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405" windowWidth="27555" windowHeight="12570" activeTab="7"/>
  </bookViews>
  <sheets>
    <sheet name="raw data" sheetId="1" r:id="rId1"/>
    <sheet name="returns" sheetId="2" r:id="rId2"/>
    <sheet name="summary stats" sheetId="3" r:id="rId3"/>
    <sheet name="two stocks" sheetId="4" r:id="rId4"/>
    <sheet name="ten stocks " sheetId="5" r:id="rId5"/>
    <sheet name="CAPM" sheetId="8" r:id="rId6"/>
    <sheet name="mixed assets" sheetId="6" r:id="rId7"/>
    <sheet name="dashboards" sheetId="7" r:id="rId8"/>
  </sheets>
  <definedNames>
    <definedName name="solver_adj" localSheetId="6" hidden="1">'mixed assets'!$F$2:$G$2</definedName>
    <definedName name="solver_adj" localSheetId="4" hidden="1">'ten stocks '!$B$2:$B$11</definedName>
    <definedName name="solver_adj" localSheetId="3" hidden="1">'two stocks'!$G$7:$G$8</definedName>
    <definedName name="solver_cvg" localSheetId="6" hidden="1">0.0001</definedName>
    <definedName name="solver_cvg" localSheetId="4" hidden="1">0.0001</definedName>
    <definedName name="solver_cvg" localSheetId="3" hidden="1">0.0001</definedName>
    <definedName name="solver_drv" localSheetId="6" hidden="1">1</definedName>
    <definedName name="solver_drv" localSheetId="4" hidden="1">1</definedName>
    <definedName name="solver_drv" localSheetId="3" hidden="1">1</definedName>
    <definedName name="solver_eng" localSheetId="6" hidden="1">1</definedName>
    <definedName name="solver_eng" localSheetId="4" hidden="1">1</definedName>
    <definedName name="solver_eng" localSheetId="3" hidden="1">1</definedName>
    <definedName name="solver_est" localSheetId="6" hidden="1">1</definedName>
    <definedName name="solver_est" localSheetId="4" hidden="1">1</definedName>
    <definedName name="solver_est" localSheetId="3" hidden="1">1</definedName>
    <definedName name="solver_itr" localSheetId="6" hidden="1">2147483647</definedName>
    <definedName name="solver_itr" localSheetId="4" hidden="1">2147483647</definedName>
    <definedName name="solver_itr" localSheetId="3" hidden="1">2147483647</definedName>
    <definedName name="solver_lhs1" localSheetId="6" hidden="1">'mixed assets'!$G$3</definedName>
    <definedName name="solver_lhs1" localSheetId="4" hidden="1">'ten stocks '!$B$12</definedName>
    <definedName name="solver_lhs1" localSheetId="3" hidden="1">'two stocks'!$G$9</definedName>
    <definedName name="solver_lhs2" localSheetId="6" hidden="1">'mixed assets'!$G$3</definedName>
    <definedName name="solver_mip" localSheetId="6" hidden="1">2147483647</definedName>
    <definedName name="solver_mip" localSheetId="4" hidden="1">2147483647</definedName>
    <definedName name="solver_mip" localSheetId="3" hidden="1">2147483647</definedName>
    <definedName name="solver_mni" localSheetId="6" hidden="1">30</definedName>
    <definedName name="solver_mni" localSheetId="4" hidden="1">30</definedName>
    <definedName name="solver_mni" localSheetId="3" hidden="1">30</definedName>
    <definedName name="solver_mrt" localSheetId="6" hidden="1">0.075</definedName>
    <definedName name="solver_mrt" localSheetId="4" hidden="1">0.075</definedName>
    <definedName name="solver_mrt" localSheetId="3" hidden="1">0.075</definedName>
    <definedName name="solver_msl" localSheetId="6" hidden="1">2</definedName>
    <definedName name="solver_msl" localSheetId="4" hidden="1">2</definedName>
    <definedName name="solver_msl" localSheetId="3" hidden="1">2</definedName>
    <definedName name="solver_neg" localSheetId="6" hidden="1">1</definedName>
    <definedName name="solver_neg" localSheetId="4" hidden="1">1</definedName>
    <definedName name="solver_neg" localSheetId="3" hidden="1">2</definedName>
    <definedName name="solver_nod" localSheetId="6" hidden="1">2147483647</definedName>
    <definedName name="solver_nod" localSheetId="4" hidden="1">2147483647</definedName>
    <definedName name="solver_nod" localSheetId="3" hidden="1">2147483647</definedName>
    <definedName name="solver_num" localSheetId="6" hidden="1">1</definedName>
    <definedName name="solver_num" localSheetId="4" hidden="1">1</definedName>
    <definedName name="solver_num" localSheetId="3" hidden="1">1</definedName>
    <definedName name="solver_nwt" localSheetId="6" hidden="1">1</definedName>
    <definedName name="solver_nwt" localSheetId="4" hidden="1">1</definedName>
    <definedName name="solver_nwt" localSheetId="3" hidden="1">1</definedName>
    <definedName name="solver_opt" localSheetId="6" hidden="1">'mixed assets'!$G$6</definedName>
    <definedName name="solver_opt" localSheetId="4" hidden="1">'ten stocks '!$E$3</definedName>
    <definedName name="solver_opt" localSheetId="3" hidden="1">'two stocks'!$G$12</definedName>
    <definedName name="solver_pre" localSheetId="6" hidden="1">0.000001</definedName>
    <definedName name="solver_pre" localSheetId="4" hidden="1">0.000001</definedName>
    <definedName name="solver_pre" localSheetId="3" hidden="1">0.000001</definedName>
    <definedName name="solver_rbv" localSheetId="6" hidden="1">1</definedName>
    <definedName name="solver_rbv" localSheetId="4" hidden="1">1</definedName>
    <definedName name="solver_rbv" localSheetId="3" hidden="1">1</definedName>
    <definedName name="solver_rel1" localSheetId="6" hidden="1">2</definedName>
    <definedName name="solver_rel1" localSheetId="4" hidden="1">1</definedName>
    <definedName name="solver_rel1" localSheetId="3" hidden="1">2</definedName>
    <definedName name="solver_rel2" localSheetId="6" hidden="1">2</definedName>
    <definedName name="solver_rhs1" localSheetId="6" hidden="1">1</definedName>
    <definedName name="solver_rhs1" localSheetId="4" hidden="1">1</definedName>
    <definedName name="solver_rhs1" localSheetId="3" hidden="1">1</definedName>
    <definedName name="solver_rhs2" localSheetId="6" hidden="1">1</definedName>
    <definedName name="solver_rlx" localSheetId="6" hidden="1">2</definedName>
    <definedName name="solver_rlx" localSheetId="4" hidden="1">2</definedName>
    <definedName name="solver_rlx" localSheetId="3" hidden="1">2</definedName>
    <definedName name="solver_rsd" localSheetId="6" hidden="1">0</definedName>
    <definedName name="solver_rsd" localSheetId="4" hidden="1">0</definedName>
    <definedName name="solver_rsd" localSheetId="3" hidden="1">0</definedName>
    <definedName name="solver_scl" localSheetId="6" hidden="1">1</definedName>
    <definedName name="solver_scl" localSheetId="4" hidden="1">1</definedName>
    <definedName name="solver_scl" localSheetId="3" hidden="1">1</definedName>
    <definedName name="solver_sho" localSheetId="6" hidden="1">2</definedName>
    <definedName name="solver_sho" localSheetId="4" hidden="1">2</definedName>
    <definedName name="solver_sho" localSheetId="3" hidden="1">2</definedName>
    <definedName name="solver_ssz" localSheetId="6" hidden="1">100</definedName>
    <definedName name="solver_ssz" localSheetId="4" hidden="1">100</definedName>
    <definedName name="solver_ssz" localSheetId="3" hidden="1">100</definedName>
    <definedName name="solver_tim" localSheetId="6" hidden="1">2147483647</definedName>
    <definedName name="solver_tim" localSheetId="4" hidden="1">2147483647</definedName>
    <definedName name="solver_tim" localSheetId="3" hidden="1">2147483647</definedName>
    <definedName name="solver_tol" localSheetId="6" hidden="1">0.01</definedName>
    <definedName name="solver_tol" localSheetId="4" hidden="1">0.01</definedName>
    <definedName name="solver_tol" localSheetId="3" hidden="1">0.01</definedName>
    <definedName name="solver_typ" localSheetId="6" hidden="1">1</definedName>
    <definedName name="solver_typ" localSheetId="4" hidden="1">1</definedName>
    <definedName name="solver_typ" localSheetId="3" hidden="1">1</definedName>
    <definedName name="solver_val" localSheetId="6" hidden="1">0</definedName>
    <definedName name="solver_val" localSheetId="4" hidden="1">0</definedName>
    <definedName name="solver_val" localSheetId="3" hidden="1">0</definedName>
    <definedName name="solver_ver" localSheetId="6" hidden="1">3</definedName>
    <definedName name="solver_ver" localSheetId="4" hidden="1">3</definedName>
    <definedName name="solver_ver" localSheetId="3" hidden="1">3</definedName>
  </definedNames>
  <calcPr calcId="144525"/>
</workbook>
</file>

<file path=xl/calcChain.xml><?xml version="1.0" encoding="utf-8"?>
<calcChain xmlns="http://schemas.openxmlformats.org/spreadsheetml/2006/main">
  <c r="G7" i="7" l="1"/>
  <c r="G8" i="7"/>
  <c r="G9" i="7"/>
  <c r="G10" i="7"/>
  <c r="G11" i="7"/>
  <c r="G12" i="7"/>
  <c r="G13" i="7"/>
  <c r="G14" i="7"/>
  <c r="G15" i="7"/>
  <c r="G16" i="7"/>
  <c r="F7" i="7"/>
  <c r="F8" i="7"/>
  <c r="F9" i="7"/>
  <c r="F10" i="7"/>
  <c r="F11" i="7"/>
  <c r="F12" i="7"/>
  <c r="F13" i="7"/>
  <c r="F14" i="7"/>
  <c r="F15" i="7"/>
  <c r="F16" i="7"/>
  <c r="E7" i="7"/>
  <c r="E8" i="7"/>
  <c r="E9" i="7"/>
  <c r="E10" i="7"/>
  <c r="E11" i="7"/>
  <c r="E12" i="7"/>
  <c r="E13" i="7"/>
  <c r="E14" i="7"/>
  <c r="E15" i="7"/>
  <c r="E16" i="7"/>
  <c r="D7" i="7"/>
  <c r="D8" i="7"/>
  <c r="D9" i="7"/>
  <c r="D10" i="7"/>
  <c r="D11" i="7"/>
  <c r="D12" i="7"/>
  <c r="D13" i="7"/>
  <c r="D14" i="7"/>
  <c r="D15" i="7"/>
  <c r="D16" i="7"/>
  <c r="C7" i="7"/>
  <c r="C8" i="7"/>
  <c r="C9" i="7"/>
  <c r="C10" i="7"/>
  <c r="C11" i="7"/>
  <c r="C12" i="7"/>
  <c r="C13" i="7"/>
  <c r="C14" i="7"/>
  <c r="C15" i="7"/>
  <c r="C16" i="7"/>
  <c r="B7" i="7"/>
  <c r="B8" i="7"/>
  <c r="B9" i="7"/>
  <c r="B10" i="7"/>
  <c r="B11" i="7"/>
  <c r="B12" i="7"/>
  <c r="B13" i="7"/>
  <c r="B14" i="7"/>
  <c r="B15" i="7"/>
  <c r="B16" i="7"/>
  <c r="G6" i="7"/>
  <c r="F6" i="7"/>
  <c r="E6" i="7"/>
  <c r="D6" i="7"/>
  <c r="C6" i="7"/>
  <c r="B6" i="7"/>
  <c r="H51" i="6"/>
  <c r="H52" i="6"/>
  <c r="H53" i="6"/>
  <c r="H54" i="6"/>
  <c r="H55" i="6"/>
  <c r="H56" i="6"/>
  <c r="H50" i="6"/>
  <c r="G5" i="6"/>
  <c r="G4" i="6"/>
  <c r="G3" i="6"/>
  <c r="E4" i="6"/>
  <c r="E5" i="6"/>
  <c r="E6" i="6"/>
  <c r="E7" i="6"/>
  <c r="E8" i="6"/>
  <c r="E9" i="6"/>
  <c r="E10" i="6"/>
  <c r="E11" i="6"/>
  <c r="E12" i="6"/>
  <c r="E13" i="6"/>
  <c r="E14" i="6"/>
  <c r="E3" i="6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BA23" i="2"/>
  <c r="BA24" i="2"/>
  <c r="BA25" i="2"/>
  <c r="BA26" i="2"/>
  <c r="BA27" i="2"/>
  <c r="BA28" i="2"/>
  <c r="BA29" i="2"/>
  <c r="BA30" i="2"/>
  <c r="BA31" i="2"/>
  <c r="BA32" i="2"/>
  <c r="BA33" i="2"/>
  <c r="BA34" i="2"/>
  <c r="BA35" i="2"/>
  <c r="BA36" i="2"/>
  <c r="BA37" i="2"/>
  <c r="BA38" i="2"/>
  <c r="BA39" i="2"/>
  <c r="BA40" i="2"/>
  <c r="BA41" i="2"/>
  <c r="BA42" i="2"/>
  <c r="BA43" i="2"/>
  <c r="BA44" i="2"/>
  <c r="BA45" i="2"/>
  <c r="BA46" i="2"/>
  <c r="BA47" i="2"/>
  <c r="BA48" i="2"/>
  <c r="BA49" i="2"/>
  <c r="BA50" i="2"/>
  <c r="BA51" i="2"/>
  <c r="BA52" i="2"/>
  <c r="BA53" i="2"/>
  <c r="BA54" i="2"/>
  <c r="BA55" i="2"/>
  <c r="BA56" i="2"/>
  <c r="BA57" i="2"/>
  <c r="BA58" i="2"/>
  <c r="BA59" i="2"/>
  <c r="BA60" i="2"/>
  <c r="BA61" i="2"/>
  <c r="BA62" i="2"/>
  <c r="BA63" i="2"/>
  <c r="BA64" i="2"/>
  <c r="BA65" i="2"/>
  <c r="BA66" i="2"/>
  <c r="BA67" i="2"/>
  <c r="BA68" i="2"/>
  <c r="BA69" i="2"/>
  <c r="BA70" i="2"/>
  <c r="BA71" i="2"/>
  <c r="BA72" i="2"/>
  <c r="BA73" i="2"/>
  <c r="BA74" i="2"/>
  <c r="BA75" i="2"/>
  <c r="BA76" i="2"/>
  <c r="BA77" i="2"/>
  <c r="BA78" i="2"/>
  <c r="BA79" i="2"/>
  <c r="BA80" i="2"/>
  <c r="BA81" i="2"/>
  <c r="BA82" i="2"/>
  <c r="BA83" i="2"/>
  <c r="BA84" i="2"/>
  <c r="BA85" i="2"/>
  <c r="BA86" i="2"/>
  <c r="BA87" i="2"/>
  <c r="BA88" i="2"/>
  <c r="BA89" i="2"/>
  <c r="BA90" i="2"/>
  <c r="BA91" i="2"/>
  <c r="BA92" i="2"/>
  <c r="BA93" i="2"/>
  <c r="BA94" i="2"/>
  <c r="BA95" i="2"/>
  <c r="BA96" i="2"/>
  <c r="BA97" i="2"/>
  <c r="BA98" i="2"/>
  <c r="BA99" i="2"/>
  <c r="BA100" i="2"/>
  <c r="BA101" i="2"/>
  <c r="BA102" i="2"/>
  <c r="BA103" i="2"/>
  <c r="BA104" i="2"/>
  <c r="BA105" i="2"/>
  <c r="BA106" i="2"/>
  <c r="BA107" i="2"/>
  <c r="BA108" i="2"/>
  <c r="BA109" i="2"/>
  <c r="BA110" i="2"/>
  <c r="BA111" i="2"/>
  <c r="BA112" i="2"/>
  <c r="BA113" i="2"/>
  <c r="BA114" i="2"/>
  <c r="BA115" i="2"/>
  <c r="BA116" i="2"/>
  <c r="BA117" i="2"/>
  <c r="BA118" i="2"/>
  <c r="BA119" i="2"/>
  <c r="BA120" i="2"/>
  <c r="BA121" i="2"/>
  <c r="BA122" i="2"/>
  <c r="BA123" i="2"/>
  <c r="BA124" i="2"/>
  <c r="BA125" i="2"/>
  <c r="BA126" i="2"/>
  <c r="BA127" i="2"/>
  <c r="BA128" i="2"/>
  <c r="BA129" i="2"/>
  <c r="BA130" i="2"/>
  <c r="BA131" i="2"/>
  <c r="BA132" i="2"/>
  <c r="BA133" i="2"/>
  <c r="BA134" i="2"/>
  <c r="BA135" i="2"/>
  <c r="BA136" i="2"/>
  <c r="BA137" i="2"/>
  <c r="BA138" i="2"/>
  <c r="BA139" i="2"/>
  <c r="BA140" i="2"/>
  <c r="BA141" i="2"/>
  <c r="BA142" i="2"/>
  <c r="BA143" i="2"/>
  <c r="BA144" i="2"/>
  <c r="BA145" i="2"/>
  <c r="BA146" i="2"/>
  <c r="BA147" i="2"/>
  <c r="BA148" i="2"/>
  <c r="BA149" i="2"/>
  <c r="BA150" i="2"/>
  <c r="BA151" i="2"/>
  <c r="BA152" i="2"/>
  <c r="BA153" i="2"/>
  <c r="BA154" i="2"/>
  <c r="BA155" i="2"/>
  <c r="BA156" i="2"/>
  <c r="BA157" i="2"/>
  <c r="BA158" i="2"/>
  <c r="BA159" i="2"/>
  <c r="BA160" i="2"/>
  <c r="BA161" i="2"/>
  <c r="BA162" i="2"/>
  <c r="BA163" i="2"/>
  <c r="BA164" i="2"/>
  <c r="BA165" i="2"/>
  <c r="BA166" i="2"/>
  <c r="BA167" i="2"/>
  <c r="BA168" i="2"/>
  <c r="BA169" i="2"/>
  <c r="BA170" i="2"/>
  <c r="BA171" i="2"/>
  <c r="BA172" i="2"/>
  <c r="BA173" i="2"/>
  <c r="BA174" i="2"/>
  <c r="BA175" i="2"/>
  <c r="BA176" i="2"/>
  <c r="BA177" i="2"/>
  <c r="BA178" i="2"/>
  <c r="BA179" i="2"/>
  <c r="BA180" i="2"/>
  <c r="BA181" i="2"/>
  <c r="BA182" i="2"/>
  <c r="BA183" i="2"/>
  <c r="BA184" i="2"/>
  <c r="BA185" i="2"/>
  <c r="BA186" i="2"/>
  <c r="BA187" i="2"/>
  <c r="BA188" i="2"/>
  <c r="BA189" i="2"/>
  <c r="BA190" i="2"/>
  <c r="BA191" i="2"/>
  <c r="BA192" i="2"/>
  <c r="BA193" i="2"/>
  <c r="BA194" i="2"/>
  <c r="BA195" i="2"/>
  <c r="BA196" i="2"/>
  <c r="BA197" i="2"/>
  <c r="BA198" i="2"/>
  <c r="BA199" i="2"/>
  <c r="BA200" i="2"/>
  <c r="BA201" i="2"/>
  <c r="BA202" i="2"/>
  <c r="BA203" i="2"/>
  <c r="BA204" i="2"/>
  <c r="BA205" i="2"/>
  <c r="BA206" i="2"/>
  <c r="BA207" i="2"/>
  <c r="BA208" i="2"/>
  <c r="BA209" i="2"/>
  <c r="BA210" i="2"/>
  <c r="BA211" i="2"/>
  <c r="BA212" i="2"/>
  <c r="BA213" i="2"/>
  <c r="BA214" i="2"/>
  <c r="BA215" i="2"/>
  <c r="BA216" i="2"/>
  <c r="BA217" i="2"/>
  <c r="BA218" i="2"/>
  <c r="BA219" i="2"/>
  <c r="BA220" i="2"/>
  <c r="BA221" i="2"/>
  <c r="BA222" i="2"/>
  <c r="BA223" i="2"/>
  <c r="BA224" i="2"/>
  <c r="BA225" i="2"/>
  <c r="BA226" i="2"/>
  <c r="BA227" i="2"/>
  <c r="BA228" i="2"/>
  <c r="BA229" i="2"/>
  <c r="BA230" i="2"/>
  <c r="BA231" i="2"/>
  <c r="BA232" i="2"/>
  <c r="BA233" i="2"/>
  <c r="BA234" i="2"/>
  <c r="BA235" i="2"/>
  <c r="BA236" i="2"/>
  <c r="BA237" i="2"/>
  <c r="BA238" i="2"/>
  <c r="BA239" i="2"/>
  <c r="BA240" i="2"/>
  <c r="BA241" i="2"/>
  <c r="BA242" i="2"/>
  <c r="BA243" i="2"/>
  <c r="BA244" i="2"/>
  <c r="BA245" i="2"/>
  <c r="BA246" i="2"/>
  <c r="BA247" i="2"/>
  <c r="BA248" i="2"/>
  <c r="BA249" i="2"/>
  <c r="BA250" i="2"/>
  <c r="BA251" i="2"/>
  <c r="BA252" i="2"/>
  <c r="BA253" i="2"/>
  <c r="BA254" i="2"/>
  <c r="BA255" i="2"/>
  <c r="BA256" i="2"/>
  <c r="BA257" i="2"/>
  <c r="BA258" i="2"/>
  <c r="BA259" i="2"/>
  <c r="BA260" i="2"/>
  <c r="BA261" i="2"/>
  <c r="BA262" i="2"/>
  <c r="BA263" i="2"/>
  <c r="BA264" i="2"/>
  <c r="BA265" i="2"/>
  <c r="BA266" i="2"/>
  <c r="BA267" i="2"/>
  <c r="BA268" i="2"/>
  <c r="BA269" i="2"/>
  <c r="BA270" i="2"/>
  <c r="BA271" i="2"/>
  <c r="BA272" i="2"/>
  <c r="BA273" i="2"/>
  <c r="BA274" i="2"/>
  <c r="BA275" i="2"/>
  <c r="BA276" i="2"/>
  <c r="BA277" i="2"/>
  <c r="BA278" i="2"/>
  <c r="BA279" i="2"/>
  <c r="BA280" i="2"/>
  <c r="BA281" i="2"/>
  <c r="BA282" i="2"/>
  <c r="BA283" i="2"/>
  <c r="BA284" i="2"/>
  <c r="BA285" i="2"/>
  <c r="BA286" i="2"/>
  <c r="BA287" i="2"/>
  <c r="BA288" i="2"/>
  <c r="BA289" i="2"/>
  <c r="BA290" i="2"/>
  <c r="BA291" i="2"/>
  <c r="BA292" i="2"/>
  <c r="BA293" i="2"/>
  <c r="BA294" i="2"/>
  <c r="BA295" i="2"/>
  <c r="BA296" i="2"/>
  <c r="BA297" i="2"/>
  <c r="BA298" i="2"/>
  <c r="BA299" i="2"/>
  <c r="BA300" i="2"/>
  <c r="BA301" i="2"/>
  <c r="BA302" i="2"/>
  <c r="BA303" i="2"/>
  <c r="BA304" i="2"/>
  <c r="BA305" i="2"/>
  <c r="BA306" i="2"/>
  <c r="BA307" i="2"/>
  <c r="BA308" i="2"/>
  <c r="BA309" i="2"/>
  <c r="BA310" i="2"/>
  <c r="BA311" i="2"/>
  <c r="BA312" i="2"/>
  <c r="BA313" i="2"/>
  <c r="BA314" i="2"/>
  <c r="BA315" i="2"/>
  <c r="BA316" i="2"/>
  <c r="BA317" i="2"/>
  <c r="BA318" i="2"/>
  <c r="BA319" i="2"/>
  <c r="BA320" i="2"/>
  <c r="BA321" i="2"/>
  <c r="BA322" i="2"/>
  <c r="BA323" i="2"/>
  <c r="BA324" i="2"/>
  <c r="BA325" i="2"/>
  <c r="BA326" i="2"/>
  <c r="BA327" i="2"/>
  <c r="BA328" i="2"/>
  <c r="BA329" i="2"/>
  <c r="BA330" i="2"/>
  <c r="BA331" i="2"/>
  <c r="BA332" i="2"/>
  <c r="BA333" i="2"/>
  <c r="BA334" i="2"/>
  <c r="BA335" i="2"/>
  <c r="BA336" i="2"/>
  <c r="BA337" i="2"/>
  <c r="BA338" i="2"/>
  <c r="BA339" i="2"/>
  <c r="BA340" i="2"/>
  <c r="BA341" i="2"/>
  <c r="BA342" i="2"/>
  <c r="BA343" i="2"/>
  <c r="BA344" i="2"/>
  <c r="BA345" i="2"/>
  <c r="BA346" i="2"/>
  <c r="BA347" i="2"/>
  <c r="BA348" i="2"/>
  <c r="BA349" i="2"/>
  <c r="BA350" i="2"/>
  <c r="BA351" i="2"/>
  <c r="BA352" i="2"/>
  <c r="BA353" i="2"/>
  <c r="BA354" i="2"/>
  <c r="BA355" i="2"/>
  <c r="BA356" i="2"/>
  <c r="BA357" i="2"/>
  <c r="BA358" i="2"/>
  <c r="BA359" i="2"/>
  <c r="BA360" i="2"/>
  <c r="BA361" i="2"/>
  <c r="BA362" i="2"/>
  <c r="BA363" i="2"/>
  <c r="BA364" i="2"/>
  <c r="BA365" i="2"/>
  <c r="BA366" i="2"/>
  <c r="BA367" i="2"/>
  <c r="BA368" i="2"/>
  <c r="BA369" i="2"/>
  <c r="BA370" i="2"/>
  <c r="BA371" i="2"/>
  <c r="BA372" i="2"/>
  <c r="BA373" i="2"/>
  <c r="BA374" i="2"/>
  <c r="BA375" i="2"/>
  <c r="BA376" i="2"/>
  <c r="BA377" i="2"/>
  <c r="BA378" i="2"/>
  <c r="BA379" i="2"/>
  <c r="BA380" i="2"/>
  <c r="BA381" i="2"/>
  <c r="BA382" i="2"/>
  <c r="BA383" i="2"/>
  <c r="BA384" i="2"/>
  <c r="BA385" i="2"/>
  <c r="BA386" i="2"/>
  <c r="BA387" i="2"/>
  <c r="BA388" i="2"/>
  <c r="BA389" i="2"/>
  <c r="BA390" i="2"/>
  <c r="BA391" i="2"/>
  <c r="BA392" i="2"/>
  <c r="BA393" i="2"/>
  <c r="BA394" i="2"/>
  <c r="BA395" i="2"/>
  <c r="BA396" i="2"/>
  <c r="BA397" i="2"/>
  <c r="BA398" i="2"/>
  <c r="BA399" i="2"/>
  <c r="BA400" i="2"/>
  <c r="BA401" i="2"/>
  <c r="BA402" i="2"/>
  <c r="BA403" i="2"/>
  <c r="BA404" i="2"/>
  <c r="BA405" i="2"/>
  <c r="BA406" i="2"/>
  <c r="BA407" i="2"/>
  <c r="BA408" i="2"/>
  <c r="BA409" i="2"/>
  <c r="BA410" i="2"/>
  <c r="BA411" i="2"/>
  <c r="BA412" i="2"/>
  <c r="BA413" i="2"/>
  <c r="BA414" i="2"/>
  <c r="BA415" i="2"/>
  <c r="BA416" i="2"/>
  <c r="BA417" i="2"/>
  <c r="BA418" i="2"/>
  <c r="BA419" i="2"/>
  <c r="BA420" i="2"/>
  <c r="BA421" i="2"/>
  <c r="BA422" i="2"/>
  <c r="BA423" i="2"/>
  <c r="BA424" i="2"/>
  <c r="BA425" i="2"/>
  <c r="BA426" i="2"/>
  <c r="BA427" i="2"/>
  <c r="BA428" i="2"/>
  <c r="BA429" i="2"/>
  <c r="BA430" i="2"/>
  <c r="BA431" i="2"/>
  <c r="BA432" i="2"/>
  <c r="BA433" i="2"/>
  <c r="BA434" i="2"/>
  <c r="BA435" i="2"/>
  <c r="BA436" i="2"/>
  <c r="BA437" i="2"/>
  <c r="BA438" i="2"/>
  <c r="BA439" i="2"/>
  <c r="BA440" i="2"/>
  <c r="BA441" i="2"/>
  <c r="BA442" i="2"/>
  <c r="BA443" i="2"/>
  <c r="BA444" i="2"/>
  <c r="BA445" i="2"/>
  <c r="BA446" i="2"/>
  <c r="BA447" i="2"/>
  <c r="BA448" i="2"/>
  <c r="BA449" i="2"/>
  <c r="BA450" i="2"/>
  <c r="BA451" i="2"/>
  <c r="BA452" i="2"/>
  <c r="BA453" i="2"/>
  <c r="BA454" i="2"/>
  <c r="BA455" i="2"/>
  <c r="BA456" i="2"/>
  <c r="BA457" i="2"/>
  <c r="BA458" i="2"/>
  <c r="BA459" i="2"/>
  <c r="BA460" i="2"/>
  <c r="BA461" i="2"/>
  <c r="BA462" i="2"/>
  <c r="BA463" i="2"/>
  <c r="BA464" i="2"/>
  <c r="BA465" i="2"/>
  <c r="BA466" i="2"/>
  <c r="BA467" i="2"/>
  <c r="BA468" i="2"/>
  <c r="BA469" i="2"/>
  <c r="BA470" i="2"/>
  <c r="BA471" i="2"/>
  <c r="BA472" i="2"/>
  <c r="BA473" i="2"/>
  <c r="BA474" i="2"/>
  <c r="BA475" i="2"/>
  <c r="BA476" i="2"/>
  <c r="BA477" i="2"/>
  <c r="BA478" i="2"/>
  <c r="BA479" i="2"/>
  <c r="BA480" i="2"/>
  <c r="BA481" i="2"/>
  <c r="BA482" i="2"/>
  <c r="BA483" i="2"/>
  <c r="BA484" i="2"/>
  <c r="BA485" i="2"/>
  <c r="BA486" i="2"/>
  <c r="BA487" i="2"/>
  <c r="BA488" i="2"/>
  <c r="BA489" i="2"/>
  <c r="BA490" i="2"/>
  <c r="BA491" i="2"/>
  <c r="BA492" i="2"/>
  <c r="BA493" i="2"/>
  <c r="BA494" i="2"/>
  <c r="BA495" i="2"/>
  <c r="BA496" i="2"/>
  <c r="BA497" i="2"/>
  <c r="BA498" i="2"/>
  <c r="BA499" i="2"/>
  <c r="BA500" i="2"/>
  <c r="BA501" i="2"/>
  <c r="BA502" i="2"/>
  <c r="BA503" i="2"/>
  <c r="BA504" i="2"/>
  <c r="BA505" i="2"/>
  <c r="BA506" i="2"/>
  <c r="BA507" i="2"/>
  <c r="BA508" i="2"/>
  <c r="BA509" i="2"/>
  <c r="BA510" i="2"/>
  <c r="BA511" i="2"/>
  <c r="BA512" i="2"/>
  <c r="BA513" i="2"/>
  <c r="BA514" i="2"/>
  <c r="BA515" i="2"/>
  <c r="BA516" i="2"/>
  <c r="BA517" i="2"/>
  <c r="BA518" i="2"/>
  <c r="BA519" i="2"/>
  <c r="BA520" i="2"/>
  <c r="BA521" i="2"/>
  <c r="BA522" i="2"/>
  <c r="BA523" i="2"/>
  <c r="BA524" i="2"/>
  <c r="BA525" i="2"/>
  <c r="BA526" i="2"/>
  <c r="BA527" i="2"/>
  <c r="BA528" i="2"/>
  <c r="BA529" i="2"/>
  <c r="BA530" i="2"/>
  <c r="BA531" i="2"/>
  <c r="BA532" i="2"/>
  <c r="BA533" i="2"/>
  <c r="BA534" i="2"/>
  <c r="BA535" i="2"/>
  <c r="BA536" i="2"/>
  <c r="BA537" i="2"/>
  <c r="BA538" i="2"/>
  <c r="BA539" i="2"/>
  <c r="BA540" i="2"/>
  <c r="BA541" i="2"/>
  <c r="BA542" i="2"/>
  <c r="BA543" i="2"/>
  <c r="BA544" i="2"/>
  <c r="BA545" i="2"/>
  <c r="BA546" i="2"/>
  <c r="BA547" i="2"/>
  <c r="BA548" i="2"/>
  <c r="BA549" i="2"/>
  <c r="BA550" i="2"/>
  <c r="BA551" i="2"/>
  <c r="BA552" i="2"/>
  <c r="BA553" i="2"/>
  <c r="BA554" i="2"/>
  <c r="BA555" i="2"/>
  <c r="BA556" i="2"/>
  <c r="BA557" i="2"/>
  <c r="BA558" i="2"/>
  <c r="BA559" i="2"/>
  <c r="BA560" i="2"/>
  <c r="BA561" i="2"/>
  <c r="BA562" i="2"/>
  <c r="BA563" i="2"/>
  <c r="BA564" i="2"/>
  <c r="BA565" i="2"/>
  <c r="BA566" i="2"/>
  <c r="BA567" i="2"/>
  <c r="BA568" i="2"/>
  <c r="BA569" i="2"/>
  <c r="BA570" i="2"/>
  <c r="BA571" i="2"/>
  <c r="BA572" i="2"/>
  <c r="BA573" i="2"/>
  <c r="BA574" i="2"/>
  <c r="BA575" i="2"/>
  <c r="BA576" i="2"/>
  <c r="BA577" i="2"/>
  <c r="BA578" i="2"/>
  <c r="BA579" i="2"/>
  <c r="BA580" i="2"/>
  <c r="BA581" i="2"/>
  <c r="BA582" i="2"/>
  <c r="BA583" i="2"/>
  <c r="BA584" i="2"/>
  <c r="BA585" i="2"/>
  <c r="BA586" i="2"/>
  <c r="BA587" i="2"/>
  <c r="BA588" i="2"/>
  <c r="BA589" i="2"/>
  <c r="BA590" i="2"/>
  <c r="BA591" i="2"/>
  <c r="BA592" i="2"/>
  <c r="BA593" i="2"/>
  <c r="BA594" i="2"/>
  <c r="BA595" i="2"/>
  <c r="BA596" i="2"/>
  <c r="BA597" i="2"/>
  <c r="BA598" i="2"/>
  <c r="BA599" i="2"/>
  <c r="BA600" i="2"/>
  <c r="BA601" i="2"/>
  <c r="BA602" i="2"/>
  <c r="BA603" i="2"/>
  <c r="BA604" i="2"/>
  <c r="BA605" i="2"/>
  <c r="BA606" i="2"/>
  <c r="BA607" i="2"/>
  <c r="BA608" i="2"/>
  <c r="BA609" i="2"/>
  <c r="BA610" i="2"/>
  <c r="BA611" i="2"/>
  <c r="BA612" i="2"/>
  <c r="BA613" i="2"/>
  <c r="BA614" i="2"/>
  <c r="BA615" i="2"/>
  <c r="BA616" i="2"/>
  <c r="BA617" i="2"/>
  <c r="BA618" i="2"/>
  <c r="BA619" i="2"/>
  <c r="BA620" i="2"/>
  <c r="BA621" i="2"/>
  <c r="BA622" i="2"/>
  <c r="BA623" i="2"/>
  <c r="BA624" i="2"/>
  <c r="BA625" i="2"/>
  <c r="BA626" i="2"/>
  <c r="BA627" i="2"/>
  <c r="BA628" i="2"/>
  <c r="BA629" i="2"/>
  <c r="BA630" i="2"/>
  <c r="BA631" i="2"/>
  <c r="BA632" i="2"/>
  <c r="BA633" i="2"/>
  <c r="BA634" i="2"/>
  <c r="BA635" i="2"/>
  <c r="BA636" i="2"/>
  <c r="BA637" i="2"/>
  <c r="BA638" i="2"/>
  <c r="BA639" i="2"/>
  <c r="BA640" i="2"/>
  <c r="BA641" i="2"/>
  <c r="BA642" i="2"/>
  <c r="BA643" i="2"/>
  <c r="BA644" i="2"/>
  <c r="BA645" i="2"/>
  <c r="BA646" i="2"/>
  <c r="BA647" i="2"/>
  <c r="BA648" i="2"/>
  <c r="BA649" i="2"/>
  <c r="BA650" i="2"/>
  <c r="BA651" i="2"/>
  <c r="BA652" i="2"/>
  <c r="BA653" i="2"/>
  <c r="BA654" i="2"/>
  <c r="BA655" i="2"/>
  <c r="BA656" i="2"/>
  <c r="BA657" i="2"/>
  <c r="BA658" i="2"/>
  <c r="BA659" i="2"/>
  <c r="BA660" i="2"/>
  <c r="BA661" i="2"/>
  <c r="BA662" i="2"/>
  <c r="BA663" i="2"/>
  <c r="BA664" i="2"/>
  <c r="BA665" i="2"/>
  <c r="BA666" i="2"/>
  <c r="BA667" i="2"/>
  <c r="BA668" i="2"/>
  <c r="BA669" i="2"/>
  <c r="BA670" i="2"/>
  <c r="BA671" i="2"/>
  <c r="BA672" i="2"/>
  <c r="BA673" i="2"/>
  <c r="BA674" i="2"/>
  <c r="BA675" i="2"/>
  <c r="BA676" i="2"/>
  <c r="BA677" i="2"/>
  <c r="BA678" i="2"/>
  <c r="BA679" i="2"/>
  <c r="BA680" i="2"/>
  <c r="BA681" i="2"/>
  <c r="BA682" i="2"/>
  <c r="BA683" i="2"/>
  <c r="BA684" i="2"/>
  <c r="BA685" i="2"/>
  <c r="BA686" i="2"/>
  <c r="BA687" i="2"/>
  <c r="BA688" i="2"/>
  <c r="BA689" i="2"/>
  <c r="BA690" i="2"/>
  <c r="BA691" i="2"/>
  <c r="BA692" i="2"/>
  <c r="BA693" i="2"/>
  <c r="BA694" i="2"/>
  <c r="BA695" i="2"/>
  <c r="BA696" i="2"/>
  <c r="BA697" i="2"/>
  <c r="BA698" i="2"/>
  <c r="BA699" i="2"/>
  <c r="BA700" i="2"/>
  <c r="BA701" i="2"/>
  <c r="BA702" i="2"/>
  <c r="BA703" i="2"/>
  <c r="BA704" i="2"/>
  <c r="BA705" i="2"/>
  <c r="BA706" i="2"/>
  <c r="BA707" i="2"/>
  <c r="BA708" i="2"/>
  <c r="BA709" i="2"/>
  <c r="BA710" i="2"/>
  <c r="BA711" i="2"/>
  <c r="BA712" i="2"/>
  <c r="BA713" i="2"/>
  <c r="BA714" i="2"/>
  <c r="BA715" i="2"/>
  <c r="BA716" i="2"/>
  <c r="BA717" i="2"/>
  <c r="BA718" i="2"/>
  <c r="BA719" i="2"/>
  <c r="BA720" i="2"/>
  <c r="BA721" i="2"/>
  <c r="BA722" i="2"/>
  <c r="BA723" i="2"/>
  <c r="BA724" i="2"/>
  <c r="BA725" i="2"/>
  <c r="BA726" i="2"/>
  <c r="BA727" i="2"/>
  <c r="BA728" i="2"/>
  <c r="BA729" i="2"/>
  <c r="BA730" i="2"/>
  <c r="BA731" i="2"/>
  <c r="BA732" i="2"/>
  <c r="BA733" i="2"/>
  <c r="BA734" i="2"/>
  <c r="BA735" i="2"/>
  <c r="BA736" i="2"/>
  <c r="BA737" i="2"/>
  <c r="BA738" i="2"/>
  <c r="BA739" i="2"/>
  <c r="BA740" i="2"/>
  <c r="BA741" i="2"/>
  <c r="BA742" i="2"/>
  <c r="BA743" i="2"/>
  <c r="BA744" i="2"/>
  <c r="BA745" i="2"/>
  <c r="BA746" i="2"/>
  <c r="BA747" i="2"/>
  <c r="BA748" i="2"/>
  <c r="BA749" i="2"/>
  <c r="BA750" i="2"/>
  <c r="BA751" i="2"/>
  <c r="BA752" i="2"/>
  <c r="BA753" i="2"/>
  <c r="BA754" i="2"/>
  <c r="BA755" i="2"/>
  <c r="BA756" i="2"/>
  <c r="BA757" i="2"/>
  <c r="BA758" i="2"/>
  <c r="BA759" i="2"/>
  <c r="BA760" i="2"/>
  <c r="BA761" i="2"/>
  <c r="BA762" i="2"/>
  <c r="BA763" i="2"/>
  <c r="BA764" i="2"/>
  <c r="BA765" i="2"/>
  <c r="BA766" i="2"/>
  <c r="BA767" i="2"/>
  <c r="BA768" i="2"/>
  <c r="BA769" i="2"/>
  <c r="BA770" i="2"/>
  <c r="BA771" i="2"/>
  <c r="BA772" i="2"/>
  <c r="BA773" i="2"/>
  <c r="BA774" i="2"/>
  <c r="BA775" i="2"/>
  <c r="BA776" i="2"/>
  <c r="BA777" i="2"/>
  <c r="BA778" i="2"/>
  <c r="BA779" i="2"/>
  <c r="BA780" i="2"/>
  <c r="BA781" i="2"/>
  <c r="BA782" i="2"/>
  <c r="BA783" i="2"/>
  <c r="BA784" i="2"/>
  <c r="BA785" i="2"/>
  <c r="BA786" i="2"/>
  <c r="BA787" i="2"/>
  <c r="BA788" i="2"/>
  <c r="BA789" i="2"/>
  <c r="BA790" i="2"/>
  <c r="BA791" i="2"/>
  <c r="BA792" i="2"/>
  <c r="BA793" i="2"/>
  <c r="BA794" i="2"/>
  <c r="BA795" i="2"/>
  <c r="BA796" i="2"/>
  <c r="BA797" i="2"/>
  <c r="BA798" i="2"/>
  <c r="BA799" i="2"/>
  <c r="BA800" i="2"/>
  <c r="BA801" i="2"/>
  <c r="BA802" i="2"/>
  <c r="BA803" i="2"/>
  <c r="BA804" i="2"/>
  <c r="BA805" i="2"/>
  <c r="BA806" i="2"/>
  <c r="BA807" i="2"/>
  <c r="BA808" i="2"/>
  <c r="BA809" i="2"/>
  <c r="BA810" i="2"/>
  <c r="BA811" i="2"/>
  <c r="BA812" i="2"/>
  <c r="BA813" i="2"/>
  <c r="BA814" i="2"/>
  <c r="BA815" i="2"/>
  <c r="BA816" i="2"/>
  <c r="BA817" i="2"/>
  <c r="BA818" i="2"/>
  <c r="BA819" i="2"/>
  <c r="BA820" i="2"/>
  <c r="BA821" i="2"/>
  <c r="BA822" i="2"/>
  <c r="BA823" i="2"/>
  <c r="BA824" i="2"/>
  <c r="BA825" i="2"/>
  <c r="BA826" i="2"/>
  <c r="BA827" i="2"/>
  <c r="BA828" i="2"/>
  <c r="BA829" i="2"/>
  <c r="BA830" i="2"/>
  <c r="BA831" i="2"/>
  <c r="BA832" i="2"/>
  <c r="BA833" i="2"/>
  <c r="BA834" i="2"/>
  <c r="BA835" i="2"/>
  <c r="BA836" i="2"/>
  <c r="BA837" i="2"/>
  <c r="BA838" i="2"/>
  <c r="BA839" i="2"/>
  <c r="BA840" i="2"/>
  <c r="BA841" i="2"/>
  <c r="BA842" i="2"/>
  <c r="BA843" i="2"/>
  <c r="BA844" i="2"/>
  <c r="BA845" i="2"/>
  <c r="BA846" i="2"/>
  <c r="BA847" i="2"/>
  <c r="BA848" i="2"/>
  <c r="BA849" i="2"/>
  <c r="BA850" i="2"/>
  <c r="BA851" i="2"/>
  <c r="BA852" i="2"/>
  <c r="BA853" i="2"/>
  <c r="BA854" i="2"/>
  <c r="BA855" i="2"/>
  <c r="BA856" i="2"/>
  <c r="BA857" i="2"/>
  <c r="BA858" i="2"/>
  <c r="BA859" i="2"/>
  <c r="BA860" i="2"/>
  <c r="BA861" i="2"/>
  <c r="BA862" i="2"/>
  <c r="BA863" i="2"/>
  <c r="BA864" i="2"/>
  <c r="BA865" i="2"/>
  <c r="BA866" i="2"/>
  <c r="BA867" i="2"/>
  <c r="BA868" i="2"/>
  <c r="BA869" i="2"/>
  <c r="BA870" i="2"/>
  <c r="BA871" i="2"/>
  <c r="BA872" i="2"/>
  <c r="BA873" i="2"/>
  <c r="BA874" i="2"/>
  <c r="BA875" i="2"/>
  <c r="BA876" i="2"/>
  <c r="BA877" i="2"/>
  <c r="BA878" i="2"/>
  <c r="BA879" i="2"/>
  <c r="BA880" i="2"/>
  <c r="BA881" i="2"/>
  <c r="BA882" i="2"/>
  <c r="BA883" i="2"/>
  <c r="BA884" i="2"/>
  <c r="BA885" i="2"/>
  <c r="BA886" i="2"/>
  <c r="BA887" i="2"/>
  <c r="BA888" i="2"/>
  <c r="BA889" i="2"/>
  <c r="BA890" i="2"/>
  <c r="BA891" i="2"/>
  <c r="BA892" i="2"/>
  <c r="BA893" i="2"/>
  <c r="BA894" i="2"/>
  <c r="BA895" i="2"/>
  <c r="BA896" i="2"/>
  <c r="BA897" i="2"/>
  <c r="BA898" i="2"/>
  <c r="BA899" i="2"/>
  <c r="BA900" i="2"/>
  <c r="BA901" i="2"/>
  <c r="BA902" i="2"/>
  <c r="BA903" i="2"/>
  <c r="BA904" i="2"/>
  <c r="BA905" i="2"/>
  <c r="BA906" i="2"/>
  <c r="BA907" i="2"/>
  <c r="BA908" i="2"/>
  <c r="BA909" i="2"/>
  <c r="BA910" i="2"/>
  <c r="BA911" i="2"/>
  <c r="BA912" i="2"/>
  <c r="BA913" i="2"/>
  <c r="BA914" i="2"/>
  <c r="BA915" i="2"/>
  <c r="BA916" i="2"/>
  <c r="BA917" i="2"/>
  <c r="BA918" i="2"/>
  <c r="BA919" i="2"/>
  <c r="BA920" i="2"/>
  <c r="BA921" i="2"/>
  <c r="BA922" i="2"/>
  <c r="BA923" i="2"/>
  <c r="BA924" i="2"/>
  <c r="BA925" i="2"/>
  <c r="BA926" i="2"/>
  <c r="BA927" i="2"/>
  <c r="BA928" i="2"/>
  <c r="BA929" i="2"/>
  <c r="BA930" i="2"/>
  <c r="BA931" i="2"/>
  <c r="BA932" i="2"/>
  <c r="BA933" i="2"/>
  <c r="BA934" i="2"/>
  <c r="BA935" i="2"/>
  <c r="BA936" i="2"/>
  <c r="BA937" i="2"/>
  <c r="BA938" i="2"/>
  <c r="BA939" i="2"/>
  <c r="BA940" i="2"/>
  <c r="BA941" i="2"/>
  <c r="BA942" i="2"/>
  <c r="BA943" i="2"/>
  <c r="BA944" i="2"/>
  <c r="BA945" i="2"/>
  <c r="BA946" i="2"/>
  <c r="BA947" i="2"/>
  <c r="BA948" i="2"/>
  <c r="BA949" i="2"/>
  <c r="BA950" i="2"/>
  <c r="BA951" i="2"/>
  <c r="BA952" i="2"/>
  <c r="BA953" i="2"/>
  <c r="BA954" i="2"/>
  <c r="BA955" i="2"/>
  <c r="BA956" i="2"/>
  <c r="BA957" i="2"/>
  <c r="BA958" i="2"/>
  <c r="BA959" i="2"/>
  <c r="BA960" i="2"/>
  <c r="BA961" i="2"/>
  <c r="BA962" i="2"/>
  <c r="BA963" i="2"/>
  <c r="BA964" i="2"/>
  <c r="BA965" i="2"/>
  <c r="BA966" i="2"/>
  <c r="BA967" i="2"/>
  <c r="BA968" i="2"/>
  <c r="BA969" i="2"/>
  <c r="BA970" i="2"/>
  <c r="BA971" i="2"/>
  <c r="BA972" i="2"/>
  <c r="BA973" i="2"/>
  <c r="BA974" i="2"/>
  <c r="BA975" i="2"/>
  <c r="BA976" i="2"/>
  <c r="BA977" i="2"/>
  <c r="BA978" i="2"/>
  <c r="BA979" i="2"/>
  <c r="BA980" i="2"/>
  <c r="BA981" i="2"/>
  <c r="BA982" i="2"/>
  <c r="BA983" i="2"/>
  <c r="BA984" i="2"/>
  <c r="BA985" i="2"/>
  <c r="BA986" i="2"/>
  <c r="BA987" i="2"/>
  <c r="BA988" i="2"/>
  <c r="BA989" i="2"/>
  <c r="BA990" i="2"/>
  <c r="BA991" i="2"/>
  <c r="BA992" i="2"/>
  <c r="BA993" i="2"/>
  <c r="BA994" i="2"/>
  <c r="BA995" i="2"/>
  <c r="BA996" i="2"/>
  <c r="BA997" i="2"/>
  <c r="BA998" i="2"/>
  <c r="BA999" i="2"/>
  <c r="BA1000" i="2"/>
  <c r="BA1001" i="2"/>
  <c r="BA1002" i="2"/>
  <c r="BA1003" i="2"/>
  <c r="BA1004" i="2"/>
  <c r="BA1005" i="2"/>
  <c r="BA1006" i="2"/>
  <c r="BA1007" i="2"/>
  <c r="BA1008" i="2"/>
  <c r="BA1009" i="2"/>
  <c r="BA1010" i="2"/>
  <c r="BA1011" i="2"/>
  <c r="BA1012" i="2"/>
  <c r="BA1013" i="2"/>
  <c r="BA1014" i="2"/>
  <c r="BA1015" i="2"/>
  <c r="BA1016" i="2"/>
  <c r="BA1017" i="2"/>
  <c r="BA1018" i="2"/>
  <c r="BA1019" i="2"/>
  <c r="BA1020" i="2"/>
  <c r="BA1021" i="2"/>
  <c r="BA1022" i="2"/>
  <c r="BA1023" i="2"/>
  <c r="BA1024" i="2"/>
  <c r="BA1025" i="2"/>
  <c r="BA1026" i="2"/>
  <c r="BA1027" i="2"/>
  <c r="BA1028" i="2"/>
  <c r="BA1029" i="2"/>
  <c r="BA1030" i="2"/>
  <c r="BA1031" i="2"/>
  <c r="BA1032" i="2"/>
  <c r="BA1033" i="2"/>
  <c r="BA1034" i="2"/>
  <c r="BA1035" i="2"/>
  <c r="BA1036" i="2"/>
  <c r="BA1037" i="2"/>
  <c r="BA1038" i="2"/>
  <c r="BA1039" i="2"/>
  <c r="BA1040" i="2"/>
  <c r="BA1041" i="2"/>
  <c r="BA1042" i="2"/>
  <c r="BA1043" i="2"/>
  <c r="BA1044" i="2"/>
  <c r="BA1045" i="2"/>
  <c r="BA1046" i="2"/>
  <c r="BA1047" i="2"/>
  <c r="BA1048" i="2"/>
  <c r="BA1049" i="2"/>
  <c r="BA1050" i="2"/>
  <c r="BA1051" i="2"/>
  <c r="BA1052" i="2"/>
  <c r="BA1053" i="2"/>
  <c r="BA1054" i="2"/>
  <c r="BA1055" i="2"/>
  <c r="BA1056" i="2"/>
  <c r="BA1057" i="2"/>
  <c r="BA1058" i="2"/>
  <c r="BA1059" i="2"/>
  <c r="BA1060" i="2"/>
  <c r="BA1061" i="2"/>
  <c r="BA1062" i="2"/>
  <c r="BA1063" i="2"/>
  <c r="BA1064" i="2"/>
  <c r="BA1065" i="2"/>
  <c r="BA1066" i="2"/>
  <c r="BA1067" i="2"/>
  <c r="BA1068" i="2"/>
  <c r="BA1069" i="2"/>
  <c r="BA1070" i="2"/>
  <c r="BA1071" i="2"/>
  <c r="BA1072" i="2"/>
  <c r="BA1073" i="2"/>
  <c r="BA1074" i="2"/>
  <c r="BA1075" i="2"/>
  <c r="BA1076" i="2"/>
  <c r="BA1077" i="2"/>
  <c r="BA1078" i="2"/>
  <c r="BA1079" i="2"/>
  <c r="BA1080" i="2"/>
  <c r="BA1081" i="2"/>
  <c r="BA1082" i="2"/>
  <c r="BA1083" i="2"/>
  <c r="BA1084" i="2"/>
  <c r="BA1085" i="2"/>
  <c r="BA1086" i="2"/>
  <c r="BA1087" i="2"/>
  <c r="BA1088" i="2"/>
  <c r="BA1089" i="2"/>
  <c r="BA1090" i="2"/>
  <c r="BA1091" i="2"/>
  <c r="BA1092" i="2"/>
  <c r="BA1093" i="2"/>
  <c r="BA1094" i="2"/>
  <c r="BA1095" i="2"/>
  <c r="BA1096" i="2"/>
  <c r="BA1097" i="2"/>
  <c r="BA1098" i="2"/>
  <c r="BA1099" i="2"/>
  <c r="BA1100" i="2"/>
  <c r="BA1101" i="2"/>
  <c r="BA1102" i="2"/>
  <c r="BA1103" i="2"/>
  <c r="BA1104" i="2"/>
  <c r="BA1105" i="2"/>
  <c r="BA1106" i="2"/>
  <c r="BA1107" i="2"/>
  <c r="BA1108" i="2"/>
  <c r="BA1109" i="2"/>
  <c r="BA1110" i="2"/>
  <c r="BA1111" i="2"/>
  <c r="BA1112" i="2"/>
  <c r="BA1113" i="2"/>
  <c r="BA1114" i="2"/>
  <c r="BA1115" i="2"/>
  <c r="BA1116" i="2"/>
  <c r="BA1117" i="2"/>
  <c r="BA1118" i="2"/>
  <c r="BA1119" i="2"/>
  <c r="BA1120" i="2"/>
  <c r="BA1121" i="2"/>
  <c r="BA1122" i="2"/>
  <c r="BA1123" i="2"/>
  <c r="BA1124" i="2"/>
  <c r="BA1125" i="2"/>
  <c r="BA1126" i="2"/>
  <c r="BA1127" i="2"/>
  <c r="BA1128" i="2"/>
  <c r="BA1129" i="2"/>
  <c r="BA1130" i="2"/>
  <c r="BA1131" i="2"/>
  <c r="BA1132" i="2"/>
  <c r="BA1133" i="2"/>
  <c r="BA1134" i="2"/>
  <c r="BA1135" i="2"/>
  <c r="BA1136" i="2"/>
  <c r="BA1137" i="2"/>
  <c r="BA1138" i="2"/>
  <c r="BA1139" i="2"/>
  <c r="BA1140" i="2"/>
  <c r="BA1141" i="2"/>
  <c r="BA1142" i="2"/>
  <c r="BA1143" i="2"/>
  <c r="BA1144" i="2"/>
  <c r="BA1145" i="2"/>
  <c r="BA1146" i="2"/>
  <c r="BA1147" i="2"/>
  <c r="BA1148" i="2"/>
  <c r="BA1149" i="2"/>
  <c r="BA1150" i="2"/>
  <c r="BA1151" i="2"/>
  <c r="BA1152" i="2"/>
  <c r="BA1153" i="2"/>
  <c r="BA1154" i="2"/>
  <c r="BA1155" i="2"/>
  <c r="BA1156" i="2"/>
  <c r="BA1157" i="2"/>
  <c r="BA1158" i="2"/>
  <c r="BA1159" i="2"/>
  <c r="BA1160" i="2"/>
  <c r="BA1161" i="2"/>
  <c r="BA1162" i="2"/>
  <c r="BA1163" i="2"/>
  <c r="BA1164" i="2"/>
  <c r="BA1165" i="2"/>
  <c r="BA1166" i="2"/>
  <c r="BA1167" i="2"/>
  <c r="BA1168" i="2"/>
  <c r="BA1169" i="2"/>
  <c r="BA1170" i="2"/>
  <c r="BA1171" i="2"/>
  <c r="BA1172" i="2"/>
  <c r="BA1173" i="2"/>
  <c r="BA1174" i="2"/>
  <c r="BA1175" i="2"/>
  <c r="BA1176" i="2"/>
  <c r="BA1177" i="2"/>
  <c r="BA1178" i="2"/>
  <c r="BA1179" i="2"/>
  <c r="BA1180" i="2"/>
  <c r="BA1181" i="2"/>
  <c r="BA1182" i="2"/>
  <c r="BA1183" i="2"/>
  <c r="BA1184" i="2"/>
  <c r="BA1185" i="2"/>
  <c r="BA1186" i="2"/>
  <c r="BA1187" i="2"/>
  <c r="BA1188" i="2"/>
  <c r="BA1189" i="2"/>
  <c r="BA1190" i="2"/>
  <c r="BA1191" i="2"/>
  <c r="BA1192" i="2"/>
  <c r="BA1193" i="2"/>
  <c r="BA1194" i="2"/>
  <c r="BA1195" i="2"/>
  <c r="BA1196" i="2"/>
  <c r="BA1197" i="2"/>
  <c r="BA1198" i="2"/>
  <c r="BA1199" i="2"/>
  <c r="BA1200" i="2"/>
  <c r="BA1201" i="2"/>
  <c r="BA1202" i="2"/>
  <c r="BA1203" i="2"/>
  <c r="BA1204" i="2"/>
  <c r="BA1205" i="2"/>
  <c r="BA1206" i="2"/>
  <c r="BA1207" i="2"/>
  <c r="BA1208" i="2"/>
  <c r="BA1209" i="2"/>
  <c r="BA1210" i="2"/>
  <c r="BA1211" i="2"/>
  <c r="BA1212" i="2"/>
  <c r="BA1213" i="2"/>
  <c r="BA1214" i="2"/>
  <c r="BA1215" i="2"/>
  <c r="BA1216" i="2"/>
  <c r="BA1217" i="2"/>
  <c r="BA1218" i="2"/>
  <c r="BA1219" i="2"/>
  <c r="BA1220" i="2"/>
  <c r="BA1221" i="2"/>
  <c r="BA1222" i="2"/>
  <c r="BA1223" i="2"/>
  <c r="BA1224" i="2"/>
  <c r="BA1225" i="2"/>
  <c r="BA1226" i="2"/>
  <c r="BA1227" i="2"/>
  <c r="BA1228" i="2"/>
  <c r="BA1229" i="2"/>
  <c r="BA1230" i="2"/>
  <c r="BA1231" i="2"/>
  <c r="BA1232" i="2"/>
  <c r="BA1233" i="2"/>
  <c r="BA1234" i="2"/>
  <c r="BA1235" i="2"/>
  <c r="BA1236" i="2"/>
  <c r="BA1237" i="2"/>
  <c r="BA1238" i="2"/>
  <c r="BA1239" i="2"/>
  <c r="BA1240" i="2"/>
  <c r="BA1241" i="2"/>
  <c r="BA1242" i="2"/>
  <c r="BA1243" i="2"/>
  <c r="BA1244" i="2"/>
  <c r="BA1245" i="2"/>
  <c r="BA1246" i="2"/>
  <c r="BA1247" i="2"/>
  <c r="BA1248" i="2"/>
  <c r="BA1249" i="2"/>
  <c r="BA1250" i="2"/>
  <c r="BA1251" i="2"/>
  <c r="BA1252" i="2"/>
  <c r="BA1253" i="2"/>
  <c r="BA1254" i="2"/>
  <c r="BA1255" i="2"/>
  <c r="BA1256" i="2"/>
  <c r="BA1257" i="2"/>
  <c r="BA1258" i="2"/>
  <c r="BA1259" i="2"/>
  <c r="BA1260" i="2"/>
  <c r="BA1261" i="2"/>
  <c r="BA1262" i="2"/>
  <c r="BA1263" i="2"/>
  <c r="BA1264" i="2"/>
  <c r="BA1265" i="2"/>
  <c r="BA1266" i="2"/>
  <c r="BA1267" i="2"/>
  <c r="BA1268" i="2"/>
  <c r="BA1269" i="2"/>
  <c r="BA1270" i="2"/>
  <c r="BA1271" i="2"/>
  <c r="BA1272" i="2"/>
  <c r="BA1273" i="2"/>
  <c r="BA1274" i="2"/>
  <c r="BA1275" i="2"/>
  <c r="BA1276" i="2"/>
  <c r="BA1277" i="2"/>
  <c r="BA1278" i="2"/>
  <c r="BA1279" i="2"/>
  <c r="BA1280" i="2"/>
  <c r="BA1281" i="2"/>
  <c r="BA1282" i="2"/>
  <c r="BA1283" i="2"/>
  <c r="BA1284" i="2"/>
  <c r="BA1285" i="2"/>
  <c r="BA1286" i="2"/>
  <c r="BA1287" i="2"/>
  <c r="BA1288" i="2"/>
  <c r="BA1289" i="2"/>
  <c r="BA1290" i="2"/>
  <c r="BA1291" i="2"/>
  <c r="BA1292" i="2"/>
  <c r="BA1293" i="2"/>
  <c r="BA1294" i="2"/>
  <c r="BA1295" i="2"/>
  <c r="BA1296" i="2"/>
  <c r="BA1297" i="2"/>
  <c r="BA1298" i="2"/>
  <c r="BA1299" i="2"/>
  <c r="BA1300" i="2"/>
  <c r="BA1301" i="2"/>
  <c r="BA1302" i="2"/>
  <c r="BA1303" i="2"/>
  <c r="BA1304" i="2"/>
  <c r="BA1305" i="2"/>
  <c r="BA1306" i="2"/>
  <c r="BA1307" i="2"/>
  <c r="BA1308" i="2"/>
  <c r="BA1309" i="2"/>
  <c r="BA1310" i="2"/>
  <c r="BA1311" i="2"/>
  <c r="BA1312" i="2"/>
  <c r="BA1313" i="2"/>
  <c r="BA1314" i="2"/>
  <c r="BA1315" i="2"/>
  <c r="BA1316" i="2"/>
  <c r="BA1317" i="2"/>
  <c r="BA1318" i="2"/>
  <c r="BA1319" i="2"/>
  <c r="BA1320" i="2"/>
  <c r="BA1321" i="2"/>
  <c r="BA1322" i="2"/>
  <c r="BA1323" i="2"/>
  <c r="BA1324" i="2"/>
  <c r="BA1325" i="2"/>
  <c r="BA1326" i="2"/>
  <c r="BA1327" i="2"/>
  <c r="BA1328" i="2"/>
  <c r="BA1329" i="2"/>
  <c r="BA1330" i="2"/>
  <c r="BA1331" i="2"/>
  <c r="BA1332" i="2"/>
  <c r="BA1333" i="2"/>
  <c r="BA1334" i="2"/>
  <c r="BA1335" i="2"/>
  <c r="BA1336" i="2"/>
  <c r="BA1337" i="2"/>
  <c r="BA1338" i="2"/>
  <c r="BA1339" i="2"/>
  <c r="BA1340" i="2"/>
  <c r="BA1341" i="2"/>
  <c r="BA1342" i="2"/>
  <c r="BA1343" i="2"/>
  <c r="BA1344" i="2"/>
  <c r="BA1345" i="2"/>
  <c r="BA1346" i="2"/>
  <c r="BA1347" i="2"/>
  <c r="BA1348" i="2"/>
  <c r="BA1349" i="2"/>
  <c r="BA1350" i="2"/>
  <c r="BA1351" i="2"/>
  <c r="BA1352" i="2"/>
  <c r="BA1353" i="2"/>
  <c r="BA1354" i="2"/>
  <c r="BA1355" i="2"/>
  <c r="BA1356" i="2"/>
  <c r="BA1357" i="2"/>
  <c r="BA1358" i="2"/>
  <c r="BA1359" i="2"/>
  <c r="BA1360" i="2"/>
  <c r="BA1361" i="2"/>
  <c r="BA1362" i="2"/>
  <c r="BA1363" i="2"/>
  <c r="BA1364" i="2"/>
  <c r="BA1365" i="2"/>
  <c r="BA1366" i="2"/>
  <c r="BA1367" i="2"/>
  <c r="BA1368" i="2"/>
  <c r="BA1369" i="2"/>
  <c r="BA1370" i="2"/>
  <c r="BA1371" i="2"/>
  <c r="BA1372" i="2"/>
  <c r="BA1373" i="2"/>
  <c r="BA1374" i="2"/>
  <c r="BA1375" i="2"/>
  <c r="BA1376" i="2"/>
  <c r="BA1377" i="2"/>
  <c r="BA1378" i="2"/>
  <c r="BA1379" i="2"/>
  <c r="BA1380" i="2"/>
  <c r="BA1381" i="2"/>
  <c r="BA1382" i="2"/>
  <c r="BA1383" i="2"/>
  <c r="BA1384" i="2"/>
  <c r="BA1385" i="2"/>
  <c r="BA1386" i="2"/>
  <c r="BA1387" i="2"/>
  <c r="BA1388" i="2"/>
  <c r="BA1389" i="2"/>
  <c r="BA1390" i="2"/>
  <c r="BA1391" i="2"/>
  <c r="BA1392" i="2"/>
  <c r="BA1393" i="2"/>
  <c r="BA1394" i="2"/>
  <c r="BA1395" i="2"/>
  <c r="BA1396" i="2"/>
  <c r="BA1397" i="2"/>
  <c r="BA1398" i="2"/>
  <c r="BA1399" i="2"/>
  <c r="BA1400" i="2"/>
  <c r="BA1401" i="2"/>
  <c r="BA1402" i="2"/>
  <c r="BA1403" i="2"/>
  <c r="BA1404" i="2"/>
  <c r="BA1405" i="2"/>
  <c r="BA1406" i="2"/>
  <c r="BA1407" i="2"/>
  <c r="BA1408" i="2"/>
  <c r="BA1409" i="2"/>
  <c r="BA1410" i="2"/>
  <c r="BA1411" i="2"/>
  <c r="BA1412" i="2"/>
  <c r="BA1413" i="2"/>
  <c r="BA1414" i="2"/>
  <c r="BA1415" i="2"/>
  <c r="BA1416" i="2"/>
  <c r="BA1417" i="2"/>
  <c r="BA1418" i="2"/>
  <c r="BA1419" i="2"/>
  <c r="BA1420" i="2"/>
  <c r="BA1421" i="2"/>
  <c r="BA1422" i="2"/>
  <c r="BA1423" i="2"/>
  <c r="BA1424" i="2"/>
  <c r="BA1425" i="2"/>
  <c r="BA1426" i="2"/>
  <c r="BA1427" i="2"/>
  <c r="BA1428" i="2"/>
  <c r="BA1429" i="2"/>
  <c r="BA1430" i="2"/>
  <c r="BA1431" i="2"/>
  <c r="BA1432" i="2"/>
  <c r="BA1433" i="2"/>
  <c r="BA1434" i="2"/>
  <c r="BA1435" i="2"/>
  <c r="BA1436" i="2"/>
  <c r="BA1437" i="2"/>
  <c r="BA1438" i="2"/>
  <c r="BA1439" i="2"/>
  <c r="BA1440" i="2"/>
  <c r="BA1441" i="2"/>
  <c r="BA1442" i="2"/>
  <c r="BA1443" i="2"/>
  <c r="BA1444" i="2"/>
  <c r="BA1445" i="2"/>
  <c r="BA1446" i="2"/>
  <c r="BA1447" i="2"/>
  <c r="BA1448" i="2"/>
  <c r="BA1449" i="2"/>
  <c r="BA1450" i="2"/>
  <c r="BA1451" i="2"/>
  <c r="BA1452" i="2"/>
  <c r="BA1453" i="2"/>
  <c r="BA1454" i="2"/>
  <c r="BA1455" i="2"/>
  <c r="BA1456" i="2"/>
  <c r="BA1457" i="2"/>
  <c r="BA1458" i="2"/>
  <c r="BA1459" i="2"/>
  <c r="BA1460" i="2"/>
  <c r="BA1461" i="2"/>
  <c r="BA1462" i="2"/>
  <c r="BA1463" i="2"/>
  <c r="BA1464" i="2"/>
  <c r="BA1465" i="2"/>
  <c r="BA1466" i="2"/>
  <c r="BA1467" i="2"/>
  <c r="BA1468" i="2"/>
  <c r="BA1469" i="2"/>
  <c r="BA1470" i="2"/>
  <c r="BA1471" i="2"/>
  <c r="BA1472" i="2"/>
  <c r="BA1473" i="2"/>
  <c r="BA1474" i="2"/>
  <c r="BA1475" i="2"/>
  <c r="BA1476" i="2"/>
  <c r="BA1477" i="2"/>
  <c r="BA1478" i="2"/>
  <c r="BA1479" i="2"/>
  <c r="BA1480" i="2"/>
  <c r="BA1481" i="2"/>
  <c r="BA1482" i="2"/>
  <c r="BA1483" i="2"/>
  <c r="BA1484" i="2"/>
  <c r="BA1485" i="2"/>
  <c r="BA1486" i="2"/>
  <c r="BA1487" i="2"/>
  <c r="BA1488" i="2"/>
  <c r="BA1489" i="2"/>
  <c r="BA1490" i="2"/>
  <c r="BA1491" i="2"/>
  <c r="BA1492" i="2"/>
  <c r="BA1493" i="2"/>
  <c r="BA1494" i="2"/>
  <c r="BA1495" i="2"/>
  <c r="BA1496" i="2"/>
  <c r="BA1497" i="2"/>
  <c r="BA1498" i="2"/>
  <c r="BA1499" i="2"/>
  <c r="BA1500" i="2"/>
  <c r="BA1501" i="2"/>
  <c r="BA1502" i="2"/>
  <c r="BA1503" i="2"/>
  <c r="BA1504" i="2"/>
  <c r="BA1505" i="2"/>
  <c r="BA1506" i="2"/>
  <c r="BA1507" i="2"/>
  <c r="BA1508" i="2"/>
  <c r="BA1509" i="2"/>
  <c r="BA1510" i="2"/>
  <c r="BA1511" i="2"/>
  <c r="BA1512" i="2"/>
  <c r="BA1513" i="2"/>
  <c r="AZ3" i="2"/>
  <c r="AZ4" i="2"/>
  <c r="AZ5" i="2"/>
  <c r="AZ6" i="2"/>
  <c r="AZ7" i="2"/>
  <c r="AZ8" i="2"/>
  <c r="AZ9" i="2"/>
  <c r="AZ10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79" i="2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119" i="2"/>
  <c r="AZ120" i="2"/>
  <c r="AZ121" i="2"/>
  <c r="AZ122" i="2"/>
  <c r="AZ123" i="2"/>
  <c r="AZ124" i="2"/>
  <c r="AZ125" i="2"/>
  <c r="AZ126" i="2"/>
  <c r="AZ127" i="2"/>
  <c r="AZ128" i="2"/>
  <c r="AZ129" i="2"/>
  <c r="AZ130" i="2"/>
  <c r="AZ131" i="2"/>
  <c r="AZ132" i="2"/>
  <c r="AZ133" i="2"/>
  <c r="AZ134" i="2"/>
  <c r="AZ135" i="2"/>
  <c r="AZ136" i="2"/>
  <c r="AZ137" i="2"/>
  <c r="AZ138" i="2"/>
  <c r="AZ139" i="2"/>
  <c r="AZ140" i="2"/>
  <c r="AZ141" i="2"/>
  <c r="AZ142" i="2"/>
  <c r="AZ143" i="2"/>
  <c r="AZ144" i="2"/>
  <c r="AZ145" i="2"/>
  <c r="AZ146" i="2"/>
  <c r="AZ147" i="2"/>
  <c r="AZ148" i="2"/>
  <c r="AZ149" i="2"/>
  <c r="AZ150" i="2"/>
  <c r="AZ151" i="2"/>
  <c r="AZ152" i="2"/>
  <c r="AZ153" i="2"/>
  <c r="AZ154" i="2"/>
  <c r="AZ155" i="2"/>
  <c r="AZ156" i="2"/>
  <c r="AZ157" i="2"/>
  <c r="AZ158" i="2"/>
  <c r="AZ159" i="2"/>
  <c r="AZ160" i="2"/>
  <c r="AZ161" i="2"/>
  <c r="AZ162" i="2"/>
  <c r="AZ163" i="2"/>
  <c r="AZ164" i="2"/>
  <c r="AZ165" i="2"/>
  <c r="AZ166" i="2"/>
  <c r="AZ167" i="2"/>
  <c r="AZ168" i="2"/>
  <c r="AZ169" i="2"/>
  <c r="AZ170" i="2"/>
  <c r="AZ171" i="2"/>
  <c r="AZ172" i="2"/>
  <c r="AZ173" i="2"/>
  <c r="AZ174" i="2"/>
  <c r="AZ175" i="2"/>
  <c r="AZ176" i="2"/>
  <c r="AZ177" i="2"/>
  <c r="AZ178" i="2"/>
  <c r="AZ179" i="2"/>
  <c r="AZ180" i="2"/>
  <c r="AZ181" i="2"/>
  <c r="AZ182" i="2"/>
  <c r="AZ183" i="2"/>
  <c r="AZ184" i="2"/>
  <c r="AZ185" i="2"/>
  <c r="AZ186" i="2"/>
  <c r="AZ187" i="2"/>
  <c r="AZ188" i="2"/>
  <c r="AZ189" i="2"/>
  <c r="AZ190" i="2"/>
  <c r="AZ191" i="2"/>
  <c r="AZ192" i="2"/>
  <c r="AZ193" i="2"/>
  <c r="AZ194" i="2"/>
  <c r="AZ195" i="2"/>
  <c r="AZ196" i="2"/>
  <c r="AZ197" i="2"/>
  <c r="AZ198" i="2"/>
  <c r="AZ199" i="2"/>
  <c r="AZ200" i="2"/>
  <c r="AZ201" i="2"/>
  <c r="AZ202" i="2"/>
  <c r="AZ203" i="2"/>
  <c r="AZ204" i="2"/>
  <c r="AZ205" i="2"/>
  <c r="AZ206" i="2"/>
  <c r="AZ207" i="2"/>
  <c r="AZ208" i="2"/>
  <c r="AZ209" i="2"/>
  <c r="AZ210" i="2"/>
  <c r="AZ211" i="2"/>
  <c r="AZ212" i="2"/>
  <c r="AZ213" i="2"/>
  <c r="AZ214" i="2"/>
  <c r="AZ215" i="2"/>
  <c r="AZ216" i="2"/>
  <c r="AZ217" i="2"/>
  <c r="AZ218" i="2"/>
  <c r="AZ219" i="2"/>
  <c r="AZ220" i="2"/>
  <c r="AZ221" i="2"/>
  <c r="AZ222" i="2"/>
  <c r="AZ223" i="2"/>
  <c r="AZ224" i="2"/>
  <c r="AZ225" i="2"/>
  <c r="AZ226" i="2"/>
  <c r="AZ227" i="2"/>
  <c r="AZ228" i="2"/>
  <c r="AZ229" i="2"/>
  <c r="AZ230" i="2"/>
  <c r="AZ231" i="2"/>
  <c r="AZ232" i="2"/>
  <c r="AZ233" i="2"/>
  <c r="AZ234" i="2"/>
  <c r="AZ235" i="2"/>
  <c r="AZ236" i="2"/>
  <c r="AZ237" i="2"/>
  <c r="AZ238" i="2"/>
  <c r="AZ239" i="2"/>
  <c r="AZ240" i="2"/>
  <c r="AZ241" i="2"/>
  <c r="AZ242" i="2"/>
  <c r="AZ243" i="2"/>
  <c r="AZ244" i="2"/>
  <c r="AZ245" i="2"/>
  <c r="AZ246" i="2"/>
  <c r="AZ247" i="2"/>
  <c r="AZ248" i="2"/>
  <c r="AZ249" i="2"/>
  <c r="AZ250" i="2"/>
  <c r="AZ251" i="2"/>
  <c r="AZ252" i="2"/>
  <c r="AZ253" i="2"/>
  <c r="AZ254" i="2"/>
  <c r="AZ255" i="2"/>
  <c r="AZ256" i="2"/>
  <c r="AZ257" i="2"/>
  <c r="AZ258" i="2"/>
  <c r="AZ259" i="2"/>
  <c r="AZ260" i="2"/>
  <c r="AZ261" i="2"/>
  <c r="AZ262" i="2"/>
  <c r="AZ263" i="2"/>
  <c r="AZ264" i="2"/>
  <c r="AZ265" i="2"/>
  <c r="AZ266" i="2"/>
  <c r="AZ267" i="2"/>
  <c r="AZ268" i="2"/>
  <c r="AZ269" i="2"/>
  <c r="AZ270" i="2"/>
  <c r="AZ271" i="2"/>
  <c r="AZ272" i="2"/>
  <c r="AZ273" i="2"/>
  <c r="AZ274" i="2"/>
  <c r="AZ275" i="2"/>
  <c r="AZ276" i="2"/>
  <c r="AZ277" i="2"/>
  <c r="AZ278" i="2"/>
  <c r="AZ279" i="2"/>
  <c r="AZ280" i="2"/>
  <c r="AZ281" i="2"/>
  <c r="AZ282" i="2"/>
  <c r="AZ283" i="2"/>
  <c r="AZ284" i="2"/>
  <c r="AZ285" i="2"/>
  <c r="AZ286" i="2"/>
  <c r="AZ287" i="2"/>
  <c r="AZ288" i="2"/>
  <c r="AZ289" i="2"/>
  <c r="AZ290" i="2"/>
  <c r="AZ291" i="2"/>
  <c r="AZ292" i="2"/>
  <c r="AZ293" i="2"/>
  <c r="AZ294" i="2"/>
  <c r="AZ295" i="2"/>
  <c r="AZ296" i="2"/>
  <c r="AZ297" i="2"/>
  <c r="AZ298" i="2"/>
  <c r="AZ299" i="2"/>
  <c r="AZ300" i="2"/>
  <c r="AZ301" i="2"/>
  <c r="AZ302" i="2"/>
  <c r="AZ303" i="2"/>
  <c r="AZ304" i="2"/>
  <c r="AZ305" i="2"/>
  <c r="AZ306" i="2"/>
  <c r="AZ307" i="2"/>
  <c r="AZ308" i="2"/>
  <c r="AZ309" i="2"/>
  <c r="AZ310" i="2"/>
  <c r="AZ311" i="2"/>
  <c r="AZ312" i="2"/>
  <c r="AZ313" i="2"/>
  <c r="AZ314" i="2"/>
  <c r="AZ315" i="2"/>
  <c r="AZ316" i="2"/>
  <c r="AZ317" i="2"/>
  <c r="AZ318" i="2"/>
  <c r="AZ319" i="2"/>
  <c r="AZ320" i="2"/>
  <c r="AZ321" i="2"/>
  <c r="AZ322" i="2"/>
  <c r="AZ323" i="2"/>
  <c r="AZ324" i="2"/>
  <c r="AZ325" i="2"/>
  <c r="AZ326" i="2"/>
  <c r="AZ327" i="2"/>
  <c r="AZ328" i="2"/>
  <c r="AZ329" i="2"/>
  <c r="AZ330" i="2"/>
  <c r="AZ331" i="2"/>
  <c r="AZ332" i="2"/>
  <c r="AZ333" i="2"/>
  <c r="AZ334" i="2"/>
  <c r="AZ335" i="2"/>
  <c r="AZ336" i="2"/>
  <c r="AZ337" i="2"/>
  <c r="AZ338" i="2"/>
  <c r="AZ339" i="2"/>
  <c r="AZ340" i="2"/>
  <c r="AZ341" i="2"/>
  <c r="AZ342" i="2"/>
  <c r="AZ343" i="2"/>
  <c r="AZ344" i="2"/>
  <c r="AZ345" i="2"/>
  <c r="AZ346" i="2"/>
  <c r="AZ347" i="2"/>
  <c r="AZ348" i="2"/>
  <c r="AZ349" i="2"/>
  <c r="AZ350" i="2"/>
  <c r="AZ351" i="2"/>
  <c r="AZ352" i="2"/>
  <c r="AZ353" i="2"/>
  <c r="AZ354" i="2"/>
  <c r="AZ355" i="2"/>
  <c r="AZ356" i="2"/>
  <c r="AZ357" i="2"/>
  <c r="AZ358" i="2"/>
  <c r="AZ359" i="2"/>
  <c r="AZ360" i="2"/>
  <c r="AZ361" i="2"/>
  <c r="AZ362" i="2"/>
  <c r="AZ363" i="2"/>
  <c r="AZ364" i="2"/>
  <c r="AZ365" i="2"/>
  <c r="AZ366" i="2"/>
  <c r="AZ367" i="2"/>
  <c r="AZ368" i="2"/>
  <c r="AZ369" i="2"/>
  <c r="AZ370" i="2"/>
  <c r="AZ371" i="2"/>
  <c r="AZ372" i="2"/>
  <c r="AZ373" i="2"/>
  <c r="AZ374" i="2"/>
  <c r="AZ375" i="2"/>
  <c r="AZ376" i="2"/>
  <c r="AZ377" i="2"/>
  <c r="AZ378" i="2"/>
  <c r="AZ379" i="2"/>
  <c r="AZ380" i="2"/>
  <c r="AZ381" i="2"/>
  <c r="AZ382" i="2"/>
  <c r="AZ383" i="2"/>
  <c r="AZ384" i="2"/>
  <c r="AZ385" i="2"/>
  <c r="AZ386" i="2"/>
  <c r="AZ387" i="2"/>
  <c r="AZ388" i="2"/>
  <c r="AZ389" i="2"/>
  <c r="AZ390" i="2"/>
  <c r="AZ391" i="2"/>
  <c r="AZ392" i="2"/>
  <c r="AZ393" i="2"/>
  <c r="AZ394" i="2"/>
  <c r="AZ395" i="2"/>
  <c r="AZ396" i="2"/>
  <c r="AZ397" i="2"/>
  <c r="AZ398" i="2"/>
  <c r="AZ399" i="2"/>
  <c r="AZ400" i="2"/>
  <c r="AZ401" i="2"/>
  <c r="AZ402" i="2"/>
  <c r="AZ403" i="2"/>
  <c r="AZ404" i="2"/>
  <c r="AZ405" i="2"/>
  <c r="AZ406" i="2"/>
  <c r="AZ407" i="2"/>
  <c r="AZ408" i="2"/>
  <c r="AZ409" i="2"/>
  <c r="AZ410" i="2"/>
  <c r="AZ411" i="2"/>
  <c r="AZ412" i="2"/>
  <c r="AZ413" i="2"/>
  <c r="AZ414" i="2"/>
  <c r="AZ415" i="2"/>
  <c r="AZ416" i="2"/>
  <c r="AZ417" i="2"/>
  <c r="AZ418" i="2"/>
  <c r="AZ419" i="2"/>
  <c r="AZ420" i="2"/>
  <c r="AZ421" i="2"/>
  <c r="AZ422" i="2"/>
  <c r="AZ423" i="2"/>
  <c r="AZ424" i="2"/>
  <c r="AZ425" i="2"/>
  <c r="AZ426" i="2"/>
  <c r="AZ427" i="2"/>
  <c r="AZ428" i="2"/>
  <c r="AZ429" i="2"/>
  <c r="AZ430" i="2"/>
  <c r="AZ431" i="2"/>
  <c r="AZ432" i="2"/>
  <c r="AZ433" i="2"/>
  <c r="AZ434" i="2"/>
  <c r="AZ435" i="2"/>
  <c r="AZ436" i="2"/>
  <c r="AZ437" i="2"/>
  <c r="AZ438" i="2"/>
  <c r="AZ439" i="2"/>
  <c r="AZ440" i="2"/>
  <c r="AZ441" i="2"/>
  <c r="AZ442" i="2"/>
  <c r="AZ443" i="2"/>
  <c r="AZ444" i="2"/>
  <c r="AZ445" i="2"/>
  <c r="AZ446" i="2"/>
  <c r="AZ447" i="2"/>
  <c r="AZ448" i="2"/>
  <c r="AZ449" i="2"/>
  <c r="AZ450" i="2"/>
  <c r="AZ451" i="2"/>
  <c r="AZ452" i="2"/>
  <c r="AZ453" i="2"/>
  <c r="AZ454" i="2"/>
  <c r="AZ455" i="2"/>
  <c r="AZ456" i="2"/>
  <c r="AZ457" i="2"/>
  <c r="AZ458" i="2"/>
  <c r="AZ459" i="2"/>
  <c r="AZ460" i="2"/>
  <c r="AZ461" i="2"/>
  <c r="AZ462" i="2"/>
  <c r="AZ463" i="2"/>
  <c r="AZ464" i="2"/>
  <c r="AZ465" i="2"/>
  <c r="AZ466" i="2"/>
  <c r="AZ467" i="2"/>
  <c r="AZ468" i="2"/>
  <c r="AZ469" i="2"/>
  <c r="AZ470" i="2"/>
  <c r="AZ471" i="2"/>
  <c r="AZ472" i="2"/>
  <c r="AZ473" i="2"/>
  <c r="AZ474" i="2"/>
  <c r="AZ475" i="2"/>
  <c r="AZ476" i="2"/>
  <c r="AZ477" i="2"/>
  <c r="AZ478" i="2"/>
  <c r="AZ479" i="2"/>
  <c r="AZ480" i="2"/>
  <c r="AZ481" i="2"/>
  <c r="AZ482" i="2"/>
  <c r="AZ483" i="2"/>
  <c r="AZ484" i="2"/>
  <c r="AZ485" i="2"/>
  <c r="AZ486" i="2"/>
  <c r="AZ487" i="2"/>
  <c r="AZ488" i="2"/>
  <c r="AZ489" i="2"/>
  <c r="AZ490" i="2"/>
  <c r="AZ491" i="2"/>
  <c r="AZ492" i="2"/>
  <c r="AZ493" i="2"/>
  <c r="AZ494" i="2"/>
  <c r="AZ495" i="2"/>
  <c r="AZ496" i="2"/>
  <c r="AZ497" i="2"/>
  <c r="AZ498" i="2"/>
  <c r="AZ499" i="2"/>
  <c r="AZ500" i="2"/>
  <c r="AZ501" i="2"/>
  <c r="AZ502" i="2"/>
  <c r="AZ503" i="2"/>
  <c r="AZ504" i="2"/>
  <c r="AZ505" i="2"/>
  <c r="AZ506" i="2"/>
  <c r="AZ507" i="2"/>
  <c r="AZ508" i="2"/>
  <c r="AZ509" i="2"/>
  <c r="AZ510" i="2"/>
  <c r="AZ511" i="2"/>
  <c r="AZ512" i="2"/>
  <c r="AZ513" i="2"/>
  <c r="AZ514" i="2"/>
  <c r="AZ515" i="2"/>
  <c r="AZ516" i="2"/>
  <c r="AZ517" i="2"/>
  <c r="AZ518" i="2"/>
  <c r="AZ519" i="2"/>
  <c r="AZ520" i="2"/>
  <c r="AZ521" i="2"/>
  <c r="AZ522" i="2"/>
  <c r="AZ523" i="2"/>
  <c r="AZ524" i="2"/>
  <c r="AZ525" i="2"/>
  <c r="AZ526" i="2"/>
  <c r="AZ527" i="2"/>
  <c r="AZ528" i="2"/>
  <c r="AZ529" i="2"/>
  <c r="AZ530" i="2"/>
  <c r="AZ531" i="2"/>
  <c r="AZ532" i="2"/>
  <c r="AZ533" i="2"/>
  <c r="AZ534" i="2"/>
  <c r="AZ535" i="2"/>
  <c r="AZ536" i="2"/>
  <c r="AZ537" i="2"/>
  <c r="AZ538" i="2"/>
  <c r="AZ539" i="2"/>
  <c r="AZ540" i="2"/>
  <c r="AZ541" i="2"/>
  <c r="AZ542" i="2"/>
  <c r="AZ543" i="2"/>
  <c r="AZ544" i="2"/>
  <c r="AZ545" i="2"/>
  <c r="AZ546" i="2"/>
  <c r="AZ547" i="2"/>
  <c r="AZ548" i="2"/>
  <c r="AZ549" i="2"/>
  <c r="AZ550" i="2"/>
  <c r="AZ551" i="2"/>
  <c r="AZ552" i="2"/>
  <c r="AZ553" i="2"/>
  <c r="AZ554" i="2"/>
  <c r="AZ555" i="2"/>
  <c r="AZ556" i="2"/>
  <c r="AZ557" i="2"/>
  <c r="AZ558" i="2"/>
  <c r="AZ559" i="2"/>
  <c r="AZ560" i="2"/>
  <c r="AZ561" i="2"/>
  <c r="AZ562" i="2"/>
  <c r="AZ563" i="2"/>
  <c r="AZ564" i="2"/>
  <c r="AZ565" i="2"/>
  <c r="AZ566" i="2"/>
  <c r="AZ567" i="2"/>
  <c r="AZ568" i="2"/>
  <c r="AZ569" i="2"/>
  <c r="AZ570" i="2"/>
  <c r="AZ571" i="2"/>
  <c r="AZ572" i="2"/>
  <c r="AZ573" i="2"/>
  <c r="AZ574" i="2"/>
  <c r="AZ575" i="2"/>
  <c r="AZ576" i="2"/>
  <c r="AZ577" i="2"/>
  <c r="AZ578" i="2"/>
  <c r="AZ579" i="2"/>
  <c r="AZ580" i="2"/>
  <c r="AZ581" i="2"/>
  <c r="AZ582" i="2"/>
  <c r="AZ583" i="2"/>
  <c r="AZ584" i="2"/>
  <c r="AZ585" i="2"/>
  <c r="AZ586" i="2"/>
  <c r="AZ587" i="2"/>
  <c r="AZ588" i="2"/>
  <c r="AZ589" i="2"/>
  <c r="AZ590" i="2"/>
  <c r="AZ591" i="2"/>
  <c r="AZ592" i="2"/>
  <c r="AZ593" i="2"/>
  <c r="AZ594" i="2"/>
  <c r="AZ595" i="2"/>
  <c r="AZ596" i="2"/>
  <c r="AZ597" i="2"/>
  <c r="AZ598" i="2"/>
  <c r="AZ599" i="2"/>
  <c r="AZ600" i="2"/>
  <c r="AZ601" i="2"/>
  <c r="AZ602" i="2"/>
  <c r="AZ603" i="2"/>
  <c r="AZ604" i="2"/>
  <c r="AZ605" i="2"/>
  <c r="AZ606" i="2"/>
  <c r="AZ607" i="2"/>
  <c r="AZ608" i="2"/>
  <c r="AZ609" i="2"/>
  <c r="AZ610" i="2"/>
  <c r="AZ611" i="2"/>
  <c r="AZ612" i="2"/>
  <c r="AZ613" i="2"/>
  <c r="AZ614" i="2"/>
  <c r="AZ615" i="2"/>
  <c r="AZ616" i="2"/>
  <c r="AZ617" i="2"/>
  <c r="AZ618" i="2"/>
  <c r="AZ619" i="2"/>
  <c r="AZ620" i="2"/>
  <c r="AZ621" i="2"/>
  <c r="AZ622" i="2"/>
  <c r="AZ623" i="2"/>
  <c r="AZ624" i="2"/>
  <c r="AZ625" i="2"/>
  <c r="AZ626" i="2"/>
  <c r="AZ627" i="2"/>
  <c r="AZ628" i="2"/>
  <c r="AZ629" i="2"/>
  <c r="AZ630" i="2"/>
  <c r="AZ631" i="2"/>
  <c r="AZ632" i="2"/>
  <c r="AZ633" i="2"/>
  <c r="AZ634" i="2"/>
  <c r="AZ635" i="2"/>
  <c r="AZ636" i="2"/>
  <c r="AZ637" i="2"/>
  <c r="AZ638" i="2"/>
  <c r="AZ639" i="2"/>
  <c r="AZ640" i="2"/>
  <c r="AZ641" i="2"/>
  <c r="AZ642" i="2"/>
  <c r="AZ643" i="2"/>
  <c r="AZ644" i="2"/>
  <c r="AZ645" i="2"/>
  <c r="AZ646" i="2"/>
  <c r="AZ647" i="2"/>
  <c r="AZ648" i="2"/>
  <c r="AZ649" i="2"/>
  <c r="AZ650" i="2"/>
  <c r="AZ651" i="2"/>
  <c r="AZ652" i="2"/>
  <c r="AZ653" i="2"/>
  <c r="AZ654" i="2"/>
  <c r="AZ655" i="2"/>
  <c r="AZ656" i="2"/>
  <c r="AZ657" i="2"/>
  <c r="AZ658" i="2"/>
  <c r="AZ659" i="2"/>
  <c r="AZ660" i="2"/>
  <c r="AZ661" i="2"/>
  <c r="AZ662" i="2"/>
  <c r="AZ663" i="2"/>
  <c r="AZ664" i="2"/>
  <c r="AZ665" i="2"/>
  <c r="AZ666" i="2"/>
  <c r="AZ667" i="2"/>
  <c r="AZ668" i="2"/>
  <c r="AZ669" i="2"/>
  <c r="AZ670" i="2"/>
  <c r="AZ671" i="2"/>
  <c r="AZ672" i="2"/>
  <c r="AZ673" i="2"/>
  <c r="AZ674" i="2"/>
  <c r="AZ675" i="2"/>
  <c r="AZ676" i="2"/>
  <c r="AZ677" i="2"/>
  <c r="AZ678" i="2"/>
  <c r="AZ679" i="2"/>
  <c r="AZ680" i="2"/>
  <c r="AZ681" i="2"/>
  <c r="AZ682" i="2"/>
  <c r="AZ683" i="2"/>
  <c r="AZ684" i="2"/>
  <c r="AZ685" i="2"/>
  <c r="AZ686" i="2"/>
  <c r="AZ687" i="2"/>
  <c r="AZ688" i="2"/>
  <c r="AZ689" i="2"/>
  <c r="AZ690" i="2"/>
  <c r="AZ691" i="2"/>
  <c r="AZ692" i="2"/>
  <c r="AZ693" i="2"/>
  <c r="AZ694" i="2"/>
  <c r="AZ695" i="2"/>
  <c r="AZ696" i="2"/>
  <c r="AZ697" i="2"/>
  <c r="AZ698" i="2"/>
  <c r="AZ699" i="2"/>
  <c r="AZ700" i="2"/>
  <c r="AZ701" i="2"/>
  <c r="AZ702" i="2"/>
  <c r="AZ703" i="2"/>
  <c r="AZ704" i="2"/>
  <c r="AZ705" i="2"/>
  <c r="AZ706" i="2"/>
  <c r="AZ707" i="2"/>
  <c r="AZ708" i="2"/>
  <c r="AZ709" i="2"/>
  <c r="AZ710" i="2"/>
  <c r="AZ711" i="2"/>
  <c r="AZ712" i="2"/>
  <c r="AZ713" i="2"/>
  <c r="AZ714" i="2"/>
  <c r="AZ715" i="2"/>
  <c r="AZ716" i="2"/>
  <c r="AZ717" i="2"/>
  <c r="AZ718" i="2"/>
  <c r="AZ719" i="2"/>
  <c r="AZ720" i="2"/>
  <c r="AZ721" i="2"/>
  <c r="AZ722" i="2"/>
  <c r="AZ723" i="2"/>
  <c r="AZ724" i="2"/>
  <c r="AZ725" i="2"/>
  <c r="AZ726" i="2"/>
  <c r="AZ727" i="2"/>
  <c r="AZ728" i="2"/>
  <c r="AZ729" i="2"/>
  <c r="AZ730" i="2"/>
  <c r="AZ731" i="2"/>
  <c r="AZ732" i="2"/>
  <c r="AZ733" i="2"/>
  <c r="AZ734" i="2"/>
  <c r="AZ735" i="2"/>
  <c r="AZ736" i="2"/>
  <c r="AZ737" i="2"/>
  <c r="AZ738" i="2"/>
  <c r="AZ739" i="2"/>
  <c r="AZ740" i="2"/>
  <c r="AZ741" i="2"/>
  <c r="AZ742" i="2"/>
  <c r="AZ743" i="2"/>
  <c r="AZ744" i="2"/>
  <c r="AZ745" i="2"/>
  <c r="AZ746" i="2"/>
  <c r="AZ747" i="2"/>
  <c r="AZ748" i="2"/>
  <c r="AZ749" i="2"/>
  <c r="AZ750" i="2"/>
  <c r="AZ751" i="2"/>
  <c r="AZ752" i="2"/>
  <c r="AZ753" i="2"/>
  <c r="AZ754" i="2"/>
  <c r="AZ755" i="2"/>
  <c r="AZ756" i="2"/>
  <c r="AZ757" i="2"/>
  <c r="AZ758" i="2"/>
  <c r="AZ759" i="2"/>
  <c r="AZ760" i="2"/>
  <c r="AZ761" i="2"/>
  <c r="AZ762" i="2"/>
  <c r="AZ763" i="2"/>
  <c r="AZ764" i="2"/>
  <c r="AZ765" i="2"/>
  <c r="AZ766" i="2"/>
  <c r="AZ767" i="2"/>
  <c r="AZ768" i="2"/>
  <c r="AZ769" i="2"/>
  <c r="AZ770" i="2"/>
  <c r="AZ771" i="2"/>
  <c r="AZ772" i="2"/>
  <c r="AZ773" i="2"/>
  <c r="AZ774" i="2"/>
  <c r="AZ775" i="2"/>
  <c r="AZ776" i="2"/>
  <c r="AZ777" i="2"/>
  <c r="AZ778" i="2"/>
  <c r="AZ779" i="2"/>
  <c r="AZ780" i="2"/>
  <c r="AZ781" i="2"/>
  <c r="AZ782" i="2"/>
  <c r="AZ783" i="2"/>
  <c r="AZ784" i="2"/>
  <c r="AZ785" i="2"/>
  <c r="AZ786" i="2"/>
  <c r="AZ787" i="2"/>
  <c r="AZ788" i="2"/>
  <c r="AZ789" i="2"/>
  <c r="AZ790" i="2"/>
  <c r="AZ791" i="2"/>
  <c r="AZ792" i="2"/>
  <c r="AZ793" i="2"/>
  <c r="AZ794" i="2"/>
  <c r="AZ795" i="2"/>
  <c r="AZ796" i="2"/>
  <c r="AZ797" i="2"/>
  <c r="AZ798" i="2"/>
  <c r="AZ799" i="2"/>
  <c r="AZ800" i="2"/>
  <c r="AZ801" i="2"/>
  <c r="AZ802" i="2"/>
  <c r="AZ803" i="2"/>
  <c r="AZ804" i="2"/>
  <c r="AZ805" i="2"/>
  <c r="AZ806" i="2"/>
  <c r="AZ807" i="2"/>
  <c r="AZ808" i="2"/>
  <c r="AZ809" i="2"/>
  <c r="AZ810" i="2"/>
  <c r="AZ811" i="2"/>
  <c r="AZ812" i="2"/>
  <c r="AZ813" i="2"/>
  <c r="AZ814" i="2"/>
  <c r="AZ815" i="2"/>
  <c r="AZ816" i="2"/>
  <c r="AZ817" i="2"/>
  <c r="AZ818" i="2"/>
  <c r="AZ819" i="2"/>
  <c r="AZ820" i="2"/>
  <c r="AZ821" i="2"/>
  <c r="AZ822" i="2"/>
  <c r="AZ823" i="2"/>
  <c r="AZ824" i="2"/>
  <c r="AZ825" i="2"/>
  <c r="AZ826" i="2"/>
  <c r="AZ827" i="2"/>
  <c r="AZ828" i="2"/>
  <c r="AZ829" i="2"/>
  <c r="AZ830" i="2"/>
  <c r="AZ831" i="2"/>
  <c r="AZ832" i="2"/>
  <c r="AZ833" i="2"/>
  <c r="AZ834" i="2"/>
  <c r="AZ835" i="2"/>
  <c r="AZ836" i="2"/>
  <c r="AZ837" i="2"/>
  <c r="AZ838" i="2"/>
  <c r="AZ839" i="2"/>
  <c r="AZ840" i="2"/>
  <c r="AZ841" i="2"/>
  <c r="AZ842" i="2"/>
  <c r="AZ843" i="2"/>
  <c r="AZ844" i="2"/>
  <c r="AZ845" i="2"/>
  <c r="AZ846" i="2"/>
  <c r="AZ847" i="2"/>
  <c r="AZ848" i="2"/>
  <c r="AZ849" i="2"/>
  <c r="AZ850" i="2"/>
  <c r="AZ851" i="2"/>
  <c r="AZ852" i="2"/>
  <c r="AZ853" i="2"/>
  <c r="AZ854" i="2"/>
  <c r="AZ855" i="2"/>
  <c r="AZ856" i="2"/>
  <c r="AZ857" i="2"/>
  <c r="AZ858" i="2"/>
  <c r="AZ859" i="2"/>
  <c r="AZ860" i="2"/>
  <c r="AZ861" i="2"/>
  <c r="AZ862" i="2"/>
  <c r="AZ863" i="2"/>
  <c r="AZ864" i="2"/>
  <c r="AZ865" i="2"/>
  <c r="AZ866" i="2"/>
  <c r="AZ867" i="2"/>
  <c r="AZ868" i="2"/>
  <c r="AZ869" i="2"/>
  <c r="AZ870" i="2"/>
  <c r="AZ871" i="2"/>
  <c r="AZ872" i="2"/>
  <c r="AZ873" i="2"/>
  <c r="AZ874" i="2"/>
  <c r="AZ875" i="2"/>
  <c r="AZ876" i="2"/>
  <c r="AZ877" i="2"/>
  <c r="AZ878" i="2"/>
  <c r="AZ879" i="2"/>
  <c r="AZ880" i="2"/>
  <c r="AZ881" i="2"/>
  <c r="AZ882" i="2"/>
  <c r="AZ883" i="2"/>
  <c r="AZ884" i="2"/>
  <c r="AZ885" i="2"/>
  <c r="AZ886" i="2"/>
  <c r="AZ887" i="2"/>
  <c r="AZ888" i="2"/>
  <c r="AZ889" i="2"/>
  <c r="AZ890" i="2"/>
  <c r="AZ891" i="2"/>
  <c r="AZ892" i="2"/>
  <c r="AZ893" i="2"/>
  <c r="AZ894" i="2"/>
  <c r="AZ895" i="2"/>
  <c r="AZ896" i="2"/>
  <c r="AZ897" i="2"/>
  <c r="AZ898" i="2"/>
  <c r="AZ899" i="2"/>
  <c r="AZ900" i="2"/>
  <c r="AZ901" i="2"/>
  <c r="AZ902" i="2"/>
  <c r="AZ903" i="2"/>
  <c r="AZ904" i="2"/>
  <c r="AZ905" i="2"/>
  <c r="AZ906" i="2"/>
  <c r="AZ907" i="2"/>
  <c r="AZ908" i="2"/>
  <c r="AZ909" i="2"/>
  <c r="AZ910" i="2"/>
  <c r="AZ911" i="2"/>
  <c r="AZ912" i="2"/>
  <c r="AZ913" i="2"/>
  <c r="AZ914" i="2"/>
  <c r="AZ915" i="2"/>
  <c r="AZ916" i="2"/>
  <c r="AZ917" i="2"/>
  <c r="AZ918" i="2"/>
  <c r="AZ919" i="2"/>
  <c r="AZ920" i="2"/>
  <c r="AZ921" i="2"/>
  <c r="AZ922" i="2"/>
  <c r="AZ923" i="2"/>
  <c r="AZ924" i="2"/>
  <c r="AZ925" i="2"/>
  <c r="AZ926" i="2"/>
  <c r="AZ927" i="2"/>
  <c r="AZ928" i="2"/>
  <c r="AZ929" i="2"/>
  <c r="AZ930" i="2"/>
  <c r="AZ931" i="2"/>
  <c r="AZ932" i="2"/>
  <c r="AZ933" i="2"/>
  <c r="AZ934" i="2"/>
  <c r="AZ935" i="2"/>
  <c r="AZ936" i="2"/>
  <c r="AZ937" i="2"/>
  <c r="AZ938" i="2"/>
  <c r="AZ939" i="2"/>
  <c r="AZ940" i="2"/>
  <c r="AZ941" i="2"/>
  <c r="AZ942" i="2"/>
  <c r="AZ943" i="2"/>
  <c r="AZ944" i="2"/>
  <c r="AZ945" i="2"/>
  <c r="AZ946" i="2"/>
  <c r="AZ947" i="2"/>
  <c r="AZ948" i="2"/>
  <c r="AZ949" i="2"/>
  <c r="AZ950" i="2"/>
  <c r="AZ951" i="2"/>
  <c r="AZ952" i="2"/>
  <c r="AZ953" i="2"/>
  <c r="AZ954" i="2"/>
  <c r="AZ955" i="2"/>
  <c r="AZ956" i="2"/>
  <c r="AZ957" i="2"/>
  <c r="AZ958" i="2"/>
  <c r="AZ959" i="2"/>
  <c r="AZ960" i="2"/>
  <c r="AZ961" i="2"/>
  <c r="AZ962" i="2"/>
  <c r="AZ963" i="2"/>
  <c r="AZ964" i="2"/>
  <c r="AZ965" i="2"/>
  <c r="AZ966" i="2"/>
  <c r="AZ967" i="2"/>
  <c r="AZ968" i="2"/>
  <c r="AZ969" i="2"/>
  <c r="AZ970" i="2"/>
  <c r="AZ971" i="2"/>
  <c r="AZ972" i="2"/>
  <c r="AZ973" i="2"/>
  <c r="AZ974" i="2"/>
  <c r="AZ975" i="2"/>
  <c r="AZ976" i="2"/>
  <c r="AZ977" i="2"/>
  <c r="AZ978" i="2"/>
  <c r="AZ979" i="2"/>
  <c r="AZ980" i="2"/>
  <c r="AZ981" i="2"/>
  <c r="AZ982" i="2"/>
  <c r="AZ983" i="2"/>
  <c r="AZ984" i="2"/>
  <c r="AZ985" i="2"/>
  <c r="AZ986" i="2"/>
  <c r="AZ987" i="2"/>
  <c r="AZ988" i="2"/>
  <c r="AZ989" i="2"/>
  <c r="AZ990" i="2"/>
  <c r="AZ991" i="2"/>
  <c r="AZ992" i="2"/>
  <c r="AZ993" i="2"/>
  <c r="AZ994" i="2"/>
  <c r="AZ995" i="2"/>
  <c r="AZ996" i="2"/>
  <c r="AZ997" i="2"/>
  <c r="AZ998" i="2"/>
  <c r="AZ999" i="2"/>
  <c r="AZ1000" i="2"/>
  <c r="AZ1001" i="2"/>
  <c r="AZ1002" i="2"/>
  <c r="AZ1003" i="2"/>
  <c r="AZ1004" i="2"/>
  <c r="AZ1005" i="2"/>
  <c r="AZ1006" i="2"/>
  <c r="AZ1007" i="2"/>
  <c r="AZ1008" i="2"/>
  <c r="AZ1009" i="2"/>
  <c r="AZ1010" i="2"/>
  <c r="AZ1011" i="2"/>
  <c r="AZ1012" i="2"/>
  <c r="AZ1013" i="2"/>
  <c r="AZ1014" i="2"/>
  <c r="AZ1015" i="2"/>
  <c r="AZ1016" i="2"/>
  <c r="AZ1017" i="2"/>
  <c r="AZ1018" i="2"/>
  <c r="AZ1019" i="2"/>
  <c r="AZ1020" i="2"/>
  <c r="AZ1021" i="2"/>
  <c r="AZ1022" i="2"/>
  <c r="AZ1023" i="2"/>
  <c r="AZ1024" i="2"/>
  <c r="AZ1025" i="2"/>
  <c r="AZ1026" i="2"/>
  <c r="AZ1027" i="2"/>
  <c r="AZ1028" i="2"/>
  <c r="AZ1029" i="2"/>
  <c r="AZ1030" i="2"/>
  <c r="AZ1031" i="2"/>
  <c r="AZ1032" i="2"/>
  <c r="AZ1033" i="2"/>
  <c r="AZ1034" i="2"/>
  <c r="AZ1035" i="2"/>
  <c r="AZ1036" i="2"/>
  <c r="AZ1037" i="2"/>
  <c r="AZ1038" i="2"/>
  <c r="AZ1039" i="2"/>
  <c r="AZ1040" i="2"/>
  <c r="AZ1041" i="2"/>
  <c r="AZ1042" i="2"/>
  <c r="AZ1043" i="2"/>
  <c r="AZ1044" i="2"/>
  <c r="AZ1045" i="2"/>
  <c r="AZ1046" i="2"/>
  <c r="AZ1047" i="2"/>
  <c r="AZ1048" i="2"/>
  <c r="AZ1049" i="2"/>
  <c r="AZ1050" i="2"/>
  <c r="AZ1051" i="2"/>
  <c r="AZ1052" i="2"/>
  <c r="AZ1053" i="2"/>
  <c r="AZ1054" i="2"/>
  <c r="AZ1055" i="2"/>
  <c r="AZ1056" i="2"/>
  <c r="AZ1057" i="2"/>
  <c r="AZ1058" i="2"/>
  <c r="AZ1059" i="2"/>
  <c r="AZ1060" i="2"/>
  <c r="AZ1061" i="2"/>
  <c r="AZ1062" i="2"/>
  <c r="AZ1063" i="2"/>
  <c r="AZ1064" i="2"/>
  <c r="AZ1065" i="2"/>
  <c r="AZ1066" i="2"/>
  <c r="AZ1067" i="2"/>
  <c r="AZ1068" i="2"/>
  <c r="AZ1069" i="2"/>
  <c r="AZ1070" i="2"/>
  <c r="AZ1071" i="2"/>
  <c r="AZ1072" i="2"/>
  <c r="AZ1073" i="2"/>
  <c r="AZ1074" i="2"/>
  <c r="AZ1075" i="2"/>
  <c r="AZ1076" i="2"/>
  <c r="AZ1077" i="2"/>
  <c r="AZ1078" i="2"/>
  <c r="AZ1079" i="2"/>
  <c r="AZ1080" i="2"/>
  <c r="AZ1081" i="2"/>
  <c r="AZ1082" i="2"/>
  <c r="AZ1083" i="2"/>
  <c r="AZ1084" i="2"/>
  <c r="AZ1085" i="2"/>
  <c r="AZ1086" i="2"/>
  <c r="AZ1087" i="2"/>
  <c r="AZ1088" i="2"/>
  <c r="AZ1089" i="2"/>
  <c r="AZ1090" i="2"/>
  <c r="AZ1091" i="2"/>
  <c r="AZ1092" i="2"/>
  <c r="AZ1093" i="2"/>
  <c r="AZ1094" i="2"/>
  <c r="AZ1095" i="2"/>
  <c r="AZ1096" i="2"/>
  <c r="AZ1097" i="2"/>
  <c r="AZ1098" i="2"/>
  <c r="AZ1099" i="2"/>
  <c r="AZ1100" i="2"/>
  <c r="AZ1101" i="2"/>
  <c r="AZ1102" i="2"/>
  <c r="AZ1103" i="2"/>
  <c r="AZ1104" i="2"/>
  <c r="AZ1105" i="2"/>
  <c r="AZ1106" i="2"/>
  <c r="AZ1107" i="2"/>
  <c r="AZ1108" i="2"/>
  <c r="AZ1109" i="2"/>
  <c r="AZ1110" i="2"/>
  <c r="AZ1111" i="2"/>
  <c r="AZ1112" i="2"/>
  <c r="AZ1113" i="2"/>
  <c r="AZ1114" i="2"/>
  <c r="AZ1115" i="2"/>
  <c r="AZ1116" i="2"/>
  <c r="AZ1117" i="2"/>
  <c r="AZ1118" i="2"/>
  <c r="AZ1119" i="2"/>
  <c r="AZ1120" i="2"/>
  <c r="AZ1121" i="2"/>
  <c r="AZ1122" i="2"/>
  <c r="AZ1123" i="2"/>
  <c r="AZ1124" i="2"/>
  <c r="AZ1125" i="2"/>
  <c r="AZ1126" i="2"/>
  <c r="AZ1127" i="2"/>
  <c r="AZ1128" i="2"/>
  <c r="AZ1129" i="2"/>
  <c r="AZ1130" i="2"/>
  <c r="AZ1131" i="2"/>
  <c r="AZ1132" i="2"/>
  <c r="AZ1133" i="2"/>
  <c r="AZ1134" i="2"/>
  <c r="AZ1135" i="2"/>
  <c r="AZ1136" i="2"/>
  <c r="AZ1137" i="2"/>
  <c r="AZ1138" i="2"/>
  <c r="AZ1139" i="2"/>
  <c r="AZ1140" i="2"/>
  <c r="AZ1141" i="2"/>
  <c r="AZ1142" i="2"/>
  <c r="AZ1143" i="2"/>
  <c r="AZ1144" i="2"/>
  <c r="AZ1145" i="2"/>
  <c r="AZ1146" i="2"/>
  <c r="AZ1147" i="2"/>
  <c r="AZ1148" i="2"/>
  <c r="AZ1149" i="2"/>
  <c r="AZ1150" i="2"/>
  <c r="AZ1151" i="2"/>
  <c r="AZ1152" i="2"/>
  <c r="AZ1153" i="2"/>
  <c r="AZ1154" i="2"/>
  <c r="AZ1155" i="2"/>
  <c r="AZ1156" i="2"/>
  <c r="AZ1157" i="2"/>
  <c r="AZ1158" i="2"/>
  <c r="AZ1159" i="2"/>
  <c r="AZ1160" i="2"/>
  <c r="AZ1161" i="2"/>
  <c r="AZ1162" i="2"/>
  <c r="AZ1163" i="2"/>
  <c r="AZ1164" i="2"/>
  <c r="AZ1165" i="2"/>
  <c r="AZ1166" i="2"/>
  <c r="AZ1167" i="2"/>
  <c r="AZ1168" i="2"/>
  <c r="AZ1169" i="2"/>
  <c r="AZ1170" i="2"/>
  <c r="AZ1171" i="2"/>
  <c r="AZ1172" i="2"/>
  <c r="AZ1173" i="2"/>
  <c r="AZ1174" i="2"/>
  <c r="AZ1175" i="2"/>
  <c r="AZ1176" i="2"/>
  <c r="AZ1177" i="2"/>
  <c r="AZ1178" i="2"/>
  <c r="AZ1179" i="2"/>
  <c r="AZ1180" i="2"/>
  <c r="AZ1181" i="2"/>
  <c r="AZ1182" i="2"/>
  <c r="AZ1183" i="2"/>
  <c r="AZ1184" i="2"/>
  <c r="AZ1185" i="2"/>
  <c r="AZ1186" i="2"/>
  <c r="AZ1187" i="2"/>
  <c r="AZ1188" i="2"/>
  <c r="AZ1189" i="2"/>
  <c r="AZ1190" i="2"/>
  <c r="AZ1191" i="2"/>
  <c r="AZ1192" i="2"/>
  <c r="AZ1193" i="2"/>
  <c r="AZ1194" i="2"/>
  <c r="AZ1195" i="2"/>
  <c r="AZ1196" i="2"/>
  <c r="AZ1197" i="2"/>
  <c r="AZ1198" i="2"/>
  <c r="AZ1199" i="2"/>
  <c r="AZ1200" i="2"/>
  <c r="AZ1201" i="2"/>
  <c r="AZ1202" i="2"/>
  <c r="AZ1203" i="2"/>
  <c r="AZ1204" i="2"/>
  <c r="AZ1205" i="2"/>
  <c r="AZ1206" i="2"/>
  <c r="AZ1207" i="2"/>
  <c r="AZ1208" i="2"/>
  <c r="AZ1209" i="2"/>
  <c r="AZ1210" i="2"/>
  <c r="AZ1211" i="2"/>
  <c r="AZ1212" i="2"/>
  <c r="AZ1213" i="2"/>
  <c r="AZ1214" i="2"/>
  <c r="AZ1215" i="2"/>
  <c r="AZ1216" i="2"/>
  <c r="AZ1217" i="2"/>
  <c r="AZ1218" i="2"/>
  <c r="AZ1219" i="2"/>
  <c r="AZ1220" i="2"/>
  <c r="AZ1221" i="2"/>
  <c r="AZ1222" i="2"/>
  <c r="AZ1223" i="2"/>
  <c r="AZ1224" i="2"/>
  <c r="AZ1225" i="2"/>
  <c r="AZ1226" i="2"/>
  <c r="AZ1227" i="2"/>
  <c r="AZ1228" i="2"/>
  <c r="AZ1229" i="2"/>
  <c r="AZ1230" i="2"/>
  <c r="AZ1231" i="2"/>
  <c r="AZ1232" i="2"/>
  <c r="AZ1233" i="2"/>
  <c r="AZ1234" i="2"/>
  <c r="AZ1235" i="2"/>
  <c r="AZ1236" i="2"/>
  <c r="AZ1237" i="2"/>
  <c r="AZ1238" i="2"/>
  <c r="AZ1239" i="2"/>
  <c r="AZ1240" i="2"/>
  <c r="AZ1241" i="2"/>
  <c r="AZ1242" i="2"/>
  <c r="AZ1243" i="2"/>
  <c r="AZ1244" i="2"/>
  <c r="AZ1245" i="2"/>
  <c r="AZ1246" i="2"/>
  <c r="AZ1247" i="2"/>
  <c r="AZ1248" i="2"/>
  <c r="AZ1249" i="2"/>
  <c r="AZ1250" i="2"/>
  <c r="AZ1251" i="2"/>
  <c r="AZ1252" i="2"/>
  <c r="AZ1253" i="2"/>
  <c r="AZ1254" i="2"/>
  <c r="AZ1255" i="2"/>
  <c r="AZ1256" i="2"/>
  <c r="AZ1257" i="2"/>
  <c r="AZ1258" i="2"/>
  <c r="AZ1259" i="2"/>
  <c r="AZ1260" i="2"/>
  <c r="AZ1261" i="2"/>
  <c r="AZ1262" i="2"/>
  <c r="AZ1263" i="2"/>
  <c r="AZ1264" i="2"/>
  <c r="AZ1265" i="2"/>
  <c r="AZ1266" i="2"/>
  <c r="AZ1267" i="2"/>
  <c r="AZ1268" i="2"/>
  <c r="AZ1269" i="2"/>
  <c r="AZ1270" i="2"/>
  <c r="AZ1271" i="2"/>
  <c r="AZ1272" i="2"/>
  <c r="AZ1273" i="2"/>
  <c r="AZ1274" i="2"/>
  <c r="AZ1275" i="2"/>
  <c r="AZ1276" i="2"/>
  <c r="AZ1277" i="2"/>
  <c r="AZ1278" i="2"/>
  <c r="AZ1279" i="2"/>
  <c r="AZ1280" i="2"/>
  <c r="AZ1281" i="2"/>
  <c r="AZ1282" i="2"/>
  <c r="AZ1283" i="2"/>
  <c r="AZ1284" i="2"/>
  <c r="AZ1285" i="2"/>
  <c r="AZ1286" i="2"/>
  <c r="AZ1287" i="2"/>
  <c r="AZ1288" i="2"/>
  <c r="AZ1289" i="2"/>
  <c r="AZ1290" i="2"/>
  <c r="AZ1291" i="2"/>
  <c r="AZ1292" i="2"/>
  <c r="AZ1293" i="2"/>
  <c r="AZ1294" i="2"/>
  <c r="AZ1295" i="2"/>
  <c r="AZ1296" i="2"/>
  <c r="AZ1297" i="2"/>
  <c r="AZ1298" i="2"/>
  <c r="AZ1299" i="2"/>
  <c r="AZ1300" i="2"/>
  <c r="AZ1301" i="2"/>
  <c r="AZ1302" i="2"/>
  <c r="AZ1303" i="2"/>
  <c r="AZ1304" i="2"/>
  <c r="AZ1305" i="2"/>
  <c r="AZ1306" i="2"/>
  <c r="AZ1307" i="2"/>
  <c r="AZ1308" i="2"/>
  <c r="AZ1309" i="2"/>
  <c r="AZ1310" i="2"/>
  <c r="AZ1311" i="2"/>
  <c r="AZ1312" i="2"/>
  <c r="AZ1313" i="2"/>
  <c r="AZ1314" i="2"/>
  <c r="AZ1315" i="2"/>
  <c r="AZ1316" i="2"/>
  <c r="AZ1317" i="2"/>
  <c r="AZ1318" i="2"/>
  <c r="AZ1319" i="2"/>
  <c r="AZ1320" i="2"/>
  <c r="AZ1321" i="2"/>
  <c r="AZ1322" i="2"/>
  <c r="AZ1323" i="2"/>
  <c r="AZ1324" i="2"/>
  <c r="AZ1325" i="2"/>
  <c r="AZ1326" i="2"/>
  <c r="AZ1327" i="2"/>
  <c r="AZ1328" i="2"/>
  <c r="AZ1329" i="2"/>
  <c r="AZ1330" i="2"/>
  <c r="AZ1331" i="2"/>
  <c r="AZ1332" i="2"/>
  <c r="AZ1333" i="2"/>
  <c r="AZ1334" i="2"/>
  <c r="AZ1335" i="2"/>
  <c r="AZ1336" i="2"/>
  <c r="AZ1337" i="2"/>
  <c r="AZ1338" i="2"/>
  <c r="AZ1339" i="2"/>
  <c r="AZ1340" i="2"/>
  <c r="AZ1341" i="2"/>
  <c r="AZ1342" i="2"/>
  <c r="AZ1343" i="2"/>
  <c r="AZ1344" i="2"/>
  <c r="AZ1345" i="2"/>
  <c r="AZ1346" i="2"/>
  <c r="AZ1347" i="2"/>
  <c r="AZ1348" i="2"/>
  <c r="AZ1349" i="2"/>
  <c r="AZ1350" i="2"/>
  <c r="AZ1351" i="2"/>
  <c r="AZ1352" i="2"/>
  <c r="AZ1353" i="2"/>
  <c r="AZ1354" i="2"/>
  <c r="AZ1355" i="2"/>
  <c r="AZ1356" i="2"/>
  <c r="AZ1357" i="2"/>
  <c r="AZ1358" i="2"/>
  <c r="AZ1359" i="2"/>
  <c r="AZ1360" i="2"/>
  <c r="AZ1361" i="2"/>
  <c r="AZ1362" i="2"/>
  <c r="AZ1363" i="2"/>
  <c r="AZ1364" i="2"/>
  <c r="AZ1365" i="2"/>
  <c r="AZ1366" i="2"/>
  <c r="AZ1367" i="2"/>
  <c r="AZ1368" i="2"/>
  <c r="AZ1369" i="2"/>
  <c r="AZ1370" i="2"/>
  <c r="AZ1371" i="2"/>
  <c r="AZ1372" i="2"/>
  <c r="AZ1373" i="2"/>
  <c r="AZ1374" i="2"/>
  <c r="AZ1375" i="2"/>
  <c r="AZ1376" i="2"/>
  <c r="AZ1377" i="2"/>
  <c r="AZ1378" i="2"/>
  <c r="AZ1379" i="2"/>
  <c r="AZ1380" i="2"/>
  <c r="AZ1381" i="2"/>
  <c r="AZ1382" i="2"/>
  <c r="AZ1383" i="2"/>
  <c r="AZ1384" i="2"/>
  <c r="AZ1385" i="2"/>
  <c r="AZ1386" i="2"/>
  <c r="AZ1387" i="2"/>
  <c r="AZ1388" i="2"/>
  <c r="AZ1389" i="2"/>
  <c r="AZ1390" i="2"/>
  <c r="AZ1391" i="2"/>
  <c r="AZ1392" i="2"/>
  <c r="AZ1393" i="2"/>
  <c r="AZ1394" i="2"/>
  <c r="AZ1395" i="2"/>
  <c r="AZ1396" i="2"/>
  <c r="AZ1397" i="2"/>
  <c r="AZ1398" i="2"/>
  <c r="AZ1399" i="2"/>
  <c r="AZ1400" i="2"/>
  <c r="AZ1401" i="2"/>
  <c r="AZ1402" i="2"/>
  <c r="AZ1403" i="2"/>
  <c r="AZ1404" i="2"/>
  <c r="AZ1405" i="2"/>
  <c r="AZ1406" i="2"/>
  <c r="AZ1407" i="2"/>
  <c r="AZ1408" i="2"/>
  <c r="AZ1409" i="2"/>
  <c r="AZ1410" i="2"/>
  <c r="AZ1411" i="2"/>
  <c r="AZ1412" i="2"/>
  <c r="AZ1413" i="2"/>
  <c r="AZ1414" i="2"/>
  <c r="AZ1415" i="2"/>
  <c r="AZ1416" i="2"/>
  <c r="AZ1417" i="2"/>
  <c r="AZ1418" i="2"/>
  <c r="AZ1419" i="2"/>
  <c r="AZ1420" i="2"/>
  <c r="AZ1421" i="2"/>
  <c r="AZ1422" i="2"/>
  <c r="AZ1423" i="2"/>
  <c r="AZ1424" i="2"/>
  <c r="AZ1425" i="2"/>
  <c r="AZ1426" i="2"/>
  <c r="AZ1427" i="2"/>
  <c r="AZ1428" i="2"/>
  <c r="AZ1429" i="2"/>
  <c r="AZ1430" i="2"/>
  <c r="AZ1431" i="2"/>
  <c r="AZ1432" i="2"/>
  <c r="AZ1433" i="2"/>
  <c r="AZ1434" i="2"/>
  <c r="AZ1435" i="2"/>
  <c r="AZ1436" i="2"/>
  <c r="AZ1437" i="2"/>
  <c r="AZ1438" i="2"/>
  <c r="AZ1439" i="2"/>
  <c r="AZ1440" i="2"/>
  <c r="AZ1441" i="2"/>
  <c r="AZ1442" i="2"/>
  <c r="AZ1443" i="2"/>
  <c r="AZ1444" i="2"/>
  <c r="AZ1445" i="2"/>
  <c r="AZ1446" i="2"/>
  <c r="AZ1447" i="2"/>
  <c r="AZ1448" i="2"/>
  <c r="AZ1449" i="2"/>
  <c r="AZ1450" i="2"/>
  <c r="AZ1451" i="2"/>
  <c r="AZ1452" i="2"/>
  <c r="AZ1453" i="2"/>
  <c r="AZ1454" i="2"/>
  <c r="AZ1455" i="2"/>
  <c r="AZ1456" i="2"/>
  <c r="AZ1457" i="2"/>
  <c r="AZ1458" i="2"/>
  <c r="AZ1459" i="2"/>
  <c r="AZ1460" i="2"/>
  <c r="AZ1461" i="2"/>
  <c r="AZ1462" i="2"/>
  <c r="AZ1463" i="2"/>
  <c r="AZ1464" i="2"/>
  <c r="AZ1465" i="2"/>
  <c r="AZ1466" i="2"/>
  <c r="AZ1467" i="2"/>
  <c r="AZ1468" i="2"/>
  <c r="AZ1469" i="2"/>
  <c r="AZ1470" i="2"/>
  <c r="AZ1471" i="2"/>
  <c r="AZ1472" i="2"/>
  <c r="AZ1473" i="2"/>
  <c r="AZ1474" i="2"/>
  <c r="AZ1475" i="2"/>
  <c r="AZ1476" i="2"/>
  <c r="AZ1477" i="2"/>
  <c r="AZ1478" i="2"/>
  <c r="AZ1479" i="2"/>
  <c r="AZ1480" i="2"/>
  <c r="AZ1481" i="2"/>
  <c r="AZ1482" i="2"/>
  <c r="AZ1483" i="2"/>
  <c r="AZ1484" i="2"/>
  <c r="AZ1485" i="2"/>
  <c r="AZ1486" i="2"/>
  <c r="AZ1487" i="2"/>
  <c r="AZ1488" i="2"/>
  <c r="AZ1489" i="2"/>
  <c r="AZ1490" i="2"/>
  <c r="AZ1491" i="2"/>
  <c r="AZ1492" i="2"/>
  <c r="AZ1493" i="2"/>
  <c r="AZ1494" i="2"/>
  <c r="AZ1495" i="2"/>
  <c r="AZ1496" i="2"/>
  <c r="AZ1497" i="2"/>
  <c r="AZ1498" i="2"/>
  <c r="AZ1499" i="2"/>
  <c r="AZ1500" i="2"/>
  <c r="AZ1501" i="2"/>
  <c r="AZ1502" i="2"/>
  <c r="AZ1503" i="2"/>
  <c r="AZ1504" i="2"/>
  <c r="AZ1505" i="2"/>
  <c r="AZ1506" i="2"/>
  <c r="AZ1507" i="2"/>
  <c r="AZ1508" i="2"/>
  <c r="AZ1509" i="2"/>
  <c r="AZ1510" i="2"/>
  <c r="AZ1511" i="2"/>
  <c r="AZ1512" i="2"/>
  <c r="AZ1513" i="2"/>
  <c r="AZ2" i="2"/>
  <c r="BA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X40" i="2"/>
  <c r="AX41" i="2"/>
  <c r="AX42" i="2"/>
  <c r="AX43" i="2"/>
  <c r="AX44" i="2"/>
  <c r="AX45" i="2"/>
  <c r="AX46" i="2"/>
  <c r="AX47" i="2"/>
  <c r="AX48" i="2"/>
  <c r="AX49" i="2"/>
  <c r="AX50" i="2"/>
  <c r="AX51" i="2"/>
  <c r="AX52" i="2"/>
  <c r="AX53" i="2"/>
  <c r="AX54" i="2"/>
  <c r="AX55" i="2"/>
  <c r="AX56" i="2"/>
  <c r="AX57" i="2"/>
  <c r="AX58" i="2"/>
  <c r="AX59" i="2"/>
  <c r="AX60" i="2"/>
  <c r="AX61" i="2"/>
  <c r="AX62" i="2"/>
  <c r="AX63" i="2"/>
  <c r="AX64" i="2"/>
  <c r="AX65" i="2"/>
  <c r="AX66" i="2"/>
  <c r="AX67" i="2"/>
  <c r="AX68" i="2"/>
  <c r="AX69" i="2"/>
  <c r="AX70" i="2"/>
  <c r="AX71" i="2"/>
  <c r="AX72" i="2"/>
  <c r="AX73" i="2"/>
  <c r="AX74" i="2"/>
  <c r="AX75" i="2"/>
  <c r="AX76" i="2"/>
  <c r="AX77" i="2"/>
  <c r="AX78" i="2"/>
  <c r="AX79" i="2"/>
  <c r="AX80" i="2"/>
  <c r="AX81" i="2"/>
  <c r="AX82" i="2"/>
  <c r="AX83" i="2"/>
  <c r="AX84" i="2"/>
  <c r="AX85" i="2"/>
  <c r="AX86" i="2"/>
  <c r="AX87" i="2"/>
  <c r="AX88" i="2"/>
  <c r="AX89" i="2"/>
  <c r="AX90" i="2"/>
  <c r="AX91" i="2"/>
  <c r="AX92" i="2"/>
  <c r="AX93" i="2"/>
  <c r="AX94" i="2"/>
  <c r="AX95" i="2"/>
  <c r="AX96" i="2"/>
  <c r="AX97" i="2"/>
  <c r="AX98" i="2"/>
  <c r="AX99" i="2"/>
  <c r="AX100" i="2"/>
  <c r="AX101" i="2"/>
  <c r="AX102" i="2"/>
  <c r="AX103" i="2"/>
  <c r="AX104" i="2"/>
  <c r="AX105" i="2"/>
  <c r="AX106" i="2"/>
  <c r="AX107" i="2"/>
  <c r="AX108" i="2"/>
  <c r="AX109" i="2"/>
  <c r="AX110" i="2"/>
  <c r="AX111" i="2"/>
  <c r="AX112" i="2"/>
  <c r="AX113" i="2"/>
  <c r="AX114" i="2"/>
  <c r="AX115" i="2"/>
  <c r="AX116" i="2"/>
  <c r="AX117" i="2"/>
  <c r="AX118" i="2"/>
  <c r="AX119" i="2"/>
  <c r="AX120" i="2"/>
  <c r="AX121" i="2"/>
  <c r="AX122" i="2"/>
  <c r="AX123" i="2"/>
  <c r="AX124" i="2"/>
  <c r="AX125" i="2"/>
  <c r="AX126" i="2"/>
  <c r="AX127" i="2"/>
  <c r="AX128" i="2"/>
  <c r="AX129" i="2"/>
  <c r="AX130" i="2"/>
  <c r="AX131" i="2"/>
  <c r="AX132" i="2"/>
  <c r="AX133" i="2"/>
  <c r="AX134" i="2"/>
  <c r="AX135" i="2"/>
  <c r="AX136" i="2"/>
  <c r="AX137" i="2"/>
  <c r="AX138" i="2"/>
  <c r="AX139" i="2"/>
  <c r="AX140" i="2"/>
  <c r="AX141" i="2"/>
  <c r="AX142" i="2"/>
  <c r="AX143" i="2"/>
  <c r="AX144" i="2"/>
  <c r="AX145" i="2"/>
  <c r="AX146" i="2"/>
  <c r="AX147" i="2"/>
  <c r="AX148" i="2"/>
  <c r="AX149" i="2"/>
  <c r="AX150" i="2"/>
  <c r="AX151" i="2"/>
  <c r="AX152" i="2"/>
  <c r="AX153" i="2"/>
  <c r="AX154" i="2"/>
  <c r="AX155" i="2"/>
  <c r="AX156" i="2"/>
  <c r="AX157" i="2"/>
  <c r="AX158" i="2"/>
  <c r="AX159" i="2"/>
  <c r="AX160" i="2"/>
  <c r="AX161" i="2"/>
  <c r="AX162" i="2"/>
  <c r="AX163" i="2"/>
  <c r="AX164" i="2"/>
  <c r="AX165" i="2"/>
  <c r="AX166" i="2"/>
  <c r="AX167" i="2"/>
  <c r="AX168" i="2"/>
  <c r="AX169" i="2"/>
  <c r="AX170" i="2"/>
  <c r="AX171" i="2"/>
  <c r="AX172" i="2"/>
  <c r="AX173" i="2"/>
  <c r="AX174" i="2"/>
  <c r="AX175" i="2"/>
  <c r="AX176" i="2"/>
  <c r="AX177" i="2"/>
  <c r="AX178" i="2"/>
  <c r="AX179" i="2"/>
  <c r="AX180" i="2"/>
  <c r="AX181" i="2"/>
  <c r="AX182" i="2"/>
  <c r="AX183" i="2"/>
  <c r="AX184" i="2"/>
  <c r="AX185" i="2"/>
  <c r="AX186" i="2"/>
  <c r="AX187" i="2"/>
  <c r="AX188" i="2"/>
  <c r="AX189" i="2"/>
  <c r="AX190" i="2"/>
  <c r="AX191" i="2"/>
  <c r="AX192" i="2"/>
  <c r="AX193" i="2"/>
  <c r="AX194" i="2"/>
  <c r="AX195" i="2"/>
  <c r="AX196" i="2"/>
  <c r="AX197" i="2"/>
  <c r="AX198" i="2"/>
  <c r="AX199" i="2"/>
  <c r="AX200" i="2"/>
  <c r="AX201" i="2"/>
  <c r="AX202" i="2"/>
  <c r="AX203" i="2"/>
  <c r="AX204" i="2"/>
  <c r="AX205" i="2"/>
  <c r="AX206" i="2"/>
  <c r="AX207" i="2"/>
  <c r="AX208" i="2"/>
  <c r="AX209" i="2"/>
  <c r="AX210" i="2"/>
  <c r="AX211" i="2"/>
  <c r="AX212" i="2"/>
  <c r="AX213" i="2"/>
  <c r="AX214" i="2"/>
  <c r="AX215" i="2"/>
  <c r="AX216" i="2"/>
  <c r="AX217" i="2"/>
  <c r="AX218" i="2"/>
  <c r="AX219" i="2"/>
  <c r="AX220" i="2"/>
  <c r="AX221" i="2"/>
  <c r="AX222" i="2"/>
  <c r="AX223" i="2"/>
  <c r="AX224" i="2"/>
  <c r="AX225" i="2"/>
  <c r="AX226" i="2"/>
  <c r="AX227" i="2"/>
  <c r="AX228" i="2"/>
  <c r="AX229" i="2"/>
  <c r="AX230" i="2"/>
  <c r="AX231" i="2"/>
  <c r="AX232" i="2"/>
  <c r="AX233" i="2"/>
  <c r="AX234" i="2"/>
  <c r="AX235" i="2"/>
  <c r="AX236" i="2"/>
  <c r="AX237" i="2"/>
  <c r="AX238" i="2"/>
  <c r="AX239" i="2"/>
  <c r="AX240" i="2"/>
  <c r="AX241" i="2"/>
  <c r="AX242" i="2"/>
  <c r="AX243" i="2"/>
  <c r="AX244" i="2"/>
  <c r="AX245" i="2"/>
  <c r="AX246" i="2"/>
  <c r="AX247" i="2"/>
  <c r="AX248" i="2"/>
  <c r="AX249" i="2"/>
  <c r="AX250" i="2"/>
  <c r="AX251" i="2"/>
  <c r="AX252" i="2"/>
  <c r="AX253" i="2"/>
  <c r="AX254" i="2"/>
  <c r="AX255" i="2"/>
  <c r="AX256" i="2"/>
  <c r="AX257" i="2"/>
  <c r="AX258" i="2"/>
  <c r="AX259" i="2"/>
  <c r="AX260" i="2"/>
  <c r="AX261" i="2"/>
  <c r="AX262" i="2"/>
  <c r="AX263" i="2"/>
  <c r="AX264" i="2"/>
  <c r="AX265" i="2"/>
  <c r="AX266" i="2"/>
  <c r="AX267" i="2"/>
  <c r="AX268" i="2"/>
  <c r="AX269" i="2"/>
  <c r="AX270" i="2"/>
  <c r="AX271" i="2"/>
  <c r="AX272" i="2"/>
  <c r="AX273" i="2"/>
  <c r="AX274" i="2"/>
  <c r="AX275" i="2"/>
  <c r="AX276" i="2"/>
  <c r="AX277" i="2"/>
  <c r="AX278" i="2"/>
  <c r="AX279" i="2"/>
  <c r="AX280" i="2"/>
  <c r="AX281" i="2"/>
  <c r="AX282" i="2"/>
  <c r="AX283" i="2"/>
  <c r="AX284" i="2"/>
  <c r="AX285" i="2"/>
  <c r="AX286" i="2"/>
  <c r="AX287" i="2"/>
  <c r="AX288" i="2"/>
  <c r="AX289" i="2"/>
  <c r="AX290" i="2"/>
  <c r="AX291" i="2"/>
  <c r="AX292" i="2"/>
  <c r="AX293" i="2"/>
  <c r="AX294" i="2"/>
  <c r="AX295" i="2"/>
  <c r="AX296" i="2"/>
  <c r="AX297" i="2"/>
  <c r="AX298" i="2"/>
  <c r="AX299" i="2"/>
  <c r="AX300" i="2"/>
  <c r="AX301" i="2"/>
  <c r="AX302" i="2"/>
  <c r="AX303" i="2"/>
  <c r="AX304" i="2"/>
  <c r="AX305" i="2"/>
  <c r="AX306" i="2"/>
  <c r="AX307" i="2"/>
  <c r="AX308" i="2"/>
  <c r="AX309" i="2"/>
  <c r="AX310" i="2"/>
  <c r="AX311" i="2"/>
  <c r="AX312" i="2"/>
  <c r="AX313" i="2"/>
  <c r="AX314" i="2"/>
  <c r="AX315" i="2"/>
  <c r="AX316" i="2"/>
  <c r="AX317" i="2"/>
  <c r="AX318" i="2"/>
  <c r="AX319" i="2"/>
  <c r="AX320" i="2"/>
  <c r="AX321" i="2"/>
  <c r="AX322" i="2"/>
  <c r="AX323" i="2"/>
  <c r="AX324" i="2"/>
  <c r="AX325" i="2"/>
  <c r="AX326" i="2"/>
  <c r="AX327" i="2"/>
  <c r="AX328" i="2"/>
  <c r="AX329" i="2"/>
  <c r="AX330" i="2"/>
  <c r="AX331" i="2"/>
  <c r="AX332" i="2"/>
  <c r="AX333" i="2"/>
  <c r="AX334" i="2"/>
  <c r="AX335" i="2"/>
  <c r="AX336" i="2"/>
  <c r="AX337" i="2"/>
  <c r="AX338" i="2"/>
  <c r="AX339" i="2"/>
  <c r="AX340" i="2"/>
  <c r="AX341" i="2"/>
  <c r="AX342" i="2"/>
  <c r="AX343" i="2"/>
  <c r="AX344" i="2"/>
  <c r="AX345" i="2"/>
  <c r="AX346" i="2"/>
  <c r="AX347" i="2"/>
  <c r="AX348" i="2"/>
  <c r="AX349" i="2"/>
  <c r="AX350" i="2"/>
  <c r="AX351" i="2"/>
  <c r="AX352" i="2"/>
  <c r="AX353" i="2"/>
  <c r="AX354" i="2"/>
  <c r="AX355" i="2"/>
  <c r="AX356" i="2"/>
  <c r="AX357" i="2"/>
  <c r="AX358" i="2"/>
  <c r="AX359" i="2"/>
  <c r="AX360" i="2"/>
  <c r="AX361" i="2"/>
  <c r="AX362" i="2"/>
  <c r="AX363" i="2"/>
  <c r="AX364" i="2"/>
  <c r="AX365" i="2"/>
  <c r="AX366" i="2"/>
  <c r="AX367" i="2"/>
  <c r="AX368" i="2"/>
  <c r="AX369" i="2"/>
  <c r="AX370" i="2"/>
  <c r="AX371" i="2"/>
  <c r="AX372" i="2"/>
  <c r="AX373" i="2"/>
  <c r="AX374" i="2"/>
  <c r="AX375" i="2"/>
  <c r="AX376" i="2"/>
  <c r="AX377" i="2"/>
  <c r="AX378" i="2"/>
  <c r="AX379" i="2"/>
  <c r="AX380" i="2"/>
  <c r="AX381" i="2"/>
  <c r="AX382" i="2"/>
  <c r="AX383" i="2"/>
  <c r="AX384" i="2"/>
  <c r="AX385" i="2"/>
  <c r="AX386" i="2"/>
  <c r="AX387" i="2"/>
  <c r="AX388" i="2"/>
  <c r="AX389" i="2"/>
  <c r="AX390" i="2"/>
  <c r="AX391" i="2"/>
  <c r="AX392" i="2"/>
  <c r="AX393" i="2"/>
  <c r="AX394" i="2"/>
  <c r="AX395" i="2"/>
  <c r="AX396" i="2"/>
  <c r="AX397" i="2"/>
  <c r="AX398" i="2"/>
  <c r="AX399" i="2"/>
  <c r="AX400" i="2"/>
  <c r="AX401" i="2"/>
  <c r="AX402" i="2"/>
  <c r="AX403" i="2"/>
  <c r="AX404" i="2"/>
  <c r="AX405" i="2"/>
  <c r="AX406" i="2"/>
  <c r="AX407" i="2"/>
  <c r="AX408" i="2"/>
  <c r="AX409" i="2"/>
  <c r="AX410" i="2"/>
  <c r="AX411" i="2"/>
  <c r="AX412" i="2"/>
  <c r="AX413" i="2"/>
  <c r="AX414" i="2"/>
  <c r="AX415" i="2"/>
  <c r="AX416" i="2"/>
  <c r="AX417" i="2"/>
  <c r="AX418" i="2"/>
  <c r="AX419" i="2"/>
  <c r="AX420" i="2"/>
  <c r="AX421" i="2"/>
  <c r="AX422" i="2"/>
  <c r="AX423" i="2"/>
  <c r="AX424" i="2"/>
  <c r="AX425" i="2"/>
  <c r="AX426" i="2"/>
  <c r="AX427" i="2"/>
  <c r="AX428" i="2"/>
  <c r="AX429" i="2"/>
  <c r="AX430" i="2"/>
  <c r="AX431" i="2"/>
  <c r="AX432" i="2"/>
  <c r="AX433" i="2"/>
  <c r="AX434" i="2"/>
  <c r="AX435" i="2"/>
  <c r="AX436" i="2"/>
  <c r="AX437" i="2"/>
  <c r="AX438" i="2"/>
  <c r="AX439" i="2"/>
  <c r="AX440" i="2"/>
  <c r="AX441" i="2"/>
  <c r="AX442" i="2"/>
  <c r="AX443" i="2"/>
  <c r="AX444" i="2"/>
  <c r="AX445" i="2"/>
  <c r="AX446" i="2"/>
  <c r="AX447" i="2"/>
  <c r="AX448" i="2"/>
  <c r="AX449" i="2"/>
  <c r="AX450" i="2"/>
  <c r="AX451" i="2"/>
  <c r="AX452" i="2"/>
  <c r="AX453" i="2"/>
  <c r="AX454" i="2"/>
  <c r="AX455" i="2"/>
  <c r="AX456" i="2"/>
  <c r="AX457" i="2"/>
  <c r="AX458" i="2"/>
  <c r="AX459" i="2"/>
  <c r="AX460" i="2"/>
  <c r="AX461" i="2"/>
  <c r="AX462" i="2"/>
  <c r="AX463" i="2"/>
  <c r="AX464" i="2"/>
  <c r="AX465" i="2"/>
  <c r="AX466" i="2"/>
  <c r="AX467" i="2"/>
  <c r="AX468" i="2"/>
  <c r="AX469" i="2"/>
  <c r="AX470" i="2"/>
  <c r="AX471" i="2"/>
  <c r="AX472" i="2"/>
  <c r="AX473" i="2"/>
  <c r="AX474" i="2"/>
  <c r="AX475" i="2"/>
  <c r="AX476" i="2"/>
  <c r="AX477" i="2"/>
  <c r="AX478" i="2"/>
  <c r="AX479" i="2"/>
  <c r="AX480" i="2"/>
  <c r="AX481" i="2"/>
  <c r="AX482" i="2"/>
  <c r="AX483" i="2"/>
  <c r="AX484" i="2"/>
  <c r="AX485" i="2"/>
  <c r="AX486" i="2"/>
  <c r="AX487" i="2"/>
  <c r="AX488" i="2"/>
  <c r="AX489" i="2"/>
  <c r="AX490" i="2"/>
  <c r="AX491" i="2"/>
  <c r="AX492" i="2"/>
  <c r="AX493" i="2"/>
  <c r="AX494" i="2"/>
  <c r="AX495" i="2"/>
  <c r="AX496" i="2"/>
  <c r="AX497" i="2"/>
  <c r="AX498" i="2"/>
  <c r="AX499" i="2"/>
  <c r="AX500" i="2"/>
  <c r="AX501" i="2"/>
  <c r="AX502" i="2"/>
  <c r="AX503" i="2"/>
  <c r="AX504" i="2"/>
  <c r="AX505" i="2"/>
  <c r="AX506" i="2"/>
  <c r="AX507" i="2"/>
  <c r="AX508" i="2"/>
  <c r="AX509" i="2"/>
  <c r="AX510" i="2"/>
  <c r="AX511" i="2"/>
  <c r="AX512" i="2"/>
  <c r="AX513" i="2"/>
  <c r="AX514" i="2"/>
  <c r="AX515" i="2"/>
  <c r="AX516" i="2"/>
  <c r="AX517" i="2"/>
  <c r="AX518" i="2"/>
  <c r="AX519" i="2"/>
  <c r="AX520" i="2"/>
  <c r="AX521" i="2"/>
  <c r="AX522" i="2"/>
  <c r="AX523" i="2"/>
  <c r="AX524" i="2"/>
  <c r="AX525" i="2"/>
  <c r="AX526" i="2"/>
  <c r="AX527" i="2"/>
  <c r="AX528" i="2"/>
  <c r="AX529" i="2"/>
  <c r="AX530" i="2"/>
  <c r="AX531" i="2"/>
  <c r="AX532" i="2"/>
  <c r="AX533" i="2"/>
  <c r="AX534" i="2"/>
  <c r="AX535" i="2"/>
  <c r="AX536" i="2"/>
  <c r="AX537" i="2"/>
  <c r="AX538" i="2"/>
  <c r="AX539" i="2"/>
  <c r="AX540" i="2"/>
  <c r="AX541" i="2"/>
  <c r="AX542" i="2"/>
  <c r="AX543" i="2"/>
  <c r="AX544" i="2"/>
  <c r="AX545" i="2"/>
  <c r="AX546" i="2"/>
  <c r="AX547" i="2"/>
  <c r="AX548" i="2"/>
  <c r="AX549" i="2"/>
  <c r="AX550" i="2"/>
  <c r="AX551" i="2"/>
  <c r="AX552" i="2"/>
  <c r="AX553" i="2"/>
  <c r="AX554" i="2"/>
  <c r="AX555" i="2"/>
  <c r="AX556" i="2"/>
  <c r="AX557" i="2"/>
  <c r="AX558" i="2"/>
  <c r="AX559" i="2"/>
  <c r="AX560" i="2"/>
  <c r="AX561" i="2"/>
  <c r="AX562" i="2"/>
  <c r="AX563" i="2"/>
  <c r="AX564" i="2"/>
  <c r="AX565" i="2"/>
  <c r="AX566" i="2"/>
  <c r="AX567" i="2"/>
  <c r="AX568" i="2"/>
  <c r="AX569" i="2"/>
  <c r="AX570" i="2"/>
  <c r="AX571" i="2"/>
  <c r="AX572" i="2"/>
  <c r="AX573" i="2"/>
  <c r="AX574" i="2"/>
  <c r="AX575" i="2"/>
  <c r="AX576" i="2"/>
  <c r="AX577" i="2"/>
  <c r="AX578" i="2"/>
  <c r="AX579" i="2"/>
  <c r="AX580" i="2"/>
  <c r="AX581" i="2"/>
  <c r="AX582" i="2"/>
  <c r="AX583" i="2"/>
  <c r="AX584" i="2"/>
  <c r="AX585" i="2"/>
  <c r="AX586" i="2"/>
  <c r="AX587" i="2"/>
  <c r="AX588" i="2"/>
  <c r="AX589" i="2"/>
  <c r="AX590" i="2"/>
  <c r="AX591" i="2"/>
  <c r="AX592" i="2"/>
  <c r="AX593" i="2"/>
  <c r="AX594" i="2"/>
  <c r="AX595" i="2"/>
  <c r="AX596" i="2"/>
  <c r="AX597" i="2"/>
  <c r="AX598" i="2"/>
  <c r="AX599" i="2"/>
  <c r="AX600" i="2"/>
  <c r="AX601" i="2"/>
  <c r="AX602" i="2"/>
  <c r="AX603" i="2"/>
  <c r="AX604" i="2"/>
  <c r="AX605" i="2"/>
  <c r="AX606" i="2"/>
  <c r="AX607" i="2"/>
  <c r="AX608" i="2"/>
  <c r="AX609" i="2"/>
  <c r="AX610" i="2"/>
  <c r="AX611" i="2"/>
  <c r="AX612" i="2"/>
  <c r="AX613" i="2"/>
  <c r="AX614" i="2"/>
  <c r="AX615" i="2"/>
  <c r="AX616" i="2"/>
  <c r="AX617" i="2"/>
  <c r="AX618" i="2"/>
  <c r="AX619" i="2"/>
  <c r="AX620" i="2"/>
  <c r="AX621" i="2"/>
  <c r="AX622" i="2"/>
  <c r="AX623" i="2"/>
  <c r="AX624" i="2"/>
  <c r="AX625" i="2"/>
  <c r="AX626" i="2"/>
  <c r="AX627" i="2"/>
  <c r="AX628" i="2"/>
  <c r="AX629" i="2"/>
  <c r="AX630" i="2"/>
  <c r="AX631" i="2"/>
  <c r="AX632" i="2"/>
  <c r="AX633" i="2"/>
  <c r="AX634" i="2"/>
  <c r="AX635" i="2"/>
  <c r="AX636" i="2"/>
  <c r="AX637" i="2"/>
  <c r="AX638" i="2"/>
  <c r="AX639" i="2"/>
  <c r="AX640" i="2"/>
  <c r="AX641" i="2"/>
  <c r="AX642" i="2"/>
  <c r="AX643" i="2"/>
  <c r="AX644" i="2"/>
  <c r="AX645" i="2"/>
  <c r="AX646" i="2"/>
  <c r="AX647" i="2"/>
  <c r="AX648" i="2"/>
  <c r="AX649" i="2"/>
  <c r="AX650" i="2"/>
  <c r="AX651" i="2"/>
  <c r="AX652" i="2"/>
  <c r="AX653" i="2"/>
  <c r="AX654" i="2"/>
  <c r="AX655" i="2"/>
  <c r="AX656" i="2"/>
  <c r="AX657" i="2"/>
  <c r="AX658" i="2"/>
  <c r="AX659" i="2"/>
  <c r="AX660" i="2"/>
  <c r="AX661" i="2"/>
  <c r="AX662" i="2"/>
  <c r="AX663" i="2"/>
  <c r="AX664" i="2"/>
  <c r="AX665" i="2"/>
  <c r="AX666" i="2"/>
  <c r="AX667" i="2"/>
  <c r="AX668" i="2"/>
  <c r="AX669" i="2"/>
  <c r="AX670" i="2"/>
  <c r="AX671" i="2"/>
  <c r="AX672" i="2"/>
  <c r="AX673" i="2"/>
  <c r="AX674" i="2"/>
  <c r="AX675" i="2"/>
  <c r="AX676" i="2"/>
  <c r="AX677" i="2"/>
  <c r="AX678" i="2"/>
  <c r="AX679" i="2"/>
  <c r="AX680" i="2"/>
  <c r="AX681" i="2"/>
  <c r="AX682" i="2"/>
  <c r="AX683" i="2"/>
  <c r="AX684" i="2"/>
  <c r="AX685" i="2"/>
  <c r="AX686" i="2"/>
  <c r="AX687" i="2"/>
  <c r="AX688" i="2"/>
  <c r="AX689" i="2"/>
  <c r="AX690" i="2"/>
  <c r="AX691" i="2"/>
  <c r="AX692" i="2"/>
  <c r="AX693" i="2"/>
  <c r="AX694" i="2"/>
  <c r="AX695" i="2"/>
  <c r="AX696" i="2"/>
  <c r="AX697" i="2"/>
  <c r="AX698" i="2"/>
  <c r="AX699" i="2"/>
  <c r="AX700" i="2"/>
  <c r="AX701" i="2"/>
  <c r="AX702" i="2"/>
  <c r="AX703" i="2"/>
  <c r="AX704" i="2"/>
  <c r="AX705" i="2"/>
  <c r="AX706" i="2"/>
  <c r="AX707" i="2"/>
  <c r="AX708" i="2"/>
  <c r="AX709" i="2"/>
  <c r="AX710" i="2"/>
  <c r="AX711" i="2"/>
  <c r="AX712" i="2"/>
  <c r="AX713" i="2"/>
  <c r="AX714" i="2"/>
  <c r="AX715" i="2"/>
  <c r="AX716" i="2"/>
  <c r="AX717" i="2"/>
  <c r="AX718" i="2"/>
  <c r="AX719" i="2"/>
  <c r="AX720" i="2"/>
  <c r="AX721" i="2"/>
  <c r="AX722" i="2"/>
  <c r="AX723" i="2"/>
  <c r="AX724" i="2"/>
  <c r="AX725" i="2"/>
  <c r="AX726" i="2"/>
  <c r="AX727" i="2"/>
  <c r="AX728" i="2"/>
  <c r="AX729" i="2"/>
  <c r="AX730" i="2"/>
  <c r="AX731" i="2"/>
  <c r="AX732" i="2"/>
  <c r="AX733" i="2"/>
  <c r="AX734" i="2"/>
  <c r="AX735" i="2"/>
  <c r="AX736" i="2"/>
  <c r="AX737" i="2"/>
  <c r="AX738" i="2"/>
  <c r="AX739" i="2"/>
  <c r="AX740" i="2"/>
  <c r="AX741" i="2"/>
  <c r="AX742" i="2"/>
  <c r="AX743" i="2"/>
  <c r="AX744" i="2"/>
  <c r="AX745" i="2"/>
  <c r="AX746" i="2"/>
  <c r="AX747" i="2"/>
  <c r="AX748" i="2"/>
  <c r="AX749" i="2"/>
  <c r="AX750" i="2"/>
  <c r="AX751" i="2"/>
  <c r="AX752" i="2"/>
  <c r="AX753" i="2"/>
  <c r="AX754" i="2"/>
  <c r="AX755" i="2"/>
  <c r="AX756" i="2"/>
  <c r="AX757" i="2"/>
  <c r="AX758" i="2"/>
  <c r="AX759" i="2"/>
  <c r="AX760" i="2"/>
  <c r="AX761" i="2"/>
  <c r="AX762" i="2"/>
  <c r="AX763" i="2"/>
  <c r="AX764" i="2"/>
  <c r="AX765" i="2"/>
  <c r="AX766" i="2"/>
  <c r="AX767" i="2"/>
  <c r="AX768" i="2"/>
  <c r="AX769" i="2"/>
  <c r="AX770" i="2"/>
  <c r="AX771" i="2"/>
  <c r="AX772" i="2"/>
  <c r="AX773" i="2"/>
  <c r="AX774" i="2"/>
  <c r="AX775" i="2"/>
  <c r="AX776" i="2"/>
  <c r="AX777" i="2"/>
  <c r="AX778" i="2"/>
  <c r="AX779" i="2"/>
  <c r="AX780" i="2"/>
  <c r="AX781" i="2"/>
  <c r="AX782" i="2"/>
  <c r="AX783" i="2"/>
  <c r="AX784" i="2"/>
  <c r="AX785" i="2"/>
  <c r="AX786" i="2"/>
  <c r="AX787" i="2"/>
  <c r="AX788" i="2"/>
  <c r="AX789" i="2"/>
  <c r="AX790" i="2"/>
  <c r="AX791" i="2"/>
  <c r="AX792" i="2"/>
  <c r="AX793" i="2"/>
  <c r="AX794" i="2"/>
  <c r="AX795" i="2"/>
  <c r="AX796" i="2"/>
  <c r="AX797" i="2"/>
  <c r="AX798" i="2"/>
  <c r="AX799" i="2"/>
  <c r="AX800" i="2"/>
  <c r="AX801" i="2"/>
  <c r="AX802" i="2"/>
  <c r="AX803" i="2"/>
  <c r="AX804" i="2"/>
  <c r="AX805" i="2"/>
  <c r="AX806" i="2"/>
  <c r="AX807" i="2"/>
  <c r="AX808" i="2"/>
  <c r="AX809" i="2"/>
  <c r="AX810" i="2"/>
  <c r="AX811" i="2"/>
  <c r="AX812" i="2"/>
  <c r="AX813" i="2"/>
  <c r="AX814" i="2"/>
  <c r="AX815" i="2"/>
  <c r="AX816" i="2"/>
  <c r="AX817" i="2"/>
  <c r="AX818" i="2"/>
  <c r="AX819" i="2"/>
  <c r="AX820" i="2"/>
  <c r="AX821" i="2"/>
  <c r="AX822" i="2"/>
  <c r="AX823" i="2"/>
  <c r="AX824" i="2"/>
  <c r="AX825" i="2"/>
  <c r="AX826" i="2"/>
  <c r="AX827" i="2"/>
  <c r="AX828" i="2"/>
  <c r="AX829" i="2"/>
  <c r="AX830" i="2"/>
  <c r="AX831" i="2"/>
  <c r="AX832" i="2"/>
  <c r="AX833" i="2"/>
  <c r="AX834" i="2"/>
  <c r="AX835" i="2"/>
  <c r="AX836" i="2"/>
  <c r="AX837" i="2"/>
  <c r="AX838" i="2"/>
  <c r="AX839" i="2"/>
  <c r="AX840" i="2"/>
  <c r="AX841" i="2"/>
  <c r="AX842" i="2"/>
  <c r="AX843" i="2"/>
  <c r="AX844" i="2"/>
  <c r="AX845" i="2"/>
  <c r="AX846" i="2"/>
  <c r="AX847" i="2"/>
  <c r="AX848" i="2"/>
  <c r="AX849" i="2"/>
  <c r="AX850" i="2"/>
  <c r="AX851" i="2"/>
  <c r="AX852" i="2"/>
  <c r="AX853" i="2"/>
  <c r="AX854" i="2"/>
  <c r="AX855" i="2"/>
  <c r="AX856" i="2"/>
  <c r="AX857" i="2"/>
  <c r="AX858" i="2"/>
  <c r="AX859" i="2"/>
  <c r="AX860" i="2"/>
  <c r="AX861" i="2"/>
  <c r="AX862" i="2"/>
  <c r="AX863" i="2"/>
  <c r="AX864" i="2"/>
  <c r="AX865" i="2"/>
  <c r="AX866" i="2"/>
  <c r="AX867" i="2"/>
  <c r="AX868" i="2"/>
  <c r="AX869" i="2"/>
  <c r="AX870" i="2"/>
  <c r="AX871" i="2"/>
  <c r="AX872" i="2"/>
  <c r="AX873" i="2"/>
  <c r="AX874" i="2"/>
  <c r="AX875" i="2"/>
  <c r="AX876" i="2"/>
  <c r="AX877" i="2"/>
  <c r="AX878" i="2"/>
  <c r="AX879" i="2"/>
  <c r="AX880" i="2"/>
  <c r="AX881" i="2"/>
  <c r="AX882" i="2"/>
  <c r="AX883" i="2"/>
  <c r="AX884" i="2"/>
  <c r="AX885" i="2"/>
  <c r="AX886" i="2"/>
  <c r="AX887" i="2"/>
  <c r="AX888" i="2"/>
  <c r="AX889" i="2"/>
  <c r="AX890" i="2"/>
  <c r="AX891" i="2"/>
  <c r="AX892" i="2"/>
  <c r="AX893" i="2"/>
  <c r="AX894" i="2"/>
  <c r="AX895" i="2"/>
  <c r="AX896" i="2"/>
  <c r="AX897" i="2"/>
  <c r="AX898" i="2"/>
  <c r="AX899" i="2"/>
  <c r="AX900" i="2"/>
  <c r="AX901" i="2"/>
  <c r="AX902" i="2"/>
  <c r="AX903" i="2"/>
  <c r="AX904" i="2"/>
  <c r="AX905" i="2"/>
  <c r="AX906" i="2"/>
  <c r="AX907" i="2"/>
  <c r="AX908" i="2"/>
  <c r="AX909" i="2"/>
  <c r="AX910" i="2"/>
  <c r="AX911" i="2"/>
  <c r="AX912" i="2"/>
  <c r="AX913" i="2"/>
  <c r="AX914" i="2"/>
  <c r="AX915" i="2"/>
  <c r="AX916" i="2"/>
  <c r="AX917" i="2"/>
  <c r="AX918" i="2"/>
  <c r="AX919" i="2"/>
  <c r="AX920" i="2"/>
  <c r="AX921" i="2"/>
  <c r="AX922" i="2"/>
  <c r="AX923" i="2"/>
  <c r="AX924" i="2"/>
  <c r="AX925" i="2"/>
  <c r="AX926" i="2"/>
  <c r="AX927" i="2"/>
  <c r="AX928" i="2"/>
  <c r="AX929" i="2"/>
  <c r="AX930" i="2"/>
  <c r="AX931" i="2"/>
  <c r="AX932" i="2"/>
  <c r="AX933" i="2"/>
  <c r="AX934" i="2"/>
  <c r="AX935" i="2"/>
  <c r="AX936" i="2"/>
  <c r="AX937" i="2"/>
  <c r="AX938" i="2"/>
  <c r="AX939" i="2"/>
  <c r="AX940" i="2"/>
  <c r="AX941" i="2"/>
  <c r="AX942" i="2"/>
  <c r="AX943" i="2"/>
  <c r="AX944" i="2"/>
  <c r="AX945" i="2"/>
  <c r="AX946" i="2"/>
  <c r="AX947" i="2"/>
  <c r="AX948" i="2"/>
  <c r="AX949" i="2"/>
  <c r="AX950" i="2"/>
  <c r="AX951" i="2"/>
  <c r="AX952" i="2"/>
  <c r="AX953" i="2"/>
  <c r="AX954" i="2"/>
  <c r="AX955" i="2"/>
  <c r="AX956" i="2"/>
  <c r="AX957" i="2"/>
  <c r="AX958" i="2"/>
  <c r="AX959" i="2"/>
  <c r="AX960" i="2"/>
  <c r="AX961" i="2"/>
  <c r="AX962" i="2"/>
  <c r="AX963" i="2"/>
  <c r="AX964" i="2"/>
  <c r="AX965" i="2"/>
  <c r="AX966" i="2"/>
  <c r="AX967" i="2"/>
  <c r="AX968" i="2"/>
  <c r="AX969" i="2"/>
  <c r="AX970" i="2"/>
  <c r="AX971" i="2"/>
  <c r="AX972" i="2"/>
  <c r="AX973" i="2"/>
  <c r="AX974" i="2"/>
  <c r="AX975" i="2"/>
  <c r="AX976" i="2"/>
  <c r="AX977" i="2"/>
  <c r="AX978" i="2"/>
  <c r="AX979" i="2"/>
  <c r="AX980" i="2"/>
  <c r="AX981" i="2"/>
  <c r="AX982" i="2"/>
  <c r="AX983" i="2"/>
  <c r="AX984" i="2"/>
  <c r="AX985" i="2"/>
  <c r="AX986" i="2"/>
  <c r="AX987" i="2"/>
  <c r="AX988" i="2"/>
  <c r="AX989" i="2"/>
  <c r="AX990" i="2"/>
  <c r="AX991" i="2"/>
  <c r="AX992" i="2"/>
  <c r="AX993" i="2"/>
  <c r="AX994" i="2"/>
  <c r="AX995" i="2"/>
  <c r="AX996" i="2"/>
  <c r="AX997" i="2"/>
  <c r="AX998" i="2"/>
  <c r="AX999" i="2"/>
  <c r="AX1000" i="2"/>
  <c r="AX1001" i="2"/>
  <c r="AX1002" i="2"/>
  <c r="AX1003" i="2"/>
  <c r="AX1004" i="2"/>
  <c r="AX1005" i="2"/>
  <c r="AX1006" i="2"/>
  <c r="AX1007" i="2"/>
  <c r="AX1008" i="2"/>
  <c r="AX1009" i="2"/>
  <c r="AX1010" i="2"/>
  <c r="AX1011" i="2"/>
  <c r="AX1012" i="2"/>
  <c r="AX1013" i="2"/>
  <c r="AX1014" i="2"/>
  <c r="AX1015" i="2"/>
  <c r="AX1016" i="2"/>
  <c r="AX1017" i="2"/>
  <c r="AX1018" i="2"/>
  <c r="AX1019" i="2"/>
  <c r="AX1020" i="2"/>
  <c r="AX1021" i="2"/>
  <c r="AX1022" i="2"/>
  <c r="AX1023" i="2"/>
  <c r="AX1024" i="2"/>
  <c r="AX1025" i="2"/>
  <c r="AX1026" i="2"/>
  <c r="AX1027" i="2"/>
  <c r="AX1028" i="2"/>
  <c r="AX1029" i="2"/>
  <c r="AX1030" i="2"/>
  <c r="AX1031" i="2"/>
  <c r="AX1032" i="2"/>
  <c r="AX1033" i="2"/>
  <c r="AX1034" i="2"/>
  <c r="AX1035" i="2"/>
  <c r="AX1036" i="2"/>
  <c r="AX1037" i="2"/>
  <c r="AX1038" i="2"/>
  <c r="AX1039" i="2"/>
  <c r="AX1040" i="2"/>
  <c r="AX1041" i="2"/>
  <c r="AX1042" i="2"/>
  <c r="AX1043" i="2"/>
  <c r="AX1044" i="2"/>
  <c r="AX1045" i="2"/>
  <c r="AX1046" i="2"/>
  <c r="AX1047" i="2"/>
  <c r="AX1048" i="2"/>
  <c r="AX1049" i="2"/>
  <c r="AX1050" i="2"/>
  <c r="AX1051" i="2"/>
  <c r="AX1052" i="2"/>
  <c r="AX1053" i="2"/>
  <c r="AX1054" i="2"/>
  <c r="AX1055" i="2"/>
  <c r="AX1056" i="2"/>
  <c r="AX1057" i="2"/>
  <c r="AX1058" i="2"/>
  <c r="AX1059" i="2"/>
  <c r="AX1060" i="2"/>
  <c r="AX1061" i="2"/>
  <c r="AX1062" i="2"/>
  <c r="AX1063" i="2"/>
  <c r="AX1064" i="2"/>
  <c r="AX1065" i="2"/>
  <c r="AX1066" i="2"/>
  <c r="AX1067" i="2"/>
  <c r="AX1068" i="2"/>
  <c r="AX1069" i="2"/>
  <c r="AX1070" i="2"/>
  <c r="AX1071" i="2"/>
  <c r="AX1072" i="2"/>
  <c r="AX1073" i="2"/>
  <c r="AX1074" i="2"/>
  <c r="AX1075" i="2"/>
  <c r="AX1076" i="2"/>
  <c r="AX1077" i="2"/>
  <c r="AX1078" i="2"/>
  <c r="AX1079" i="2"/>
  <c r="AX1080" i="2"/>
  <c r="AX1081" i="2"/>
  <c r="AX1082" i="2"/>
  <c r="AX1083" i="2"/>
  <c r="AX1084" i="2"/>
  <c r="AX1085" i="2"/>
  <c r="AX1086" i="2"/>
  <c r="AX1087" i="2"/>
  <c r="AX1088" i="2"/>
  <c r="AX1089" i="2"/>
  <c r="AX1090" i="2"/>
  <c r="AX1091" i="2"/>
  <c r="AX1092" i="2"/>
  <c r="AX1093" i="2"/>
  <c r="AX1094" i="2"/>
  <c r="AX1095" i="2"/>
  <c r="AX1096" i="2"/>
  <c r="AX1097" i="2"/>
  <c r="AX1098" i="2"/>
  <c r="AX1099" i="2"/>
  <c r="AX1100" i="2"/>
  <c r="AX1101" i="2"/>
  <c r="AX1102" i="2"/>
  <c r="AX1103" i="2"/>
  <c r="AX1104" i="2"/>
  <c r="AX1105" i="2"/>
  <c r="AX1106" i="2"/>
  <c r="AX1107" i="2"/>
  <c r="AX1108" i="2"/>
  <c r="AX1109" i="2"/>
  <c r="AX1110" i="2"/>
  <c r="AX1111" i="2"/>
  <c r="AX1112" i="2"/>
  <c r="AX1113" i="2"/>
  <c r="AX1114" i="2"/>
  <c r="AX1115" i="2"/>
  <c r="AX1116" i="2"/>
  <c r="AX1117" i="2"/>
  <c r="AX1118" i="2"/>
  <c r="AX1119" i="2"/>
  <c r="AX1120" i="2"/>
  <c r="AX1121" i="2"/>
  <c r="AX1122" i="2"/>
  <c r="AX1123" i="2"/>
  <c r="AX1124" i="2"/>
  <c r="AX1125" i="2"/>
  <c r="AX1126" i="2"/>
  <c r="AX1127" i="2"/>
  <c r="AX1128" i="2"/>
  <c r="AX1129" i="2"/>
  <c r="AX1130" i="2"/>
  <c r="AX1131" i="2"/>
  <c r="AX1132" i="2"/>
  <c r="AX1133" i="2"/>
  <c r="AX1134" i="2"/>
  <c r="AX1135" i="2"/>
  <c r="AX1136" i="2"/>
  <c r="AX1137" i="2"/>
  <c r="AX1138" i="2"/>
  <c r="AX1139" i="2"/>
  <c r="AX1140" i="2"/>
  <c r="AX1141" i="2"/>
  <c r="AX1142" i="2"/>
  <c r="AX1143" i="2"/>
  <c r="AX1144" i="2"/>
  <c r="AX1145" i="2"/>
  <c r="AX1146" i="2"/>
  <c r="AX1147" i="2"/>
  <c r="AX1148" i="2"/>
  <c r="AX1149" i="2"/>
  <c r="AX1150" i="2"/>
  <c r="AX1151" i="2"/>
  <c r="AX1152" i="2"/>
  <c r="AX1153" i="2"/>
  <c r="AX1154" i="2"/>
  <c r="AX1155" i="2"/>
  <c r="AX1156" i="2"/>
  <c r="AX1157" i="2"/>
  <c r="AX1158" i="2"/>
  <c r="AX1159" i="2"/>
  <c r="AX1160" i="2"/>
  <c r="AX1161" i="2"/>
  <c r="AX1162" i="2"/>
  <c r="AX1163" i="2"/>
  <c r="AX1164" i="2"/>
  <c r="AX1165" i="2"/>
  <c r="AX1166" i="2"/>
  <c r="AX1167" i="2"/>
  <c r="AX1168" i="2"/>
  <c r="AX1169" i="2"/>
  <c r="AX1170" i="2"/>
  <c r="AX1171" i="2"/>
  <c r="AX1172" i="2"/>
  <c r="AX1173" i="2"/>
  <c r="AX1174" i="2"/>
  <c r="AX1175" i="2"/>
  <c r="AX1176" i="2"/>
  <c r="AX1177" i="2"/>
  <c r="AX1178" i="2"/>
  <c r="AX1179" i="2"/>
  <c r="AX1180" i="2"/>
  <c r="AX1181" i="2"/>
  <c r="AX1182" i="2"/>
  <c r="AX1183" i="2"/>
  <c r="AX1184" i="2"/>
  <c r="AX1185" i="2"/>
  <c r="AX1186" i="2"/>
  <c r="AX1187" i="2"/>
  <c r="AX1188" i="2"/>
  <c r="AX1189" i="2"/>
  <c r="AX1190" i="2"/>
  <c r="AX1191" i="2"/>
  <c r="AX1192" i="2"/>
  <c r="AX1193" i="2"/>
  <c r="AX1194" i="2"/>
  <c r="AX1195" i="2"/>
  <c r="AX1196" i="2"/>
  <c r="AX1197" i="2"/>
  <c r="AX1198" i="2"/>
  <c r="AX1199" i="2"/>
  <c r="AX1200" i="2"/>
  <c r="AX1201" i="2"/>
  <c r="AX1202" i="2"/>
  <c r="AX1203" i="2"/>
  <c r="AX1204" i="2"/>
  <c r="AX1205" i="2"/>
  <c r="AX1206" i="2"/>
  <c r="AX1207" i="2"/>
  <c r="AX1208" i="2"/>
  <c r="AX1209" i="2"/>
  <c r="AX1210" i="2"/>
  <c r="AX1211" i="2"/>
  <c r="AX1212" i="2"/>
  <c r="AX1213" i="2"/>
  <c r="AX1214" i="2"/>
  <c r="AX1215" i="2"/>
  <c r="AX1216" i="2"/>
  <c r="AX1217" i="2"/>
  <c r="AX1218" i="2"/>
  <c r="AX1219" i="2"/>
  <c r="AX1220" i="2"/>
  <c r="AX1221" i="2"/>
  <c r="AX1222" i="2"/>
  <c r="AX1223" i="2"/>
  <c r="AX1224" i="2"/>
  <c r="AX1225" i="2"/>
  <c r="AX1226" i="2"/>
  <c r="AX1227" i="2"/>
  <c r="AX1228" i="2"/>
  <c r="AX1229" i="2"/>
  <c r="AX1230" i="2"/>
  <c r="AX1231" i="2"/>
  <c r="AX1232" i="2"/>
  <c r="AX1233" i="2"/>
  <c r="AX1234" i="2"/>
  <c r="AX1235" i="2"/>
  <c r="AX1236" i="2"/>
  <c r="AX1237" i="2"/>
  <c r="AX1238" i="2"/>
  <c r="AX1239" i="2"/>
  <c r="AX1240" i="2"/>
  <c r="AX1241" i="2"/>
  <c r="AX1242" i="2"/>
  <c r="AX1243" i="2"/>
  <c r="AX1244" i="2"/>
  <c r="AX1245" i="2"/>
  <c r="AX1246" i="2"/>
  <c r="AX1247" i="2"/>
  <c r="AX1248" i="2"/>
  <c r="AX1249" i="2"/>
  <c r="AX1250" i="2"/>
  <c r="AX1251" i="2"/>
  <c r="AX1252" i="2"/>
  <c r="AX1253" i="2"/>
  <c r="AX1254" i="2"/>
  <c r="AX1255" i="2"/>
  <c r="AX1256" i="2"/>
  <c r="AX1257" i="2"/>
  <c r="AX1258" i="2"/>
  <c r="AX1259" i="2"/>
  <c r="AX1260" i="2"/>
  <c r="AX1261" i="2"/>
  <c r="AX1262" i="2"/>
  <c r="AX1263" i="2"/>
  <c r="AX1264" i="2"/>
  <c r="AX1265" i="2"/>
  <c r="AX1266" i="2"/>
  <c r="AX1267" i="2"/>
  <c r="AX1268" i="2"/>
  <c r="AX1269" i="2"/>
  <c r="AX1270" i="2"/>
  <c r="AX1271" i="2"/>
  <c r="AX1272" i="2"/>
  <c r="AX1273" i="2"/>
  <c r="AX1274" i="2"/>
  <c r="AX1275" i="2"/>
  <c r="AX1276" i="2"/>
  <c r="AX1277" i="2"/>
  <c r="AX1278" i="2"/>
  <c r="AX1279" i="2"/>
  <c r="AX1280" i="2"/>
  <c r="AX1281" i="2"/>
  <c r="AX1282" i="2"/>
  <c r="AX1283" i="2"/>
  <c r="AX1284" i="2"/>
  <c r="AX1285" i="2"/>
  <c r="AX1286" i="2"/>
  <c r="AX1287" i="2"/>
  <c r="AX1288" i="2"/>
  <c r="AX1289" i="2"/>
  <c r="AX1290" i="2"/>
  <c r="AX1291" i="2"/>
  <c r="AX1292" i="2"/>
  <c r="AX1293" i="2"/>
  <c r="AX1294" i="2"/>
  <c r="AX1295" i="2"/>
  <c r="AX1296" i="2"/>
  <c r="AX1297" i="2"/>
  <c r="AX1298" i="2"/>
  <c r="AX1299" i="2"/>
  <c r="AX1300" i="2"/>
  <c r="AX1301" i="2"/>
  <c r="AX1302" i="2"/>
  <c r="AX1303" i="2"/>
  <c r="AX1304" i="2"/>
  <c r="AX1305" i="2"/>
  <c r="AX1306" i="2"/>
  <c r="AX1307" i="2"/>
  <c r="AX1308" i="2"/>
  <c r="AX1309" i="2"/>
  <c r="AX1310" i="2"/>
  <c r="AX1311" i="2"/>
  <c r="AX1312" i="2"/>
  <c r="AX1313" i="2"/>
  <c r="AX1314" i="2"/>
  <c r="AX1315" i="2"/>
  <c r="AX1316" i="2"/>
  <c r="AX1317" i="2"/>
  <c r="AX1318" i="2"/>
  <c r="AX1319" i="2"/>
  <c r="AX1320" i="2"/>
  <c r="AX1321" i="2"/>
  <c r="AX1322" i="2"/>
  <c r="AX1323" i="2"/>
  <c r="AX1324" i="2"/>
  <c r="AX1325" i="2"/>
  <c r="AX1326" i="2"/>
  <c r="AX1327" i="2"/>
  <c r="AX1328" i="2"/>
  <c r="AX1329" i="2"/>
  <c r="AX1330" i="2"/>
  <c r="AX1331" i="2"/>
  <c r="AX1332" i="2"/>
  <c r="AX1333" i="2"/>
  <c r="AX1334" i="2"/>
  <c r="AX1335" i="2"/>
  <c r="AX1336" i="2"/>
  <c r="AX1337" i="2"/>
  <c r="AX1338" i="2"/>
  <c r="AX1339" i="2"/>
  <c r="AX1340" i="2"/>
  <c r="AX1341" i="2"/>
  <c r="AX1342" i="2"/>
  <c r="AX1343" i="2"/>
  <c r="AX1344" i="2"/>
  <c r="AX1345" i="2"/>
  <c r="AX1346" i="2"/>
  <c r="AX1347" i="2"/>
  <c r="AX1348" i="2"/>
  <c r="AX1349" i="2"/>
  <c r="AX1350" i="2"/>
  <c r="AX1351" i="2"/>
  <c r="AX1352" i="2"/>
  <c r="AX1353" i="2"/>
  <c r="AX1354" i="2"/>
  <c r="AX1355" i="2"/>
  <c r="AX1356" i="2"/>
  <c r="AX1357" i="2"/>
  <c r="AX1358" i="2"/>
  <c r="AX1359" i="2"/>
  <c r="AX1360" i="2"/>
  <c r="AX1361" i="2"/>
  <c r="AX1362" i="2"/>
  <c r="AX1363" i="2"/>
  <c r="AX1364" i="2"/>
  <c r="AX1365" i="2"/>
  <c r="AX1366" i="2"/>
  <c r="AX1367" i="2"/>
  <c r="AX1368" i="2"/>
  <c r="AX1369" i="2"/>
  <c r="AX1370" i="2"/>
  <c r="AX1371" i="2"/>
  <c r="AX1372" i="2"/>
  <c r="AX1373" i="2"/>
  <c r="AX1374" i="2"/>
  <c r="AX1375" i="2"/>
  <c r="AX1376" i="2"/>
  <c r="AX1377" i="2"/>
  <c r="AX1378" i="2"/>
  <c r="AX1379" i="2"/>
  <c r="AX1380" i="2"/>
  <c r="AX1381" i="2"/>
  <c r="AX1382" i="2"/>
  <c r="AX1383" i="2"/>
  <c r="AX1384" i="2"/>
  <c r="AX1385" i="2"/>
  <c r="AX1386" i="2"/>
  <c r="AX1387" i="2"/>
  <c r="AX1388" i="2"/>
  <c r="AX1389" i="2"/>
  <c r="AX1390" i="2"/>
  <c r="AX1391" i="2"/>
  <c r="AX1392" i="2"/>
  <c r="AX1393" i="2"/>
  <c r="AX1394" i="2"/>
  <c r="AX1395" i="2"/>
  <c r="AX1396" i="2"/>
  <c r="AX1397" i="2"/>
  <c r="AX1398" i="2"/>
  <c r="AX1399" i="2"/>
  <c r="AX1400" i="2"/>
  <c r="AX1401" i="2"/>
  <c r="AX1402" i="2"/>
  <c r="AX1403" i="2"/>
  <c r="AX1404" i="2"/>
  <c r="AX1405" i="2"/>
  <c r="AX1406" i="2"/>
  <c r="AX1407" i="2"/>
  <c r="AX1408" i="2"/>
  <c r="AX1409" i="2"/>
  <c r="AX1410" i="2"/>
  <c r="AX1411" i="2"/>
  <c r="AX1412" i="2"/>
  <c r="AX1413" i="2"/>
  <c r="AX1414" i="2"/>
  <c r="AX1415" i="2"/>
  <c r="AX1416" i="2"/>
  <c r="AX1417" i="2"/>
  <c r="AX1418" i="2"/>
  <c r="AX1419" i="2"/>
  <c r="AX1420" i="2"/>
  <c r="AX1421" i="2"/>
  <c r="AX1422" i="2"/>
  <c r="AX1423" i="2"/>
  <c r="AX1424" i="2"/>
  <c r="AX1425" i="2"/>
  <c r="AX1426" i="2"/>
  <c r="AX1427" i="2"/>
  <c r="AX1428" i="2"/>
  <c r="AX1429" i="2"/>
  <c r="AX1430" i="2"/>
  <c r="AX1431" i="2"/>
  <c r="AX1432" i="2"/>
  <c r="AX1433" i="2"/>
  <c r="AX1434" i="2"/>
  <c r="AX1435" i="2"/>
  <c r="AX1436" i="2"/>
  <c r="AX1437" i="2"/>
  <c r="AX1438" i="2"/>
  <c r="AX1439" i="2"/>
  <c r="AX1440" i="2"/>
  <c r="AX1441" i="2"/>
  <c r="AX1442" i="2"/>
  <c r="AX1443" i="2"/>
  <c r="AX1444" i="2"/>
  <c r="AX1445" i="2"/>
  <c r="AX1446" i="2"/>
  <c r="AX1447" i="2"/>
  <c r="AX1448" i="2"/>
  <c r="AX1449" i="2"/>
  <c r="AX1450" i="2"/>
  <c r="AX1451" i="2"/>
  <c r="AX1452" i="2"/>
  <c r="AX1453" i="2"/>
  <c r="AX1454" i="2"/>
  <c r="AX1455" i="2"/>
  <c r="AX1456" i="2"/>
  <c r="AX1457" i="2"/>
  <c r="AX1458" i="2"/>
  <c r="AX1459" i="2"/>
  <c r="AX1460" i="2"/>
  <c r="AX1461" i="2"/>
  <c r="AX1462" i="2"/>
  <c r="AX1463" i="2"/>
  <c r="AX1464" i="2"/>
  <c r="AX1465" i="2"/>
  <c r="AX1466" i="2"/>
  <c r="AX1467" i="2"/>
  <c r="AX1468" i="2"/>
  <c r="AX1469" i="2"/>
  <c r="AX1470" i="2"/>
  <c r="AX1471" i="2"/>
  <c r="AX1472" i="2"/>
  <c r="AX1473" i="2"/>
  <c r="AX1474" i="2"/>
  <c r="AX1475" i="2"/>
  <c r="AX1476" i="2"/>
  <c r="AX1477" i="2"/>
  <c r="AX1478" i="2"/>
  <c r="AX1479" i="2"/>
  <c r="AX1480" i="2"/>
  <c r="AX1481" i="2"/>
  <c r="AX1482" i="2"/>
  <c r="AX1483" i="2"/>
  <c r="AX1484" i="2"/>
  <c r="AX1485" i="2"/>
  <c r="AX1486" i="2"/>
  <c r="AX1487" i="2"/>
  <c r="AX1488" i="2"/>
  <c r="AX1489" i="2"/>
  <c r="AX1490" i="2"/>
  <c r="AX1491" i="2"/>
  <c r="AX1492" i="2"/>
  <c r="AX1493" i="2"/>
  <c r="AX1494" i="2"/>
  <c r="AX1495" i="2"/>
  <c r="AX1496" i="2"/>
  <c r="AX1497" i="2"/>
  <c r="AX1498" i="2"/>
  <c r="AX1499" i="2"/>
  <c r="AX1500" i="2"/>
  <c r="AX1501" i="2"/>
  <c r="AX1502" i="2"/>
  <c r="AX1503" i="2"/>
  <c r="AX1504" i="2"/>
  <c r="AX1505" i="2"/>
  <c r="AX1506" i="2"/>
  <c r="AX1507" i="2"/>
  <c r="AX1508" i="2"/>
  <c r="AX1509" i="2"/>
  <c r="AX1510" i="2"/>
  <c r="AX1511" i="2"/>
  <c r="AX1512" i="2"/>
  <c r="AX1513" i="2"/>
  <c r="AX2" i="2"/>
  <c r="AW3" i="2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41" i="2"/>
  <c r="AW42" i="2"/>
  <c r="AW43" i="2"/>
  <c r="AW44" i="2"/>
  <c r="AW45" i="2"/>
  <c r="AW46" i="2"/>
  <c r="AW47" i="2"/>
  <c r="AW48" i="2"/>
  <c r="AW49" i="2"/>
  <c r="AW50" i="2"/>
  <c r="AW51" i="2"/>
  <c r="AW52" i="2"/>
  <c r="AW53" i="2"/>
  <c r="AW54" i="2"/>
  <c r="AW55" i="2"/>
  <c r="AW56" i="2"/>
  <c r="AW57" i="2"/>
  <c r="AW58" i="2"/>
  <c r="AW59" i="2"/>
  <c r="AW60" i="2"/>
  <c r="AW61" i="2"/>
  <c r="AW62" i="2"/>
  <c r="AW63" i="2"/>
  <c r="AW64" i="2"/>
  <c r="AW65" i="2"/>
  <c r="AW66" i="2"/>
  <c r="AW67" i="2"/>
  <c r="AW68" i="2"/>
  <c r="AW69" i="2"/>
  <c r="AW70" i="2"/>
  <c r="AW71" i="2"/>
  <c r="AW72" i="2"/>
  <c r="AW73" i="2"/>
  <c r="AW74" i="2"/>
  <c r="AW75" i="2"/>
  <c r="AW76" i="2"/>
  <c r="AW77" i="2"/>
  <c r="AW78" i="2"/>
  <c r="AW79" i="2"/>
  <c r="AW80" i="2"/>
  <c r="AW81" i="2"/>
  <c r="AW82" i="2"/>
  <c r="AW83" i="2"/>
  <c r="AW84" i="2"/>
  <c r="AW85" i="2"/>
  <c r="AW86" i="2"/>
  <c r="AW87" i="2"/>
  <c r="AW88" i="2"/>
  <c r="AW89" i="2"/>
  <c r="AW90" i="2"/>
  <c r="AW91" i="2"/>
  <c r="AW92" i="2"/>
  <c r="AW93" i="2"/>
  <c r="AW94" i="2"/>
  <c r="AW95" i="2"/>
  <c r="AW96" i="2"/>
  <c r="AW97" i="2"/>
  <c r="AW98" i="2"/>
  <c r="AW99" i="2"/>
  <c r="AW100" i="2"/>
  <c r="AW101" i="2"/>
  <c r="AW102" i="2"/>
  <c r="AW103" i="2"/>
  <c r="AW104" i="2"/>
  <c r="AW105" i="2"/>
  <c r="AW106" i="2"/>
  <c r="AW107" i="2"/>
  <c r="AW108" i="2"/>
  <c r="AW109" i="2"/>
  <c r="AW110" i="2"/>
  <c r="AW111" i="2"/>
  <c r="AW112" i="2"/>
  <c r="AW113" i="2"/>
  <c r="AW114" i="2"/>
  <c r="AW115" i="2"/>
  <c r="AW116" i="2"/>
  <c r="AW117" i="2"/>
  <c r="AW118" i="2"/>
  <c r="AW119" i="2"/>
  <c r="AW120" i="2"/>
  <c r="AW121" i="2"/>
  <c r="AW122" i="2"/>
  <c r="AW123" i="2"/>
  <c r="AW124" i="2"/>
  <c r="AW125" i="2"/>
  <c r="AW126" i="2"/>
  <c r="AW127" i="2"/>
  <c r="AW128" i="2"/>
  <c r="AW129" i="2"/>
  <c r="AW130" i="2"/>
  <c r="AW131" i="2"/>
  <c r="AW132" i="2"/>
  <c r="AW133" i="2"/>
  <c r="AW134" i="2"/>
  <c r="AW135" i="2"/>
  <c r="AW136" i="2"/>
  <c r="AW137" i="2"/>
  <c r="AW138" i="2"/>
  <c r="AW139" i="2"/>
  <c r="AW140" i="2"/>
  <c r="AW141" i="2"/>
  <c r="AW142" i="2"/>
  <c r="AW143" i="2"/>
  <c r="AW144" i="2"/>
  <c r="AW145" i="2"/>
  <c r="AW146" i="2"/>
  <c r="AW147" i="2"/>
  <c r="AW148" i="2"/>
  <c r="AW149" i="2"/>
  <c r="AW150" i="2"/>
  <c r="AW151" i="2"/>
  <c r="AW152" i="2"/>
  <c r="AW153" i="2"/>
  <c r="AW154" i="2"/>
  <c r="AW155" i="2"/>
  <c r="AW156" i="2"/>
  <c r="AW157" i="2"/>
  <c r="AW158" i="2"/>
  <c r="AW159" i="2"/>
  <c r="AW160" i="2"/>
  <c r="AW161" i="2"/>
  <c r="AW162" i="2"/>
  <c r="AW163" i="2"/>
  <c r="AW164" i="2"/>
  <c r="AW165" i="2"/>
  <c r="AW166" i="2"/>
  <c r="AW167" i="2"/>
  <c r="AW168" i="2"/>
  <c r="AW169" i="2"/>
  <c r="AW170" i="2"/>
  <c r="AW171" i="2"/>
  <c r="AW172" i="2"/>
  <c r="AW173" i="2"/>
  <c r="AW174" i="2"/>
  <c r="AW175" i="2"/>
  <c r="AW176" i="2"/>
  <c r="AW177" i="2"/>
  <c r="AW178" i="2"/>
  <c r="AW179" i="2"/>
  <c r="AW180" i="2"/>
  <c r="AW181" i="2"/>
  <c r="AW182" i="2"/>
  <c r="AW183" i="2"/>
  <c r="AW184" i="2"/>
  <c r="AW185" i="2"/>
  <c r="AW186" i="2"/>
  <c r="AW187" i="2"/>
  <c r="AW188" i="2"/>
  <c r="AW189" i="2"/>
  <c r="AW190" i="2"/>
  <c r="AW191" i="2"/>
  <c r="AW192" i="2"/>
  <c r="AW193" i="2"/>
  <c r="AW194" i="2"/>
  <c r="AW195" i="2"/>
  <c r="AW196" i="2"/>
  <c r="AW197" i="2"/>
  <c r="AW198" i="2"/>
  <c r="AW199" i="2"/>
  <c r="AW200" i="2"/>
  <c r="AW201" i="2"/>
  <c r="AW202" i="2"/>
  <c r="AW203" i="2"/>
  <c r="AW204" i="2"/>
  <c r="AW205" i="2"/>
  <c r="AW206" i="2"/>
  <c r="AW207" i="2"/>
  <c r="AW208" i="2"/>
  <c r="AW209" i="2"/>
  <c r="AW210" i="2"/>
  <c r="AW211" i="2"/>
  <c r="AW212" i="2"/>
  <c r="AW213" i="2"/>
  <c r="AW214" i="2"/>
  <c r="AW215" i="2"/>
  <c r="AW216" i="2"/>
  <c r="AW217" i="2"/>
  <c r="AW218" i="2"/>
  <c r="AW219" i="2"/>
  <c r="AW220" i="2"/>
  <c r="AW221" i="2"/>
  <c r="AW222" i="2"/>
  <c r="AW223" i="2"/>
  <c r="AW224" i="2"/>
  <c r="AW225" i="2"/>
  <c r="AW226" i="2"/>
  <c r="AW227" i="2"/>
  <c r="AW228" i="2"/>
  <c r="AW229" i="2"/>
  <c r="AW230" i="2"/>
  <c r="AW231" i="2"/>
  <c r="AW232" i="2"/>
  <c r="AW233" i="2"/>
  <c r="AW234" i="2"/>
  <c r="AW235" i="2"/>
  <c r="AW236" i="2"/>
  <c r="AW237" i="2"/>
  <c r="AW238" i="2"/>
  <c r="AW239" i="2"/>
  <c r="AW240" i="2"/>
  <c r="AW241" i="2"/>
  <c r="AW242" i="2"/>
  <c r="AW243" i="2"/>
  <c r="AW244" i="2"/>
  <c r="AW245" i="2"/>
  <c r="AW246" i="2"/>
  <c r="AW247" i="2"/>
  <c r="AW248" i="2"/>
  <c r="AW249" i="2"/>
  <c r="AW250" i="2"/>
  <c r="AW251" i="2"/>
  <c r="AW252" i="2"/>
  <c r="AW253" i="2"/>
  <c r="AW254" i="2"/>
  <c r="AW255" i="2"/>
  <c r="AW256" i="2"/>
  <c r="AW257" i="2"/>
  <c r="AW258" i="2"/>
  <c r="AW259" i="2"/>
  <c r="AW260" i="2"/>
  <c r="AW261" i="2"/>
  <c r="AW262" i="2"/>
  <c r="AW263" i="2"/>
  <c r="AW264" i="2"/>
  <c r="AW265" i="2"/>
  <c r="AW266" i="2"/>
  <c r="AW267" i="2"/>
  <c r="AW268" i="2"/>
  <c r="AW269" i="2"/>
  <c r="AW270" i="2"/>
  <c r="AW271" i="2"/>
  <c r="AW272" i="2"/>
  <c r="AW273" i="2"/>
  <c r="AW274" i="2"/>
  <c r="AW275" i="2"/>
  <c r="AW276" i="2"/>
  <c r="AW277" i="2"/>
  <c r="AW278" i="2"/>
  <c r="AW279" i="2"/>
  <c r="AW280" i="2"/>
  <c r="AW281" i="2"/>
  <c r="AW282" i="2"/>
  <c r="AW283" i="2"/>
  <c r="AW284" i="2"/>
  <c r="AW285" i="2"/>
  <c r="AW286" i="2"/>
  <c r="AW287" i="2"/>
  <c r="AW288" i="2"/>
  <c r="AW289" i="2"/>
  <c r="AW290" i="2"/>
  <c r="AW291" i="2"/>
  <c r="AW292" i="2"/>
  <c r="AW293" i="2"/>
  <c r="AW294" i="2"/>
  <c r="AW295" i="2"/>
  <c r="AW296" i="2"/>
  <c r="AW297" i="2"/>
  <c r="AW298" i="2"/>
  <c r="AW299" i="2"/>
  <c r="AW300" i="2"/>
  <c r="AW301" i="2"/>
  <c r="AW302" i="2"/>
  <c r="AW303" i="2"/>
  <c r="AW304" i="2"/>
  <c r="AW305" i="2"/>
  <c r="AW306" i="2"/>
  <c r="AW307" i="2"/>
  <c r="AW308" i="2"/>
  <c r="AW309" i="2"/>
  <c r="AW310" i="2"/>
  <c r="AW311" i="2"/>
  <c r="AW312" i="2"/>
  <c r="AW313" i="2"/>
  <c r="AW314" i="2"/>
  <c r="AW315" i="2"/>
  <c r="AW316" i="2"/>
  <c r="AW317" i="2"/>
  <c r="AW318" i="2"/>
  <c r="AW319" i="2"/>
  <c r="AW320" i="2"/>
  <c r="AW321" i="2"/>
  <c r="AW322" i="2"/>
  <c r="AW323" i="2"/>
  <c r="AW324" i="2"/>
  <c r="AW325" i="2"/>
  <c r="AW326" i="2"/>
  <c r="AW327" i="2"/>
  <c r="AW328" i="2"/>
  <c r="AW329" i="2"/>
  <c r="AW330" i="2"/>
  <c r="AW331" i="2"/>
  <c r="AW332" i="2"/>
  <c r="AW333" i="2"/>
  <c r="AW334" i="2"/>
  <c r="AW335" i="2"/>
  <c r="AW336" i="2"/>
  <c r="AW337" i="2"/>
  <c r="AW338" i="2"/>
  <c r="AW339" i="2"/>
  <c r="AW340" i="2"/>
  <c r="AW341" i="2"/>
  <c r="AW342" i="2"/>
  <c r="AW343" i="2"/>
  <c r="AW344" i="2"/>
  <c r="AW345" i="2"/>
  <c r="AW346" i="2"/>
  <c r="AW347" i="2"/>
  <c r="AW348" i="2"/>
  <c r="AW349" i="2"/>
  <c r="AW350" i="2"/>
  <c r="AW351" i="2"/>
  <c r="AW352" i="2"/>
  <c r="AW353" i="2"/>
  <c r="AW354" i="2"/>
  <c r="AW355" i="2"/>
  <c r="AW356" i="2"/>
  <c r="AW357" i="2"/>
  <c r="AW358" i="2"/>
  <c r="AW359" i="2"/>
  <c r="AW360" i="2"/>
  <c r="AW361" i="2"/>
  <c r="AW362" i="2"/>
  <c r="AW363" i="2"/>
  <c r="AW364" i="2"/>
  <c r="AW365" i="2"/>
  <c r="AW366" i="2"/>
  <c r="AW367" i="2"/>
  <c r="AW368" i="2"/>
  <c r="AW369" i="2"/>
  <c r="AW370" i="2"/>
  <c r="AW371" i="2"/>
  <c r="AW372" i="2"/>
  <c r="AW373" i="2"/>
  <c r="AW374" i="2"/>
  <c r="AW375" i="2"/>
  <c r="AW376" i="2"/>
  <c r="AW377" i="2"/>
  <c r="AW378" i="2"/>
  <c r="AW379" i="2"/>
  <c r="AW380" i="2"/>
  <c r="AW381" i="2"/>
  <c r="AW382" i="2"/>
  <c r="AW383" i="2"/>
  <c r="AW384" i="2"/>
  <c r="AW385" i="2"/>
  <c r="AW386" i="2"/>
  <c r="AW387" i="2"/>
  <c r="AW388" i="2"/>
  <c r="AW389" i="2"/>
  <c r="AW390" i="2"/>
  <c r="AW391" i="2"/>
  <c r="AW392" i="2"/>
  <c r="AW393" i="2"/>
  <c r="AW394" i="2"/>
  <c r="AW395" i="2"/>
  <c r="AW396" i="2"/>
  <c r="AW397" i="2"/>
  <c r="AW398" i="2"/>
  <c r="AW399" i="2"/>
  <c r="AW400" i="2"/>
  <c r="AW401" i="2"/>
  <c r="AW402" i="2"/>
  <c r="AW403" i="2"/>
  <c r="AW404" i="2"/>
  <c r="AW405" i="2"/>
  <c r="AW406" i="2"/>
  <c r="AW407" i="2"/>
  <c r="AW408" i="2"/>
  <c r="AW409" i="2"/>
  <c r="AW410" i="2"/>
  <c r="AW411" i="2"/>
  <c r="AW412" i="2"/>
  <c r="AW413" i="2"/>
  <c r="AW414" i="2"/>
  <c r="AW415" i="2"/>
  <c r="AW416" i="2"/>
  <c r="AW417" i="2"/>
  <c r="AW418" i="2"/>
  <c r="AW419" i="2"/>
  <c r="AW420" i="2"/>
  <c r="AW421" i="2"/>
  <c r="AW422" i="2"/>
  <c r="AW423" i="2"/>
  <c r="AW424" i="2"/>
  <c r="AW425" i="2"/>
  <c r="AW426" i="2"/>
  <c r="AW427" i="2"/>
  <c r="AW428" i="2"/>
  <c r="AW429" i="2"/>
  <c r="AW430" i="2"/>
  <c r="AW431" i="2"/>
  <c r="AW432" i="2"/>
  <c r="AW433" i="2"/>
  <c r="AW434" i="2"/>
  <c r="AW435" i="2"/>
  <c r="AW436" i="2"/>
  <c r="AW437" i="2"/>
  <c r="AW438" i="2"/>
  <c r="AW439" i="2"/>
  <c r="AW440" i="2"/>
  <c r="AW441" i="2"/>
  <c r="AW442" i="2"/>
  <c r="AW443" i="2"/>
  <c r="AW444" i="2"/>
  <c r="AW445" i="2"/>
  <c r="AW446" i="2"/>
  <c r="AW447" i="2"/>
  <c r="AW448" i="2"/>
  <c r="AW449" i="2"/>
  <c r="AW450" i="2"/>
  <c r="AW451" i="2"/>
  <c r="AW452" i="2"/>
  <c r="AW453" i="2"/>
  <c r="AW454" i="2"/>
  <c r="AW455" i="2"/>
  <c r="AW456" i="2"/>
  <c r="AW457" i="2"/>
  <c r="AW458" i="2"/>
  <c r="AW459" i="2"/>
  <c r="AW460" i="2"/>
  <c r="AW461" i="2"/>
  <c r="AW462" i="2"/>
  <c r="AW463" i="2"/>
  <c r="AW464" i="2"/>
  <c r="AW465" i="2"/>
  <c r="AW466" i="2"/>
  <c r="AW467" i="2"/>
  <c r="AW468" i="2"/>
  <c r="AW469" i="2"/>
  <c r="AW470" i="2"/>
  <c r="AW471" i="2"/>
  <c r="AW472" i="2"/>
  <c r="AW473" i="2"/>
  <c r="AW474" i="2"/>
  <c r="AW475" i="2"/>
  <c r="AW476" i="2"/>
  <c r="AW477" i="2"/>
  <c r="AW478" i="2"/>
  <c r="AW479" i="2"/>
  <c r="AW480" i="2"/>
  <c r="AW481" i="2"/>
  <c r="AW482" i="2"/>
  <c r="AW483" i="2"/>
  <c r="AW484" i="2"/>
  <c r="AW485" i="2"/>
  <c r="AW486" i="2"/>
  <c r="AW487" i="2"/>
  <c r="AW488" i="2"/>
  <c r="AW489" i="2"/>
  <c r="AW490" i="2"/>
  <c r="AW491" i="2"/>
  <c r="AW492" i="2"/>
  <c r="AW493" i="2"/>
  <c r="AW494" i="2"/>
  <c r="AW495" i="2"/>
  <c r="AW496" i="2"/>
  <c r="AW497" i="2"/>
  <c r="AW498" i="2"/>
  <c r="AW499" i="2"/>
  <c r="AW500" i="2"/>
  <c r="AW501" i="2"/>
  <c r="AW502" i="2"/>
  <c r="AW503" i="2"/>
  <c r="AW504" i="2"/>
  <c r="AW505" i="2"/>
  <c r="AW506" i="2"/>
  <c r="AW507" i="2"/>
  <c r="AW508" i="2"/>
  <c r="AW509" i="2"/>
  <c r="AW510" i="2"/>
  <c r="AW511" i="2"/>
  <c r="AW512" i="2"/>
  <c r="AW513" i="2"/>
  <c r="AW514" i="2"/>
  <c r="AW515" i="2"/>
  <c r="AW516" i="2"/>
  <c r="AW517" i="2"/>
  <c r="AW518" i="2"/>
  <c r="AW519" i="2"/>
  <c r="AW520" i="2"/>
  <c r="AW521" i="2"/>
  <c r="AW522" i="2"/>
  <c r="AW523" i="2"/>
  <c r="AW524" i="2"/>
  <c r="AW525" i="2"/>
  <c r="AW526" i="2"/>
  <c r="AW527" i="2"/>
  <c r="AW528" i="2"/>
  <c r="AW529" i="2"/>
  <c r="AW530" i="2"/>
  <c r="AW531" i="2"/>
  <c r="AW532" i="2"/>
  <c r="AW533" i="2"/>
  <c r="AW534" i="2"/>
  <c r="AW535" i="2"/>
  <c r="AW536" i="2"/>
  <c r="AW537" i="2"/>
  <c r="AW538" i="2"/>
  <c r="AW539" i="2"/>
  <c r="AW540" i="2"/>
  <c r="AW541" i="2"/>
  <c r="AW542" i="2"/>
  <c r="AW543" i="2"/>
  <c r="AW544" i="2"/>
  <c r="AW545" i="2"/>
  <c r="AW546" i="2"/>
  <c r="AW547" i="2"/>
  <c r="AW548" i="2"/>
  <c r="AW549" i="2"/>
  <c r="AW550" i="2"/>
  <c r="AW551" i="2"/>
  <c r="AW552" i="2"/>
  <c r="AW553" i="2"/>
  <c r="AW554" i="2"/>
  <c r="AW555" i="2"/>
  <c r="AW556" i="2"/>
  <c r="AW557" i="2"/>
  <c r="AW558" i="2"/>
  <c r="AW559" i="2"/>
  <c r="AW560" i="2"/>
  <c r="AW561" i="2"/>
  <c r="AW562" i="2"/>
  <c r="AW563" i="2"/>
  <c r="AW564" i="2"/>
  <c r="AW565" i="2"/>
  <c r="AW566" i="2"/>
  <c r="AW567" i="2"/>
  <c r="AW568" i="2"/>
  <c r="AW569" i="2"/>
  <c r="AW570" i="2"/>
  <c r="AW571" i="2"/>
  <c r="AW572" i="2"/>
  <c r="AW573" i="2"/>
  <c r="AW574" i="2"/>
  <c r="AW575" i="2"/>
  <c r="AW576" i="2"/>
  <c r="AW577" i="2"/>
  <c r="AW578" i="2"/>
  <c r="AW579" i="2"/>
  <c r="AW580" i="2"/>
  <c r="AW581" i="2"/>
  <c r="AW582" i="2"/>
  <c r="AW583" i="2"/>
  <c r="AW584" i="2"/>
  <c r="AW585" i="2"/>
  <c r="AW586" i="2"/>
  <c r="AW587" i="2"/>
  <c r="AW588" i="2"/>
  <c r="AW589" i="2"/>
  <c r="AW590" i="2"/>
  <c r="AW591" i="2"/>
  <c r="AW592" i="2"/>
  <c r="AW593" i="2"/>
  <c r="AW594" i="2"/>
  <c r="AW595" i="2"/>
  <c r="AW596" i="2"/>
  <c r="AW597" i="2"/>
  <c r="AW598" i="2"/>
  <c r="AW599" i="2"/>
  <c r="AW600" i="2"/>
  <c r="AW601" i="2"/>
  <c r="AW602" i="2"/>
  <c r="AW603" i="2"/>
  <c r="AW604" i="2"/>
  <c r="AW605" i="2"/>
  <c r="AW606" i="2"/>
  <c r="AW607" i="2"/>
  <c r="AW608" i="2"/>
  <c r="AW609" i="2"/>
  <c r="AW610" i="2"/>
  <c r="AW611" i="2"/>
  <c r="AW612" i="2"/>
  <c r="AW613" i="2"/>
  <c r="AW614" i="2"/>
  <c r="AW615" i="2"/>
  <c r="AW616" i="2"/>
  <c r="AW617" i="2"/>
  <c r="AW618" i="2"/>
  <c r="AW619" i="2"/>
  <c r="AW620" i="2"/>
  <c r="AW621" i="2"/>
  <c r="AW622" i="2"/>
  <c r="AW623" i="2"/>
  <c r="AW624" i="2"/>
  <c r="AW625" i="2"/>
  <c r="AW626" i="2"/>
  <c r="AW627" i="2"/>
  <c r="AW628" i="2"/>
  <c r="AW629" i="2"/>
  <c r="AW630" i="2"/>
  <c r="AW631" i="2"/>
  <c r="AW632" i="2"/>
  <c r="AW633" i="2"/>
  <c r="AW634" i="2"/>
  <c r="AW635" i="2"/>
  <c r="AW636" i="2"/>
  <c r="AW637" i="2"/>
  <c r="AW638" i="2"/>
  <c r="AW639" i="2"/>
  <c r="AW640" i="2"/>
  <c r="AW641" i="2"/>
  <c r="AW642" i="2"/>
  <c r="AW643" i="2"/>
  <c r="AW644" i="2"/>
  <c r="AW645" i="2"/>
  <c r="AW646" i="2"/>
  <c r="AW647" i="2"/>
  <c r="AW648" i="2"/>
  <c r="AW649" i="2"/>
  <c r="AW650" i="2"/>
  <c r="AW651" i="2"/>
  <c r="AW652" i="2"/>
  <c r="AW653" i="2"/>
  <c r="AW654" i="2"/>
  <c r="AW655" i="2"/>
  <c r="AW656" i="2"/>
  <c r="AW657" i="2"/>
  <c r="AW658" i="2"/>
  <c r="AW659" i="2"/>
  <c r="AW660" i="2"/>
  <c r="AW661" i="2"/>
  <c r="AW662" i="2"/>
  <c r="AW663" i="2"/>
  <c r="AW664" i="2"/>
  <c r="AW665" i="2"/>
  <c r="AW666" i="2"/>
  <c r="AW667" i="2"/>
  <c r="AW668" i="2"/>
  <c r="AW669" i="2"/>
  <c r="AW670" i="2"/>
  <c r="AW671" i="2"/>
  <c r="AW672" i="2"/>
  <c r="AW673" i="2"/>
  <c r="AW674" i="2"/>
  <c r="AW675" i="2"/>
  <c r="AW676" i="2"/>
  <c r="AW677" i="2"/>
  <c r="AW678" i="2"/>
  <c r="AW679" i="2"/>
  <c r="AW680" i="2"/>
  <c r="AW681" i="2"/>
  <c r="AW682" i="2"/>
  <c r="AW683" i="2"/>
  <c r="AW684" i="2"/>
  <c r="AW685" i="2"/>
  <c r="AW686" i="2"/>
  <c r="AW687" i="2"/>
  <c r="AW688" i="2"/>
  <c r="AW689" i="2"/>
  <c r="AW690" i="2"/>
  <c r="AW691" i="2"/>
  <c r="AW692" i="2"/>
  <c r="AW693" i="2"/>
  <c r="AW694" i="2"/>
  <c r="AW695" i="2"/>
  <c r="AW696" i="2"/>
  <c r="AW697" i="2"/>
  <c r="AW698" i="2"/>
  <c r="AW699" i="2"/>
  <c r="AW700" i="2"/>
  <c r="AW701" i="2"/>
  <c r="AW702" i="2"/>
  <c r="AW703" i="2"/>
  <c r="AW704" i="2"/>
  <c r="AW705" i="2"/>
  <c r="AW706" i="2"/>
  <c r="AW707" i="2"/>
  <c r="AW708" i="2"/>
  <c r="AW709" i="2"/>
  <c r="AW710" i="2"/>
  <c r="AW711" i="2"/>
  <c r="AW712" i="2"/>
  <c r="AW713" i="2"/>
  <c r="AW714" i="2"/>
  <c r="AW715" i="2"/>
  <c r="AW716" i="2"/>
  <c r="AW717" i="2"/>
  <c r="AW718" i="2"/>
  <c r="AW719" i="2"/>
  <c r="AW720" i="2"/>
  <c r="AW721" i="2"/>
  <c r="AW722" i="2"/>
  <c r="AW723" i="2"/>
  <c r="AW724" i="2"/>
  <c r="AW725" i="2"/>
  <c r="AW726" i="2"/>
  <c r="AW727" i="2"/>
  <c r="AW728" i="2"/>
  <c r="AW729" i="2"/>
  <c r="AW730" i="2"/>
  <c r="AW731" i="2"/>
  <c r="AW732" i="2"/>
  <c r="AW733" i="2"/>
  <c r="AW734" i="2"/>
  <c r="AW735" i="2"/>
  <c r="AW736" i="2"/>
  <c r="AW737" i="2"/>
  <c r="AW738" i="2"/>
  <c r="AW739" i="2"/>
  <c r="AW740" i="2"/>
  <c r="AW741" i="2"/>
  <c r="AW742" i="2"/>
  <c r="AW743" i="2"/>
  <c r="AW744" i="2"/>
  <c r="AW745" i="2"/>
  <c r="AW746" i="2"/>
  <c r="AW747" i="2"/>
  <c r="AW748" i="2"/>
  <c r="AW749" i="2"/>
  <c r="AW750" i="2"/>
  <c r="AW751" i="2"/>
  <c r="AW752" i="2"/>
  <c r="AW753" i="2"/>
  <c r="AW754" i="2"/>
  <c r="AW755" i="2"/>
  <c r="AW756" i="2"/>
  <c r="AW757" i="2"/>
  <c r="AW758" i="2"/>
  <c r="AW759" i="2"/>
  <c r="AW760" i="2"/>
  <c r="AW761" i="2"/>
  <c r="AW762" i="2"/>
  <c r="AW763" i="2"/>
  <c r="AW764" i="2"/>
  <c r="AW765" i="2"/>
  <c r="AW766" i="2"/>
  <c r="AW767" i="2"/>
  <c r="AW768" i="2"/>
  <c r="AW769" i="2"/>
  <c r="AW770" i="2"/>
  <c r="AW771" i="2"/>
  <c r="AW772" i="2"/>
  <c r="AW773" i="2"/>
  <c r="AW774" i="2"/>
  <c r="AW775" i="2"/>
  <c r="AW776" i="2"/>
  <c r="AW777" i="2"/>
  <c r="AW778" i="2"/>
  <c r="AW779" i="2"/>
  <c r="AW780" i="2"/>
  <c r="AW781" i="2"/>
  <c r="AW782" i="2"/>
  <c r="AW783" i="2"/>
  <c r="AW784" i="2"/>
  <c r="AW785" i="2"/>
  <c r="AW786" i="2"/>
  <c r="AW787" i="2"/>
  <c r="AW788" i="2"/>
  <c r="AW789" i="2"/>
  <c r="AW790" i="2"/>
  <c r="AW791" i="2"/>
  <c r="AW792" i="2"/>
  <c r="AW793" i="2"/>
  <c r="AW794" i="2"/>
  <c r="AW795" i="2"/>
  <c r="AW796" i="2"/>
  <c r="AW797" i="2"/>
  <c r="AW798" i="2"/>
  <c r="AW799" i="2"/>
  <c r="AW800" i="2"/>
  <c r="AW801" i="2"/>
  <c r="AW802" i="2"/>
  <c r="AW803" i="2"/>
  <c r="AW804" i="2"/>
  <c r="AW805" i="2"/>
  <c r="AW806" i="2"/>
  <c r="AW807" i="2"/>
  <c r="AW808" i="2"/>
  <c r="AW809" i="2"/>
  <c r="AW810" i="2"/>
  <c r="AW811" i="2"/>
  <c r="AW812" i="2"/>
  <c r="AW813" i="2"/>
  <c r="AW814" i="2"/>
  <c r="AW815" i="2"/>
  <c r="AW816" i="2"/>
  <c r="AW817" i="2"/>
  <c r="AW818" i="2"/>
  <c r="AW819" i="2"/>
  <c r="AW820" i="2"/>
  <c r="AW821" i="2"/>
  <c r="AW822" i="2"/>
  <c r="AW823" i="2"/>
  <c r="AW824" i="2"/>
  <c r="AW825" i="2"/>
  <c r="AW826" i="2"/>
  <c r="AW827" i="2"/>
  <c r="AW828" i="2"/>
  <c r="AW829" i="2"/>
  <c r="AW830" i="2"/>
  <c r="AW831" i="2"/>
  <c r="AW832" i="2"/>
  <c r="AW833" i="2"/>
  <c r="AW834" i="2"/>
  <c r="AW835" i="2"/>
  <c r="AW836" i="2"/>
  <c r="AW837" i="2"/>
  <c r="AW838" i="2"/>
  <c r="AW839" i="2"/>
  <c r="AW840" i="2"/>
  <c r="AW841" i="2"/>
  <c r="AW842" i="2"/>
  <c r="AW843" i="2"/>
  <c r="AW844" i="2"/>
  <c r="AW845" i="2"/>
  <c r="AW846" i="2"/>
  <c r="AW847" i="2"/>
  <c r="AW848" i="2"/>
  <c r="AW849" i="2"/>
  <c r="AW850" i="2"/>
  <c r="AW851" i="2"/>
  <c r="AW852" i="2"/>
  <c r="AW853" i="2"/>
  <c r="AW854" i="2"/>
  <c r="AW855" i="2"/>
  <c r="AW856" i="2"/>
  <c r="AW857" i="2"/>
  <c r="AW858" i="2"/>
  <c r="AW859" i="2"/>
  <c r="AW860" i="2"/>
  <c r="AW861" i="2"/>
  <c r="AW862" i="2"/>
  <c r="AW863" i="2"/>
  <c r="AW864" i="2"/>
  <c r="AW865" i="2"/>
  <c r="AW866" i="2"/>
  <c r="AW867" i="2"/>
  <c r="AW868" i="2"/>
  <c r="AW869" i="2"/>
  <c r="AW870" i="2"/>
  <c r="AW871" i="2"/>
  <c r="AW872" i="2"/>
  <c r="AW873" i="2"/>
  <c r="AW874" i="2"/>
  <c r="AW875" i="2"/>
  <c r="AW876" i="2"/>
  <c r="AW877" i="2"/>
  <c r="AW878" i="2"/>
  <c r="AW879" i="2"/>
  <c r="AW880" i="2"/>
  <c r="AW881" i="2"/>
  <c r="AW882" i="2"/>
  <c r="AW883" i="2"/>
  <c r="AW884" i="2"/>
  <c r="AW885" i="2"/>
  <c r="AW886" i="2"/>
  <c r="AW887" i="2"/>
  <c r="AW888" i="2"/>
  <c r="AW889" i="2"/>
  <c r="AW890" i="2"/>
  <c r="AW891" i="2"/>
  <c r="AW892" i="2"/>
  <c r="AW893" i="2"/>
  <c r="AW894" i="2"/>
  <c r="AW895" i="2"/>
  <c r="AW896" i="2"/>
  <c r="AW897" i="2"/>
  <c r="AW898" i="2"/>
  <c r="AW899" i="2"/>
  <c r="AW900" i="2"/>
  <c r="AW901" i="2"/>
  <c r="AW902" i="2"/>
  <c r="AW903" i="2"/>
  <c r="AW904" i="2"/>
  <c r="AW905" i="2"/>
  <c r="AW906" i="2"/>
  <c r="AW907" i="2"/>
  <c r="AW908" i="2"/>
  <c r="AW909" i="2"/>
  <c r="AW910" i="2"/>
  <c r="AW911" i="2"/>
  <c r="AW912" i="2"/>
  <c r="AW913" i="2"/>
  <c r="AW914" i="2"/>
  <c r="AW915" i="2"/>
  <c r="AW916" i="2"/>
  <c r="AW917" i="2"/>
  <c r="AW918" i="2"/>
  <c r="AW919" i="2"/>
  <c r="AW920" i="2"/>
  <c r="AW921" i="2"/>
  <c r="AW922" i="2"/>
  <c r="AW923" i="2"/>
  <c r="AW924" i="2"/>
  <c r="AW925" i="2"/>
  <c r="AW926" i="2"/>
  <c r="AW927" i="2"/>
  <c r="AW928" i="2"/>
  <c r="AW929" i="2"/>
  <c r="AW930" i="2"/>
  <c r="AW931" i="2"/>
  <c r="AW932" i="2"/>
  <c r="AW933" i="2"/>
  <c r="AW934" i="2"/>
  <c r="AW935" i="2"/>
  <c r="AW936" i="2"/>
  <c r="AW937" i="2"/>
  <c r="AW938" i="2"/>
  <c r="AW939" i="2"/>
  <c r="AW940" i="2"/>
  <c r="AW941" i="2"/>
  <c r="AW942" i="2"/>
  <c r="AW943" i="2"/>
  <c r="AW944" i="2"/>
  <c r="AW945" i="2"/>
  <c r="AW946" i="2"/>
  <c r="AW947" i="2"/>
  <c r="AW948" i="2"/>
  <c r="AW949" i="2"/>
  <c r="AW950" i="2"/>
  <c r="AW951" i="2"/>
  <c r="AW952" i="2"/>
  <c r="AW953" i="2"/>
  <c r="AW954" i="2"/>
  <c r="AW955" i="2"/>
  <c r="AW956" i="2"/>
  <c r="AW957" i="2"/>
  <c r="AW958" i="2"/>
  <c r="AW959" i="2"/>
  <c r="AW960" i="2"/>
  <c r="AW961" i="2"/>
  <c r="AW962" i="2"/>
  <c r="AW963" i="2"/>
  <c r="AW964" i="2"/>
  <c r="AW965" i="2"/>
  <c r="AW966" i="2"/>
  <c r="AW967" i="2"/>
  <c r="AW968" i="2"/>
  <c r="AW969" i="2"/>
  <c r="AW970" i="2"/>
  <c r="AW971" i="2"/>
  <c r="AW972" i="2"/>
  <c r="AW973" i="2"/>
  <c r="AW974" i="2"/>
  <c r="AW975" i="2"/>
  <c r="AW976" i="2"/>
  <c r="AW977" i="2"/>
  <c r="AW978" i="2"/>
  <c r="AW979" i="2"/>
  <c r="AW980" i="2"/>
  <c r="AW981" i="2"/>
  <c r="AW982" i="2"/>
  <c r="AW983" i="2"/>
  <c r="AW984" i="2"/>
  <c r="AW985" i="2"/>
  <c r="AW986" i="2"/>
  <c r="AW987" i="2"/>
  <c r="AW988" i="2"/>
  <c r="AW989" i="2"/>
  <c r="AW990" i="2"/>
  <c r="AW991" i="2"/>
  <c r="AW992" i="2"/>
  <c r="AW993" i="2"/>
  <c r="AW994" i="2"/>
  <c r="AW995" i="2"/>
  <c r="AW996" i="2"/>
  <c r="AW997" i="2"/>
  <c r="AW998" i="2"/>
  <c r="AW999" i="2"/>
  <c r="AW1000" i="2"/>
  <c r="AW1001" i="2"/>
  <c r="AW1002" i="2"/>
  <c r="AW1003" i="2"/>
  <c r="AW1004" i="2"/>
  <c r="AW1005" i="2"/>
  <c r="AW1006" i="2"/>
  <c r="AW1007" i="2"/>
  <c r="AW1008" i="2"/>
  <c r="AW1009" i="2"/>
  <c r="AW1010" i="2"/>
  <c r="AW1011" i="2"/>
  <c r="AW1012" i="2"/>
  <c r="AW1013" i="2"/>
  <c r="AW1014" i="2"/>
  <c r="AW1015" i="2"/>
  <c r="AW1016" i="2"/>
  <c r="AW1017" i="2"/>
  <c r="AW1018" i="2"/>
  <c r="AW1019" i="2"/>
  <c r="AW1020" i="2"/>
  <c r="AW1021" i="2"/>
  <c r="AW1022" i="2"/>
  <c r="AW1023" i="2"/>
  <c r="AW1024" i="2"/>
  <c r="AW1025" i="2"/>
  <c r="AW1026" i="2"/>
  <c r="AW1027" i="2"/>
  <c r="AW1028" i="2"/>
  <c r="AW1029" i="2"/>
  <c r="AW1030" i="2"/>
  <c r="AW1031" i="2"/>
  <c r="AW1032" i="2"/>
  <c r="AW1033" i="2"/>
  <c r="AW1034" i="2"/>
  <c r="AW1035" i="2"/>
  <c r="AW1036" i="2"/>
  <c r="AW1037" i="2"/>
  <c r="AW1038" i="2"/>
  <c r="AW1039" i="2"/>
  <c r="AW1040" i="2"/>
  <c r="AW1041" i="2"/>
  <c r="AW1042" i="2"/>
  <c r="AW1043" i="2"/>
  <c r="AW1044" i="2"/>
  <c r="AW1045" i="2"/>
  <c r="AW1046" i="2"/>
  <c r="AW1047" i="2"/>
  <c r="AW1048" i="2"/>
  <c r="AW1049" i="2"/>
  <c r="AW1050" i="2"/>
  <c r="AW1051" i="2"/>
  <c r="AW1052" i="2"/>
  <c r="AW1053" i="2"/>
  <c r="AW1054" i="2"/>
  <c r="AW1055" i="2"/>
  <c r="AW1056" i="2"/>
  <c r="AW1057" i="2"/>
  <c r="AW1058" i="2"/>
  <c r="AW1059" i="2"/>
  <c r="AW1060" i="2"/>
  <c r="AW1061" i="2"/>
  <c r="AW1062" i="2"/>
  <c r="AW1063" i="2"/>
  <c r="AW1064" i="2"/>
  <c r="AW1065" i="2"/>
  <c r="AW1066" i="2"/>
  <c r="AW1067" i="2"/>
  <c r="AW1068" i="2"/>
  <c r="AW1069" i="2"/>
  <c r="AW1070" i="2"/>
  <c r="AW1071" i="2"/>
  <c r="AW1072" i="2"/>
  <c r="AW1073" i="2"/>
  <c r="AW1074" i="2"/>
  <c r="AW1075" i="2"/>
  <c r="AW1076" i="2"/>
  <c r="AW1077" i="2"/>
  <c r="AW1078" i="2"/>
  <c r="AW1079" i="2"/>
  <c r="AW1080" i="2"/>
  <c r="AW1081" i="2"/>
  <c r="AW1082" i="2"/>
  <c r="AW1083" i="2"/>
  <c r="AW1084" i="2"/>
  <c r="AW1085" i="2"/>
  <c r="AW1086" i="2"/>
  <c r="AW1087" i="2"/>
  <c r="AW1088" i="2"/>
  <c r="AW1089" i="2"/>
  <c r="AW1090" i="2"/>
  <c r="AW1091" i="2"/>
  <c r="AW1092" i="2"/>
  <c r="AW1093" i="2"/>
  <c r="AW1094" i="2"/>
  <c r="AW1095" i="2"/>
  <c r="AW1096" i="2"/>
  <c r="AW1097" i="2"/>
  <c r="AW1098" i="2"/>
  <c r="AW1099" i="2"/>
  <c r="AW1100" i="2"/>
  <c r="AW1101" i="2"/>
  <c r="AW1102" i="2"/>
  <c r="AW1103" i="2"/>
  <c r="AW1104" i="2"/>
  <c r="AW1105" i="2"/>
  <c r="AW1106" i="2"/>
  <c r="AW1107" i="2"/>
  <c r="AW1108" i="2"/>
  <c r="AW1109" i="2"/>
  <c r="AW1110" i="2"/>
  <c r="AW1111" i="2"/>
  <c r="AW1112" i="2"/>
  <c r="AW1113" i="2"/>
  <c r="AW1114" i="2"/>
  <c r="AW1115" i="2"/>
  <c r="AW1116" i="2"/>
  <c r="AW1117" i="2"/>
  <c r="AW1118" i="2"/>
  <c r="AW1119" i="2"/>
  <c r="AW1120" i="2"/>
  <c r="AW1121" i="2"/>
  <c r="AW1122" i="2"/>
  <c r="AW1123" i="2"/>
  <c r="AW1124" i="2"/>
  <c r="AW1125" i="2"/>
  <c r="AW1126" i="2"/>
  <c r="AW1127" i="2"/>
  <c r="AW1128" i="2"/>
  <c r="AW1129" i="2"/>
  <c r="AW1130" i="2"/>
  <c r="AW1131" i="2"/>
  <c r="AW1132" i="2"/>
  <c r="AW1133" i="2"/>
  <c r="AW1134" i="2"/>
  <c r="AW1135" i="2"/>
  <c r="AW1136" i="2"/>
  <c r="AW1137" i="2"/>
  <c r="AW1138" i="2"/>
  <c r="AW1139" i="2"/>
  <c r="AW1140" i="2"/>
  <c r="AW1141" i="2"/>
  <c r="AW1142" i="2"/>
  <c r="AW1143" i="2"/>
  <c r="AW1144" i="2"/>
  <c r="AW1145" i="2"/>
  <c r="AW1146" i="2"/>
  <c r="AW1147" i="2"/>
  <c r="AW1148" i="2"/>
  <c r="AW1149" i="2"/>
  <c r="AW1150" i="2"/>
  <c r="AW1151" i="2"/>
  <c r="AW1152" i="2"/>
  <c r="AW1153" i="2"/>
  <c r="AW1154" i="2"/>
  <c r="AW1155" i="2"/>
  <c r="AW1156" i="2"/>
  <c r="AW1157" i="2"/>
  <c r="AW1158" i="2"/>
  <c r="AW1159" i="2"/>
  <c r="AW1160" i="2"/>
  <c r="AW1161" i="2"/>
  <c r="AW1162" i="2"/>
  <c r="AW1163" i="2"/>
  <c r="AW1164" i="2"/>
  <c r="AW1165" i="2"/>
  <c r="AW1166" i="2"/>
  <c r="AW1167" i="2"/>
  <c r="AW1168" i="2"/>
  <c r="AW1169" i="2"/>
  <c r="AW1170" i="2"/>
  <c r="AW1171" i="2"/>
  <c r="AW1172" i="2"/>
  <c r="AW1173" i="2"/>
  <c r="AW1174" i="2"/>
  <c r="AW1175" i="2"/>
  <c r="AW1176" i="2"/>
  <c r="AW1177" i="2"/>
  <c r="AW1178" i="2"/>
  <c r="AW1179" i="2"/>
  <c r="AW1180" i="2"/>
  <c r="AW1181" i="2"/>
  <c r="AW1182" i="2"/>
  <c r="AW1183" i="2"/>
  <c r="AW1184" i="2"/>
  <c r="AW1185" i="2"/>
  <c r="AW1186" i="2"/>
  <c r="AW1187" i="2"/>
  <c r="AW1188" i="2"/>
  <c r="AW1189" i="2"/>
  <c r="AW1190" i="2"/>
  <c r="AW1191" i="2"/>
  <c r="AW1192" i="2"/>
  <c r="AW1193" i="2"/>
  <c r="AW1194" i="2"/>
  <c r="AW1195" i="2"/>
  <c r="AW1196" i="2"/>
  <c r="AW1197" i="2"/>
  <c r="AW1198" i="2"/>
  <c r="AW1199" i="2"/>
  <c r="AW1200" i="2"/>
  <c r="AW1201" i="2"/>
  <c r="AW1202" i="2"/>
  <c r="AW1203" i="2"/>
  <c r="AW1204" i="2"/>
  <c r="AW1205" i="2"/>
  <c r="AW1206" i="2"/>
  <c r="AW1207" i="2"/>
  <c r="AW1208" i="2"/>
  <c r="AW1209" i="2"/>
  <c r="AW1210" i="2"/>
  <c r="AW1211" i="2"/>
  <c r="AW1212" i="2"/>
  <c r="AW1213" i="2"/>
  <c r="AW1214" i="2"/>
  <c r="AW1215" i="2"/>
  <c r="AW1216" i="2"/>
  <c r="AW1217" i="2"/>
  <c r="AW1218" i="2"/>
  <c r="AW1219" i="2"/>
  <c r="AW1220" i="2"/>
  <c r="AW1221" i="2"/>
  <c r="AW1222" i="2"/>
  <c r="AW1223" i="2"/>
  <c r="AW1224" i="2"/>
  <c r="AW1225" i="2"/>
  <c r="AW1226" i="2"/>
  <c r="AW1227" i="2"/>
  <c r="AW1228" i="2"/>
  <c r="AW1229" i="2"/>
  <c r="AW1230" i="2"/>
  <c r="AW1231" i="2"/>
  <c r="AW1232" i="2"/>
  <c r="AW1233" i="2"/>
  <c r="AW1234" i="2"/>
  <c r="AW1235" i="2"/>
  <c r="AW1236" i="2"/>
  <c r="AW1237" i="2"/>
  <c r="AW1238" i="2"/>
  <c r="AW1239" i="2"/>
  <c r="AW1240" i="2"/>
  <c r="AW1241" i="2"/>
  <c r="AW1242" i="2"/>
  <c r="AW1243" i="2"/>
  <c r="AW1244" i="2"/>
  <c r="AW1245" i="2"/>
  <c r="AW1246" i="2"/>
  <c r="AW1247" i="2"/>
  <c r="AW1248" i="2"/>
  <c r="AW1249" i="2"/>
  <c r="AW1250" i="2"/>
  <c r="AW1251" i="2"/>
  <c r="AW1252" i="2"/>
  <c r="AW1253" i="2"/>
  <c r="AW1254" i="2"/>
  <c r="AW1255" i="2"/>
  <c r="AW1256" i="2"/>
  <c r="AW1257" i="2"/>
  <c r="AW1258" i="2"/>
  <c r="AW1259" i="2"/>
  <c r="AW1260" i="2"/>
  <c r="AW1261" i="2"/>
  <c r="AW1262" i="2"/>
  <c r="AW1263" i="2"/>
  <c r="AW1264" i="2"/>
  <c r="AW1265" i="2"/>
  <c r="AW1266" i="2"/>
  <c r="AW1267" i="2"/>
  <c r="AW1268" i="2"/>
  <c r="AW1269" i="2"/>
  <c r="AW1270" i="2"/>
  <c r="AW1271" i="2"/>
  <c r="AW1272" i="2"/>
  <c r="AW1273" i="2"/>
  <c r="AW1274" i="2"/>
  <c r="AW1275" i="2"/>
  <c r="AW1276" i="2"/>
  <c r="AW1277" i="2"/>
  <c r="AW1278" i="2"/>
  <c r="AW1279" i="2"/>
  <c r="AW1280" i="2"/>
  <c r="AW1281" i="2"/>
  <c r="AW1282" i="2"/>
  <c r="AW1283" i="2"/>
  <c r="AW1284" i="2"/>
  <c r="AW1285" i="2"/>
  <c r="AW1286" i="2"/>
  <c r="AW1287" i="2"/>
  <c r="AW1288" i="2"/>
  <c r="AW1289" i="2"/>
  <c r="AW1290" i="2"/>
  <c r="AW1291" i="2"/>
  <c r="AW1292" i="2"/>
  <c r="AW1293" i="2"/>
  <c r="AW1294" i="2"/>
  <c r="AW1295" i="2"/>
  <c r="AW1296" i="2"/>
  <c r="AW1297" i="2"/>
  <c r="AW1298" i="2"/>
  <c r="AW1299" i="2"/>
  <c r="AW1300" i="2"/>
  <c r="AW1301" i="2"/>
  <c r="AW1302" i="2"/>
  <c r="AW1303" i="2"/>
  <c r="AW1304" i="2"/>
  <c r="AW1305" i="2"/>
  <c r="AW1306" i="2"/>
  <c r="AW1307" i="2"/>
  <c r="AW1308" i="2"/>
  <c r="AW1309" i="2"/>
  <c r="AW1310" i="2"/>
  <c r="AW1311" i="2"/>
  <c r="AW1312" i="2"/>
  <c r="AW1313" i="2"/>
  <c r="AW1314" i="2"/>
  <c r="AW1315" i="2"/>
  <c r="AW1316" i="2"/>
  <c r="AW1317" i="2"/>
  <c r="AW1318" i="2"/>
  <c r="AW1319" i="2"/>
  <c r="AW1320" i="2"/>
  <c r="AW1321" i="2"/>
  <c r="AW1322" i="2"/>
  <c r="AW1323" i="2"/>
  <c r="AW1324" i="2"/>
  <c r="AW1325" i="2"/>
  <c r="AW1326" i="2"/>
  <c r="AW1327" i="2"/>
  <c r="AW1328" i="2"/>
  <c r="AW1329" i="2"/>
  <c r="AW1330" i="2"/>
  <c r="AW1331" i="2"/>
  <c r="AW1332" i="2"/>
  <c r="AW1333" i="2"/>
  <c r="AW1334" i="2"/>
  <c r="AW1335" i="2"/>
  <c r="AW1336" i="2"/>
  <c r="AW1337" i="2"/>
  <c r="AW1338" i="2"/>
  <c r="AW1339" i="2"/>
  <c r="AW1340" i="2"/>
  <c r="AW1341" i="2"/>
  <c r="AW1342" i="2"/>
  <c r="AW1343" i="2"/>
  <c r="AW1344" i="2"/>
  <c r="AW1345" i="2"/>
  <c r="AW1346" i="2"/>
  <c r="AW1347" i="2"/>
  <c r="AW1348" i="2"/>
  <c r="AW1349" i="2"/>
  <c r="AW1350" i="2"/>
  <c r="AW1351" i="2"/>
  <c r="AW1352" i="2"/>
  <c r="AW1353" i="2"/>
  <c r="AW1354" i="2"/>
  <c r="AW1355" i="2"/>
  <c r="AW1356" i="2"/>
  <c r="AW1357" i="2"/>
  <c r="AW1358" i="2"/>
  <c r="AW1359" i="2"/>
  <c r="AW1360" i="2"/>
  <c r="AW1361" i="2"/>
  <c r="AW1362" i="2"/>
  <c r="AW1363" i="2"/>
  <c r="AW1364" i="2"/>
  <c r="AW1365" i="2"/>
  <c r="AW1366" i="2"/>
  <c r="AW1367" i="2"/>
  <c r="AW1368" i="2"/>
  <c r="AW1369" i="2"/>
  <c r="AW1370" i="2"/>
  <c r="AW1371" i="2"/>
  <c r="AW1372" i="2"/>
  <c r="AW1373" i="2"/>
  <c r="AW1374" i="2"/>
  <c r="AW1375" i="2"/>
  <c r="AW1376" i="2"/>
  <c r="AW1377" i="2"/>
  <c r="AW1378" i="2"/>
  <c r="AW1379" i="2"/>
  <c r="AW1380" i="2"/>
  <c r="AW1381" i="2"/>
  <c r="AW1382" i="2"/>
  <c r="AW1383" i="2"/>
  <c r="AW1384" i="2"/>
  <c r="AW1385" i="2"/>
  <c r="AW1386" i="2"/>
  <c r="AW1387" i="2"/>
  <c r="AW1388" i="2"/>
  <c r="AW1389" i="2"/>
  <c r="AW1390" i="2"/>
  <c r="AW1391" i="2"/>
  <c r="AW1392" i="2"/>
  <c r="AW1393" i="2"/>
  <c r="AW1394" i="2"/>
  <c r="AW1395" i="2"/>
  <c r="AW1396" i="2"/>
  <c r="AW1397" i="2"/>
  <c r="AW1398" i="2"/>
  <c r="AW1399" i="2"/>
  <c r="AW1400" i="2"/>
  <c r="AW1401" i="2"/>
  <c r="AW1402" i="2"/>
  <c r="AW1403" i="2"/>
  <c r="AW1404" i="2"/>
  <c r="AW1405" i="2"/>
  <c r="AW1406" i="2"/>
  <c r="AW1407" i="2"/>
  <c r="AW1408" i="2"/>
  <c r="AW1409" i="2"/>
  <c r="AW1410" i="2"/>
  <c r="AW1411" i="2"/>
  <c r="AW1412" i="2"/>
  <c r="AW1413" i="2"/>
  <c r="AW1414" i="2"/>
  <c r="AW1415" i="2"/>
  <c r="AW1416" i="2"/>
  <c r="AW1417" i="2"/>
  <c r="AW1418" i="2"/>
  <c r="AW1419" i="2"/>
  <c r="AW1420" i="2"/>
  <c r="AW1421" i="2"/>
  <c r="AW1422" i="2"/>
  <c r="AW1423" i="2"/>
  <c r="AW1424" i="2"/>
  <c r="AW1425" i="2"/>
  <c r="AW1426" i="2"/>
  <c r="AW1427" i="2"/>
  <c r="AW1428" i="2"/>
  <c r="AW1429" i="2"/>
  <c r="AW1430" i="2"/>
  <c r="AW1431" i="2"/>
  <c r="AW1432" i="2"/>
  <c r="AW1433" i="2"/>
  <c r="AW1434" i="2"/>
  <c r="AW1435" i="2"/>
  <c r="AW1436" i="2"/>
  <c r="AW1437" i="2"/>
  <c r="AW1438" i="2"/>
  <c r="AW1439" i="2"/>
  <c r="AW1440" i="2"/>
  <c r="AW1441" i="2"/>
  <c r="AW1442" i="2"/>
  <c r="AW1443" i="2"/>
  <c r="AW1444" i="2"/>
  <c r="AW1445" i="2"/>
  <c r="AW1446" i="2"/>
  <c r="AW1447" i="2"/>
  <c r="AW1448" i="2"/>
  <c r="AW1449" i="2"/>
  <c r="AW1450" i="2"/>
  <c r="AW1451" i="2"/>
  <c r="AW1452" i="2"/>
  <c r="AW1453" i="2"/>
  <c r="AW1454" i="2"/>
  <c r="AW1455" i="2"/>
  <c r="AW1456" i="2"/>
  <c r="AW1457" i="2"/>
  <c r="AW1458" i="2"/>
  <c r="AW1459" i="2"/>
  <c r="AW1460" i="2"/>
  <c r="AW1461" i="2"/>
  <c r="AW1462" i="2"/>
  <c r="AW1463" i="2"/>
  <c r="AW1464" i="2"/>
  <c r="AW1465" i="2"/>
  <c r="AW1466" i="2"/>
  <c r="AW1467" i="2"/>
  <c r="AW1468" i="2"/>
  <c r="AW1469" i="2"/>
  <c r="AW1470" i="2"/>
  <c r="AW1471" i="2"/>
  <c r="AW1472" i="2"/>
  <c r="AW1473" i="2"/>
  <c r="AW1474" i="2"/>
  <c r="AW1475" i="2"/>
  <c r="AW1476" i="2"/>
  <c r="AW1477" i="2"/>
  <c r="AW1478" i="2"/>
  <c r="AW1479" i="2"/>
  <c r="AW1480" i="2"/>
  <c r="AW1481" i="2"/>
  <c r="AW1482" i="2"/>
  <c r="AW1483" i="2"/>
  <c r="AW1484" i="2"/>
  <c r="AW1485" i="2"/>
  <c r="AW1486" i="2"/>
  <c r="AW1487" i="2"/>
  <c r="AW1488" i="2"/>
  <c r="AW1489" i="2"/>
  <c r="AW1490" i="2"/>
  <c r="AW1491" i="2"/>
  <c r="AW1492" i="2"/>
  <c r="AW1493" i="2"/>
  <c r="AW1494" i="2"/>
  <c r="AW1495" i="2"/>
  <c r="AW1496" i="2"/>
  <c r="AW1497" i="2"/>
  <c r="AW1498" i="2"/>
  <c r="AW1499" i="2"/>
  <c r="AW1500" i="2"/>
  <c r="AW1501" i="2"/>
  <c r="AW1502" i="2"/>
  <c r="AW1503" i="2"/>
  <c r="AW1504" i="2"/>
  <c r="AW1505" i="2"/>
  <c r="AW1506" i="2"/>
  <c r="AW1507" i="2"/>
  <c r="AW1508" i="2"/>
  <c r="AW1509" i="2"/>
  <c r="AW1510" i="2"/>
  <c r="AW1511" i="2"/>
  <c r="AW1512" i="2"/>
  <c r="AW1513" i="2"/>
  <c r="AW2" i="2"/>
  <c r="AU3" i="2"/>
  <c r="AU4" i="2"/>
  <c r="AU5" i="2"/>
  <c r="AU6" i="2"/>
  <c r="AU7" i="2"/>
  <c r="AU8" i="2"/>
  <c r="AU9" i="2"/>
  <c r="AU10" i="2"/>
  <c r="AU11" i="2"/>
  <c r="AU12" i="2"/>
  <c r="AU13" i="2"/>
  <c r="AU14" i="2"/>
  <c r="AU15" i="2"/>
  <c r="AU16" i="2"/>
  <c r="AU17" i="2"/>
  <c r="AU18" i="2"/>
  <c r="AU19" i="2"/>
  <c r="AU20" i="2"/>
  <c r="AU21" i="2"/>
  <c r="AU22" i="2"/>
  <c r="AU23" i="2"/>
  <c r="AU24" i="2"/>
  <c r="AU25" i="2"/>
  <c r="AU26" i="2"/>
  <c r="AU27" i="2"/>
  <c r="AU28" i="2"/>
  <c r="AU29" i="2"/>
  <c r="AU30" i="2"/>
  <c r="AU31" i="2"/>
  <c r="AU32" i="2"/>
  <c r="AU33" i="2"/>
  <c r="AU34" i="2"/>
  <c r="AU35" i="2"/>
  <c r="AU36" i="2"/>
  <c r="AU37" i="2"/>
  <c r="AU38" i="2"/>
  <c r="AU39" i="2"/>
  <c r="AU40" i="2"/>
  <c r="AU41" i="2"/>
  <c r="AU42" i="2"/>
  <c r="AU43" i="2"/>
  <c r="AU44" i="2"/>
  <c r="AU45" i="2"/>
  <c r="AU46" i="2"/>
  <c r="AU47" i="2"/>
  <c r="AU48" i="2"/>
  <c r="AU49" i="2"/>
  <c r="AU50" i="2"/>
  <c r="AU51" i="2"/>
  <c r="AU52" i="2"/>
  <c r="AU53" i="2"/>
  <c r="AU54" i="2"/>
  <c r="AU55" i="2"/>
  <c r="AU56" i="2"/>
  <c r="AU57" i="2"/>
  <c r="AU58" i="2"/>
  <c r="AU59" i="2"/>
  <c r="AU60" i="2"/>
  <c r="AU61" i="2"/>
  <c r="AU62" i="2"/>
  <c r="AU63" i="2"/>
  <c r="AU64" i="2"/>
  <c r="AU65" i="2"/>
  <c r="AU66" i="2"/>
  <c r="AU67" i="2"/>
  <c r="AU68" i="2"/>
  <c r="AU69" i="2"/>
  <c r="AU70" i="2"/>
  <c r="AU71" i="2"/>
  <c r="AU72" i="2"/>
  <c r="AU73" i="2"/>
  <c r="AU74" i="2"/>
  <c r="AU75" i="2"/>
  <c r="AU76" i="2"/>
  <c r="AU77" i="2"/>
  <c r="AU78" i="2"/>
  <c r="AU79" i="2"/>
  <c r="AU80" i="2"/>
  <c r="AU81" i="2"/>
  <c r="AU82" i="2"/>
  <c r="AU83" i="2"/>
  <c r="AU84" i="2"/>
  <c r="AU85" i="2"/>
  <c r="AU86" i="2"/>
  <c r="AU87" i="2"/>
  <c r="AU88" i="2"/>
  <c r="AU89" i="2"/>
  <c r="AU90" i="2"/>
  <c r="AU91" i="2"/>
  <c r="AU92" i="2"/>
  <c r="AU93" i="2"/>
  <c r="AU94" i="2"/>
  <c r="AU95" i="2"/>
  <c r="AU96" i="2"/>
  <c r="AU97" i="2"/>
  <c r="AU98" i="2"/>
  <c r="AU99" i="2"/>
  <c r="AU100" i="2"/>
  <c r="AU101" i="2"/>
  <c r="AU102" i="2"/>
  <c r="AU103" i="2"/>
  <c r="AU104" i="2"/>
  <c r="AU105" i="2"/>
  <c r="AU106" i="2"/>
  <c r="AU107" i="2"/>
  <c r="AU108" i="2"/>
  <c r="AU109" i="2"/>
  <c r="AU110" i="2"/>
  <c r="AU111" i="2"/>
  <c r="AU112" i="2"/>
  <c r="AU113" i="2"/>
  <c r="AU114" i="2"/>
  <c r="AU115" i="2"/>
  <c r="AU116" i="2"/>
  <c r="AU117" i="2"/>
  <c r="AU118" i="2"/>
  <c r="AU119" i="2"/>
  <c r="AU120" i="2"/>
  <c r="AU121" i="2"/>
  <c r="AU122" i="2"/>
  <c r="AU123" i="2"/>
  <c r="AU124" i="2"/>
  <c r="AU125" i="2"/>
  <c r="AU126" i="2"/>
  <c r="AU127" i="2"/>
  <c r="AU128" i="2"/>
  <c r="AU129" i="2"/>
  <c r="AU130" i="2"/>
  <c r="AU131" i="2"/>
  <c r="AU132" i="2"/>
  <c r="AU133" i="2"/>
  <c r="AU134" i="2"/>
  <c r="AU135" i="2"/>
  <c r="AU136" i="2"/>
  <c r="AU137" i="2"/>
  <c r="AU138" i="2"/>
  <c r="AU139" i="2"/>
  <c r="AU140" i="2"/>
  <c r="AU141" i="2"/>
  <c r="AU142" i="2"/>
  <c r="AU143" i="2"/>
  <c r="AU144" i="2"/>
  <c r="AU145" i="2"/>
  <c r="AU146" i="2"/>
  <c r="AU147" i="2"/>
  <c r="AU148" i="2"/>
  <c r="AU149" i="2"/>
  <c r="AU150" i="2"/>
  <c r="AU151" i="2"/>
  <c r="AU152" i="2"/>
  <c r="AU153" i="2"/>
  <c r="AU154" i="2"/>
  <c r="AU155" i="2"/>
  <c r="AU156" i="2"/>
  <c r="AU157" i="2"/>
  <c r="AU158" i="2"/>
  <c r="AU159" i="2"/>
  <c r="AU160" i="2"/>
  <c r="AU161" i="2"/>
  <c r="AU162" i="2"/>
  <c r="AU163" i="2"/>
  <c r="AU164" i="2"/>
  <c r="AU165" i="2"/>
  <c r="AU166" i="2"/>
  <c r="AU167" i="2"/>
  <c r="AU168" i="2"/>
  <c r="AU169" i="2"/>
  <c r="AU170" i="2"/>
  <c r="AU171" i="2"/>
  <c r="AU172" i="2"/>
  <c r="AU173" i="2"/>
  <c r="AU174" i="2"/>
  <c r="AU175" i="2"/>
  <c r="AU176" i="2"/>
  <c r="AU177" i="2"/>
  <c r="AU178" i="2"/>
  <c r="AU179" i="2"/>
  <c r="AU180" i="2"/>
  <c r="AU181" i="2"/>
  <c r="AU182" i="2"/>
  <c r="AU183" i="2"/>
  <c r="AU184" i="2"/>
  <c r="AU185" i="2"/>
  <c r="AU186" i="2"/>
  <c r="AU187" i="2"/>
  <c r="AU188" i="2"/>
  <c r="AU189" i="2"/>
  <c r="AU190" i="2"/>
  <c r="AU191" i="2"/>
  <c r="AU192" i="2"/>
  <c r="AU193" i="2"/>
  <c r="AU194" i="2"/>
  <c r="AU195" i="2"/>
  <c r="AU196" i="2"/>
  <c r="AU197" i="2"/>
  <c r="AU198" i="2"/>
  <c r="AU199" i="2"/>
  <c r="AU200" i="2"/>
  <c r="AU201" i="2"/>
  <c r="AU202" i="2"/>
  <c r="AU203" i="2"/>
  <c r="AU204" i="2"/>
  <c r="AU205" i="2"/>
  <c r="AU206" i="2"/>
  <c r="AU207" i="2"/>
  <c r="AU208" i="2"/>
  <c r="AU209" i="2"/>
  <c r="AU210" i="2"/>
  <c r="AU211" i="2"/>
  <c r="AU212" i="2"/>
  <c r="AU213" i="2"/>
  <c r="AU214" i="2"/>
  <c r="AU215" i="2"/>
  <c r="AU216" i="2"/>
  <c r="AU217" i="2"/>
  <c r="AU218" i="2"/>
  <c r="AU219" i="2"/>
  <c r="AU220" i="2"/>
  <c r="AU221" i="2"/>
  <c r="AU222" i="2"/>
  <c r="AU223" i="2"/>
  <c r="AU224" i="2"/>
  <c r="AU225" i="2"/>
  <c r="AU226" i="2"/>
  <c r="AU227" i="2"/>
  <c r="AU228" i="2"/>
  <c r="AU229" i="2"/>
  <c r="AU230" i="2"/>
  <c r="AU231" i="2"/>
  <c r="AU232" i="2"/>
  <c r="AU233" i="2"/>
  <c r="AU234" i="2"/>
  <c r="AU235" i="2"/>
  <c r="AU236" i="2"/>
  <c r="AU237" i="2"/>
  <c r="AU238" i="2"/>
  <c r="AU239" i="2"/>
  <c r="AU240" i="2"/>
  <c r="AU241" i="2"/>
  <c r="AU242" i="2"/>
  <c r="AU243" i="2"/>
  <c r="AU244" i="2"/>
  <c r="AU245" i="2"/>
  <c r="AU246" i="2"/>
  <c r="AU247" i="2"/>
  <c r="AU248" i="2"/>
  <c r="AU249" i="2"/>
  <c r="AU250" i="2"/>
  <c r="AU251" i="2"/>
  <c r="AU252" i="2"/>
  <c r="AU253" i="2"/>
  <c r="AU254" i="2"/>
  <c r="AU255" i="2"/>
  <c r="AU256" i="2"/>
  <c r="AU257" i="2"/>
  <c r="AU258" i="2"/>
  <c r="AU259" i="2"/>
  <c r="AU260" i="2"/>
  <c r="AU261" i="2"/>
  <c r="AU262" i="2"/>
  <c r="AU263" i="2"/>
  <c r="AU264" i="2"/>
  <c r="AU265" i="2"/>
  <c r="AU266" i="2"/>
  <c r="AU267" i="2"/>
  <c r="AU268" i="2"/>
  <c r="AU269" i="2"/>
  <c r="AU270" i="2"/>
  <c r="AU271" i="2"/>
  <c r="AU272" i="2"/>
  <c r="AU273" i="2"/>
  <c r="AU274" i="2"/>
  <c r="AU275" i="2"/>
  <c r="AU276" i="2"/>
  <c r="AU277" i="2"/>
  <c r="AU278" i="2"/>
  <c r="AU279" i="2"/>
  <c r="AU280" i="2"/>
  <c r="AU281" i="2"/>
  <c r="AU282" i="2"/>
  <c r="AU283" i="2"/>
  <c r="AU284" i="2"/>
  <c r="AU285" i="2"/>
  <c r="AU286" i="2"/>
  <c r="AU287" i="2"/>
  <c r="AU288" i="2"/>
  <c r="AU289" i="2"/>
  <c r="AU290" i="2"/>
  <c r="AU291" i="2"/>
  <c r="AU292" i="2"/>
  <c r="AU293" i="2"/>
  <c r="AU294" i="2"/>
  <c r="AU295" i="2"/>
  <c r="AU296" i="2"/>
  <c r="AU297" i="2"/>
  <c r="AU298" i="2"/>
  <c r="AU299" i="2"/>
  <c r="AU300" i="2"/>
  <c r="AU301" i="2"/>
  <c r="AU302" i="2"/>
  <c r="AU303" i="2"/>
  <c r="AU304" i="2"/>
  <c r="AU305" i="2"/>
  <c r="AU306" i="2"/>
  <c r="AU307" i="2"/>
  <c r="AU308" i="2"/>
  <c r="AU309" i="2"/>
  <c r="AU310" i="2"/>
  <c r="AU311" i="2"/>
  <c r="AU312" i="2"/>
  <c r="AU313" i="2"/>
  <c r="AU314" i="2"/>
  <c r="AU315" i="2"/>
  <c r="AU316" i="2"/>
  <c r="AU317" i="2"/>
  <c r="AU318" i="2"/>
  <c r="AU319" i="2"/>
  <c r="AU320" i="2"/>
  <c r="AU321" i="2"/>
  <c r="AU322" i="2"/>
  <c r="AU323" i="2"/>
  <c r="AU324" i="2"/>
  <c r="AU325" i="2"/>
  <c r="AU326" i="2"/>
  <c r="AU327" i="2"/>
  <c r="AU328" i="2"/>
  <c r="AU329" i="2"/>
  <c r="AU330" i="2"/>
  <c r="AU331" i="2"/>
  <c r="AU332" i="2"/>
  <c r="AU333" i="2"/>
  <c r="AU334" i="2"/>
  <c r="AU335" i="2"/>
  <c r="AU336" i="2"/>
  <c r="AU337" i="2"/>
  <c r="AU338" i="2"/>
  <c r="AU339" i="2"/>
  <c r="AU340" i="2"/>
  <c r="AU341" i="2"/>
  <c r="AU342" i="2"/>
  <c r="AU343" i="2"/>
  <c r="AU344" i="2"/>
  <c r="AU345" i="2"/>
  <c r="AU346" i="2"/>
  <c r="AU347" i="2"/>
  <c r="AU348" i="2"/>
  <c r="AU349" i="2"/>
  <c r="AU350" i="2"/>
  <c r="AU351" i="2"/>
  <c r="AU352" i="2"/>
  <c r="AU353" i="2"/>
  <c r="AU354" i="2"/>
  <c r="AU355" i="2"/>
  <c r="AU356" i="2"/>
  <c r="AU357" i="2"/>
  <c r="AU358" i="2"/>
  <c r="AU359" i="2"/>
  <c r="AU360" i="2"/>
  <c r="AU361" i="2"/>
  <c r="AU362" i="2"/>
  <c r="AU363" i="2"/>
  <c r="AU364" i="2"/>
  <c r="AU365" i="2"/>
  <c r="AU366" i="2"/>
  <c r="AU367" i="2"/>
  <c r="AU368" i="2"/>
  <c r="AU369" i="2"/>
  <c r="AU370" i="2"/>
  <c r="AU371" i="2"/>
  <c r="AU372" i="2"/>
  <c r="AU373" i="2"/>
  <c r="AU374" i="2"/>
  <c r="AU375" i="2"/>
  <c r="AU376" i="2"/>
  <c r="AU377" i="2"/>
  <c r="AU378" i="2"/>
  <c r="AU379" i="2"/>
  <c r="AU380" i="2"/>
  <c r="AU381" i="2"/>
  <c r="AU382" i="2"/>
  <c r="AU383" i="2"/>
  <c r="AU384" i="2"/>
  <c r="AU385" i="2"/>
  <c r="AU386" i="2"/>
  <c r="AU387" i="2"/>
  <c r="AU388" i="2"/>
  <c r="AU389" i="2"/>
  <c r="AU390" i="2"/>
  <c r="AU391" i="2"/>
  <c r="AU392" i="2"/>
  <c r="AU393" i="2"/>
  <c r="AU394" i="2"/>
  <c r="AU395" i="2"/>
  <c r="AU396" i="2"/>
  <c r="AU397" i="2"/>
  <c r="AU398" i="2"/>
  <c r="AU399" i="2"/>
  <c r="AU400" i="2"/>
  <c r="AU401" i="2"/>
  <c r="AU402" i="2"/>
  <c r="AU403" i="2"/>
  <c r="AU404" i="2"/>
  <c r="AU405" i="2"/>
  <c r="AU406" i="2"/>
  <c r="AU407" i="2"/>
  <c r="AU408" i="2"/>
  <c r="AU409" i="2"/>
  <c r="AU410" i="2"/>
  <c r="AU411" i="2"/>
  <c r="AU412" i="2"/>
  <c r="AU413" i="2"/>
  <c r="AU414" i="2"/>
  <c r="AU415" i="2"/>
  <c r="AU416" i="2"/>
  <c r="AU417" i="2"/>
  <c r="AU418" i="2"/>
  <c r="AU419" i="2"/>
  <c r="AU420" i="2"/>
  <c r="AU421" i="2"/>
  <c r="AU422" i="2"/>
  <c r="AU423" i="2"/>
  <c r="AU424" i="2"/>
  <c r="AU425" i="2"/>
  <c r="AU426" i="2"/>
  <c r="AU427" i="2"/>
  <c r="AU428" i="2"/>
  <c r="AU429" i="2"/>
  <c r="AU430" i="2"/>
  <c r="AU431" i="2"/>
  <c r="AU432" i="2"/>
  <c r="AU433" i="2"/>
  <c r="AU434" i="2"/>
  <c r="AU435" i="2"/>
  <c r="AU436" i="2"/>
  <c r="AU437" i="2"/>
  <c r="AU438" i="2"/>
  <c r="AU439" i="2"/>
  <c r="AU440" i="2"/>
  <c r="AU441" i="2"/>
  <c r="AU442" i="2"/>
  <c r="AU443" i="2"/>
  <c r="AU444" i="2"/>
  <c r="AU445" i="2"/>
  <c r="AU446" i="2"/>
  <c r="AU447" i="2"/>
  <c r="AU448" i="2"/>
  <c r="AU449" i="2"/>
  <c r="AU450" i="2"/>
  <c r="AU451" i="2"/>
  <c r="AU452" i="2"/>
  <c r="AU453" i="2"/>
  <c r="AU454" i="2"/>
  <c r="AU455" i="2"/>
  <c r="AU456" i="2"/>
  <c r="AU457" i="2"/>
  <c r="AU458" i="2"/>
  <c r="AU459" i="2"/>
  <c r="AU460" i="2"/>
  <c r="AU461" i="2"/>
  <c r="AU462" i="2"/>
  <c r="AU463" i="2"/>
  <c r="AU464" i="2"/>
  <c r="AU465" i="2"/>
  <c r="AU466" i="2"/>
  <c r="AU467" i="2"/>
  <c r="AU468" i="2"/>
  <c r="AU469" i="2"/>
  <c r="AU470" i="2"/>
  <c r="AU471" i="2"/>
  <c r="AU472" i="2"/>
  <c r="AU473" i="2"/>
  <c r="AU474" i="2"/>
  <c r="AU475" i="2"/>
  <c r="AU476" i="2"/>
  <c r="AU477" i="2"/>
  <c r="AU478" i="2"/>
  <c r="AU479" i="2"/>
  <c r="AU480" i="2"/>
  <c r="AU481" i="2"/>
  <c r="AU482" i="2"/>
  <c r="AU483" i="2"/>
  <c r="AU484" i="2"/>
  <c r="AU485" i="2"/>
  <c r="AU486" i="2"/>
  <c r="AU487" i="2"/>
  <c r="AU488" i="2"/>
  <c r="AU489" i="2"/>
  <c r="AU490" i="2"/>
  <c r="AU491" i="2"/>
  <c r="AU492" i="2"/>
  <c r="AU493" i="2"/>
  <c r="AU494" i="2"/>
  <c r="AU495" i="2"/>
  <c r="AU496" i="2"/>
  <c r="AU497" i="2"/>
  <c r="AU498" i="2"/>
  <c r="AU499" i="2"/>
  <c r="AU500" i="2"/>
  <c r="AU501" i="2"/>
  <c r="AU502" i="2"/>
  <c r="AU503" i="2"/>
  <c r="AU504" i="2"/>
  <c r="AU505" i="2"/>
  <c r="AU506" i="2"/>
  <c r="AU507" i="2"/>
  <c r="AU508" i="2"/>
  <c r="AU509" i="2"/>
  <c r="AU510" i="2"/>
  <c r="AU511" i="2"/>
  <c r="AU512" i="2"/>
  <c r="AU513" i="2"/>
  <c r="AU514" i="2"/>
  <c r="AU515" i="2"/>
  <c r="AU516" i="2"/>
  <c r="AU517" i="2"/>
  <c r="AU518" i="2"/>
  <c r="AU519" i="2"/>
  <c r="AU520" i="2"/>
  <c r="AU521" i="2"/>
  <c r="AU522" i="2"/>
  <c r="AU523" i="2"/>
  <c r="AU524" i="2"/>
  <c r="AU525" i="2"/>
  <c r="AU526" i="2"/>
  <c r="AU527" i="2"/>
  <c r="AU528" i="2"/>
  <c r="AU529" i="2"/>
  <c r="AU530" i="2"/>
  <c r="AU531" i="2"/>
  <c r="AU532" i="2"/>
  <c r="AU533" i="2"/>
  <c r="AU534" i="2"/>
  <c r="AU535" i="2"/>
  <c r="AU536" i="2"/>
  <c r="AU537" i="2"/>
  <c r="AU538" i="2"/>
  <c r="AU539" i="2"/>
  <c r="AU540" i="2"/>
  <c r="AU541" i="2"/>
  <c r="AU542" i="2"/>
  <c r="AU543" i="2"/>
  <c r="AU544" i="2"/>
  <c r="AU545" i="2"/>
  <c r="AU546" i="2"/>
  <c r="AU547" i="2"/>
  <c r="AU548" i="2"/>
  <c r="AU549" i="2"/>
  <c r="AU550" i="2"/>
  <c r="AU551" i="2"/>
  <c r="AU552" i="2"/>
  <c r="AU553" i="2"/>
  <c r="AU554" i="2"/>
  <c r="AU555" i="2"/>
  <c r="AU556" i="2"/>
  <c r="AU557" i="2"/>
  <c r="AU558" i="2"/>
  <c r="AU559" i="2"/>
  <c r="AU560" i="2"/>
  <c r="AU561" i="2"/>
  <c r="AU562" i="2"/>
  <c r="AU563" i="2"/>
  <c r="AU564" i="2"/>
  <c r="AU565" i="2"/>
  <c r="AU566" i="2"/>
  <c r="AU567" i="2"/>
  <c r="AU568" i="2"/>
  <c r="AU569" i="2"/>
  <c r="AU570" i="2"/>
  <c r="AU571" i="2"/>
  <c r="AU572" i="2"/>
  <c r="AU573" i="2"/>
  <c r="AU574" i="2"/>
  <c r="AU575" i="2"/>
  <c r="AU576" i="2"/>
  <c r="AU577" i="2"/>
  <c r="AU578" i="2"/>
  <c r="AU579" i="2"/>
  <c r="AU580" i="2"/>
  <c r="AU581" i="2"/>
  <c r="AU582" i="2"/>
  <c r="AU583" i="2"/>
  <c r="AU584" i="2"/>
  <c r="AU585" i="2"/>
  <c r="AU586" i="2"/>
  <c r="AU587" i="2"/>
  <c r="AU588" i="2"/>
  <c r="AU589" i="2"/>
  <c r="AU590" i="2"/>
  <c r="AU591" i="2"/>
  <c r="AU592" i="2"/>
  <c r="AU593" i="2"/>
  <c r="AU594" i="2"/>
  <c r="AU595" i="2"/>
  <c r="AU596" i="2"/>
  <c r="AU597" i="2"/>
  <c r="AU598" i="2"/>
  <c r="AU599" i="2"/>
  <c r="AU600" i="2"/>
  <c r="AU601" i="2"/>
  <c r="AU602" i="2"/>
  <c r="AU603" i="2"/>
  <c r="AU604" i="2"/>
  <c r="AU605" i="2"/>
  <c r="AU606" i="2"/>
  <c r="AU607" i="2"/>
  <c r="AU608" i="2"/>
  <c r="AU609" i="2"/>
  <c r="AU610" i="2"/>
  <c r="AU611" i="2"/>
  <c r="AU612" i="2"/>
  <c r="AU613" i="2"/>
  <c r="AU614" i="2"/>
  <c r="AU615" i="2"/>
  <c r="AU616" i="2"/>
  <c r="AU617" i="2"/>
  <c r="AU618" i="2"/>
  <c r="AU619" i="2"/>
  <c r="AU620" i="2"/>
  <c r="AU621" i="2"/>
  <c r="AU622" i="2"/>
  <c r="AU623" i="2"/>
  <c r="AU624" i="2"/>
  <c r="AU625" i="2"/>
  <c r="AU626" i="2"/>
  <c r="AU627" i="2"/>
  <c r="AU628" i="2"/>
  <c r="AU629" i="2"/>
  <c r="AU630" i="2"/>
  <c r="AU631" i="2"/>
  <c r="AU632" i="2"/>
  <c r="AU633" i="2"/>
  <c r="AU634" i="2"/>
  <c r="AU635" i="2"/>
  <c r="AU636" i="2"/>
  <c r="AU637" i="2"/>
  <c r="AU638" i="2"/>
  <c r="AU639" i="2"/>
  <c r="AU640" i="2"/>
  <c r="AU641" i="2"/>
  <c r="AU642" i="2"/>
  <c r="AU643" i="2"/>
  <c r="AU644" i="2"/>
  <c r="AU645" i="2"/>
  <c r="AU646" i="2"/>
  <c r="AU647" i="2"/>
  <c r="AU648" i="2"/>
  <c r="AU649" i="2"/>
  <c r="AU650" i="2"/>
  <c r="AU651" i="2"/>
  <c r="AU652" i="2"/>
  <c r="AU653" i="2"/>
  <c r="AU654" i="2"/>
  <c r="AU655" i="2"/>
  <c r="AU656" i="2"/>
  <c r="AU657" i="2"/>
  <c r="AU658" i="2"/>
  <c r="AU659" i="2"/>
  <c r="AU660" i="2"/>
  <c r="AU661" i="2"/>
  <c r="AU662" i="2"/>
  <c r="AU663" i="2"/>
  <c r="AU664" i="2"/>
  <c r="AU665" i="2"/>
  <c r="AU666" i="2"/>
  <c r="AU667" i="2"/>
  <c r="AU668" i="2"/>
  <c r="AU669" i="2"/>
  <c r="AU670" i="2"/>
  <c r="AU671" i="2"/>
  <c r="AU672" i="2"/>
  <c r="AU673" i="2"/>
  <c r="AU674" i="2"/>
  <c r="AU675" i="2"/>
  <c r="AU676" i="2"/>
  <c r="AU677" i="2"/>
  <c r="AU678" i="2"/>
  <c r="AU679" i="2"/>
  <c r="AU680" i="2"/>
  <c r="AU681" i="2"/>
  <c r="AU682" i="2"/>
  <c r="AU683" i="2"/>
  <c r="AU684" i="2"/>
  <c r="AU685" i="2"/>
  <c r="AU686" i="2"/>
  <c r="AU687" i="2"/>
  <c r="AU688" i="2"/>
  <c r="AU689" i="2"/>
  <c r="AU690" i="2"/>
  <c r="AU691" i="2"/>
  <c r="AU692" i="2"/>
  <c r="AU693" i="2"/>
  <c r="AU694" i="2"/>
  <c r="AU695" i="2"/>
  <c r="AU696" i="2"/>
  <c r="AU697" i="2"/>
  <c r="AU698" i="2"/>
  <c r="AU699" i="2"/>
  <c r="AU700" i="2"/>
  <c r="AU701" i="2"/>
  <c r="AU702" i="2"/>
  <c r="AU703" i="2"/>
  <c r="AU704" i="2"/>
  <c r="AU705" i="2"/>
  <c r="AU706" i="2"/>
  <c r="AU707" i="2"/>
  <c r="AU708" i="2"/>
  <c r="AU709" i="2"/>
  <c r="AU710" i="2"/>
  <c r="AU711" i="2"/>
  <c r="AU712" i="2"/>
  <c r="AU713" i="2"/>
  <c r="AU714" i="2"/>
  <c r="AU715" i="2"/>
  <c r="AU716" i="2"/>
  <c r="AU717" i="2"/>
  <c r="AU718" i="2"/>
  <c r="AU719" i="2"/>
  <c r="AU720" i="2"/>
  <c r="AU721" i="2"/>
  <c r="AU722" i="2"/>
  <c r="AU723" i="2"/>
  <c r="AU724" i="2"/>
  <c r="AU725" i="2"/>
  <c r="AU726" i="2"/>
  <c r="AU727" i="2"/>
  <c r="AU728" i="2"/>
  <c r="AU729" i="2"/>
  <c r="AU730" i="2"/>
  <c r="AU731" i="2"/>
  <c r="AU732" i="2"/>
  <c r="AU733" i="2"/>
  <c r="AU734" i="2"/>
  <c r="AU735" i="2"/>
  <c r="AU736" i="2"/>
  <c r="AU737" i="2"/>
  <c r="AU738" i="2"/>
  <c r="AU739" i="2"/>
  <c r="AU740" i="2"/>
  <c r="AU741" i="2"/>
  <c r="AU742" i="2"/>
  <c r="AU743" i="2"/>
  <c r="AU744" i="2"/>
  <c r="AU745" i="2"/>
  <c r="AU746" i="2"/>
  <c r="AU747" i="2"/>
  <c r="AU748" i="2"/>
  <c r="AU749" i="2"/>
  <c r="AU750" i="2"/>
  <c r="AU751" i="2"/>
  <c r="AU752" i="2"/>
  <c r="AU753" i="2"/>
  <c r="AU754" i="2"/>
  <c r="AU755" i="2"/>
  <c r="AU756" i="2"/>
  <c r="AU757" i="2"/>
  <c r="AU758" i="2"/>
  <c r="AU759" i="2"/>
  <c r="AU760" i="2"/>
  <c r="AU761" i="2"/>
  <c r="AU762" i="2"/>
  <c r="AU763" i="2"/>
  <c r="AU764" i="2"/>
  <c r="AU765" i="2"/>
  <c r="AU766" i="2"/>
  <c r="AU767" i="2"/>
  <c r="AU768" i="2"/>
  <c r="AU769" i="2"/>
  <c r="AU770" i="2"/>
  <c r="AU771" i="2"/>
  <c r="AU772" i="2"/>
  <c r="AU773" i="2"/>
  <c r="AU774" i="2"/>
  <c r="AU775" i="2"/>
  <c r="AU776" i="2"/>
  <c r="AU777" i="2"/>
  <c r="AU778" i="2"/>
  <c r="AU779" i="2"/>
  <c r="AU780" i="2"/>
  <c r="AU781" i="2"/>
  <c r="AU782" i="2"/>
  <c r="AU783" i="2"/>
  <c r="AU784" i="2"/>
  <c r="AU785" i="2"/>
  <c r="AU786" i="2"/>
  <c r="AU787" i="2"/>
  <c r="AU788" i="2"/>
  <c r="AU789" i="2"/>
  <c r="AU790" i="2"/>
  <c r="AU791" i="2"/>
  <c r="AU792" i="2"/>
  <c r="AU793" i="2"/>
  <c r="AU794" i="2"/>
  <c r="AU795" i="2"/>
  <c r="AU796" i="2"/>
  <c r="AU797" i="2"/>
  <c r="AU798" i="2"/>
  <c r="AU799" i="2"/>
  <c r="AU800" i="2"/>
  <c r="AU801" i="2"/>
  <c r="AU802" i="2"/>
  <c r="AU803" i="2"/>
  <c r="AU804" i="2"/>
  <c r="AU805" i="2"/>
  <c r="AU806" i="2"/>
  <c r="AU807" i="2"/>
  <c r="AU808" i="2"/>
  <c r="AU809" i="2"/>
  <c r="AU810" i="2"/>
  <c r="AU811" i="2"/>
  <c r="AU812" i="2"/>
  <c r="AU813" i="2"/>
  <c r="AU814" i="2"/>
  <c r="AU815" i="2"/>
  <c r="AU816" i="2"/>
  <c r="AU817" i="2"/>
  <c r="AU818" i="2"/>
  <c r="AU819" i="2"/>
  <c r="AU820" i="2"/>
  <c r="AU821" i="2"/>
  <c r="AU822" i="2"/>
  <c r="AU823" i="2"/>
  <c r="AU824" i="2"/>
  <c r="AU825" i="2"/>
  <c r="AU826" i="2"/>
  <c r="AU827" i="2"/>
  <c r="AU828" i="2"/>
  <c r="AU829" i="2"/>
  <c r="AU830" i="2"/>
  <c r="AU831" i="2"/>
  <c r="AU832" i="2"/>
  <c r="AU833" i="2"/>
  <c r="AU834" i="2"/>
  <c r="AU835" i="2"/>
  <c r="AU836" i="2"/>
  <c r="AU837" i="2"/>
  <c r="AU838" i="2"/>
  <c r="AU839" i="2"/>
  <c r="AU840" i="2"/>
  <c r="AU841" i="2"/>
  <c r="AU842" i="2"/>
  <c r="AU843" i="2"/>
  <c r="AU844" i="2"/>
  <c r="AU845" i="2"/>
  <c r="AU846" i="2"/>
  <c r="AU847" i="2"/>
  <c r="AU848" i="2"/>
  <c r="AU849" i="2"/>
  <c r="AU850" i="2"/>
  <c r="AU851" i="2"/>
  <c r="AU852" i="2"/>
  <c r="AU853" i="2"/>
  <c r="AU854" i="2"/>
  <c r="AU855" i="2"/>
  <c r="AU856" i="2"/>
  <c r="AU857" i="2"/>
  <c r="AU858" i="2"/>
  <c r="AU859" i="2"/>
  <c r="AU860" i="2"/>
  <c r="AU861" i="2"/>
  <c r="AU862" i="2"/>
  <c r="AU863" i="2"/>
  <c r="AU864" i="2"/>
  <c r="AU865" i="2"/>
  <c r="AU866" i="2"/>
  <c r="AU867" i="2"/>
  <c r="AU868" i="2"/>
  <c r="AU869" i="2"/>
  <c r="AU870" i="2"/>
  <c r="AU871" i="2"/>
  <c r="AU872" i="2"/>
  <c r="AU873" i="2"/>
  <c r="AU874" i="2"/>
  <c r="AU875" i="2"/>
  <c r="AU876" i="2"/>
  <c r="AU877" i="2"/>
  <c r="AU878" i="2"/>
  <c r="AU879" i="2"/>
  <c r="AU880" i="2"/>
  <c r="AU881" i="2"/>
  <c r="AU882" i="2"/>
  <c r="AU883" i="2"/>
  <c r="AU884" i="2"/>
  <c r="AU885" i="2"/>
  <c r="AU886" i="2"/>
  <c r="AU887" i="2"/>
  <c r="AU888" i="2"/>
  <c r="AU889" i="2"/>
  <c r="AU890" i="2"/>
  <c r="AU891" i="2"/>
  <c r="AU892" i="2"/>
  <c r="AU893" i="2"/>
  <c r="AU894" i="2"/>
  <c r="AU895" i="2"/>
  <c r="AU896" i="2"/>
  <c r="AU897" i="2"/>
  <c r="AU898" i="2"/>
  <c r="AU899" i="2"/>
  <c r="AU900" i="2"/>
  <c r="AU901" i="2"/>
  <c r="AU902" i="2"/>
  <c r="AU903" i="2"/>
  <c r="AU904" i="2"/>
  <c r="AU905" i="2"/>
  <c r="AU906" i="2"/>
  <c r="AU907" i="2"/>
  <c r="AU908" i="2"/>
  <c r="AU909" i="2"/>
  <c r="AU910" i="2"/>
  <c r="AU911" i="2"/>
  <c r="AU912" i="2"/>
  <c r="AU913" i="2"/>
  <c r="AU914" i="2"/>
  <c r="AU915" i="2"/>
  <c r="AU916" i="2"/>
  <c r="AU917" i="2"/>
  <c r="AU918" i="2"/>
  <c r="AU919" i="2"/>
  <c r="AU920" i="2"/>
  <c r="AU921" i="2"/>
  <c r="AU922" i="2"/>
  <c r="AU923" i="2"/>
  <c r="AU924" i="2"/>
  <c r="AU925" i="2"/>
  <c r="AU926" i="2"/>
  <c r="AU927" i="2"/>
  <c r="AU928" i="2"/>
  <c r="AU929" i="2"/>
  <c r="AU930" i="2"/>
  <c r="AU931" i="2"/>
  <c r="AU932" i="2"/>
  <c r="AU933" i="2"/>
  <c r="AU934" i="2"/>
  <c r="AU935" i="2"/>
  <c r="AU936" i="2"/>
  <c r="AU937" i="2"/>
  <c r="AU938" i="2"/>
  <c r="AU939" i="2"/>
  <c r="AU940" i="2"/>
  <c r="AU941" i="2"/>
  <c r="AU942" i="2"/>
  <c r="AU943" i="2"/>
  <c r="AU944" i="2"/>
  <c r="AU945" i="2"/>
  <c r="AU946" i="2"/>
  <c r="AU947" i="2"/>
  <c r="AU948" i="2"/>
  <c r="AU949" i="2"/>
  <c r="AU950" i="2"/>
  <c r="AU951" i="2"/>
  <c r="AU952" i="2"/>
  <c r="AU953" i="2"/>
  <c r="AU954" i="2"/>
  <c r="AU955" i="2"/>
  <c r="AU956" i="2"/>
  <c r="AU957" i="2"/>
  <c r="AU958" i="2"/>
  <c r="AU959" i="2"/>
  <c r="AU960" i="2"/>
  <c r="AU961" i="2"/>
  <c r="AU962" i="2"/>
  <c r="AU963" i="2"/>
  <c r="AU964" i="2"/>
  <c r="AU965" i="2"/>
  <c r="AU966" i="2"/>
  <c r="AU967" i="2"/>
  <c r="AU968" i="2"/>
  <c r="AU969" i="2"/>
  <c r="AU970" i="2"/>
  <c r="AU971" i="2"/>
  <c r="AU972" i="2"/>
  <c r="AU973" i="2"/>
  <c r="AU974" i="2"/>
  <c r="AU975" i="2"/>
  <c r="AU976" i="2"/>
  <c r="AU977" i="2"/>
  <c r="AU978" i="2"/>
  <c r="AU979" i="2"/>
  <c r="AU980" i="2"/>
  <c r="AU981" i="2"/>
  <c r="AU982" i="2"/>
  <c r="AU983" i="2"/>
  <c r="AU984" i="2"/>
  <c r="AU985" i="2"/>
  <c r="AU986" i="2"/>
  <c r="AU987" i="2"/>
  <c r="AU988" i="2"/>
  <c r="AU989" i="2"/>
  <c r="AU990" i="2"/>
  <c r="AU991" i="2"/>
  <c r="AU992" i="2"/>
  <c r="AU993" i="2"/>
  <c r="AU994" i="2"/>
  <c r="AU995" i="2"/>
  <c r="AU996" i="2"/>
  <c r="AU997" i="2"/>
  <c r="AU998" i="2"/>
  <c r="AU999" i="2"/>
  <c r="AU1000" i="2"/>
  <c r="AU1001" i="2"/>
  <c r="AU1002" i="2"/>
  <c r="AU1003" i="2"/>
  <c r="AU1004" i="2"/>
  <c r="AU1005" i="2"/>
  <c r="AU1006" i="2"/>
  <c r="AU1007" i="2"/>
  <c r="AU1008" i="2"/>
  <c r="AU1009" i="2"/>
  <c r="AU1010" i="2"/>
  <c r="AU1011" i="2"/>
  <c r="AU1012" i="2"/>
  <c r="AU1013" i="2"/>
  <c r="AU1014" i="2"/>
  <c r="AU1015" i="2"/>
  <c r="AU1016" i="2"/>
  <c r="AU1017" i="2"/>
  <c r="AU1018" i="2"/>
  <c r="AU1019" i="2"/>
  <c r="AU1020" i="2"/>
  <c r="AU1021" i="2"/>
  <c r="AU1022" i="2"/>
  <c r="AU1023" i="2"/>
  <c r="AU1024" i="2"/>
  <c r="AU1025" i="2"/>
  <c r="AU1026" i="2"/>
  <c r="AU1027" i="2"/>
  <c r="AU1028" i="2"/>
  <c r="AU1029" i="2"/>
  <c r="AU1030" i="2"/>
  <c r="AU1031" i="2"/>
  <c r="AU1032" i="2"/>
  <c r="AU1033" i="2"/>
  <c r="AU1034" i="2"/>
  <c r="AU1035" i="2"/>
  <c r="AU1036" i="2"/>
  <c r="AU1037" i="2"/>
  <c r="AU1038" i="2"/>
  <c r="AU1039" i="2"/>
  <c r="AU1040" i="2"/>
  <c r="AU1041" i="2"/>
  <c r="AU1042" i="2"/>
  <c r="AU1043" i="2"/>
  <c r="AU1044" i="2"/>
  <c r="AU1045" i="2"/>
  <c r="AU1046" i="2"/>
  <c r="AU1047" i="2"/>
  <c r="AU1048" i="2"/>
  <c r="AU1049" i="2"/>
  <c r="AU1050" i="2"/>
  <c r="AU1051" i="2"/>
  <c r="AU1052" i="2"/>
  <c r="AU1053" i="2"/>
  <c r="AU1054" i="2"/>
  <c r="AU1055" i="2"/>
  <c r="AU1056" i="2"/>
  <c r="AU1057" i="2"/>
  <c r="AU1058" i="2"/>
  <c r="AU1059" i="2"/>
  <c r="AU1060" i="2"/>
  <c r="AU1061" i="2"/>
  <c r="AU1062" i="2"/>
  <c r="AU1063" i="2"/>
  <c r="AU1064" i="2"/>
  <c r="AU1065" i="2"/>
  <c r="AU1066" i="2"/>
  <c r="AU1067" i="2"/>
  <c r="AU1068" i="2"/>
  <c r="AU1069" i="2"/>
  <c r="AU1070" i="2"/>
  <c r="AU1071" i="2"/>
  <c r="AU1072" i="2"/>
  <c r="AU1073" i="2"/>
  <c r="AU1074" i="2"/>
  <c r="AU1075" i="2"/>
  <c r="AU1076" i="2"/>
  <c r="AU1077" i="2"/>
  <c r="AU1078" i="2"/>
  <c r="AU1079" i="2"/>
  <c r="AU1080" i="2"/>
  <c r="AU1081" i="2"/>
  <c r="AU1082" i="2"/>
  <c r="AU1083" i="2"/>
  <c r="AU1084" i="2"/>
  <c r="AU1085" i="2"/>
  <c r="AU1086" i="2"/>
  <c r="AU1087" i="2"/>
  <c r="AU1088" i="2"/>
  <c r="AU1089" i="2"/>
  <c r="AU1090" i="2"/>
  <c r="AU1091" i="2"/>
  <c r="AU1092" i="2"/>
  <c r="AU1093" i="2"/>
  <c r="AU1094" i="2"/>
  <c r="AU1095" i="2"/>
  <c r="AU1096" i="2"/>
  <c r="AU1097" i="2"/>
  <c r="AU1098" i="2"/>
  <c r="AU1099" i="2"/>
  <c r="AU1100" i="2"/>
  <c r="AU1101" i="2"/>
  <c r="AU1102" i="2"/>
  <c r="AU1103" i="2"/>
  <c r="AU1104" i="2"/>
  <c r="AU1105" i="2"/>
  <c r="AU1106" i="2"/>
  <c r="AU1107" i="2"/>
  <c r="AU1108" i="2"/>
  <c r="AU1109" i="2"/>
  <c r="AU1110" i="2"/>
  <c r="AU1111" i="2"/>
  <c r="AU1112" i="2"/>
  <c r="AU1113" i="2"/>
  <c r="AU1114" i="2"/>
  <c r="AU1115" i="2"/>
  <c r="AU1116" i="2"/>
  <c r="AU1117" i="2"/>
  <c r="AU1118" i="2"/>
  <c r="AU1119" i="2"/>
  <c r="AU1120" i="2"/>
  <c r="AU1121" i="2"/>
  <c r="AU1122" i="2"/>
  <c r="AU1123" i="2"/>
  <c r="AU1124" i="2"/>
  <c r="AU1125" i="2"/>
  <c r="AU1126" i="2"/>
  <c r="AU1127" i="2"/>
  <c r="AU1128" i="2"/>
  <c r="AU1129" i="2"/>
  <c r="AU1130" i="2"/>
  <c r="AU1131" i="2"/>
  <c r="AU1132" i="2"/>
  <c r="AU1133" i="2"/>
  <c r="AU1134" i="2"/>
  <c r="AU1135" i="2"/>
  <c r="AU1136" i="2"/>
  <c r="AU1137" i="2"/>
  <c r="AU1138" i="2"/>
  <c r="AU1139" i="2"/>
  <c r="AU1140" i="2"/>
  <c r="AU1141" i="2"/>
  <c r="AU1142" i="2"/>
  <c r="AU1143" i="2"/>
  <c r="AU1144" i="2"/>
  <c r="AU1145" i="2"/>
  <c r="AU1146" i="2"/>
  <c r="AU1147" i="2"/>
  <c r="AU1148" i="2"/>
  <c r="AU1149" i="2"/>
  <c r="AU1150" i="2"/>
  <c r="AU1151" i="2"/>
  <c r="AU1152" i="2"/>
  <c r="AU1153" i="2"/>
  <c r="AU1154" i="2"/>
  <c r="AU1155" i="2"/>
  <c r="AU1156" i="2"/>
  <c r="AU1157" i="2"/>
  <c r="AU1158" i="2"/>
  <c r="AU1159" i="2"/>
  <c r="AU1160" i="2"/>
  <c r="AU1161" i="2"/>
  <c r="AU1162" i="2"/>
  <c r="AU1163" i="2"/>
  <c r="AU1164" i="2"/>
  <c r="AU1165" i="2"/>
  <c r="AU1166" i="2"/>
  <c r="AU1167" i="2"/>
  <c r="AU1168" i="2"/>
  <c r="AU1169" i="2"/>
  <c r="AU1170" i="2"/>
  <c r="AU1171" i="2"/>
  <c r="AU1172" i="2"/>
  <c r="AU1173" i="2"/>
  <c r="AU1174" i="2"/>
  <c r="AU1175" i="2"/>
  <c r="AU1176" i="2"/>
  <c r="AU1177" i="2"/>
  <c r="AU1178" i="2"/>
  <c r="AU1179" i="2"/>
  <c r="AU1180" i="2"/>
  <c r="AU1181" i="2"/>
  <c r="AU1182" i="2"/>
  <c r="AU1183" i="2"/>
  <c r="AU1184" i="2"/>
  <c r="AU1185" i="2"/>
  <c r="AU1186" i="2"/>
  <c r="AU1187" i="2"/>
  <c r="AU1188" i="2"/>
  <c r="AU1189" i="2"/>
  <c r="AU1190" i="2"/>
  <c r="AU1191" i="2"/>
  <c r="AU1192" i="2"/>
  <c r="AU1193" i="2"/>
  <c r="AU1194" i="2"/>
  <c r="AU1195" i="2"/>
  <c r="AU1196" i="2"/>
  <c r="AU1197" i="2"/>
  <c r="AU1198" i="2"/>
  <c r="AU1199" i="2"/>
  <c r="AU1200" i="2"/>
  <c r="AU1201" i="2"/>
  <c r="AU1202" i="2"/>
  <c r="AU1203" i="2"/>
  <c r="AU1204" i="2"/>
  <c r="AU1205" i="2"/>
  <c r="AU1206" i="2"/>
  <c r="AU1207" i="2"/>
  <c r="AU1208" i="2"/>
  <c r="AU1209" i="2"/>
  <c r="AU1210" i="2"/>
  <c r="AU1211" i="2"/>
  <c r="AU1212" i="2"/>
  <c r="AU1213" i="2"/>
  <c r="AU1214" i="2"/>
  <c r="AU1215" i="2"/>
  <c r="AU1216" i="2"/>
  <c r="AU1217" i="2"/>
  <c r="AU1218" i="2"/>
  <c r="AU1219" i="2"/>
  <c r="AU1220" i="2"/>
  <c r="AU1221" i="2"/>
  <c r="AU1222" i="2"/>
  <c r="AU1223" i="2"/>
  <c r="AU1224" i="2"/>
  <c r="AU1225" i="2"/>
  <c r="AU1226" i="2"/>
  <c r="AU1227" i="2"/>
  <c r="AU1228" i="2"/>
  <c r="AU1229" i="2"/>
  <c r="AU1230" i="2"/>
  <c r="AU1231" i="2"/>
  <c r="AU1232" i="2"/>
  <c r="AU1233" i="2"/>
  <c r="AU1234" i="2"/>
  <c r="AU1235" i="2"/>
  <c r="AU1236" i="2"/>
  <c r="AU1237" i="2"/>
  <c r="AU1238" i="2"/>
  <c r="AU1239" i="2"/>
  <c r="AU1240" i="2"/>
  <c r="AU1241" i="2"/>
  <c r="AU1242" i="2"/>
  <c r="AU1243" i="2"/>
  <c r="AU1244" i="2"/>
  <c r="AU1245" i="2"/>
  <c r="AU1246" i="2"/>
  <c r="AU1247" i="2"/>
  <c r="AU1248" i="2"/>
  <c r="AU1249" i="2"/>
  <c r="AU1250" i="2"/>
  <c r="AU1251" i="2"/>
  <c r="AU1252" i="2"/>
  <c r="AU1253" i="2"/>
  <c r="AU1254" i="2"/>
  <c r="AU1255" i="2"/>
  <c r="AU1256" i="2"/>
  <c r="AU1257" i="2"/>
  <c r="AU1258" i="2"/>
  <c r="AU1259" i="2"/>
  <c r="AU1260" i="2"/>
  <c r="AU1261" i="2"/>
  <c r="AU1262" i="2"/>
  <c r="AU1263" i="2"/>
  <c r="AU1264" i="2"/>
  <c r="AU1265" i="2"/>
  <c r="AU1266" i="2"/>
  <c r="AU1267" i="2"/>
  <c r="AU1268" i="2"/>
  <c r="AU1269" i="2"/>
  <c r="AU1270" i="2"/>
  <c r="AU1271" i="2"/>
  <c r="AU1272" i="2"/>
  <c r="AU1273" i="2"/>
  <c r="AU1274" i="2"/>
  <c r="AU1275" i="2"/>
  <c r="AU1276" i="2"/>
  <c r="AU1277" i="2"/>
  <c r="AU1278" i="2"/>
  <c r="AU1279" i="2"/>
  <c r="AU1280" i="2"/>
  <c r="AU1281" i="2"/>
  <c r="AU1282" i="2"/>
  <c r="AU1283" i="2"/>
  <c r="AU1284" i="2"/>
  <c r="AU1285" i="2"/>
  <c r="AU1286" i="2"/>
  <c r="AU1287" i="2"/>
  <c r="AU1288" i="2"/>
  <c r="AU1289" i="2"/>
  <c r="AU1290" i="2"/>
  <c r="AU1291" i="2"/>
  <c r="AU1292" i="2"/>
  <c r="AU1293" i="2"/>
  <c r="AU1294" i="2"/>
  <c r="AU1295" i="2"/>
  <c r="AU1296" i="2"/>
  <c r="AU1297" i="2"/>
  <c r="AU1298" i="2"/>
  <c r="AU1299" i="2"/>
  <c r="AU1300" i="2"/>
  <c r="AU1301" i="2"/>
  <c r="AU1302" i="2"/>
  <c r="AU1303" i="2"/>
  <c r="AU1304" i="2"/>
  <c r="AU1305" i="2"/>
  <c r="AU1306" i="2"/>
  <c r="AU1307" i="2"/>
  <c r="AU1308" i="2"/>
  <c r="AU1309" i="2"/>
  <c r="AU1310" i="2"/>
  <c r="AU1311" i="2"/>
  <c r="AU1312" i="2"/>
  <c r="AU1313" i="2"/>
  <c r="AU1314" i="2"/>
  <c r="AU1315" i="2"/>
  <c r="AU1316" i="2"/>
  <c r="AU1317" i="2"/>
  <c r="AU1318" i="2"/>
  <c r="AU1319" i="2"/>
  <c r="AU1320" i="2"/>
  <c r="AU1321" i="2"/>
  <c r="AU1322" i="2"/>
  <c r="AU1323" i="2"/>
  <c r="AU1324" i="2"/>
  <c r="AU1325" i="2"/>
  <c r="AU1326" i="2"/>
  <c r="AU1327" i="2"/>
  <c r="AU1328" i="2"/>
  <c r="AU1329" i="2"/>
  <c r="AU1330" i="2"/>
  <c r="AU1331" i="2"/>
  <c r="AU1332" i="2"/>
  <c r="AU1333" i="2"/>
  <c r="AU1334" i="2"/>
  <c r="AU1335" i="2"/>
  <c r="AU1336" i="2"/>
  <c r="AU1337" i="2"/>
  <c r="AU1338" i="2"/>
  <c r="AU1339" i="2"/>
  <c r="AU1340" i="2"/>
  <c r="AU1341" i="2"/>
  <c r="AU1342" i="2"/>
  <c r="AU1343" i="2"/>
  <c r="AU1344" i="2"/>
  <c r="AU1345" i="2"/>
  <c r="AU1346" i="2"/>
  <c r="AU1347" i="2"/>
  <c r="AU1348" i="2"/>
  <c r="AU1349" i="2"/>
  <c r="AU1350" i="2"/>
  <c r="AU1351" i="2"/>
  <c r="AU1352" i="2"/>
  <c r="AU1353" i="2"/>
  <c r="AU1354" i="2"/>
  <c r="AU1355" i="2"/>
  <c r="AU1356" i="2"/>
  <c r="AU1357" i="2"/>
  <c r="AU1358" i="2"/>
  <c r="AU1359" i="2"/>
  <c r="AU1360" i="2"/>
  <c r="AU1361" i="2"/>
  <c r="AU1362" i="2"/>
  <c r="AU1363" i="2"/>
  <c r="AU1364" i="2"/>
  <c r="AU1365" i="2"/>
  <c r="AU1366" i="2"/>
  <c r="AU1367" i="2"/>
  <c r="AU1368" i="2"/>
  <c r="AU1369" i="2"/>
  <c r="AU1370" i="2"/>
  <c r="AU1371" i="2"/>
  <c r="AU1372" i="2"/>
  <c r="AU1373" i="2"/>
  <c r="AU1374" i="2"/>
  <c r="AU1375" i="2"/>
  <c r="AU1376" i="2"/>
  <c r="AU1377" i="2"/>
  <c r="AU1378" i="2"/>
  <c r="AU1379" i="2"/>
  <c r="AU1380" i="2"/>
  <c r="AU1381" i="2"/>
  <c r="AU1382" i="2"/>
  <c r="AU1383" i="2"/>
  <c r="AU1384" i="2"/>
  <c r="AU1385" i="2"/>
  <c r="AU1386" i="2"/>
  <c r="AU1387" i="2"/>
  <c r="AU1388" i="2"/>
  <c r="AU1389" i="2"/>
  <c r="AU1390" i="2"/>
  <c r="AU1391" i="2"/>
  <c r="AU1392" i="2"/>
  <c r="AU1393" i="2"/>
  <c r="AU1394" i="2"/>
  <c r="AU1395" i="2"/>
  <c r="AU1396" i="2"/>
  <c r="AU1397" i="2"/>
  <c r="AU1398" i="2"/>
  <c r="AU1399" i="2"/>
  <c r="AU1400" i="2"/>
  <c r="AU1401" i="2"/>
  <c r="AU1402" i="2"/>
  <c r="AU1403" i="2"/>
  <c r="AU1404" i="2"/>
  <c r="AU1405" i="2"/>
  <c r="AU1406" i="2"/>
  <c r="AU1407" i="2"/>
  <c r="AU1408" i="2"/>
  <c r="AU1409" i="2"/>
  <c r="AU1410" i="2"/>
  <c r="AU1411" i="2"/>
  <c r="AU1412" i="2"/>
  <c r="AU1413" i="2"/>
  <c r="AU1414" i="2"/>
  <c r="AU1415" i="2"/>
  <c r="AU1416" i="2"/>
  <c r="AU1417" i="2"/>
  <c r="AU1418" i="2"/>
  <c r="AU1419" i="2"/>
  <c r="AU1420" i="2"/>
  <c r="AU1421" i="2"/>
  <c r="AU1422" i="2"/>
  <c r="AU1423" i="2"/>
  <c r="AU1424" i="2"/>
  <c r="AU1425" i="2"/>
  <c r="AU1426" i="2"/>
  <c r="AU1427" i="2"/>
  <c r="AU1428" i="2"/>
  <c r="AU1429" i="2"/>
  <c r="AU1430" i="2"/>
  <c r="AU1431" i="2"/>
  <c r="AU1432" i="2"/>
  <c r="AU1433" i="2"/>
  <c r="AU1434" i="2"/>
  <c r="AU1435" i="2"/>
  <c r="AU1436" i="2"/>
  <c r="AU1437" i="2"/>
  <c r="AU1438" i="2"/>
  <c r="AU1439" i="2"/>
  <c r="AU1440" i="2"/>
  <c r="AU1441" i="2"/>
  <c r="AU1442" i="2"/>
  <c r="AU1443" i="2"/>
  <c r="AU1444" i="2"/>
  <c r="AU1445" i="2"/>
  <c r="AU1446" i="2"/>
  <c r="AU1447" i="2"/>
  <c r="AU1448" i="2"/>
  <c r="AU1449" i="2"/>
  <c r="AU1450" i="2"/>
  <c r="AU1451" i="2"/>
  <c r="AU1452" i="2"/>
  <c r="AU1453" i="2"/>
  <c r="AU1454" i="2"/>
  <c r="AU1455" i="2"/>
  <c r="AU1456" i="2"/>
  <c r="AU1457" i="2"/>
  <c r="AU1458" i="2"/>
  <c r="AU1459" i="2"/>
  <c r="AU1460" i="2"/>
  <c r="AU1461" i="2"/>
  <c r="AU1462" i="2"/>
  <c r="AU1463" i="2"/>
  <c r="AU1464" i="2"/>
  <c r="AU1465" i="2"/>
  <c r="AU1466" i="2"/>
  <c r="AU1467" i="2"/>
  <c r="AU1468" i="2"/>
  <c r="AU1469" i="2"/>
  <c r="AU1470" i="2"/>
  <c r="AU1471" i="2"/>
  <c r="AU1472" i="2"/>
  <c r="AU1473" i="2"/>
  <c r="AU1474" i="2"/>
  <c r="AU1475" i="2"/>
  <c r="AU1476" i="2"/>
  <c r="AU1477" i="2"/>
  <c r="AU1478" i="2"/>
  <c r="AU1479" i="2"/>
  <c r="AU1480" i="2"/>
  <c r="AU1481" i="2"/>
  <c r="AU1482" i="2"/>
  <c r="AU1483" i="2"/>
  <c r="AU1484" i="2"/>
  <c r="AU1485" i="2"/>
  <c r="AU1486" i="2"/>
  <c r="AU1487" i="2"/>
  <c r="AU1488" i="2"/>
  <c r="AU1489" i="2"/>
  <c r="AU1490" i="2"/>
  <c r="AU1491" i="2"/>
  <c r="AU1492" i="2"/>
  <c r="AU1493" i="2"/>
  <c r="AU1494" i="2"/>
  <c r="AU1495" i="2"/>
  <c r="AU1496" i="2"/>
  <c r="AU1497" i="2"/>
  <c r="AU1498" i="2"/>
  <c r="AU1499" i="2"/>
  <c r="AU1500" i="2"/>
  <c r="AU1501" i="2"/>
  <c r="AU1502" i="2"/>
  <c r="AU1503" i="2"/>
  <c r="AU1504" i="2"/>
  <c r="AU1505" i="2"/>
  <c r="AU1506" i="2"/>
  <c r="AU1507" i="2"/>
  <c r="AU1508" i="2"/>
  <c r="AU1509" i="2"/>
  <c r="AU1510" i="2"/>
  <c r="AU1511" i="2"/>
  <c r="AU1512" i="2"/>
  <c r="AU1513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1014" i="2"/>
  <c r="AT1015" i="2"/>
  <c r="AT1016" i="2"/>
  <c r="AT1017" i="2"/>
  <c r="AT1018" i="2"/>
  <c r="AT1019" i="2"/>
  <c r="AT1020" i="2"/>
  <c r="AT1021" i="2"/>
  <c r="AT1022" i="2"/>
  <c r="AT1023" i="2"/>
  <c r="AT1024" i="2"/>
  <c r="AT1025" i="2"/>
  <c r="AT1026" i="2"/>
  <c r="AT1027" i="2"/>
  <c r="AT1028" i="2"/>
  <c r="AT1029" i="2"/>
  <c r="AT1030" i="2"/>
  <c r="AT1031" i="2"/>
  <c r="AT1032" i="2"/>
  <c r="AT1033" i="2"/>
  <c r="AT1034" i="2"/>
  <c r="AT1035" i="2"/>
  <c r="AT1036" i="2"/>
  <c r="AT1037" i="2"/>
  <c r="AT1038" i="2"/>
  <c r="AT1039" i="2"/>
  <c r="AT1040" i="2"/>
  <c r="AT1041" i="2"/>
  <c r="AT1042" i="2"/>
  <c r="AT1043" i="2"/>
  <c r="AT1044" i="2"/>
  <c r="AT1045" i="2"/>
  <c r="AT1046" i="2"/>
  <c r="AT1047" i="2"/>
  <c r="AT1048" i="2"/>
  <c r="AT1049" i="2"/>
  <c r="AT1050" i="2"/>
  <c r="AT1051" i="2"/>
  <c r="AT1052" i="2"/>
  <c r="AT1053" i="2"/>
  <c r="AT1054" i="2"/>
  <c r="AT1055" i="2"/>
  <c r="AT1056" i="2"/>
  <c r="AT1057" i="2"/>
  <c r="AT1058" i="2"/>
  <c r="AT1059" i="2"/>
  <c r="AT1060" i="2"/>
  <c r="AT1061" i="2"/>
  <c r="AT1062" i="2"/>
  <c r="AT1063" i="2"/>
  <c r="AT1064" i="2"/>
  <c r="AT1065" i="2"/>
  <c r="AT1066" i="2"/>
  <c r="AT1067" i="2"/>
  <c r="AT1068" i="2"/>
  <c r="AT1069" i="2"/>
  <c r="AT1070" i="2"/>
  <c r="AT1071" i="2"/>
  <c r="AT1072" i="2"/>
  <c r="AT1073" i="2"/>
  <c r="AT1074" i="2"/>
  <c r="AT1075" i="2"/>
  <c r="AT1076" i="2"/>
  <c r="AT1077" i="2"/>
  <c r="AT1078" i="2"/>
  <c r="AT1079" i="2"/>
  <c r="AT1080" i="2"/>
  <c r="AT1081" i="2"/>
  <c r="AT1082" i="2"/>
  <c r="AT1083" i="2"/>
  <c r="AT1084" i="2"/>
  <c r="AT1085" i="2"/>
  <c r="AT1086" i="2"/>
  <c r="AT1087" i="2"/>
  <c r="AT1088" i="2"/>
  <c r="AT1089" i="2"/>
  <c r="AT1090" i="2"/>
  <c r="AT1091" i="2"/>
  <c r="AT1092" i="2"/>
  <c r="AT1093" i="2"/>
  <c r="AT1094" i="2"/>
  <c r="AT1095" i="2"/>
  <c r="AT1096" i="2"/>
  <c r="AT1097" i="2"/>
  <c r="AT1098" i="2"/>
  <c r="AT1099" i="2"/>
  <c r="AT1100" i="2"/>
  <c r="AT1101" i="2"/>
  <c r="AT1102" i="2"/>
  <c r="AT1103" i="2"/>
  <c r="AT1104" i="2"/>
  <c r="AT1105" i="2"/>
  <c r="AT1106" i="2"/>
  <c r="AT1107" i="2"/>
  <c r="AT1108" i="2"/>
  <c r="AT1109" i="2"/>
  <c r="AT1110" i="2"/>
  <c r="AT1111" i="2"/>
  <c r="AT1112" i="2"/>
  <c r="AT1113" i="2"/>
  <c r="AT1114" i="2"/>
  <c r="AT1115" i="2"/>
  <c r="AT1116" i="2"/>
  <c r="AT1117" i="2"/>
  <c r="AT1118" i="2"/>
  <c r="AT1119" i="2"/>
  <c r="AT1120" i="2"/>
  <c r="AT1121" i="2"/>
  <c r="AT1122" i="2"/>
  <c r="AT1123" i="2"/>
  <c r="AT1124" i="2"/>
  <c r="AT1125" i="2"/>
  <c r="AT1126" i="2"/>
  <c r="AT1127" i="2"/>
  <c r="AT1128" i="2"/>
  <c r="AT1129" i="2"/>
  <c r="AT1130" i="2"/>
  <c r="AT1131" i="2"/>
  <c r="AT1132" i="2"/>
  <c r="AT1133" i="2"/>
  <c r="AT1134" i="2"/>
  <c r="AT1135" i="2"/>
  <c r="AT1136" i="2"/>
  <c r="AT1137" i="2"/>
  <c r="AT1138" i="2"/>
  <c r="AT1139" i="2"/>
  <c r="AT1140" i="2"/>
  <c r="AT1141" i="2"/>
  <c r="AT1142" i="2"/>
  <c r="AT1143" i="2"/>
  <c r="AT1144" i="2"/>
  <c r="AT1145" i="2"/>
  <c r="AT1146" i="2"/>
  <c r="AT1147" i="2"/>
  <c r="AT1148" i="2"/>
  <c r="AT1149" i="2"/>
  <c r="AT1150" i="2"/>
  <c r="AT1151" i="2"/>
  <c r="AT1152" i="2"/>
  <c r="AT1153" i="2"/>
  <c r="AT1154" i="2"/>
  <c r="AT1155" i="2"/>
  <c r="AT1156" i="2"/>
  <c r="AT1157" i="2"/>
  <c r="AT1158" i="2"/>
  <c r="AT1159" i="2"/>
  <c r="AT1160" i="2"/>
  <c r="AT1161" i="2"/>
  <c r="AT1162" i="2"/>
  <c r="AT1163" i="2"/>
  <c r="AT1164" i="2"/>
  <c r="AT1165" i="2"/>
  <c r="AT1166" i="2"/>
  <c r="AT1167" i="2"/>
  <c r="AT1168" i="2"/>
  <c r="AT1169" i="2"/>
  <c r="AT1170" i="2"/>
  <c r="AT1171" i="2"/>
  <c r="AT1172" i="2"/>
  <c r="AT1173" i="2"/>
  <c r="AT1174" i="2"/>
  <c r="AT1175" i="2"/>
  <c r="AT1176" i="2"/>
  <c r="AT1177" i="2"/>
  <c r="AT1178" i="2"/>
  <c r="AT1179" i="2"/>
  <c r="AT1180" i="2"/>
  <c r="AT1181" i="2"/>
  <c r="AT1182" i="2"/>
  <c r="AT1183" i="2"/>
  <c r="AT1184" i="2"/>
  <c r="AT1185" i="2"/>
  <c r="AT1186" i="2"/>
  <c r="AT1187" i="2"/>
  <c r="AT1188" i="2"/>
  <c r="AT1189" i="2"/>
  <c r="AT1190" i="2"/>
  <c r="AT1191" i="2"/>
  <c r="AT1192" i="2"/>
  <c r="AT1193" i="2"/>
  <c r="AT1194" i="2"/>
  <c r="AT1195" i="2"/>
  <c r="AT1196" i="2"/>
  <c r="AT1197" i="2"/>
  <c r="AT1198" i="2"/>
  <c r="AT1199" i="2"/>
  <c r="AT1200" i="2"/>
  <c r="AT1201" i="2"/>
  <c r="AT1202" i="2"/>
  <c r="AT1203" i="2"/>
  <c r="AT1204" i="2"/>
  <c r="AT1205" i="2"/>
  <c r="AT1206" i="2"/>
  <c r="AT1207" i="2"/>
  <c r="AT1208" i="2"/>
  <c r="AT1209" i="2"/>
  <c r="AT1210" i="2"/>
  <c r="AT1211" i="2"/>
  <c r="AT1212" i="2"/>
  <c r="AT1213" i="2"/>
  <c r="AT1214" i="2"/>
  <c r="AT1215" i="2"/>
  <c r="AT1216" i="2"/>
  <c r="AT1217" i="2"/>
  <c r="AT1218" i="2"/>
  <c r="AT1219" i="2"/>
  <c r="AT1220" i="2"/>
  <c r="AT1221" i="2"/>
  <c r="AT1222" i="2"/>
  <c r="AT1223" i="2"/>
  <c r="AT1224" i="2"/>
  <c r="AT1225" i="2"/>
  <c r="AT1226" i="2"/>
  <c r="AT1227" i="2"/>
  <c r="AT1228" i="2"/>
  <c r="AT1229" i="2"/>
  <c r="AT1230" i="2"/>
  <c r="AT1231" i="2"/>
  <c r="AT1232" i="2"/>
  <c r="AT1233" i="2"/>
  <c r="AT1234" i="2"/>
  <c r="AT1235" i="2"/>
  <c r="AT1236" i="2"/>
  <c r="AT1237" i="2"/>
  <c r="AT1238" i="2"/>
  <c r="AT1239" i="2"/>
  <c r="AT1240" i="2"/>
  <c r="AT1241" i="2"/>
  <c r="AT1242" i="2"/>
  <c r="AT1243" i="2"/>
  <c r="AT1244" i="2"/>
  <c r="AT1245" i="2"/>
  <c r="AT1246" i="2"/>
  <c r="AT1247" i="2"/>
  <c r="AT1248" i="2"/>
  <c r="AT1249" i="2"/>
  <c r="AT1250" i="2"/>
  <c r="AT1251" i="2"/>
  <c r="AT1252" i="2"/>
  <c r="AT1253" i="2"/>
  <c r="AT1254" i="2"/>
  <c r="AT1255" i="2"/>
  <c r="AT1256" i="2"/>
  <c r="AT1257" i="2"/>
  <c r="AT1258" i="2"/>
  <c r="AT1259" i="2"/>
  <c r="AT1260" i="2"/>
  <c r="AT1261" i="2"/>
  <c r="AT1262" i="2"/>
  <c r="AT1263" i="2"/>
  <c r="AT1264" i="2"/>
  <c r="AT1265" i="2"/>
  <c r="AT1266" i="2"/>
  <c r="AT1267" i="2"/>
  <c r="AT1268" i="2"/>
  <c r="AT1269" i="2"/>
  <c r="AT1270" i="2"/>
  <c r="AT1271" i="2"/>
  <c r="AT1272" i="2"/>
  <c r="AT1273" i="2"/>
  <c r="AT1274" i="2"/>
  <c r="AT1275" i="2"/>
  <c r="AT1276" i="2"/>
  <c r="AT1277" i="2"/>
  <c r="AT1278" i="2"/>
  <c r="AT1279" i="2"/>
  <c r="AT1280" i="2"/>
  <c r="AT1281" i="2"/>
  <c r="AT1282" i="2"/>
  <c r="AT1283" i="2"/>
  <c r="AT1284" i="2"/>
  <c r="AT1285" i="2"/>
  <c r="AT1286" i="2"/>
  <c r="AT1287" i="2"/>
  <c r="AT1288" i="2"/>
  <c r="AT1289" i="2"/>
  <c r="AT1290" i="2"/>
  <c r="AT1291" i="2"/>
  <c r="AT1292" i="2"/>
  <c r="AT1293" i="2"/>
  <c r="AT1294" i="2"/>
  <c r="AT1295" i="2"/>
  <c r="AT1296" i="2"/>
  <c r="AT1297" i="2"/>
  <c r="AT1298" i="2"/>
  <c r="AT1299" i="2"/>
  <c r="AT1300" i="2"/>
  <c r="AT1301" i="2"/>
  <c r="AT1302" i="2"/>
  <c r="AT1303" i="2"/>
  <c r="AT1304" i="2"/>
  <c r="AT1305" i="2"/>
  <c r="AT1306" i="2"/>
  <c r="AT1307" i="2"/>
  <c r="AT1308" i="2"/>
  <c r="AT1309" i="2"/>
  <c r="AT1310" i="2"/>
  <c r="AT1311" i="2"/>
  <c r="AT1312" i="2"/>
  <c r="AT1313" i="2"/>
  <c r="AT1314" i="2"/>
  <c r="AT1315" i="2"/>
  <c r="AT1316" i="2"/>
  <c r="AT1317" i="2"/>
  <c r="AT1318" i="2"/>
  <c r="AT1319" i="2"/>
  <c r="AT1320" i="2"/>
  <c r="AT1321" i="2"/>
  <c r="AT1322" i="2"/>
  <c r="AT1323" i="2"/>
  <c r="AT1324" i="2"/>
  <c r="AT1325" i="2"/>
  <c r="AT1326" i="2"/>
  <c r="AT1327" i="2"/>
  <c r="AT1328" i="2"/>
  <c r="AT1329" i="2"/>
  <c r="AT1330" i="2"/>
  <c r="AT1331" i="2"/>
  <c r="AT1332" i="2"/>
  <c r="AT1333" i="2"/>
  <c r="AT1334" i="2"/>
  <c r="AT1335" i="2"/>
  <c r="AT1336" i="2"/>
  <c r="AT1337" i="2"/>
  <c r="AT1338" i="2"/>
  <c r="AT1339" i="2"/>
  <c r="AT1340" i="2"/>
  <c r="AT1341" i="2"/>
  <c r="AT1342" i="2"/>
  <c r="AT1343" i="2"/>
  <c r="AT1344" i="2"/>
  <c r="AT1345" i="2"/>
  <c r="AT1346" i="2"/>
  <c r="AT1347" i="2"/>
  <c r="AT1348" i="2"/>
  <c r="AT1349" i="2"/>
  <c r="AT1350" i="2"/>
  <c r="AT1351" i="2"/>
  <c r="AT1352" i="2"/>
  <c r="AT1353" i="2"/>
  <c r="AT1354" i="2"/>
  <c r="AT1355" i="2"/>
  <c r="AT1356" i="2"/>
  <c r="AT1357" i="2"/>
  <c r="AT1358" i="2"/>
  <c r="AT1359" i="2"/>
  <c r="AT1360" i="2"/>
  <c r="AT1361" i="2"/>
  <c r="AT1362" i="2"/>
  <c r="AT1363" i="2"/>
  <c r="AT1364" i="2"/>
  <c r="AT1365" i="2"/>
  <c r="AT1366" i="2"/>
  <c r="AT1367" i="2"/>
  <c r="AT1368" i="2"/>
  <c r="AT1369" i="2"/>
  <c r="AT1370" i="2"/>
  <c r="AT1371" i="2"/>
  <c r="AT1372" i="2"/>
  <c r="AT1373" i="2"/>
  <c r="AT1374" i="2"/>
  <c r="AT1375" i="2"/>
  <c r="AT1376" i="2"/>
  <c r="AT1377" i="2"/>
  <c r="AT1378" i="2"/>
  <c r="AT1379" i="2"/>
  <c r="AT1380" i="2"/>
  <c r="AT1381" i="2"/>
  <c r="AT1382" i="2"/>
  <c r="AT1383" i="2"/>
  <c r="AT1384" i="2"/>
  <c r="AT1385" i="2"/>
  <c r="AT1386" i="2"/>
  <c r="AT1387" i="2"/>
  <c r="AT1388" i="2"/>
  <c r="AT1389" i="2"/>
  <c r="AT1390" i="2"/>
  <c r="AT1391" i="2"/>
  <c r="AT1392" i="2"/>
  <c r="AT1393" i="2"/>
  <c r="AT1394" i="2"/>
  <c r="AT1395" i="2"/>
  <c r="AT1396" i="2"/>
  <c r="AT1397" i="2"/>
  <c r="AT1398" i="2"/>
  <c r="AT1399" i="2"/>
  <c r="AT1400" i="2"/>
  <c r="AT1401" i="2"/>
  <c r="AT1402" i="2"/>
  <c r="AT1403" i="2"/>
  <c r="AT1404" i="2"/>
  <c r="AT1405" i="2"/>
  <c r="AT1406" i="2"/>
  <c r="AT1407" i="2"/>
  <c r="AT1408" i="2"/>
  <c r="AT1409" i="2"/>
  <c r="AT1410" i="2"/>
  <c r="AT1411" i="2"/>
  <c r="AT1412" i="2"/>
  <c r="AT1413" i="2"/>
  <c r="AT1414" i="2"/>
  <c r="AT1415" i="2"/>
  <c r="AT1416" i="2"/>
  <c r="AT1417" i="2"/>
  <c r="AT1418" i="2"/>
  <c r="AT1419" i="2"/>
  <c r="AT1420" i="2"/>
  <c r="AT1421" i="2"/>
  <c r="AT1422" i="2"/>
  <c r="AT1423" i="2"/>
  <c r="AT1424" i="2"/>
  <c r="AT1425" i="2"/>
  <c r="AT1426" i="2"/>
  <c r="AT1427" i="2"/>
  <c r="AT1428" i="2"/>
  <c r="AT1429" i="2"/>
  <c r="AT1430" i="2"/>
  <c r="AT1431" i="2"/>
  <c r="AT1432" i="2"/>
  <c r="AT1433" i="2"/>
  <c r="AT1434" i="2"/>
  <c r="AT1435" i="2"/>
  <c r="AT1436" i="2"/>
  <c r="AT1437" i="2"/>
  <c r="AT1438" i="2"/>
  <c r="AT1439" i="2"/>
  <c r="AT1440" i="2"/>
  <c r="AT1441" i="2"/>
  <c r="AT1442" i="2"/>
  <c r="AT1443" i="2"/>
  <c r="AT1444" i="2"/>
  <c r="AT1445" i="2"/>
  <c r="AT1446" i="2"/>
  <c r="AT1447" i="2"/>
  <c r="AT1448" i="2"/>
  <c r="AT1449" i="2"/>
  <c r="AT1450" i="2"/>
  <c r="AT1451" i="2"/>
  <c r="AT1452" i="2"/>
  <c r="AT1453" i="2"/>
  <c r="AT1454" i="2"/>
  <c r="AT1455" i="2"/>
  <c r="AT1456" i="2"/>
  <c r="AT1457" i="2"/>
  <c r="AT1458" i="2"/>
  <c r="AT1459" i="2"/>
  <c r="AT1460" i="2"/>
  <c r="AT1461" i="2"/>
  <c r="AT1462" i="2"/>
  <c r="AT1463" i="2"/>
  <c r="AT1464" i="2"/>
  <c r="AT1465" i="2"/>
  <c r="AT1466" i="2"/>
  <c r="AT1467" i="2"/>
  <c r="AT1468" i="2"/>
  <c r="AT1469" i="2"/>
  <c r="AT1470" i="2"/>
  <c r="AT1471" i="2"/>
  <c r="AT1472" i="2"/>
  <c r="AT1473" i="2"/>
  <c r="AT1474" i="2"/>
  <c r="AT1475" i="2"/>
  <c r="AT1476" i="2"/>
  <c r="AT1477" i="2"/>
  <c r="AT1478" i="2"/>
  <c r="AT1479" i="2"/>
  <c r="AT1480" i="2"/>
  <c r="AT1481" i="2"/>
  <c r="AT1482" i="2"/>
  <c r="AT1483" i="2"/>
  <c r="AT1484" i="2"/>
  <c r="AT1485" i="2"/>
  <c r="AT1486" i="2"/>
  <c r="AT1487" i="2"/>
  <c r="AT1488" i="2"/>
  <c r="AT1489" i="2"/>
  <c r="AT1490" i="2"/>
  <c r="AT1491" i="2"/>
  <c r="AT1492" i="2"/>
  <c r="AT1493" i="2"/>
  <c r="AT1494" i="2"/>
  <c r="AT1495" i="2"/>
  <c r="AT1496" i="2"/>
  <c r="AT1497" i="2"/>
  <c r="AT1498" i="2"/>
  <c r="AT1499" i="2"/>
  <c r="AT1500" i="2"/>
  <c r="AT1501" i="2"/>
  <c r="AT1502" i="2"/>
  <c r="AT1503" i="2"/>
  <c r="AT1504" i="2"/>
  <c r="AT1505" i="2"/>
  <c r="AT1506" i="2"/>
  <c r="AT1507" i="2"/>
  <c r="AT1508" i="2"/>
  <c r="AT1509" i="2"/>
  <c r="AT1510" i="2"/>
  <c r="AT1511" i="2"/>
  <c r="AT1512" i="2"/>
  <c r="AT1513" i="2"/>
  <c r="AU2" i="2"/>
  <c r="AT2" i="2"/>
  <c r="AR3" i="2"/>
  <c r="AR4" i="2"/>
  <c r="AR5" i="2"/>
  <c r="AR6" i="2"/>
  <c r="AR7" i="2"/>
  <c r="AR8" i="2"/>
  <c r="AR9" i="2"/>
  <c r="AR10" i="2"/>
  <c r="AR11" i="2"/>
  <c r="AR12" i="2"/>
  <c r="AR13" i="2"/>
  <c r="AR14" i="2"/>
  <c r="AR15" i="2"/>
  <c r="AR16" i="2"/>
  <c r="AR17" i="2"/>
  <c r="AR18" i="2"/>
  <c r="AR19" i="2"/>
  <c r="AR20" i="2"/>
  <c r="AR21" i="2"/>
  <c r="AR22" i="2"/>
  <c r="AR23" i="2"/>
  <c r="AR24" i="2"/>
  <c r="AR25" i="2"/>
  <c r="AR26" i="2"/>
  <c r="AR27" i="2"/>
  <c r="AR28" i="2"/>
  <c r="AR29" i="2"/>
  <c r="AR30" i="2"/>
  <c r="AR31" i="2"/>
  <c r="AR32" i="2"/>
  <c r="AR33" i="2"/>
  <c r="AR34" i="2"/>
  <c r="AR35" i="2"/>
  <c r="AR36" i="2"/>
  <c r="AR37" i="2"/>
  <c r="AR38" i="2"/>
  <c r="AR39" i="2"/>
  <c r="AR40" i="2"/>
  <c r="AR41" i="2"/>
  <c r="AR42" i="2"/>
  <c r="AR43" i="2"/>
  <c r="AR44" i="2"/>
  <c r="AR45" i="2"/>
  <c r="AR46" i="2"/>
  <c r="AR47" i="2"/>
  <c r="AR48" i="2"/>
  <c r="AR49" i="2"/>
  <c r="AR50" i="2"/>
  <c r="AR51" i="2"/>
  <c r="AR52" i="2"/>
  <c r="AR53" i="2"/>
  <c r="AR54" i="2"/>
  <c r="AR55" i="2"/>
  <c r="AR56" i="2"/>
  <c r="AR57" i="2"/>
  <c r="AR58" i="2"/>
  <c r="AR59" i="2"/>
  <c r="AR60" i="2"/>
  <c r="AR61" i="2"/>
  <c r="AR62" i="2"/>
  <c r="AR63" i="2"/>
  <c r="AR64" i="2"/>
  <c r="AR65" i="2"/>
  <c r="AR66" i="2"/>
  <c r="AR67" i="2"/>
  <c r="AR68" i="2"/>
  <c r="AR69" i="2"/>
  <c r="AR70" i="2"/>
  <c r="AR71" i="2"/>
  <c r="AR72" i="2"/>
  <c r="AR73" i="2"/>
  <c r="AR74" i="2"/>
  <c r="AR75" i="2"/>
  <c r="AR76" i="2"/>
  <c r="AR77" i="2"/>
  <c r="AR78" i="2"/>
  <c r="AR79" i="2"/>
  <c r="AR80" i="2"/>
  <c r="AR81" i="2"/>
  <c r="AR82" i="2"/>
  <c r="AR83" i="2"/>
  <c r="AR84" i="2"/>
  <c r="AR85" i="2"/>
  <c r="AR86" i="2"/>
  <c r="AR87" i="2"/>
  <c r="AR88" i="2"/>
  <c r="AR89" i="2"/>
  <c r="AR90" i="2"/>
  <c r="AR91" i="2"/>
  <c r="AR92" i="2"/>
  <c r="AR93" i="2"/>
  <c r="AR94" i="2"/>
  <c r="AR95" i="2"/>
  <c r="AR96" i="2"/>
  <c r="AR97" i="2"/>
  <c r="AR98" i="2"/>
  <c r="AR99" i="2"/>
  <c r="AR100" i="2"/>
  <c r="AR101" i="2"/>
  <c r="AR102" i="2"/>
  <c r="AR103" i="2"/>
  <c r="AR104" i="2"/>
  <c r="AR105" i="2"/>
  <c r="AR106" i="2"/>
  <c r="AR107" i="2"/>
  <c r="AR108" i="2"/>
  <c r="AR109" i="2"/>
  <c r="AR110" i="2"/>
  <c r="AR111" i="2"/>
  <c r="AR112" i="2"/>
  <c r="AR113" i="2"/>
  <c r="AR114" i="2"/>
  <c r="AR115" i="2"/>
  <c r="AR116" i="2"/>
  <c r="AR117" i="2"/>
  <c r="AR118" i="2"/>
  <c r="AR119" i="2"/>
  <c r="AR120" i="2"/>
  <c r="AR121" i="2"/>
  <c r="AR122" i="2"/>
  <c r="AR123" i="2"/>
  <c r="AR124" i="2"/>
  <c r="AR125" i="2"/>
  <c r="AR126" i="2"/>
  <c r="AR127" i="2"/>
  <c r="AR128" i="2"/>
  <c r="AR129" i="2"/>
  <c r="AR130" i="2"/>
  <c r="AR131" i="2"/>
  <c r="AR132" i="2"/>
  <c r="AR133" i="2"/>
  <c r="AR134" i="2"/>
  <c r="AR135" i="2"/>
  <c r="AR136" i="2"/>
  <c r="AR137" i="2"/>
  <c r="AR138" i="2"/>
  <c r="AR139" i="2"/>
  <c r="AR140" i="2"/>
  <c r="AR141" i="2"/>
  <c r="AR142" i="2"/>
  <c r="AR143" i="2"/>
  <c r="AR144" i="2"/>
  <c r="AR145" i="2"/>
  <c r="AR146" i="2"/>
  <c r="AR147" i="2"/>
  <c r="AR148" i="2"/>
  <c r="AR149" i="2"/>
  <c r="AR150" i="2"/>
  <c r="AR151" i="2"/>
  <c r="AR152" i="2"/>
  <c r="AR153" i="2"/>
  <c r="AR154" i="2"/>
  <c r="AR155" i="2"/>
  <c r="AR156" i="2"/>
  <c r="AR157" i="2"/>
  <c r="AR158" i="2"/>
  <c r="AR159" i="2"/>
  <c r="AR160" i="2"/>
  <c r="AR161" i="2"/>
  <c r="AR162" i="2"/>
  <c r="AR163" i="2"/>
  <c r="AR164" i="2"/>
  <c r="AR165" i="2"/>
  <c r="AR166" i="2"/>
  <c r="AR167" i="2"/>
  <c r="AR168" i="2"/>
  <c r="AR169" i="2"/>
  <c r="AR170" i="2"/>
  <c r="AR171" i="2"/>
  <c r="AR172" i="2"/>
  <c r="AR173" i="2"/>
  <c r="AR174" i="2"/>
  <c r="AR175" i="2"/>
  <c r="AR176" i="2"/>
  <c r="AR177" i="2"/>
  <c r="AR178" i="2"/>
  <c r="AR179" i="2"/>
  <c r="AR180" i="2"/>
  <c r="AR181" i="2"/>
  <c r="AR182" i="2"/>
  <c r="AR183" i="2"/>
  <c r="AR184" i="2"/>
  <c r="AR185" i="2"/>
  <c r="AR186" i="2"/>
  <c r="AR187" i="2"/>
  <c r="AR188" i="2"/>
  <c r="AR189" i="2"/>
  <c r="AR190" i="2"/>
  <c r="AR191" i="2"/>
  <c r="AR192" i="2"/>
  <c r="AR193" i="2"/>
  <c r="AR194" i="2"/>
  <c r="AR195" i="2"/>
  <c r="AR196" i="2"/>
  <c r="AR197" i="2"/>
  <c r="AR198" i="2"/>
  <c r="AR199" i="2"/>
  <c r="AR200" i="2"/>
  <c r="AR201" i="2"/>
  <c r="AR202" i="2"/>
  <c r="AR203" i="2"/>
  <c r="AR204" i="2"/>
  <c r="AR205" i="2"/>
  <c r="AR206" i="2"/>
  <c r="AR207" i="2"/>
  <c r="AR208" i="2"/>
  <c r="AR209" i="2"/>
  <c r="AR210" i="2"/>
  <c r="AR211" i="2"/>
  <c r="AR212" i="2"/>
  <c r="AR213" i="2"/>
  <c r="AR214" i="2"/>
  <c r="AR215" i="2"/>
  <c r="AR216" i="2"/>
  <c r="AR217" i="2"/>
  <c r="AR218" i="2"/>
  <c r="AR219" i="2"/>
  <c r="AR220" i="2"/>
  <c r="AR221" i="2"/>
  <c r="AR222" i="2"/>
  <c r="AR223" i="2"/>
  <c r="AR224" i="2"/>
  <c r="AR225" i="2"/>
  <c r="AR226" i="2"/>
  <c r="AR227" i="2"/>
  <c r="AR228" i="2"/>
  <c r="AR229" i="2"/>
  <c r="AR230" i="2"/>
  <c r="AR231" i="2"/>
  <c r="AR232" i="2"/>
  <c r="AR233" i="2"/>
  <c r="AR234" i="2"/>
  <c r="AR235" i="2"/>
  <c r="AR236" i="2"/>
  <c r="AR237" i="2"/>
  <c r="AR238" i="2"/>
  <c r="AR239" i="2"/>
  <c r="AR240" i="2"/>
  <c r="AR241" i="2"/>
  <c r="AR242" i="2"/>
  <c r="AR243" i="2"/>
  <c r="AR244" i="2"/>
  <c r="AR245" i="2"/>
  <c r="AR246" i="2"/>
  <c r="AR247" i="2"/>
  <c r="AR248" i="2"/>
  <c r="AR249" i="2"/>
  <c r="AR250" i="2"/>
  <c r="AR251" i="2"/>
  <c r="AR252" i="2"/>
  <c r="AR253" i="2"/>
  <c r="AR254" i="2"/>
  <c r="AR255" i="2"/>
  <c r="AR256" i="2"/>
  <c r="AR257" i="2"/>
  <c r="AR258" i="2"/>
  <c r="AR259" i="2"/>
  <c r="AR260" i="2"/>
  <c r="AR261" i="2"/>
  <c r="AR262" i="2"/>
  <c r="AR263" i="2"/>
  <c r="AR264" i="2"/>
  <c r="AR265" i="2"/>
  <c r="AR266" i="2"/>
  <c r="AR267" i="2"/>
  <c r="AR268" i="2"/>
  <c r="AR269" i="2"/>
  <c r="AR270" i="2"/>
  <c r="AR271" i="2"/>
  <c r="AR272" i="2"/>
  <c r="AR273" i="2"/>
  <c r="AR274" i="2"/>
  <c r="AR275" i="2"/>
  <c r="AR276" i="2"/>
  <c r="AR277" i="2"/>
  <c r="AR278" i="2"/>
  <c r="AR279" i="2"/>
  <c r="AR280" i="2"/>
  <c r="AR281" i="2"/>
  <c r="AR282" i="2"/>
  <c r="AR283" i="2"/>
  <c r="AR284" i="2"/>
  <c r="AR285" i="2"/>
  <c r="AR286" i="2"/>
  <c r="AR287" i="2"/>
  <c r="AR288" i="2"/>
  <c r="AR289" i="2"/>
  <c r="AR290" i="2"/>
  <c r="AR291" i="2"/>
  <c r="AR292" i="2"/>
  <c r="AR293" i="2"/>
  <c r="AR294" i="2"/>
  <c r="AR295" i="2"/>
  <c r="AR296" i="2"/>
  <c r="AR297" i="2"/>
  <c r="AR298" i="2"/>
  <c r="AR299" i="2"/>
  <c r="AR300" i="2"/>
  <c r="AR301" i="2"/>
  <c r="AR302" i="2"/>
  <c r="AR303" i="2"/>
  <c r="AR304" i="2"/>
  <c r="AR305" i="2"/>
  <c r="AR306" i="2"/>
  <c r="AR307" i="2"/>
  <c r="AR308" i="2"/>
  <c r="AR309" i="2"/>
  <c r="AR310" i="2"/>
  <c r="AR311" i="2"/>
  <c r="AR312" i="2"/>
  <c r="AR313" i="2"/>
  <c r="AR314" i="2"/>
  <c r="AR315" i="2"/>
  <c r="AR316" i="2"/>
  <c r="AR317" i="2"/>
  <c r="AR318" i="2"/>
  <c r="AR319" i="2"/>
  <c r="AR320" i="2"/>
  <c r="AR321" i="2"/>
  <c r="AR322" i="2"/>
  <c r="AR323" i="2"/>
  <c r="AR324" i="2"/>
  <c r="AR325" i="2"/>
  <c r="AR326" i="2"/>
  <c r="AR327" i="2"/>
  <c r="AR328" i="2"/>
  <c r="AR329" i="2"/>
  <c r="AR330" i="2"/>
  <c r="AR331" i="2"/>
  <c r="AR332" i="2"/>
  <c r="AR333" i="2"/>
  <c r="AR334" i="2"/>
  <c r="AR335" i="2"/>
  <c r="AR336" i="2"/>
  <c r="AR337" i="2"/>
  <c r="AR338" i="2"/>
  <c r="AR339" i="2"/>
  <c r="AR340" i="2"/>
  <c r="AR341" i="2"/>
  <c r="AR342" i="2"/>
  <c r="AR343" i="2"/>
  <c r="AR344" i="2"/>
  <c r="AR345" i="2"/>
  <c r="AR346" i="2"/>
  <c r="AR347" i="2"/>
  <c r="AR348" i="2"/>
  <c r="AR349" i="2"/>
  <c r="AR350" i="2"/>
  <c r="AR351" i="2"/>
  <c r="AR352" i="2"/>
  <c r="AR353" i="2"/>
  <c r="AR354" i="2"/>
  <c r="AR355" i="2"/>
  <c r="AR356" i="2"/>
  <c r="AR357" i="2"/>
  <c r="AR358" i="2"/>
  <c r="AR359" i="2"/>
  <c r="AR360" i="2"/>
  <c r="AR361" i="2"/>
  <c r="AR362" i="2"/>
  <c r="AR363" i="2"/>
  <c r="AR364" i="2"/>
  <c r="AR365" i="2"/>
  <c r="AR366" i="2"/>
  <c r="AR367" i="2"/>
  <c r="AR368" i="2"/>
  <c r="AR369" i="2"/>
  <c r="AR370" i="2"/>
  <c r="AR371" i="2"/>
  <c r="AR372" i="2"/>
  <c r="AR373" i="2"/>
  <c r="AR374" i="2"/>
  <c r="AR375" i="2"/>
  <c r="AR376" i="2"/>
  <c r="AR377" i="2"/>
  <c r="AR378" i="2"/>
  <c r="AR379" i="2"/>
  <c r="AR380" i="2"/>
  <c r="AR381" i="2"/>
  <c r="AR382" i="2"/>
  <c r="AR383" i="2"/>
  <c r="AR384" i="2"/>
  <c r="AR385" i="2"/>
  <c r="AR386" i="2"/>
  <c r="AR387" i="2"/>
  <c r="AR388" i="2"/>
  <c r="AR389" i="2"/>
  <c r="AR390" i="2"/>
  <c r="AR391" i="2"/>
  <c r="AR392" i="2"/>
  <c r="AR393" i="2"/>
  <c r="AR394" i="2"/>
  <c r="AR395" i="2"/>
  <c r="AR396" i="2"/>
  <c r="AR397" i="2"/>
  <c r="AR398" i="2"/>
  <c r="AR399" i="2"/>
  <c r="AR400" i="2"/>
  <c r="AR401" i="2"/>
  <c r="AR402" i="2"/>
  <c r="AR403" i="2"/>
  <c r="AR404" i="2"/>
  <c r="AR405" i="2"/>
  <c r="AR406" i="2"/>
  <c r="AR407" i="2"/>
  <c r="AR408" i="2"/>
  <c r="AR409" i="2"/>
  <c r="AR410" i="2"/>
  <c r="AR411" i="2"/>
  <c r="AR412" i="2"/>
  <c r="AR413" i="2"/>
  <c r="AR414" i="2"/>
  <c r="AR415" i="2"/>
  <c r="AR416" i="2"/>
  <c r="AR417" i="2"/>
  <c r="AR418" i="2"/>
  <c r="AR419" i="2"/>
  <c r="AR420" i="2"/>
  <c r="AR421" i="2"/>
  <c r="AR422" i="2"/>
  <c r="AR423" i="2"/>
  <c r="AR424" i="2"/>
  <c r="AR425" i="2"/>
  <c r="AR426" i="2"/>
  <c r="AR427" i="2"/>
  <c r="AR428" i="2"/>
  <c r="AR429" i="2"/>
  <c r="AR430" i="2"/>
  <c r="AR431" i="2"/>
  <c r="AR432" i="2"/>
  <c r="AR433" i="2"/>
  <c r="AR434" i="2"/>
  <c r="AR435" i="2"/>
  <c r="AR436" i="2"/>
  <c r="AR437" i="2"/>
  <c r="AR438" i="2"/>
  <c r="AR439" i="2"/>
  <c r="AR440" i="2"/>
  <c r="AR441" i="2"/>
  <c r="AR442" i="2"/>
  <c r="AR443" i="2"/>
  <c r="AR444" i="2"/>
  <c r="AR445" i="2"/>
  <c r="AR446" i="2"/>
  <c r="AR447" i="2"/>
  <c r="AR448" i="2"/>
  <c r="AR449" i="2"/>
  <c r="AR450" i="2"/>
  <c r="AR451" i="2"/>
  <c r="AR452" i="2"/>
  <c r="AR453" i="2"/>
  <c r="AR454" i="2"/>
  <c r="AR455" i="2"/>
  <c r="AR456" i="2"/>
  <c r="AR457" i="2"/>
  <c r="AR458" i="2"/>
  <c r="AR459" i="2"/>
  <c r="AR460" i="2"/>
  <c r="AR461" i="2"/>
  <c r="AR462" i="2"/>
  <c r="AR463" i="2"/>
  <c r="AR464" i="2"/>
  <c r="AR465" i="2"/>
  <c r="AR466" i="2"/>
  <c r="AR467" i="2"/>
  <c r="AR468" i="2"/>
  <c r="AR469" i="2"/>
  <c r="AR470" i="2"/>
  <c r="AR471" i="2"/>
  <c r="AR472" i="2"/>
  <c r="AR473" i="2"/>
  <c r="AR474" i="2"/>
  <c r="AR475" i="2"/>
  <c r="AR476" i="2"/>
  <c r="AR477" i="2"/>
  <c r="AR478" i="2"/>
  <c r="AR479" i="2"/>
  <c r="AR480" i="2"/>
  <c r="AR481" i="2"/>
  <c r="AR482" i="2"/>
  <c r="AR483" i="2"/>
  <c r="AR484" i="2"/>
  <c r="AR485" i="2"/>
  <c r="AR486" i="2"/>
  <c r="AR487" i="2"/>
  <c r="AR488" i="2"/>
  <c r="AR489" i="2"/>
  <c r="AR490" i="2"/>
  <c r="AR491" i="2"/>
  <c r="AR492" i="2"/>
  <c r="AR493" i="2"/>
  <c r="AR494" i="2"/>
  <c r="AR495" i="2"/>
  <c r="AR496" i="2"/>
  <c r="AR497" i="2"/>
  <c r="AR498" i="2"/>
  <c r="AR499" i="2"/>
  <c r="AR500" i="2"/>
  <c r="AR501" i="2"/>
  <c r="AR502" i="2"/>
  <c r="AR503" i="2"/>
  <c r="AR504" i="2"/>
  <c r="AR505" i="2"/>
  <c r="AR506" i="2"/>
  <c r="AR507" i="2"/>
  <c r="AR508" i="2"/>
  <c r="AR509" i="2"/>
  <c r="AR510" i="2"/>
  <c r="AR511" i="2"/>
  <c r="AR512" i="2"/>
  <c r="AR513" i="2"/>
  <c r="AR514" i="2"/>
  <c r="AR515" i="2"/>
  <c r="AR516" i="2"/>
  <c r="AR517" i="2"/>
  <c r="AR518" i="2"/>
  <c r="AR519" i="2"/>
  <c r="AR520" i="2"/>
  <c r="AR521" i="2"/>
  <c r="AR522" i="2"/>
  <c r="AR523" i="2"/>
  <c r="AR524" i="2"/>
  <c r="AR525" i="2"/>
  <c r="AR526" i="2"/>
  <c r="AR527" i="2"/>
  <c r="AR528" i="2"/>
  <c r="AR529" i="2"/>
  <c r="AR530" i="2"/>
  <c r="AR531" i="2"/>
  <c r="AR532" i="2"/>
  <c r="AR533" i="2"/>
  <c r="AR534" i="2"/>
  <c r="AR535" i="2"/>
  <c r="AR536" i="2"/>
  <c r="AR537" i="2"/>
  <c r="AR538" i="2"/>
  <c r="AR539" i="2"/>
  <c r="AR540" i="2"/>
  <c r="AR541" i="2"/>
  <c r="AR542" i="2"/>
  <c r="AR543" i="2"/>
  <c r="AR544" i="2"/>
  <c r="AR545" i="2"/>
  <c r="AR546" i="2"/>
  <c r="AR547" i="2"/>
  <c r="AR548" i="2"/>
  <c r="AR549" i="2"/>
  <c r="AR550" i="2"/>
  <c r="AR551" i="2"/>
  <c r="AR552" i="2"/>
  <c r="AR553" i="2"/>
  <c r="AR554" i="2"/>
  <c r="AR555" i="2"/>
  <c r="AR556" i="2"/>
  <c r="AR557" i="2"/>
  <c r="AR558" i="2"/>
  <c r="AR559" i="2"/>
  <c r="AR560" i="2"/>
  <c r="AR561" i="2"/>
  <c r="AR562" i="2"/>
  <c r="AR563" i="2"/>
  <c r="AR564" i="2"/>
  <c r="AR565" i="2"/>
  <c r="AR566" i="2"/>
  <c r="AR567" i="2"/>
  <c r="AR568" i="2"/>
  <c r="AR569" i="2"/>
  <c r="AR570" i="2"/>
  <c r="AR571" i="2"/>
  <c r="AR572" i="2"/>
  <c r="AR573" i="2"/>
  <c r="AR574" i="2"/>
  <c r="AR575" i="2"/>
  <c r="AR576" i="2"/>
  <c r="AR577" i="2"/>
  <c r="AR578" i="2"/>
  <c r="AR579" i="2"/>
  <c r="AR580" i="2"/>
  <c r="AR581" i="2"/>
  <c r="AR582" i="2"/>
  <c r="AR583" i="2"/>
  <c r="AR584" i="2"/>
  <c r="AR585" i="2"/>
  <c r="AR586" i="2"/>
  <c r="AR587" i="2"/>
  <c r="AR588" i="2"/>
  <c r="AR589" i="2"/>
  <c r="AR590" i="2"/>
  <c r="AR591" i="2"/>
  <c r="AR592" i="2"/>
  <c r="AR593" i="2"/>
  <c r="AR594" i="2"/>
  <c r="AR595" i="2"/>
  <c r="AR596" i="2"/>
  <c r="AR597" i="2"/>
  <c r="AR598" i="2"/>
  <c r="AR599" i="2"/>
  <c r="AR600" i="2"/>
  <c r="AR601" i="2"/>
  <c r="AR602" i="2"/>
  <c r="AR603" i="2"/>
  <c r="AR604" i="2"/>
  <c r="AR605" i="2"/>
  <c r="AR606" i="2"/>
  <c r="AR607" i="2"/>
  <c r="AR608" i="2"/>
  <c r="AR609" i="2"/>
  <c r="AR610" i="2"/>
  <c r="AR611" i="2"/>
  <c r="AR612" i="2"/>
  <c r="AR613" i="2"/>
  <c r="AR614" i="2"/>
  <c r="AR615" i="2"/>
  <c r="AR616" i="2"/>
  <c r="AR617" i="2"/>
  <c r="AR618" i="2"/>
  <c r="AR619" i="2"/>
  <c r="AR620" i="2"/>
  <c r="AR621" i="2"/>
  <c r="AR622" i="2"/>
  <c r="AR623" i="2"/>
  <c r="AR624" i="2"/>
  <c r="AR625" i="2"/>
  <c r="AR626" i="2"/>
  <c r="AR627" i="2"/>
  <c r="AR628" i="2"/>
  <c r="AR629" i="2"/>
  <c r="AR630" i="2"/>
  <c r="AR631" i="2"/>
  <c r="AR632" i="2"/>
  <c r="AR633" i="2"/>
  <c r="AR634" i="2"/>
  <c r="AR635" i="2"/>
  <c r="AR636" i="2"/>
  <c r="AR637" i="2"/>
  <c r="AR638" i="2"/>
  <c r="AR639" i="2"/>
  <c r="AR640" i="2"/>
  <c r="AR641" i="2"/>
  <c r="AR642" i="2"/>
  <c r="AR643" i="2"/>
  <c r="AR644" i="2"/>
  <c r="AR645" i="2"/>
  <c r="AR646" i="2"/>
  <c r="AR647" i="2"/>
  <c r="AR648" i="2"/>
  <c r="AR649" i="2"/>
  <c r="AR650" i="2"/>
  <c r="AR651" i="2"/>
  <c r="AR652" i="2"/>
  <c r="AR653" i="2"/>
  <c r="AR654" i="2"/>
  <c r="AR655" i="2"/>
  <c r="AR656" i="2"/>
  <c r="AR657" i="2"/>
  <c r="AR658" i="2"/>
  <c r="AR659" i="2"/>
  <c r="AR660" i="2"/>
  <c r="AR661" i="2"/>
  <c r="AR662" i="2"/>
  <c r="AR663" i="2"/>
  <c r="AR664" i="2"/>
  <c r="AR665" i="2"/>
  <c r="AR666" i="2"/>
  <c r="AR667" i="2"/>
  <c r="AR668" i="2"/>
  <c r="AR669" i="2"/>
  <c r="AR670" i="2"/>
  <c r="AR671" i="2"/>
  <c r="AR672" i="2"/>
  <c r="AR673" i="2"/>
  <c r="AR674" i="2"/>
  <c r="AR675" i="2"/>
  <c r="AR676" i="2"/>
  <c r="AR677" i="2"/>
  <c r="AR678" i="2"/>
  <c r="AR679" i="2"/>
  <c r="AR680" i="2"/>
  <c r="AR681" i="2"/>
  <c r="AR682" i="2"/>
  <c r="AR683" i="2"/>
  <c r="AR684" i="2"/>
  <c r="AR685" i="2"/>
  <c r="AR686" i="2"/>
  <c r="AR687" i="2"/>
  <c r="AR688" i="2"/>
  <c r="AR689" i="2"/>
  <c r="AR690" i="2"/>
  <c r="AR691" i="2"/>
  <c r="AR692" i="2"/>
  <c r="AR693" i="2"/>
  <c r="AR694" i="2"/>
  <c r="AR695" i="2"/>
  <c r="AR696" i="2"/>
  <c r="AR697" i="2"/>
  <c r="AR698" i="2"/>
  <c r="AR699" i="2"/>
  <c r="AR700" i="2"/>
  <c r="AR701" i="2"/>
  <c r="AR702" i="2"/>
  <c r="AR703" i="2"/>
  <c r="AR704" i="2"/>
  <c r="AR705" i="2"/>
  <c r="AR706" i="2"/>
  <c r="AR707" i="2"/>
  <c r="AR708" i="2"/>
  <c r="AR709" i="2"/>
  <c r="AR710" i="2"/>
  <c r="AR711" i="2"/>
  <c r="AR712" i="2"/>
  <c r="AR713" i="2"/>
  <c r="AR714" i="2"/>
  <c r="AR715" i="2"/>
  <c r="AR716" i="2"/>
  <c r="AR717" i="2"/>
  <c r="AR718" i="2"/>
  <c r="AR719" i="2"/>
  <c r="AR720" i="2"/>
  <c r="AR721" i="2"/>
  <c r="AR722" i="2"/>
  <c r="AR723" i="2"/>
  <c r="AR724" i="2"/>
  <c r="AR725" i="2"/>
  <c r="AR726" i="2"/>
  <c r="AR727" i="2"/>
  <c r="AR728" i="2"/>
  <c r="AR729" i="2"/>
  <c r="AR730" i="2"/>
  <c r="AR731" i="2"/>
  <c r="AR732" i="2"/>
  <c r="AR733" i="2"/>
  <c r="AR734" i="2"/>
  <c r="AR735" i="2"/>
  <c r="AR736" i="2"/>
  <c r="AR737" i="2"/>
  <c r="AR738" i="2"/>
  <c r="AR739" i="2"/>
  <c r="AR740" i="2"/>
  <c r="AR741" i="2"/>
  <c r="AR742" i="2"/>
  <c r="AR743" i="2"/>
  <c r="AR744" i="2"/>
  <c r="AR745" i="2"/>
  <c r="AR746" i="2"/>
  <c r="AR747" i="2"/>
  <c r="AR748" i="2"/>
  <c r="AR749" i="2"/>
  <c r="AR750" i="2"/>
  <c r="AR751" i="2"/>
  <c r="AR752" i="2"/>
  <c r="AR753" i="2"/>
  <c r="AR754" i="2"/>
  <c r="AR755" i="2"/>
  <c r="AR756" i="2"/>
  <c r="AR757" i="2"/>
  <c r="AR758" i="2"/>
  <c r="AR759" i="2"/>
  <c r="AR760" i="2"/>
  <c r="AR761" i="2"/>
  <c r="AR762" i="2"/>
  <c r="AR763" i="2"/>
  <c r="AR764" i="2"/>
  <c r="AR765" i="2"/>
  <c r="AR766" i="2"/>
  <c r="AR767" i="2"/>
  <c r="AR768" i="2"/>
  <c r="AR769" i="2"/>
  <c r="AR770" i="2"/>
  <c r="AR771" i="2"/>
  <c r="AR772" i="2"/>
  <c r="AR773" i="2"/>
  <c r="AR774" i="2"/>
  <c r="AR775" i="2"/>
  <c r="AR776" i="2"/>
  <c r="AR777" i="2"/>
  <c r="AR778" i="2"/>
  <c r="AR779" i="2"/>
  <c r="AR780" i="2"/>
  <c r="AR781" i="2"/>
  <c r="AR782" i="2"/>
  <c r="AR783" i="2"/>
  <c r="AR784" i="2"/>
  <c r="AR785" i="2"/>
  <c r="AR786" i="2"/>
  <c r="AR787" i="2"/>
  <c r="AR788" i="2"/>
  <c r="AR789" i="2"/>
  <c r="AR790" i="2"/>
  <c r="AR791" i="2"/>
  <c r="AR792" i="2"/>
  <c r="AR793" i="2"/>
  <c r="AR794" i="2"/>
  <c r="AR795" i="2"/>
  <c r="AR796" i="2"/>
  <c r="AR797" i="2"/>
  <c r="AR798" i="2"/>
  <c r="AR799" i="2"/>
  <c r="AR800" i="2"/>
  <c r="AR801" i="2"/>
  <c r="AR802" i="2"/>
  <c r="AR803" i="2"/>
  <c r="AR804" i="2"/>
  <c r="AR805" i="2"/>
  <c r="AR806" i="2"/>
  <c r="AR807" i="2"/>
  <c r="AR808" i="2"/>
  <c r="AR809" i="2"/>
  <c r="AR810" i="2"/>
  <c r="AR811" i="2"/>
  <c r="AR812" i="2"/>
  <c r="AR813" i="2"/>
  <c r="AR814" i="2"/>
  <c r="AR815" i="2"/>
  <c r="AR816" i="2"/>
  <c r="AR817" i="2"/>
  <c r="AR818" i="2"/>
  <c r="AR819" i="2"/>
  <c r="AR820" i="2"/>
  <c r="AR821" i="2"/>
  <c r="AR822" i="2"/>
  <c r="AR823" i="2"/>
  <c r="AR824" i="2"/>
  <c r="AR825" i="2"/>
  <c r="AR826" i="2"/>
  <c r="AR827" i="2"/>
  <c r="AR828" i="2"/>
  <c r="AR829" i="2"/>
  <c r="AR830" i="2"/>
  <c r="AR831" i="2"/>
  <c r="AR832" i="2"/>
  <c r="AR833" i="2"/>
  <c r="AR834" i="2"/>
  <c r="AR835" i="2"/>
  <c r="AR836" i="2"/>
  <c r="AR837" i="2"/>
  <c r="AR838" i="2"/>
  <c r="AR839" i="2"/>
  <c r="AR840" i="2"/>
  <c r="AR841" i="2"/>
  <c r="AR842" i="2"/>
  <c r="AR843" i="2"/>
  <c r="AR844" i="2"/>
  <c r="AR845" i="2"/>
  <c r="AR846" i="2"/>
  <c r="AR847" i="2"/>
  <c r="AR848" i="2"/>
  <c r="AR849" i="2"/>
  <c r="AR850" i="2"/>
  <c r="AR851" i="2"/>
  <c r="AR852" i="2"/>
  <c r="AR853" i="2"/>
  <c r="AR854" i="2"/>
  <c r="AR855" i="2"/>
  <c r="AR856" i="2"/>
  <c r="AR857" i="2"/>
  <c r="AR858" i="2"/>
  <c r="AR859" i="2"/>
  <c r="AR860" i="2"/>
  <c r="AR861" i="2"/>
  <c r="AR862" i="2"/>
  <c r="AR863" i="2"/>
  <c r="AR864" i="2"/>
  <c r="AR865" i="2"/>
  <c r="AR866" i="2"/>
  <c r="AR867" i="2"/>
  <c r="AR868" i="2"/>
  <c r="AR869" i="2"/>
  <c r="AR870" i="2"/>
  <c r="AR871" i="2"/>
  <c r="AR872" i="2"/>
  <c r="AR873" i="2"/>
  <c r="AR874" i="2"/>
  <c r="AR875" i="2"/>
  <c r="AR876" i="2"/>
  <c r="AR877" i="2"/>
  <c r="AR878" i="2"/>
  <c r="AR879" i="2"/>
  <c r="AR880" i="2"/>
  <c r="AR881" i="2"/>
  <c r="AR882" i="2"/>
  <c r="AR883" i="2"/>
  <c r="AR884" i="2"/>
  <c r="AR885" i="2"/>
  <c r="AR886" i="2"/>
  <c r="AR887" i="2"/>
  <c r="AR888" i="2"/>
  <c r="AR889" i="2"/>
  <c r="AR890" i="2"/>
  <c r="AR891" i="2"/>
  <c r="AR892" i="2"/>
  <c r="AR893" i="2"/>
  <c r="AR894" i="2"/>
  <c r="AR895" i="2"/>
  <c r="AR896" i="2"/>
  <c r="AR897" i="2"/>
  <c r="AR898" i="2"/>
  <c r="AR899" i="2"/>
  <c r="AR900" i="2"/>
  <c r="AR901" i="2"/>
  <c r="AR902" i="2"/>
  <c r="AR903" i="2"/>
  <c r="AR904" i="2"/>
  <c r="AR905" i="2"/>
  <c r="AR906" i="2"/>
  <c r="AR907" i="2"/>
  <c r="AR908" i="2"/>
  <c r="AR909" i="2"/>
  <c r="AR910" i="2"/>
  <c r="AR911" i="2"/>
  <c r="AR912" i="2"/>
  <c r="AR913" i="2"/>
  <c r="AR914" i="2"/>
  <c r="AR915" i="2"/>
  <c r="AR916" i="2"/>
  <c r="AR917" i="2"/>
  <c r="AR918" i="2"/>
  <c r="AR919" i="2"/>
  <c r="AR920" i="2"/>
  <c r="AR921" i="2"/>
  <c r="AR922" i="2"/>
  <c r="AR923" i="2"/>
  <c r="AR924" i="2"/>
  <c r="AR925" i="2"/>
  <c r="AR926" i="2"/>
  <c r="AR927" i="2"/>
  <c r="AR928" i="2"/>
  <c r="AR929" i="2"/>
  <c r="AR930" i="2"/>
  <c r="AR931" i="2"/>
  <c r="AR932" i="2"/>
  <c r="AR933" i="2"/>
  <c r="AR934" i="2"/>
  <c r="AR935" i="2"/>
  <c r="AR936" i="2"/>
  <c r="AR937" i="2"/>
  <c r="AR938" i="2"/>
  <c r="AR939" i="2"/>
  <c r="AR940" i="2"/>
  <c r="AR941" i="2"/>
  <c r="AR942" i="2"/>
  <c r="AR943" i="2"/>
  <c r="AR944" i="2"/>
  <c r="AR945" i="2"/>
  <c r="AR946" i="2"/>
  <c r="AR947" i="2"/>
  <c r="AR948" i="2"/>
  <c r="AR949" i="2"/>
  <c r="AR950" i="2"/>
  <c r="AR951" i="2"/>
  <c r="AR952" i="2"/>
  <c r="AR953" i="2"/>
  <c r="AR954" i="2"/>
  <c r="AR955" i="2"/>
  <c r="AR956" i="2"/>
  <c r="AR957" i="2"/>
  <c r="AR958" i="2"/>
  <c r="AR959" i="2"/>
  <c r="AR960" i="2"/>
  <c r="AR961" i="2"/>
  <c r="AR962" i="2"/>
  <c r="AR963" i="2"/>
  <c r="AR964" i="2"/>
  <c r="AR965" i="2"/>
  <c r="AR966" i="2"/>
  <c r="AR967" i="2"/>
  <c r="AR968" i="2"/>
  <c r="AR969" i="2"/>
  <c r="AR970" i="2"/>
  <c r="AR971" i="2"/>
  <c r="AR972" i="2"/>
  <c r="AR973" i="2"/>
  <c r="AR974" i="2"/>
  <c r="AR975" i="2"/>
  <c r="AR976" i="2"/>
  <c r="AR977" i="2"/>
  <c r="AR978" i="2"/>
  <c r="AR979" i="2"/>
  <c r="AR980" i="2"/>
  <c r="AR981" i="2"/>
  <c r="AR982" i="2"/>
  <c r="AR983" i="2"/>
  <c r="AR984" i="2"/>
  <c r="AR985" i="2"/>
  <c r="AR986" i="2"/>
  <c r="AR987" i="2"/>
  <c r="AR988" i="2"/>
  <c r="AR989" i="2"/>
  <c r="AR990" i="2"/>
  <c r="AR991" i="2"/>
  <c r="AR992" i="2"/>
  <c r="AR993" i="2"/>
  <c r="AR994" i="2"/>
  <c r="AR995" i="2"/>
  <c r="AR996" i="2"/>
  <c r="AR997" i="2"/>
  <c r="AR998" i="2"/>
  <c r="AR999" i="2"/>
  <c r="AR1000" i="2"/>
  <c r="AR1001" i="2"/>
  <c r="AR1002" i="2"/>
  <c r="AR1003" i="2"/>
  <c r="AR1004" i="2"/>
  <c r="AR1005" i="2"/>
  <c r="AR1006" i="2"/>
  <c r="AR1007" i="2"/>
  <c r="AR1008" i="2"/>
  <c r="AR1009" i="2"/>
  <c r="AR1010" i="2"/>
  <c r="AR1011" i="2"/>
  <c r="AR1012" i="2"/>
  <c r="AR1013" i="2"/>
  <c r="AR1014" i="2"/>
  <c r="AR1015" i="2"/>
  <c r="AR1016" i="2"/>
  <c r="AR1017" i="2"/>
  <c r="AR1018" i="2"/>
  <c r="AR1019" i="2"/>
  <c r="AR1020" i="2"/>
  <c r="AR1021" i="2"/>
  <c r="AR1022" i="2"/>
  <c r="AR1023" i="2"/>
  <c r="AR1024" i="2"/>
  <c r="AR1025" i="2"/>
  <c r="AR1026" i="2"/>
  <c r="AR1027" i="2"/>
  <c r="AR1028" i="2"/>
  <c r="AR1029" i="2"/>
  <c r="AR1030" i="2"/>
  <c r="AR1031" i="2"/>
  <c r="AR1032" i="2"/>
  <c r="AR1033" i="2"/>
  <c r="AR1034" i="2"/>
  <c r="AR1035" i="2"/>
  <c r="AR1036" i="2"/>
  <c r="AR1037" i="2"/>
  <c r="AR1038" i="2"/>
  <c r="AR1039" i="2"/>
  <c r="AR1040" i="2"/>
  <c r="AR1041" i="2"/>
  <c r="AR1042" i="2"/>
  <c r="AR1043" i="2"/>
  <c r="AR1044" i="2"/>
  <c r="AR1045" i="2"/>
  <c r="AR1046" i="2"/>
  <c r="AR1047" i="2"/>
  <c r="AR1048" i="2"/>
  <c r="AR1049" i="2"/>
  <c r="AR1050" i="2"/>
  <c r="AR1051" i="2"/>
  <c r="AR1052" i="2"/>
  <c r="AR1053" i="2"/>
  <c r="AR1054" i="2"/>
  <c r="AR1055" i="2"/>
  <c r="AR1056" i="2"/>
  <c r="AR1057" i="2"/>
  <c r="AR1058" i="2"/>
  <c r="AR1059" i="2"/>
  <c r="AR1060" i="2"/>
  <c r="AR1061" i="2"/>
  <c r="AR1062" i="2"/>
  <c r="AR1063" i="2"/>
  <c r="AR1064" i="2"/>
  <c r="AR1065" i="2"/>
  <c r="AR1066" i="2"/>
  <c r="AR1067" i="2"/>
  <c r="AR1068" i="2"/>
  <c r="AR1069" i="2"/>
  <c r="AR1070" i="2"/>
  <c r="AR1071" i="2"/>
  <c r="AR1072" i="2"/>
  <c r="AR1073" i="2"/>
  <c r="AR1074" i="2"/>
  <c r="AR1075" i="2"/>
  <c r="AR1076" i="2"/>
  <c r="AR1077" i="2"/>
  <c r="AR1078" i="2"/>
  <c r="AR1079" i="2"/>
  <c r="AR1080" i="2"/>
  <c r="AR1081" i="2"/>
  <c r="AR1082" i="2"/>
  <c r="AR1083" i="2"/>
  <c r="AR1084" i="2"/>
  <c r="AR1085" i="2"/>
  <c r="AR1086" i="2"/>
  <c r="AR1087" i="2"/>
  <c r="AR1088" i="2"/>
  <c r="AR1089" i="2"/>
  <c r="AR1090" i="2"/>
  <c r="AR1091" i="2"/>
  <c r="AR1092" i="2"/>
  <c r="AR1093" i="2"/>
  <c r="AR1094" i="2"/>
  <c r="AR1095" i="2"/>
  <c r="AR1096" i="2"/>
  <c r="AR1097" i="2"/>
  <c r="AR1098" i="2"/>
  <c r="AR1099" i="2"/>
  <c r="AR1100" i="2"/>
  <c r="AR1101" i="2"/>
  <c r="AR1102" i="2"/>
  <c r="AR1103" i="2"/>
  <c r="AR1104" i="2"/>
  <c r="AR1105" i="2"/>
  <c r="AR1106" i="2"/>
  <c r="AR1107" i="2"/>
  <c r="AR1108" i="2"/>
  <c r="AR1109" i="2"/>
  <c r="AR1110" i="2"/>
  <c r="AR1111" i="2"/>
  <c r="AR1112" i="2"/>
  <c r="AR1113" i="2"/>
  <c r="AR1114" i="2"/>
  <c r="AR1115" i="2"/>
  <c r="AR1116" i="2"/>
  <c r="AR1117" i="2"/>
  <c r="AR1118" i="2"/>
  <c r="AR1119" i="2"/>
  <c r="AR1120" i="2"/>
  <c r="AR1121" i="2"/>
  <c r="AR1122" i="2"/>
  <c r="AR1123" i="2"/>
  <c r="AR1124" i="2"/>
  <c r="AR1125" i="2"/>
  <c r="AR1126" i="2"/>
  <c r="AR1127" i="2"/>
  <c r="AR1128" i="2"/>
  <c r="AR1129" i="2"/>
  <c r="AR1130" i="2"/>
  <c r="AR1131" i="2"/>
  <c r="AR1132" i="2"/>
  <c r="AR1133" i="2"/>
  <c r="AR1134" i="2"/>
  <c r="AR1135" i="2"/>
  <c r="AR1136" i="2"/>
  <c r="AR1137" i="2"/>
  <c r="AR1138" i="2"/>
  <c r="AR1139" i="2"/>
  <c r="AR1140" i="2"/>
  <c r="AR1141" i="2"/>
  <c r="AR1142" i="2"/>
  <c r="AR1143" i="2"/>
  <c r="AR1144" i="2"/>
  <c r="AR1145" i="2"/>
  <c r="AR1146" i="2"/>
  <c r="AR1147" i="2"/>
  <c r="AR1148" i="2"/>
  <c r="AR1149" i="2"/>
  <c r="AR1150" i="2"/>
  <c r="AR1151" i="2"/>
  <c r="AR1152" i="2"/>
  <c r="AR1153" i="2"/>
  <c r="AR1154" i="2"/>
  <c r="AR1155" i="2"/>
  <c r="AR1156" i="2"/>
  <c r="AR1157" i="2"/>
  <c r="AR1158" i="2"/>
  <c r="AR1159" i="2"/>
  <c r="AR1160" i="2"/>
  <c r="AR1161" i="2"/>
  <c r="AR1162" i="2"/>
  <c r="AR1163" i="2"/>
  <c r="AR1164" i="2"/>
  <c r="AR1165" i="2"/>
  <c r="AR1166" i="2"/>
  <c r="AR1167" i="2"/>
  <c r="AR1168" i="2"/>
  <c r="AR1169" i="2"/>
  <c r="AR1170" i="2"/>
  <c r="AR1171" i="2"/>
  <c r="AR1172" i="2"/>
  <c r="AR1173" i="2"/>
  <c r="AR1174" i="2"/>
  <c r="AR1175" i="2"/>
  <c r="AR1176" i="2"/>
  <c r="AR1177" i="2"/>
  <c r="AR1178" i="2"/>
  <c r="AR1179" i="2"/>
  <c r="AR1180" i="2"/>
  <c r="AR1181" i="2"/>
  <c r="AR1182" i="2"/>
  <c r="AR1183" i="2"/>
  <c r="AR1184" i="2"/>
  <c r="AR1185" i="2"/>
  <c r="AR1186" i="2"/>
  <c r="AR1187" i="2"/>
  <c r="AR1188" i="2"/>
  <c r="AR1189" i="2"/>
  <c r="AR1190" i="2"/>
  <c r="AR1191" i="2"/>
  <c r="AR1192" i="2"/>
  <c r="AR1193" i="2"/>
  <c r="AR1194" i="2"/>
  <c r="AR1195" i="2"/>
  <c r="AR1196" i="2"/>
  <c r="AR1197" i="2"/>
  <c r="AR1198" i="2"/>
  <c r="AR1199" i="2"/>
  <c r="AR1200" i="2"/>
  <c r="AR1201" i="2"/>
  <c r="AR1202" i="2"/>
  <c r="AR1203" i="2"/>
  <c r="AR1204" i="2"/>
  <c r="AR1205" i="2"/>
  <c r="AR1206" i="2"/>
  <c r="AR1207" i="2"/>
  <c r="AR1208" i="2"/>
  <c r="AR1209" i="2"/>
  <c r="AR1210" i="2"/>
  <c r="AR1211" i="2"/>
  <c r="AR1212" i="2"/>
  <c r="AR1213" i="2"/>
  <c r="AR1214" i="2"/>
  <c r="AR1215" i="2"/>
  <c r="AR1216" i="2"/>
  <c r="AR1217" i="2"/>
  <c r="AR1218" i="2"/>
  <c r="AR1219" i="2"/>
  <c r="AR1220" i="2"/>
  <c r="AR1221" i="2"/>
  <c r="AR1222" i="2"/>
  <c r="AR1223" i="2"/>
  <c r="AR1224" i="2"/>
  <c r="AR1225" i="2"/>
  <c r="AR1226" i="2"/>
  <c r="AR1227" i="2"/>
  <c r="AR1228" i="2"/>
  <c r="AR1229" i="2"/>
  <c r="AR1230" i="2"/>
  <c r="AR1231" i="2"/>
  <c r="AR1232" i="2"/>
  <c r="AR1233" i="2"/>
  <c r="AR1234" i="2"/>
  <c r="AR1235" i="2"/>
  <c r="AR1236" i="2"/>
  <c r="AR1237" i="2"/>
  <c r="AR1238" i="2"/>
  <c r="AR1239" i="2"/>
  <c r="AR1240" i="2"/>
  <c r="AR1241" i="2"/>
  <c r="AR1242" i="2"/>
  <c r="AR1243" i="2"/>
  <c r="AR1244" i="2"/>
  <c r="AR1245" i="2"/>
  <c r="AR1246" i="2"/>
  <c r="AR1247" i="2"/>
  <c r="AR1248" i="2"/>
  <c r="AR1249" i="2"/>
  <c r="AR1250" i="2"/>
  <c r="AR1251" i="2"/>
  <c r="AR1252" i="2"/>
  <c r="AR1253" i="2"/>
  <c r="AR1254" i="2"/>
  <c r="AR1255" i="2"/>
  <c r="AR1256" i="2"/>
  <c r="AR1257" i="2"/>
  <c r="AR1258" i="2"/>
  <c r="AR1259" i="2"/>
  <c r="AR1260" i="2"/>
  <c r="AR1261" i="2"/>
  <c r="AR1262" i="2"/>
  <c r="AR1263" i="2"/>
  <c r="AR1264" i="2"/>
  <c r="AR1265" i="2"/>
  <c r="AR1266" i="2"/>
  <c r="AR1267" i="2"/>
  <c r="AR1268" i="2"/>
  <c r="AR1269" i="2"/>
  <c r="AR1270" i="2"/>
  <c r="AR1271" i="2"/>
  <c r="AR1272" i="2"/>
  <c r="AR1273" i="2"/>
  <c r="AR1274" i="2"/>
  <c r="AR1275" i="2"/>
  <c r="AR1276" i="2"/>
  <c r="AR1277" i="2"/>
  <c r="AR1278" i="2"/>
  <c r="AR1279" i="2"/>
  <c r="AR1280" i="2"/>
  <c r="AR1281" i="2"/>
  <c r="AR1282" i="2"/>
  <c r="AR1283" i="2"/>
  <c r="AR1284" i="2"/>
  <c r="AR1285" i="2"/>
  <c r="AR1286" i="2"/>
  <c r="AR1287" i="2"/>
  <c r="AR1288" i="2"/>
  <c r="AR1289" i="2"/>
  <c r="AR1290" i="2"/>
  <c r="AR1291" i="2"/>
  <c r="AR1292" i="2"/>
  <c r="AR1293" i="2"/>
  <c r="AR1294" i="2"/>
  <c r="AR1295" i="2"/>
  <c r="AR1296" i="2"/>
  <c r="AR1297" i="2"/>
  <c r="AR1298" i="2"/>
  <c r="AR1299" i="2"/>
  <c r="AR1300" i="2"/>
  <c r="AR1301" i="2"/>
  <c r="AR1302" i="2"/>
  <c r="AR1303" i="2"/>
  <c r="AR1304" i="2"/>
  <c r="AR1305" i="2"/>
  <c r="AR1306" i="2"/>
  <c r="AR1307" i="2"/>
  <c r="AR1308" i="2"/>
  <c r="AR1309" i="2"/>
  <c r="AR1310" i="2"/>
  <c r="AR1311" i="2"/>
  <c r="AR1312" i="2"/>
  <c r="AR1313" i="2"/>
  <c r="AR1314" i="2"/>
  <c r="AR1315" i="2"/>
  <c r="AR1316" i="2"/>
  <c r="AR1317" i="2"/>
  <c r="AR1318" i="2"/>
  <c r="AR1319" i="2"/>
  <c r="AR1320" i="2"/>
  <c r="AR1321" i="2"/>
  <c r="AR1322" i="2"/>
  <c r="AR1323" i="2"/>
  <c r="AR1324" i="2"/>
  <c r="AR1325" i="2"/>
  <c r="AR1326" i="2"/>
  <c r="AR1327" i="2"/>
  <c r="AR1328" i="2"/>
  <c r="AR1329" i="2"/>
  <c r="AR1330" i="2"/>
  <c r="AR1331" i="2"/>
  <c r="AR1332" i="2"/>
  <c r="AR1333" i="2"/>
  <c r="AR1334" i="2"/>
  <c r="AR1335" i="2"/>
  <c r="AR1336" i="2"/>
  <c r="AR1337" i="2"/>
  <c r="AR1338" i="2"/>
  <c r="AR1339" i="2"/>
  <c r="AR1340" i="2"/>
  <c r="AR1341" i="2"/>
  <c r="AR1342" i="2"/>
  <c r="AR1343" i="2"/>
  <c r="AR1344" i="2"/>
  <c r="AR1345" i="2"/>
  <c r="AR1346" i="2"/>
  <c r="AR1347" i="2"/>
  <c r="AR1348" i="2"/>
  <c r="AR1349" i="2"/>
  <c r="AR1350" i="2"/>
  <c r="AR1351" i="2"/>
  <c r="AR1352" i="2"/>
  <c r="AR1353" i="2"/>
  <c r="AR1354" i="2"/>
  <c r="AR1355" i="2"/>
  <c r="AR1356" i="2"/>
  <c r="AR1357" i="2"/>
  <c r="AR1358" i="2"/>
  <c r="AR1359" i="2"/>
  <c r="AR1360" i="2"/>
  <c r="AR1361" i="2"/>
  <c r="AR1362" i="2"/>
  <c r="AR1363" i="2"/>
  <c r="AR1364" i="2"/>
  <c r="AR1365" i="2"/>
  <c r="AR1366" i="2"/>
  <c r="AR1367" i="2"/>
  <c r="AR1368" i="2"/>
  <c r="AR1369" i="2"/>
  <c r="AR1370" i="2"/>
  <c r="AR1371" i="2"/>
  <c r="AR1372" i="2"/>
  <c r="AR1373" i="2"/>
  <c r="AR1374" i="2"/>
  <c r="AR1375" i="2"/>
  <c r="AR1376" i="2"/>
  <c r="AR1377" i="2"/>
  <c r="AR1378" i="2"/>
  <c r="AR1379" i="2"/>
  <c r="AR1380" i="2"/>
  <c r="AR1381" i="2"/>
  <c r="AR1382" i="2"/>
  <c r="AR1383" i="2"/>
  <c r="AR1384" i="2"/>
  <c r="AR1385" i="2"/>
  <c r="AR1386" i="2"/>
  <c r="AR1387" i="2"/>
  <c r="AR1388" i="2"/>
  <c r="AR1389" i="2"/>
  <c r="AR1390" i="2"/>
  <c r="AR1391" i="2"/>
  <c r="AR1392" i="2"/>
  <c r="AR1393" i="2"/>
  <c r="AR1394" i="2"/>
  <c r="AR1395" i="2"/>
  <c r="AR1396" i="2"/>
  <c r="AR1397" i="2"/>
  <c r="AR1398" i="2"/>
  <c r="AR1399" i="2"/>
  <c r="AR1400" i="2"/>
  <c r="AR1401" i="2"/>
  <c r="AR1402" i="2"/>
  <c r="AR1403" i="2"/>
  <c r="AR1404" i="2"/>
  <c r="AR1405" i="2"/>
  <c r="AR1406" i="2"/>
  <c r="AR1407" i="2"/>
  <c r="AR1408" i="2"/>
  <c r="AR1409" i="2"/>
  <c r="AR1410" i="2"/>
  <c r="AR1411" i="2"/>
  <c r="AR1412" i="2"/>
  <c r="AR1413" i="2"/>
  <c r="AR1414" i="2"/>
  <c r="AR1415" i="2"/>
  <c r="AR1416" i="2"/>
  <c r="AR1417" i="2"/>
  <c r="AR1418" i="2"/>
  <c r="AR1419" i="2"/>
  <c r="AR1420" i="2"/>
  <c r="AR1421" i="2"/>
  <c r="AR1422" i="2"/>
  <c r="AR1423" i="2"/>
  <c r="AR1424" i="2"/>
  <c r="AR1425" i="2"/>
  <c r="AR1426" i="2"/>
  <c r="AR1427" i="2"/>
  <c r="AR1428" i="2"/>
  <c r="AR1429" i="2"/>
  <c r="AR1430" i="2"/>
  <c r="AR1431" i="2"/>
  <c r="AR1432" i="2"/>
  <c r="AR1433" i="2"/>
  <c r="AR1434" i="2"/>
  <c r="AR1435" i="2"/>
  <c r="AR1436" i="2"/>
  <c r="AR1437" i="2"/>
  <c r="AR1438" i="2"/>
  <c r="AR1439" i="2"/>
  <c r="AR1440" i="2"/>
  <c r="AR1441" i="2"/>
  <c r="AR1442" i="2"/>
  <c r="AR1443" i="2"/>
  <c r="AR1444" i="2"/>
  <c r="AR1445" i="2"/>
  <c r="AR1446" i="2"/>
  <c r="AR1447" i="2"/>
  <c r="AR1448" i="2"/>
  <c r="AR1449" i="2"/>
  <c r="AR1450" i="2"/>
  <c r="AR1451" i="2"/>
  <c r="AR1452" i="2"/>
  <c r="AR1453" i="2"/>
  <c r="AR1454" i="2"/>
  <c r="AR1455" i="2"/>
  <c r="AR1456" i="2"/>
  <c r="AR1457" i="2"/>
  <c r="AR1458" i="2"/>
  <c r="AR1459" i="2"/>
  <c r="AR1460" i="2"/>
  <c r="AR1461" i="2"/>
  <c r="AR1462" i="2"/>
  <c r="AR1463" i="2"/>
  <c r="AR1464" i="2"/>
  <c r="AR1465" i="2"/>
  <c r="AR1466" i="2"/>
  <c r="AR1467" i="2"/>
  <c r="AR1468" i="2"/>
  <c r="AR1469" i="2"/>
  <c r="AR1470" i="2"/>
  <c r="AR1471" i="2"/>
  <c r="AR1472" i="2"/>
  <c r="AR1473" i="2"/>
  <c r="AR1474" i="2"/>
  <c r="AR1475" i="2"/>
  <c r="AR1476" i="2"/>
  <c r="AR1477" i="2"/>
  <c r="AR1478" i="2"/>
  <c r="AR1479" i="2"/>
  <c r="AR1480" i="2"/>
  <c r="AR1481" i="2"/>
  <c r="AR1482" i="2"/>
  <c r="AR1483" i="2"/>
  <c r="AR1484" i="2"/>
  <c r="AR1485" i="2"/>
  <c r="AR1486" i="2"/>
  <c r="AR1487" i="2"/>
  <c r="AR1488" i="2"/>
  <c r="AR1489" i="2"/>
  <c r="AR1490" i="2"/>
  <c r="AR1491" i="2"/>
  <c r="AR1492" i="2"/>
  <c r="AR1493" i="2"/>
  <c r="AR1494" i="2"/>
  <c r="AR1495" i="2"/>
  <c r="AR1496" i="2"/>
  <c r="AR1497" i="2"/>
  <c r="AR1498" i="2"/>
  <c r="AR1499" i="2"/>
  <c r="AR1500" i="2"/>
  <c r="AR1501" i="2"/>
  <c r="AR1502" i="2"/>
  <c r="AR1503" i="2"/>
  <c r="AR1504" i="2"/>
  <c r="AR1505" i="2"/>
  <c r="AR1506" i="2"/>
  <c r="AR1507" i="2"/>
  <c r="AR1508" i="2"/>
  <c r="AR1509" i="2"/>
  <c r="AR1510" i="2"/>
  <c r="AR1511" i="2"/>
  <c r="AR1512" i="2"/>
  <c r="AR1513" i="2"/>
  <c r="AQ3" i="2"/>
  <c r="AQ4" i="2"/>
  <c r="AQ5" i="2"/>
  <c r="AQ6" i="2"/>
  <c r="AQ7" i="2"/>
  <c r="AQ8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41" i="2"/>
  <c r="AQ42" i="2"/>
  <c r="AQ43" i="2"/>
  <c r="AQ44" i="2"/>
  <c r="AQ45" i="2"/>
  <c r="AQ46" i="2"/>
  <c r="AQ47" i="2"/>
  <c r="AQ48" i="2"/>
  <c r="AQ49" i="2"/>
  <c r="AQ50" i="2"/>
  <c r="AQ51" i="2"/>
  <c r="AQ52" i="2"/>
  <c r="AQ53" i="2"/>
  <c r="AQ54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70" i="2"/>
  <c r="AQ71" i="2"/>
  <c r="AQ72" i="2"/>
  <c r="AQ73" i="2"/>
  <c r="AQ74" i="2"/>
  <c r="AQ75" i="2"/>
  <c r="AQ76" i="2"/>
  <c r="AQ77" i="2"/>
  <c r="AQ78" i="2"/>
  <c r="AQ79" i="2"/>
  <c r="AQ80" i="2"/>
  <c r="AQ81" i="2"/>
  <c r="AQ82" i="2"/>
  <c r="AQ83" i="2"/>
  <c r="AQ84" i="2"/>
  <c r="AQ85" i="2"/>
  <c r="AQ86" i="2"/>
  <c r="AQ87" i="2"/>
  <c r="AQ88" i="2"/>
  <c r="AQ89" i="2"/>
  <c r="AQ90" i="2"/>
  <c r="AQ91" i="2"/>
  <c r="AQ92" i="2"/>
  <c r="AQ93" i="2"/>
  <c r="AQ94" i="2"/>
  <c r="AQ95" i="2"/>
  <c r="AQ96" i="2"/>
  <c r="AQ97" i="2"/>
  <c r="AQ98" i="2"/>
  <c r="AQ99" i="2"/>
  <c r="AQ100" i="2"/>
  <c r="AQ101" i="2"/>
  <c r="AQ102" i="2"/>
  <c r="AQ103" i="2"/>
  <c r="AQ104" i="2"/>
  <c r="AQ105" i="2"/>
  <c r="AQ106" i="2"/>
  <c r="AQ107" i="2"/>
  <c r="AQ108" i="2"/>
  <c r="AQ109" i="2"/>
  <c r="AQ110" i="2"/>
  <c r="AQ111" i="2"/>
  <c r="AQ112" i="2"/>
  <c r="AQ113" i="2"/>
  <c r="AQ114" i="2"/>
  <c r="AQ115" i="2"/>
  <c r="AQ116" i="2"/>
  <c r="AQ117" i="2"/>
  <c r="AQ118" i="2"/>
  <c r="AQ119" i="2"/>
  <c r="AQ120" i="2"/>
  <c r="AQ121" i="2"/>
  <c r="AQ122" i="2"/>
  <c r="AQ123" i="2"/>
  <c r="AQ124" i="2"/>
  <c r="AQ125" i="2"/>
  <c r="AQ126" i="2"/>
  <c r="AQ127" i="2"/>
  <c r="AQ128" i="2"/>
  <c r="AQ129" i="2"/>
  <c r="AQ130" i="2"/>
  <c r="AQ131" i="2"/>
  <c r="AQ132" i="2"/>
  <c r="AQ133" i="2"/>
  <c r="AQ134" i="2"/>
  <c r="AQ135" i="2"/>
  <c r="AQ136" i="2"/>
  <c r="AQ137" i="2"/>
  <c r="AQ138" i="2"/>
  <c r="AQ139" i="2"/>
  <c r="AQ140" i="2"/>
  <c r="AQ141" i="2"/>
  <c r="AQ142" i="2"/>
  <c r="AQ143" i="2"/>
  <c r="AQ144" i="2"/>
  <c r="AQ145" i="2"/>
  <c r="AQ146" i="2"/>
  <c r="AQ147" i="2"/>
  <c r="AQ148" i="2"/>
  <c r="AQ149" i="2"/>
  <c r="AQ150" i="2"/>
  <c r="AQ151" i="2"/>
  <c r="AQ152" i="2"/>
  <c r="AQ153" i="2"/>
  <c r="AQ154" i="2"/>
  <c r="AQ155" i="2"/>
  <c r="AQ156" i="2"/>
  <c r="AQ157" i="2"/>
  <c r="AQ158" i="2"/>
  <c r="AQ159" i="2"/>
  <c r="AQ160" i="2"/>
  <c r="AQ161" i="2"/>
  <c r="AQ162" i="2"/>
  <c r="AQ163" i="2"/>
  <c r="AQ164" i="2"/>
  <c r="AQ165" i="2"/>
  <c r="AQ166" i="2"/>
  <c r="AQ167" i="2"/>
  <c r="AQ168" i="2"/>
  <c r="AQ169" i="2"/>
  <c r="AQ170" i="2"/>
  <c r="AQ171" i="2"/>
  <c r="AQ172" i="2"/>
  <c r="AQ173" i="2"/>
  <c r="AQ174" i="2"/>
  <c r="AQ175" i="2"/>
  <c r="AQ176" i="2"/>
  <c r="AQ177" i="2"/>
  <c r="AQ178" i="2"/>
  <c r="AQ179" i="2"/>
  <c r="AQ180" i="2"/>
  <c r="AQ181" i="2"/>
  <c r="AQ182" i="2"/>
  <c r="AQ183" i="2"/>
  <c r="AQ184" i="2"/>
  <c r="AQ185" i="2"/>
  <c r="AQ186" i="2"/>
  <c r="AQ187" i="2"/>
  <c r="AQ188" i="2"/>
  <c r="AQ189" i="2"/>
  <c r="AQ190" i="2"/>
  <c r="AQ191" i="2"/>
  <c r="AQ192" i="2"/>
  <c r="AQ193" i="2"/>
  <c r="AQ194" i="2"/>
  <c r="AQ195" i="2"/>
  <c r="AQ196" i="2"/>
  <c r="AQ197" i="2"/>
  <c r="AQ198" i="2"/>
  <c r="AQ199" i="2"/>
  <c r="AQ200" i="2"/>
  <c r="AQ201" i="2"/>
  <c r="AQ202" i="2"/>
  <c r="AQ203" i="2"/>
  <c r="AQ204" i="2"/>
  <c r="AQ205" i="2"/>
  <c r="AQ206" i="2"/>
  <c r="AQ207" i="2"/>
  <c r="AQ208" i="2"/>
  <c r="AQ209" i="2"/>
  <c r="AQ210" i="2"/>
  <c r="AQ211" i="2"/>
  <c r="AQ212" i="2"/>
  <c r="AQ213" i="2"/>
  <c r="AQ214" i="2"/>
  <c r="AQ215" i="2"/>
  <c r="AQ216" i="2"/>
  <c r="AQ217" i="2"/>
  <c r="AQ218" i="2"/>
  <c r="AQ219" i="2"/>
  <c r="AQ220" i="2"/>
  <c r="AQ221" i="2"/>
  <c r="AQ222" i="2"/>
  <c r="AQ223" i="2"/>
  <c r="AQ224" i="2"/>
  <c r="AQ225" i="2"/>
  <c r="AQ226" i="2"/>
  <c r="AQ227" i="2"/>
  <c r="AQ228" i="2"/>
  <c r="AQ229" i="2"/>
  <c r="AQ230" i="2"/>
  <c r="AQ231" i="2"/>
  <c r="AQ232" i="2"/>
  <c r="AQ233" i="2"/>
  <c r="AQ234" i="2"/>
  <c r="AQ235" i="2"/>
  <c r="AQ236" i="2"/>
  <c r="AQ237" i="2"/>
  <c r="AQ238" i="2"/>
  <c r="AQ239" i="2"/>
  <c r="AQ240" i="2"/>
  <c r="AQ241" i="2"/>
  <c r="AQ242" i="2"/>
  <c r="AQ243" i="2"/>
  <c r="AQ244" i="2"/>
  <c r="AQ245" i="2"/>
  <c r="AQ246" i="2"/>
  <c r="AQ247" i="2"/>
  <c r="AQ248" i="2"/>
  <c r="AQ249" i="2"/>
  <c r="AQ250" i="2"/>
  <c r="AQ251" i="2"/>
  <c r="AQ252" i="2"/>
  <c r="AQ253" i="2"/>
  <c r="AQ254" i="2"/>
  <c r="AQ255" i="2"/>
  <c r="AQ256" i="2"/>
  <c r="AQ257" i="2"/>
  <c r="AQ258" i="2"/>
  <c r="AQ259" i="2"/>
  <c r="AQ260" i="2"/>
  <c r="AQ261" i="2"/>
  <c r="AQ262" i="2"/>
  <c r="AQ263" i="2"/>
  <c r="AQ264" i="2"/>
  <c r="AQ265" i="2"/>
  <c r="AQ266" i="2"/>
  <c r="AQ267" i="2"/>
  <c r="AQ268" i="2"/>
  <c r="AQ269" i="2"/>
  <c r="AQ270" i="2"/>
  <c r="AQ271" i="2"/>
  <c r="AQ272" i="2"/>
  <c r="AQ273" i="2"/>
  <c r="AQ274" i="2"/>
  <c r="AQ275" i="2"/>
  <c r="AQ276" i="2"/>
  <c r="AQ277" i="2"/>
  <c r="AQ278" i="2"/>
  <c r="AQ279" i="2"/>
  <c r="AQ280" i="2"/>
  <c r="AQ281" i="2"/>
  <c r="AQ282" i="2"/>
  <c r="AQ283" i="2"/>
  <c r="AQ284" i="2"/>
  <c r="AQ285" i="2"/>
  <c r="AQ286" i="2"/>
  <c r="AQ287" i="2"/>
  <c r="AQ288" i="2"/>
  <c r="AQ289" i="2"/>
  <c r="AQ290" i="2"/>
  <c r="AQ291" i="2"/>
  <c r="AQ292" i="2"/>
  <c r="AQ293" i="2"/>
  <c r="AQ294" i="2"/>
  <c r="AQ295" i="2"/>
  <c r="AQ296" i="2"/>
  <c r="AQ297" i="2"/>
  <c r="AQ298" i="2"/>
  <c r="AQ299" i="2"/>
  <c r="AQ300" i="2"/>
  <c r="AQ301" i="2"/>
  <c r="AQ302" i="2"/>
  <c r="AQ303" i="2"/>
  <c r="AQ304" i="2"/>
  <c r="AQ305" i="2"/>
  <c r="AQ306" i="2"/>
  <c r="AQ307" i="2"/>
  <c r="AQ308" i="2"/>
  <c r="AQ309" i="2"/>
  <c r="AQ310" i="2"/>
  <c r="AQ311" i="2"/>
  <c r="AQ312" i="2"/>
  <c r="AQ313" i="2"/>
  <c r="AQ314" i="2"/>
  <c r="AQ315" i="2"/>
  <c r="AQ316" i="2"/>
  <c r="AQ317" i="2"/>
  <c r="AQ318" i="2"/>
  <c r="AQ319" i="2"/>
  <c r="AQ320" i="2"/>
  <c r="AQ321" i="2"/>
  <c r="AQ322" i="2"/>
  <c r="AQ323" i="2"/>
  <c r="AQ324" i="2"/>
  <c r="AQ325" i="2"/>
  <c r="AQ326" i="2"/>
  <c r="AQ327" i="2"/>
  <c r="AQ328" i="2"/>
  <c r="AQ329" i="2"/>
  <c r="AQ330" i="2"/>
  <c r="AQ331" i="2"/>
  <c r="AQ332" i="2"/>
  <c r="AQ333" i="2"/>
  <c r="AQ334" i="2"/>
  <c r="AQ335" i="2"/>
  <c r="AQ336" i="2"/>
  <c r="AQ337" i="2"/>
  <c r="AQ338" i="2"/>
  <c r="AQ339" i="2"/>
  <c r="AQ340" i="2"/>
  <c r="AQ341" i="2"/>
  <c r="AQ342" i="2"/>
  <c r="AQ343" i="2"/>
  <c r="AQ344" i="2"/>
  <c r="AQ345" i="2"/>
  <c r="AQ346" i="2"/>
  <c r="AQ347" i="2"/>
  <c r="AQ348" i="2"/>
  <c r="AQ349" i="2"/>
  <c r="AQ350" i="2"/>
  <c r="AQ351" i="2"/>
  <c r="AQ352" i="2"/>
  <c r="AQ353" i="2"/>
  <c r="AQ354" i="2"/>
  <c r="AQ355" i="2"/>
  <c r="AQ356" i="2"/>
  <c r="AQ357" i="2"/>
  <c r="AQ358" i="2"/>
  <c r="AQ359" i="2"/>
  <c r="AQ360" i="2"/>
  <c r="AQ361" i="2"/>
  <c r="AQ362" i="2"/>
  <c r="AQ363" i="2"/>
  <c r="AQ364" i="2"/>
  <c r="AQ365" i="2"/>
  <c r="AQ366" i="2"/>
  <c r="AQ367" i="2"/>
  <c r="AQ368" i="2"/>
  <c r="AQ369" i="2"/>
  <c r="AQ370" i="2"/>
  <c r="AQ371" i="2"/>
  <c r="AQ372" i="2"/>
  <c r="AQ373" i="2"/>
  <c r="AQ374" i="2"/>
  <c r="AQ375" i="2"/>
  <c r="AQ376" i="2"/>
  <c r="AQ377" i="2"/>
  <c r="AQ378" i="2"/>
  <c r="AQ379" i="2"/>
  <c r="AQ380" i="2"/>
  <c r="AQ381" i="2"/>
  <c r="AQ382" i="2"/>
  <c r="AQ383" i="2"/>
  <c r="AQ384" i="2"/>
  <c r="AQ385" i="2"/>
  <c r="AQ386" i="2"/>
  <c r="AQ387" i="2"/>
  <c r="AQ388" i="2"/>
  <c r="AQ389" i="2"/>
  <c r="AQ390" i="2"/>
  <c r="AQ391" i="2"/>
  <c r="AQ392" i="2"/>
  <c r="AQ393" i="2"/>
  <c r="AQ394" i="2"/>
  <c r="AQ395" i="2"/>
  <c r="AQ396" i="2"/>
  <c r="AQ397" i="2"/>
  <c r="AQ398" i="2"/>
  <c r="AQ399" i="2"/>
  <c r="AQ400" i="2"/>
  <c r="AQ401" i="2"/>
  <c r="AQ402" i="2"/>
  <c r="AQ403" i="2"/>
  <c r="AQ404" i="2"/>
  <c r="AQ405" i="2"/>
  <c r="AQ406" i="2"/>
  <c r="AQ407" i="2"/>
  <c r="AQ408" i="2"/>
  <c r="AQ409" i="2"/>
  <c r="AQ410" i="2"/>
  <c r="AQ411" i="2"/>
  <c r="AQ412" i="2"/>
  <c r="AQ413" i="2"/>
  <c r="AQ414" i="2"/>
  <c r="AQ415" i="2"/>
  <c r="AQ416" i="2"/>
  <c r="AQ417" i="2"/>
  <c r="AQ418" i="2"/>
  <c r="AQ419" i="2"/>
  <c r="AQ420" i="2"/>
  <c r="AQ421" i="2"/>
  <c r="AQ422" i="2"/>
  <c r="AQ423" i="2"/>
  <c r="AQ424" i="2"/>
  <c r="AQ425" i="2"/>
  <c r="AQ426" i="2"/>
  <c r="AQ427" i="2"/>
  <c r="AQ428" i="2"/>
  <c r="AQ429" i="2"/>
  <c r="AQ430" i="2"/>
  <c r="AQ431" i="2"/>
  <c r="AQ432" i="2"/>
  <c r="AQ433" i="2"/>
  <c r="AQ434" i="2"/>
  <c r="AQ435" i="2"/>
  <c r="AQ436" i="2"/>
  <c r="AQ437" i="2"/>
  <c r="AQ438" i="2"/>
  <c r="AQ439" i="2"/>
  <c r="AQ440" i="2"/>
  <c r="AQ441" i="2"/>
  <c r="AQ442" i="2"/>
  <c r="AQ443" i="2"/>
  <c r="AQ444" i="2"/>
  <c r="AQ445" i="2"/>
  <c r="AQ446" i="2"/>
  <c r="AQ447" i="2"/>
  <c r="AQ448" i="2"/>
  <c r="AQ449" i="2"/>
  <c r="AQ450" i="2"/>
  <c r="AQ451" i="2"/>
  <c r="AQ452" i="2"/>
  <c r="AQ453" i="2"/>
  <c r="AQ454" i="2"/>
  <c r="AQ455" i="2"/>
  <c r="AQ456" i="2"/>
  <c r="AQ457" i="2"/>
  <c r="AQ458" i="2"/>
  <c r="AQ459" i="2"/>
  <c r="AQ460" i="2"/>
  <c r="AQ461" i="2"/>
  <c r="AQ462" i="2"/>
  <c r="AQ463" i="2"/>
  <c r="AQ464" i="2"/>
  <c r="AQ465" i="2"/>
  <c r="AQ466" i="2"/>
  <c r="AQ467" i="2"/>
  <c r="AQ468" i="2"/>
  <c r="AQ469" i="2"/>
  <c r="AQ470" i="2"/>
  <c r="AQ471" i="2"/>
  <c r="AQ472" i="2"/>
  <c r="AQ473" i="2"/>
  <c r="AQ474" i="2"/>
  <c r="AQ475" i="2"/>
  <c r="AQ476" i="2"/>
  <c r="AQ477" i="2"/>
  <c r="AQ478" i="2"/>
  <c r="AQ479" i="2"/>
  <c r="AQ480" i="2"/>
  <c r="AQ481" i="2"/>
  <c r="AQ482" i="2"/>
  <c r="AQ483" i="2"/>
  <c r="AQ484" i="2"/>
  <c r="AQ485" i="2"/>
  <c r="AQ486" i="2"/>
  <c r="AQ487" i="2"/>
  <c r="AQ488" i="2"/>
  <c r="AQ489" i="2"/>
  <c r="AQ490" i="2"/>
  <c r="AQ491" i="2"/>
  <c r="AQ492" i="2"/>
  <c r="AQ493" i="2"/>
  <c r="AQ494" i="2"/>
  <c r="AQ495" i="2"/>
  <c r="AQ496" i="2"/>
  <c r="AQ497" i="2"/>
  <c r="AQ498" i="2"/>
  <c r="AQ499" i="2"/>
  <c r="AQ500" i="2"/>
  <c r="AQ501" i="2"/>
  <c r="AQ502" i="2"/>
  <c r="AQ503" i="2"/>
  <c r="AQ504" i="2"/>
  <c r="AQ505" i="2"/>
  <c r="AQ506" i="2"/>
  <c r="AQ507" i="2"/>
  <c r="AQ508" i="2"/>
  <c r="AQ509" i="2"/>
  <c r="AQ510" i="2"/>
  <c r="AQ511" i="2"/>
  <c r="AQ512" i="2"/>
  <c r="AQ513" i="2"/>
  <c r="AQ514" i="2"/>
  <c r="AQ515" i="2"/>
  <c r="AQ516" i="2"/>
  <c r="AQ517" i="2"/>
  <c r="AQ518" i="2"/>
  <c r="AQ519" i="2"/>
  <c r="AQ520" i="2"/>
  <c r="AQ521" i="2"/>
  <c r="AQ522" i="2"/>
  <c r="AQ523" i="2"/>
  <c r="AQ524" i="2"/>
  <c r="AQ525" i="2"/>
  <c r="AQ526" i="2"/>
  <c r="AQ527" i="2"/>
  <c r="AQ528" i="2"/>
  <c r="AQ529" i="2"/>
  <c r="AQ530" i="2"/>
  <c r="AQ531" i="2"/>
  <c r="AQ532" i="2"/>
  <c r="AQ533" i="2"/>
  <c r="AQ534" i="2"/>
  <c r="AQ535" i="2"/>
  <c r="AQ536" i="2"/>
  <c r="AQ537" i="2"/>
  <c r="AQ538" i="2"/>
  <c r="AQ539" i="2"/>
  <c r="AQ540" i="2"/>
  <c r="AQ541" i="2"/>
  <c r="AQ542" i="2"/>
  <c r="AQ543" i="2"/>
  <c r="AQ544" i="2"/>
  <c r="AQ545" i="2"/>
  <c r="AQ546" i="2"/>
  <c r="AQ547" i="2"/>
  <c r="AQ548" i="2"/>
  <c r="AQ549" i="2"/>
  <c r="AQ550" i="2"/>
  <c r="AQ551" i="2"/>
  <c r="AQ552" i="2"/>
  <c r="AQ553" i="2"/>
  <c r="AQ554" i="2"/>
  <c r="AQ555" i="2"/>
  <c r="AQ556" i="2"/>
  <c r="AQ557" i="2"/>
  <c r="AQ558" i="2"/>
  <c r="AQ559" i="2"/>
  <c r="AQ560" i="2"/>
  <c r="AQ561" i="2"/>
  <c r="AQ562" i="2"/>
  <c r="AQ563" i="2"/>
  <c r="AQ564" i="2"/>
  <c r="AQ565" i="2"/>
  <c r="AQ566" i="2"/>
  <c r="AQ567" i="2"/>
  <c r="AQ568" i="2"/>
  <c r="AQ569" i="2"/>
  <c r="AQ570" i="2"/>
  <c r="AQ571" i="2"/>
  <c r="AQ572" i="2"/>
  <c r="AQ573" i="2"/>
  <c r="AQ574" i="2"/>
  <c r="AQ575" i="2"/>
  <c r="AQ576" i="2"/>
  <c r="AQ577" i="2"/>
  <c r="AQ578" i="2"/>
  <c r="AQ579" i="2"/>
  <c r="AQ580" i="2"/>
  <c r="AQ581" i="2"/>
  <c r="AQ582" i="2"/>
  <c r="AQ583" i="2"/>
  <c r="AQ584" i="2"/>
  <c r="AQ585" i="2"/>
  <c r="AQ586" i="2"/>
  <c r="AQ587" i="2"/>
  <c r="AQ588" i="2"/>
  <c r="AQ589" i="2"/>
  <c r="AQ590" i="2"/>
  <c r="AQ591" i="2"/>
  <c r="AQ592" i="2"/>
  <c r="AQ593" i="2"/>
  <c r="AQ594" i="2"/>
  <c r="AQ595" i="2"/>
  <c r="AQ596" i="2"/>
  <c r="AQ597" i="2"/>
  <c r="AQ598" i="2"/>
  <c r="AQ599" i="2"/>
  <c r="AQ600" i="2"/>
  <c r="AQ601" i="2"/>
  <c r="AQ602" i="2"/>
  <c r="AQ603" i="2"/>
  <c r="AQ604" i="2"/>
  <c r="AQ605" i="2"/>
  <c r="AQ606" i="2"/>
  <c r="AQ607" i="2"/>
  <c r="AQ608" i="2"/>
  <c r="AQ609" i="2"/>
  <c r="AQ610" i="2"/>
  <c r="AQ611" i="2"/>
  <c r="AQ612" i="2"/>
  <c r="AQ613" i="2"/>
  <c r="AQ614" i="2"/>
  <c r="AQ615" i="2"/>
  <c r="AQ616" i="2"/>
  <c r="AQ617" i="2"/>
  <c r="AQ618" i="2"/>
  <c r="AQ619" i="2"/>
  <c r="AQ620" i="2"/>
  <c r="AQ621" i="2"/>
  <c r="AQ622" i="2"/>
  <c r="AQ623" i="2"/>
  <c r="AQ624" i="2"/>
  <c r="AQ625" i="2"/>
  <c r="AQ626" i="2"/>
  <c r="AQ627" i="2"/>
  <c r="AQ628" i="2"/>
  <c r="AQ629" i="2"/>
  <c r="AQ630" i="2"/>
  <c r="AQ631" i="2"/>
  <c r="AQ632" i="2"/>
  <c r="AQ633" i="2"/>
  <c r="AQ634" i="2"/>
  <c r="AQ635" i="2"/>
  <c r="AQ636" i="2"/>
  <c r="AQ637" i="2"/>
  <c r="AQ638" i="2"/>
  <c r="AQ639" i="2"/>
  <c r="AQ640" i="2"/>
  <c r="AQ641" i="2"/>
  <c r="AQ642" i="2"/>
  <c r="AQ643" i="2"/>
  <c r="AQ644" i="2"/>
  <c r="AQ645" i="2"/>
  <c r="AQ646" i="2"/>
  <c r="AQ647" i="2"/>
  <c r="AQ648" i="2"/>
  <c r="AQ649" i="2"/>
  <c r="AQ650" i="2"/>
  <c r="AQ651" i="2"/>
  <c r="AQ652" i="2"/>
  <c r="AQ653" i="2"/>
  <c r="AQ654" i="2"/>
  <c r="AQ655" i="2"/>
  <c r="AQ656" i="2"/>
  <c r="AQ657" i="2"/>
  <c r="AQ658" i="2"/>
  <c r="AQ659" i="2"/>
  <c r="AQ660" i="2"/>
  <c r="AQ661" i="2"/>
  <c r="AQ662" i="2"/>
  <c r="AQ663" i="2"/>
  <c r="AQ664" i="2"/>
  <c r="AQ665" i="2"/>
  <c r="AQ666" i="2"/>
  <c r="AQ667" i="2"/>
  <c r="AQ668" i="2"/>
  <c r="AQ669" i="2"/>
  <c r="AQ670" i="2"/>
  <c r="AQ671" i="2"/>
  <c r="AQ672" i="2"/>
  <c r="AQ673" i="2"/>
  <c r="AQ674" i="2"/>
  <c r="AQ675" i="2"/>
  <c r="AQ676" i="2"/>
  <c r="AQ677" i="2"/>
  <c r="AQ678" i="2"/>
  <c r="AQ679" i="2"/>
  <c r="AQ680" i="2"/>
  <c r="AQ681" i="2"/>
  <c r="AQ682" i="2"/>
  <c r="AQ683" i="2"/>
  <c r="AQ684" i="2"/>
  <c r="AQ685" i="2"/>
  <c r="AQ686" i="2"/>
  <c r="AQ687" i="2"/>
  <c r="AQ688" i="2"/>
  <c r="AQ689" i="2"/>
  <c r="AQ690" i="2"/>
  <c r="AQ691" i="2"/>
  <c r="AQ692" i="2"/>
  <c r="AQ693" i="2"/>
  <c r="AQ694" i="2"/>
  <c r="AQ695" i="2"/>
  <c r="AQ696" i="2"/>
  <c r="AQ697" i="2"/>
  <c r="AQ698" i="2"/>
  <c r="AQ699" i="2"/>
  <c r="AQ700" i="2"/>
  <c r="AQ701" i="2"/>
  <c r="AQ702" i="2"/>
  <c r="AQ703" i="2"/>
  <c r="AQ704" i="2"/>
  <c r="AQ705" i="2"/>
  <c r="AQ706" i="2"/>
  <c r="AQ707" i="2"/>
  <c r="AQ708" i="2"/>
  <c r="AQ709" i="2"/>
  <c r="AQ710" i="2"/>
  <c r="AQ711" i="2"/>
  <c r="AQ712" i="2"/>
  <c r="AQ713" i="2"/>
  <c r="AQ714" i="2"/>
  <c r="AQ715" i="2"/>
  <c r="AQ716" i="2"/>
  <c r="AQ717" i="2"/>
  <c r="AQ718" i="2"/>
  <c r="AQ719" i="2"/>
  <c r="AQ720" i="2"/>
  <c r="AQ721" i="2"/>
  <c r="AQ722" i="2"/>
  <c r="AQ723" i="2"/>
  <c r="AQ724" i="2"/>
  <c r="AQ725" i="2"/>
  <c r="AQ726" i="2"/>
  <c r="AQ727" i="2"/>
  <c r="AQ728" i="2"/>
  <c r="AQ729" i="2"/>
  <c r="AQ730" i="2"/>
  <c r="AQ731" i="2"/>
  <c r="AQ732" i="2"/>
  <c r="AQ733" i="2"/>
  <c r="AQ734" i="2"/>
  <c r="AQ735" i="2"/>
  <c r="AQ736" i="2"/>
  <c r="AQ737" i="2"/>
  <c r="AQ738" i="2"/>
  <c r="AQ739" i="2"/>
  <c r="AQ740" i="2"/>
  <c r="AQ741" i="2"/>
  <c r="AQ742" i="2"/>
  <c r="AQ743" i="2"/>
  <c r="AQ744" i="2"/>
  <c r="AQ745" i="2"/>
  <c r="AQ746" i="2"/>
  <c r="AQ747" i="2"/>
  <c r="AQ748" i="2"/>
  <c r="AQ749" i="2"/>
  <c r="AQ750" i="2"/>
  <c r="AQ751" i="2"/>
  <c r="AQ752" i="2"/>
  <c r="AQ753" i="2"/>
  <c r="AQ754" i="2"/>
  <c r="AQ755" i="2"/>
  <c r="AQ756" i="2"/>
  <c r="AQ757" i="2"/>
  <c r="AQ758" i="2"/>
  <c r="AQ759" i="2"/>
  <c r="AQ760" i="2"/>
  <c r="AQ761" i="2"/>
  <c r="AQ762" i="2"/>
  <c r="AQ763" i="2"/>
  <c r="AQ764" i="2"/>
  <c r="AQ765" i="2"/>
  <c r="AQ766" i="2"/>
  <c r="AQ767" i="2"/>
  <c r="AQ768" i="2"/>
  <c r="AQ769" i="2"/>
  <c r="AQ770" i="2"/>
  <c r="AQ771" i="2"/>
  <c r="AQ772" i="2"/>
  <c r="AQ773" i="2"/>
  <c r="AQ774" i="2"/>
  <c r="AQ775" i="2"/>
  <c r="AQ776" i="2"/>
  <c r="AQ777" i="2"/>
  <c r="AQ778" i="2"/>
  <c r="AQ779" i="2"/>
  <c r="AQ780" i="2"/>
  <c r="AQ781" i="2"/>
  <c r="AQ782" i="2"/>
  <c r="AQ783" i="2"/>
  <c r="AQ784" i="2"/>
  <c r="AQ785" i="2"/>
  <c r="AQ786" i="2"/>
  <c r="AQ787" i="2"/>
  <c r="AQ788" i="2"/>
  <c r="AQ789" i="2"/>
  <c r="AQ790" i="2"/>
  <c r="AQ791" i="2"/>
  <c r="AQ792" i="2"/>
  <c r="AQ793" i="2"/>
  <c r="AQ794" i="2"/>
  <c r="AQ795" i="2"/>
  <c r="AQ796" i="2"/>
  <c r="AQ797" i="2"/>
  <c r="AQ798" i="2"/>
  <c r="AQ799" i="2"/>
  <c r="AQ800" i="2"/>
  <c r="AQ801" i="2"/>
  <c r="AQ802" i="2"/>
  <c r="AQ803" i="2"/>
  <c r="AQ804" i="2"/>
  <c r="AQ805" i="2"/>
  <c r="AQ806" i="2"/>
  <c r="AQ807" i="2"/>
  <c r="AQ808" i="2"/>
  <c r="AQ809" i="2"/>
  <c r="AQ810" i="2"/>
  <c r="AQ811" i="2"/>
  <c r="AQ812" i="2"/>
  <c r="AQ813" i="2"/>
  <c r="AQ814" i="2"/>
  <c r="AQ815" i="2"/>
  <c r="AQ816" i="2"/>
  <c r="AQ817" i="2"/>
  <c r="AQ818" i="2"/>
  <c r="AQ819" i="2"/>
  <c r="AQ820" i="2"/>
  <c r="AQ821" i="2"/>
  <c r="AQ822" i="2"/>
  <c r="AQ823" i="2"/>
  <c r="AQ824" i="2"/>
  <c r="AQ825" i="2"/>
  <c r="AQ826" i="2"/>
  <c r="AQ827" i="2"/>
  <c r="AQ828" i="2"/>
  <c r="AQ829" i="2"/>
  <c r="AQ830" i="2"/>
  <c r="AQ831" i="2"/>
  <c r="AQ832" i="2"/>
  <c r="AQ833" i="2"/>
  <c r="AQ834" i="2"/>
  <c r="AQ835" i="2"/>
  <c r="AQ836" i="2"/>
  <c r="AQ837" i="2"/>
  <c r="AQ838" i="2"/>
  <c r="AQ839" i="2"/>
  <c r="AQ840" i="2"/>
  <c r="AQ841" i="2"/>
  <c r="AQ842" i="2"/>
  <c r="AQ843" i="2"/>
  <c r="AQ844" i="2"/>
  <c r="AQ845" i="2"/>
  <c r="AQ846" i="2"/>
  <c r="AQ847" i="2"/>
  <c r="AQ848" i="2"/>
  <c r="AQ849" i="2"/>
  <c r="AQ850" i="2"/>
  <c r="AQ851" i="2"/>
  <c r="AQ852" i="2"/>
  <c r="AQ853" i="2"/>
  <c r="AQ854" i="2"/>
  <c r="AQ855" i="2"/>
  <c r="AQ856" i="2"/>
  <c r="AQ857" i="2"/>
  <c r="AQ858" i="2"/>
  <c r="AQ859" i="2"/>
  <c r="AQ860" i="2"/>
  <c r="AQ861" i="2"/>
  <c r="AQ862" i="2"/>
  <c r="AQ863" i="2"/>
  <c r="AQ864" i="2"/>
  <c r="AQ865" i="2"/>
  <c r="AQ866" i="2"/>
  <c r="AQ867" i="2"/>
  <c r="AQ868" i="2"/>
  <c r="AQ869" i="2"/>
  <c r="AQ870" i="2"/>
  <c r="AQ871" i="2"/>
  <c r="AQ872" i="2"/>
  <c r="AQ873" i="2"/>
  <c r="AQ874" i="2"/>
  <c r="AQ875" i="2"/>
  <c r="AQ876" i="2"/>
  <c r="AQ877" i="2"/>
  <c r="AQ878" i="2"/>
  <c r="AQ879" i="2"/>
  <c r="AQ880" i="2"/>
  <c r="AQ881" i="2"/>
  <c r="AQ882" i="2"/>
  <c r="AQ883" i="2"/>
  <c r="AQ884" i="2"/>
  <c r="AQ885" i="2"/>
  <c r="AQ886" i="2"/>
  <c r="AQ887" i="2"/>
  <c r="AQ888" i="2"/>
  <c r="AQ889" i="2"/>
  <c r="AQ890" i="2"/>
  <c r="AQ891" i="2"/>
  <c r="AQ892" i="2"/>
  <c r="AQ893" i="2"/>
  <c r="AQ894" i="2"/>
  <c r="AQ895" i="2"/>
  <c r="AQ896" i="2"/>
  <c r="AQ897" i="2"/>
  <c r="AQ898" i="2"/>
  <c r="AQ899" i="2"/>
  <c r="AQ900" i="2"/>
  <c r="AQ901" i="2"/>
  <c r="AQ902" i="2"/>
  <c r="AQ903" i="2"/>
  <c r="AQ904" i="2"/>
  <c r="AQ905" i="2"/>
  <c r="AQ906" i="2"/>
  <c r="AQ907" i="2"/>
  <c r="AQ908" i="2"/>
  <c r="AQ909" i="2"/>
  <c r="AQ910" i="2"/>
  <c r="AQ911" i="2"/>
  <c r="AQ912" i="2"/>
  <c r="AQ913" i="2"/>
  <c r="AQ914" i="2"/>
  <c r="AQ915" i="2"/>
  <c r="AQ916" i="2"/>
  <c r="AQ917" i="2"/>
  <c r="AQ918" i="2"/>
  <c r="AQ919" i="2"/>
  <c r="AQ920" i="2"/>
  <c r="AQ921" i="2"/>
  <c r="AQ922" i="2"/>
  <c r="AQ923" i="2"/>
  <c r="AQ924" i="2"/>
  <c r="AQ925" i="2"/>
  <c r="AQ926" i="2"/>
  <c r="AQ927" i="2"/>
  <c r="AQ928" i="2"/>
  <c r="AQ929" i="2"/>
  <c r="AQ930" i="2"/>
  <c r="AQ931" i="2"/>
  <c r="AQ932" i="2"/>
  <c r="AQ933" i="2"/>
  <c r="AQ934" i="2"/>
  <c r="AQ935" i="2"/>
  <c r="AQ936" i="2"/>
  <c r="AQ937" i="2"/>
  <c r="AQ938" i="2"/>
  <c r="AQ939" i="2"/>
  <c r="AQ940" i="2"/>
  <c r="AQ941" i="2"/>
  <c r="AQ942" i="2"/>
  <c r="AQ943" i="2"/>
  <c r="AQ944" i="2"/>
  <c r="AQ945" i="2"/>
  <c r="AQ946" i="2"/>
  <c r="AQ947" i="2"/>
  <c r="AQ948" i="2"/>
  <c r="AQ949" i="2"/>
  <c r="AQ950" i="2"/>
  <c r="AQ951" i="2"/>
  <c r="AQ952" i="2"/>
  <c r="AQ953" i="2"/>
  <c r="AQ954" i="2"/>
  <c r="AQ955" i="2"/>
  <c r="AQ956" i="2"/>
  <c r="AQ957" i="2"/>
  <c r="AQ958" i="2"/>
  <c r="AQ959" i="2"/>
  <c r="AQ960" i="2"/>
  <c r="AQ961" i="2"/>
  <c r="AQ962" i="2"/>
  <c r="AQ963" i="2"/>
  <c r="AQ964" i="2"/>
  <c r="AQ965" i="2"/>
  <c r="AQ966" i="2"/>
  <c r="AQ967" i="2"/>
  <c r="AQ968" i="2"/>
  <c r="AQ969" i="2"/>
  <c r="AQ970" i="2"/>
  <c r="AQ971" i="2"/>
  <c r="AQ972" i="2"/>
  <c r="AQ973" i="2"/>
  <c r="AQ974" i="2"/>
  <c r="AQ975" i="2"/>
  <c r="AQ976" i="2"/>
  <c r="AQ977" i="2"/>
  <c r="AQ978" i="2"/>
  <c r="AQ979" i="2"/>
  <c r="AQ980" i="2"/>
  <c r="AQ981" i="2"/>
  <c r="AQ982" i="2"/>
  <c r="AQ983" i="2"/>
  <c r="AQ984" i="2"/>
  <c r="AQ985" i="2"/>
  <c r="AQ986" i="2"/>
  <c r="AQ987" i="2"/>
  <c r="AQ988" i="2"/>
  <c r="AQ989" i="2"/>
  <c r="AQ990" i="2"/>
  <c r="AQ991" i="2"/>
  <c r="AQ992" i="2"/>
  <c r="AQ993" i="2"/>
  <c r="AQ994" i="2"/>
  <c r="AQ995" i="2"/>
  <c r="AQ996" i="2"/>
  <c r="AQ997" i="2"/>
  <c r="AQ998" i="2"/>
  <c r="AQ999" i="2"/>
  <c r="AQ1000" i="2"/>
  <c r="AQ1001" i="2"/>
  <c r="AQ1002" i="2"/>
  <c r="AQ1003" i="2"/>
  <c r="AQ1004" i="2"/>
  <c r="AQ1005" i="2"/>
  <c r="AQ1006" i="2"/>
  <c r="AQ1007" i="2"/>
  <c r="AQ1008" i="2"/>
  <c r="AQ1009" i="2"/>
  <c r="AQ1010" i="2"/>
  <c r="AQ1011" i="2"/>
  <c r="AQ1012" i="2"/>
  <c r="AQ1013" i="2"/>
  <c r="AQ1014" i="2"/>
  <c r="AQ1015" i="2"/>
  <c r="AQ1016" i="2"/>
  <c r="AQ1017" i="2"/>
  <c r="AQ1018" i="2"/>
  <c r="AQ1019" i="2"/>
  <c r="AQ1020" i="2"/>
  <c r="AQ1021" i="2"/>
  <c r="AQ1022" i="2"/>
  <c r="AQ1023" i="2"/>
  <c r="AQ1024" i="2"/>
  <c r="AQ1025" i="2"/>
  <c r="AQ1026" i="2"/>
  <c r="AQ1027" i="2"/>
  <c r="AQ1028" i="2"/>
  <c r="AQ1029" i="2"/>
  <c r="AQ1030" i="2"/>
  <c r="AQ1031" i="2"/>
  <c r="AQ1032" i="2"/>
  <c r="AQ1033" i="2"/>
  <c r="AQ1034" i="2"/>
  <c r="AQ1035" i="2"/>
  <c r="AQ1036" i="2"/>
  <c r="AQ1037" i="2"/>
  <c r="AQ1038" i="2"/>
  <c r="AQ1039" i="2"/>
  <c r="AQ1040" i="2"/>
  <c r="AQ1041" i="2"/>
  <c r="AQ1042" i="2"/>
  <c r="AQ1043" i="2"/>
  <c r="AQ1044" i="2"/>
  <c r="AQ1045" i="2"/>
  <c r="AQ1046" i="2"/>
  <c r="AQ1047" i="2"/>
  <c r="AQ1048" i="2"/>
  <c r="AQ1049" i="2"/>
  <c r="AQ1050" i="2"/>
  <c r="AQ1051" i="2"/>
  <c r="AQ1052" i="2"/>
  <c r="AQ1053" i="2"/>
  <c r="AQ1054" i="2"/>
  <c r="AQ1055" i="2"/>
  <c r="AQ1056" i="2"/>
  <c r="AQ1057" i="2"/>
  <c r="AQ1058" i="2"/>
  <c r="AQ1059" i="2"/>
  <c r="AQ1060" i="2"/>
  <c r="AQ1061" i="2"/>
  <c r="AQ1062" i="2"/>
  <c r="AQ1063" i="2"/>
  <c r="AQ1064" i="2"/>
  <c r="AQ1065" i="2"/>
  <c r="AQ1066" i="2"/>
  <c r="AQ1067" i="2"/>
  <c r="AQ1068" i="2"/>
  <c r="AQ1069" i="2"/>
  <c r="AQ1070" i="2"/>
  <c r="AQ1071" i="2"/>
  <c r="AQ1072" i="2"/>
  <c r="AQ1073" i="2"/>
  <c r="AQ1074" i="2"/>
  <c r="AQ1075" i="2"/>
  <c r="AQ1076" i="2"/>
  <c r="AQ1077" i="2"/>
  <c r="AQ1078" i="2"/>
  <c r="AQ1079" i="2"/>
  <c r="AQ1080" i="2"/>
  <c r="AQ1081" i="2"/>
  <c r="AQ1082" i="2"/>
  <c r="AQ1083" i="2"/>
  <c r="AQ1084" i="2"/>
  <c r="AQ1085" i="2"/>
  <c r="AQ1086" i="2"/>
  <c r="AQ1087" i="2"/>
  <c r="AQ1088" i="2"/>
  <c r="AQ1089" i="2"/>
  <c r="AQ1090" i="2"/>
  <c r="AQ1091" i="2"/>
  <c r="AQ1092" i="2"/>
  <c r="AQ1093" i="2"/>
  <c r="AQ1094" i="2"/>
  <c r="AQ1095" i="2"/>
  <c r="AQ1096" i="2"/>
  <c r="AQ1097" i="2"/>
  <c r="AQ1098" i="2"/>
  <c r="AQ1099" i="2"/>
  <c r="AQ1100" i="2"/>
  <c r="AQ1101" i="2"/>
  <c r="AQ1102" i="2"/>
  <c r="AQ1103" i="2"/>
  <c r="AQ1104" i="2"/>
  <c r="AQ1105" i="2"/>
  <c r="AQ1106" i="2"/>
  <c r="AQ1107" i="2"/>
  <c r="AQ1108" i="2"/>
  <c r="AQ1109" i="2"/>
  <c r="AQ1110" i="2"/>
  <c r="AQ1111" i="2"/>
  <c r="AQ1112" i="2"/>
  <c r="AQ1113" i="2"/>
  <c r="AQ1114" i="2"/>
  <c r="AQ1115" i="2"/>
  <c r="AQ1116" i="2"/>
  <c r="AQ1117" i="2"/>
  <c r="AQ1118" i="2"/>
  <c r="AQ1119" i="2"/>
  <c r="AQ1120" i="2"/>
  <c r="AQ1121" i="2"/>
  <c r="AQ1122" i="2"/>
  <c r="AQ1123" i="2"/>
  <c r="AQ1124" i="2"/>
  <c r="AQ1125" i="2"/>
  <c r="AQ1126" i="2"/>
  <c r="AQ1127" i="2"/>
  <c r="AQ1128" i="2"/>
  <c r="AQ1129" i="2"/>
  <c r="AQ1130" i="2"/>
  <c r="AQ1131" i="2"/>
  <c r="AQ1132" i="2"/>
  <c r="AQ1133" i="2"/>
  <c r="AQ1134" i="2"/>
  <c r="AQ1135" i="2"/>
  <c r="AQ1136" i="2"/>
  <c r="AQ1137" i="2"/>
  <c r="AQ1138" i="2"/>
  <c r="AQ1139" i="2"/>
  <c r="AQ1140" i="2"/>
  <c r="AQ1141" i="2"/>
  <c r="AQ1142" i="2"/>
  <c r="AQ1143" i="2"/>
  <c r="AQ1144" i="2"/>
  <c r="AQ1145" i="2"/>
  <c r="AQ1146" i="2"/>
  <c r="AQ1147" i="2"/>
  <c r="AQ1148" i="2"/>
  <c r="AQ1149" i="2"/>
  <c r="AQ1150" i="2"/>
  <c r="AQ1151" i="2"/>
  <c r="AQ1152" i="2"/>
  <c r="AQ1153" i="2"/>
  <c r="AQ1154" i="2"/>
  <c r="AQ1155" i="2"/>
  <c r="AQ1156" i="2"/>
  <c r="AQ1157" i="2"/>
  <c r="AQ1158" i="2"/>
  <c r="AQ1159" i="2"/>
  <c r="AQ1160" i="2"/>
  <c r="AQ1161" i="2"/>
  <c r="AQ1162" i="2"/>
  <c r="AQ1163" i="2"/>
  <c r="AQ1164" i="2"/>
  <c r="AQ1165" i="2"/>
  <c r="AQ1166" i="2"/>
  <c r="AQ1167" i="2"/>
  <c r="AQ1168" i="2"/>
  <c r="AQ1169" i="2"/>
  <c r="AQ1170" i="2"/>
  <c r="AQ1171" i="2"/>
  <c r="AQ1172" i="2"/>
  <c r="AQ1173" i="2"/>
  <c r="AQ1174" i="2"/>
  <c r="AQ1175" i="2"/>
  <c r="AQ1176" i="2"/>
  <c r="AQ1177" i="2"/>
  <c r="AQ1178" i="2"/>
  <c r="AQ1179" i="2"/>
  <c r="AQ1180" i="2"/>
  <c r="AQ1181" i="2"/>
  <c r="AQ1182" i="2"/>
  <c r="AQ1183" i="2"/>
  <c r="AQ1184" i="2"/>
  <c r="AQ1185" i="2"/>
  <c r="AQ1186" i="2"/>
  <c r="AQ1187" i="2"/>
  <c r="AQ1188" i="2"/>
  <c r="AQ1189" i="2"/>
  <c r="AQ1190" i="2"/>
  <c r="AQ1191" i="2"/>
  <c r="AQ1192" i="2"/>
  <c r="AQ1193" i="2"/>
  <c r="AQ1194" i="2"/>
  <c r="AQ1195" i="2"/>
  <c r="AQ1196" i="2"/>
  <c r="AQ1197" i="2"/>
  <c r="AQ1198" i="2"/>
  <c r="AQ1199" i="2"/>
  <c r="AQ1200" i="2"/>
  <c r="AQ1201" i="2"/>
  <c r="AQ1202" i="2"/>
  <c r="AQ1203" i="2"/>
  <c r="AQ1204" i="2"/>
  <c r="AQ1205" i="2"/>
  <c r="AQ1206" i="2"/>
  <c r="AQ1207" i="2"/>
  <c r="AQ1208" i="2"/>
  <c r="AQ1209" i="2"/>
  <c r="AQ1210" i="2"/>
  <c r="AQ1211" i="2"/>
  <c r="AQ1212" i="2"/>
  <c r="AQ1213" i="2"/>
  <c r="AQ1214" i="2"/>
  <c r="AQ1215" i="2"/>
  <c r="AQ1216" i="2"/>
  <c r="AQ1217" i="2"/>
  <c r="AQ1218" i="2"/>
  <c r="AQ1219" i="2"/>
  <c r="AQ1220" i="2"/>
  <c r="AQ1221" i="2"/>
  <c r="AQ1222" i="2"/>
  <c r="AQ1223" i="2"/>
  <c r="AQ1224" i="2"/>
  <c r="AQ1225" i="2"/>
  <c r="AQ1226" i="2"/>
  <c r="AQ1227" i="2"/>
  <c r="AQ1228" i="2"/>
  <c r="AQ1229" i="2"/>
  <c r="AQ1230" i="2"/>
  <c r="AQ1231" i="2"/>
  <c r="AQ1232" i="2"/>
  <c r="AQ1233" i="2"/>
  <c r="AQ1234" i="2"/>
  <c r="AQ1235" i="2"/>
  <c r="AQ1236" i="2"/>
  <c r="AQ1237" i="2"/>
  <c r="AQ1238" i="2"/>
  <c r="AQ1239" i="2"/>
  <c r="AQ1240" i="2"/>
  <c r="AQ1241" i="2"/>
  <c r="AQ1242" i="2"/>
  <c r="AQ1243" i="2"/>
  <c r="AQ1244" i="2"/>
  <c r="AQ1245" i="2"/>
  <c r="AQ1246" i="2"/>
  <c r="AQ1247" i="2"/>
  <c r="AQ1248" i="2"/>
  <c r="AQ1249" i="2"/>
  <c r="AQ1250" i="2"/>
  <c r="AQ1251" i="2"/>
  <c r="AQ1252" i="2"/>
  <c r="AQ1253" i="2"/>
  <c r="AQ1254" i="2"/>
  <c r="AQ1255" i="2"/>
  <c r="AQ1256" i="2"/>
  <c r="AQ1257" i="2"/>
  <c r="AQ1258" i="2"/>
  <c r="AQ1259" i="2"/>
  <c r="AQ1260" i="2"/>
  <c r="AQ1261" i="2"/>
  <c r="AQ1262" i="2"/>
  <c r="AQ1263" i="2"/>
  <c r="AQ1264" i="2"/>
  <c r="AQ1265" i="2"/>
  <c r="AQ1266" i="2"/>
  <c r="AQ1267" i="2"/>
  <c r="AQ1268" i="2"/>
  <c r="AQ1269" i="2"/>
  <c r="AQ1270" i="2"/>
  <c r="AQ1271" i="2"/>
  <c r="AQ1272" i="2"/>
  <c r="AQ1273" i="2"/>
  <c r="AQ1274" i="2"/>
  <c r="AQ1275" i="2"/>
  <c r="AQ1276" i="2"/>
  <c r="AQ1277" i="2"/>
  <c r="AQ1278" i="2"/>
  <c r="AQ1279" i="2"/>
  <c r="AQ1280" i="2"/>
  <c r="AQ1281" i="2"/>
  <c r="AQ1282" i="2"/>
  <c r="AQ1283" i="2"/>
  <c r="AQ1284" i="2"/>
  <c r="AQ1285" i="2"/>
  <c r="AQ1286" i="2"/>
  <c r="AQ1287" i="2"/>
  <c r="AQ1288" i="2"/>
  <c r="AQ1289" i="2"/>
  <c r="AQ1290" i="2"/>
  <c r="AQ1291" i="2"/>
  <c r="AQ1292" i="2"/>
  <c r="AQ1293" i="2"/>
  <c r="AQ1294" i="2"/>
  <c r="AQ1295" i="2"/>
  <c r="AQ1296" i="2"/>
  <c r="AQ1297" i="2"/>
  <c r="AQ1298" i="2"/>
  <c r="AQ1299" i="2"/>
  <c r="AQ1300" i="2"/>
  <c r="AQ1301" i="2"/>
  <c r="AQ1302" i="2"/>
  <c r="AQ1303" i="2"/>
  <c r="AQ1304" i="2"/>
  <c r="AQ1305" i="2"/>
  <c r="AQ1306" i="2"/>
  <c r="AQ1307" i="2"/>
  <c r="AQ1308" i="2"/>
  <c r="AQ1309" i="2"/>
  <c r="AQ1310" i="2"/>
  <c r="AQ1311" i="2"/>
  <c r="AQ1312" i="2"/>
  <c r="AQ1313" i="2"/>
  <c r="AQ1314" i="2"/>
  <c r="AQ1315" i="2"/>
  <c r="AQ1316" i="2"/>
  <c r="AQ1317" i="2"/>
  <c r="AQ1318" i="2"/>
  <c r="AQ1319" i="2"/>
  <c r="AQ1320" i="2"/>
  <c r="AQ1321" i="2"/>
  <c r="AQ1322" i="2"/>
  <c r="AQ1323" i="2"/>
  <c r="AQ1324" i="2"/>
  <c r="AQ1325" i="2"/>
  <c r="AQ1326" i="2"/>
  <c r="AQ1327" i="2"/>
  <c r="AQ1328" i="2"/>
  <c r="AQ1329" i="2"/>
  <c r="AQ1330" i="2"/>
  <c r="AQ1331" i="2"/>
  <c r="AQ1332" i="2"/>
  <c r="AQ1333" i="2"/>
  <c r="AQ1334" i="2"/>
  <c r="AQ1335" i="2"/>
  <c r="AQ1336" i="2"/>
  <c r="AQ1337" i="2"/>
  <c r="AQ1338" i="2"/>
  <c r="AQ1339" i="2"/>
  <c r="AQ1340" i="2"/>
  <c r="AQ1341" i="2"/>
  <c r="AQ1342" i="2"/>
  <c r="AQ1343" i="2"/>
  <c r="AQ1344" i="2"/>
  <c r="AQ1345" i="2"/>
  <c r="AQ1346" i="2"/>
  <c r="AQ1347" i="2"/>
  <c r="AQ1348" i="2"/>
  <c r="AQ1349" i="2"/>
  <c r="AQ1350" i="2"/>
  <c r="AQ1351" i="2"/>
  <c r="AQ1352" i="2"/>
  <c r="AQ1353" i="2"/>
  <c r="AQ1354" i="2"/>
  <c r="AQ1355" i="2"/>
  <c r="AQ1356" i="2"/>
  <c r="AQ1357" i="2"/>
  <c r="AQ1358" i="2"/>
  <c r="AQ1359" i="2"/>
  <c r="AQ1360" i="2"/>
  <c r="AQ1361" i="2"/>
  <c r="AQ1362" i="2"/>
  <c r="AQ1363" i="2"/>
  <c r="AQ1364" i="2"/>
  <c r="AQ1365" i="2"/>
  <c r="AQ1366" i="2"/>
  <c r="AQ1367" i="2"/>
  <c r="AQ1368" i="2"/>
  <c r="AQ1369" i="2"/>
  <c r="AQ1370" i="2"/>
  <c r="AQ1371" i="2"/>
  <c r="AQ1372" i="2"/>
  <c r="AQ1373" i="2"/>
  <c r="AQ1374" i="2"/>
  <c r="AQ1375" i="2"/>
  <c r="AQ1376" i="2"/>
  <c r="AQ1377" i="2"/>
  <c r="AQ1378" i="2"/>
  <c r="AQ1379" i="2"/>
  <c r="AQ1380" i="2"/>
  <c r="AQ1381" i="2"/>
  <c r="AQ1382" i="2"/>
  <c r="AQ1383" i="2"/>
  <c r="AQ1384" i="2"/>
  <c r="AQ1385" i="2"/>
  <c r="AQ1386" i="2"/>
  <c r="AQ1387" i="2"/>
  <c r="AQ1388" i="2"/>
  <c r="AQ1389" i="2"/>
  <c r="AQ1390" i="2"/>
  <c r="AQ1391" i="2"/>
  <c r="AQ1392" i="2"/>
  <c r="AQ1393" i="2"/>
  <c r="AQ1394" i="2"/>
  <c r="AQ1395" i="2"/>
  <c r="AQ1396" i="2"/>
  <c r="AQ1397" i="2"/>
  <c r="AQ1398" i="2"/>
  <c r="AQ1399" i="2"/>
  <c r="AQ1400" i="2"/>
  <c r="AQ1401" i="2"/>
  <c r="AQ1402" i="2"/>
  <c r="AQ1403" i="2"/>
  <c r="AQ1404" i="2"/>
  <c r="AQ1405" i="2"/>
  <c r="AQ1406" i="2"/>
  <c r="AQ1407" i="2"/>
  <c r="AQ1408" i="2"/>
  <c r="AQ1409" i="2"/>
  <c r="AQ1410" i="2"/>
  <c r="AQ1411" i="2"/>
  <c r="AQ1412" i="2"/>
  <c r="AQ1413" i="2"/>
  <c r="AQ1414" i="2"/>
  <c r="AQ1415" i="2"/>
  <c r="AQ1416" i="2"/>
  <c r="AQ1417" i="2"/>
  <c r="AQ1418" i="2"/>
  <c r="AQ1419" i="2"/>
  <c r="AQ1420" i="2"/>
  <c r="AQ1421" i="2"/>
  <c r="AQ1422" i="2"/>
  <c r="AQ1423" i="2"/>
  <c r="AQ1424" i="2"/>
  <c r="AQ1425" i="2"/>
  <c r="AQ1426" i="2"/>
  <c r="AQ1427" i="2"/>
  <c r="AQ1428" i="2"/>
  <c r="AQ1429" i="2"/>
  <c r="AQ1430" i="2"/>
  <c r="AQ1431" i="2"/>
  <c r="AQ1432" i="2"/>
  <c r="AQ1433" i="2"/>
  <c r="AQ1434" i="2"/>
  <c r="AQ1435" i="2"/>
  <c r="AQ1436" i="2"/>
  <c r="AQ1437" i="2"/>
  <c r="AQ1438" i="2"/>
  <c r="AQ1439" i="2"/>
  <c r="AQ1440" i="2"/>
  <c r="AQ1441" i="2"/>
  <c r="AQ1442" i="2"/>
  <c r="AQ1443" i="2"/>
  <c r="AQ1444" i="2"/>
  <c r="AQ1445" i="2"/>
  <c r="AQ1446" i="2"/>
  <c r="AQ1447" i="2"/>
  <c r="AQ1448" i="2"/>
  <c r="AQ1449" i="2"/>
  <c r="AQ1450" i="2"/>
  <c r="AQ1451" i="2"/>
  <c r="AQ1452" i="2"/>
  <c r="AQ1453" i="2"/>
  <c r="AQ1454" i="2"/>
  <c r="AQ1455" i="2"/>
  <c r="AQ1456" i="2"/>
  <c r="AQ1457" i="2"/>
  <c r="AQ1458" i="2"/>
  <c r="AQ1459" i="2"/>
  <c r="AQ1460" i="2"/>
  <c r="AQ1461" i="2"/>
  <c r="AQ1462" i="2"/>
  <c r="AQ1463" i="2"/>
  <c r="AQ1464" i="2"/>
  <c r="AQ1465" i="2"/>
  <c r="AQ1466" i="2"/>
  <c r="AQ1467" i="2"/>
  <c r="AQ1468" i="2"/>
  <c r="AQ1469" i="2"/>
  <c r="AQ1470" i="2"/>
  <c r="AQ1471" i="2"/>
  <c r="AQ1472" i="2"/>
  <c r="AQ1473" i="2"/>
  <c r="AQ1474" i="2"/>
  <c r="AQ1475" i="2"/>
  <c r="AQ1476" i="2"/>
  <c r="AQ1477" i="2"/>
  <c r="AQ1478" i="2"/>
  <c r="AQ1479" i="2"/>
  <c r="AQ1480" i="2"/>
  <c r="AQ1481" i="2"/>
  <c r="AQ1482" i="2"/>
  <c r="AQ1483" i="2"/>
  <c r="AQ1484" i="2"/>
  <c r="AQ1485" i="2"/>
  <c r="AQ1486" i="2"/>
  <c r="AQ1487" i="2"/>
  <c r="AQ1488" i="2"/>
  <c r="AQ1489" i="2"/>
  <c r="AQ1490" i="2"/>
  <c r="AQ1491" i="2"/>
  <c r="AQ1492" i="2"/>
  <c r="AQ1493" i="2"/>
  <c r="AQ1494" i="2"/>
  <c r="AQ1495" i="2"/>
  <c r="AQ1496" i="2"/>
  <c r="AQ1497" i="2"/>
  <c r="AQ1498" i="2"/>
  <c r="AQ1499" i="2"/>
  <c r="AQ1500" i="2"/>
  <c r="AQ1501" i="2"/>
  <c r="AQ1502" i="2"/>
  <c r="AQ1503" i="2"/>
  <c r="AQ1504" i="2"/>
  <c r="AQ1505" i="2"/>
  <c r="AQ1506" i="2"/>
  <c r="AQ1507" i="2"/>
  <c r="AQ1508" i="2"/>
  <c r="AQ1509" i="2"/>
  <c r="AQ1510" i="2"/>
  <c r="AQ1511" i="2"/>
  <c r="AQ1512" i="2"/>
  <c r="AQ1513" i="2"/>
  <c r="AR2" i="2"/>
  <c r="AQ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N63" i="2"/>
  <c r="AN64" i="2"/>
  <c r="AN65" i="2"/>
  <c r="AN66" i="2"/>
  <c r="AN67" i="2"/>
  <c r="AN68" i="2"/>
  <c r="AN69" i="2"/>
  <c r="AN70" i="2"/>
  <c r="AN71" i="2"/>
  <c r="AN72" i="2"/>
  <c r="AN73" i="2"/>
  <c r="AN74" i="2"/>
  <c r="AN75" i="2"/>
  <c r="AN76" i="2"/>
  <c r="AN77" i="2"/>
  <c r="AN78" i="2"/>
  <c r="AN79" i="2"/>
  <c r="AN80" i="2"/>
  <c r="AN81" i="2"/>
  <c r="AN82" i="2"/>
  <c r="AN83" i="2"/>
  <c r="AN84" i="2"/>
  <c r="AN85" i="2"/>
  <c r="AN86" i="2"/>
  <c r="AN87" i="2"/>
  <c r="AN88" i="2"/>
  <c r="AN89" i="2"/>
  <c r="AN90" i="2"/>
  <c r="AN91" i="2"/>
  <c r="AN92" i="2"/>
  <c r="AN93" i="2"/>
  <c r="AN94" i="2"/>
  <c r="AN95" i="2"/>
  <c r="AN96" i="2"/>
  <c r="AN97" i="2"/>
  <c r="AN98" i="2"/>
  <c r="AN99" i="2"/>
  <c r="AN100" i="2"/>
  <c r="AN101" i="2"/>
  <c r="AN102" i="2"/>
  <c r="AN103" i="2"/>
  <c r="AN104" i="2"/>
  <c r="AN105" i="2"/>
  <c r="AN106" i="2"/>
  <c r="AN107" i="2"/>
  <c r="AN108" i="2"/>
  <c r="AN109" i="2"/>
  <c r="AN110" i="2"/>
  <c r="AN111" i="2"/>
  <c r="AN112" i="2"/>
  <c r="AN113" i="2"/>
  <c r="AN114" i="2"/>
  <c r="AN115" i="2"/>
  <c r="AN116" i="2"/>
  <c r="AN117" i="2"/>
  <c r="AN118" i="2"/>
  <c r="AN119" i="2"/>
  <c r="AN120" i="2"/>
  <c r="AN121" i="2"/>
  <c r="AN122" i="2"/>
  <c r="AN123" i="2"/>
  <c r="AN124" i="2"/>
  <c r="AN125" i="2"/>
  <c r="AN126" i="2"/>
  <c r="AN127" i="2"/>
  <c r="AN128" i="2"/>
  <c r="AN129" i="2"/>
  <c r="AN130" i="2"/>
  <c r="AN131" i="2"/>
  <c r="AN132" i="2"/>
  <c r="AN133" i="2"/>
  <c r="AN134" i="2"/>
  <c r="AN135" i="2"/>
  <c r="AN136" i="2"/>
  <c r="AN137" i="2"/>
  <c r="AN138" i="2"/>
  <c r="AN139" i="2"/>
  <c r="AN140" i="2"/>
  <c r="AN141" i="2"/>
  <c r="AN142" i="2"/>
  <c r="AN143" i="2"/>
  <c r="AN144" i="2"/>
  <c r="AN145" i="2"/>
  <c r="AN146" i="2"/>
  <c r="AN147" i="2"/>
  <c r="AN148" i="2"/>
  <c r="AN149" i="2"/>
  <c r="AN150" i="2"/>
  <c r="AN151" i="2"/>
  <c r="AN152" i="2"/>
  <c r="AN153" i="2"/>
  <c r="AN154" i="2"/>
  <c r="AN155" i="2"/>
  <c r="AN156" i="2"/>
  <c r="AN157" i="2"/>
  <c r="AN158" i="2"/>
  <c r="AN159" i="2"/>
  <c r="AN160" i="2"/>
  <c r="AN161" i="2"/>
  <c r="AN162" i="2"/>
  <c r="AN163" i="2"/>
  <c r="AN164" i="2"/>
  <c r="AN165" i="2"/>
  <c r="AN166" i="2"/>
  <c r="AN167" i="2"/>
  <c r="AN168" i="2"/>
  <c r="AN169" i="2"/>
  <c r="AN170" i="2"/>
  <c r="AN171" i="2"/>
  <c r="AN172" i="2"/>
  <c r="AN173" i="2"/>
  <c r="AN174" i="2"/>
  <c r="AN175" i="2"/>
  <c r="AN176" i="2"/>
  <c r="AN177" i="2"/>
  <c r="AN178" i="2"/>
  <c r="AN179" i="2"/>
  <c r="AN180" i="2"/>
  <c r="AN181" i="2"/>
  <c r="AN182" i="2"/>
  <c r="AN183" i="2"/>
  <c r="AN184" i="2"/>
  <c r="AN185" i="2"/>
  <c r="AN186" i="2"/>
  <c r="AN187" i="2"/>
  <c r="AN188" i="2"/>
  <c r="AN189" i="2"/>
  <c r="AN190" i="2"/>
  <c r="AN191" i="2"/>
  <c r="AN192" i="2"/>
  <c r="AN193" i="2"/>
  <c r="AN194" i="2"/>
  <c r="AN195" i="2"/>
  <c r="AN196" i="2"/>
  <c r="AN197" i="2"/>
  <c r="AN198" i="2"/>
  <c r="AN199" i="2"/>
  <c r="AN200" i="2"/>
  <c r="AN201" i="2"/>
  <c r="AN202" i="2"/>
  <c r="AN203" i="2"/>
  <c r="AN204" i="2"/>
  <c r="AN205" i="2"/>
  <c r="AN206" i="2"/>
  <c r="AN207" i="2"/>
  <c r="AN208" i="2"/>
  <c r="AN209" i="2"/>
  <c r="AN210" i="2"/>
  <c r="AN211" i="2"/>
  <c r="AN212" i="2"/>
  <c r="AN213" i="2"/>
  <c r="AN214" i="2"/>
  <c r="AN215" i="2"/>
  <c r="AN216" i="2"/>
  <c r="AN217" i="2"/>
  <c r="AN218" i="2"/>
  <c r="AN219" i="2"/>
  <c r="AN220" i="2"/>
  <c r="AN221" i="2"/>
  <c r="AN222" i="2"/>
  <c r="AN223" i="2"/>
  <c r="AN224" i="2"/>
  <c r="AN225" i="2"/>
  <c r="AN226" i="2"/>
  <c r="AN227" i="2"/>
  <c r="AN228" i="2"/>
  <c r="AN229" i="2"/>
  <c r="AN230" i="2"/>
  <c r="AN231" i="2"/>
  <c r="AN232" i="2"/>
  <c r="AN233" i="2"/>
  <c r="AN234" i="2"/>
  <c r="AN235" i="2"/>
  <c r="AN236" i="2"/>
  <c r="AN237" i="2"/>
  <c r="AN238" i="2"/>
  <c r="AN239" i="2"/>
  <c r="AN240" i="2"/>
  <c r="AN241" i="2"/>
  <c r="AN242" i="2"/>
  <c r="AN243" i="2"/>
  <c r="AN244" i="2"/>
  <c r="AN245" i="2"/>
  <c r="AN246" i="2"/>
  <c r="AN247" i="2"/>
  <c r="AN248" i="2"/>
  <c r="AN249" i="2"/>
  <c r="AN250" i="2"/>
  <c r="AN251" i="2"/>
  <c r="AN252" i="2"/>
  <c r="AN253" i="2"/>
  <c r="AN254" i="2"/>
  <c r="AN255" i="2"/>
  <c r="AN256" i="2"/>
  <c r="AN257" i="2"/>
  <c r="AN258" i="2"/>
  <c r="AN259" i="2"/>
  <c r="AN260" i="2"/>
  <c r="AN261" i="2"/>
  <c r="AN262" i="2"/>
  <c r="AN263" i="2"/>
  <c r="AN264" i="2"/>
  <c r="AN265" i="2"/>
  <c r="AN266" i="2"/>
  <c r="AN267" i="2"/>
  <c r="AN268" i="2"/>
  <c r="AN269" i="2"/>
  <c r="AN270" i="2"/>
  <c r="AN271" i="2"/>
  <c r="AN272" i="2"/>
  <c r="AN273" i="2"/>
  <c r="AN274" i="2"/>
  <c r="AN275" i="2"/>
  <c r="AN276" i="2"/>
  <c r="AN277" i="2"/>
  <c r="AN278" i="2"/>
  <c r="AN279" i="2"/>
  <c r="AN280" i="2"/>
  <c r="AN281" i="2"/>
  <c r="AN282" i="2"/>
  <c r="AN283" i="2"/>
  <c r="AN284" i="2"/>
  <c r="AN285" i="2"/>
  <c r="AN286" i="2"/>
  <c r="AN287" i="2"/>
  <c r="AN288" i="2"/>
  <c r="AN289" i="2"/>
  <c r="AN290" i="2"/>
  <c r="AN291" i="2"/>
  <c r="AN292" i="2"/>
  <c r="AN293" i="2"/>
  <c r="AN294" i="2"/>
  <c r="AN295" i="2"/>
  <c r="AN296" i="2"/>
  <c r="AN297" i="2"/>
  <c r="AN298" i="2"/>
  <c r="AN299" i="2"/>
  <c r="AN300" i="2"/>
  <c r="AN301" i="2"/>
  <c r="AN302" i="2"/>
  <c r="AN303" i="2"/>
  <c r="AN304" i="2"/>
  <c r="AN305" i="2"/>
  <c r="AN306" i="2"/>
  <c r="AN307" i="2"/>
  <c r="AN308" i="2"/>
  <c r="AN309" i="2"/>
  <c r="AN310" i="2"/>
  <c r="AN311" i="2"/>
  <c r="AN312" i="2"/>
  <c r="AN313" i="2"/>
  <c r="AN314" i="2"/>
  <c r="AN315" i="2"/>
  <c r="AN316" i="2"/>
  <c r="AN317" i="2"/>
  <c r="AN318" i="2"/>
  <c r="AN319" i="2"/>
  <c r="AN320" i="2"/>
  <c r="AN321" i="2"/>
  <c r="AN322" i="2"/>
  <c r="AN323" i="2"/>
  <c r="AN324" i="2"/>
  <c r="AN325" i="2"/>
  <c r="AN326" i="2"/>
  <c r="AN327" i="2"/>
  <c r="AN328" i="2"/>
  <c r="AN329" i="2"/>
  <c r="AN330" i="2"/>
  <c r="AN331" i="2"/>
  <c r="AN332" i="2"/>
  <c r="AN333" i="2"/>
  <c r="AN334" i="2"/>
  <c r="AN335" i="2"/>
  <c r="AN336" i="2"/>
  <c r="AN337" i="2"/>
  <c r="AN338" i="2"/>
  <c r="AN339" i="2"/>
  <c r="AN340" i="2"/>
  <c r="AN341" i="2"/>
  <c r="AN342" i="2"/>
  <c r="AN343" i="2"/>
  <c r="AN344" i="2"/>
  <c r="AN345" i="2"/>
  <c r="AN346" i="2"/>
  <c r="AN347" i="2"/>
  <c r="AN348" i="2"/>
  <c r="AN349" i="2"/>
  <c r="AN350" i="2"/>
  <c r="AN351" i="2"/>
  <c r="AN352" i="2"/>
  <c r="AN353" i="2"/>
  <c r="AN354" i="2"/>
  <c r="AN355" i="2"/>
  <c r="AN356" i="2"/>
  <c r="AN357" i="2"/>
  <c r="AN358" i="2"/>
  <c r="AN359" i="2"/>
  <c r="AN360" i="2"/>
  <c r="AN361" i="2"/>
  <c r="AN362" i="2"/>
  <c r="AN363" i="2"/>
  <c r="AN364" i="2"/>
  <c r="AN365" i="2"/>
  <c r="AN366" i="2"/>
  <c r="AN367" i="2"/>
  <c r="AN368" i="2"/>
  <c r="AN369" i="2"/>
  <c r="AN370" i="2"/>
  <c r="AN371" i="2"/>
  <c r="AN372" i="2"/>
  <c r="AN373" i="2"/>
  <c r="AN374" i="2"/>
  <c r="AN375" i="2"/>
  <c r="AN376" i="2"/>
  <c r="AN377" i="2"/>
  <c r="AN378" i="2"/>
  <c r="AN379" i="2"/>
  <c r="AN380" i="2"/>
  <c r="AN381" i="2"/>
  <c r="AN382" i="2"/>
  <c r="AN383" i="2"/>
  <c r="AN384" i="2"/>
  <c r="AN385" i="2"/>
  <c r="AN386" i="2"/>
  <c r="AN387" i="2"/>
  <c r="AN388" i="2"/>
  <c r="AN389" i="2"/>
  <c r="AN390" i="2"/>
  <c r="AN391" i="2"/>
  <c r="AN392" i="2"/>
  <c r="AN393" i="2"/>
  <c r="AN394" i="2"/>
  <c r="AN395" i="2"/>
  <c r="AN396" i="2"/>
  <c r="AN397" i="2"/>
  <c r="AN398" i="2"/>
  <c r="AN399" i="2"/>
  <c r="AN400" i="2"/>
  <c r="AN401" i="2"/>
  <c r="AN402" i="2"/>
  <c r="AN403" i="2"/>
  <c r="AN404" i="2"/>
  <c r="AN405" i="2"/>
  <c r="AN406" i="2"/>
  <c r="AN407" i="2"/>
  <c r="AN408" i="2"/>
  <c r="AN409" i="2"/>
  <c r="AN410" i="2"/>
  <c r="AN411" i="2"/>
  <c r="AN412" i="2"/>
  <c r="AN413" i="2"/>
  <c r="AN414" i="2"/>
  <c r="AN415" i="2"/>
  <c r="AN416" i="2"/>
  <c r="AN417" i="2"/>
  <c r="AN418" i="2"/>
  <c r="AN419" i="2"/>
  <c r="AN420" i="2"/>
  <c r="AN421" i="2"/>
  <c r="AN422" i="2"/>
  <c r="AN423" i="2"/>
  <c r="AN424" i="2"/>
  <c r="AN425" i="2"/>
  <c r="AN426" i="2"/>
  <c r="AN427" i="2"/>
  <c r="AN428" i="2"/>
  <c r="AN429" i="2"/>
  <c r="AN430" i="2"/>
  <c r="AN431" i="2"/>
  <c r="AN432" i="2"/>
  <c r="AN433" i="2"/>
  <c r="AN434" i="2"/>
  <c r="AN435" i="2"/>
  <c r="AN436" i="2"/>
  <c r="AN437" i="2"/>
  <c r="AN438" i="2"/>
  <c r="AN439" i="2"/>
  <c r="AN440" i="2"/>
  <c r="AN441" i="2"/>
  <c r="AN442" i="2"/>
  <c r="AN443" i="2"/>
  <c r="AN444" i="2"/>
  <c r="AN445" i="2"/>
  <c r="AN446" i="2"/>
  <c r="AN447" i="2"/>
  <c r="AN448" i="2"/>
  <c r="AN449" i="2"/>
  <c r="AN450" i="2"/>
  <c r="AN451" i="2"/>
  <c r="AN452" i="2"/>
  <c r="AN453" i="2"/>
  <c r="AN454" i="2"/>
  <c r="AN455" i="2"/>
  <c r="AN456" i="2"/>
  <c r="AN457" i="2"/>
  <c r="AN458" i="2"/>
  <c r="AN459" i="2"/>
  <c r="AN460" i="2"/>
  <c r="AN461" i="2"/>
  <c r="AN462" i="2"/>
  <c r="AN463" i="2"/>
  <c r="AN464" i="2"/>
  <c r="AN465" i="2"/>
  <c r="AN466" i="2"/>
  <c r="AN467" i="2"/>
  <c r="AN468" i="2"/>
  <c r="AN469" i="2"/>
  <c r="AN470" i="2"/>
  <c r="AN471" i="2"/>
  <c r="AN472" i="2"/>
  <c r="AN473" i="2"/>
  <c r="AN474" i="2"/>
  <c r="AN475" i="2"/>
  <c r="AN476" i="2"/>
  <c r="AN477" i="2"/>
  <c r="AN478" i="2"/>
  <c r="AN479" i="2"/>
  <c r="AN480" i="2"/>
  <c r="AN481" i="2"/>
  <c r="AN482" i="2"/>
  <c r="AN483" i="2"/>
  <c r="AN484" i="2"/>
  <c r="AN485" i="2"/>
  <c r="AN486" i="2"/>
  <c r="AN487" i="2"/>
  <c r="AN488" i="2"/>
  <c r="AN489" i="2"/>
  <c r="AN490" i="2"/>
  <c r="AN491" i="2"/>
  <c r="AN492" i="2"/>
  <c r="AN493" i="2"/>
  <c r="AN494" i="2"/>
  <c r="AN495" i="2"/>
  <c r="AN496" i="2"/>
  <c r="AN497" i="2"/>
  <c r="AN498" i="2"/>
  <c r="AN499" i="2"/>
  <c r="AN500" i="2"/>
  <c r="AN501" i="2"/>
  <c r="AN502" i="2"/>
  <c r="AN503" i="2"/>
  <c r="AN504" i="2"/>
  <c r="AN505" i="2"/>
  <c r="AN506" i="2"/>
  <c r="AN507" i="2"/>
  <c r="AN508" i="2"/>
  <c r="AN509" i="2"/>
  <c r="AN510" i="2"/>
  <c r="AN511" i="2"/>
  <c r="AN512" i="2"/>
  <c r="AN513" i="2"/>
  <c r="AN514" i="2"/>
  <c r="AN515" i="2"/>
  <c r="AN516" i="2"/>
  <c r="AN517" i="2"/>
  <c r="AN518" i="2"/>
  <c r="AN519" i="2"/>
  <c r="AN520" i="2"/>
  <c r="AN521" i="2"/>
  <c r="AN522" i="2"/>
  <c r="AN523" i="2"/>
  <c r="AN524" i="2"/>
  <c r="AN525" i="2"/>
  <c r="AN526" i="2"/>
  <c r="AN527" i="2"/>
  <c r="AN528" i="2"/>
  <c r="AN529" i="2"/>
  <c r="AN530" i="2"/>
  <c r="AN531" i="2"/>
  <c r="AN532" i="2"/>
  <c r="AN533" i="2"/>
  <c r="AN534" i="2"/>
  <c r="AN535" i="2"/>
  <c r="AN536" i="2"/>
  <c r="AN537" i="2"/>
  <c r="AN538" i="2"/>
  <c r="AN539" i="2"/>
  <c r="AN540" i="2"/>
  <c r="AN541" i="2"/>
  <c r="AN542" i="2"/>
  <c r="AN543" i="2"/>
  <c r="AN544" i="2"/>
  <c r="AN545" i="2"/>
  <c r="AN546" i="2"/>
  <c r="AN547" i="2"/>
  <c r="AN548" i="2"/>
  <c r="AN549" i="2"/>
  <c r="AN550" i="2"/>
  <c r="AN551" i="2"/>
  <c r="AN552" i="2"/>
  <c r="AN553" i="2"/>
  <c r="AN554" i="2"/>
  <c r="AN555" i="2"/>
  <c r="AN556" i="2"/>
  <c r="AN557" i="2"/>
  <c r="AN558" i="2"/>
  <c r="AN559" i="2"/>
  <c r="AN560" i="2"/>
  <c r="AN561" i="2"/>
  <c r="AN562" i="2"/>
  <c r="AN563" i="2"/>
  <c r="AN564" i="2"/>
  <c r="AN565" i="2"/>
  <c r="AN566" i="2"/>
  <c r="AN567" i="2"/>
  <c r="AN568" i="2"/>
  <c r="AN569" i="2"/>
  <c r="AN570" i="2"/>
  <c r="AN571" i="2"/>
  <c r="AN572" i="2"/>
  <c r="AN573" i="2"/>
  <c r="AN574" i="2"/>
  <c r="AN575" i="2"/>
  <c r="AN576" i="2"/>
  <c r="AN577" i="2"/>
  <c r="AN578" i="2"/>
  <c r="AN579" i="2"/>
  <c r="AN580" i="2"/>
  <c r="AN581" i="2"/>
  <c r="AN582" i="2"/>
  <c r="AN583" i="2"/>
  <c r="AN584" i="2"/>
  <c r="AN585" i="2"/>
  <c r="AN586" i="2"/>
  <c r="AN587" i="2"/>
  <c r="AN588" i="2"/>
  <c r="AN589" i="2"/>
  <c r="AN590" i="2"/>
  <c r="AN591" i="2"/>
  <c r="AN592" i="2"/>
  <c r="AN593" i="2"/>
  <c r="AN594" i="2"/>
  <c r="AN595" i="2"/>
  <c r="AN596" i="2"/>
  <c r="AN597" i="2"/>
  <c r="AN598" i="2"/>
  <c r="AN599" i="2"/>
  <c r="AN600" i="2"/>
  <c r="AN601" i="2"/>
  <c r="AN602" i="2"/>
  <c r="AN603" i="2"/>
  <c r="AN604" i="2"/>
  <c r="AN605" i="2"/>
  <c r="AN606" i="2"/>
  <c r="AN607" i="2"/>
  <c r="AN608" i="2"/>
  <c r="AN609" i="2"/>
  <c r="AN610" i="2"/>
  <c r="AN611" i="2"/>
  <c r="AN612" i="2"/>
  <c r="AN613" i="2"/>
  <c r="AN614" i="2"/>
  <c r="AN615" i="2"/>
  <c r="AN616" i="2"/>
  <c r="AN617" i="2"/>
  <c r="AN618" i="2"/>
  <c r="AN619" i="2"/>
  <c r="AN620" i="2"/>
  <c r="AN621" i="2"/>
  <c r="AN622" i="2"/>
  <c r="AN623" i="2"/>
  <c r="AN624" i="2"/>
  <c r="AN625" i="2"/>
  <c r="AN626" i="2"/>
  <c r="AN627" i="2"/>
  <c r="AN628" i="2"/>
  <c r="AN629" i="2"/>
  <c r="AN630" i="2"/>
  <c r="AN631" i="2"/>
  <c r="AN632" i="2"/>
  <c r="AN633" i="2"/>
  <c r="AN634" i="2"/>
  <c r="AN635" i="2"/>
  <c r="AN636" i="2"/>
  <c r="AN637" i="2"/>
  <c r="AN638" i="2"/>
  <c r="AN639" i="2"/>
  <c r="AN640" i="2"/>
  <c r="AN641" i="2"/>
  <c r="AN642" i="2"/>
  <c r="AN643" i="2"/>
  <c r="AN644" i="2"/>
  <c r="AN645" i="2"/>
  <c r="AN646" i="2"/>
  <c r="AN647" i="2"/>
  <c r="AN648" i="2"/>
  <c r="AN649" i="2"/>
  <c r="AN650" i="2"/>
  <c r="AN651" i="2"/>
  <c r="AN652" i="2"/>
  <c r="AN653" i="2"/>
  <c r="AN654" i="2"/>
  <c r="AN655" i="2"/>
  <c r="AN656" i="2"/>
  <c r="AN657" i="2"/>
  <c r="AN658" i="2"/>
  <c r="AN659" i="2"/>
  <c r="AN660" i="2"/>
  <c r="AN661" i="2"/>
  <c r="AN662" i="2"/>
  <c r="AN663" i="2"/>
  <c r="AN664" i="2"/>
  <c r="AN665" i="2"/>
  <c r="AN666" i="2"/>
  <c r="AN667" i="2"/>
  <c r="AN668" i="2"/>
  <c r="AN669" i="2"/>
  <c r="AN670" i="2"/>
  <c r="AN671" i="2"/>
  <c r="AN672" i="2"/>
  <c r="AN673" i="2"/>
  <c r="AN674" i="2"/>
  <c r="AN675" i="2"/>
  <c r="AN676" i="2"/>
  <c r="AN677" i="2"/>
  <c r="AN678" i="2"/>
  <c r="AN679" i="2"/>
  <c r="AN680" i="2"/>
  <c r="AN681" i="2"/>
  <c r="AN682" i="2"/>
  <c r="AN683" i="2"/>
  <c r="AN684" i="2"/>
  <c r="AN685" i="2"/>
  <c r="AN686" i="2"/>
  <c r="AN687" i="2"/>
  <c r="AN688" i="2"/>
  <c r="AN689" i="2"/>
  <c r="AN690" i="2"/>
  <c r="AN691" i="2"/>
  <c r="AN692" i="2"/>
  <c r="AN693" i="2"/>
  <c r="AN694" i="2"/>
  <c r="AN695" i="2"/>
  <c r="AN696" i="2"/>
  <c r="AN697" i="2"/>
  <c r="AN698" i="2"/>
  <c r="AN699" i="2"/>
  <c r="AN700" i="2"/>
  <c r="AN701" i="2"/>
  <c r="AN702" i="2"/>
  <c r="AN703" i="2"/>
  <c r="AN704" i="2"/>
  <c r="AN705" i="2"/>
  <c r="AN706" i="2"/>
  <c r="AN707" i="2"/>
  <c r="AN708" i="2"/>
  <c r="AN709" i="2"/>
  <c r="AN710" i="2"/>
  <c r="AN711" i="2"/>
  <c r="AN712" i="2"/>
  <c r="AN713" i="2"/>
  <c r="AN714" i="2"/>
  <c r="AN715" i="2"/>
  <c r="AN716" i="2"/>
  <c r="AN717" i="2"/>
  <c r="AN718" i="2"/>
  <c r="AN719" i="2"/>
  <c r="AN720" i="2"/>
  <c r="AN721" i="2"/>
  <c r="AN722" i="2"/>
  <c r="AN723" i="2"/>
  <c r="AN724" i="2"/>
  <c r="AN725" i="2"/>
  <c r="AN726" i="2"/>
  <c r="AN727" i="2"/>
  <c r="AN728" i="2"/>
  <c r="AN729" i="2"/>
  <c r="AN730" i="2"/>
  <c r="AN731" i="2"/>
  <c r="AN732" i="2"/>
  <c r="AN733" i="2"/>
  <c r="AN734" i="2"/>
  <c r="AN735" i="2"/>
  <c r="AN736" i="2"/>
  <c r="AN737" i="2"/>
  <c r="AN738" i="2"/>
  <c r="AN739" i="2"/>
  <c r="AN740" i="2"/>
  <c r="AN741" i="2"/>
  <c r="AN742" i="2"/>
  <c r="AN743" i="2"/>
  <c r="AN744" i="2"/>
  <c r="AN745" i="2"/>
  <c r="AN746" i="2"/>
  <c r="AN747" i="2"/>
  <c r="AN748" i="2"/>
  <c r="AN749" i="2"/>
  <c r="AN750" i="2"/>
  <c r="AN751" i="2"/>
  <c r="AN752" i="2"/>
  <c r="AN753" i="2"/>
  <c r="AN754" i="2"/>
  <c r="AN755" i="2"/>
  <c r="AN756" i="2"/>
  <c r="AN757" i="2"/>
  <c r="AN758" i="2"/>
  <c r="AN759" i="2"/>
  <c r="AN760" i="2"/>
  <c r="AN761" i="2"/>
  <c r="AN762" i="2"/>
  <c r="AN763" i="2"/>
  <c r="AN764" i="2"/>
  <c r="AN765" i="2"/>
  <c r="AN766" i="2"/>
  <c r="AN767" i="2"/>
  <c r="AN768" i="2"/>
  <c r="AN769" i="2"/>
  <c r="AN770" i="2"/>
  <c r="AN771" i="2"/>
  <c r="AN772" i="2"/>
  <c r="AN773" i="2"/>
  <c r="AN774" i="2"/>
  <c r="AN775" i="2"/>
  <c r="AN776" i="2"/>
  <c r="AN777" i="2"/>
  <c r="AN778" i="2"/>
  <c r="AN779" i="2"/>
  <c r="AN780" i="2"/>
  <c r="AN781" i="2"/>
  <c r="AN782" i="2"/>
  <c r="AN783" i="2"/>
  <c r="AN784" i="2"/>
  <c r="AN785" i="2"/>
  <c r="AN786" i="2"/>
  <c r="AN787" i="2"/>
  <c r="AN788" i="2"/>
  <c r="AN789" i="2"/>
  <c r="AN790" i="2"/>
  <c r="AN791" i="2"/>
  <c r="AN792" i="2"/>
  <c r="AN793" i="2"/>
  <c r="AN794" i="2"/>
  <c r="AN795" i="2"/>
  <c r="AN796" i="2"/>
  <c r="AN797" i="2"/>
  <c r="AN798" i="2"/>
  <c r="AN799" i="2"/>
  <c r="AN800" i="2"/>
  <c r="AN801" i="2"/>
  <c r="AN802" i="2"/>
  <c r="AN803" i="2"/>
  <c r="AN804" i="2"/>
  <c r="AN805" i="2"/>
  <c r="AN806" i="2"/>
  <c r="AN807" i="2"/>
  <c r="AN808" i="2"/>
  <c r="AN809" i="2"/>
  <c r="AN810" i="2"/>
  <c r="AN811" i="2"/>
  <c r="AN812" i="2"/>
  <c r="AN813" i="2"/>
  <c r="AN814" i="2"/>
  <c r="AN815" i="2"/>
  <c r="AN816" i="2"/>
  <c r="AN817" i="2"/>
  <c r="AN818" i="2"/>
  <c r="AN819" i="2"/>
  <c r="AN820" i="2"/>
  <c r="AN821" i="2"/>
  <c r="AN822" i="2"/>
  <c r="AN823" i="2"/>
  <c r="AN824" i="2"/>
  <c r="AN825" i="2"/>
  <c r="AN826" i="2"/>
  <c r="AN827" i="2"/>
  <c r="AN828" i="2"/>
  <c r="AN829" i="2"/>
  <c r="AN830" i="2"/>
  <c r="AN831" i="2"/>
  <c r="AN832" i="2"/>
  <c r="AN833" i="2"/>
  <c r="AN834" i="2"/>
  <c r="AN835" i="2"/>
  <c r="AN836" i="2"/>
  <c r="AN837" i="2"/>
  <c r="AN838" i="2"/>
  <c r="AN839" i="2"/>
  <c r="AN840" i="2"/>
  <c r="AN841" i="2"/>
  <c r="AN842" i="2"/>
  <c r="AN843" i="2"/>
  <c r="AN844" i="2"/>
  <c r="AN845" i="2"/>
  <c r="AN846" i="2"/>
  <c r="AN847" i="2"/>
  <c r="AN848" i="2"/>
  <c r="AN849" i="2"/>
  <c r="AN850" i="2"/>
  <c r="AN851" i="2"/>
  <c r="AN852" i="2"/>
  <c r="AN853" i="2"/>
  <c r="AN854" i="2"/>
  <c r="AN855" i="2"/>
  <c r="AN856" i="2"/>
  <c r="AN857" i="2"/>
  <c r="AN858" i="2"/>
  <c r="AN859" i="2"/>
  <c r="AN860" i="2"/>
  <c r="AN861" i="2"/>
  <c r="AN862" i="2"/>
  <c r="AN863" i="2"/>
  <c r="AN864" i="2"/>
  <c r="AN865" i="2"/>
  <c r="AN866" i="2"/>
  <c r="AN867" i="2"/>
  <c r="AN868" i="2"/>
  <c r="AN869" i="2"/>
  <c r="AN870" i="2"/>
  <c r="AN871" i="2"/>
  <c r="AN872" i="2"/>
  <c r="AN873" i="2"/>
  <c r="AN874" i="2"/>
  <c r="AN875" i="2"/>
  <c r="AN876" i="2"/>
  <c r="AN877" i="2"/>
  <c r="AN878" i="2"/>
  <c r="AN879" i="2"/>
  <c r="AN880" i="2"/>
  <c r="AN881" i="2"/>
  <c r="AN882" i="2"/>
  <c r="AN883" i="2"/>
  <c r="AN884" i="2"/>
  <c r="AN885" i="2"/>
  <c r="AN886" i="2"/>
  <c r="AN887" i="2"/>
  <c r="AN888" i="2"/>
  <c r="AN889" i="2"/>
  <c r="AN890" i="2"/>
  <c r="AN891" i="2"/>
  <c r="AN892" i="2"/>
  <c r="AN893" i="2"/>
  <c r="AN894" i="2"/>
  <c r="AN895" i="2"/>
  <c r="AN896" i="2"/>
  <c r="AN897" i="2"/>
  <c r="AN898" i="2"/>
  <c r="AN899" i="2"/>
  <c r="AN900" i="2"/>
  <c r="AN901" i="2"/>
  <c r="AN902" i="2"/>
  <c r="AN903" i="2"/>
  <c r="AN904" i="2"/>
  <c r="AN905" i="2"/>
  <c r="AN906" i="2"/>
  <c r="AN907" i="2"/>
  <c r="AN908" i="2"/>
  <c r="AN909" i="2"/>
  <c r="AN910" i="2"/>
  <c r="AN911" i="2"/>
  <c r="AN912" i="2"/>
  <c r="AN913" i="2"/>
  <c r="AN914" i="2"/>
  <c r="AN915" i="2"/>
  <c r="AN916" i="2"/>
  <c r="AN917" i="2"/>
  <c r="AN918" i="2"/>
  <c r="AN919" i="2"/>
  <c r="AN920" i="2"/>
  <c r="AN921" i="2"/>
  <c r="AN922" i="2"/>
  <c r="AN923" i="2"/>
  <c r="AN924" i="2"/>
  <c r="AN925" i="2"/>
  <c r="AN926" i="2"/>
  <c r="AN927" i="2"/>
  <c r="AN928" i="2"/>
  <c r="AN929" i="2"/>
  <c r="AN930" i="2"/>
  <c r="AN931" i="2"/>
  <c r="AN932" i="2"/>
  <c r="AN933" i="2"/>
  <c r="AN934" i="2"/>
  <c r="AN935" i="2"/>
  <c r="AN936" i="2"/>
  <c r="AN937" i="2"/>
  <c r="AN938" i="2"/>
  <c r="AN939" i="2"/>
  <c r="AN940" i="2"/>
  <c r="AN941" i="2"/>
  <c r="AN942" i="2"/>
  <c r="AN943" i="2"/>
  <c r="AN944" i="2"/>
  <c r="AN945" i="2"/>
  <c r="AN946" i="2"/>
  <c r="AN947" i="2"/>
  <c r="AN948" i="2"/>
  <c r="AN949" i="2"/>
  <c r="AN950" i="2"/>
  <c r="AN951" i="2"/>
  <c r="AN952" i="2"/>
  <c r="AN953" i="2"/>
  <c r="AN954" i="2"/>
  <c r="AN955" i="2"/>
  <c r="AN956" i="2"/>
  <c r="AN957" i="2"/>
  <c r="AN958" i="2"/>
  <c r="AN959" i="2"/>
  <c r="AN960" i="2"/>
  <c r="AN961" i="2"/>
  <c r="AN962" i="2"/>
  <c r="AN963" i="2"/>
  <c r="AN964" i="2"/>
  <c r="AN965" i="2"/>
  <c r="AN966" i="2"/>
  <c r="AN967" i="2"/>
  <c r="AN968" i="2"/>
  <c r="AN969" i="2"/>
  <c r="AN970" i="2"/>
  <c r="AN971" i="2"/>
  <c r="AN972" i="2"/>
  <c r="AN973" i="2"/>
  <c r="AN974" i="2"/>
  <c r="AN975" i="2"/>
  <c r="AN976" i="2"/>
  <c r="AN977" i="2"/>
  <c r="AN978" i="2"/>
  <c r="AN979" i="2"/>
  <c r="AN980" i="2"/>
  <c r="AN981" i="2"/>
  <c r="AN982" i="2"/>
  <c r="AN983" i="2"/>
  <c r="AN984" i="2"/>
  <c r="AN985" i="2"/>
  <c r="AN986" i="2"/>
  <c r="AN987" i="2"/>
  <c r="AN988" i="2"/>
  <c r="AN989" i="2"/>
  <c r="AN990" i="2"/>
  <c r="AN991" i="2"/>
  <c r="AN992" i="2"/>
  <c r="AN993" i="2"/>
  <c r="AN994" i="2"/>
  <c r="AN995" i="2"/>
  <c r="AN996" i="2"/>
  <c r="AN997" i="2"/>
  <c r="AN998" i="2"/>
  <c r="AN999" i="2"/>
  <c r="AN1000" i="2"/>
  <c r="AN1001" i="2"/>
  <c r="AN1002" i="2"/>
  <c r="AN1003" i="2"/>
  <c r="AN1004" i="2"/>
  <c r="AN1005" i="2"/>
  <c r="AN1006" i="2"/>
  <c r="AN1007" i="2"/>
  <c r="AN1008" i="2"/>
  <c r="AN1009" i="2"/>
  <c r="AN1010" i="2"/>
  <c r="AN1011" i="2"/>
  <c r="AN1012" i="2"/>
  <c r="AN1013" i="2"/>
  <c r="AN1014" i="2"/>
  <c r="AN1015" i="2"/>
  <c r="AN1016" i="2"/>
  <c r="AN1017" i="2"/>
  <c r="AN1018" i="2"/>
  <c r="AN1019" i="2"/>
  <c r="AN1020" i="2"/>
  <c r="AN1021" i="2"/>
  <c r="AN1022" i="2"/>
  <c r="AN1023" i="2"/>
  <c r="AN1024" i="2"/>
  <c r="AN1025" i="2"/>
  <c r="AN1026" i="2"/>
  <c r="AN1027" i="2"/>
  <c r="AN1028" i="2"/>
  <c r="AN1029" i="2"/>
  <c r="AN1030" i="2"/>
  <c r="AN1031" i="2"/>
  <c r="AN1032" i="2"/>
  <c r="AN1033" i="2"/>
  <c r="AN1034" i="2"/>
  <c r="AN1035" i="2"/>
  <c r="AN1036" i="2"/>
  <c r="AN1037" i="2"/>
  <c r="AN1038" i="2"/>
  <c r="AN1039" i="2"/>
  <c r="AN1040" i="2"/>
  <c r="AN1041" i="2"/>
  <c r="AN1042" i="2"/>
  <c r="AN1043" i="2"/>
  <c r="AN1044" i="2"/>
  <c r="AN1045" i="2"/>
  <c r="AN1046" i="2"/>
  <c r="AN1047" i="2"/>
  <c r="AN1048" i="2"/>
  <c r="AN1049" i="2"/>
  <c r="AN1050" i="2"/>
  <c r="AN1051" i="2"/>
  <c r="AN1052" i="2"/>
  <c r="AN1053" i="2"/>
  <c r="AN1054" i="2"/>
  <c r="AN1055" i="2"/>
  <c r="AN1056" i="2"/>
  <c r="AN1057" i="2"/>
  <c r="AN1058" i="2"/>
  <c r="AN1059" i="2"/>
  <c r="AN1060" i="2"/>
  <c r="AN1061" i="2"/>
  <c r="AN1062" i="2"/>
  <c r="AN1063" i="2"/>
  <c r="AN1064" i="2"/>
  <c r="AN1065" i="2"/>
  <c r="AN1066" i="2"/>
  <c r="AN1067" i="2"/>
  <c r="AN1068" i="2"/>
  <c r="AN1069" i="2"/>
  <c r="AN1070" i="2"/>
  <c r="AN1071" i="2"/>
  <c r="AN1072" i="2"/>
  <c r="AN1073" i="2"/>
  <c r="AN1074" i="2"/>
  <c r="AN1075" i="2"/>
  <c r="AN1076" i="2"/>
  <c r="AN1077" i="2"/>
  <c r="AN1078" i="2"/>
  <c r="AN1079" i="2"/>
  <c r="AN1080" i="2"/>
  <c r="AN1081" i="2"/>
  <c r="AN1082" i="2"/>
  <c r="AN1083" i="2"/>
  <c r="AN1084" i="2"/>
  <c r="AN1085" i="2"/>
  <c r="AN1086" i="2"/>
  <c r="AN1087" i="2"/>
  <c r="AN1088" i="2"/>
  <c r="AN1089" i="2"/>
  <c r="AN1090" i="2"/>
  <c r="AN1091" i="2"/>
  <c r="AN1092" i="2"/>
  <c r="AN1093" i="2"/>
  <c r="AN1094" i="2"/>
  <c r="AN1095" i="2"/>
  <c r="AN1096" i="2"/>
  <c r="AN1097" i="2"/>
  <c r="AN1098" i="2"/>
  <c r="AN1099" i="2"/>
  <c r="AN1100" i="2"/>
  <c r="AN1101" i="2"/>
  <c r="AN1102" i="2"/>
  <c r="AN1103" i="2"/>
  <c r="AN1104" i="2"/>
  <c r="AN1105" i="2"/>
  <c r="AN1106" i="2"/>
  <c r="AN1107" i="2"/>
  <c r="AN1108" i="2"/>
  <c r="AN1109" i="2"/>
  <c r="AN1110" i="2"/>
  <c r="AN1111" i="2"/>
  <c r="AN1112" i="2"/>
  <c r="AN1113" i="2"/>
  <c r="AN1114" i="2"/>
  <c r="AN1115" i="2"/>
  <c r="AN1116" i="2"/>
  <c r="AN1117" i="2"/>
  <c r="AN1118" i="2"/>
  <c r="AN1119" i="2"/>
  <c r="AN1120" i="2"/>
  <c r="AN1121" i="2"/>
  <c r="AN1122" i="2"/>
  <c r="AN1123" i="2"/>
  <c r="AN1124" i="2"/>
  <c r="AN1125" i="2"/>
  <c r="AN1126" i="2"/>
  <c r="AN1127" i="2"/>
  <c r="AN1128" i="2"/>
  <c r="AN1129" i="2"/>
  <c r="AN1130" i="2"/>
  <c r="AN1131" i="2"/>
  <c r="AN1132" i="2"/>
  <c r="AN1133" i="2"/>
  <c r="AN1134" i="2"/>
  <c r="AN1135" i="2"/>
  <c r="AN1136" i="2"/>
  <c r="AN1137" i="2"/>
  <c r="AN1138" i="2"/>
  <c r="AN1139" i="2"/>
  <c r="AN1140" i="2"/>
  <c r="AN1141" i="2"/>
  <c r="AN1142" i="2"/>
  <c r="AN1143" i="2"/>
  <c r="AN1144" i="2"/>
  <c r="AN1145" i="2"/>
  <c r="AN1146" i="2"/>
  <c r="AN1147" i="2"/>
  <c r="AN1148" i="2"/>
  <c r="AN1149" i="2"/>
  <c r="AN1150" i="2"/>
  <c r="AN1151" i="2"/>
  <c r="AN1152" i="2"/>
  <c r="AN1153" i="2"/>
  <c r="AN1154" i="2"/>
  <c r="AN1155" i="2"/>
  <c r="AN1156" i="2"/>
  <c r="AN1157" i="2"/>
  <c r="AN1158" i="2"/>
  <c r="AN1159" i="2"/>
  <c r="AN1160" i="2"/>
  <c r="AN1161" i="2"/>
  <c r="AN1162" i="2"/>
  <c r="AN1163" i="2"/>
  <c r="AN1164" i="2"/>
  <c r="AN1165" i="2"/>
  <c r="AN1166" i="2"/>
  <c r="AN1167" i="2"/>
  <c r="AN1168" i="2"/>
  <c r="AN1169" i="2"/>
  <c r="AN1170" i="2"/>
  <c r="AN1171" i="2"/>
  <c r="AN1172" i="2"/>
  <c r="AN1173" i="2"/>
  <c r="AN1174" i="2"/>
  <c r="AN1175" i="2"/>
  <c r="AN1176" i="2"/>
  <c r="AN1177" i="2"/>
  <c r="AN1178" i="2"/>
  <c r="AN1179" i="2"/>
  <c r="AN1180" i="2"/>
  <c r="AN1181" i="2"/>
  <c r="AN1182" i="2"/>
  <c r="AN1183" i="2"/>
  <c r="AN1184" i="2"/>
  <c r="AN1185" i="2"/>
  <c r="AN1186" i="2"/>
  <c r="AN1187" i="2"/>
  <c r="AN1188" i="2"/>
  <c r="AN1189" i="2"/>
  <c r="AN1190" i="2"/>
  <c r="AN1191" i="2"/>
  <c r="AN1192" i="2"/>
  <c r="AN1193" i="2"/>
  <c r="AN1194" i="2"/>
  <c r="AN1195" i="2"/>
  <c r="AN1196" i="2"/>
  <c r="AN1197" i="2"/>
  <c r="AN1198" i="2"/>
  <c r="AN1199" i="2"/>
  <c r="AN1200" i="2"/>
  <c r="AN1201" i="2"/>
  <c r="AN1202" i="2"/>
  <c r="AN1203" i="2"/>
  <c r="AN1204" i="2"/>
  <c r="AN1205" i="2"/>
  <c r="AN1206" i="2"/>
  <c r="AN1207" i="2"/>
  <c r="AN1208" i="2"/>
  <c r="AN1209" i="2"/>
  <c r="AN1210" i="2"/>
  <c r="AN1211" i="2"/>
  <c r="AN1212" i="2"/>
  <c r="AN1213" i="2"/>
  <c r="AN1214" i="2"/>
  <c r="AN1215" i="2"/>
  <c r="AN1216" i="2"/>
  <c r="AN1217" i="2"/>
  <c r="AN1218" i="2"/>
  <c r="AN1219" i="2"/>
  <c r="AN1220" i="2"/>
  <c r="AN1221" i="2"/>
  <c r="AN1222" i="2"/>
  <c r="AN1223" i="2"/>
  <c r="AN1224" i="2"/>
  <c r="AN1225" i="2"/>
  <c r="AN1226" i="2"/>
  <c r="AN1227" i="2"/>
  <c r="AN1228" i="2"/>
  <c r="AN1229" i="2"/>
  <c r="AN1230" i="2"/>
  <c r="AN1231" i="2"/>
  <c r="AN1232" i="2"/>
  <c r="AN1233" i="2"/>
  <c r="AN1234" i="2"/>
  <c r="AN1235" i="2"/>
  <c r="AN1236" i="2"/>
  <c r="AN1237" i="2"/>
  <c r="AN1238" i="2"/>
  <c r="AN1239" i="2"/>
  <c r="AN1240" i="2"/>
  <c r="AN1241" i="2"/>
  <c r="AN1242" i="2"/>
  <c r="AN1243" i="2"/>
  <c r="AN1244" i="2"/>
  <c r="AN1245" i="2"/>
  <c r="AN1246" i="2"/>
  <c r="AN1247" i="2"/>
  <c r="AN1248" i="2"/>
  <c r="AN1249" i="2"/>
  <c r="AN1250" i="2"/>
  <c r="AN1251" i="2"/>
  <c r="AN1252" i="2"/>
  <c r="AN1253" i="2"/>
  <c r="AN1254" i="2"/>
  <c r="AN1255" i="2"/>
  <c r="AN1256" i="2"/>
  <c r="AN1257" i="2"/>
  <c r="AN1258" i="2"/>
  <c r="AN1259" i="2"/>
  <c r="AN1260" i="2"/>
  <c r="AN1261" i="2"/>
  <c r="AN1262" i="2"/>
  <c r="AN1263" i="2"/>
  <c r="AN1264" i="2"/>
  <c r="AN1265" i="2"/>
  <c r="AN1266" i="2"/>
  <c r="AN1267" i="2"/>
  <c r="AN1268" i="2"/>
  <c r="AN1269" i="2"/>
  <c r="AN1270" i="2"/>
  <c r="AN1271" i="2"/>
  <c r="AN1272" i="2"/>
  <c r="AN1273" i="2"/>
  <c r="AN1274" i="2"/>
  <c r="AN1275" i="2"/>
  <c r="AN1276" i="2"/>
  <c r="AN1277" i="2"/>
  <c r="AN1278" i="2"/>
  <c r="AN1279" i="2"/>
  <c r="AN1280" i="2"/>
  <c r="AN1281" i="2"/>
  <c r="AN1282" i="2"/>
  <c r="AN1283" i="2"/>
  <c r="AN1284" i="2"/>
  <c r="AN1285" i="2"/>
  <c r="AN1286" i="2"/>
  <c r="AN1287" i="2"/>
  <c r="AN1288" i="2"/>
  <c r="AN1289" i="2"/>
  <c r="AN1290" i="2"/>
  <c r="AN1291" i="2"/>
  <c r="AN1292" i="2"/>
  <c r="AN1293" i="2"/>
  <c r="AN1294" i="2"/>
  <c r="AN1295" i="2"/>
  <c r="AN1296" i="2"/>
  <c r="AN1297" i="2"/>
  <c r="AN1298" i="2"/>
  <c r="AN1299" i="2"/>
  <c r="AN1300" i="2"/>
  <c r="AN1301" i="2"/>
  <c r="AN1302" i="2"/>
  <c r="AN1303" i="2"/>
  <c r="AN1304" i="2"/>
  <c r="AN1305" i="2"/>
  <c r="AN1306" i="2"/>
  <c r="AN1307" i="2"/>
  <c r="AN1308" i="2"/>
  <c r="AN1309" i="2"/>
  <c r="AN1310" i="2"/>
  <c r="AN1311" i="2"/>
  <c r="AN1312" i="2"/>
  <c r="AN1313" i="2"/>
  <c r="AN1314" i="2"/>
  <c r="AN1315" i="2"/>
  <c r="AN1316" i="2"/>
  <c r="AN1317" i="2"/>
  <c r="AN1318" i="2"/>
  <c r="AN1319" i="2"/>
  <c r="AN1320" i="2"/>
  <c r="AN1321" i="2"/>
  <c r="AN1322" i="2"/>
  <c r="AN1323" i="2"/>
  <c r="AN1324" i="2"/>
  <c r="AN1325" i="2"/>
  <c r="AN1326" i="2"/>
  <c r="AN1327" i="2"/>
  <c r="AN1328" i="2"/>
  <c r="AN1329" i="2"/>
  <c r="AN1330" i="2"/>
  <c r="AN1331" i="2"/>
  <c r="AN1332" i="2"/>
  <c r="AN1333" i="2"/>
  <c r="AN1334" i="2"/>
  <c r="AN1335" i="2"/>
  <c r="AN1336" i="2"/>
  <c r="AN1337" i="2"/>
  <c r="AN1338" i="2"/>
  <c r="AN1339" i="2"/>
  <c r="AN1340" i="2"/>
  <c r="AN1341" i="2"/>
  <c r="AN1342" i="2"/>
  <c r="AN1343" i="2"/>
  <c r="AN1344" i="2"/>
  <c r="AN1345" i="2"/>
  <c r="AN1346" i="2"/>
  <c r="AN1347" i="2"/>
  <c r="AN1348" i="2"/>
  <c r="AN1349" i="2"/>
  <c r="AN1350" i="2"/>
  <c r="AN1351" i="2"/>
  <c r="AN1352" i="2"/>
  <c r="AN1353" i="2"/>
  <c r="AN1354" i="2"/>
  <c r="AN1355" i="2"/>
  <c r="AN1356" i="2"/>
  <c r="AN1357" i="2"/>
  <c r="AN1358" i="2"/>
  <c r="AN1359" i="2"/>
  <c r="AN1360" i="2"/>
  <c r="AN1361" i="2"/>
  <c r="AN1362" i="2"/>
  <c r="AN1363" i="2"/>
  <c r="AN1364" i="2"/>
  <c r="AN1365" i="2"/>
  <c r="AN1366" i="2"/>
  <c r="AN1367" i="2"/>
  <c r="AN1368" i="2"/>
  <c r="AN1369" i="2"/>
  <c r="AN1370" i="2"/>
  <c r="AN1371" i="2"/>
  <c r="AN1372" i="2"/>
  <c r="AN1373" i="2"/>
  <c r="AN1374" i="2"/>
  <c r="AN1375" i="2"/>
  <c r="AN1376" i="2"/>
  <c r="AN1377" i="2"/>
  <c r="AN1378" i="2"/>
  <c r="AN1379" i="2"/>
  <c r="AN1380" i="2"/>
  <c r="AN1381" i="2"/>
  <c r="AN1382" i="2"/>
  <c r="AN1383" i="2"/>
  <c r="AN1384" i="2"/>
  <c r="AN1385" i="2"/>
  <c r="AN1386" i="2"/>
  <c r="AN1387" i="2"/>
  <c r="AN1388" i="2"/>
  <c r="AN1389" i="2"/>
  <c r="AN1390" i="2"/>
  <c r="AN1391" i="2"/>
  <c r="AN1392" i="2"/>
  <c r="AN1393" i="2"/>
  <c r="AN1394" i="2"/>
  <c r="AN1395" i="2"/>
  <c r="AN1396" i="2"/>
  <c r="AN1397" i="2"/>
  <c r="AN1398" i="2"/>
  <c r="AN1399" i="2"/>
  <c r="AN1400" i="2"/>
  <c r="AN1401" i="2"/>
  <c r="AN1402" i="2"/>
  <c r="AN1403" i="2"/>
  <c r="AN1404" i="2"/>
  <c r="AN1405" i="2"/>
  <c r="AN1406" i="2"/>
  <c r="AN1407" i="2"/>
  <c r="AN1408" i="2"/>
  <c r="AN1409" i="2"/>
  <c r="AN1410" i="2"/>
  <c r="AN1411" i="2"/>
  <c r="AN1412" i="2"/>
  <c r="AN1413" i="2"/>
  <c r="AN1414" i="2"/>
  <c r="AN1415" i="2"/>
  <c r="AN1416" i="2"/>
  <c r="AN1417" i="2"/>
  <c r="AN1418" i="2"/>
  <c r="AN1419" i="2"/>
  <c r="AN1420" i="2"/>
  <c r="AN1421" i="2"/>
  <c r="AN1422" i="2"/>
  <c r="AN1423" i="2"/>
  <c r="AN1424" i="2"/>
  <c r="AN1425" i="2"/>
  <c r="AN1426" i="2"/>
  <c r="AN1427" i="2"/>
  <c r="AN1428" i="2"/>
  <c r="AN1429" i="2"/>
  <c r="AN1430" i="2"/>
  <c r="AN1431" i="2"/>
  <c r="AN1432" i="2"/>
  <c r="AN1433" i="2"/>
  <c r="AN1434" i="2"/>
  <c r="AN1435" i="2"/>
  <c r="AN1436" i="2"/>
  <c r="AN1437" i="2"/>
  <c r="AN1438" i="2"/>
  <c r="AN1439" i="2"/>
  <c r="AN1440" i="2"/>
  <c r="AN1441" i="2"/>
  <c r="AN1442" i="2"/>
  <c r="AN1443" i="2"/>
  <c r="AN1444" i="2"/>
  <c r="AN1445" i="2"/>
  <c r="AN1446" i="2"/>
  <c r="AN1447" i="2"/>
  <c r="AN1448" i="2"/>
  <c r="AN1449" i="2"/>
  <c r="AN1450" i="2"/>
  <c r="AN1451" i="2"/>
  <c r="AN1452" i="2"/>
  <c r="AN1453" i="2"/>
  <c r="AN1454" i="2"/>
  <c r="AN1455" i="2"/>
  <c r="AN1456" i="2"/>
  <c r="AN1457" i="2"/>
  <c r="AN1458" i="2"/>
  <c r="AN1459" i="2"/>
  <c r="AN1460" i="2"/>
  <c r="AN1461" i="2"/>
  <c r="AN1462" i="2"/>
  <c r="AN1463" i="2"/>
  <c r="AN1464" i="2"/>
  <c r="AN1465" i="2"/>
  <c r="AN1466" i="2"/>
  <c r="AN1467" i="2"/>
  <c r="AN1468" i="2"/>
  <c r="AN1469" i="2"/>
  <c r="AN1470" i="2"/>
  <c r="AN1471" i="2"/>
  <c r="AN1472" i="2"/>
  <c r="AN1473" i="2"/>
  <c r="AN1474" i="2"/>
  <c r="AN1475" i="2"/>
  <c r="AN1476" i="2"/>
  <c r="AN1477" i="2"/>
  <c r="AN1478" i="2"/>
  <c r="AN1479" i="2"/>
  <c r="AN1480" i="2"/>
  <c r="AN1481" i="2"/>
  <c r="AN1482" i="2"/>
  <c r="AN1483" i="2"/>
  <c r="AN1484" i="2"/>
  <c r="AN1485" i="2"/>
  <c r="AN1486" i="2"/>
  <c r="AN1487" i="2"/>
  <c r="AN1488" i="2"/>
  <c r="AN1489" i="2"/>
  <c r="AN1490" i="2"/>
  <c r="AN1491" i="2"/>
  <c r="AN1492" i="2"/>
  <c r="AN1493" i="2"/>
  <c r="AN1494" i="2"/>
  <c r="AN1495" i="2"/>
  <c r="AN1496" i="2"/>
  <c r="AN1497" i="2"/>
  <c r="AN1498" i="2"/>
  <c r="AN1499" i="2"/>
  <c r="AN1500" i="2"/>
  <c r="AN1501" i="2"/>
  <c r="AN1502" i="2"/>
  <c r="AN1503" i="2"/>
  <c r="AN1504" i="2"/>
  <c r="AN1505" i="2"/>
  <c r="AN1506" i="2"/>
  <c r="AN1507" i="2"/>
  <c r="AN1508" i="2"/>
  <c r="AN1509" i="2"/>
  <c r="AN1510" i="2"/>
  <c r="AN1511" i="2"/>
  <c r="AN1512" i="2"/>
  <c r="AN1513" i="2"/>
  <c r="AN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O63" i="2"/>
  <c r="AO64" i="2"/>
  <c r="AO65" i="2"/>
  <c r="AO66" i="2"/>
  <c r="AO67" i="2"/>
  <c r="AO68" i="2"/>
  <c r="AO69" i="2"/>
  <c r="AO70" i="2"/>
  <c r="AO71" i="2"/>
  <c r="AO72" i="2"/>
  <c r="AO73" i="2"/>
  <c r="AO74" i="2"/>
  <c r="AO75" i="2"/>
  <c r="AO76" i="2"/>
  <c r="AO77" i="2"/>
  <c r="AO78" i="2"/>
  <c r="AO79" i="2"/>
  <c r="AO80" i="2"/>
  <c r="AO81" i="2"/>
  <c r="AO82" i="2"/>
  <c r="AO83" i="2"/>
  <c r="AO84" i="2"/>
  <c r="AO85" i="2"/>
  <c r="AO86" i="2"/>
  <c r="AO87" i="2"/>
  <c r="AO88" i="2"/>
  <c r="AO89" i="2"/>
  <c r="AO90" i="2"/>
  <c r="AO91" i="2"/>
  <c r="AO92" i="2"/>
  <c r="AO93" i="2"/>
  <c r="AO94" i="2"/>
  <c r="AO95" i="2"/>
  <c r="AO96" i="2"/>
  <c r="AO97" i="2"/>
  <c r="AO98" i="2"/>
  <c r="AO99" i="2"/>
  <c r="AO100" i="2"/>
  <c r="AO101" i="2"/>
  <c r="AO102" i="2"/>
  <c r="AO103" i="2"/>
  <c r="AO104" i="2"/>
  <c r="AO105" i="2"/>
  <c r="AO106" i="2"/>
  <c r="AO107" i="2"/>
  <c r="AO108" i="2"/>
  <c r="AO109" i="2"/>
  <c r="AO110" i="2"/>
  <c r="AO111" i="2"/>
  <c r="AO112" i="2"/>
  <c r="AO113" i="2"/>
  <c r="AO114" i="2"/>
  <c r="AO115" i="2"/>
  <c r="AO116" i="2"/>
  <c r="AO117" i="2"/>
  <c r="AO118" i="2"/>
  <c r="AO119" i="2"/>
  <c r="AO120" i="2"/>
  <c r="AO121" i="2"/>
  <c r="AO122" i="2"/>
  <c r="AO123" i="2"/>
  <c r="AO124" i="2"/>
  <c r="AO125" i="2"/>
  <c r="AO126" i="2"/>
  <c r="AO127" i="2"/>
  <c r="AO128" i="2"/>
  <c r="AO129" i="2"/>
  <c r="AO130" i="2"/>
  <c r="AO131" i="2"/>
  <c r="AO132" i="2"/>
  <c r="AO133" i="2"/>
  <c r="AO134" i="2"/>
  <c r="AO135" i="2"/>
  <c r="AO136" i="2"/>
  <c r="AO137" i="2"/>
  <c r="AO138" i="2"/>
  <c r="AO139" i="2"/>
  <c r="AO140" i="2"/>
  <c r="AO141" i="2"/>
  <c r="AO142" i="2"/>
  <c r="AO143" i="2"/>
  <c r="AO144" i="2"/>
  <c r="AO145" i="2"/>
  <c r="AO146" i="2"/>
  <c r="AO147" i="2"/>
  <c r="AO148" i="2"/>
  <c r="AO149" i="2"/>
  <c r="AO150" i="2"/>
  <c r="AO151" i="2"/>
  <c r="AO152" i="2"/>
  <c r="AO153" i="2"/>
  <c r="AO154" i="2"/>
  <c r="AO155" i="2"/>
  <c r="AO156" i="2"/>
  <c r="AO157" i="2"/>
  <c r="AO158" i="2"/>
  <c r="AO159" i="2"/>
  <c r="AO160" i="2"/>
  <c r="AO161" i="2"/>
  <c r="AO162" i="2"/>
  <c r="AO163" i="2"/>
  <c r="AO164" i="2"/>
  <c r="AO165" i="2"/>
  <c r="AO166" i="2"/>
  <c r="AO167" i="2"/>
  <c r="AO168" i="2"/>
  <c r="AO169" i="2"/>
  <c r="AO170" i="2"/>
  <c r="AO171" i="2"/>
  <c r="AO172" i="2"/>
  <c r="AO173" i="2"/>
  <c r="AO174" i="2"/>
  <c r="AO175" i="2"/>
  <c r="AO176" i="2"/>
  <c r="AO177" i="2"/>
  <c r="AO178" i="2"/>
  <c r="AO179" i="2"/>
  <c r="AO180" i="2"/>
  <c r="AO181" i="2"/>
  <c r="AO182" i="2"/>
  <c r="AO183" i="2"/>
  <c r="AO184" i="2"/>
  <c r="AO185" i="2"/>
  <c r="AO186" i="2"/>
  <c r="AO187" i="2"/>
  <c r="AO188" i="2"/>
  <c r="AO189" i="2"/>
  <c r="AO190" i="2"/>
  <c r="AO191" i="2"/>
  <c r="AO192" i="2"/>
  <c r="AO193" i="2"/>
  <c r="AO194" i="2"/>
  <c r="AO195" i="2"/>
  <c r="AO196" i="2"/>
  <c r="AO197" i="2"/>
  <c r="AO198" i="2"/>
  <c r="AO199" i="2"/>
  <c r="AO200" i="2"/>
  <c r="AO201" i="2"/>
  <c r="AO202" i="2"/>
  <c r="AO203" i="2"/>
  <c r="AO204" i="2"/>
  <c r="AO205" i="2"/>
  <c r="AO206" i="2"/>
  <c r="AO207" i="2"/>
  <c r="AO208" i="2"/>
  <c r="AO209" i="2"/>
  <c r="AO210" i="2"/>
  <c r="AO211" i="2"/>
  <c r="AO212" i="2"/>
  <c r="AO213" i="2"/>
  <c r="AO214" i="2"/>
  <c r="AO215" i="2"/>
  <c r="AO216" i="2"/>
  <c r="AO217" i="2"/>
  <c r="AO218" i="2"/>
  <c r="AO219" i="2"/>
  <c r="AO220" i="2"/>
  <c r="AO221" i="2"/>
  <c r="AO222" i="2"/>
  <c r="AO223" i="2"/>
  <c r="AO224" i="2"/>
  <c r="AO225" i="2"/>
  <c r="AO226" i="2"/>
  <c r="AO227" i="2"/>
  <c r="AO228" i="2"/>
  <c r="AO229" i="2"/>
  <c r="AO230" i="2"/>
  <c r="AO231" i="2"/>
  <c r="AO232" i="2"/>
  <c r="AO233" i="2"/>
  <c r="AO234" i="2"/>
  <c r="AO235" i="2"/>
  <c r="AO236" i="2"/>
  <c r="AO237" i="2"/>
  <c r="AO238" i="2"/>
  <c r="AO239" i="2"/>
  <c r="AO240" i="2"/>
  <c r="AO241" i="2"/>
  <c r="AO242" i="2"/>
  <c r="AO243" i="2"/>
  <c r="AO244" i="2"/>
  <c r="AO245" i="2"/>
  <c r="AO246" i="2"/>
  <c r="AO247" i="2"/>
  <c r="AO248" i="2"/>
  <c r="AO249" i="2"/>
  <c r="AO250" i="2"/>
  <c r="AO251" i="2"/>
  <c r="AO252" i="2"/>
  <c r="AO253" i="2"/>
  <c r="AO254" i="2"/>
  <c r="AO255" i="2"/>
  <c r="AO256" i="2"/>
  <c r="AO257" i="2"/>
  <c r="AO258" i="2"/>
  <c r="AO259" i="2"/>
  <c r="AO260" i="2"/>
  <c r="AO261" i="2"/>
  <c r="AO262" i="2"/>
  <c r="AO263" i="2"/>
  <c r="AO264" i="2"/>
  <c r="AO265" i="2"/>
  <c r="AO266" i="2"/>
  <c r="AO267" i="2"/>
  <c r="AO268" i="2"/>
  <c r="AO269" i="2"/>
  <c r="AO270" i="2"/>
  <c r="AO271" i="2"/>
  <c r="AO272" i="2"/>
  <c r="AO273" i="2"/>
  <c r="AO274" i="2"/>
  <c r="AO275" i="2"/>
  <c r="AO276" i="2"/>
  <c r="AO277" i="2"/>
  <c r="AO278" i="2"/>
  <c r="AO279" i="2"/>
  <c r="AO280" i="2"/>
  <c r="AO281" i="2"/>
  <c r="AO282" i="2"/>
  <c r="AO283" i="2"/>
  <c r="AO284" i="2"/>
  <c r="AO285" i="2"/>
  <c r="AO286" i="2"/>
  <c r="AO287" i="2"/>
  <c r="AO288" i="2"/>
  <c r="AO289" i="2"/>
  <c r="AO290" i="2"/>
  <c r="AO291" i="2"/>
  <c r="AO292" i="2"/>
  <c r="AO293" i="2"/>
  <c r="AO294" i="2"/>
  <c r="AO295" i="2"/>
  <c r="AO296" i="2"/>
  <c r="AO297" i="2"/>
  <c r="AO298" i="2"/>
  <c r="AO299" i="2"/>
  <c r="AO300" i="2"/>
  <c r="AO301" i="2"/>
  <c r="AO302" i="2"/>
  <c r="AO303" i="2"/>
  <c r="AO304" i="2"/>
  <c r="AO305" i="2"/>
  <c r="AO306" i="2"/>
  <c r="AO307" i="2"/>
  <c r="AO308" i="2"/>
  <c r="AO309" i="2"/>
  <c r="AO310" i="2"/>
  <c r="AO311" i="2"/>
  <c r="AO312" i="2"/>
  <c r="AO313" i="2"/>
  <c r="AO314" i="2"/>
  <c r="AO315" i="2"/>
  <c r="AO316" i="2"/>
  <c r="AO317" i="2"/>
  <c r="AO318" i="2"/>
  <c r="AO319" i="2"/>
  <c r="AO320" i="2"/>
  <c r="AO321" i="2"/>
  <c r="AO322" i="2"/>
  <c r="AO323" i="2"/>
  <c r="AO324" i="2"/>
  <c r="AO325" i="2"/>
  <c r="AO326" i="2"/>
  <c r="AO327" i="2"/>
  <c r="AO328" i="2"/>
  <c r="AO329" i="2"/>
  <c r="AO330" i="2"/>
  <c r="AO331" i="2"/>
  <c r="AO332" i="2"/>
  <c r="AO333" i="2"/>
  <c r="AO334" i="2"/>
  <c r="AO335" i="2"/>
  <c r="AO336" i="2"/>
  <c r="AO337" i="2"/>
  <c r="AO338" i="2"/>
  <c r="AO339" i="2"/>
  <c r="AO340" i="2"/>
  <c r="AO341" i="2"/>
  <c r="AO342" i="2"/>
  <c r="AO343" i="2"/>
  <c r="AO344" i="2"/>
  <c r="AO345" i="2"/>
  <c r="AO346" i="2"/>
  <c r="AO347" i="2"/>
  <c r="AO348" i="2"/>
  <c r="AO349" i="2"/>
  <c r="AO350" i="2"/>
  <c r="AO351" i="2"/>
  <c r="AO352" i="2"/>
  <c r="AO353" i="2"/>
  <c r="AO354" i="2"/>
  <c r="AO355" i="2"/>
  <c r="AO356" i="2"/>
  <c r="AO357" i="2"/>
  <c r="AO358" i="2"/>
  <c r="AO359" i="2"/>
  <c r="AO360" i="2"/>
  <c r="AO361" i="2"/>
  <c r="AO362" i="2"/>
  <c r="AO363" i="2"/>
  <c r="AO364" i="2"/>
  <c r="AO365" i="2"/>
  <c r="AO366" i="2"/>
  <c r="AO367" i="2"/>
  <c r="AO368" i="2"/>
  <c r="AO369" i="2"/>
  <c r="AO370" i="2"/>
  <c r="AO371" i="2"/>
  <c r="AO372" i="2"/>
  <c r="AO373" i="2"/>
  <c r="AO374" i="2"/>
  <c r="AO375" i="2"/>
  <c r="AO376" i="2"/>
  <c r="AO377" i="2"/>
  <c r="AO378" i="2"/>
  <c r="AO379" i="2"/>
  <c r="AO380" i="2"/>
  <c r="AO381" i="2"/>
  <c r="AO382" i="2"/>
  <c r="AO383" i="2"/>
  <c r="AO384" i="2"/>
  <c r="AO385" i="2"/>
  <c r="AO386" i="2"/>
  <c r="AO387" i="2"/>
  <c r="AO388" i="2"/>
  <c r="AO389" i="2"/>
  <c r="AO390" i="2"/>
  <c r="AO391" i="2"/>
  <c r="AO392" i="2"/>
  <c r="AO393" i="2"/>
  <c r="AO394" i="2"/>
  <c r="AO395" i="2"/>
  <c r="AO396" i="2"/>
  <c r="AO397" i="2"/>
  <c r="AO398" i="2"/>
  <c r="AO399" i="2"/>
  <c r="AO400" i="2"/>
  <c r="AO401" i="2"/>
  <c r="AO402" i="2"/>
  <c r="AO403" i="2"/>
  <c r="AO404" i="2"/>
  <c r="AO405" i="2"/>
  <c r="AO406" i="2"/>
  <c r="AO407" i="2"/>
  <c r="AO408" i="2"/>
  <c r="AO409" i="2"/>
  <c r="AO410" i="2"/>
  <c r="AO411" i="2"/>
  <c r="AO412" i="2"/>
  <c r="AO413" i="2"/>
  <c r="AO414" i="2"/>
  <c r="AO415" i="2"/>
  <c r="AO416" i="2"/>
  <c r="AO417" i="2"/>
  <c r="AO418" i="2"/>
  <c r="AO419" i="2"/>
  <c r="AO420" i="2"/>
  <c r="AO421" i="2"/>
  <c r="AO422" i="2"/>
  <c r="AO423" i="2"/>
  <c r="AO424" i="2"/>
  <c r="AO425" i="2"/>
  <c r="AO426" i="2"/>
  <c r="AO427" i="2"/>
  <c r="AO428" i="2"/>
  <c r="AO429" i="2"/>
  <c r="AO430" i="2"/>
  <c r="AO431" i="2"/>
  <c r="AO432" i="2"/>
  <c r="AO433" i="2"/>
  <c r="AO434" i="2"/>
  <c r="AO435" i="2"/>
  <c r="AO436" i="2"/>
  <c r="AO437" i="2"/>
  <c r="AO438" i="2"/>
  <c r="AO439" i="2"/>
  <c r="AO440" i="2"/>
  <c r="AO441" i="2"/>
  <c r="AO442" i="2"/>
  <c r="AO443" i="2"/>
  <c r="AO444" i="2"/>
  <c r="AO445" i="2"/>
  <c r="AO446" i="2"/>
  <c r="AO447" i="2"/>
  <c r="AO448" i="2"/>
  <c r="AO449" i="2"/>
  <c r="AO450" i="2"/>
  <c r="AO451" i="2"/>
  <c r="AO452" i="2"/>
  <c r="AO453" i="2"/>
  <c r="AO454" i="2"/>
  <c r="AO455" i="2"/>
  <c r="AO456" i="2"/>
  <c r="AO457" i="2"/>
  <c r="AO458" i="2"/>
  <c r="AO459" i="2"/>
  <c r="AO460" i="2"/>
  <c r="AO461" i="2"/>
  <c r="AO462" i="2"/>
  <c r="AO463" i="2"/>
  <c r="AO464" i="2"/>
  <c r="AO465" i="2"/>
  <c r="AO466" i="2"/>
  <c r="AO467" i="2"/>
  <c r="AO468" i="2"/>
  <c r="AO469" i="2"/>
  <c r="AO470" i="2"/>
  <c r="AO471" i="2"/>
  <c r="AO472" i="2"/>
  <c r="AO473" i="2"/>
  <c r="AO474" i="2"/>
  <c r="AO475" i="2"/>
  <c r="AO476" i="2"/>
  <c r="AO477" i="2"/>
  <c r="AO478" i="2"/>
  <c r="AO479" i="2"/>
  <c r="AO480" i="2"/>
  <c r="AO481" i="2"/>
  <c r="AO482" i="2"/>
  <c r="AO483" i="2"/>
  <c r="AO484" i="2"/>
  <c r="AO485" i="2"/>
  <c r="AO486" i="2"/>
  <c r="AO487" i="2"/>
  <c r="AO488" i="2"/>
  <c r="AO489" i="2"/>
  <c r="AO490" i="2"/>
  <c r="AO491" i="2"/>
  <c r="AO492" i="2"/>
  <c r="AO493" i="2"/>
  <c r="AO494" i="2"/>
  <c r="AO495" i="2"/>
  <c r="AO496" i="2"/>
  <c r="AO497" i="2"/>
  <c r="AO498" i="2"/>
  <c r="AO499" i="2"/>
  <c r="AO500" i="2"/>
  <c r="AO501" i="2"/>
  <c r="AO502" i="2"/>
  <c r="AO503" i="2"/>
  <c r="AO504" i="2"/>
  <c r="AO505" i="2"/>
  <c r="AO506" i="2"/>
  <c r="AO507" i="2"/>
  <c r="AO508" i="2"/>
  <c r="AO509" i="2"/>
  <c r="AO510" i="2"/>
  <c r="AO511" i="2"/>
  <c r="AO512" i="2"/>
  <c r="AO513" i="2"/>
  <c r="AO514" i="2"/>
  <c r="AO515" i="2"/>
  <c r="AO516" i="2"/>
  <c r="AO517" i="2"/>
  <c r="AO518" i="2"/>
  <c r="AO519" i="2"/>
  <c r="AO520" i="2"/>
  <c r="AO521" i="2"/>
  <c r="AO522" i="2"/>
  <c r="AO523" i="2"/>
  <c r="AO524" i="2"/>
  <c r="AO525" i="2"/>
  <c r="AO526" i="2"/>
  <c r="AO527" i="2"/>
  <c r="AO528" i="2"/>
  <c r="AO529" i="2"/>
  <c r="AO530" i="2"/>
  <c r="AO531" i="2"/>
  <c r="AO532" i="2"/>
  <c r="AO533" i="2"/>
  <c r="AO534" i="2"/>
  <c r="AO535" i="2"/>
  <c r="AO536" i="2"/>
  <c r="AO537" i="2"/>
  <c r="AO538" i="2"/>
  <c r="AO539" i="2"/>
  <c r="AO540" i="2"/>
  <c r="AO541" i="2"/>
  <c r="AO542" i="2"/>
  <c r="AO543" i="2"/>
  <c r="AO544" i="2"/>
  <c r="AO545" i="2"/>
  <c r="AO546" i="2"/>
  <c r="AO547" i="2"/>
  <c r="AO548" i="2"/>
  <c r="AO549" i="2"/>
  <c r="AO550" i="2"/>
  <c r="AO551" i="2"/>
  <c r="AO552" i="2"/>
  <c r="AO553" i="2"/>
  <c r="AO554" i="2"/>
  <c r="AO555" i="2"/>
  <c r="AO556" i="2"/>
  <c r="AO557" i="2"/>
  <c r="AO558" i="2"/>
  <c r="AO559" i="2"/>
  <c r="AO560" i="2"/>
  <c r="AO561" i="2"/>
  <c r="AO562" i="2"/>
  <c r="AO563" i="2"/>
  <c r="AO564" i="2"/>
  <c r="AO565" i="2"/>
  <c r="AO566" i="2"/>
  <c r="AO567" i="2"/>
  <c r="AO568" i="2"/>
  <c r="AO569" i="2"/>
  <c r="AO570" i="2"/>
  <c r="AO571" i="2"/>
  <c r="AO572" i="2"/>
  <c r="AO573" i="2"/>
  <c r="AO574" i="2"/>
  <c r="AO575" i="2"/>
  <c r="AO576" i="2"/>
  <c r="AO577" i="2"/>
  <c r="AO578" i="2"/>
  <c r="AO579" i="2"/>
  <c r="AO580" i="2"/>
  <c r="AO581" i="2"/>
  <c r="AO582" i="2"/>
  <c r="AO583" i="2"/>
  <c r="AO584" i="2"/>
  <c r="AO585" i="2"/>
  <c r="AO586" i="2"/>
  <c r="AO587" i="2"/>
  <c r="AO588" i="2"/>
  <c r="AO589" i="2"/>
  <c r="AO590" i="2"/>
  <c r="AO591" i="2"/>
  <c r="AO592" i="2"/>
  <c r="AO593" i="2"/>
  <c r="AO594" i="2"/>
  <c r="AO595" i="2"/>
  <c r="AO596" i="2"/>
  <c r="AO597" i="2"/>
  <c r="AO598" i="2"/>
  <c r="AO599" i="2"/>
  <c r="AO600" i="2"/>
  <c r="AO601" i="2"/>
  <c r="AO602" i="2"/>
  <c r="AO603" i="2"/>
  <c r="AO604" i="2"/>
  <c r="AO605" i="2"/>
  <c r="AO606" i="2"/>
  <c r="AO607" i="2"/>
  <c r="AO608" i="2"/>
  <c r="AO609" i="2"/>
  <c r="AO610" i="2"/>
  <c r="AO611" i="2"/>
  <c r="AO612" i="2"/>
  <c r="AO613" i="2"/>
  <c r="AO614" i="2"/>
  <c r="AO615" i="2"/>
  <c r="AO616" i="2"/>
  <c r="AO617" i="2"/>
  <c r="AO618" i="2"/>
  <c r="AO619" i="2"/>
  <c r="AO620" i="2"/>
  <c r="AO621" i="2"/>
  <c r="AO622" i="2"/>
  <c r="AO623" i="2"/>
  <c r="AO624" i="2"/>
  <c r="AO625" i="2"/>
  <c r="AO626" i="2"/>
  <c r="AO627" i="2"/>
  <c r="AO628" i="2"/>
  <c r="AO629" i="2"/>
  <c r="AO630" i="2"/>
  <c r="AO631" i="2"/>
  <c r="AO632" i="2"/>
  <c r="AO633" i="2"/>
  <c r="AO634" i="2"/>
  <c r="AO635" i="2"/>
  <c r="AO636" i="2"/>
  <c r="AO637" i="2"/>
  <c r="AO638" i="2"/>
  <c r="AO639" i="2"/>
  <c r="AO640" i="2"/>
  <c r="AO641" i="2"/>
  <c r="AO642" i="2"/>
  <c r="AO643" i="2"/>
  <c r="AO644" i="2"/>
  <c r="AO645" i="2"/>
  <c r="AO646" i="2"/>
  <c r="AO647" i="2"/>
  <c r="AO648" i="2"/>
  <c r="AO649" i="2"/>
  <c r="AO650" i="2"/>
  <c r="AO651" i="2"/>
  <c r="AO652" i="2"/>
  <c r="AO653" i="2"/>
  <c r="AO654" i="2"/>
  <c r="AO655" i="2"/>
  <c r="AO656" i="2"/>
  <c r="AO657" i="2"/>
  <c r="AO658" i="2"/>
  <c r="AO659" i="2"/>
  <c r="AO660" i="2"/>
  <c r="AO661" i="2"/>
  <c r="AO662" i="2"/>
  <c r="AO663" i="2"/>
  <c r="AO664" i="2"/>
  <c r="AO665" i="2"/>
  <c r="AO666" i="2"/>
  <c r="AO667" i="2"/>
  <c r="AO668" i="2"/>
  <c r="AO669" i="2"/>
  <c r="AO670" i="2"/>
  <c r="AO671" i="2"/>
  <c r="AO672" i="2"/>
  <c r="AO673" i="2"/>
  <c r="AO674" i="2"/>
  <c r="AO675" i="2"/>
  <c r="AO676" i="2"/>
  <c r="AO677" i="2"/>
  <c r="AO678" i="2"/>
  <c r="AO679" i="2"/>
  <c r="AO680" i="2"/>
  <c r="AO681" i="2"/>
  <c r="AO682" i="2"/>
  <c r="AO683" i="2"/>
  <c r="AO684" i="2"/>
  <c r="AO685" i="2"/>
  <c r="AO686" i="2"/>
  <c r="AO687" i="2"/>
  <c r="AO688" i="2"/>
  <c r="AO689" i="2"/>
  <c r="AO690" i="2"/>
  <c r="AO691" i="2"/>
  <c r="AO692" i="2"/>
  <c r="AO693" i="2"/>
  <c r="AO694" i="2"/>
  <c r="AO695" i="2"/>
  <c r="AO696" i="2"/>
  <c r="AO697" i="2"/>
  <c r="AO698" i="2"/>
  <c r="AO699" i="2"/>
  <c r="AO700" i="2"/>
  <c r="AO701" i="2"/>
  <c r="AO702" i="2"/>
  <c r="AO703" i="2"/>
  <c r="AO704" i="2"/>
  <c r="AO705" i="2"/>
  <c r="AO706" i="2"/>
  <c r="AO707" i="2"/>
  <c r="AO708" i="2"/>
  <c r="AO709" i="2"/>
  <c r="AO710" i="2"/>
  <c r="AO711" i="2"/>
  <c r="AO712" i="2"/>
  <c r="AO713" i="2"/>
  <c r="AO714" i="2"/>
  <c r="AO715" i="2"/>
  <c r="AO716" i="2"/>
  <c r="AO717" i="2"/>
  <c r="AO718" i="2"/>
  <c r="AO719" i="2"/>
  <c r="AO720" i="2"/>
  <c r="AO721" i="2"/>
  <c r="AO722" i="2"/>
  <c r="AO723" i="2"/>
  <c r="AO724" i="2"/>
  <c r="AO725" i="2"/>
  <c r="AO726" i="2"/>
  <c r="AO727" i="2"/>
  <c r="AO728" i="2"/>
  <c r="AO729" i="2"/>
  <c r="AO730" i="2"/>
  <c r="AO731" i="2"/>
  <c r="AO732" i="2"/>
  <c r="AO733" i="2"/>
  <c r="AO734" i="2"/>
  <c r="AO735" i="2"/>
  <c r="AO736" i="2"/>
  <c r="AO737" i="2"/>
  <c r="AO738" i="2"/>
  <c r="AO739" i="2"/>
  <c r="AO740" i="2"/>
  <c r="AO741" i="2"/>
  <c r="AO742" i="2"/>
  <c r="AO743" i="2"/>
  <c r="AO744" i="2"/>
  <c r="AO745" i="2"/>
  <c r="AO746" i="2"/>
  <c r="AO747" i="2"/>
  <c r="AO748" i="2"/>
  <c r="AO749" i="2"/>
  <c r="AO750" i="2"/>
  <c r="AO751" i="2"/>
  <c r="AO752" i="2"/>
  <c r="AO753" i="2"/>
  <c r="AO754" i="2"/>
  <c r="AO755" i="2"/>
  <c r="AO756" i="2"/>
  <c r="AO757" i="2"/>
  <c r="AO758" i="2"/>
  <c r="AO759" i="2"/>
  <c r="AO760" i="2"/>
  <c r="AO761" i="2"/>
  <c r="AO762" i="2"/>
  <c r="AO763" i="2"/>
  <c r="AO764" i="2"/>
  <c r="AO765" i="2"/>
  <c r="AO766" i="2"/>
  <c r="AO767" i="2"/>
  <c r="AO768" i="2"/>
  <c r="AO769" i="2"/>
  <c r="AO770" i="2"/>
  <c r="AO771" i="2"/>
  <c r="AO772" i="2"/>
  <c r="AO773" i="2"/>
  <c r="AO774" i="2"/>
  <c r="AO775" i="2"/>
  <c r="AO776" i="2"/>
  <c r="AO777" i="2"/>
  <c r="AO778" i="2"/>
  <c r="AO779" i="2"/>
  <c r="AO780" i="2"/>
  <c r="AO781" i="2"/>
  <c r="AO782" i="2"/>
  <c r="AO783" i="2"/>
  <c r="AO784" i="2"/>
  <c r="AO785" i="2"/>
  <c r="AO786" i="2"/>
  <c r="AO787" i="2"/>
  <c r="AO788" i="2"/>
  <c r="AO789" i="2"/>
  <c r="AO790" i="2"/>
  <c r="AO791" i="2"/>
  <c r="AO792" i="2"/>
  <c r="AO793" i="2"/>
  <c r="AO794" i="2"/>
  <c r="AO795" i="2"/>
  <c r="AO796" i="2"/>
  <c r="AO797" i="2"/>
  <c r="AO798" i="2"/>
  <c r="AO799" i="2"/>
  <c r="AO800" i="2"/>
  <c r="AO801" i="2"/>
  <c r="AO802" i="2"/>
  <c r="AO803" i="2"/>
  <c r="AO804" i="2"/>
  <c r="AO805" i="2"/>
  <c r="AO806" i="2"/>
  <c r="AO807" i="2"/>
  <c r="AO808" i="2"/>
  <c r="AO809" i="2"/>
  <c r="AO810" i="2"/>
  <c r="AO811" i="2"/>
  <c r="AO812" i="2"/>
  <c r="AO813" i="2"/>
  <c r="AO814" i="2"/>
  <c r="AO815" i="2"/>
  <c r="AO816" i="2"/>
  <c r="AO817" i="2"/>
  <c r="AO818" i="2"/>
  <c r="AO819" i="2"/>
  <c r="AO820" i="2"/>
  <c r="AO821" i="2"/>
  <c r="AO822" i="2"/>
  <c r="AO823" i="2"/>
  <c r="AO824" i="2"/>
  <c r="AO825" i="2"/>
  <c r="AO826" i="2"/>
  <c r="AO827" i="2"/>
  <c r="AO828" i="2"/>
  <c r="AO829" i="2"/>
  <c r="AO830" i="2"/>
  <c r="AO831" i="2"/>
  <c r="AO832" i="2"/>
  <c r="AO833" i="2"/>
  <c r="AO834" i="2"/>
  <c r="AO835" i="2"/>
  <c r="AO836" i="2"/>
  <c r="AO837" i="2"/>
  <c r="AO838" i="2"/>
  <c r="AO839" i="2"/>
  <c r="AO840" i="2"/>
  <c r="AO841" i="2"/>
  <c r="AO842" i="2"/>
  <c r="AO843" i="2"/>
  <c r="AO844" i="2"/>
  <c r="AO845" i="2"/>
  <c r="AO846" i="2"/>
  <c r="AO847" i="2"/>
  <c r="AO848" i="2"/>
  <c r="AO849" i="2"/>
  <c r="AO850" i="2"/>
  <c r="AO851" i="2"/>
  <c r="AO852" i="2"/>
  <c r="AO853" i="2"/>
  <c r="AO854" i="2"/>
  <c r="AO855" i="2"/>
  <c r="AO856" i="2"/>
  <c r="AO857" i="2"/>
  <c r="AO858" i="2"/>
  <c r="AO859" i="2"/>
  <c r="AO860" i="2"/>
  <c r="AO861" i="2"/>
  <c r="AO862" i="2"/>
  <c r="AO863" i="2"/>
  <c r="AO864" i="2"/>
  <c r="AO865" i="2"/>
  <c r="AO866" i="2"/>
  <c r="AO867" i="2"/>
  <c r="AO868" i="2"/>
  <c r="AO869" i="2"/>
  <c r="AO870" i="2"/>
  <c r="AO871" i="2"/>
  <c r="AO872" i="2"/>
  <c r="AO873" i="2"/>
  <c r="AO874" i="2"/>
  <c r="AO875" i="2"/>
  <c r="AO876" i="2"/>
  <c r="AO877" i="2"/>
  <c r="AO878" i="2"/>
  <c r="AO879" i="2"/>
  <c r="AO880" i="2"/>
  <c r="AO881" i="2"/>
  <c r="AO882" i="2"/>
  <c r="AO883" i="2"/>
  <c r="AO884" i="2"/>
  <c r="AO885" i="2"/>
  <c r="AO886" i="2"/>
  <c r="AO887" i="2"/>
  <c r="AO888" i="2"/>
  <c r="AO889" i="2"/>
  <c r="AO890" i="2"/>
  <c r="AO891" i="2"/>
  <c r="AO892" i="2"/>
  <c r="AO893" i="2"/>
  <c r="AO894" i="2"/>
  <c r="AO895" i="2"/>
  <c r="AO896" i="2"/>
  <c r="AO897" i="2"/>
  <c r="AO898" i="2"/>
  <c r="AO899" i="2"/>
  <c r="AO900" i="2"/>
  <c r="AO901" i="2"/>
  <c r="AO902" i="2"/>
  <c r="AO903" i="2"/>
  <c r="AO904" i="2"/>
  <c r="AO905" i="2"/>
  <c r="AO906" i="2"/>
  <c r="AO907" i="2"/>
  <c r="AO908" i="2"/>
  <c r="AO909" i="2"/>
  <c r="AO910" i="2"/>
  <c r="AO911" i="2"/>
  <c r="AO912" i="2"/>
  <c r="AO913" i="2"/>
  <c r="AO914" i="2"/>
  <c r="AO915" i="2"/>
  <c r="AO916" i="2"/>
  <c r="AO917" i="2"/>
  <c r="AO918" i="2"/>
  <c r="AO919" i="2"/>
  <c r="AO920" i="2"/>
  <c r="AO921" i="2"/>
  <c r="AO922" i="2"/>
  <c r="AO923" i="2"/>
  <c r="AO924" i="2"/>
  <c r="AO925" i="2"/>
  <c r="AO926" i="2"/>
  <c r="AO927" i="2"/>
  <c r="AO928" i="2"/>
  <c r="AO929" i="2"/>
  <c r="AO930" i="2"/>
  <c r="AO931" i="2"/>
  <c r="AO932" i="2"/>
  <c r="AO933" i="2"/>
  <c r="AO934" i="2"/>
  <c r="AO935" i="2"/>
  <c r="AO936" i="2"/>
  <c r="AO937" i="2"/>
  <c r="AO938" i="2"/>
  <c r="AO939" i="2"/>
  <c r="AO940" i="2"/>
  <c r="AO941" i="2"/>
  <c r="AO942" i="2"/>
  <c r="AO943" i="2"/>
  <c r="AO944" i="2"/>
  <c r="AO945" i="2"/>
  <c r="AO946" i="2"/>
  <c r="AO947" i="2"/>
  <c r="AO948" i="2"/>
  <c r="AO949" i="2"/>
  <c r="AO950" i="2"/>
  <c r="AO951" i="2"/>
  <c r="AO952" i="2"/>
  <c r="AO953" i="2"/>
  <c r="AO954" i="2"/>
  <c r="AO955" i="2"/>
  <c r="AO956" i="2"/>
  <c r="AO957" i="2"/>
  <c r="AO958" i="2"/>
  <c r="AO959" i="2"/>
  <c r="AO960" i="2"/>
  <c r="AO961" i="2"/>
  <c r="AO962" i="2"/>
  <c r="AO963" i="2"/>
  <c r="AO964" i="2"/>
  <c r="AO965" i="2"/>
  <c r="AO966" i="2"/>
  <c r="AO967" i="2"/>
  <c r="AO968" i="2"/>
  <c r="AO969" i="2"/>
  <c r="AO970" i="2"/>
  <c r="AO971" i="2"/>
  <c r="AO972" i="2"/>
  <c r="AO973" i="2"/>
  <c r="AO974" i="2"/>
  <c r="AO975" i="2"/>
  <c r="AO976" i="2"/>
  <c r="AO977" i="2"/>
  <c r="AO978" i="2"/>
  <c r="AO979" i="2"/>
  <c r="AO980" i="2"/>
  <c r="AO981" i="2"/>
  <c r="AO982" i="2"/>
  <c r="AO983" i="2"/>
  <c r="AO984" i="2"/>
  <c r="AO985" i="2"/>
  <c r="AO986" i="2"/>
  <c r="AO987" i="2"/>
  <c r="AO988" i="2"/>
  <c r="AO989" i="2"/>
  <c r="AO990" i="2"/>
  <c r="AO991" i="2"/>
  <c r="AO992" i="2"/>
  <c r="AO993" i="2"/>
  <c r="AO994" i="2"/>
  <c r="AO995" i="2"/>
  <c r="AO996" i="2"/>
  <c r="AO997" i="2"/>
  <c r="AO998" i="2"/>
  <c r="AO999" i="2"/>
  <c r="AO1000" i="2"/>
  <c r="AO1001" i="2"/>
  <c r="AO1002" i="2"/>
  <c r="AO1003" i="2"/>
  <c r="AO1004" i="2"/>
  <c r="AO1005" i="2"/>
  <c r="AO1006" i="2"/>
  <c r="AO1007" i="2"/>
  <c r="AO1008" i="2"/>
  <c r="AO1009" i="2"/>
  <c r="AO1010" i="2"/>
  <c r="AO1011" i="2"/>
  <c r="AO1012" i="2"/>
  <c r="AO1013" i="2"/>
  <c r="AO1014" i="2"/>
  <c r="AO1015" i="2"/>
  <c r="AO1016" i="2"/>
  <c r="AO1017" i="2"/>
  <c r="AO1018" i="2"/>
  <c r="AO1019" i="2"/>
  <c r="AO1020" i="2"/>
  <c r="AO1021" i="2"/>
  <c r="AO1022" i="2"/>
  <c r="AO1023" i="2"/>
  <c r="AO1024" i="2"/>
  <c r="AO1025" i="2"/>
  <c r="AO1026" i="2"/>
  <c r="AO1027" i="2"/>
  <c r="AO1028" i="2"/>
  <c r="AO1029" i="2"/>
  <c r="AO1030" i="2"/>
  <c r="AO1031" i="2"/>
  <c r="AO1032" i="2"/>
  <c r="AO1033" i="2"/>
  <c r="AO1034" i="2"/>
  <c r="AO1035" i="2"/>
  <c r="AO1036" i="2"/>
  <c r="AO1037" i="2"/>
  <c r="AO1038" i="2"/>
  <c r="AO1039" i="2"/>
  <c r="AO1040" i="2"/>
  <c r="AO1041" i="2"/>
  <c r="AO1042" i="2"/>
  <c r="AO1043" i="2"/>
  <c r="AO1044" i="2"/>
  <c r="AO1045" i="2"/>
  <c r="AO1046" i="2"/>
  <c r="AO1047" i="2"/>
  <c r="AO1048" i="2"/>
  <c r="AO1049" i="2"/>
  <c r="AO1050" i="2"/>
  <c r="AO1051" i="2"/>
  <c r="AO1052" i="2"/>
  <c r="AO1053" i="2"/>
  <c r="AO1054" i="2"/>
  <c r="AO1055" i="2"/>
  <c r="AO1056" i="2"/>
  <c r="AO1057" i="2"/>
  <c r="AO1058" i="2"/>
  <c r="AO1059" i="2"/>
  <c r="AO1060" i="2"/>
  <c r="AO1061" i="2"/>
  <c r="AO1062" i="2"/>
  <c r="AO1063" i="2"/>
  <c r="AO1064" i="2"/>
  <c r="AO1065" i="2"/>
  <c r="AO1066" i="2"/>
  <c r="AO1067" i="2"/>
  <c r="AO1068" i="2"/>
  <c r="AO1069" i="2"/>
  <c r="AO1070" i="2"/>
  <c r="AO1071" i="2"/>
  <c r="AO1072" i="2"/>
  <c r="AO1073" i="2"/>
  <c r="AO1074" i="2"/>
  <c r="AO1075" i="2"/>
  <c r="AO1076" i="2"/>
  <c r="AO1077" i="2"/>
  <c r="AO1078" i="2"/>
  <c r="AO1079" i="2"/>
  <c r="AO1080" i="2"/>
  <c r="AO1081" i="2"/>
  <c r="AO1082" i="2"/>
  <c r="AO1083" i="2"/>
  <c r="AO1084" i="2"/>
  <c r="AO1085" i="2"/>
  <c r="AO1086" i="2"/>
  <c r="AO1087" i="2"/>
  <c r="AO1088" i="2"/>
  <c r="AO1089" i="2"/>
  <c r="AO1090" i="2"/>
  <c r="AO1091" i="2"/>
  <c r="AO1092" i="2"/>
  <c r="AO1093" i="2"/>
  <c r="AO1094" i="2"/>
  <c r="AO1095" i="2"/>
  <c r="AO1096" i="2"/>
  <c r="AO1097" i="2"/>
  <c r="AO1098" i="2"/>
  <c r="AO1099" i="2"/>
  <c r="AO1100" i="2"/>
  <c r="AO1101" i="2"/>
  <c r="AO1102" i="2"/>
  <c r="AO1103" i="2"/>
  <c r="AO1104" i="2"/>
  <c r="AO1105" i="2"/>
  <c r="AO1106" i="2"/>
  <c r="AO1107" i="2"/>
  <c r="AO1108" i="2"/>
  <c r="AO1109" i="2"/>
  <c r="AO1110" i="2"/>
  <c r="AO1111" i="2"/>
  <c r="AO1112" i="2"/>
  <c r="AO1113" i="2"/>
  <c r="AO1114" i="2"/>
  <c r="AO1115" i="2"/>
  <c r="AO1116" i="2"/>
  <c r="AO1117" i="2"/>
  <c r="AO1118" i="2"/>
  <c r="AO1119" i="2"/>
  <c r="AO1120" i="2"/>
  <c r="AO1121" i="2"/>
  <c r="AO1122" i="2"/>
  <c r="AO1123" i="2"/>
  <c r="AO1124" i="2"/>
  <c r="AO1125" i="2"/>
  <c r="AO1126" i="2"/>
  <c r="AO1127" i="2"/>
  <c r="AO1128" i="2"/>
  <c r="AO1129" i="2"/>
  <c r="AO1130" i="2"/>
  <c r="AO1131" i="2"/>
  <c r="AO1132" i="2"/>
  <c r="AO1133" i="2"/>
  <c r="AO1134" i="2"/>
  <c r="AO1135" i="2"/>
  <c r="AO1136" i="2"/>
  <c r="AO1137" i="2"/>
  <c r="AO1138" i="2"/>
  <c r="AO1139" i="2"/>
  <c r="AO1140" i="2"/>
  <c r="AO1141" i="2"/>
  <c r="AO1142" i="2"/>
  <c r="AO1143" i="2"/>
  <c r="AO1144" i="2"/>
  <c r="AO1145" i="2"/>
  <c r="AO1146" i="2"/>
  <c r="AO1147" i="2"/>
  <c r="AO1148" i="2"/>
  <c r="AO1149" i="2"/>
  <c r="AO1150" i="2"/>
  <c r="AO1151" i="2"/>
  <c r="AO1152" i="2"/>
  <c r="AO1153" i="2"/>
  <c r="AO1154" i="2"/>
  <c r="AO1155" i="2"/>
  <c r="AO1156" i="2"/>
  <c r="AO1157" i="2"/>
  <c r="AO1158" i="2"/>
  <c r="AO1159" i="2"/>
  <c r="AO1160" i="2"/>
  <c r="AO1161" i="2"/>
  <c r="AO1162" i="2"/>
  <c r="AO1163" i="2"/>
  <c r="AO1164" i="2"/>
  <c r="AO1165" i="2"/>
  <c r="AO1166" i="2"/>
  <c r="AO1167" i="2"/>
  <c r="AO1168" i="2"/>
  <c r="AO1169" i="2"/>
  <c r="AO1170" i="2"/>
  <c r="AO1171" i="2"/>
  <c r="AO1172" i="2"/>
  <c r="AO1173" i="2"/>
  <c r="AO1174" i="2"/>
  <c r="AO1175" i="2"/>
  <c r="AO1176" i="2"/>
  <c r="AO1177" i="2"/>
  <c r="AO1178" i="2"/>
  <c r="AO1179" i="2"/>
  <c r="AO1180" i="2"/>
  <c r="AO1181" i="2"/>
  <c r="AO1182" i="2"/>
  <c r="AO1183" i="2"/>
  <c r="AO1184" i="2"/>
  <c r="AO1185" i="2"/>
  <c r="AO1186" i="2"/>
  <c r="AO1187" i="2"/>
  <c r="AO1188" i="2"/>
  <c r="AO1189" i="2"/>
  <c r="AO1190" i="2"/>
  <c r="AO1191" i="2"/>
  <c r="AO1192" i="2"/>
  <c r="AO1193" i="2"/>
  <c r="AO1194" i="2"/>
  <c r="AO1195" i="2"/>
  <c r="AO1196" i="2"/>
  <c r="AO1197" i="2"/>
  <c r="AO1198" i="2"/>
  <c r="AO1199" i="2"/>
  <c r="AO1200" i="2"/>
  <c r="AO1201" i="2"/>
  <c r="AO1202" i="2"/>
  <c r="AO1203" i="2"/>
  <c r="AO1204" i="2"/>
  <c r="AO1205" i="2"/>
  <c r="AO1206" i="2"/>
  <c r="AO1207" i="2"/>
  <c r="AO1208" i="2"/>
  <c r="AO1209" i="2"/>
  <c r="AO1210" i="2"/>
  <c r="AO1211" i="2"/>
  <c r="AO1212" i="2"/>
  <c r="AO1213" i="2"/>
  <c r="AO1214" i="2"/>
  <c r="AO1215" i="2"/>
  <c r="AO1216" i="2"/>
  <c r="AO1217" i="2"/>
  <c r="AO1218" i="2"/>
  <c r="AO1219" i="2"/>
  <c r="AO1220" i="2"/>
  <c r="AO1221" i="2"/>
  <c r="AO1222" i="2"/>
  <c r="AO1223" i="2"/>
  <c r="AO1224" i="2"/>
  <c r="AO1225" i="2"/>
  <c r="AO1226" i="2"/>
  <c r="AO1227" i="2"/>
  <c r="AO1228" i="2"/>
  <c r="AO1229" i="2"/>
  <c r="AO1230" i="2"/>
  <c r="AO1231" i="2"/>
  <c r="AO1232" i="2"/>
  <c r="AO1233" i="2"/>
  <c r="AO1234" i="2"/>
  <c r="AO1235" i="2"/>
  <c r="AO1236" i="2"/>
  <c r="AO1237" i="2"/>
  <c r="AO1238" i="2"/>
  <c r="AO1239" i="2"/>
  <c r="AO1240" i="2"/>
  <c r="AO1241" i="2"/>
  <c r="AO1242" i="2"/>
  <c r="AO1243" i="2"/>
  <c r="AO1244" i="2"/>
  <c r="AO1245" i="2"/>
  <c r="AO1246" i="2"/>
  <c r="AO1247" i="2"/>
  <c r="AO1248" i="2"/>
  <c r="AO1249" i="2"/>
  <c r="AO1250" i="2"/>
  <c r="AO1251" i="2"/>
  <c r="AO1252" i="2"/>
  <c r="AO1253" i="2"/>
  <c r="AO1254" i="2"/>
  <c r="AO1255" i="2"/>
  <c r="AO1256" i="2"/>
  <c r="AO1257" i="2"/>
  <c r="AO1258" i="2"/>
  <c r="AO1259" i="2"/>
  <c r="AO1260" i="2"/>
  <c r="AO1261" i="2"/>
  <c r="AO1262" i="2"/>
  <c r="AO1263" i="2"/>
  <c r="AO1264" i="2"/>
  <c r="AO1265" i="2"/>
  <c r="AO1266" i="2"/>
  <c r="AO1267" i="2"/>
  <c r="AO1268" i="2"/>
  <c r="AO1269" i="2"/>
  <c r="AO1270" i="2"/>
  <c r="AO1271" i="2"/>
  <c r="AO1272" i="2"/>
  <c r="AO1273" i="2"/>
  <c r="AO1274" i="2"/>
  <c r="AO1275" i="2"/>
  <c r="AO1276" i="2"/>
  <c r="AO1277" i="2"/>
  <c r="AO1278" i="2"/>
  <c r="AO1279" i="2"/>
  <c r="AO1280" i="2"/>
  <c r="AO1281" i="2"/>
  <c r="AO1282" i="2"/>
  <c r="AO1283" i="2"/>
  <c r="AO1284" i="2"/>
  <c r="AO1285" i="2"/>
  <c r="AO1286" i="2"/>
  <c r="AO1287" i="2"/>
  <c r="AO1288" i="2"/>
  <c r="AO1289" i="2"/>
  <c r="AO1290" i="2"/>
  <c r="AO1291" i="2"/>
  <c r="AO1292" i="2"/>
  <c r="AO1293" i="2"/>
  <c r="AO1294" i="2"/>
  <c r="AO1295" i="2"/>
  <c r="AO1296" i="2"/>
  <c r="AO1297" i="2"/>
  <c r="AO1298" i="2"/>
  <c r="AO1299" i="2"/>
  <c r="AO1300" i="2"/>
  <c r="AO1301" i="2"/>
  <c r="AO1302" i="2"/>
  <c r="AO1303" i="2"/>
  <c r="AO1304" i="2"/>
  <c r="AO1305" i="2"/>
  <c r="AO1306" i="2"/>
  <c r="AO1307" i="2"/>
  <c r="AO1308" i="2"/>
  <c r="AO1309" i="2"/>
  <c r="AO1310" i="2"/>
  <c r="AO1311" i="2"/>
  <c r="AO1312" i="2"/>
  <c r="AO1313" i="2"/>
  <c r="AO1314" i="2"/>
  <c r="AO1315" i="2"/>
  <c r="AO1316" i="2"/>
  <c r="AO1317" i="2"/>
  <c r="AO1318" i="2"/>
  <c r="AO1319" i="2"/>
  <c r="AO1320" i="2"/>
  <c r="AO1321" i="2"/>
  <c r="AO1322" i="2"/>
  <c r="AO1323" i="2"/>
  <c r="AO1324" i="2"/>
  <c r="AO1325" i="2"/>
  <c r="AO1326" i="2"/>
  <c r="AO1327" i="2"/>
  <c r="AO1328" i="2"/>
  <c r="AO1329" i="2"/>
  <c r="AO1330" i="2"/>
  <c r="AO1331" i="2"/>
  <c r="AO1332" i="2"/>
  <c r="AO1333" i="2"/>
  <c r="AO1334" i="2"/>
  <c r="AO1335" i="2"/>
  <c r="AO1336" i="2"/>
  <c r="AO1337" i="2"/>
  <c r="AO1338" i="2"/>
  <c r="AO1339" i="2"/>
  <c r="AO1340" i="2"/>
  <c r="AO1341" i="2"/>
  <c r="AO1342" i="2"/>
  <c r="AO1343" i="2"/>
  <c r="AO1344" i="2"/>
  <c r="AO1345" i="2"/>
  <c r="AO1346" i="2"/>
  <c r="AO1347" i="2"/>
  <c r="AO1348" i="2"/>
  <c r="AO1349" i="2"/>
  <c r="AO1350" i="2"/>
  <c r="AO1351" i="2"/>
  <c r="AO1352" i="2"/>
  <c r="AO1353" i="2"/>
  <c r="AO1354" i="2"/>
  <c r="AO1355" i="2"/>
  <c r="AO1356" i="2"/>
  <c r="AO1357" i="2"/>
  <c r="AO1358" i="2"/>
  <c r="AO1359" i="2"/>
  <c r="AO1360" i="2"/>
  <c r="AO1361" i="2"/>
  <c r="AO1362" i="2"/>
  <c r="AO1363" i="2"/>
  <c r="AO1364" i="2"/>
  <c r="AO1365" i="2"/>
  <c r="AO1366" i="2"/>
  <c r="AO1367" i="2"/>
  <c r="AO1368" i="2"/>
  <c r="AO1369" i="2"/>
  <c r="AO1370" i="2"/>
  <c r="AO1371" i="2"/>
  <c r="AO1372" i="2"/>
  <c r="AO1373" i="2"/>
  <c r="AO1374" i="2"/>
  <c r="AO1375" i="2"/>
  <c r="AO1376" i="2"/>
  <c r="AO1377" i="2"/>
  <c r="AO1378" i="2"/>
  <c r="AO1379" i="2"/>
  <c r="AO1380" i="2"/>
  <c r="AO1381" i="2"/>
  <c r="AO1382" i="2"/>
  <c r="AO1383" i="2"/>
  <c r="AO1384" i="2"/>
  <c r="AO1385" i="2"/>
  <c r="AO1386" i="2"/>
  <c r="AO1387" i="2"/>
  <c r="AO1388" i="2"/>
  <c r="AO1389" i="2"/>
  <c r="AO1390" i="2"/>
  <c r="AO1391" i="2"/>
  <c r="AO1392" i="2"/>
  <c r="AO1393" i="2"/>
  <c r="AO1394" i="2"/>
  <c r="AO1395" i="2"/>
  <c r="AO1396" i="2"/>
  <c r="AO1397" i="2"/>
  <c r="AO1398" i="2"/>
  <c r="AO1399" i="2"/>
  <c r="AO1400" i="2"/>
  <c r="AO1401" i="2"/>
  <c r="AO1402" i="2"/>
  <c r="AO1403" i="2"/>
  <c r="AO1404" i="2"/>
  <c r="AO1405" i="2"/>
  <c r="AO1406" i="2"/>
  <c r="AO1407" i="2"/>
  <c r="AO1408" i="2"/>
  <c r="AO1409" i="2"/>
  <c r="AO1410" i="2"/>
  <c r="AO1411" i="2"/>
  <c r="AO1412" i="2"/>
  <c r="AO1413" i="2"/>
  <c r="AO1414" i="2"/>
  <c r="AO1415" i="2"/>
  <c r="AO1416" i="2"/>
  <c r="AO1417" i="2"/>
  <c r="AO1418" i="2"/>
  <c r="AO1419" i="2"/>
  <c r="AO1420" i="2"/>
  <c r="AO1421" i="2"/>
  <c r="AO1422" i="2"/>
  <c r="AO1423" i="2"/>
  <c r="AO1424" i="2"/>
  <c r="AO1425" i="2"/>
  <c r="AO1426" i="2"/>
  <c r="AO1427" i="2"/>
  <c r="AO1428" i="2"/>
  <c r="AO1429" i="2"/>
  <c r="AO1430" i="2"/>
  <c r="AO1431" i="2"/>
  <c r="AO1432" i="2"/>
  <c r="AO1433" i="2"/>
  <c r="AO1434" i="2"/>
  <c r="AO1435" i="2"/>
  <c r="AO1436" i="2"/>
  <c r="AO1437" i="2"/>
  <c r="AO1438" i="2"/>
  <c r="AO1439" i="2"/>
  <c r="AO1440" i="2"/>
  <c r="AO1441" i="2"/>
  <c r="AO1442" i="2"/>
  <c r="AO1443" i="2"/>
  <c r="AO1444" i="2"/>
  <c r="AO1445" i="2"/>
  <c r="AO1446" i="2"/>
  <c r="AO1447" i="2"/>
  <c r="AO1448" i="2"/>
  <c r="AO1449" i="2"/>
  <c r="AO1450" i="2"/>
  <c r="AO1451" i="2"/>
  <c r="AO1452" i="2"/>
  <c r="AO1453" i="2"/>
  <c r="AO1454" i="2"/>
  <c r="AO1455" i="2"/>
  <c r="AO1456" i="2"/>
  <c r="AO1457" i="2"/>
  <c r="AO1458" i="2"/>
  <c r="AO1459" i="2"/>
  <c r="AO1460" i="2"/>
  <c r="AO1461" i="2"/>
  <c r="AO1462" i="2"/>
  <c r="AO1463" i="2"/>
  <c r="AO1464" i="2"/>
  <c r="AO1465" i="2"/>
  <c r="AO1466" i="2"/>
  <c r="AO1467" i="2"/>
  <c r="AO1468" i="2"/>
  <c r="AO1469" i="2"/>
  <c r="AO1470" i="2"/>
  <c r="AO1471" i="2"/>
  <c r="AO1472" i="2"/>
  <c r="AO1473" i="2"/>
  <c r="AO1474" i="2"/>
  <c r="AO1475" i="2"/>
  <c r="AO1476" i="2"/>
  <c r="AO1477" i="2"/>
  <c r="AO1478" i="2"/>
  <c r="AO1479" i="2"/>
  <c r="AO1480" i="2"/>
  <c r="AO1481" i="2"/>
  <c r="AO1482" i="2"/>
  <c r="AO1483" i="2"/>
  <c r="AO1484" i="2"/>
  <c r="AO1485" i="2"/>
  <c r="AO1486" i="2"/>
  <c r="AO1487" i="2"/>
  <c r="AO1488" i="2"/>
  <c r="AO1489" i="2"/>
  <c r="AO1490" i="2"/>
  <c r="AO1491" i="2"/>
  <c r="AO1492" i="2"/>
  <c r="AO1493" i="2"/>
  <c r="AO1494" i="2"/>
  <c r="AO1495" i="2"/>
  <c r="AO1496" i="2"/>
  <c r="AO1497" i="2"/>
  <c r="AO1498" i="2"/>
  <c r="AO1499" i="2"/>
  <c r="AO1500" i="2"/>
  <c r="AO1501" i="2"/>
  <c r="AO1502" i="2"/>
  <c r="AO1503" i="2"/>
  <c r="AO1504" i="2"/>
  <c r="AO1505" i="2"/>
  <c r="AO1506" i="2"/>
  <c r="AO1507" i="2"/>
  <c r="AO1508" i="2"/>
  <c r="AO1509" i="2"/>
  <c r="AO1510" i="2"/>
  <c r="AO1511" i="2"/>
  <c r="AO1512" i="2"/>
  <c r="AO1513" i="2"/>
  <c r="AO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L63" i="2"/>
  <c r="AL64" i="2"/>
  <c r="AL65" i="2"/>
  <c r="AL66" i="2"/>
  <c r="AL67" i="2"/>
  <c r="AL68" i="2"/>
  <c r="AL69" i="2"/>
  <c r="AL70" i="2"/>
  <c r="AL71" i="2"/>
  <c r="AL72" i="2"/>
  <c r="AL73" i="2"/>
  <c r="AL74" i="2"/>
  <c r="AL75" i="2"/>
  <c r="AL76" i="2"/>
  <c r="AL77" i="2"/>
  <c r="AL78" i="2"/>
  <c r="AL79" i="2"/>
  <c r="AL80" i="2"/>
  <c r="AL81" i="2"/>
  <c r="AL82" i="2"/>
  <c r="AL83" i="2"/>
  <c r="AL84" i="2"/>
  <c r="AL85" i="2"/>
  <c r="AL86" i="2"/>
  <c r="AL87" i="2"/>
  <c r="AL88" i="2"/>
  <c r="AL89" i="2"/>
  <c r="AL90" i="2"/>
  <c r="AL91" i="2"/>
  <c r="AL92" i="2"/>
  <c r="AL93" i="2"/>
  <c r="AL94" i="2"/>
  <c r="AL95" i="2"/>
  <c r="AL96" i="2"/>
  <c r="AL97" i="2"/>
  <c r="AL98" i="2"/>
  <c r="AL99" i="2"/>
  <c r="AL100" i="2"/>
  <c r="AL101" i="2"/>
  <c r="AL102" i="2"/>
  <c r="AL103" i="2"/>
  <c r="AL104" i="2"/>
  <c r="AL105" i="2"/>
  <c r="AL106" i="2"/>
  <c r="AL107" i="2"/>
  <c r="AL108" i="2"/>
  <c r="AL109" i="2"/>
  <c r="AL110" i="2"/>
  <c r="AL111" i="2"/>
  <c r="AL112" i="2"/>
  <c r="AL113" i="2"/>
  <c r="AL114" i="2"/>
  <c r="AL115" i="2"/>
  <c r="AL116" i="2"/>
  <c r="AL117" i="2"/>
  <c r="AL118" i="2"/>
  <c r="AL119" i="2"/>
  <c r="AL120" i="2"/>
  <c r="AL121" i="2"/>
  <c r="AL122" i="2"/>
  <c r="AL123" i="2"/>
  <c r="AL124" i="2"/>
  <c r="AL125" i="2"/>
  <c r="AL126" i="2"/>
  <c r="AL127" i="2"/>
  <c r="AL128" i="2"/>
  <c r="AL129" i="2"/>
  <c r="AL130" i="2"/>
  <c r="AL131" i="2"/>
  <c r="AL132" i="2"/>
  <c r="AL133" i="2"/>
  <c r="AL134" i="2"/>
  <c r="AL135" i="2"/>
  <c r="AL136" i="2"/>
  <c r="AL137" i="2"/>
  <c r="AL138" i="2"/>
  <c r="AL139" i="2"/>
  <c r="AL140" i="2"/>
  <c r="AL141" i="2"/>
  <c r="AL142" i="2"/>
  <c r="AL143" i="2"/>
  <c r="AL144" i="2"/>
  <c r="AL145" i="2"/>
  <c r="AL146" i="2"/>
  <c r="AL147" i="2"/>
  <c r="AL148" i="2"/>
  <c r="AL149" i="2"/>
  <c r="AL150" i="2"/>
  <c r="AL151" i="2"/>
  <c r="AL152" i="2"/>
  <c r="AL153" i="2"/>
  <c r="AL154" i="2"/>
  <c r="AL155" i="2"/>
  <c r="AL156" i="2"/>
  <c r="AL157" i="2"/>
  <c r="AL158" i="2"/>
  <c r="AL159" i="2"/>
  <c r="AL160" i="2"/>
  <c r="AL161" i="2"/>
  <c r="AL162" i="2"/>
  <c r="AL163" i="2"/>
  <c r="AL164" i="2"/>
  <c r="AL165" i="2"/>
  <c r="AL166" i="2"/>
  <c r="AL167" i="2"/>
  <c r="AL168" i="2"/>
  <c r="AL169" i="2"/>
  <c r="AL170" i="2"/>
  <c r="AL171" i="2"/>
  <c r="AL172" i="2"/>
  <c r="AL173" i="2"/>
  <c r="AL174" i="2"/>
  <c r="AL175" i="2"/>
  <c r="AL176" i="2"/>
  <c r="AL177" i="2"/>
  <c r="AL178" i="2"/>
  <c r="AL179" i="2"/>
  <c r="AL180" i="2"/>
  <c r="AL181" i="2"/>
  <c r="AL182" i="2"/>
  <c r="AL183" i="2"/>
  <c r="AL184" i="2"/>
  <c r="AL185" i="2"/>
  <c r="AL186" i="2"/>
  <c r="AL187" i="2"/>
  <c r="AL188" i="2"/>
  <c r="AL189" i="2"/>
  <c r="AL190" i="2"/>
  <c r="AL191" i="2"/>
  <c r="AL192" i="2"/>
  <c r="AL193" i="2"/>
  <c r="AL194" i="2"/>
  <c r="AL195" i="2"/>
  <c r="AL196" i="2"/>
  <c r="AL197" i="2"/>
  <c r="AL198" i="2"/>
  <c r="AL199" i="2"/>
  <c r="AL200" i="2"/>
  <c r="AL201" i="2"/>
  <c r="AL202" i="2"/>
  <c r="AL203" i="2"/>
  <c r="AL204" i="2"/>
  <c r="AL205" i="2"/>
  <c r="AL206" i="2"/>
  <c r="AL207" i="2"/>
  <c r="AL208" i="2"/>
  <c r="AL209" i="2"/>
  <c r="AL210" i="2"/>
  <c r="AL211" i="2"/>
  <c r="AL212" i="2"/>
  <c r="AL213" i="2"/>
  <c r="AL214" i="2"/>
  <c r="AL215" i="2"/>
  <c r="AL216" i="2"/>
  <c r="AL217" i="2"/>
  <c r="AL218" i="2"/>
  <c r="AL219" i="2"/>
  <c r="AL220" i="2"/>
  <c r="AL221" i="2"/>
  <c r="AL222" i="2"/>
  <c r="AL223" i="2"/>
  <c r="AL224" i="2"/>
  <c r="AL225" i="2"/>
  <c r="AL226" i="2"/>
  <c r="AL227" i="2"/>
  <c r="AL228" i="2"/>
  <c r="AL229" i="2"/>
  <c r="AL230" i="2"/>
  <c r="AL231" i="2"/>
  <c r="AL232" i="2"/>
  <c r="AL233" i="2"/>
  <c r="AL234" i="2"/>
  <c r="AL235" i="2"/>
  <c r="AL236" i="2"/>
  <c r="AL237" i="2"/>
  <c r="AL238" i="2"/>
  <c r="AL239" i="2"/>
  <c r="AL240" i="2"/>
  <c r="AL241" i="2"/>
  <c r="AL242" i="2"/>
  <c r="AL243" i="2"/>
  <c r="AL244" i="2"/>
  <c r="AL245" i="2"/>
  <c r="AL246" i="2"/>
  <c r="AL247" i="2"/>
  <c r="AL248" i="2"/>
  <c r="AL249" i="2"/>
  <c r="AL250" i="2"/>
  <c r="AL251" i="2"/>
  <c r="AL252" i="2"/>
  <c r="AL253" i="2"/>
  <c r="AL254" i="2"/>
  <c r="AL255" i="2"/>
  <c r="AL256" i="2"/>
  <c r="AL257" i="2"/>
  <c r="AL258" i="2"/>
  <c r="AL259" i="2"/>
  <c r="AL260" i="2"/>
  <c r="AL261" i="2"/>
  <c r="AL262" i="2"/>
  <c r="AL263" i="2"/>
  <c r="AL264" i="2"/>
  <c r="AL265" i="2"/>
  <c r="AL266" i="2"/>
  <c r="AL267" i="2"/>
  <c r="AL268" i="2"/>
  <c r="AL269" i="2"/>
  <c r="AL270" i="2"/>
  <c r="AL271" i="2"/>
  <c r="AL272" i="2"/>
  <c r="AL273" i="2"/>
  <c r="AL274" i="2"/>
  <c r="AL275" i="2"/>
  <c r="AL276" i="2"/>
  <c r="AL277" i="2"/>
  <c r="AL278" i="2"/>
  <c r="AL279" i="2"/>
  <c r="AL280" i="2"/>
  <c r="AL281" i="2"/>
  <c r="AL282" i="2"/>
  <c r="AL283" i="2"/>
  <c r="AL284" i="2"/>
  <c r="AL285" i="2"/>
  <c r="AL286" i="2"/>
  <c r="AL287" i="2"/>
  <c r="AL288" i="2"/>
  <c r="AL289" i="2"/>
  <c r="AL290" i="2"/>
  <c r="AL291" i="2"/>
  <c r="AL292" i="2"/>
  <c r="AL293" i="2"/>
  <c r="AL294" i="2"/>
  <c r="AL295" i="2"/>
  <c r="AL296" i="2"/>
  <c r="AL297" i="2"/>
  <c r="AL298" i="2"/>
  <c r="AL299" i="2"/>
  <c r="AL300" i="2"/>
  <c r="AL301" i="2"/>
  <c r="AL302" i="2"/>
  <c r="AL303" i="2"/>
  <c r="AL304" i="2"/>
  <c r="AL305" i="2"/>
  <c r="AL306" i="2"/>
  <c r="AL307" i="2"/>
  <c r="AL308" i="2"/>
  <c r="AL309" i="2"/>
  <c r="AL310" i="2"/>
  <c r="AL311" i="2"/>
  <c r="AL312" i="2"/>
  <c r="AL313" i="2"/>
  <c r="AL314" i="2"/>
  <c r="AL315" i="2"/>
  <c r="AL316" i="2"/>
  <c r="AL317" i="2"/>
  <c r="AL318" i="2"/>
  <c r="AL319" i="2"/>
  <c r="AL320" i="2"/>
  <c r="AL321" i="2"/>
  <c r="AL322" i="2"/>
  <c r="AL323" i="2"/>
  <c r="AL324" i="2"/>
  <c r="AL325" i="2"/>
  <c r="AL326" i="2"/>
  <c r="AL327" i="2"/>
  <c r="AL328" i="2"/>
  <c r="AL329" i="2"/>
  <c r="AL330" i="2"/>
  <c r="AL331" i="2"/>
  <c r="AL332" i="2"/>
  <c r="AL333" i="2"/>
  <c r="AL334" i="2"/>
  <c r="AL335" i="2"/>
  <c r="AL336" i="2"/>
  <c r="AL337" i="2"/>
  <c r="AL338" i="2"/>
  <c r="AL339" i="2"/>
  <c r="AL340" i="2"/>
  <c r="AL341" i="2"/>
  <c r="AL342" i="2"/>
  <c r="AL343" i="2"/>
  <c r="AL344" i="2"/>
  <c r="AL345" i="2"/>
  <c r="AL346" i="2"/>
  <c r="AL347" i="2"/>
  <c r="AL348" i="2"/>
  <c r="AL349" i="2"/>
  <c r="AL350" i="2"/>
  <c r="AL351" i="2"/>
  <c r="AL352" i="2"/>
  <c r="AL353" i="2"/>
  <c r="AL354" i="2"/>
  <c r="AL355" i="2"/>
  <c r="AL356" i="2"/>
  <c r="AL357" i="2"/>
  <c r="AL358" i="2"/>
  <c r="AL359" i="2"/>
  <c r="AL360" i="2"/>
  <c r="AL361" i="2"/>
  <c r="AL362" i="2"/>
  <c r="AL363" i="2"/>
  <c r="AL364" i="2"/>
  <c r="AL365" i="2"/>
  <c r="AL366" i="2"/>
  <c r="AL367" i="2"/>
  <c r="AL368" i="2"/>
  <c r="AL369" i="2"/>
  <c r="AL370" i="2"/>
  <c r="AL371" i="2"/>
  <c r="AL372" i="2"/>
  <c r="AL373" i="2"/>
  <c r="AL374" i="2"/>
  <c r="AL375" i="2"/>
  <c r="AL376" i="2"/>
  <c r="AL377" i="2"/>
  <c r="AL378" i="2"/>
  <c r="AL379" i="2"/>
  <c r="AL380" i="2"/>
  <c r="AL381" i="2"/>
  <c r="AL382" i="2"/>
  <c r="AL383" i="2"/>
  <c r="AL384" i="2"/>
  <c r="AL385" i="2"/>
  <c r="AL386" i="2"/>
  <c r="AL387" i="2"/>
  <c r="AL388" i="2"/>
  <c r="AL389" i="2"/>
  <c r="AL390" i="2"/>
  <c r="AL391" i="2"/>
  <c r="AL392" i="2"/>
  <c r="AL393" i="2"/>
  <c r="AL394" i="2"/>
  <c r="AL395" i="2"/>
  <c r="AL396" i="2"/>
  <c r="AL397" i="2"/>
  <c r="AL398" i="2"/>
  <c r="AL399" i="2"/>
  <c r="AL400" i="2"/>
  <c r="AL401" i="2"/>
  <c r="AL402" i="2"/>
  <c r="AL403" i="2"/>
  <c r="AL404" i="2"/>
  <c r="AL405" i="2"/>
  <c r="AL406" i="2"/>
  <c r="AL407" i="2"/>
  <c r="AL408" i="2"/>
  <c r="AL409" i="2"/>
  <c r="AL410" i="2"/>
  <c r="AL411" i="2"/>
  <c r="AL412" i="2"/>
  <c r="AL413" i="2"/>
  <c r="AL414" i="2"/>
  <c r="AL415" i="2"/>
  <c r="AL416" i="2"/>
  <c r="AL417" i="2"/>
  <c r="AL418" i="2"/>
  <c r="AL419" i="2"/>
  <c r="AL420" i="2"/>
  <c r="AL421" i="2"/>
  <c r="AL422" i="2"/>
  <c r="AL423" i="2"/>
  <c r="AL424" i="2"/>
  <c r="AL425" i="2"/>
  <c r="AL426" i="2"/>
  <c r="AL427" i="2"/>
  <c r="AL428" i="2"/>
  <c r="AL429" i="2"/>
  <c r="AL430" i="2"/>
  <c r="AL431" i="2"/>
  <c r="AL432" i="2"/>
  <c r="AL433" i="2"/>
  <c r="AL434" i="2"/>
  <c r="AL435" i="2"/>
  <c r="AL436" i="2"/>
  <c r="AL437" i="2"/>
  <c r="AL438" i="2"/>
  <c r="AL439" i="2"/>
  <c r="AL440" i="2"/>
  <c r="AL441" i="2"/>
  <c r="AL442" i="2"/>
  <c r="AL443" i="2"/>
  <c r="AL444" i="2"/>
  <c r="AL445" i="2"/>
  <c r="AL446" i="2"/>
  <c r="AL447" i="2"/>
  <c r="AL448" i="2"/>
  <c r="AL449" i="2"/>
  <c r="AL450" i="2"/>
  <c r="AL451" i="2"/>
  <c r="AL452" i="2"/>
  <c r="AL453" i="2"/>
  <c r="AL454" i="2"/>
  <c r="AL455" i="2"/>
  <c r="AL456" i="2"/>
  <c r="AL457" i="2"/>
  <c r="AL458" i="2"/>
  <c r="AL459" i="2"/>
  <c r="AL460" i="2"/>
  <c r="AL461" i="2"/>
  <c r="AL462" i="2"/>
  <c r="AL463" i="2"/>
  <c r="AL464" i="2"/>
  <c r="AL465" i="2"/>
  <c r="AL466" i="2"/>
  <c r="AL467" i="2"/>
  <c r="AL468" i="2"/>
  <c r="AL469" i="2"/>
  <c r="AL470" i="2"/>
  <c r="AL471" i="2"/>
  <c r="AL472" i="2"/>
  <c r="AL473" i="2"/>
  <c r="AL474" i="2"/>
  <c r="AL475" i="2"/>
  <c r="AL476" i="2"/>
  <c r="AL477" i="2"/>
  <c r="AL478" i="2"/>
  <c r="AL479" i="2"/>
  <c r="AL480" i="2"/>
  <c r="AL481" i="2"/>
  <c r="AL482" i="2"/>
  <c r="AL483" i="2"/>
  <c r="AL484" i="2"/>
  <c r="AL485" i="2"/>
  <c r="AL486" i="2"/>
  <c r="AL487" i="2"/>
  <c r="AL488" i="2"/>
  <c r="AL489" i="2"/>
  <c r="AL490" i="2"/>
  <c r="AL491" i="2"/>
  <c r="AL492" i="2"/>
  <c r="AL493" i="2"/>
  <c r="AL494" i="2"/>
  <c r="AL495" i="2"/>
  <c r="AL496" i="2"/>
  <c r="AL497" i="2"/>
  <c r="AL498" i="2"/>
  <c r="AL499" i="2"/>
  <c r="AL500" i="2"/>
  <c r="AL501" i="2"/>
  <c r="AL502" i="2"/>
  <c r="AL503" i="2"/>
  <c r="AL504" i="2"/>
  <c r="AL505" i="2"/>
  <c r="AL506" i="2"/>
  <c r="AL507" i="2"/>
  <c r="AL508" i="2"/>
  <c r="AL509" i="2"/>
  <c r="AL510" i="2"/>
  <c r="AL511" i="2"/>
  <c r="AL512" i="2"/>
  <c r="AL513" i="2"/>
  <c r="AL514" i="2"/>
  <c r="AL515" i="2"/>
  <c r="AL516" i="2"/>
  <c r="AL517" i="2"/>
  <c r="AL518" i="2"/>
  <c r="AL519" i="2"/>
  <c r="AL520" i="2"/>
  <c r="AL521" i="2"/>
  <c r="AL522" i="2"/>
  <c r="AL523" i="2"/>
  <c r="AL524" i="2"/>
  <c r="AL525" i="2"/>
  <c r="AL526" i="2"/>
  <c r="AL527" i="2"/>
  <c r="AL528" i="2"/>
  <c r="AL529" i="2"/>
  <c r="AL530" i="2"/>
  <c r="AL531" i="2"/>
  <c r="AL532" i="2"/>
  <c r="AL533" i="2"/>
  <c r="AL534" i="2"/>
  <c r="AL535" i="2"/>
  <c r="AL536" i="2"/>
  <c r="AL537" i="2"/>
  <c r="AL538" i="2"/>
  <c r="AL539" i="2"/>
  <c r="AL540" i="2"/>
  <c r="AL541" i="2"/>
  <c r="AL542" i="2"/>
  <c r="AL543" i="2"/>
  <c r="AL544" i="2"/>
  <c r="AL545" i="2"/>
  <c r="AL546" i="2"/>
  <c r="AL547" i="2"/>
  <c r="AL548" i="2"/>
  <c r="AL549" i="2"/>
  <c r="AL550" i="2"/>
  <c r="AL551" i="2"/>
  <c r="AL552" i="2"/>
  <c r="AL553" i="2"/>
  <c r="AL554" i="2"/>
  <c r="AL555" i="2"/>
  <c r="AL556" i="2"/>
  <c r="AL557" i="2"/>
  <c r="AL558" i="2"/>
  <c r="AL559" i="2"/>
  <c r="AL560" i="2"/>
  <c r="AL561" i="2"/>
  <c r="AL562" i="2"/>
  <c r="AL563" i="2"/>
  <c r="AL564" i="2"/>
  <c r="AL565" i="2"/>
  <c r="AL566" i="2"/>
  <c r="AL567" i="2"/>
  <c r="AL568" i="2"/>
  <c r="AL569" i="2"/>
  <c r="AL570" i="2"/>
  <c r="AL571" i="2"/>
  <c r="AL572" i="2"/>
  <c r="AL573" i="2"/>
  <c r="AL574" i="2"/>
  <c r="AL575" i="2"/>
  <c r="AL576" i="2"/>
  <c r="AL577" i="2"/>
  <c r="AL578" i="2"/>
  <c r="AL579" i="2"/>
  <c r="AL580" i="2"/>
  <c r="AL581" i="2"/>
  <c r="AL582" i="2"/>
  <c r="AL583" i="2"/>
  <c r="AL584" i="2"/>
  <c r="AL585" i="2"/>
  <c r="AL586" i="2"/>
  <c r="AL587" i="2"/>
  <c r="AL588" i="2"/>
  <c r="AL589" i="2"/>
  <c r="AL590" i="2"/>
  <c r="AL591" i="2"/>
  <c r="AL592" i="2"/>
  <c r="AL593" i="2"/>
  <c r="AL594" i="2"/>
  <c r="AL595" i="2"/>
  <c r="AL596" i="2"/>
  <c r="AL597" i="2"/>
  <c r="AL598" i="2"/>
  <c r="AL599" i="2"/>
  <c r="AL600" i="2"/>
  <c r="AL601" i="2"/>
  <c r="AL602" i="2"/>
  <c r="AL603" i="2"/>
  <c r="AL604" i="2"/>
  <c r="AL605" i="2"/>
  <c r="AL606" i="2"/>
  <c r="AL607" i="2"/>
  <c r="AL608" i="2"/>
  <c r="AL609" i="2"/>
  <c r="AL610" i="2"/>
  <c r="AL611" i="2"/>
  <c r="AL612" i="2"/>
  <c r="AL613" i="2"/>
  <c r="AL614" i="2"/>
  <c r="AL615" i="2"/>
  <c r="AL616" i="2"/>
  <c r="AL617" i="2"/>
  <c r="AL618" i="2"/>
  <c r="AL619" i="2"/>
  <c r="AL620" i="2"/>
  <c r="AL621" i="2"/>
  <c r="AL622" i="2"/>
  <c r="AL623" i="2"/>
  <c r="AL624" i="2"/>
  <c r="AL625" i="2"/>
  <c r="AL626" i="2"/>
  <c r="AL627" i="2"/>
  <c r="AL628" i="2"/>
  <c r="AL629" i="2"/>
  <c r="AL630" i="2"/>
  <c r="AL631" i="2"/>
  <c r="AL632" i="2"/>
  <c r="AL633" i="2"/>
  <c r="AL634" i="2"/>
  <c r="AL635" i="2"/>
  <c r="AL636" i="2"/>
  <c r="AL637" i="2"/>
  <c r="AL638" i="2"/>
  <c r="AL639" i="2"/>
  <c r="AL640" i="2"/>
  <c r="AL641" i="2"/>
  <c r="AL642" i="2"/>
  <c r="AL643" i="2"/>
  <c r="AL644" i="2"/>
  <c r="AL645" i="2"/>
  <c r="AL646" i="2"/>
  <c r="AL647" i="2"/>
  <c r="AL648" i="2"/>
  <c r="AL649" i="2"/>
  <c r="AL650" i="2"/>
  <c r="AL651" i="2"/>
  <c r="AL652" i="2"/>
  <c r="AL653" i="2"/>
  <c r="AL654" i="2"/>
  <c r="AL655" i="2"/>
  <c r="AL656" i="2"/>
  <c r="AL657" i="2"/>
  <c r="AL658" i="2"/>
  <c r="AL659" i="2"/>
  <c r="AL660" i="2"/>
  <c r="AL661" i="2"/>
  <c r="AL662" i="2"/>
  <c r="AL663" i="2"/>
  <c r="AL664" i="2"/>
  <c r="AL665" i="2"/>
  <c r="AL666" i="2"/>
  <c r="AL667" i="2"/>
  <c r="AL668" i="2"/>
  <c r="AL669" i="2"/>
  <c r="AL670" i="2"/>
  <c r="AL671" i="2"/>
  <c r="AL672" i="2"/>
  <c r="AL673" i="2"/>
  <c r="AL674" i="2"/>
  <c r="AL675" i="2"/>
  <c r="AL676" i="2"/>
  <c r="AL677" i="2"/>
  <c r="AL678" i="2"/>
  <c r="AL679" i="2"/>
  <c r="AL680" i="2"/>
  <c r="AL681" i="2"/>
  <c r="AL682" i="2"/>
  <c r="AL683" i="2"/>
  <c r="AL684" i="2"/>
  <c r="AL685" i="2"/>
  <c r="AL686" i="2"/>
  <c r="AL687" i="2"/>
  <c r="AL688" i="2"/>
  <c r="AL689" i="2"/>
  <c r="AL690" i="2"/>
  <c r="AL691" i="2"/>
  <c r="AL692" i="2"/>
  <c r="AL693" i="2"/>
  <c r="AL694" i="2"/>
  <c r="AL695" i="2"/>
  <c r="AL696" i="2"/>
  <c r="AL697" i="2"/>
  <c r="AL698" i="2"/>
  <c r="AL699" i="2"/>
  <c r="AL700" i="2"/>
  <c r="AL701" i="2"/>
  <c r="AL702" i="2"/>
  <c r="AL703" i="2"/>
  <c r="AL704" i="2"/>
  <c r="AL705" i="2"/>
  <c r="AL706" i="2"/>
  <c r="AL707" i="2"/>
  <c r="AL708" i="2"/>
  <c r="AL709" i="2"/>
  <c r="AL710" i="2"/>
  <c r="AL711" i="2"/>
  <c r="AL712" i="2"/>
  <c r="AL713" i="2"/>
  <c r="AL714" i="2"/>
  <c r="AL715" i="2"/>
  <c r="AL716" i="2"/>
  <c r="AL717" i="2"/>
  <c r="AL718" i="2"/>
  <c r="AL719" i="2"/>
  <c r="AL720" i="2"/>
  <c r="AL721" i="2"/>
  <c r="AL722" i="2"/>
  <c r="AL723" i="2"/>
  <c r="AL724" i="2"/>
  <c r="AL725" i="2"/>
  <c r="AL726" i="2"/>
  <c r="AL727" i="2"/>
  <c r="AL728" i="2"/>
  <c r="AL729" i="2"/>
  <c r="AL730" i="2"/>
  <c r="AL731" i="2"/>
  <c r="AL732" i="2"/>
  <c r="AL733" i="2"/>
  <c r="AL734" i="2"/>
  <c r="AL735" i="2"/>
  <c r="AL736" i="2"/>
  <c r="AL737" i="2"/>
  <c r="AL738" i="2"/>
  <c r="AL739" i="2"/>
  <c r="AL740" i="2"/>
  <c r="AL741" i="2"/>
  <c r="AL742" i="2"/>
  <c r="AL743" i="2"/>
  <c r="AL744" i="2"/>
  <c r="AL745" i="2"/>
  <c r="AL746" i="2"/>
  <c r="AL747" i="2"/>
  <c r="AL748" i="2"/>
  <c r="AL749" i="2"/>
  <c r="AL750" i="2"/>
  <c r="AL751" i="2"/>
  <c r="AL752" i="2"/>
  <c r="AL753" i="2"/>
  <c r="AL754" i="2"/>
  <c r="AL755" i="2"/>
  <c r="AL756" i="2"/>
  <c r="AL757" i="2"/>
  <c r="AL758" i="2"/>
  <c r="AL759" i="2"/>
  <c r="AL760" i="2"/>
  <c r="AL761" i="2"/>
  <c r="AL762" i="2"/>
  <c r="AL763" i="2"/>
  <c r="AL764" i="2"/>
  <c r="AL765" i="2"/>
  <c r="AL766" i="2"/>
  <c r="AL767" i="2"/>
  <c r="AL768" i="2"/>
  <c r="AL769" i="2"/>
  <c r="AL770" i="2"/>
  <c r="AL771" i="2"/>
  <c r="AL772" i="2"/>
  <c r="AL773" i="2"/>
  <c r="AL774" i="2"/>
  <c r="AL775" i="2"/>
  <c r="AL776" i="2"/>
  <c r="AL777" i="2"/>
  <c r="AL778" i="2"/>
  <c r="AL779" i="2"/>
  <c r="AL780" i="2"/>
  <c r="AL781" i="2"/>
  <c r="AL782" i="2"/>
  <c r="AL783" i="2"/>
  <c r="AL784" i="2"/>
  <c r="AL785" i="2"/>
  <c r="AL786" i="2"/>
  <c r="AL787" i="2"/>
  <c r="AL788" i="2"/>
  <c r="AL789" i="2"/>
  <c r="AL790" i="2"/>
  <c r="AL791" i="2"/>
  <c r="AL792" i="2"/>
  <c r="AL793" i="2"/>
  <c r="AL794" i="2"/>
  <c r="AL795" i="2"/>
  <c r="AL796" i="2"/>
  <c r="AL797" i="2"/>
  <c r="AL798" i="2"/>
  <c r="AL799" i="2"/>
  <c r="AL800" i="2"/>
  <c r="AL801" i="2"/>
  <c r="AL802" i="2"/>
  <c r="AL803" i="2"/>
  <c r="AL804" i="2"/>
  <c r="AL805" i="2"/>
  <c r="AL806" i="2"/>
  <c r="AL807" i="2"/>
  <c r="AL808" i="2"/>
  <c r="AL809" i="2"/>
  <c r="AL810" i="2"/>
  <c r="AL811" i="2"/>
  <c r="AL812" i="2"/>
  <c r="AL813" i="2"/>
  <c r="AL814" i="2"/>
  <c r="AL815" i="2"/>
  <c r="AL816" i="2"/>
  <c r="AL817" i="2"/>
  <c r="AL818" i="2"/>
  <c r="AL819" i="2"/>
  <c r="AL820" i="2"/>
  <c r="AL821" i="2"/>
  <c r="AL822" i="2"/>
  <c r="AL823" i="2"/>
  <c r="AL824" i="2"/>
  <c r="AL825" i="2"/>
  <c r="AL826" i="2"/>
  <c r="AL827" i="2"/>
  <c r="AL828" i="2"/>
  <c r="AL829" i="2"/>
  <c r="AL830" i="2"/>
  <c r="AL831" i="2"/>
  <c r="AL832" i="2"/>
  <c r="AL833" i="2"/>
  <c r="AL834" i="2"/>
  <c r="AL835" i="2"/>
  <c r="AL836" i="2"/>
  <c r="AL837" i="2"/>
  <c r="AL838" i="2"/>
  <c r="AL839" i="2"/>
  <c r="AL840" i="2"/>
  <c r="AL841" i="2"/>
  <c r="AL842" i="2"/>
  <c r="AL843" i="2"/>
  <c r="AL844" i="2"/>
  <c r="AL845" i="2"/>
  <c r="AL846" i="2"/>
  <c r="AL847" i="2"/>
  <c r="AL848" i="2"/>
  <c r="AL849" i="2"/>
  <c r="AL850" i="2"/>
  <c r="AL851" i="2"/>
  <c r="AL852" i="2"/>
  <c r="AL853" i="2"/>
  <c r="AL854" i="2"/>
  <c r="AL855" i="2"/>
  <c r="AL856" i="2"/>
  <c r="AL857" i="2"/>
  <c r="AL858" i="2"/>
  <c r="AL859" i="2"/>
  <c r="AL860" i="2"/>
  <c r="AL861" i="2"/>
  <c r="AL862" i="2"/>
  <c r="AL863" i="2"/>
  <c r="AL864" i="2"/>
  <c r="AL865" i="2"/>
  <c r="AL866" i="2"/>
  <c r="AL867" i="2"/>
  <c r="AL868" i="2"/>
  <c r="AL869" i="2"/>
  <c r="AL870" i="2"/>
  <c r="AL871" i="2"/>
  <c r="AL872" i="2"/>
  <c r="AL873" i="2"/>
  <c r="AL874" i="2"/>
  <c r="AL875" i="2"/>
  <c r="AL876" i="2"/>
  <c r="AL877" i="2"/>
  <c r="AL878" i="2"/>
  <c r="AL879" i="2"/>
  <c r="AL880" i="2"/>
  <c r="AL881" i="2"/>
  <c r="AL882" i="2"/>
  <c r="AL883" i="2"/>
  <c r="AL884" i="2"/>
  <c r="AL885" i="2"/>
  <c r="AL886" i="2"/>
  <c r="AL887" i="2"/>
  <c r="AL888" i="2"/>
  <c r="AL889" i="2"/>
  <c r="AL890" i="2"/>
  <c r="AL891" i="2"/>
  <c r="AL892" i="2"/>
  <c r="AL893" i="2"/>
  <c r="AL894" i="2"/>
  <c r="AL895" i="2"/>
  <c r="AL896" i="2"/>
  <c r="AL897" i="2"/>
  <c r="AL898" i="2"/>
  <c r="AL899" i="2"/>
  <c r="AL900" i="2"/>
  <c r="AL901" i="2"/>
  <c r="AL902" i="2"/>
  <c r="AL903" i="2"/>
  <c r="AL904" i="2"/>
  <c r="AL905" i="2"/>
  <c r="AL906" i="2"/>
  <c r="AL907" i="2"/>
  <c r="AL908" i="2"/>
  <c r="AL909" i="2"/>
  <c r="AL910" i="2"/>
  <c r="AL911" i="2"/>
  <c r="AL912" i="2"/>
  <c r="AL913" i="2"/>
  <c r="AL914" i="2"/>
  <c r="AL915" i="2"/>
  <c r="AL916" i="2"/>
  <c r="AL917" i="2"/>
  <c r="AL918" i="2"/>
  <c r="AL919" i="2"/>
  <c r="AL920" i="2"/>
  <c r="AL921" i="2"/>
  <c r="AL922" i="2"/>
  <c r="AL923" i="2"/>
  <c r="AL924" i="2"/>
  <c r="AL925" i="2"/>
  <c r="AL926" i="2"/>
  <c r="AL927" i="2"/>
  <c r="AL928" i="2"/>
  <c r="AL929" i="2"/>
  <c r="AL930" i="2"/>
  <c r="AL931" i="2"/>
  <c r="AL932" i="2"/>
  <c r="AL933" i="2"/>
  <c r="AL934" i="2"/>
  <c r="AL935" i="2"/>
  <c r="AL936" i="2"/>
  <c r="AL937" i="2"/>
  <c r="AL938" i="2"/>
  <c r="AL939" i="2"/>
  <c r="AL940" i="2"/>
  <c r="AL941" i="2"/>
  <c r="AL942" i="2"/>
  <c r="AL943" i="2"/>
  <c r="AL944" i="2"/>
  <c r="AL945" i="2"/>
  <c r="AL946" i="2"/>
  <c r="AL947" i="2"/>
  <c r="AL948" i="2"/>
  <c r="AL949" i="2"/>
  <c r="AL950" i="2"/>
  <c r="AL951" i="2"/>
  <c r="AL952" i="2"/>
  <c r="AL953" i="2"/>
  <c r="AL954" i="2"/>
  <c r="AL955" i="2"/>
  <c r="AL956" i="2"/>
  <c r="AL957" i="2"/>
  <c r="AL958" i="2"/>
  <c r="AL959" i="2"/>
  <c r="AL960" i="2"/>
  <c r="AL961" i="2"/>
  <c r="AL962" i="2"/>
  <c r="AL963" i="2"/>
  <c r="AL964" i="2"/>
  <c r="AL965" i="2"/>
  <c r="AL966" i="2"/>
  <c r="AL967" i="2"/>
  <c r="AL968" i="2"/>
  <c r="AL969" i="2"/>
  <c r="AL970" i="2"/>
  <c r="AL971" i="2"/>
  <c r="AL972" i="2"/>
  <c r="AL973" i="2"/>
  <c r="AL974" i="2"/>
  <c r="AL975" i="2"/>
  <c r="AL976" i="2"/>
  <c r="AL977" i="2"/>
  <c r="AL978" i="2"/>
  <c r="AL979" i="2"/>
  <c r="AL980" i="2"/>
  <c r="AL981" i="2"/>
  <c r="AL982" i="2"/>
  <c r="AL983" i="2"/>
  <c r="AL984" i="2"/>
  <c r="AL985" i="2"/>
  <c r="AL986" i="2"/>
  <c r="AL987" i="2"/>
  <c r="AL988" i="2"/>
  <c r="AL989" i="2"/>
  <c r="AL990" i="2"/>
  <c r="AL991" i="2"/>
  <c r="AL992" i="2"/>
  <c r="AL993" i="2"/>
  <c r="AL994" i="2"/>
  <c r="AL995" i="2"/>
  <c r="AL996" i="2"/>
  <c r="AL997" i="2"/>
  <c r="AL998" i="2"/>
  <c r="AL999" i="2"/>
  <c r="AL1000" i="2"/>
  <c r="AL1001" i="2"/>
  <c r="AL1002" i="2"/>
  <c r="AL1003" i="2"/>
  <c r="AL1004" i="2"/>
  <c r="AL1005" i="2"/>
  <c r="AL1006" i="2"/>
  <c r="AL1007" i="2"/>
  <c r="AL1008" i="2"/>
  <c r="AL1009" i="2"/>
  <c r="AL1010" i="2"/>
  <c r="AL1011" i="2"/>
  <c r="AL1012" i="2"/>
  <c r="AL1013" i="2"/>
  <c r="AL1014" i="2"/>
  <c r="AL1015" i="2"/>
  <c r="AL1016" i="2"/>
  <c r="AL1017" i="2"/>
  <c r="AL1018" i="2"/>
  <c r="AL1019" i="2"/>
  <c r="AL1020" i="2"/>
  <c r="AL1021" i="2"/>
  <c r="AL1022" i="2"/>
  <c r="AL1023" i="2"/>
  <c r="AL1024" i="2"/>
  <c r="AL1025" i="2"/>
  <c r="AL1026" i="2"/>
  <c r="AL1027" i="2"/>
  <c r="AL1028" i="2"/>
  <c r="AL1029" i="2"/>
  <c r="AL1030" i="2"/>
  <c r="AL1031" i="2"/>
  <c r="AL1032" i="2"/>
  <c r="AL1033" i="2"/>
  <c r="AL1034" i="2"/>
  <c r="AL1035" i="2"/>
  <c r="AL1036" i="2"/>
  <c r="AL1037" i="2"/>
  <c r="AL1038" i="2"/>
  <c r="AL1039" i="2"/>
  <c r="AL1040" i="2"/>
  <c r="AL1041" i="2"/>
  <c r="AL1042" i="2"/>
  <c r="AL1043" i="2"/>
  <c r="AL1044" i="2"/>
  <c r="AL1045" i="2"/>
  <c r="AL1046" i="2"/>
  <c r="AL1047" i="2"/>
  <c r="AL1048" i="2"/>
  <c r="AL1049" i="2"/>
  <c r="AL1050" i="2"/>
  <c r="AL1051" i="2"/>
  <c r="AL1052" i="2"/>
  <c r="AL1053" i="2"/>
  <c r="AL1054" i="2"/>
  <c r="AL1055" i="2"/>
  <c r="AL1056" i="2"/>
  <c r="AL1057" i="2"/>
  <c r="AL1058" i="2"/>
  <c r="AL1059" i="2"/>
  <c r="AL1060" i="2"/>
  <c r="AL1061" i="2"/>
  <c r="AL1062" i="2"/>
  <c r="AL1063" i="2"/>
  <c r="AL1064" i="2"/>
  <c r="AL1065" i="2"/>
  <c r="AL1066" i="2"/>
  <c r="AL1067" i="2"/>
  <c r="AL1068" i="2"/>
  <c r="AL1069" i="2"/>
  <c r="AL1070" i="2"/>
  <c r="AL1071" i="2"/>
  <c r="AL1072" i="2"/>
  <c r="AL1073" i="2"/>
  <c r="AL1074" i="2"/>
  <c r="AL1075" i="2"/>
  <c r="AL1076" i="2"/>
  <c r="AL1077" i="2"/>
  <c r="AL1078" i="2"/>
  <c r="AL1079" i="2"/>
  <c r="AL1080" i="2"/>
  <c r="AL1081" i="2"/>
  <c r="AL1082" i="2"/>
  <c r="AL1083" i="2"/>
  <c r="AL1084" i="2"/>
  <c r="AL1085" i="2"/>
  <c r="AL1086" i="2"/>
  <c r="AL1087" i="2"/>
  <c r="AL1088" i="2"/>
  <c r="AL1089" i="2"/>
  <c r="AL1090" i="2"/>
  <c r="AL1091" i="2"/>
  <c r="AL1092" i="2"/>
  <c r="AL1093" i="2"/>
  <c r="AL1094" i="2"/>
  <c r="AL1095" i="2"/>
  <c r="AL1096" i="2"/>
  <c r="AL1097" i="2"/>
  <c r="AL1098" i="2"/>
  <c r="AL1099" i="2"/>
  <c r="AL1100" i="2"/>
  <c r="AL1101" i="2"/>
  <c r="AL1102" i="2"/>
  <c r="AL1103" i="2"/>
  <c r="AL1104" i="2"/>
  <c r="AL1105" i="2"/>
  <c r="AL1106" i="2"/>
  <c r="AL1107" i="2"/>
  <c r="AL1108" i="2"/>
  <c r="AL1109" i="2"/>
  <c r="AL1110" i="2"/>
  <c r="AL1111" i="2"/>
  <c r="AL1112" i="2"/>
  <c r="AL1113" i="2"/>
  <c r="AL1114" i="2"/>
  <c r="AL1115" i="2"/>
  <c r="AL1116" i="2"/>
  <c r="AL1117" i="2"/>
  <c r="AL1118" i="2"/>
  <c r="AL1119" i="2"/>
  <c r="AL1120" i="2"/>
  <c r="AL1121" i="2"/>
  <c r="AL1122" i="2"/>
  <c r="AL1123" i="2"/>
  <c r="AL1124" i="2"/>
  <c r="AL1125" i="2"/>
  <c r="AL1126" i="2"/>
  <c r="AL1127" i="2"/>
  <c r="AL1128" i="2"/>
  <c r="AL1129" i="2"/>
  <c r="AL1130" i="2"/>
  <c r="AL1131" i="2"/>
  <c r="AL1132" i="2"/>
  <c r="AL1133" i="2"/>
  <c r="AL1134" i="2"/>
  <c r="AL1135" i="2"/>
  <c r="AL1136" i="2"/>
  <c r="AL1137" i="2"/>
  <c r="AL1138" i="2"/>
  <c r="AL1139" i="2"/>
  <c r="AL1140" i="2"/>
  <c r="AL1141" i="2"/>
  <c r="AL1142" i="2"/>
  <c r="AL1143" i="2"/>
  <c r="AL1144" i="2"/>
  <c r="AL1145" i="2"/>
  <c r="AL1146" i="2"/>
  <c r="AL1147" i="2"/>
  <c r="AL1148" i="2"/>
  <c r="AL1149" i="2"/>
  <c r="AL1150" i="2"/>
  <c r="AL1151" i="2"/>
  <c r="AL1152" i="2"/>
  <c r="AL1153" i="2"/>
  <c r="AL1154" i="2"/>
  <c r="AL1155" i="2"/>
  <c r="AL1156" i="2"/>
  <c r="AL1157" i="2"/>
  <c r="AL1158" i="2"/>
  <c r="AL1159" i="2"/>
  <c r="AL1160" i="2"/>
  <c r="AL1161" i="2"/>
  <c r="AL1162" i="2"/>
  <c r="AL1163" i="2"/>
  <c r="AL1164" i="2"/>
  <c r="AL1165" i="2"/>
  <c r="AL1166" i="2"/>
  <c r="AL1167" i="2"/>
  <c r="AL1168" i="2"/>
  <c r="AL1169" i="2"/>
  <c r="AL1170" i="2"/>
  <c r="AL1171" i="2"/>
  <c r="AL1172" i="2"/>
  <c r="AL1173" i="2"/>
  <c r="AL1174" i="2"/>
  <c r="AL1175" i="2"/>
  <c r="AL1176" i="2"/>
  <c r="AL1177" i="2"/>
  <c r="AL1178" i="2"/>
  <c r="AL1179" i="2"/>
  <c r="AL1180" i="2"/>
  <c r="AL1181" i="2"/>
  <c r="AL1182" i="2"/>
  <c r="AL1183" i="2"/>
  <c r="AL1184" i="2"/>
  <c r="AL1185" i="2"/>
  <c r="AL1186" i="2"/>
  <c r="AL1187" i="2"/>
  <c r="AL1188" i="2"/>
  <c r="AL1189" i="2"/>
  <c r="AL1190" i="2"/>
  <c r="AL1191" i="2"/>
  <c r="AL1192" i="2"/>
  <c r="AL1193" i="2"/>
  <c r="AL1194" i="2"/>
  <c r="AL1195" i="2"/>
  <c r="AL1196" i="2"/>
  <c r="AL1197" i="2"/>
  <c r="AL1198" i="2"/>
  <c r="AL1199" i="2"/>
  <c r="AL1200" i="2"/>
  <c r="AL1201" i="2"/>
  <c r="AL1202" i="2"/>
  <c r="AL1203" i="2"/>
  <c r="AL1204" i="2"/>
  <c r="AL1205" i="2"/>
  <c r="AL1206" i="2"/>
  <c r="AL1207" i="2"/>
  <c r="AL1208" i="2"/>
  <c r="AL1209" i="2"/>
  <c r="AL1210" i="2"/>
  <c r="AL1211" i="2"/>
  <c r="AL1212" i="2"/>
  <c r="AL1213" i="2"/>
  <c r="AL1214" i="2"/>
  <c r="AL1215" i="2"/>
  <c r="AL1216" i="2"/>
  <c r="AL1217" i="2"/>
  <c r="AL1218" i="2"/>
  <c r="AL1219" i="2"/>
  <c r="AL1220" i="2"/>
  <c r="AL1221" i="2"/>
  <c r="AL1222" i="2"/>
  <c r="AL1223" i="2"/>
  <c r="AL1224" i="2"/>
  <c r="AL1225" i="2"/>
  <c r="AL1226" i="2"/>
  <c r="AL1227" i="2"/>
  <c r="AL1228" i="2"/>
  <c r="AL1229" i="2"/>
  <c r="AL1230" i="2"/>
  <c r="AL1231" i="2"/>
  <c r="AL1232" i="2"/>
  <c r="AL1233" i="2"/>
  <c r="AL1234" i="2"/>
  <c r="AL1235" i="2"/>
  <c r="AL1236" i="2"/>
  <c r="AL1237" i="2"/>
  <c r="AL1238" i="2"/>
  <c r="AL1239" i="2"/>
  <c r="AL1240" i="2"/>
  <c r="AL1241" i="2"/>
  <c r="AL1242" i="2"/>
  <c r="AL1243" i="2"/>
  <c r="AL1244" i="2"/>
  <c r="AL1245" i="2"/>
  <c r="AL1246" i="2"/>
  <c r="AL1247" i="2"/>
  <c r="AL1248" i="2"/>
  <c r="AL1249" i="2"/>
  <c r="AL1250" i="2"/>
  <c r="AL1251" i="2"/>
  <c r="AL1252" i="2"/>
  <c r="AL1253" i="2"/>
  <c r="AL1254" i="2"/>
  <c r="AL1255" i="2"/>
  <c r="AL1256" i="2"/>
  <c r="AL1257" i="2"/>
  <c r="AL1258" i="2"/>
  <c r="AL1259" i="2"/>
  <c r="AL1260" i="2"/>
  <c r="AL1261" i="2"/>
  <c r="AL1262" i="2"/>
  <c r="AL1263" i="2"/>
  <c r="AL1264" i="2"/>
  <c r="AL1265" i="2"/>
  <c r="AL1266" i="2"/>
  <c r="AL1267" i="2"/>
  <c r="AL1268" i="2"/>
  <c r="AL1269" i="2"/>
  <c r="AL1270" i="2"/>
  <c r="AL1271" i="2"/>
  <c r="AL1272" i="2"/>
  <c r="AL1273" i="2"/>
  <c r="AL1274" i="2"/>
  <c r="AL1275" i="2"/>
  <c r="AL1276" i="2"/>
  <c r="AL1277" i="2"/>
  <c r="AL1278" i="2"/>
  <c r="AL1279" i="2"/>
  <c r="AL1280" i="2"/>
  <c r="AL1281" i="2"/>
  <c r="AL1282" i="2"/>
  <c r="AL1283" i="2"/>
  <c r="AL1284" i="2"/>
  <c r="AL1285" i="2"/>
  <c r="AL1286" i="2"/>
  <c r="AL1287" i="2"/>
  <c r="AL1288" i="2"/>
  <c r="AL1289" i="2"/>
  <c r="AL1290" i="2"/>
  <c r="AL1291" i="2"/>
  <c r="AL1292" i="2"/>
  <c r="AL1293" i="2"/>
  <c r="AL1294" i="2"/>
  <c r="AL1295" i="2"/>
  <c r="AL1296" i="2"/>
  <c r="AL1297" i="2"/>
  <c r="AL1298" i="2"/>
  <c r="AL1299" i="2"/>
  <c r="AL1300" i="2"/>
  <c r="AL1301" i="2"/>
  <c r="AL1302" i="2"/>
  <c r="AL1303" i="2"/>
  <c r="AL1304" i="2"/>
  <c r="AL1305" i="2"/>
  <c r="AL1306" i="2"/>
  <c r="AL1307" i="2"/>
  <c r="AL1308" i="2"/>
  <c r="AL1309" i="2"/>
  <c r="AL1310" i="2"/>
  <c r="AL1311" i="2"/>
  <c r="AL1312" i="2"/>
  <c r="AL1313" i="2"/>
  <c r="AL1314" i="2"/>
  <c r="AL1315" i="2"/>
  <c r="AL1316" i="2"/>
  <c r="AL1317" i="2"/>
  <c r="AL1318" i="2"/>
  <c r="AL1319" i="2"/>
  <c r="AL1320" i="2"/>
  <c r="AL1321" i="2"/>
  <c r="AL1322" i="2"/>
  <c r="AL1323" i="2"/>
  <c r="AL1324" i="2"/>
  <c r="AL1325" i="2"/>
  <c r="AL1326" i="2"/>
  <c r="AL1327" i="2"/>
  <c r="AL1328" i="2"/>
  <c r="AL1329" i="2"/>
  <c r="AL1330" i="2"/>
  <c r="AL1331" i="2"/>
  <c r="AL1332" i="2"/>
  <c r="AL1333" i="2"/>
  <c r="AL1334" i="2"/>
  <c r="AL1335" i="2"/>
  <c r="AL1336" i="2"/>
  <c r="AL1337" i="2"/>
  <c r="AL1338" i="2"/>
  <c r="AL1339" i="2"/>
  <c r="AL1340" i="2"/>
  <c r="AL1341" i="2"/>
  <c r="AL1342" i="2"/>
  <c r="AL1343" i="2"/>
  <c r="AL1344" i="2"/>
  <c r="AL1345" i="2"/>
  <c r="AL1346" i="2"/>
  <c r="AL1347" i="2"/>
  <c r="AL1348" i="2"/>
  <c r="AL1349" i="2"/>
  <c r="AL1350" i="2"/>
  <c r="AL1351" i="2"/>
  <c r="AL1352" i="2"/>
  <c r="AL1353" i="2"/>
  <c r="AL1354" i="2"/>
  <c r="AL1355" i="2"/>
  <c r="AL1356" i="2"/>
  <c r="AL1357" i="2"/>
  <c r="AL1358" i="2"/>
  <c r="AL1359" i="2"/>
  <c r="AL1360" i="2"/>
  <c r="AL1361" i="2"/>
  <c r="AL1362" i="2"/>
  <c r="AL1363" i="2"/>
  <c r="AL1364" i="2"/>
  <c r="AL1365" i="2"/>
  <c r="AL1366" i="2"/>
  <c r="AL1367" i="2"/>
  <c r="AL1368" i="2"/>
  <c r="AL1369" i="2"/>
  <c r="AL1370" i="2"/>
  <c r="AL1371" i="2"/>
  <c r="AL1372" i="2"/>
  <c r="AL1373" i="2"/>
  <c r="AL1374" i="2"/>
  <c r="AL1375" i="2"/>
  <c r="AL1376" i="2"/>
  <c r="AL1377" i="2"/>
  <c r="AL1378" i="2"/>
  <c r="AL1379" i="2"/>
  <c r="AL1380" i="2"/>
  <c r="AL1381" i="2"/>
  <c r="AL1382" i="2"/>
  <c r="AL1383" i="2"/>
  <c r="AL1384" i="2"/>
  <c r="AL1385" i="2"/>
  <c r="AL1386" i="2"/>
  <c r="AL1387" i="2"/>
  <c r="AL1388" i="2"/>
  <c r="AL1389" i="2"/>
  <c r="AL1390" i="2"/>
  <c r="AL1391" i="2"/>
  <c r="AL1392" i="2"/>
  <c r="AL1393" i="2"/>
  <c r="AL1394" i="2"/>
  <c r="AL1395" i="2"/>
  <c r="AL1396" i="2"/>
  <c r="AL1397" i="2"/>
  <c r="AL1398" i="2"/>
  <c r="AL1399" i="2"/>
  <c r="AL1400" i="2"/>
  <c r="AL1401" i="2"/>
  <c r="AL1402" i="2"/>
  <c r="AL1403" i="2"/>
  <c r="AL1404" i="2"/>
  <c r="AL1405" i="2"/>
  <c r="AL1406" i="2"/>
  <c r="AL1407" i="2"/>
  <c r="AL1408" i="2"/>
  <c r="AL1409" i="2"/>
  <c r="AL1410" i="2"/>
  <c r="AL1411" i="2"/>
  <c r="AL1412" i="2"/>
  <c r="AL1413" i="2"/>
  <c r="AL1414" i="2"/>
  <c r="AL1415" i="2"/>
  <c r="AL1416" i="2"/>
  <c r="AL1417" i="2"/>
  <c r="AL1418" i="2"/>
  <c r="AL1419" i="2"/>
  <c r="AL1420" i="2"/>
  <c r="AL1421" i="2"/>
  <c r="AL1422" i="2"/>
  <c r="AL1423" i="2"/>
  <c r="AL1424" i="2"/>
  <c r="AL1425" i="2"/>
  <c r="AL1426" i="2"/>
  <c r="AL1427" i="2"/>
  <c r="AL1428" i="2"/>
  <c r="AL1429" i="2"/>
  <c r="AL1430" i="2"/>
  <c r="AL1431" i="2"/>
  <c r="AL1432" i="2"/>
  <c r="AL1433" i="2"/>
  <c r="AL1434" i="2"/>
  <c r="AL1435" i="2"/>
  <c r="AL1436" i="2"/>
  <c r="AL1437" i="2"/>
  <c r="AL1438" i="2"/>
  <c r="AL1439" i="2"/>
  <c r="AL1440" i="2"/>
  <c r="AL1441" i="2"/>
  <c r="AL1442" i="2"/>
  <c r="AL1443" i="2"/>
  <c r="AL1444" i="2"/>
  <c r="AL1445" i="2"/>
  <c r="AL1446" i="2"/>
  <c r="AL1447" i="2"/>
  <c r="AL1448" i="2"/>
  <c r="AL1449" i="2"/>
  <c r="AL1450" i="2"/>
  <c r="AL1451" i="2"/>
  <c r="AL1452" i="2"/>
  <c r="AL1453" i="2"/>
  <c r="AL1454" i="2"/>
  <c r="AL1455" i="2"/>
  <c r="AL1456" i="2"/>
  <c r="AL1457" i="2"/>
  <c r="AL1458" i="2"/>
  <c r="AL1459" i="2"/>
  <c r="AL1460" i="2"/>
  <c r="AL1461" i="2"/>
  <c r="AL1462" i="2"/>
  <c r="AL1463" i="2"/>
  <c r="AL1464" i="2"/>
  <c r="AL1465" i="2"/>
  <c r="AL1466" i="2"/>
  <c r="AL1467" i="2"/>
  <c r="AL1468" i="2"/>
  <c r="AL1469" i="2"/>
  <c r="AL1470" i="2"/>
  <c r="AL1471" i="2"/>
  <c r="AL1472" i="2"/>
  <c r="AL1473" i="2"/>
  <c r="AL1474" i="2"/>
  <c r="AL1475" i="2"/>
  <c r="AL1476" i="2"/>
  <c r="AL1477" i="2"/>
  <c r="AL1478" i="2"/>
  <c r="AL1479" i="2"/>
  <c r="AL1480" i="2"/>
  <c r="AL1481" i="2"/>
  <c r="AL1482" i="2"/>
  <c r="AL1483" i="2"/>
  <c r="AL1484" i="2"/>
  <c r="AL1485" i="2"/>
  <c r="AL1486" i="2"/>
  <c r="AL1487" i="2"/>
  <c r="AL1488" i="2"/>
  <c r="AL1489" i="2"/>
  <c r="AL1490" i="2"/>
  <c r="AL1491" i="2"/>
  <c r="AL1492" i="2"/>
  <c r="AL1493" i="2"/>
  <c r="AL1494" i="2"/>
  <c r="AL1495" i="2"/>
  <c r="AL1496" i="2"/>
  <c r="AL1497" i="2"/>
  <c r="AL1498" i="2"/>
  <c r="AL1499" i="2"/>
  <c r="AL1500" i="2"/>
  <c r="AL1501" i="2"/>
  <c r="AL1502" i="2"/>
  <c r="AL1503" i="2"/>
  <c r="AL1504" i="2"/>
  <c r="AL1505" i="2"/>
  <c r="AL1506" i="2"/>
  <c r="AL1507" i="2"/>
  <c r="AL1508" i="2"/>
  <c r="AL1509" i="2"/>
  <c r="AL1510" i="2"/>
  <c r="AL1511" i="2"/>
  <c r="AL1512" i="2"/>
  <c r="AL1513" i="2"/>
  <c r="AL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K63" i="2"/>
  <c r="AK64" i="2"/>
  <c r="AK65" i="2"/>
  <c r="AK66" i="2"/>
  <c r="AK67" i="2"/>
  <c r="AK68" i="2"/>
  <c r="AK69" i="2"/>
  <c r="AK70" i="2"/>
  <c r="AK71" i="2"/>
  <c r="AK72" i="2"/>
  <c r="AK73" i="2"/>
  <c r="AK74" i="2"/>
  <c r="AK75" i="2"/>
  <c r="AK76" i="2"/>
  <c r="AK77" i="2"/>
  <c r="AK78" i="2"/>
  <c r="AK79" i="2"/>
  <c r="AK80" i="2"/>
  <c r="AK81" i="2"/>
  <c r="AK8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06" i="2"/>
  <c r="AK107" i="2"/>
  <c r="AK108" i="2"/>
  <c r="AK109" i="2"/>
  <c r="AK110" i="2"/>
  <c r="AK111" i="2"/>
  <c r="AK112" i="2"/>
  <c r="AK113" i="2"/>
  <c r="AK114" i="2"/>
  <c r="AK115" i="2"/>
  <c r="AK116" i="2"/>
  <c r="AK117" i="2"/>
  <c r="AK118" i="2"/>
  <c r="AK119" i="2"/>
  <c r="AK120" i="2"/>
  <c r="AK121" i="2"/>
  <c r="AK122" i="2"/>
  <c r="AK123" i="2"/>
  <c r="AK124" i="2"/>
  <c r="AK125" i="2"/>
  <c r="AK126" i="2"/>
  <c r="AK127" i="2"/>
  <c r="AK128" i="2"/>
  <c r="AK129" i="2"/>
  <c r="AK130" i="2"/>
  <c r="AK131" i="2"/>
  <c r="AK132" i="2"/>
  <c r="AK133" i="2"/>
  <c r="AK134" i="2"/>
  <c r="AK135" i="2"/>
  <c r="AK136" i="2"/>
  <c r="AK137" i="2"/>
  <c r="AK138" i="2"/>
  <c r="AK139" i="2"/>
  <c r="AK140" i="2"/>
  <c r="AK141" i="2"/>
  <c r="AK142" i="2"/>
  <c r="AK143" i="2"/>
  <c r="AK144" i="2"/>
  <c r="AK145" i="2"/>
  <c r="AK146" i="2"/>
  <c r="AK147" i="2"/>
  <c r="AK148" i="2"/>
  <c r="AK149" i="2"/>
  <c r="AK150" i="2"/>
  <c r="AK151" i="2"/>
  <c r="AK152" i="2"/>
  <c r="AK153" i="2"/>
  <c r="AK154" i="2"/>
  <c r="AK155" i="2"/>
  <c r="AK156" i="2"/>
  <c r="AK157" i="2"/>
  <c r="AK158" i="2"/>
  <c r="AK159" i="2"/>
  <c r="AK160" i="2"/>
  <c r="AK161" i="2"/>
  <c r="AK162" i="2"/>
  <c r="AK163" i="2"/>
  <c r="AK164" i="2"/>
  <c r="AK165" i="2"/>
  <c r="AK166" i="2"/>
  <c r="AK167" i="2"/>
  <c r="AK168" i="2"/>
  <c r="AK169" i="2"/>
  <c r="AK170" i="2"/>
  <c r="AK171" i="2"/>
  <c r="AK172" i="2"/>
  <c r="AK173" i="2"/>
  <c r="AK174" i="2"/>
  <c r="AK175" i="2"/>
  <c r="AK176" i="2"/>
  <c r="AK177" i="2"/>
  <c r="AK178" i="2"/>
  <c r="AK179" i="2"/>
  <c r="AK180" i="2"/>
  <c r="AK181" i="2"/>
  <c r="AK182" i="2"/>
  <c r="AK183" i="2"/>
  <c r="AK184" i="2"/>
  <c r="AK185" i="2"/>
  <c r="AK186" i="2"/>
  <c r="AK187" i="2"/>
  <c r="AK188" i="2"/>
  <c r="AK189" i="2"/>
  <c r="AK190" i="2"/>
  <c r="AK191" i="2"/>
  <c r="AK192" i="2"/>
  <c r="AK193" i="2"/>
  <c r="AK194" i="2"/>
  <c r="AK195" i="2"/>
  <c r="AK196" i="2"/>
  <c r="AK197" i="2"/>
  <c r="AK198" i="2"/>
  <c r="AK199" i="2"/>
  <c r="AK200" i="2"/>
  <c r="AK201" i="2"/>
  <c r="AK202" i="2"/>
  <c r="AK203" i="2"/>
  <c r="AK204" i="2"/>
  <c r="AK205" i="2"/>
  <c r="AK206" i="2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K224" i="2"/>
  <c r="AK225" i="2"/>
  <c r="AK226" i="2"/>
  <c r="AK227" i="2"/>
  <c r="AK228" i="2"/>
  <c r="AK229" i="2"/>
  <c r="AK230" i="2"/>
  <c r="AK231" i="2"/>
  <c r="AK232" i="2"/>
  <c r="AK233" i="2"/>
  <c r="AK234" i="2"/>
  <c r="AK235" i="2"/>
  <c r="AK236" i="2"/>
  <c r="AK237" i="2"/>
  <c r="AK238" i="2"/>
  <c r="AK239" i="2"/>
  <c r="AK240" i="2"/>
  <c r="AK241" i="2"/>
  <c r="AK242" i="2"/>
  <c r="AK243" i="2"/>
  <c r="AK244" i="2"/>
  <c r="AK245" i="2"/>
  <c r="AK246" i="2"/>
  <c r="AK247" i="2"/>
  <c r="AK248" i="2"/>
  <c r="AK249" i="2"/>
  <c r="AK250" i="2"/>
  <c r="AK251" i="2"/>
  <c r="AK252" i="2"/>
  <c r="AK253" i="2"/>
  <c r="AK254" i="2"/>
  <c r="AK255" i="2"/>
  <c r="AK256" i="2"/>
  <c r="AK257" i="2"/>
  <c r="AK258" i="2"/>
  <c r="AK259" i="2"/>
  <c r="AK260" i="2"/>
  <c r="AK261" i="2"/>
  <c r="AK262" i="2"/>
  <c r="AK263" i="2"/>
  <c r="AK264" i="2"/>
  <c r="AK265" i="2"/>
  <c r="AK266" i="2"/>
  <c r="AK267" i="2"/>
  <c r="AK268" i="2"/>
  <c r="AK269" i="2"/>
  <c r="AK270" i="2"/>
  <c r="AK271" i="2"/>
  <c r="AK272" i="2"/>
  <c r="AK273" i="2"/>
  <c r="AK274" i="2"/>
  <c r="AK275" i="2"/>
  <c r="AK276" i="2"/>
  <c r="AK277" i="2"/>
  <c r="AK278" i="2"/>
  <c r="AK279" i="2"/>
  <c r="AK280" i="2"/>
  <c r="AK281" i="2"/>
  <c r="AK282" i="2"/>
  <c r="AK283" i="2"/>
  <c r="AK284" i="2"/>
  <c r="AK285" i="2"/>
  <c r="AK286" i="2"/>
  <c r="AK287" i="2"/>
  <c r="AK288" i="2"/>
  <c r="AK289" i="2"/>
  <c r="AK290" i="2"/>
  <c r="AK291" i="2"/>
  <c r="AK292" i="2"/>
  <c r="AK293" i="2"/>
  <c r="AK294" i="2"/>
  <c r="AK295" i="2"/>
  <c r="AK296" i="2"/>
  <c r="AK297" i="2"/>
  <c r="AK298" i="2"/>
  <c r="AK299" i="2"/>
  <c r="AK300" i="2"/>
  <c r="AK301" i="2"/>
  <c r="AK302" i="2"/>
  <c r="AK303" i="2"/>
  <c r="AK304" i="2"/>
  <c r="AK305" i="2"/>
  <c r="AK306" i="2"/>
  <c r="AK307" i="2"/>
  <c r="AK308" i="2"/>
  <c r="AK309" i="2"/>
  <c r="AK310" i="2"/>
  <c r="AK311" i="2"/>
  <c r="AK312" i="2"/>
  <c r="AK313" i="2"/>
  <c r="AK314" i="2"/>
  <c r="AK315" i="2"/>
  <c r="AK316" i="2"/>
  <c r="AK317" i="2"/>
  <c r="AK318" i="2"/>
  <c r="AK319" i="2"/>
  <c r="AK320" i="2"/>
  <c r="AK321" i="2"/>
  <c r="AK322" i="2"/>
  <c r="AK323" i="2"/>
  <c r="AK324" i="2"/>
  <c r="AK325" i="2"/>
  <c r="AK326" i="2"/>
  <c r="AK327" i="2"/>
  <c r="AK328" i="2"/>
  <c r="AK329" i="2"/>
  <c r="AK330" i="2"/>
  <c r="AK331" i="2"/>
  <c r="AK332" i="2"/>
  <c r="AK333" i="2"/>
  <c r="AK334" i="2"/>
  <c r="AK335" i="2"/>
  <c r="AK336" i="2"/>
  <c r="AK337" i="2"/>
  <c r="AK338" i="2"/>
  <c r="AK339" i="2"/>
  <c r="AK340" i="2"/>
  <c r="AK341" i="2"/>
  <c r="AK342" i="2"/>
  <c r="AK343" i="2"/>
  <c r="AK344" i="2"/>
  <c r="AK345" i="2"/>
  <c r="AK346" i="2"/>
  <c r="AK347" i="2"/>
  <c r="AK348" i="2"/>
  <c r="AK349" i="2"/>
  <c r="AK350" i="2"/>
  <c r="AK351" i="2"/>
  <c r="AK352" i="2"/>
  <c r="AK353" i="2"/>
  <c r="AK354" i="2"/>
  <c r="AK355" i="2"/>
  <c r="AK356" i="2"/>
  <c r="AK357" i="2"/>
  <c r="AK358" i="2"/>
  <c r="AK359" i="2"/>
  <c r="AK360" i="2"/>
  <c r="AK361" i="2"/>
  <c r="AK362" i="2"/>
  <c r="AK363" i="2"/>
  <c r="AK364" i="2"/>
  <c r="AK365" i="2"/>
  <c r="AK366" i="2"/>
  <c r="AK367" i="2"/>
  <c r="AK368" i="2"/>
  <c r="AK369" i="2"/>
  <c r="AK370" i="2"/>
  <c r="AK371" i="2"/>
  <c r="AK372" i="2"/>
  <c r="AK373" i="2"/>
  <c r="AK374" i="2"/>
  <c r="AK375" i="2"/>
  <c r="AK376" i="2"/>
  <c r="AK377" i="2"/>
  <c r="AK378" i="2"/>
  <c r="AK379" i="2"/>
  <c r="AK380" i="2"/>
  <c r="AK381" i="2"/>
  <c r="AK382" i="2"/>
  <c r="AK383" i="2"/>
  <c r="AK384" i="2"/>
  <c r="AK385" i="2"/>
  <c r="AK386" i="2"/>
  <c r="AK387" i="2"/>
  <c r="AK388" i="2"/>
  <c r="AK389" i="2"/>
  <c r="AK390" i="2"/>
  <c r="AK391" i="2"/>
  <c r="AK392" i="2"/>
  <c r="AK393" i="2"/>
  <c r="AK394" i="2"/>
  <c r="AK395" i="2"/>
  <c r="AK396" i="2"/>
  <c r="AK397" i="2"/>
  <c r="AK398" i="2"/>
  <c r="AK399" i="2"/>
  <c r="AK400" i="2"/>
  <c r="AK401" i="2"/>
  <c r="AK402" i="2"/>
  <c r="AK403" i="2"/>
  <c r="AK404" i="2"/>
  <c r="AK405" i="2"/>
  <c r="AK406" i="2"/>
  <c r="AK407" i="2"/>
  <c r="AK408" i="2"/>
  <c r="AK409" i="2"/>
  <c r="AK410" i="2"/>
  <c r="AK411" i="2"/>
  <c r="AK412" i="2"/>
  <c r="AK413" i="2"/>
  <c r="AK414" i="2"/>
  <c r="AK415" i="2"/>
  <c r="AK416" i="2"/>
  <c r="AK417" i="2"/>
  <c r="AK418" i="2"/>
  <c r="AK419" i="2"/>
  <c r="AK420" i="2"/>
  <c r="AK421" i="2"/>
  <c r="AK422" i="2"/>
  <c r="AK423" i="2"/>
  <c r="AK424" i="2"/>
  <c r="AK425" i="2"/>
  <c r="AK426" i="2"/>
  <c r="AK427" i="2"/>
  <c r="AK428" i="2"/>
  <c r="AK429" i="2"/>
  <c r="AK430" i="2"/>
  <c r="AK431" i="2"/>
  <c r="AK432" i="2"/>
  <c r="AK433" i="2"/>
  <c r="AK434" i="2"/>
  <c r="AK435" i="2"/>
  <c r="AK436" i="2"/>
  <c r="AK437" i="2"/>
  <c r="AK438" i="2"/>
  <c r="AK439" i="2"/>
  <c r="AK440" i="2"/>
  <c r="AK441" i="2"/>
  <c r="AK442" i="2"/>
  <c r="AK443" i="2"/>
  <c r="AK444" i="2"/>
  <c r="AK445" i="2"/>
  <c r="AK446" i="2"/>
  <c r="AK447" i="2"/>
  <c r="AK448" i="2"/>
  <c r="AK449" i="2"/>
  <c r="AK450" i="2"/>
  <c r="AK451" i="2"/>
  <c r="AK452" i="2"/>
  <c r="AK453" i="2"/>
  <c r="AK454" i="2"/>
  <c r="AK455" i="2"/>
  <c r="AK456" i="2"/>
  <c r="AK457" i="2"/>
  <c r="AK458" i="2"/>
  <c r="AK459" i="2"/>
  <c r="AK460" i="2"/>
  <c r="AK461" i="2"/>
  <c r="AK462" i="2"/>
  <c r="AK463" i="2"/>
  <c r="AK464" i="2"/>
  <c r="AK465" i="2"/>
  <c r="AK466" i="2"/>
  <c r="AK467" i="2"/>
  <c r="AK468" i="2"/>
  <c r="AK469" i="2"/>
  <c r="AK470" i="2"/>
  <c r="AK471" i="2"/>
  <c r="AK472" i="2"/>
  <c r="AK473" i="2"/>
  <c r="AK474" i="2"/>
  <c r="AK475" i="2"/>
  <c r="AK476" i="2"/>
  <c r="AK477" i="2"/>
  <c r="AK478" i="2"/>
  <c r="AK479" i="2"/>
  <c r="AK480" i="2"/>
  <c r="AK481" i="2"/>
  <c r="AK482" i="2"/>
  <c r="AK483" i="2"/>
  <c r="AK484" i="2"/>
  <c r="AK485" i="2"/>
  <c r="AK486" i="2"/>
  <c r="AK487" i="2"/>
  <c r="AK488" i="2"/>
  <c r="AK489" i="2"/>
  <c r="AK490" i="2"/>
  <c r="AK491" i="2"/>
  <c r="AK492" i="2"/>
  <c r="AK493" i="2"/>
  <c r="AK494" i="2"/>
  <c r="AK495" i="2"/>
  <c r="AK496" i="2"/>
  <c r="AK497" i="2"/>
  <c r="AK498" i="2"/>
  <c r="AK499" i="2"/>
  <c r="AK500" i="2"/>
  <c r="AK501" i="2"/>
  <c r="AK502" i="2"/>
  <c r="AK503" i="2"/>
  <c r="AK504" i="2"/>
  <c r="AK505" i="2"/>
  <c r="AK506" i="2"/>
  <c r="AK507" i="2"/>
  <c r="AK508" i="2"/>
  <c r="AK509" i="2"/>
  <c r="AK510" i="2"/>
  <c r="AK511" i="2"/>
  <c r="AK512" i="2"/>
  <c r="AK513" i="2"/>
  <c r="AK514" i="2"/>
  <c r="AK515" i="2"/>
  <c r="AK516" i="2"/>
  <c r="AK517" i="2"/>
  <c r="AK518" i="2"/>
  <c r="AK519" i="2"/>
  <c r="AK520" i="2"/>
  <c r="AK521" i="2"/>
  <c r="AK522" i="2"/>
  <c r="AK523" i="2"/>
  <c r="AK524" i="2"/>
  <c r="AK525" i="2"/>
  <c r="AK526" i="2"/>
  <c r="AK527" i="2"/>
  <c r="AK528" i="2"/>
  <c r="AK529" i="2"/>
  <c r="AK530" i="2"/>
  <c r="AK531" i="2"/>
  <c r="AK532" i="2"/>
  <c r="AK533" i="2"/>
  <c r="AK534" i="2"/>
  <c r="AK535" i="2"/>
  <c r="AK536" i="2"/>
  <c r="AK537" i="2"/>
  <c r="AK538" i="2"/>
  <c r="AK539" i="2"/>
  <c r="AK540" i="2"/>
  <c r="AK541" i="2"/>
  <c r="AK542" i="2"/>
  <c r="AK543" i="2"/>
  <c r="AK544" i="2"/>
  <c r="AK545" i="2"/>
  <c r="AK546" i="2"/>
  <c r="AK547" i="2"/>
  <c r="AK548" i="2"/>
  <c r="AK549" i="2"/>
  <c r="AK550" i="2"/>
  <c r="AK551" i="2"/>
  <c r="AK552" i="2"/>
  <c r="AK553" i="2"/>
  <c r="AK554" i="2"/>
  <c r="AK555" i="2"/>
  <c r="AK556" i="2"/>
  <c r="AK557" i="2"/>
  <c r="AK558" i="2"/>
  <c r="AK559" i="2"/>
  <c r="AK560" i="2"/>
  <c r="AK561" i="2"/>
  <c r="AK562" i="2"/>
  <c r="AK563" i="2"/>
  <c r="AK564" i="2"/>
  <c r="AK565" i="2"/>
  <c r="AK566" i="2"/>
  <c r="AK567" i="2"/>
  <c r="AK568" i="2"/>
  <c r="AK569" i="2"/>
  <c r="AK570" i="2"/>
  <c r="AK571" i="2"/>
  <c r="AK572" i="2"/>
  <c r="AK573" i="2"/>
  <c r="AK574" i="2"/>
  <c r="AK575" i="2"/>
  <c r="AK576" i="2"/>
  <c r="AK577" i="2"/>
  <c r="AK578" i="2"/>
  <c r="AK579" i="2"/>
  <c r="AK580" i="2"/>
  <c r="AK581" i="2"/>
  <c r="AK582" i="2"/>
  <c r="AK583" i="2"/>
  <c r="AK584" i="2"/>
  <c r="AK585" i="2"/>
  <c r="AK586" i="2"/>
  <c r="AK587" i="2"/>
  <c r="AK588" i="2"/>
  <c r="AK589" i="2"/>
  <c r="AK590" i="2"/>
  <c r="AK591" i="2"/>
  <c r="AK592" i="2"/>
  <c r="AK593" i="2"/>
  <c r="AK594" i="2"/>
  <c r="AK595" i="2"/>
  <c r="AK596" i="2"/>
  <c r="AK597" i="2"/>
  <c r="AK598" i="2"/>
  <c r="AK599" i="2"/>
  <c r="AK600" i="2"/>
  <c r="AK601" i="2"/>
  <c r="AK602" i="2"/>
  <c r="AK603" i="2"/>
  <c r="AK604" i="2"/>
  <c r="AK605" i="2"/>
  <c r="AK606" i="2"/>
  <c r="AK607" i="2"/>
  <c r="AK608" i="2"/>
  <c r="AK609" i="2"/>
  <c r="AK610" i="2"/>
  <c r="AK611" i="2"/>
  <c r="AK612" i="2"/>
  <c r="AK613" i="2"/>
  <c r="AK614" i="2"/>
  <c r="AK615" i="2"/>
  <c r="AK616" i="2"/>
  <c r="AK617" i="2"/>
  <c r="AK618" i="2"/>
  <c r="AK619" i="2"/>
  <c r="AK620" i="2"/>
  <c r="AK621" i="2"/>
  <c r="AK622" i="2"/>
  <c r="AK623" i="2"/>
  <c r="AK624" i="2"/>
  <c r="AK625" i="2"/>
  <c r="AK626" i="2"/>
  <c r="AK627" i="2"/>
  <c r="AK628" i="2"/>
  <c r="AK629" i="2"/>
  <c r="AK630" i="2"/>
  <c r="AK631" i="2"/>
  <c r="AK632" i="2"/>
  <c r="AK633" i="2"/>
  <c r="AK634" i="2"/>
  <c r="AK635" i="2"/>
  <c r="AK636" i="2"/>
  <c r="AK637" i="2"/>
  <c r="AK638" i="2"/>
  <c r="AK639" i="2"/>
  <c r="AK640" i="2"/>
  <c r="AK641" i="2"/>
  <c r="AK642" i="2"/>
  <c r="AK643" i="2"/>
  <c r="AK644" i="2"/>
  <c r="AK645" i="2"/>
  <c r="AK646" i="2"/>
  <c r="AK647" i="2"/>
  <c r="AK648" i="2"/>
  <c r="AK649" i="2"/>
  <c r="AK650" i="2"/>
  <c r="AK651" i="2"/>
  <c r="AK652" i="2"/>
  <c r="AK653" i="2"/>
  <c r="AK654" i="2"/>
  <c r="AK655" i="2"/>
  <c r="AK656" i="2"/>
  <c r="AK657" i="2"/>
  <c r="AK658" i="2"/>
  <c r="AK659" i="2"/>
  <c r="AK660" i="2"/>
  <c r="AK661" i="2"/>
  <c r="AK662" i="2"/>
  <c r="AK663" i="2"/>
  <c r="AK664" i="2"/>
  <c r="AK665" i="2"/>
  <c r="AK666" i="2"/>
  <c r="AK667" i="2"/>
  <c r="AK668" i="2"/>
  <c r="AK669" i="2"/>
  <c r="AK670" i="2"/>
  <c r="AK671" i="2"/>
  <c r="AK672" i="2"/>
  <c r="AK673" i="2"/>
  <c r="AK674" i="2"/>
  <c r="AK675" i="2"/>
  <c r="AK676" i="2"/>
  <c r="AK677" i="2"/>
  <c r="AK678" i="2"/>
  <c r="AK679" i="2"/>
  <c r="AK680" i="2"/>
  <c r="AK681" i="2"/>
  <c r="AK682" i="2"/>
  <c r="AK683" i="2"/>
  <c r="AK684" i="2"/>
  <c r="AK685" i="2"/>
  <c r="AK686" i="2"/>
  <c r="AK687" i="2"/>
  <c r="AK688" i="2"/>
  <c r="AK689" i="2"/>
  <c r="AK690" i="2"/>
  <c r="AK691" i="2"/>
  <c r="AK692" i="2"/>
  <c r="AK693" i="2"/>
  <c r="AK694" i="2"/>
  <c r="AK695" i="2"/>
  <c r="AK696" i="2"/>
  <c r="AK697" i="2"/>
  <c r="AK698" i="2"/>
  <c r="AK699" i="2"/>
  <c r="AK700" i="2"/>
  <c r="AK701" i="2"/>
  <c r="AK702" i="2"/>
  <c r="AK703" i="2"/>
  <c r="AK704" i="2"/>
  <c r="AK705" i="2"/>
  <c r="AK706" i="2"/>
  <c r="AK707" i="2"/>
  <c r="AK708" i="2"/>
  <c r="AK709" i="2"/>
  <c r="AK710" i="2"/>
  <c r="AK711" i="2"/>
  <c r="AK712" i="2"/>
  <c r="AK713" i="2"/>
  <c r="AK714" i="2"/>
  <c r="AK715" i="2"/>
  <c r="AK716" i="2"/>
  <c r="AK717" i="2"/>
  <c r="AK718" i="2"/>
  <c r="AK719" i="2"/>
  <c r="AK720" i="2"/>
  <c r="AK721" i="2"/>
  <c r="AK722" i="2"/>
  <c r="AK723" i="2"/>
  <c r="AK724" i="2"/>
  <c r="AK725" i="2"/>
  <c r="AK726" i="2"/>
  <c r="AK727" i="2"/>
  <c r="AK728" i="2"/>
  <c r="AK729" i="2"/>
  <c r="AK730" i="2"/>
  <c r="AK731" i="2"/>
  <c r="AK732" i="2"/>
  <c r="AK733" i="2"/>
  <c r="AK734" i="2"/>
  <c r="AK735" i="2"/>
  <c r="AK736" i="2"/>
  <c r="AK737" i="2"/>
  <c r="AK738" i="2"/>
  <c r="AK739" i="2"/>
  <c r="AK740" i="2"/>
  <c r="AK741" i="2"/>
  <c r="AK742" i="2"/>
  <c r="AK743" i="2"/>
  <c r="AK744" i="2"/>
  <c r="AK745" i="2"/>
  <c r="AK746" i="2"/>
  <c r="AK747" i="2"/>
  <c r="AK748" i="2"/>
  <c r="AK749" i="2"/>
  <c r="AK750" i="2"/>
  <c r="AK751" i="2"/>
  <c r="AK752" i="2"/>
  <c r="AK753" i="2"/>
  <c r="AK754" i="2"/>
  <c r="AK755" i="2"/>
  <c r="AK756" i="2"/>
  <c r="AK757" i="2"/>
  <c r="AK758" i="2"/>
  <c r="AK759" i="2"/>
  <c r="AK760" i="2"/>
  <c r="AK761" i="2"/>
  <c r="AK762" i="2"/>
  <c r="AK763" i="2"/>
  <c r="AK764" i="2"/>
  <c r="AK765" i="2"/>
  <c r="AK766" i="2"/>
  <c r="AK767" i="2"/>
  <c r="AK768" i="2"/>
  <c r="AK769" i="2"/>
  <c r="AK770" i="2"/>
  <c r="AK771" i="2"/>
  <c r="AK772" i="2"/>
  <c r="AK773" i="2"/>
  <c r="AK774" i="2"/>
  <c r="AK775" i="2"/>
  <c r="AK776" i="2"/>
  <c r="AK777" i="2"/>
  <c r="AK778" i="2"/>
  <c r="AK779" i="2"/>
  <c r="AK780" i="2"/>
  <c r="AK781" i="2"/>
  <c r="AK782" i="2"/>
  <c r="AK783" i="2"/>
  <c r="AK784" i="2"/>
  <c r="AK785" i="2"/>
  <c r="AK786" i="2"/>
  <c r="AK787" i="2"/>
  <c r="AK788" i="2"/>
  <c r="AK789" i="2"/>
  <c r="AK790" i="2"/>
  <c r="AK791" i="2"/>
  <c r="AK792" i="2"/>
  <c r="AK793" i="2"/>
  <c r="AK794" i="2"/>
  <c r="AK795" i="2"/>
  <c r="AK796" i="2"/>
  <c r="AK797" i="2"/>
  <c r="AK798" i="2"/>
  <c r="AK799" i="2"/>
  <c r="AK800" i="2"/>
  <c r="AK801" i="2"/>
  <c r="AK802" i="2"/>
  <c r="AK803" i="2"/>
  <c r="AK804" i="2"/>
  <c r="AK805" i="2"/>
  <c r="AK806" i="2"/>
  <c r="AK807" i="2"/>
  <c r="AK808" i="2"/>
  <c r="AK809" i="2"/>
  <c r="AK810" i="2"/>
  <c r="AK811" i="2"/>
  <c r="AK812" i="2"/>
  <c r="AK813" i="2"/>
  <c r="AK814" i="2"/>
  <c r="AK815" i="2"/>
  <c r="AK816" i="2"/>
  <c r="AK817" i="2"/>
  <c r="AK818" i="2"/>
  <c r="AK819" i="2"/>
  <c r="AK820" i="2"/>
  <c r="AK821" i="2"/>
  <c r="AK822" i="2"/>
  <c r="AK823" i="2"/>
  <c r="AK824" i="2"/>
  <c r="AK825" i="2"/>
  <c r="AK826" i="2"/>
  <c r="AK827" i="2"/>
  <c r="AK828" i="2"/>
  <c r="AK829" i="2"/>
  <c r="AK830" i="2"/>
  <c r="AK831" i="2"/>
  <c r="AK832" i="2"/>
  <c r="AK833" i="2"/>
  <c r="AK834" i="2"/>
  <c r="AK835" i="2"/>
  <c r="AK836" i="2"/>
  <c r="AK837" i="2"/>
  <c r="AK838" i="2"/>
  <c r="AK839" i="2"/>
  <c r="AK840" i="2"/>
  <c r="AK841" i="2"/>
  <c r="AK842" i="2"/>
  <c r="AK843" i="2"/>
  <c r="AK844" i="2"/>
  <c r="AK845" i="2"/>
  <c r="AK846" i="2"/>
  <c r="AK847" i="2"/>
  <c r="AK848" i="2"/>
  <c r="AK849" i="2"/>
  <c r="AK850" i="2"/>
  <c r="AK851" i="2"/>
  <c r="AK852" i="2"/>
  <c r="AK853" i="2"/>
  <c r="AK854" i="2"/>
  <c r="AK855" i="2"/>
  <c r="AK856" i="2"/>
  <c r="AK857" i="2"/>
  <c r="AK858" i="2"/>
  <c r="AK859" i="2"/>
  <c r="AK860" i="2"/>
  <c r="AK861" i="2"/>
  <c r="AK862" i="2"/>
  <c r="AK863" i="2"/>
  <c r="AK864" i="2"/>
  <c r="AK865" i="2"/>
  <c r="AK866" i="2"/>
  <c r="AK867" i="2"/>
  <c r="AK868" i="2"/>
  <c r="AK869" i="2"/>
  <c r="AK870" i="2"/>
  <c r="AK871" i="2"/>
  <c r="AK872" i="2"/>
  <c r="AK873" i="2"/>
  <c r="AK874" i="2"/>
  <c r="AK875" i="2"/>
  <c r="AK876" i="2"/>
  <c r="AK877" i="2"/>
  <c r="AK878" i="2"/>
  <c r="AK879" i="2"/>
  <c r="AK880" i="2"/>
  <c r="AK881" i="2"/>
  <c r="AK882" i="2"/>
  <c r="AK883" i="2"/>
  <c r="AK884" i="2"/>
  <c r="AK885" i="2"/>
  <c r="AK886" i="2"/>
  <c r="AK887" i="2"/>
  <c r="AK888" i="2"/>
  <c r="AK889" i="2"/>
  <c r="AK890" i="2"/>
  <c r="AK891" i="2"/>
  <c r="AK892" i="2"/>
  <c r="AK893" i="2"/>
  <c r="AK894" i="2"/>
  <c r="AK895" i="2"/>
  <c r="AK896" i="2"/>
  <c r="AK897" i="2"/>
  <c r="AK898" i="2"/>
  <c r="AK899" i="2"/>
  <c r="AK900" i="2"/>
  <c r="AK901" i="2"/>
  <c r="AK902" i="2"/>
  <c r="AK903" i="2"/>
  <c r="AK904" i="2"/>
  <c r="AK905" i="2"/>
  <c r="AK906" i="2"/>
  <c r="AK907" i="2"/>
  <c r="AK908" i="2"/>
  <c r="AK909" i="2"/>
  <c r="AK910" i="2"/>
  <c r="AK911" i="2"/>
  <c r="AK912" i="2"/>
  <c r="AK913" i="2"/>
  <c r="AK914" i="2"/>
  <c r="AK915" i="2"/>
  <c r="AK916" i="2"/>
  <c r="AK917" i="2"/>
  <c r="AK918" i="2"/>
  <c r="AK919" i="2"/>
  <c r="AK920" i="2"/>
  <c r="AK921" i="2"/>
  <c r="AK922" i="2"/>
  <c r="AK923" i="2"/>
  <c r="AK924" i="2"/>
  <c r="AK925" i="2"/>
  <c r="AK926" i="2"/>
  <c r="AK927" i="2"/>
  <c r="AK928" i="2"/>
  <c r="AK929" i="2"/>
  <c r="AK930" i="2"/>
  <c r="AK931" i="2"/>
  <c r="AK932" i="2"/>
  <c r="AK933" i="2"/>
  <c r="AK934" i="2"/>
  <c r="AK935" i="2"/>
  <c r="AK936" i="2"/>
  <c r="AK937" i="2"/>
  <c r="AK938" i="2"/>
  <c r="AK939" i="2"/>
  <c r="AK940" i="2"/>
  <c r="AK941" i="2"/>
  <c r="AK942" i="2"/>
  <c r="AK943" i="2"/>
  <c r="AK944" i="2"/>
  <c r="AK945" i="2"/>
  <c r="AK946" i="2"/>
  <c r="AK947" i="2"/>
  <c r="AK948" i="2"/>
  <c r="AK949" i="2"/>
  <c r="AK950" i="2"/>
  <c r="AK951" i="2"/>
  <c r="AK952" i="2"/>
  <c r="AK953" i="2"/>
  <c r="AK954" i="2"/>
  <c r="AK955" i="2"/>
  <c r="AK956" i="2"/>
  <c r="AK957" i="2"/>
  <c r="AK958" i="2"/>
  <c r="AK959" i="2"/>
  <c r="AK960" i="2"/>
  <c r="AK961" i="2"/>
  <c r="AK962" i="2"/>
  <c r="AK963" i="2"/>
  <c r="AK964" i="2"/>
  <c r="AK965" i="2"/>
  <c r="AK966" i="2"/>
  <c r="AK967" i="2"/>
  <c r="AK968" i="2"/>
  <c r="AK969" i="2"/>
  <c r="AK970" i="2"/>
  <c r="AK971" i="2"/>
  <c r="AK972" i="2"/>
  <c r="AK973" i="2"/>
  <c r="AK974" i="2"/>
  <c r="AK975" i="2"/>
  <c r="AK976" i="2"/>
  <c r="AK977" i="2"/>
  <c r="AK978" i="2"/>
  <c r="AK979" i="2"/>
  <c r="AK980" i="2"/>
  <c r="AK981" i="2"/>
  <c r="AK982" i="2"/>
  <c r="AK983" i="2"/>
  <c r="AK984" i="2"/>
  <c r="AK985" i="2"/>
  <c r="AK986" i="2"/>
  <c r="AK987" i="2"/>
  <c r="AK988" i="2"/>
  <c r="AK989" i="2"/>
  <c r="AK990" i="2"/>
  <c r="AK991" i="2"/>
  <c r="AK992" i="2"/>
  <c r="AK993" i="2"/>
  <c r="AK994" i="2"/>
  <c r="AK995" i="2"/>
  <c r="AK996" i="2"/>
  <c r="AK997" i="2"/>
  <c r="AK998" i="2"/>
  <c r="AK999" i="2"/>
  <c r="AK1000" i="2"/>
  <c r="AK1001" i="2"/>
  <c r="AK1002" i="2"/>
  <c r="AK1003" i="2"/>
  <c r="AK1004" i="2"/>
  <c r="AK1005" i="2"/>
  <c r="AK1006" i="2"/>
  <c r="AK1007" i="2"/>
  <c r="AK1008" i="2"/>
  <c r="AK1009" i="2"/>
  <c r="AK1010" i="2"/>
  <c r="AK1011" i="2"/>
  <c r="AK1012" i="2"/>
  <c r="AK1013" i="2"/>
  <c r="AK1014" i="2"/>
  <c r="AK1015" i="2"/>
  <c r="AK1016" i="2"/>
  <c r="AK1017" i="2"/>
  <c r="AK1018" i="2"/>
  <c r="AK1019" i="2"/>
  <c r="AK1020" i="2"/>
  <c r="AK1021" i="2"/>
  <c r="AK1022" i="2"/>
  <c r="AK1023" i="2"/>
  <c r="AK1024" i="2"/>
  <c r="AK1025" i="2"/>
  <c r="AK1026" i="2"/>
  <c r="AK1027" i="2"/>
  <c r="AK1028" i="2"/>
  <c r="AK1029" i="2"/>
  <c r="AK1030" i="2"/>
  <c r="AK1031" i="2"/>
  <c r="AK1032" i="2"/>
  <c r="AK1033" i="2"/>
  <c r="AK1034" i="2"/>
  <c r="AK1035" i="2"/>
  <c r="AK1036" i="2"/>
  <c r="AK1037" i="2"/>
  <c r="AK1038" i="2"/>
  <c r="AK1039" i="2"/>
  <c r="AK1040" i="2"/>
  <c r="AK1041" i="2"/>
  <c r="AK1042" i="2"/>
  <c r="AK1043" i="2"/>
  <c r="AK1044" i="2"/>
  <c r="AK1045" i="2"/>
  <c r="AK1046" i="2"/>
  <c r="AK1047" i="2"/>
  <c r="AK1048" i="2"/>
  <c r="AK1049" i="2"/>
  <c r="AK1050" i="2"/>
  <c r="AK1051" i="2"/>
  <c r="AK1052" i="2"/>
  <c r="AK1053" i="2"/>
  <c r="AK1054" i="2"/>
  <c r="AK1055" i="2"/>
  <c r="AK1056" i="2"/>
  <c r="AK1057" i="2"/>
  <c r="AK1058" i="2"/>
  <c r="AK1059" i="2"/>
  <c r="AK1060" i="2"/>
  <c r="AK1061" i="2"/>
  <c r="AK1062" i="2"/>
  <c r="AK1063" i="2"/>
  <c r="AK1064" i="2"/>
  <c r="AK1065" i="2"/>
  <c r="AK1066" i="2"/>
  <c r="AK1067" i="2"/>
  <c r="AK1068" i="2"/>
  <c r="AK1069" i="2"/>
  <c r="AK1070" i="2"/>
  <c r="AK1071" i="2"/>
  <c r="AK1072" i="2"/>
  <c r="AK1073" i="2"/>
  <c r="AK1074" i="2"/>
  <c r="AK1075" i="2"/>
  <c r="AK1076" i="2"/>
  <c r="AK1077" i="2"/>
  <c r="AK1078" i="2"/>
  <c r="AK1079" i="2"/>
  <c r="AK1080" i="2"/>
  <c r="AK1081" i="2"/>
  <c r="AK1082" i="2"/>
  <c r="AK1083" i="2"/>
  <c r="AK1084" i="2"/>
  <c r="AK1085" i="2"/>
  <c r="AK1086" i="2"/>
  <c r="AK1087" i="2"/>
  <c r="AK1088" i="2"/>
  <c r="AK1089" i="2"/>
  <c r="AK1090" i="2"/>
  <c r="AK1091" i="2"/>
  <c r="AK1092" i="2"/>
  <c r="AK1093" i="2"/>
  <c r="AK1094" i="2"/>
  <c r="AK1095" i="2"/>
  <c r="AK1096" i="2"/>
  <c r="AK1097" i="2"/>
  <c r="AK1098" i="2"/>
  <c r="AK1099" i="2"/>
  <c r="AK1100" i="2"/>
  <c r="AK1101" i="2"/>
  <c r="AK1102" i="2"/>
  <c r="AK1103" i="2"/>
  <c r="AK1104" i="2"/>
  <c r="AK1105" i="2"/>
  <c r="AK1106" i="2"/>
  <c r="AK1107" i="2"/>
  <c r="AK1108" i="2"/>
  <c r="AK1109" i="2"/>
  <c r="AK1110" i="2"/>
  <c r="AK1111" i="2"/>
  <c r="AK1112" i="2"/>
  <c r="AK1113" i="2"/>
  <c r="AK1114" i="2"/>
  <c r="AK1115" i="2"/>
  <c r="AK1116" i="2"/>
  <c r="AK1117" i="2"/>
  <c r="AK1118" i="2"/>
  <c r="AK1119" i="2"/>
  <c r="AK1120" i="2"/>
  <c r="AK1121" i="2"/>
  <c r="AK1122" i="2"/>
  <c r="AK1123" i="2"/>
  <c r="AK1124" i="2"/>
  <c r="AK1125" i="2"/>
  <c r="AK1126" i="2"/>
  <c r="AK1127" i="2"/>
  <c r="AK1128" i="2"/>
  <c r="AK1129" i="2"/>
  <c r="AK1130" i="2"/>
  <c r="AK1131" i="2"/>
  <c r="AK1132" i="2"/>
  <c r="AK1133" i="2"/>
  <c r="AK1134" i="2"/>
  <c r="AK1135" i="2"/>
  <c r="AK1136" i="2"/>
  <c r="AK1137" i="2"/>
  <c r="AK1138" i="2"/>
  <c r="AK1139" i="2"/>
  <c r="AK1140" i="2"/>
  <c r="AK1141" i="2"/>
  <c r="AK1142" i="2"/>
  <c r="AK1143" i="2"/>
  <c r="AK1144" i="2"/>
  <c r="AK1145" i="2"/>
  <c r="AK1146" i="2"/>
  <c r="AK1147" i="2"/>
  <c r="AK1148" i="2"/>
  <c r="AK1149" i="2"/>
  <c r="AK1150" i="2"/>
  <c r="AK1151" i="2"/>
  <c r="AK1152" i="2"/>
  <c r="AK1153" i="2"/>
  <c r="AK1154" i="2"/>
  <c r="AK1155" i="2"/>
  <c r="AK1156" i="2"/>
  <c r="AK1157" i="2"/>
  <c r="AK1158" i="2"/>
  <c r="AK1159" i="2"/>
  <c r="AK1160" i="2"/>
  <c r="AK1161" i="2"/>
  <c r="AK1162" i="2"/>
  <c r="AK1163" i="2"/>
  <c r="AK1164" i="2"/>
  <c r="AK1165" i="2"/>
  <c r="AK1166" i="2"/>
  <c r="AK1167" i="2"/>
  <c r="AK1168" i="2"/>
  <c r="AK1169" i="2"/>
  <c r="AK1170" i="2"/>
  <c r="AK1171" i="2"/>
  <c r="AK1172" i="2"/>
  <c r="AK1173" i="2"/>
  <c r="AK1174" i="2"/>
  <c r="AK1175" i="2"/>
  <c r="AK1176" i="2"/>
  <c r="AK1177" i="2"/>
  <c r="AK1178" i="2"/>
  <c r="AK1179" i="2"/>
  <c r="AK1180" i="2"/>
  <c r="AK1181" i="2"/>
  <c r="AK1182" i="2"/>
  <c r="AK1183" i="2"/>
  <c r="AK1184" i="2"/>
  <c r="AK1185" i="2"/>
  <c r="AK1186" i="2"/>
  <c r="AK1187" i="2"/>
  <c r="AK1188" i="2"/>
  <c r="AK1189" i="2"/>
  <c r="AK1190" i="2"/>
  <c r="AK1191" i="2"/>
  <c r="AK1192" i="2"/>
  <c r="AK1193" i="2"/>
  <c r="AK1194" i="2"/>
  <c r="AK1195" i="2"/>
  <c r="AK1196" i="2"/>
  <c r="AK1197" i="2"/>
  <c r="AK1198" i="2"/>
  <c r="AK1199" i="2"/>
  <c r="AK1200" i="2"/>
  <c r="AK1201" i="2"/>
  <c r="AK1202" i="2"/>
  <c r="AK1203" i="2"/>
  <c r="AK1204" i="2"/>
  <c r="AK1205" i="2"/>
  <c r="AK1206" i="2"/>
  <c r="AK1207" i="2"/>
  <c r="AK1208" i="2"/>
  <c r="AK1209" i="2"/>
  <c r="AK1210" i="2"/>
  <c r="AK1211" i="2"/>
  <c r="AK1212" i="2"/>
  <c r="AK1213" i="2"/>
  <c r="AK1214" i="2"/>
  <c r="AK1215" i="2"/>
  <c r="AK1216" i="2"/>
  <c r="AK1217" i="2"/>
  <c r="AK1218" i="2"/>
  <c r="AK1219" i="2"/>
  <c r="AK1220" i="2"/>
  <c r="AK1221" i="2"/>
  <c r="AK1222" i="2"/>
  <c r="AK1223" i="2"/>
  <c r="AK1224" i="2"/>
  <c r="AK1225" i="2"/>
  <c r="AK1226" i="2"/>
  <c r="AK1227" i="2"/>
  <c r="AK1228" i="2"/>
  <c r="AK1229" i="2"/>
  <c r="AK1230" i="2"/>
  <c r="AK1231" i="2"/>
  <c r="AK1232" i="2"/>
  <c r="AK1233" i="2"/>
  <c r="AK1234" i="2"/>
  <c r="AK1235" i="2"/>
  <c r="AK1236" i="2"/>
  <c r="AK1237" i="2"/>
  <c r="AK1238" i="2"/>
  <c r="AK1239" i="2"/>
  <c r="AK1240" i="2"/>
  <c r="AK1241" i="2"/>
  <c r="AK1242" i="2"/>
  <c r="AK1243" i="2"/>
  <c r="AK1244" i="2"/>
  <c r="AK1245" i="2"/>
  <c r="AK1246" i="2"/>
  <c r="AK1247" i="2"/>
  <c r="AK1248" i="2"/>
  <c r="AK1249" i="2"/>
  <c r="AK1250" i="2"/>
  <c r="AK1251" i="2"/>
  <c r="AK1252" i="2"/>
  <c r="AK1253" i="2"/>
  <c r="AK1254" i="2"/>
  <c r="AK1255" i="2"/>
  <c r="AK1256" i="2"/>
  <c r="AK1257" i="2"/>
  <c r="AK1258" i="2"/>
  <c r="AK1259" i="2"/>
  <c r="AK1260" i="2"/>
  <c r="AK1261" i="2"/>
  <c r="AK1262" i="2"/>
  <c r="AK1263" i="2"/>
  <c r="AK1264" i="2"/>
  <c r="AK1265" i="2"/>
  <c r="AK1266" i="2"/>
  <c r="AK1267" i="2"/>
  <c r="AK1268" i="2"/>
  <c r="AK1269" i="2"/>
  <c r="AK1270" i="2"/>
  <c r="AK1271" i="2"/>
  <c r="AK1272" i="2"/>
  <c r="AK1273" i="2"/>
  <c r="AK1274" i="2"/>
  <c r="AK1275" i="2"/>
  <c r="AK1276" i="2"/>
  <c r="AK1277" i="2"/>
  <c r="AK1278" i="2"/>
  <c r="AK1279" i="2"/>
  <c r="AK1280" i="2"/>
  <c r="AK1281" i="2"/>
  <c r="AK1282" i="2"/>
  <c r="AK1283" i="2"/>
  <c r="AK1284" i="2"/>
  <c r="AK1285" i="2"/>
  <c r="AK1286" i="2"/>
  <c r="AK1287" i="2"/>
  <c r="AK1288" i="2"/>
  <c r="AK1289" i="2"/>
  <c r="AK1290" i="2"/>
  <c r="AK1291" i="2"/>
  <c r="AK1292" i="2"/>
  <c r="AK1293" i="2"/>
  <c r="AK1294" i="2"/>
  <c r="AK1295" i="2"/>
  <c r="AK1296" i="2"/>
  <c r="AK1297" i="2"/>
  <c r="AK1298" i="2"/>
  <c r="AK1299" i="2"/>
  <c r="AK1300" i="2"/>
  <c r="AK1301" i="2"/>
  <c r="AK1302" i="2"/>
  <c r="AK1303" i="2"/>
  <c r="AK1304" i="2"/>
  <c r="AK1305" i="2"/>
  <c r="AK1306" i="2"/>
  <c r="AK1307" i="2"/>
  <c r="AK1308" i="2"/>
  <c r="AK1309" i="2"/>
  <c r="AK1310" i="2"/>
  <c r="AK1311" i="2"/>
  <c r="AK1312" i="2"/>
  <c r="AK1313" i="2"/>
  <c r="AK1314" i="2"/>
  <c r="AK1315" i="2"/>
  <c r="AK1316" i="2"/>
  <c r="AK1317" i="2"/>
  <c r="AK1318" i="2"/>
  <c r="AK1319" i="2"/>
  <c r="AK1320" i="2"/>
  <c r="AK1321" i="2"/>
  <c r="AK1322" i="2"/>
  <c r="AK1323" i="2"/>
  <c r="AK1324" i="2"/>
  <c r="AK1325" i="2"/>
  <c r="AK1326" i="2"/>
  <c r="AK1327" i="2"/>
  <c r="AK1328" i="2"/>
  <c r="AK1329" i="2"/>
  <c r="AK1330" i="2"/>
  <c r="AK1331" i="2"/>
  <c r="AK1332" i="2"/>
  <c r="AK1333" i="2"/>
  <c r="AK1334" i="2"/>
  <c r="AK1335" i="2"/>
  <c r="AK1336" i="2"/>
  <c r="AK1337" i="2"/>
  <c r="AK1338" i="2"/>
  <c r="AK1339" i="2"/>
  <c r="AK1340" i="2"/>
  <c r="AK1341" i="2"/>
  <c r="AK1342" i="2"/>
  <c r="AK1343" i="2"/>
  <c r="AK1344" i="2"/>
  <c r="AK1345" i="2"/>
  <c r="AK1346" i="2"/>
  <c r="AK1347" i="2"/>
  <c r="AK1348" i="2"/>
  <c r="AK1349" i="2"/>
  <c r="AK1350" i="2"/>
  <c r="AK1351" i="2"/>
  <c r="AK1352" i="2"/>
  <c r="AK1353" i="2"/>
  <c r="AK1354" i="2"/>
  <c r="AK1355" i="2"/>
  <c r="AK1356" i="2"/>
  <c r="AK1357" i="2"/>
  <c r="AK1358" i="2"/>
  <c r="AK1359" i="2"/>
  <c r="AK1360" i="2"/>
  <c r="AK1361" i="2"/>
  <c r="AK1362" i="2"/>
  <c r="AK1363" i="2"/>
  <c r="AK1364" i="2"/>
  <c r="AK1365" i="2"/>
  <c r="AK1366" i="2"/>
  <c r="AK1367" i="2"/>
  <c r="AK1368" i="2"/>
  <c r="AK1369" i="2"/>
  <c r="AK1370" i="2"/>
  <c r="AK1371" i="2"/>
  <c r="AK1372" i="2"/>
  <c r="AK1373" i="2"/>
  <c r="AK1374" i="2"/>
  <c r="AK1375" i="2"/>
  <c r="AK1376" i="2"/>
  <c r="AK1377" i="2"/>
  <c r="AK1378" i="2"/>
  <c r="AK1379" i="2"/>
  <c r="AK1380" i="2"/>
  <c r="AK1381" i="2"/>
  <c r="AK1382" i="2"/>
  <c r="AK1383" i="2"/>
  <c r="AK1384" i="2"/>
  <c r="AK1385" i="2"/>
  <c r="AK1386" i="2"/>
  <c r="AK1387" i="2"/>
  <c r="AK1388" i="2"/>
  <c r="AK1389" i="2"/>
  <c r="AK1390" i="2"/>
  <c r="AK1391" i="2"/>
  <c r="AK1392" i="2"/>
  <c r="AK1393" i="2"/>
  <c r="AK1394" i="2"/>
  <c r="AK1395" i="2"/>
  <c r="AK1396" i="2"/>
  <c r="AK1397" i="2"/>
  <c r="AK1398" i="2"/>
  <c r="AK1399" i="2"/>
  <c r="AK1400" i="2"/>
  <c r="AK1401" i="2"/>
  <c r="AK1402" i="2"/>
  <c r="AK1403" i="2"/>
  <c r="AK1404" i="2"/>
  <c r="AK1405" i="2"/>
  <c r="AK1406" i="2"/>
  <c r="AK1407" i="2"/>
  <c r="AK1408" i="2"/>
  <c r="AK1409" i="2"/>
  <c r="AK1410" i="2"/>
  <c r="AK1411" i="2"/>
  <c r="AK1412" i="2"/>
  <c r="AK1413" i="2"/>
  <c r="AK1414" i="2"/>
  <c r="AK1415" i="2"/>
  <c r="AK1416" i="2"/>
  <c r="AK1417" i="2"/>
  <c r="AK1418" i="2"/>
  <c r="AK1419" i="2"/>
  <c r="AK1420" i="2"/>
  <c r="AK1421" i="2"/>
  <c r="AK1422" i="2"/>
  <c r="AK1423" i="2"/>
  <c r="AK1424" i="2"/>
  <c r="AK1425" i="2"/>
  <c r="AK1426" i="2"/>
  <c r="AK1427" i="2"/>
  <c r="AK1428" i="2"/>
  <c r="AK1429" i="2"/>
  <c r="AK1430" i="2"/>
  <c r="AK1431" i="2"/>
  <c r="AK1432" i="2"/>
  <c r="AK1433" i="2"/>
  <c r="AK1434" i="2"/>
  <c r="AK1435" i="2"/>
  <c r="AK1436" i="2"/>
  <c r="AK1437" i="2"/>
  <c r="AK1438" i="2"/>
  <c r="AK1439" i="2"/>
  <c r="AK1440" i="2"/>
  <c r="AK1441" i="2"/>
  <c r="AK1442" i="2"/>
  <c r="AK1443" i="2"/>
  <c r="AK1444" i="2"/>
  <c r="AK1445" i="2"/>
  <c r="AK1446" i="2"/>
  <c r="AK1447" i="2"/>
  <c r="AK1448" i="2"/>
  <c r="AK1449" i="2"/>
  <c r="AK1450" i="2"/>
  <c r="AK1451" i="2"/>
  <c r="AK1452" i="2"/>
  <c r="AK1453" i="2"/>
  <c r="AK1454" i="2"/>
  <c r="AK1455" i="2"/>
  <c r="AK1456" i="2"/>
  <c r="AK1457" i="2"/>
  <c r="AK1458" i="2"/>
  <c r="AK1459" i="2"/>
  <c r="AK1460" i="2"/>
  <c r="AK1461" i="2"/>
  <c r="AK1462" i="2"/>
  <c r="AK1463" i="2"/>
  <c r="AK1464" i="2"/>
  <c r="AK1465" i="2"/>
  <c r="AK1466" i="2"/>
  <c r="AK1467" i="2"/>
  <c r="AK1468" i="2"/>
  <c r="AK1469" i="2"/>
  <c r="AK1470" i="2"/>
  <c r="AK1471" i="2"/>
  <c r="AK1472" i="2"/>
  <c r="AK1473" i="2"/>
  <c r="AK1474" i="2"/>
  <c r="AK1475" i="2"/>
  <c r="AK1476" i="2"/>
  <c r="AK1477" i="2"/>
  <c r="AK1478" i="2"/>
  <c r="AK1479" i="2"/>
  <c r="AK1480" i="2"/>
  <c r="AK1481" i="2"/>
  <c r="AK1482" i="2"/>
  <c r="AK1483" i="2"/>
  <c r="AK1484" i="2"/>
  <c r="AK1485" i="2"/>
  <c r="AK1486" i="2"/>
  <c r="AK1487" i="2"/>
  <c r="AK1488" i="2"/>
  <c r="AK1489" i="2"/>
  <c r="AK1490" i="2"/>
  <c r="AK1491" i="2"/>
  <c r="AK1492" i="2"/>
  <c r="AK1493" i="2"/>
  <c r="AK1494" i="2"/>
  <c r="AK1495" i="2"/>
  <c r="AK1496" i="2"/>
  <c r="AK1497" i="2"/>
  <c r="AK1498" i="2"/>
  <c r="AK1499" i="2"/>
  <c r="AK1500" i="2"/>
  <c r="AK1501" i="2"/>
  <c r="AK1502" i="2"/>
  <c r="AK1503" i="2"/>
  <c r="AK1504" i="2"/>
  <c r="AK1505" i="2"/>
  <c r="AK1506" i="2"/>
  <c r="AK1507" i="2"/>
  <c r="AK1508" i="2"/>
  <c r="AK1509" i="2"/>
  <c r="AK1510" i="2"/>
  <c r="AK1511" i="2"/>
  <c r="AK1512" i="2"/>
  <c r="AK1513" i="2"/>
  <c r="AK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AI209" i="2"/>
  <c r="AI210" i="2"/>
  <c r="AI211" i="2"/>
  <c r="AI212" i="2"/>
  <c r="AI213" i="2"/>
  <c r="AI214" i="2"/>
  <c r="AI215" i="2"/>
  <c r="AI216" i="2"/>
  <c r="AI217" i="2"/>
  <c r="AI218" i="2"/>
  <c r="AI219" i="2"/>
  <c r="AI220" i="2"/>
  <c r="AI221" i="2"/>
  <c r="AI222" i="2"/>
  <c r="AI223" i="2"/>
  <c r="AI224" i="2"/>
  <c r="AI225" i="2"/>
  <c r="AI226" i="2"/>
  <c r="AI227" i="2"/>
  <c r="AI228" i="2"/>
  <c r="AI229" i="2"/>
  <c r="AI230" i="2"/>
  <c r="AI231" i="2"/>
  <c r="AI232" i="2"/>
  <c r="AI233" i="2"/>
  <c r="AI234" i="2"/>
  <c r="AI235" i="2"/>
  <c r="AI236" i="2"/>
  <c r="AI237" i="2"/>
  <c r="AI238" i="2"/>
  <c r="AI239" i="2"/>
  <c r="AI240" i="2"/>
  <c r="AI241" i="2"/>
  <c r="AI242" i="2"/>
  <c r="AI243" i="2"/>
  <c r="AI244" i="2"/>
  <c r="AI245" i="2"/>
  <c r="AI246" i="2"/>
  <c r="AI247" i="2"/>
  <c r="AI248" i="2"/>
  <c r="AI249" i="2"/>
  <c r="AI250" i="2"/>
  <c r="AI251" i="2"/>
  <c r="AI252" i="2"/>
  <c r="AI253" i="2"/>
  <c r="AI254" i="2"/>
  <c r="AI255" i="2"/>
  <c r="AI256" i="2"/>
  <c r="AI257" i="2"/>
  <c r="AI258" i="2"/>
  <c r="AI259" i="2"/>
  <c r="AI260" i="2"/>
  <c r="AI261" i="2"/>
  <c r="AI262" i="2"/>
  <c r="AI263" i="2"/>
  <c r="AI264" i="2"/>
  <c r="AI265" i="2"/>
  <c r="AI266" i="2"/>
  <c r="AI267" i="2"/>
  <c r="AI268" i="2"/>
  <c r="AI269" i="2"/>
  <c r="AI270" i="2"/>
  <c r="AI271" i="2"/>
  <c r="AI272" i="2"/>
  <c r="AI273" i="2"/>
  <c r="AI274" i="2"/>
  <c r="AI275" i="2"/>
  <c r="AI276" i="2"/>
  <c r="AI277" i="2"/>
  <c r="AI278" i="2"/>
  <c r="AI279" i="2"/>
  <c r="AI280" i="2"/>
  <c r="AI281" i="2"/>
  <c r="AI282" i="2"/>
  <c r="AI283" i="2"/>
  <c r="AI284" i="2"/>
  <c r="AI285" i="2"/>
  <c r="AI286" i="2"/>
  <c r="AI287" i="2"/>
  <c r="AI288" i="2"/>
  <c r="AI289" i="2"/>
  <c r="AI290" i="2"/>
  <c r="AI291" i="2"/>
  <c r="AI292" i="2"/>
  <c r="AI293" i="2"/>
  <c r="AI294" i="2"/>
  <c r="AI295" i="2"/>
  <c r="AI296" i="2"/>
  <c r="AI297" i="2"/>
  <c r="AI298" i="2"/>
  <c r="AI299" i="2"/>
  <c r="AI300" i="2"/>
  <c r="AI301" i="2"/>
  <c r="AI302" i="2"/>
  <c r="AI303" i="2"/>
  <c r="AI304" i="2"/>
  <c r="AI305" i="2"/>
  <c r="AI306" i="2"/>
  <c r="AI307" i="2"/>
  <c r="AI308" i="2"/>
  <c r="AI309" i="2"/>
  <c r="AI310" i="2"/>
  <c r="AI311" i="2"/>
  <c r="AI312" i="2"/>
  <c r="AI313" i="2"/>
  <c r="AI314" i="2"/>
  <c r="AI315" i="2"/>
  <c r="AI316" i="2"/>
  <c r="AI317" i="2"/>
  <c r="AI318" i="2"/>
  <c r="AI319" i="2"/>
  <c r="AI320" i="2"/>
  <c r="AI321" i="2"/>
  <c r="AI322" i="2"/>
  <c r="AI323" i="2"/>
  <c r="AI324" i="2"/>
  <c r="AI325" i="2"/>
  <c r="AI326" i="2"/>
  <c r="AI327" i="2"/>
  <c r="AI328" i="2"/>
  <c r="AI329" i="2"/>
  <c r="AI330" i="2"/>
  <c r="AI331" i="2"/>
  <c r="AI332" i="2"/>
  <c r="AI333" i="2"/>
  <c r="AI334" i="2"/>
  <c r="AI335" i="2"/>
  <c r="AI336" i="2"/>
  <c r="AI337" i="2"/>
  <c r="AI338" i="2"/>
  <c r="AI339" i="2"/>
  <c r="AI340" i="2"/>
  <c r="AI341" i="2"/>
  <c r="AI342" i="2"/>
  <c r="AI343" i="2"/>
  <c r="AI344" i="2"/>
  <c r="AI345" i="2"/>
  <c r="AI346" i="2"/>
  <c r="AI347" i="2"/>
  <c r="AI348" i="2"/>
  <c r="AI349" i="2"/>
  <c r="AI350" i="2"/>
  <c r="AI351" i="2"/>
  <c r="AI352" i="2"/>
  <c r="AI353" i="2"/>
  <c r="AI354" i="2"/>
  <c r="AI355" i="2"/>
  <c r="AI356" i="2"/>
  <c r="AI357" i="2"/>
  <c r="AI358" i="2"/>
  <c r="AI359" i="2"/>
  <c r="AI360" i="2"/>
  <c r="AI361" i="2"/>
  <c r="AI362" i="2"/>
  <c r="AI363" i="2"/>
  <c r="AI364" i="2"/>
  <c r="AI365" i="2"/>
  <c r="AI366" i="2"/>
  <c r="AI367" i="2"/>
  <c r="AI368" i="2"/>
  <c r="AI369" i="2"/>
  <c r="AI370" i="2"/>
  <c r="AI371" i="2"/>
  <c r="AI372" i="2"/>
  <c r="AI373" i="2"/>
  <c r="AI374" i="2"/>
  <c r="AI375" i="2"/>
  <c r="AI376" i="2"/>
  <c r="AI377" i="2"/>
  <c r="AI378" i="2"/>
  <c r="AI379" i="2"/>
  <c r="AI380" i="2"/>
  <c r="AI381" i="2"/>
  <c r="AI382" i="2"/>
  <c r="AI383" i="2"/>
  <c r="AI384" i="2"/>
  <c r="AI385" i="2"/>
  <c r="AI386" i="2"/>
  <c r="AI387" i="2"/>
  <c r="AI388" i="2"/>
  <c r="AI389" i="2"/>
  <c r="AI390" i="2"/>
  <c r="AI391" i="2"/>
  <c r="AI392" i="2"/>
  <c r="AI393" i="2"/>
  <c r="AI394" i="2"/>
  <c r="AI395" i="2"/>
  <c r="AI396" i="2"/>
  <c r="AI397" i="2"/>
  <c r="AI398" i="2"/>
  <c r="AI399" i="2"/>
  <c r="AI400" i="2"/>
  <c r="AI401" i="2"/>
  <c r="AI402" i="2"/>
  <c r="AI403" i="2"/>
  <c r="AI404" i="2"/>
  <c r="AI405" i="2"/>
  <c r="AI406" i="2"/>
  <c r="AI407" i="2"/>
  <c r="AI408" i="2"/>
  <c r="AI409" i="2"/>
  <c r="AI410" i="2"/>
  <c r="AI411" i="2"/>
  <c r="AI412" i="2"/>
  <c r="AI413" i="2"/>
  <c r="AI414" i="2"/>
  <c r="AI415" i="2"/>
  <c r="AI416" i="2"/>
  <c r="AI417" i="2"/>
  <c r="AI418" i="2"/>
  <c r="AI419" i="2"/>
  <c r="AI420" i="2"/>
  <c r="AI421" i="2"/>
  <c r="AI422" i="2"/>
  <c r="AI423" i="2"/>
  <c r="AI424" i="2"/>
  <c r="AI425" i="2"/>
  <c r="AI426" i="2"/>
  <c r="AI427" i="2"/>
  <c r="AI428" i="2"/>
  <c r="AI429" i="2"/>
  <c r="AI430" i="2"/>
  <c r="AI431" i="2"/>
  <c r="AI432" i="2"/>
  <c r="AI433" i="2"/>
  <c r="AI434" i="2"/>
  <c r="AI435" i="2"/>
  <c r="AI436" i="2"/>
  <c r="AI437" i="2"/>
  <c r="AI438" i="2"/>
  <c r="AI439" i="2"/>
  <c r="AI440" i="2"/>
  <c r="AI441" i="2"/>
  <c r="AI442" i="2"/>
  <c r="AI443" i="2"/>
  <c r="AI444" i="2"/>
  <c r="AI445" i="2"/>
  <c r="AI446" i="2"/>
  <c r="AI447" i="2"/>
  <c r="AI448" i="2"/>
  <c r="AI449" i="2"/>
  <c r="AI450" i="2"/>
  <c r="AI451" i="2"/>
  <c r="AI452" i="2"/>
  <c r="AI453" i="2"/>
  <c r="AI454" i="2"/>
  <c r="AI455" i="2"/>
  <c r="AI456" i="2"/>
  <c r="AI457" i="2"/>
  <c r="AI458" i="2"/>
  <c r="AI459" i="2"/>
  <c r="AI460" i="2"/>
  <c r="AI461" i="2"/>
  <c r="AI462" i="2"/>
  <c r="AI463" i="2"/>
  <c r="AI464" i="2"/>
  <c r="AI465" i="2"/>
  <c r="AI466" i="2"/>
  <c r="AI467" i="2"/>
  <c r="AI468" i="2"/>
  <c r="AI469" i="2"/>
  <c r="AI470" i="2"/>
  <c r="AI471" i="2"/>
  <c r="AI472" i="2"/>
  <c r="AI473" i="2"/>
  <c r="AI474" i="2"/>
  <c r="AI475" i="2"/>
  <c r="AI476" i="2"/>
  <c r="AI477" i="2"/>
  <c r="AI478" i="2"/>
  <c r="AI479" i="2"/>
  <c r="AI480" i="2"/>
  <c r="AI481" i="2"/>
  <c r="AI482" i="2"/>
  <c r="AI483" i="2"/>
  <c r="AI484" i="2"/>
  <c r="AI485" i="2"/>
  <c r="AI486" i="2"/>
  <c r="AI487" i="2"/>
  <c r="AI488" i="2"/>
  <c r="AI489" i="2"/>
  <c r="AI490" i="2"/>
  <c r="AI491" i="2"/>
  <c r="AI492" i="2"/>
  <c r="AI493" i="2"/>
  <c r="AI494" i="2"/>
  <c r="AI495" i="2"/>
  <c r="AI496" i="2"/>
  <c r="AI497" i="2"/>
  <c r="AI498" i="2"/>
  <c r="AI499" i="2"/>
  <c r="AI500" i="2"/>
  <c r="AI501" i="2"/>
  <c r="AI502" i="2"/>
  <c r="AI503" i="2"/>
  <c r="AI504" i="2"/>
  <c r="AI505" i="2"/>
  <c r="AI506" i="2"/>
  <c r="AI507" i="2"/>
  <c r="AI508" i="2"/>
  <c r="AI509" i="2"/>
  <c r="AI510" i="2"/>
  <c r="AI511" i="2"/>
  <c r="AI512" i="2"/>
  <c r="AI513" i="2"/>
  <c r="AI514" i="2"/>
  <c r="AI515" i="2"/>
  <c r="AI516" i="2"/>
  <c r="AI517" i="2"/>
  <c r="AI518" i="2"/>
  <c r="AI519" i="2"/>
  <c r="AI520" i="2"/>
  <c r="AI521" i="2"/>
  <c r="AI522" i="2"/>
  <c r="AI523" i="2"/>
  <c r="AI524" i="2"/>
  <c r="AI525" i="2"/>
  <c r="AI526" i="2"/>
  <c r="AI527" i="2"/>
  <c r="AI528" i="2"/>
  <c r="AI529" i="2"/>
  <c r="AI530" i="2"/>
  <c r="AI531" i="2"/>
  <c r="AI532" i="2"/>
  <c r="AI533" i="2"/>
  <c r="AI534" i="2"/>
  <c r="AI535" i="2"/>
  <c r="AI536" i="2"/>
  <c r="AI537" i="2"/>
  <c r="AI538" i="2"/>
  <c r="AI539" i="2"/>
  <c r="AI540" i="2"/>
  <c r="AI541" i="2"/>
  <c r="AI542" i="2"/>
  <c r="AI543" i="2"/>
  <c r="AI544" i="2"/>
  <c r="AI545" i="2"/>
  <c r="AI546" i="2"/>
  <c r="AI547" i="2"/>
  <c r="AI548" i="2"/>
  <c r="AI549" i="2"/>
  <c r="AI550" i="2"/>
  <c r="AI551" i="2"/>
  <c r="AI552" i="2"/>
  <c r="AI553" i="2"/>
  <c r="AI554" i="2"/>
  <c r="AI555" i="2"/>
  <c r="AI556" i="2"/>
  <c r="AI557" i="2"/>
  <c r="AI558" i="2"/>
  <c r="AI559" i="2"/>
  <c r="AI560" i="2"/>
  <c r="AI561" i="2"/>
  <c r="AI562" i="2"/>
  <c r="AI563" i="2"/>
  <c r="AI564" i="2"/>
  <c r="AI565" i="2"/>
  <c r="AI566" i="2"/>
  <c r="AI567" i="2"/>
  <c r="AI568" i="2"/>
  <c r="AI569" i="2"/>
  <c r="AI570" i="2"/>
  <c r="AI571" i="2"/>
  <c r="AI572" i="2"/>
  <c r="AI573" i="2"/>
  <c r="AI574" i="2"/>
  <c r="AI575" i="2"/>
  <c r="AI576" i="2"/>
  <c r="AI577" i="2"/>
  <c r="AI578" i="2"/>
  <c r="AI579" i="2"/>
  <c r="AI580" i="2"/>
  <c r="AI581" i="2"/>
  <c r="AI582" i="2"/>
  <c r="AI583" i="2"/>
  <c r="AI584" i="2"/>
  <c r="AI585" i="2"/>
  <c r="AI586" i="2"/>
  <c r="AI587" i="2"/>
  <c r="AI588" i="2"/>
  <c r="AI589" i="2"/>
  <c r="AI590" i="2"/>
  <c r="AI591" i="2"/>
  <c r="AI592" i="2"/>
  <c r="AI593" i="2"/>
  <c r="AI594" i="2"/>
  <c r="AI595" i="2"/>
  <c r="AI596" i="2"/>
  <c r="AI597" i="2"/>
  <c r="AI598" i="2"/>
  <c r="AI599" i="2"/>
  <c r="AI600" i="2"/>
  <c r="AI601" i="2"/>
  <c r="AI602" i="2"/>
  <c r="AI603" i="2"/>
  <c r="AI604" i="2"/>
  <c r="AI605" i="2"/>
  <c r="AI606" i="2"/>
  <c r="AI607" i="2"/>
  <c r="AI608" i="2"/>
  <c r="AI609" i="2"/>
  <c r="AI610" i="2"/>
  <c r="AI611" i="2"/>
  <c r="AI612" i="2"/>
  <c r="AI613" i="2"/>
  <c r="AI614" i="2"/>
  <c r="AI615" i="2"/>
  <c r="AI616" i="2"/>
  <c r="AI617" i="2"/>
  <c r="AI618" i="2"/>
  <c r="AI619" i="2"/>
  <c r="AI620" i="2"/>
  <c r="AI621" i="2"/>
  <c r="AI622" i="2"/>
  <c r="AI623" i="2"/>
  <c r="AI624" i="2"/>
  <c r="AI625" i="2"/>
  <c r="AI626" i="2"/>
  <c r="AI627" i="2"/>
  <c r="AI628" i="2"/>
  <c r="AI629" i="2"/>
  <c r="AI630" i="2"/>
  <c r="AI631" i="2"/>
  <c r="AI632" i="2"/>
  <c r="AI633" i="2"/>
  <c r="AI634" i="2"/>
  <c r="AI635" i="2"/>
  <c r="AI636" i="2"/>
  <c r="AI637" i="2"/>
  <c r="AI638" i="2"/>
  <c r="AI639" i="2"/>
  <c r="AI640" i="2"/>
  <c r="AI641" i="2"/>
  <c r="AI642" i="2"/>
  <c r="AI643" i="2"/>
  <c r="AI644" i="2"/>
  <c r="AI645" i="2"/>
  <c r="AI646" i="2"/>
  <c r="AI647" i="2"/>
  <c r="AI648" i="2"/>
  <c r="AI649" i="2"/>
  <c r="AI650" i="2"/>
  <c r="AI651" i="2"/>
  <c r="AI652" i="2"/>
  <c r="AI653" i="2"/>
  <c r="AI654" i="2"/>
  <c r="AI655" i="2"/>
  <c r="AI656" i="2"/>
  <c r="AI657" i="2"/>
  <c r="AI658" i="2"/>
  <c r="AI659" i="2"/>
  <c r="AI660" i="2"/>
  <c r="AI661" i="2"/>
  <c r="AI662" i="2"/>
  <c r="AI663" i="2"/>
  <c r="AI664" i="2"/>
  <c r="AI665" i="2"/>
  <c r="AI666" i="2"/>
  <c r="AI667" i="2"/>
  <c r="AI668" i="2"/>
  <c r="AI669" i="2"/>
  <c r="AI670" i="2"/>
  <c r="AI671" i="2"/>
  <c r="AI672" i="2"/>
  <c r="AI673" i="2"/>
  <c r="AI674" i="2"/>
  <c r="AI675" i="2"/>
  <c r="AI676" i="2"/>
  <c r="AI677" i="2"/>
  <c r="AI678" i="2"/>
  <c r="AI679" i="2"/>
  <c r="AI680" i="2"/>
  <c r="AI681" i="2"/>
  <c r="AI682" i="2"/>
  <c r="AI683" i="2"/>
  <c r="AI684" i="2"/>
  <c r="AI685" i="2"/>
  <c r="AI686" i="2"/>
  <c r="AI687" i="2"/>
  <c r="AI688" i="2"/>
  <c r="AI689" i="2"/>
  <c r="AI690" i="2"/>
  <c r="AI691" i="2"/>
  <c r="AI692" i="2"/>
  <c r="AI693" i="2"/>
  <c r="AI694" i="2"/>
  <c r="AI695" i="2"/>
  <c r="AI696" i="2"/>
  <c r="AI697" i="2"/>
  <c r="AI698" i="2"/>
  <c r="AI699" i="2"/>
  <c r="AI700" i="2"/>
  <c r="AI701" i="2"/>
  <c r="AI702" i="2"/>
  <c r="AI703" i="2"/>
  <c r="AI704" i="2"/>
  <c r="AI705" i="2"/>
  <c r="AI706" i="2"/>
  <c r="AI707" i="2"/>
  <c r="AI708" i="2"/>
  <c r="AI709" i="2"/>
  <c r="AI710" i="2"/>
  <c r="AI711" i="2"/>
  <c r="AI712" i="2"/>
  <c r="AI713" i="2"/>
  <c r="AI714" i="2"/>
  <c r="AI715" i="2"/>
  <c r="AI716" i="2"/>
  <c r="AI717" i="2"/>
  <c r="AI718" i="2"/>
  <c r="AI719" i="2"/>
  <c r="AI720" i="2"/>
  <c r="AI721" i="2"/>
  <c r="AI722" i="2"/>
  <c r="AI723" i="2"/>
  <c r="AI724" i="2"/>
  <c r="AI725" i="2"/>
  <c r="AI726" i="2"/>
  <c r="AI727" i="2"/>
  <c r="AI728" i="2"/>
  <c r="AI729" i="2"/>
  <c r="AI730" i="2"/>
  <c r="AI731" i="2"/>
  <c r="AI732" i="2"/>
  <c r="AI733" i="2"/>
  <c r="AI734" i="2"/>
  <c r="AI735" i="2"/>
  <c r="AI736" i="2"/>
  <c r="AI737" i="2"/>
  <c r="AI738" i="2"/>
  <c r="AI739" i="2"/>
  <c r="AI740" i="2"/>
  <c r="AI741" i="2"/>
  <c r="AI742" i="2"/>
  <c r="AI743" i="2"/>
  <c r="AI744" i="2"/>
  <c r="AI745" i="2"/>
  <c r="AI746" i="2"/>
  <c r="AI747" i="2"/>
  <c r="AI748" i="2"/>
  <c r="AI749" i="2"/>
  <c r="AI750" i="2"/>
  <c r="AI751" i="2"/>
  <c r="AI752" i="2"/>
  <c r="AI753" i="2"/>
  <c r="AI754" i="2"/>
  <c r="AI755" i="2"/>
  <c r="AI756" i="2"/>
  <c r="AI757" i="2"/>
  <c r="AI758" i="2"/>
  <c r="AI759" i="2"/>
  <c r="AI760" i="2"/>
  <c r="AI761" i="2"/>
  <c r="AI762" i="2"/>
  <c r="AI763" i="2"/>
  <c r="AI764" i="2"/>
  <c r="AI765" i="2"/>
  <c r="AI766" i="2"/>
  <c r="AI767" i="2"/>
  <c r="AI768" i="2"/>
  <c r="AI769" i="2"/>
  <c r="AI770" i="2"/>
  <c r="AI771" i="2"/>
  <c r="AI772" i="2"/>
  <c r="AI773" i="2"/>
  <c r="AI774" i="2"/>
  <c r="AI775" i="2"/>
  <c r="AI776" i="2"/>
  <c r="AI777" i="2"/>
  <c r="AI778" i="2"/>
  <c r="AI779" i="2"/>
  <c r="AI780" i="2"/>
  <c r="AI781" i="2"/>
  <c r="AI782" i="2"/>
  <c r="AI783" i="2"/>
  <c r="AI784" i="2"/>
  <c r="AI785" i="2"/>
  <c r="AI786" i="2"/>
  <c r="AI787" i="2"/>
  <c r="AI788" i="2"/>
  <c r="AI789" i="2"/>
  <c r="AI790" i="2"/>
  <c r="AI791" i="2"/>
  <c r="AI792" i="2"/>
  <c r="AI793" i="2"/>
  <c r="AI794" i="2"/>
  <c r="AI795" i="2"/>
  <c r="AI796" i="2"/>
  <c r="AI797" i="2"/>
  <c r="AI798" i="2"/>
  <c r="AI799" i="2"/>
  <c r="AI800" i="2"/>
  <c r="AI801" i="2"/>
  <c r="AI802" i="2"/>
  <c r="AI803" i="2"/>
  <c r="AI804" i="2"/>
  <c r="AI805" i="2"/>
  <c r="AI806" i="2"/>
  <c r="AI807" i="2"/>
  <c r="AI808" i="2"/>
  <c r="AI809" i="2"/>
  <c r="AI810" i="2"/>
  <c r="AI811" i="2"/>
  <c r="AI812" i="2"/>
  <c r="AI813" i="2"/>
  <c r="AI814" i="2"/>
  <c r="AI815" i="2"/>
  <c r="AI816" i="2"/>
  <c r="AI817" i="2"/>
  <c r="AI818" i="2"/>
  <c r="AI819" i="2"/>
  <c r="AI820" i="2"/>
  <c r="AI821" i="2"/>
  <c r="AI822" i="2"/>
  <c r="AI823" i="2"/>
  <c r="AI824" i="2"/>
  <c r="AI825" i="2"/>
  <c r="AI826" i="2"/>
  <c r="AI827" i="2"/>
  <c r="AI828" i="2"/>
  <c r="AI829" i="2"/>
  <c r="AI830" i="2"/>
  <c r="AI831" i="2"/>
  <c r="AI832" i="2"/>
  <c r="AI833" i="2"/>
  <c r="AI834" i="2"/>
  <c r="AI835" i="2"/>
  <c r="AI836" i="2"/>
  <c r="AI837" i="2"/>
  <c r="AI838" i="2"/>
  <c r="AI839" i="2"/>
  <c r="AI840" i="2"/>
  <c r="AI841" i="2"/>
  <c r="AI842" i="2"/>
  <c r="AI843" i="2"/>
  <c r="AI844" i="2"/>
  <c r="AI845" i="2"/>
  <c r="AI846" i="2"/>
  <c r="AI847" i="2"/>
  <c r="AI848" i="2"/>
  <c r="AI849" i="2"/>
  <c r="AI850" i="2"/>
  <c r="AI851" i="2"/>
  <c r="AI852" i="2"/>
  <c r="AI853" i="2"/>
  <c r="AI854" i="2"/>
  <c r="AI855" i="2"/>
  <c r="AI856" i="2"/>
  <c r="AI857" i="2"/>
  <c r="AI858" i="2"/>
  <c r="AI859" i="2"/>
  <c r="AI860" i="2"/>
  <c r="AI861" i="2"/>
  <c r="AI862" i="2"/>
  <c r="AI863" i="2"/>
  <c r="AI864" i="2"/>
  <c r="AI865" i="2"/>
  <c r="AI866" i="2"/>
  <c r="AI867" i="2"/>
  <c r="AI868" i="2"/>
  <c r="AI869" i="2"/>
  <c r="AI870" i="2"/>
  <c r="AI871" i="2"/>
  <c r="AI872" i="2"/>
  <c r="AI873" i="2"/>
  <c r="AI874" i="2"/>
  <c r="AI875" i="2"/>
  <c r="AI876" i="2"/>
  <c r="AI877" i="2"/>
  <c r="AI878" i="2"/>
  <c r="AI879" i="2"/>
  <c r="AI880" i="2"/>
  <c r="AI881" i="2"/>
  <c r="AI882" i="2"/>
  <c r="AI883" i="2"/>
  <c r="AI884" i="2"/>
  <c r="AI885" i="2"/>
  <c r="AI886" i="2"/>
  <c r="AI887" i="2"/>
  <c r="AI888" i="2"/>
  <c r="AI889" i="2"/>
  <c r="AI890" i="2"/>
  <c r="AI891" i="2"/>
  <c r="AI892" i="2"/>
  <c r="AI893" i="2"/>
  <c r="AI894" i="2"/>
  <c r="AI895" i="2"/>
  <c r="AI896" i="2"/>
  <c r="AI897" i="2"/>
  <c r="AI898" i="2"/>
  <c r="AI899" i="2"/>
  <c r="AI900" i="2"/>
  <c r="AI901" i="2"/>
  <c r="AI902" i="2"/>
  <c r="AI903" i="2"/>
  <c r="AI904" i="2"/>
  <c r="AI905" i="2"/>
  <c r="AI906" i="2"/>
  <c r="AI907" i="2"/>
  <c r="AI908" i="2"/>
  <c r="AI909" i="2"/>
  <c r="AI910" i="2"/>
  <c r="AI911" i="2"/>
  <c r="AI912" i="2"/>
  <c r="AI913" i="2"/>
  <c r="AI914" i="2"/>
  <c r="AI915" i="2"/>
  <c r="AI916" i="2"/>
  <c r="AI917" i="2"/>
  <c r="AI918" i="2"/>
  <c r="AI919" i="2"/>
  <c r="AI920" i="2"/>
  <c r="AI921" i="2"/>
  <c r="AI922" i="2"/>
  <c r="AI923" i="2"/>
  <c r="AI924" i="2"/>
  <c r="AI925" i="2"/>
  <c r="AI926" i="2"/>
  <c r="AI927" i="2"/>
  <c r="AI928" i="2"/>
  <c r="AI929" i="2"/>
  <c r="AI930" i="2"/>
  <c r="AI931" i="2"/>
  <c r="AI932" i="2"/>
  <c r="AI933" i="2"/>
  <c r="AI934" i="2"/>
  <c r="AI935" i="2"/>
  <c r="AI936" i="2"/>
  <c r="AI937" i="2"/>
  <c r="AI938" i="2"/>
  <c r="AI939" i="2"/>
  <c r="AI940" i="2"/>
  <c r="AI941" i="2"/>
  <c r="AI942" i="2"/>
  <c r="AI943" i="2"/>
  <c r="AI944" i="2"/>
  <c r="AI945" i="2"/>
  <c r="AI946" i="2"/>
  <c r="AI947" i="2"/>
  <c r="AI948" i="2"/>
  <c r="AI949" i="2"/>
  <c r="AI950" i="2"/>
  <c r="AI951" i="2"/>
  <c r="AI952" i="2"/>
  <c r="AI953" i="2"/>
  <c r="AI954" i="2"/>
  <c r="AI955" i="2"/>
  <c r="AI956" i="2"/>
  <c r="AI957" i="2"/>
  <c r="AI958" i="2"/>
  <c r="AI959" i="2"/>
  <c r="AI960" i="2"/>
  <c r="AI961" i="2"/>
  <c r="AI962" i="2"/>
  <c r="AI963" i="2"/>
  <c r="AI964" i="2"/>
  <c r="AI965" i="2"/>
  <c r="AI966" i="2"/>
  <c r="AI967" i="2"/>
  <c r="AI968" i="2"/>
  <c r="AI969" i="2"/>
  <c r="AI970" i="2"/>
  <c r="AI971" i="2"/>
  <c r="AI972" i="2"/>
  <c r="AI973" i="2"/>
  <c r="AI974" i="2"/>
  <c r="AI975" i="2"/>
  <c r="AI976" i="2"/>
  <c r="AI977" i="2"/>
  <c r="AI978" i="2"/>
  <c r="AI979" i="2"/>
  <c r="AI980" i="2"/>
  <c r="AI981" i="2"/>
  <c r="AI982" i="2"/>
  <c r="AI983" i="2"/>
  <c r="AI984" i="2"/>
  <c r="AI985" i="2"/>
  <c r="AI986" i="2"/>
  <c r="AI987" i="2"/>
  <c r="AI988" i="2"/>
  <c r="AI989" i="2"/>
  <c r="AI990" i="2"/>
  <c r="AI991" i="2"/>
  <c r="AI992" i="2"/>
  <c r="AI993" i="2"/>
  <c r="AI994" i="2"/>
  <c r="AI995" i="2"/>
  <c r="AI996" i="2"/>
  <c r="AI997" i="2"/>
  <c r="AI998" i="2"/>
  <c r="AI999" i="2"/>
  <c r="AI1000" i="2"/>
  <c r="AI1001" i="2"/>
  <c r="AI1002" i="2"/>
  <c r="AI1003" i="2"/>
  <c r="AI1004" i="2"/>
  <c r="AI1005" i="2"/>
  <c r="AI1006" i="2"/>
  <c r="AI1007" i="2"/>
  <c r="AI1008" i="2"/>
  <c r="AI1009" i="2"/>
  <c r="AI1010" i="2"/>
  <c r="AI1011" i="2"/>
  <c r="AI1012" i="2"/>
  <c r="AI1013" i="2"/>
  <c r="AI1014" i="2"/>
  <c r="AI1015" i="2"/>
  <c r="AI1016" i="2"/>
  <c r="AI1017" i="2"/>
  <c r="AI1018" i="2"/>
  <c r="AI1019" i="2"/>
  <c r="AI1020" i="2"/>
  <c r="AI1021" i="2"/>
  <c r="AI1022" i="2"/>
  <c r="AI1023" i="2"/>
  <c r="AI1024" i="2"/>
  <c r="AI1025" i="2"/>
  <c r="AI1026" i="2"/>
  <c r="AI1027" i="2"/>
  <c r="AI1028" i="2"/>
  <c r="AI1029" i="2"/>
  <c r="AI1030" i="2"/>
  <c r="AI1031" i="2"/>
  <c r="AI1032" i="2"/>
  <c r="AI1033" i="2"/>
  <c r="AI1034" i="2"/>
  <c r="AI1035" i="2"/>
  <c r="AI1036" i="2"/>
  <c r="AI1037" i="2"/>
  <c r="AI1038" i="2"/>
  <c r="AI1039" i="2"/>
  <c r="AI1040" i="2"/>
  <c r="AI1041" i="2"/>
  <c r="AI1042" i="2"/>
  <c r="AI1043" i="2"/>
  <c r="AI1044" i="2"/>
  <c r="AI1045" i="2"/>
  <c r="AI1046" i="2"/>
  <c r="AI1047" i="2"/>
  <c r="AI1048" i="2"/>
  <c r="AI1049" i="2"/>
  <c r="AI1050" i="2"/>
  <c r="AI1051" i="2"/>
  <c r="AI1052" i="2"/>
  <c r="AI1053" i="2"/>
  <c r="AI1054" i="2"/>
  <c r="AI1055" i="2"/>
  <c r="AI1056" i="2"/>
  <c r="AI1057" i="2"/>
  <c r="AI1058" i="2"/>
  <c r="AI1059" i="2"/>
  <c r="AI1060" i="2"/>
  <c r="AI1061" i="2"/>
  <c r="AI1062" i="2"/>
  <c r="AI1063" i="2"/>
  <c r="AI1064" i="2"/>
  <c r="AI1065" i="2"/>
  <c r="AI1066" i="2"/>
  <c r="AI1067" i="2"/>
  <c r="AI1068" i="2"/>
  <c r="AI1069" i="2"/>
  <c r="AI1070" i="2"/>
  <c r="AI1071" i="2"/>
  <c r="AI1072" i="2"/>
  <c r="AI1073" i="2"/>
  <c r="AI1074" i="2"/>
  <c r="AI1075" i="2"/>
  <c r="AI1076" i="2"/>
  <c r="AI1077" i="2"/>
  <c r="AI1078" i="2"/>
  <c r="AI1079" i="2"/>
  <c r="AI1080" i="2"/>
  <c r="AI1081" i="2"/>
  <c r="AI1082" i="2"/>
  <c r="AI1083" i="2"/>
  <c r="AI1084" i="2"/>
  <c r="AI1085" i="2"/>
  <c r="AI1086" i="2"/>
  <c r="AI1087" i="2"/>
  <c r="AI1088" i="2"/>
  <c r="AI1089" i="2"/>
  <c r="AI1090" i="2"/>
  <c r="AI1091" i="2"/>
  <c r="AI1092" i="2"/>
  <c r="AI1093" i="2"/>
  <c r="AI1094" i="2"/>
  <c r="AI1095" i="2"/>
  <c r="AI1096" i="2"/>
  <c r="AI1097" i="2"/>
  <c r="AI1098" i="2"/>
  <c r="AI1099" i="2"/>
  <c r="AI1100" i="2"/>
  <c r="AI1101" i="2"/>
  <c r="AI1102" i="2"/>
  <c r="AI1103" i="2"/>
  <c r="AI1104" i="2"/>
  <c r="AI1105" i="2"/>
  <c r="AI1106" i="2"/>
  <c r="AI1107" i="2"/>
  <c r="AI1108" i="2"/>
  <c r="AI1109" i="2"/>
  <c r="AI1110" i="2"/>
  <c r="AI1111" i="2"/>
  <c r="AI1112" i="2"/>
  <c r="AI1113" i="2"/>
  <c r="AI1114" i="2"/>
  <c r="AI1115" i="2"/>
  <c r="AI1116" i="2"/>
  <c r="AI1117" i="2"/>
  <c r="AI1118" i="2"/>
  <c r="AI1119" i="2"/>
  <c r="AI1120" i="2"/>
  <c r="AI1121" i="2"/>
  <c r="AI1122" i="2"/>
  <c r="AI1123" i="2"/>
  <c r="AI1124" i="2"/>
  <c r="AI1125" i="2"/>
  <c r="AI1126" i="2"/>
  <c r="AI1127" i="2"/>
  <c r="AI1128" i="2"/>
  <c r="AI1129" i="2"/>
  <c r="AI1130" i="2"/>
  <c r="AI1131" i="2"/>
  <c r="AI1132" i="2"/>
  <c r="AI1133" i="2"/>
  <c r="AI1134" i="2"/>
  <c r="AI1135" i="2"/>
  <c r="AI1136" i="2"/>
  <c r="AI1137" i="2"/>
  <c r="AI1138" i="2"/>
  <c r="AI1139" i="2"/>
  <c r="AI1140" i="2"/>
  <c r="AI1141" i="2"/>
  <c r="AI1142" i="2"/>
  <c r="AI1143" i="2"/>
  <c r="AI1144" i="2"/>
  <c r="AI1145" i="2"/>
  <c r="AI1146" i="2"/>
  <c r="AI1147" i="2"/>
  <c r="AI1148" i="2"/>
  <c r="AI1149" i="2"/>
  <c r="AI1150" i="2"/>
  <c r="AI1151" i="2"/>
  <c r="AI1152" i="2"/>
  <c r="AI1153" i="2"/>
  <c r="AI1154" i="2"/>
  <c r="AI1155" i="2"/>
  <c r="AI1156" i="2"/>
  <c r="AI1157" i="2"/>
  <c r="AI1158" i="2"/>
  <c r="AI1159" i="2"/>
  <c r="AI1160" i="2"/>
  <c r="AI1161" i="2"/>
  <c r="AI1162" i="2"/>
  <c r="AI1163" i="2"/>
  <c r="AI1164" i="2"/>
  <c r="AI1165" i="2"/>
  <c r="AI1166" i="2"/>
  <c r="AI1167" i="2"/>
  <c r="AI1168" i="2"/>
  <c r="AI1169" i="2"/>
  <c r="AI1170" i="2"/>
  <c r="AI1171" i="2"/>
  <c r="AI1172" i="2"/>
  <c r="AI1173" i="2"/>
  <c r="AI1174" i="2"/>
  <c r="AI1175" i="2"/>
  <c r="AI1176" i="2"/>
  <c r="AI1177" i="2"/>
  <c r="AI1178" i="2"/>
  <c r="AI1179" i="2"/>
  <c r="AI1180" i="2"/>
  <c r="AI1181" i="2"/>
  <c r="AI1182" i="2"/>
  <c r="AI1183" i="2"/>
  <c r="AI1184" i="2"/>
  <c r="AI1185" i="2"/>
  <c r="AI1186" i="2"/>
  <c r="AI1187" i="2"/>
  <c r="AI1188" i="2"/>
  <c r="AI1189" i="2"/>
  <c r="AI1190" i="2"/>
  <c r="AI1191" i="2"/>
  <c r="AI1192" i="2"/>
  <c r="AI1193" i="2"/>
  <c r="AI1194" i="2"/>
  <c r="AI1195" i="2"/>
  <c r="AI1196" i="2"/>
  <c r="AI1197" i="2"/>
  <c r="AI1198" i="2"/>
  <c r="AI1199" i="2"/>
  <c r="AI1200" i="2"/>
  <c r="AI1201" i="2"/>
  <c r="AI1202" i="2"/>
  <c r="AI1203" i="2"/>
  <c r="AI1204" i="2"/>
  <c r="AI1205" i="2"/>
  <c r="AI1206" i="2"/>
  <c r="AI1207" i="2"/>
  <c r="AI1208" i="2"/>
  <c r="AI1209" i="2"/>
  <c r="AI1210" i="2"/>
  <c r="AI1211" i="2"/>
  <c r="AI1212" i="2"/>
  <c r="AI1213" i="2"/>
  <c r="AI1214" i="2"/>
  <c r="AI1215" i="2"/>
  <c r="AI1216" i="2"/>
  <c r="AI1217" i="2"/>
  <c r="AI1218" i="2"/>
  <c r="AI1219" i="2"/>
  <c r="AI1220" i="2"/>
  <c r="AI1221" i="2"/>
  <c r="AI1222" i="2"/>
  <c r="AI1223" i="2"/>
  <c r="AI1224" i="2"/>
  <c r="AI1225" i="2"/>
  <c r="AI1226" i="2"/>
  <c r="AI1227" i="2"/>
  <c r="AI1228" i="2"/>
  <c r="AI1229" i="2"/>
  <c r="AI1230" i="2"/>
  <c r="AI1231" i="2"/>
  <c r="AI1232" i="2"/>
  <c r="AI1233" i="2"/>
  <c r="AI1234" i="2"/>
  <c r="AI1235" i="2"/>
  <c r="AI1236" i="2"/>
  <c r="AI1237" i="2"/>
  <c r="AI1238" i="2"/>
  <c r="AI1239" i="2"/>
  <c r="AI1240" i="2"/>
  <c r="AI1241" i="2"/>
  <c r="AI1242" i="2"/>
  <c r="AI1243" i="2"/>
  <c r="AI1244" i="2"/>
  <c r="AI1245" i="2"/>
  <c r="AI1246" i="2"/>
  <c r="AI1247" i="2"/>
  <c r="AI1248" i="2"/>
  <c r="AI1249" i="2"/>
  <c r="AI1250" i="2"/>
  <c r="AI1251" i="2"/>
  <c r="AI1252" i="2"/>
  <c r="AI1253" i="2"/>
  <c r="AI1254" i="2"/>
  <c r="AI1255" i="2"/>
  <c r="AI1256" i="2"/>
  <c r="AI1257" i="2"/>
  <c r="AI1258" i="2"/>
  <c r="AI1259" i="2"/>
  <c r="AI1260" i="2"/>
  <c r="AI1261" i="2"/>
  <c r="AI1262" i="2"/>
  <c r="AI1263" i="2"/>
  <c r="AI1264" i="2"/>
  <c r="AI1265" i="2"/>
  <c r="AI1266" i="2"/>
  <c r="AI1267" i="2"/>
  <c r="AI1268" i="2"/>
  <c r="AI1269" i="2"/>
  <c r="AI1270" i="2"/>
  <c r="AI1271" i="2"/>
  <c r="AI1272" i="2"/>
  <c r="AI1273" i="2"/>
  <c r="AI1274" i="2"/>
  <c r="AI1275" i="2"/>
  <c r="AI1276" i="2"/>
  <c r="AI1277" i="2"/>
  <c r="AI1278" i="2"/>
  <c r="AI1279" i="2"/>
  <c r="AI1280" i="2"/>
  <c r="AI1281" i="2"/>
  <c r="AI1282" i="2"/>
  <c r="AI1283" i="2"/>
  <c r="AI1284" i="2"/>
  <c r="AI1285" i="2"/>
  <c r="AI1286" i="2"/>
  <c r="AI1287" i="2"/>
  <c r="AI1288" i="2"/>
  <c r="AI1289" i="2"/>
  <c r="AI1290" i="2"/>
  <c r="AI1291" i="2"/>
  <c r="AI1292" i="2"/>
  <c r="AI1293" i="2"/>
  <c r="AI1294" i="2"/>
  <c r="AI1295" i="2"/>
  <c r="AI1296" i="2"/>
  <c r="AI1297" i="2"/>
  <c r="AI1298" i="2"/>
  <c r="AI1299" i="2"/>
  <c r="AI1300" i="2"/>
  <c r="AI1301" i="2"/>
  <c r="AI1302" i="2"/>
  <c r="AI1303" i="2"/>
  <c r="AI1304" i="2"/>
  <c r="AI1305" i="2"/>
  <c r="AI1306" i="2"/>
  <c r="AI1307" i="2"/>
  <c r="AI1308" i="2"/>
  <c r="AI1309" i="2"/>
  <c r="AI1310" i="2"/>
  <c r="AI1311" i="2"/>
  <c r="AI1312" i="2"/>
  <c r="AI1313" i="2"/>
  <c r="AI1314" i="2"/>
  <c r="AI1315" i="2"/>
  <c r="AI1316" i="2"/>
  <c r="AI1317" i="2"/>
  <c r="AI1318" i="2"/>
  <c r="AI1319" i="2"/>
  <c r="AI1320" i="2"/>
  <c r="AI1321" i="2"/>
  <c r="AI1322" i="2"/>
  <c r="AI1323" i="2"/>
  <c r="AI1324" i="2"/>
  <c r="AI1325" i="2"/>
  <c r="AI1326" i="2"/>
  <c r="AI1327" i="2"/>
  <c r="AI1328" i="2"/>
  <c r="AI1329" i="2"/>
  <c r="AI1330" i="2"/>
  <c r="AI1331" i="2"/>
  <c r="AI1332" i="2"/>
  <c r="AI1333" i="2"/>
  <c r="AI1334" i="2"/>
  <c r="AI1335" i="2"/>
  <c r="AI1336" i="2"/>
  <c r="AI1337" i="2"/>
  <c r="AI1338" i="2"/>
  <c r="AI1339" i="2"/>
  <c r="AI1340" i="2"/>
  <c r="AI1341" i="2"/>
  <c r="AI1342" i="2"/>
  <c r="AI1343" i="2"/>
  <c r="AI1344" i="2"/>
  <c r="AI1345" i="2"/>
  <c r="AI1346" i="2"/>
  <c r="AI1347" i="2"/>
  <c r="AI1348" i="2"/>
  <c r="AI1349" i="2"/>
  <c r="AI1350" i="2"/>
  <c r="AI1351" i="2"/>
  <c r="AI1352" i="2"/>
  <c r="AI1353" i="2"/>
  <c r="AI1354" i="2"/>
  <c r="AI1355" i="2"/>
  <c r="AI1356" i="2"/>
  <c r="AI1357" i="2"/>
  <c r="AI1358" i="2"/>
  <c r="AI1359" i="2"/>
  <c r="AI1360" i="2"/>
  <c r="AI1361" i="2"/>
  <c r="AI1362" i="2"/>
  <c r="AI1363" i="2"/>
  <c r="AI1364" i="2"/>
  <c r="AI1365" i="2"/>
  <c r="AI1366" i="2"/>
  <c r="AI1367" i="2"/>
  <c r="AI1368" i="2"/>
  <c r="AI1369" i="2"/>
  <c r="AI1370" i="2"/>
  <c r="AI1371" i="2"/>
  <c r="AI1372" i="2"/>
  <c r="AI1373" i="2"/>
  <c r="AI1374" i="2"/>
  <c r="AI1375" i="2"/>
  <c r="AI1376" i="2"/>
  <c r="AI1377" i="2"/>
  <c r="AI1378" i="2"/>
  <c r="AI1379" i="2"/>
  <c r="AI1380" i="2"/>
  <c r="AI1381" i="2"/>
  <c r="AI1382" i="2"/>
  <c r="AI1383" i="2"/>
  <c r="AI1384" i="2"/>
  <c r="AI1385" i="2"/>
  <c r="AI1386" i="2"/>
  <c r="AI1387" i="2"/>
  <c r="AI1388" i="2"/>
  <c r="AI1389" i="2"/>
  <c r="AI1390" i="2"/>
  <c r="AI1391" i="2"/>
  <c r="AI1392" i="2"/>
  <c r="AI1393" i="2"/>
  <c r="AI1394" i="2"/>
  <c r="AI1395" i="2"/>
  <c r="AI1396" i="2"/>
  <c r="AI1397" i="2"/>
  <c r="AI1398" i="2"/>
  <c r="AI1399" i="2"/>
  <c r="AI1400" i="2"/>
  <c r="AI1401" i="2"/>
  <c r="AI1402" i="2"/>
  <c r="AI1403" i="2"/>
  <c r="AI1404" i="2"/>
  <c r="AI1405" i="2"/>
  <c r="AI1406" i="2"/>
  <c r="AI1407" i="2"/>
  <c r="AI1408" i="2"/>
  <c r="AI1409" i="2"/>
  <c r="AI1410" i="2"/>
  <c r="AI1411" i="2"/>
  <c r="AI1412" i="2"/>
  <c r="AI1413" i="2"/>
  <c r="AI1414" i="2"/>
  <c r="AI1415" i="2"/>
  <c r="AI1416" i="2"/>
  <c r="AI1417" i="2"/>
  <c r="AI1418" i="2"/>
  <c r="AI1419" i="2"/>
  <c r="AI1420" i="2"/>
  <c r="AI1421" i="2"/>
  <c r="AI1422" i="2"/>
  <c r="AI1423" i="2"/>
  <c r="AI1424" i="2"/>
  <c r="AI1425" i="2"/>
  <c r="AI1426" i="2"/>
  <c r="AI1427" i="2"/>
  <c r="AI1428" i="2"/>
  <c r="AI1429" i="2"/>
  <c r="AI1430" i="2"/>
  <c r="AI1431" i="2"/>
  <c r="AI1432" i="2"/>
  <c r="AI1433" i="2"/>
  <c r="AI1434" i="2"/>
  <c r="AI1435" i="2"/>
  <c r="AI1436" i="2"/>
  <c r="AI1437" i="2"/>
  <c r="AI1438" i="2"/>
  <c r="AI1439" i="2"/>
  <c r="AI1440" i="2"/>
  <c r="AI1441" i="2"/>
  <c r="AI1442" i="2"/>
  <c r="AI1443" i="2"/>
  <c r="AI1444" i="2"/>
  <c r="AI1445" i="2"/>
  <c r="AI1446" i="2"/>
  <c r="AI1447" i="2"/>
  <c r="AI1448" i="2"/>
  <c r="AI1449" i="2"/>
  <c r="AI1450" i="2"/>
  <c r="AI1451" i="2"/>
  <c r="AI1452" i="2"/>
  <c r="AI1453" i="2"/>
  <c r="AI1454" i="2"/>
  <c r="AI1455" i="2"/>
  <c r="AI1456" i="2"/>
  <c r="AI1457" i="2"/>
  <c r="AI1458" i="2"/>
  <c r="AI1459" i="2"/>
  <c r="AI1460" i="2"/>
  <c r="AI1461" i="2"/>
  <c r="AI1462" i="2"/>
  <c r="AI1463" i="2"/>
  <c r="AI1464" i="2"/>
  <c r="AI1465" i="2"/>
  <c r="AI1466" i="2"/>
  <c r="AI1467" i="2"/>
  <c r="AI1468" i="2"/>
  <c r="AI1469" i="2"/>
  <c r="AI1470" i="2"/>
  <c r="AI1471" i="2"/>
  <c r="AI1472" i="2"/>
  <c r="AI1473" i="2"/>
  <c r="AI1474" i="2"/>
  <c r="AI1475" i="2"/>
  <c r="AI1476" i="2"/>
  <c r="AI1477" i="2"/>
  <c r="AI1478" i="2"/>
  <c r="AI1479" i="2"/>
  <c r="AI1480" i="2"/>
  <c r="AI1481" i="2"/>
  <c r="AI1482" i="2"/>
  <c r="AI1483" i="2"/>
  <c r="AI1484" i="2"/>
  <c r="AI1485" i="2"/>
  <c r="AI1486" i="2"/>
  <c r="AI1487" i="2"/>
  <c r="AI1488" i="2"/>
  <c r="AI1489" i="2"/>
  <c r="AI1490" i="2"/>
  <c r="AI1491" i="2"/>
  <c r="AI1492" i="2"/>
  <c r="AI1493" i="2"/>
  <c r="AI1494" i="2"/>
  <c r="AI1495" i="2"/>
  <c r="AI1496" i="2"/>
  <c r="AI1497" i="2"/>
  <c r="AI1498" i="2"/>
  <c r="AI1499" i="2"/>
  <c r="AI1500" i="2"/>
  <c r="AI1501" i="2"/>
  <c r="AI1502" i="2"/>
  <c r="AI1503" i="2"/>
  <c r="AI1504" i="2"/>
  <c r="AI1505" i="2"/>
  <c r="AI1506" i="2"/>
  <c r="AI1507" i="2"/>
  <c r="AI1508" i="2"/>
  <c r="AI1509" i="2"/>
  <c r="AI1510" i="2"/>
  <c r="AI1511" i="2"/>
  <c r="AI1512" i="2"/>
  <c r="AI1513" i="2"/>
  <c r="AI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64" i="2"/>
  <c r="AH65" i="2"/>
  <c r="AH66" i="2"/>
  <c r="AH67" i="2"/>
  <c r="AH68" i="2"/>
  <c r="AH69" i="2"/>
  <c r="AH70" i="2"/>
  <c r="AH71" i="2"/>
  <c r="AH72" i="2"/>
  <c r="AH73" i="2"/>
  <c r="AH74" i="2"/>
  <c r="AH75" i="2"/>
  <c r="AH76" i="2"/>
  <c r="AH77" i="2"/>
  <c r="AH78" i="2"/>
  <c r="AH79" i="2"/>
  <c r="AH80" i="2"/>
  <c r="AH81" i="2"/>
  <c r="AH82" i="2"/>
  <c r="AH83" i="2"/>
  <c r="AH84" i="2"/>
  <c r="AH85" i="2"/>
  <c r="AH86" i="2"/>
  <c r="AH87" i="2"/>
  <c r="AH88" i="2"/>
  <c r="AH89" i="2"/>
  <c r="AH90" i="2"/>
  <c r="AH91" i="2"/>
  <c r="AH92" i="2"/>
  <c r="AH93" i="2"/>
  <c r="AH94" i="2"/>
  <c r="AH95" i="2"/>
  <c r="AH96" i="2"/>
  <c r="AH97" i="2"/>
  <c r="AH98" i="2"/>
  <c r="AH99" i="2"/>
  <c r="AH100" i="2"/>
  <c r="AH101" i="2"/>
  <c r="AH102" i="2"/>
  <c r="AH103" i="2"/>
  <c r="AH104" i="2"/>
  <c r="AH105" i="2"/>
  <c r="AH106" i="2"/>
  <c r="AH107" i="2"/>
  <c r="AH108" i="2"/>
  <c r="AH109" i="2"/>
  <c r="AH110" i="2"/>
  <c r="AH111" i="2"/>
  <c r="AH112" i="2"/>
  <c r="AH113" i="2"/>
  <c r="AH114" i="2"/>
  <c r="AH115" i="2"/>
  <c r="AH116" i="2"/>
  <c r="AH117" i="2"/>
  <c r="AH118" i="2"/>
  <c r="AH119" i="2"/>
  <c r="AH120" i="2"/>
  <c r="AH121" i="2"/>
  <c r="AH122" i="2"/>
  <c r="AH123" i="2"/>
  <c r="AH124" i="2"/>
  <c r="AH125" i="2"/>
  <c r="AH126" i="2"/>
  <c r="AH127" i="2"/>
  <c r="AH128" i="2"/>
  <c r="AH129" i="2"/>
  <c r="AH130" i="2"/>
  <c r="AH131" i="2"/>
  <c r="AH132" i="2"/>
  <c r="AH133" i="2"/>
  <c r="AH134" i="2"/>
  <c r="AH135" i="2"/>
  <c r="AH136" i="2"/>
  <c r="AH137" i="2"/>
  <c r="AH138" i="2"/>
  <c r="AH139" i="2"/>
  <c r="AH140" i="2"/>
  <c r="AH141" i="2"/>
  <c r="AH142" i="2"/>
  <c r="AH143" i="2"/>
  <c r="AH144" i="2"/>
  <c r="AH145" i="2"/>
  <c r="AH146" i="2"/>
  <c r="AH147" i="2"/>
  <c r="AH148" i="2"/>
  <c r="AH149" i="2"/>
  <c r="AH150" i="2"/>
  <c r="AH151" i="2"/>
  <c r="AH152" i="2"/>
  <c r="AH153" i="2"/>
  <c r="AH154" i="2"/>
  <c r="AH155" i="2"/>
  <c r="AH156" i="2"/>
  <c r="AH157" i="2"/>
  <c r="AH158" i="2"/>
  <c r="AH159" i="2"/>
  <c r="AH160" i="2"/>
  <c r="AH161" i="2"/>
  <c r="AH162" i="2"/>
  <c r="AH163" i="2"/>
  <c r="AH164" i="2"/>
  <c r="AH165" i="2"/>
  <c r="AH166" i="2"/>
  <c r="AH167" i="2"/>
  <c r="AH168" i="2"/>
  <c r="AH169" i="2"/>
  <c r="AH170" i="2"/>
  <c r="AH171" i="2"/>
  <c r="AH172" i="2"/>
  <c r="AH173" i="2"/>
  <c r="AH174" i="2"/>
  <c r="AH175" i="2"/>
  <c r="AH176" i="2"/>
  <c r="AH177" i="2"/>
  <c r="AH178" i="2"/>
  <c r="AH179" i="2"/>
  <c r="AH180" i="2"/>
  <c r="AH181" i="2"/>
  <c r="AH182" i="2"/>
  <c r="AH183" i="2"/>
  <c r="AH184" i="2"/>
  <c r="AH185" i="2"/>
  <c r="AH186" i="2"/>
  <c r="AH187" i="2"/>
  <c r="AH188" i="2"/>
  <c r="AH189" i="2"/>
  <c r="AH190" i="2"/>
  <c r="AH191" i="2"/>
  <c r="AH192" i="2"/>
  <c r="AH193" i="2"/>
  <c r="AH194" i="2"/>
  <c r="AH195" i="2"/>
  <c r="AH196" i="2"/>
  <c r="AH197" i="2"/>
  <c r="AH198" i="2"/>
  <c r="AH199" i="2"/>
  <c r="AH200" i="2"/>
  <c r="AH201" i="2"/>
  <c r="AH202" i="2"/>
  <c r="AH203" i="2"/>
  <c r="AH204" i="2"/>
  <c r="AH205" i="2"/>
  <c r="AH206" i="2"/>
  <c r="AH207" i="2"/>
  <c r="AH208" i="2"/>
  <c r="AH209" i="2"/>
  <c r="AH210" i="2"/>
  <c r="AH211" i="2"/>
  <c r="AH212" i="2"/>
  <c r="AH213" i="2"/>
  <c r="AH214" i="2"/>
  <c r="AH215" i="2"/>
  <c r="AH216" i="2"/>
  <c r="AH217" i="2"/>
  <c r="AH218" i="2"/>
  <c r="AH219" i="2"/>
  <c r="AH220" i="2"/>
  <c r="AH221" i="2"/>
  <c r="AH222" i="2"/>
  <c r="AH223" i="2"/>
  <c r="AH224" i="2"/>
  <c r="AH225" i="2"/>
  <c r="AH226" i="2"/>
  <c r="AH227" i="2"/>
  <c r="AH228" i="2"/>
  <c r="AH229" i="2"/>
  <c r="AH230" i="2"/>
  <c r="AH231" i="2"/>
  <c r="AH232" i="2"/>
  <c r="AH233" i="2"/>
  <c r="AH234" i="2"/>
  <c r="AH235" i="2"/>
  <c r="AH236" i="2"/>
  <c r="AH237" i="2"/>
  <c r="AH238" i="2"/>
  <c r="AH239" i="2"/>
  <c r="AH240" i="2"/>
  <c r="AH241" i="2"/>
  <c r="AH242" i="2"/>
  <c r="AH243" i="2"/>
  <c r="AH244" i="2"/>
  <c r="AH245" i="2"/>
  <c r="AH246" i="2"/>
  <c r="AH247" i="2"/>
  <c r="AH248" i="2"/>
  <c r="AH249" i="2"/>
  <c r="AH250" i="2"/>
  <c r="AH251" i="2"/>
  <c r="AH252" i="2"/>
  <c r="AH253" i="2"/>
  <c r="AH254" i="2"/>
  <c r="AH255" i="2"/>
  <c r="AH256" i="2"/>
  <c r="AH257" i="2"/>
  <c r="AH258" i="2"/>
  <c r="AH259" i="2"/>
  <c r="AH260" i="2"/>
  <c r="AH261" i="2"/>
  <c r="AH262" i="2"/>
  <c r="AH263" i="2"/>
  <c r="AH264" i="2"/>
  <c r="AH265" i="2"/>
  <c r="AH266" i="2"/>
  <c r="AH267" i="2"/>
  <c r="AH268" i="2"/>
  <c r="AH269" i="2"/>
  <c r="AH270" i="2"/>
  <c r="AH271" i="2"/>
  <c r="AH272" i="2"/>
  <c r="AH273" i="2"/>
  <c r="AH274" i="2"/>
  <c r="AH275" i="2"/>
  <c r="AH276" i="2"/>
  <c r="AH277" i="2"/>
  <c r="AH278" i="2"/>
  <c r="AH279" i="2"/>
  <c r="AH280" i="2"/>
  <c r="AH281" i="2"/>
  <c r="AH282" i="2"/>
  <c r="AH283" i="2"/>
  <c r="AH284" i="2"/>
  <c r="AH285" i="2"/>
  <c r="AH286" i="2"/>
  <c r="AH287" i="2"/>
  <c r="AH288" i="2"/>
  <c r="AH289" i="2"/>
  <c r="AH290" i="2"/>
  <c r="AH291" i="2"/>
  <c r="AH292" i="2"/>
  <c r="AH293" i="2"/>
  <c r="AH294" i="2"/>
  <c r="AH295" i="2"/>
  <c r="AH296" i="2"/>
  <c r="AH297" i="2"/>
  <c r="AH298" i="2"/>
  <c r="AH299" i="2"/>
  <c r="AH300" i="2"/>
  <c r="AH301" i="2"/>
  <c r="AH302" i="2"/>
  <c r="AH303" i="2"/>
  <c r="AH304" i="2"/>
  <c r="AH305" i="2"/>
  <c r="AH306" i="2"/>
  <c r="AH307" i="2"/>
  <c r="AH308" i="2"/>
  <c r="AH309" i="2"/>
  <c r="AH310" i="2"/>
  <c r="AH311" i="2"/>
  <c r="AH312" i="2"/>
  <c r="AH313" i="2"/>
  <c r="AH314" i="2"/>
  <c r="AH315" i="2"/>
  <c r="AH316" i="2"/>
  <c r="AH317" i="2"/>
  <c r="AH318" i="2"/>
  <c r="AH319" i="2"/>
  <c r="AH320" i="2"/>
  <c r="AH321" i="2"/>
  <c r="AH322" i="2"/>
  <c r="AH323" i="2"/>
  <c r="AH324" i="2"/>
  <c r="AH325" i="2"/>
  <c r="AH326" i="2"/>
  <c r="AH327" i="2"/>
  <c r="AH328" i="2"/>
  <c r="AH329" i="2"/>
  <c r="AH330" i="2"/>
  <c r="AH331" i="2"/>
  <c r="AH332" i="2"/>
  <c r="AH333" i="2"/>
  <c r="AH334" i="2"/>
  <c r="AH335" i="2"/>
  <c r="AH336" i="2"/>
  <c r="AH337" i="2"/>
  <c r="AH338" i="2"/>
  <c r="AH339" i="2"/>
  <c r="AH340" i="2"/>
  <c r="AH341" i="2"/>
  <c r="AH342" i="2"/>
  <c r="AH343" i="2"/>
  <c r="AH344" i="2"/>
  <c r="AH345" i="2"/>
  <c r="AH346" i="2"/>
  <c r="AH347" i="2"/>
  <c r="AH348" i="2"/>
  <c r="AH349" i="2"/>
  <c r="AH350" i="2"/>
  <c r="AH351" i="2"/>
  <c r="AH352" i="2"/>
  <c r="AH353" i="2"/>
  <c r="AH354" i="2"/>
  <c r="AH355" i="2"/>
  <c r="AH356" i="2"/>
  <c r="AH357" i="2"/>
  <c r="AH358" i="2"/>
  <c r="AH359" i="2"/>
  <c r="AH360" i="2"/>
  <c r="AH361" i="2"/>
  <c r="AH362" i="2"/>
  <c r="AH363" i="2"/>
  <c r="AH364" i="2"/>
  <c r="AH365" i="2"/>
  <c r="AH366" i="2"/>
  <c r="AH367" i="2"/>
  <c r="AH368" i="2"/>
  <c r="AH369" i="2"/>
  <c r="AH370" i="2"/>
  <c r="AH371" i="2"/>
  <c r="AH372" i="2"/>
  <c r="AH373" i="2"/>
  <c r="AH374" i="2"/>
  <c r="AH375" i="2"/>
  <c r="AH376" i="2"/>
  <c r="AH377" i="2"/>
  <c r="AH378" i="2"/>
  <c r="AH379" i="2"/>
  <c r="AH380" i="2"/>
  <c r="AH381" i="2"/>
  <c r="AH382" i="2"/>
  <c r="AH383" i="2"/>
  <c r="AH384" i="2"/>
  <c r="AH385" i="2"/>
  <c r="AH386" i="2"/>
  <c r="AH387" i="2"/>
  <c r="AH388" i="2"/>
  <c r="AH389" i="2"/>
  <c r="AH390" i="2"/>
  <c r="AH391" i="2"/>
  <c r="AH392" i="2"/>
  <c r="AH393" i="2"/>
  <c r="AH394" i="2"/>
  <c r="AH395" i="2"/>
  <c r="AH396" i="2"/>
  <c r="AH397" i="2"/>
  <c r="AH398" i="2"/>
  <c r="AH399" i="2"/>
  <c r="AH400" i="2"/>
  <c r="AH401" i="2"/>
  <c r="AH402" i="2"/>
  <c r="AH403" i="2"/>
  <c r="AH404" i="2"/>
  <c r="AH405" i="2"/>
  <c r="AH406" i="2"/>
  <c r="AH407" i="2"/>
  <c r="AH408" i="2"/>
  <c r="AH409" i="2"/>
  <c r="AH410" i="2"/>
  <c r="AH411" i="2"/>
  <c r="AH412" i="2"/>
  <c r="AH413" i="2"/>
  <c r="AH414" i="2"/>
  <c r="AH415" i="2"/>
  <c r="AH416" i="2"/>
  <c r="AH417" i="2"/>
  <c r="AH418" i="2"/>
  <c r="AH419" i="2"/>
  <c r="AH420" i="2"/>
  <c r="AH421" i="2"/>
  <c r="AH422" i="2"/>
  <c r="AH423" i="2"/>
  <c r="AH424" i="2"/>
  <c r="AH425" i="2"/>
  <c r="AH426" i="2"/>
  <c r="AH427" i="2"/>
  <c r="AH428" i="2"/>
  <c r="AH429" i="2"/>
  <c r="AH430" i="2"/>
  <c r="AH431" i="2"/>
  <c r="AH432" i="2"/>
  <c r="AH433" i="2"/>
  <c r="AH434" i="2"/>
  <c r="AH435" i="2"/>
  <c r="AH436" i="2"/>
  <c r="AH437" i="2"/>
  <c r="AH438" i="2"/>
  <c r="AH439" i="2"/>
  <c r="AH440" i="2"/>
  <c r="AH441" i="2"/>
  <c r="AH442" i="2"/>
  <c r="AH443" i="2"/>
  <c r="AH444" i="2"/>
  <c r="AH445" i="2"/>
  <c r="AH446" i="2"/>
  <c r="AH447" i="2"/>
  <c r="AH448" i="2"/>
  <c r="AH449" i="2"/>
  <c r="AH450" i="2"/>
  <c r="AH451" i="2"/>
  <c r="AH452" i="2"/>
  <c r="AH453" i="2"/>
  <c r="AH454" i="2"/>
  <c r="AH455" i="2"/>
  <c r="AH456" i="2"/>
  <c r="AH457" i="2"/>
  <c r="AH458" i="2"/>
  <c r="AH459" i="2"/>
  <c r="AH460" i="2"/>
  <c r="AH461" i="2"/>
  <c r="AH462" i="2"/>
  <c r="AH463" i="2"/>
  <c r="AH464" i="2"/>
  <c r="AH465" i="2"/>
  <c r="AH466" i="2"/>
  <c r="AH467" i="2"/>
  <c r="AH468" i="2"/>
  <c r="AH469" i="2"/>
  <c r="AH470" i="2"/>
  <c r="AH471" i="2"/>
  <c r="AH472" i="2"/>
  <c r="AH473" i="2"/>
  <c r="AH474" i="2"/>
  <c r="AH475" i="2"/>
  <c r="AH476" i="2"/>
  <c r="AH477" i="2"/>
  <c r="AH478" i="2"/>
  <c r="AH479" i="2"/>
  <c r="AH480" i="2"/>
  <c r="AH481" i="2"/>
  <c r="AH482" i="2"/>
  <c r="AH483" i="2"/>
  <c r="AH484" i="2"/>
  <c r="AH485" i="2"/>
  <c r="AH486" i="2"/>
  <c r="AH487" i="2"/>
  <c r="AH488" i="2"/>
  <c r="AH489" i="2"/>
  <c r="AH490" i="2"/>
  <c r="AH491" i="2"/>
  <c r="AH492" i="2"/>
  <c r="AH493" i="2"/>
  <c r="AH494" i="2"/>
  <c r="AH495" i="2"/>
  <c r="AH496" i="2"/>
  <c r="AH497" i="2"/>
  <c r="AH498" i="2"/>
  <c r="AH499" i="2"/>
  <c r="AH500" i="2"/>
  <c r="AH501" i="2"/>
  <c r="AH502" i="2"/>
  <c r="AH503" i="2"/>
  <c r="AH504" i="2"/>
  <c r="AH505" i="2"/>
  <c r="AH506" i="2"/>
  <c r="AH507" i="2"/>
  <c r="AH508" i="2"/>
  <c r="AH509" i="2"/>
  <c r="AH510" i="2"/>
  <c r="AH511" i="2"/>
  <c r="AH512" i="2"/>
  <c r="AH513" i="2"/>
  <c r="AH514" i="2"/>
  <c r="AH515" i="2"/>
  <c r="AH516" i="2"/>
  <c r="AH517" i="2"/>
  <c r="AH518" i="2"/>
  <c r="AH519" i="2"/>
  <c r="AH520" i="2"/>
  <c r="AH521" i="2"/>
  <c r="AH522" i="2"/>
  <c r="AH523" i="2"/>
  <c r="AH524" i="2"/>
  <c r="AH525" i="2"/>
  <c r="AH526" i="2"/>
  <c r="AH527" i="2"/>
  <c r="AH528" i="2"/>
  <c r="AH529" i="2"/>
  <c r="AH530" i="2"/>
  <c r="AH531" i="2"/>
  <c r="AH532" i="2"/>
  <c r="AH533" i="2"/>
  <c r="AH534" i="2"/>
  <c r="AH535" i="2"/>
  <c r="AH536" i="2"/>
  <c r="AH537" i="2"/>
  <c r="AH538" i="2"/>
  <c r="AH539" i="2"/>
  <c r="AH540" i="2"/>
  <c r="AH541" i="2"/>
  <c r="AH542" i="2"/>
  <c r="AH543" i="2"/>
  <c r="AH544" i="2"/>
  <c r="AH545" i="2"/>
  <c r="AH546" i="2"/>
  <c r="AH547" i="2"/>
  <c r="AH548" i="2"/>
  <c r="AH549" i="2"/>
  <c r="AH550" i="2"/>
  <c r="AH551" i="2"/>
  <c r="AH552" i="2"/>
  <c r="AH553" i="2"/>
  <c r="AH554" i="2"/>
  <c r="AH555" i="2"/>
  <c r="AH556" i="2"/>
  <c r="AH557" i="2"/>
  <c r="AH558" i="2"/>
  <c r="AH559" i="2"/>
  <c r="AH560" i="2"/>
  <c r="AH561" i="2"/>
  <c r="AH562" i="2"/>
  <c r="AH563" i="2"/>
  <c r="AH564" i="2"/>
  <c r="AH565" i="2"/>
  <c r="AH566" i="2"/>
  <c r="AH567" i="2"/>
  <c r="AH568" i="2"/>
  <c r="AH569" i="2"/>
  <c r="AH570" i="2"/>
  <c r="AH571" i="2"/>
  <c r="AH572" i="2"/>
  <c r="AH573" i="2"/>
  <c r="AH574" i="2"/>
  <c r="AH575" i="2"/>
  <c r="AH576" i="2"/>
  <c r="AH577" i="2"/>
  <c r="AH578" i="2"/>
  <c r="AH579" i="2"/>
  <c r="AH580" i="2"/>
  <c r="AH581" i="2"/>
  <c r="AH582" i="2"/>
  <c r="AH583" i="2"/>
  <c r="AH584" i="2"/>
  <c r="AH585" i="2"/>
  <c r="AH586" i="2"/>
  <c r="AH587" i="2"/>
  <c r="AH588" i="2"/>
  <c r="AH589" i="2"/>
  <c r="AH590" i="2"/>
  <c r="AH591" i="2"/>
  <c r="AH592" i="2"/>
  <c r="AH593" i="2"/>
  <c r="AH594" i="2"/>
  <c r="AH595" i="2"/>
  <c r="AH596" i="2"/>
  <c r="AH597" i="2"/>
  <c r="AH598" i="2"/>
  <c r="AH599" i="2"/>
  <c r="AH600" i="2"/>
  <c r="AH601" i="2"/>
  <c r="AH602" i="2"/>
  <c r="AH603" i="2"/>
  <c r="AH604" i="2"/>
  <c r="AH605" i="2"/>
  <c r="AH606" i="2"/>
  <c r="AH607" i="2"/>
  <c r="AH608" i="2"/>
  <c r="AH609" i="2"/>
  <c r="AH610" i="2"/>
  <c r="AH611" i="2"/>
  <c r="AH612" i="2"/>
  <c r="AH613" i="2"/>
  <c r="AH614" i="2"/>
  <c r="AH615" i="2"/>
  <c r="AH616" i="2"/>
  <c r="AH617" i="2"/>
  <c r="AH618" i="2"/>
  <c r="AH619" i="2"/>
  <c r="AH620" i="2"/>
  <c r="AH621" i="2"/>
  <c r="AH622" i="2"/>
  <c r="AH623" i="2"/>
  <c r="AH624" i="2"/>
  <c r="AH625" i="2"/>
  <c r="AH626" i="2"/>
  <c r="AH627" i="2"/>
  <c r="AH628" i="2"/>
  <c r="AH629" i="2"/>
  <c r="AH630" i="2"/>
  <c r="AH631" i="2"/>
  <c r="AH632" i="2"/>
  <c r="AH633" i="2"/>
  <c r="AH634" i="2"/>
  <c r="AH635" i="2"/>
  <c r="AH636" i="2"/>
  <c r="AH637" i="2"/>
  <c r="AH638" i="2"/>
  <c r="AH639" i="2"/>
  <c r="AH640" i="2"/>
  <c r="AH641" i="2"/>
  <c r="AH642" i="2"/>
  <c r="AH643" i="2"/>
  <c r="AH644" i="2"/>
  <c r="AH645" i="2"/>
  <c r="AH646" i="2"/>
  <c r="AH647" i="2"/>
  <c r="AH648" i="2"/>
  <c r="AH649" i="2"/>
  <c r="AH650" i="2"/>
  <c r="AH651" i="2"/>
  <c r="AH652" i="2"/>
  <c r="AH653" i="2"/>
  <c r="AH654" i="2"/>
  <c r="AH655" i="2"/>
  <c r="AH656" i="2"/>
  <c r="AH657" i="2"/>
  <c r="AH658" i="2"/>
  <c r="AH659" i="2"/>
  <c r="AH660" i="2"/>
  <c r="AH661" i="2"/>
  <c r="AH662" i="2"/>
  <c r="AH663" i="2"/>
  <c r="AH664" i="2"/>
  <c r="AH665" i="2"/>
  <c r="AH666" i="2"/>
  <c r="AH667" i="2"/>
  <c r="AH668" i="2"/>
  <c r="AH669" i="2"/>
  <c r="AH670" i="2"/>
  <c r="AH671" i="2"/>
  <c r="AH672" i="2"/>
  <c r="AH673" i="2"/>
  <c r="AH674" i="2"/>
  <c r="AH675" i="2"/>
  <c r="AH676" i="2"/>
  <c r="AH677" i="2"/>
  <c r="AH678" i="2"/>
  <c r="AH679" i="2"/>
  <c r="AH680" i="2"/>
  <c r="AH681" i="2"/>
  <c r="AH682" i="2"/>
  <c r="AH683" i="2"/>
  <c r="AH684" i="2"/>
  <c r="AH685" i="2"/>
  <c r="AH686" i="2"/>
  <c r="AH687" i="2"/>
  <c r="AH688" i="2"/>
  <c r="AH689" i="2"/>
  <c r="AH690" i="2"/>
  <c r="AH691" i="2"/>
  <c r="AH692" i="2"/>
  <c r="AH693" i="2"/>
  <c r="AH694" i="2"/>
  <c r="AH695" i="2"/>
  <c r="AH696" i="2"/>
  <c r="AH697" i="2"/>
  <c r="AH698" i="2"/>
  <c r="AH699" i="2"/>
  <c r="AH700" i="2"/>
  <c r="AH701" i="2"/>
  <c r="AH702" i="2"/>
  <c r="AH703" i="2"/>
  <c r="AH704" i="2"/>
  <c r="AH705" i="2"/>
  <c r="AH706" i="2"/>
  <c r="AH707" i="2"/>
  <c r="AH708" i="2"/>
  <c r="AH709" i="2"/>
  <c r="AH710" i="2"/>
  <c r="AH711" i="2"/>
  <c r="AH712" i="2"/>
  <c r="AH713" i="2"/>
  <c r="AH714" i="2"/>
  <c r="AH715" i="2"/>
  <c r="AH716" i="2"/>
  <c r="AH717" i="2"/>
  <c r="AH718" i="2"/>
  <c r="AH719" i="2"/>
  <c r="AH720" i="2"/>
  <c r="AH721" i="2"/>
  <c r="AH722" i="2"/>
  <c r="AH723" i="2"/>
  <c r="AH724" i="2"/>
  <c r="AH725" i="2"/>
  <c r="AH726" i="2"/>
  <c r="AH727" i="2"/>
  <c r="AH728" i="2"/>
  <c r="AH729" i="2"/>
  <c r="AH730" i="2"/>
  <c r="AH731" i="2"/>
  <c r="AH732" i="2"/>
  <c r="AH733" i="2"/>
  <c r="AH734" i="2"/>
  <c r="AH735" i="2"/>
  <c r="AH736" i="2"/>
  <c r="AH737" i="2"/>
  <c r="AH738" i="2"/>
  <c r="AH739" i="2"/>
  <c r="AH740" i="2"/>
  <c r="AH741" i="2"/>
  <c r="AH742" i="2"/>
  <c r="AH743" i="2"/>
  <c r="AH744" i="2"/>
  <c r="AH745" i="2"/>
  <c r="AH746" i="2"/>
  <c r="AH747" i="2"/>
  <c r="AH748" i="2"/>
  <c r="AH749" i="2"/>
  <c r="AH750" i="2"/>
  <c r="AH751" i="2"/>
  <c r="AH752" i="2"/>
  <c r="AH753" i="2"/>
  <c r="AH754" i="2"/>
  <c r="AH755" i="2"/>
  <c r="AH756" i="2"/>
  <c r="AH757" i="2"/>
  <c r="AH758" i="2"/>
  <c r="AH759" i="2"/>
  <c r="AH760" i="2"/>
  <c r="AH761" i="2"/>
  <c r="AH762" i="2"/>
  <c r="AH763" i="2"/>
  <c r="AH764" i="2"/>
  <c r="AH765" i="2"/>
  <c r="AH766" i="2"/>
  <c r="AH767" i="2"/>
  <c r="AH768" i="2"/>
  <c r="AH769" i="2"/>
  <c r="AH770" i="2"/>
  <c r="AH771" i="2"/>
  <c r="AH772" i="2"/>
  <c r="AH773" i="2"/>
  <c r="AH774" i="2"/>
  <c r="AH775" i="2"/>
  <c r="AH776" i="2"/>
  <c r="AH777" i="2"/>
  <c r="AH778" i="2"/>
  <c r="AH779" i="2"/>
  <c r="AH780" i="2"/>
  <c r="AH781" i="2"/>
  <c r="AH782" i="2"/>
  <c r="AH783" i="2"/>
  <c r="AH784" i="2"/>
  <c r="AH785" i="2"/>
  <c r="AH786" i="2"/>
  <c r="AH787" i="2"/>
  <c r="AH788" i="2"/>
  <c r="AH789" i="2"/>
  <c r="AH790" i="2"/>
  <c r="AH791" i="2"/>
  <c r="AH792" i="2"/>
  <c r="AH793" i="2"/>
  <c r="AH794" i="2"/>
  <c r="AH795" i="2"/>
  <c r="AH796" i="2"/>
  <c r="AH797" i="2"/>
  <c r="AH798" i="2"/>
  <c r="AH799" i="2"/>
  <c r="AH800" i="2"/>
  <c r="AH801" i="2"/>
  <c r="AH802" i="2"/>
  <c r="AH803" i="2"/>
  <c r="AH804" i="2"/>
  <c r="AH805" i="2"/>
  <c r="AH806" i="2"/>
  <c r="AH807" i="2"/>
  <c r="AH808" i="2"/>
  <c r="AH809" i="2"/>
  <c r="AH810" i="2"/>
  <c r="AH811" i="2"/>
  <c r="AH812" i="2"/>
  <c r="AH813" i="2"/>
  <c r="AH814" i="2"/>
  <c r="AH815" i="2"/>
  <c r="AH816" i="2"/>
  <c r="AH817" i="2"/>
  <c r="AH818" i="2"/>
  <c r="AH819" i="2"/>
  <c r="AH820" i="2"/>
  <c r="AH821" i="2"/>
  <c r="AH822" i="2"/>
  <c r="AH823" i="2"/>
  <c r="AH824" i="2"/>
  <c r="AH825" i="2"/>
  <c r="AH826" i="2"/>
  <c r="AH827" i="2"/>
  <c r="AH828" i="2"/>
  <c r="AH829" i="2"/>
  <c r="AH830" i="2"/>
  <c r="AH831" i="2"/>
  <c r="AH832" i="2"/>
  <c r="AH833" i="2"/>
  <c r="AH834" i="2"/>
  <c r="AH835" i="2"/>
  <c r="AH836" i="2"/>
  <c r="AH837" i="2"/>
  <c r="AH838" i="2"/>
  <c r="AH839" i="2"/>
  <c r="AH840" i="2"/>
  <c r="AH841" i="2"/>
  <c r="AH842" i="2"/>
  <c r="AH843" i="2"/>
  <c r="AH844" i="2"/>
  <c r="AH845" i="2"/>
  <c r="AH846" i="2"/>
  <c r="AH847" i="2"/>
  <c r="AH848" i="2"/>
  <c r="AH849" i="2"/>
  <c r="AH850" i="2"/>
  <c r="AH851" i="2"/>
  <c r="AH852" i="2"/>
  <c r="AH853" i="2"/>
  <c r="AH854" i="2"/>
  <c r="AH855" i="2"/>
  <c r="AH856" i="2"/>
  <c r="AH857" i="2"/>
  <c r="AH858" i="2"/>
  <c r="AH859" i="2"/>
  <c r="AH860" i="2"/>
  <c r="AH861" i="2"/>
  <c r="AH862" i="2"/>
  <c r="AH863" i="2"/>
  <c r="AH864" i="2"/>
  <c r="AH865" i="2"/>
  <c r="AH866" i="2"/>
  <c r="AH867" i="2"/>
  <c r="AH868" i="2"/>
  <c r="AH869" i="2"/>
  <c r="AH870" i="2"/>
  <c r="AH871" i="2"/>
  <c r="AH872" i="2"/>
  <c r="AH873" i="2"/>
  <c r="AH874" i="2"/>
  <c r="AH875" i="2"/>
  <c r="AH876" i="2"/>
  <c r="AH877" i="2"/>
  <c r="AH878" i="2"/>
  <c r="AH879" i="2"/>
  <c r="AH880" i="2"/>
  <c r="AH881" i="2"/>
  <c r="AH882" i="2"/>
  <c r="AH883" i="2"/>
  <c r="AH884" i="2"/>
  <c r="AH885" i="2"/>
  <c r="AH886" i="2"/>
  <c r="AH887" i="2"/>
  <c r="AH888" i="2"/>
  <c r="AH889" i="2"/>
  <c r="AH890" i="2"/>
  <c r="AH891" i="2"/>
  <c r="AH892" i="2"/>
  <c r="AH893" i="2"/>
  <c r="AH894" i="2"/>
  <c r="AH895" i="2"/>
  <c r="AH896" i="2"/>
  <c r="AH897" i="2"/>
  <c r="AH898" i="2"/>
  <c r="AH899" i="2"/>
  <c r="AH900" i="2"/>
  <c r="AH901" i="2"/>
  <c r="AH902" i="2"/>
  <c r="AH903" i="2"/>
  <c r="AH904" i="2"/>
  <c r="AH905" i="2"/>
  <c r="AH906" i="2"/>
  <c r="AH907" i="2"/>
  <c r="AH908" i="2"/>
  <c r="AH909" i="2"/>
  <c r="AH910" i="2"/>
  <c r="AH911" i="2"/>
  <c r="AH912" i="2"/>
  <c r="AH913" i="2"/>
  <c r="AH914" i="2"/>
  <c r="AH915" i="2"/>
  <c r="AH916" i="2"/>
  <c r="AH917" i="2"/>
  <c r="AH918" i="2"/>
  <c r="AH919" i="2"/>
  <c r="AH920" i="2"/>
  <c r="AH921" i="2"/>
  <c r="AH922" i="2"/>
  <c r="AH923" i="2"/>
  <c r="AH924" i="2"/>
  <c r="AH925" i="2"/>
  <c r="AH926" i="2"/>
  <c r="AH927" i="2"/>
  <c r="AH928" i="2"/>
  <c r="AH929" i="2"/>
  <c r="AH930" i="2"/>
  <c r="AH931" i="2"/>
  <c r="AH932" i="2"/>
  <c r="AH933" i="2"/>
  <c r="AH934" i="2"/>
  <c r="AH935" i="2"/>
  <c r="AH936" i="2"/>
  <c r="AH937" i="2"/>
  <c r="AH938" i="2"/>
  <c r="AH939" i="2"/>
  <c r="AH940" i="2"/>
  <c r="AH941" i="2"/>
  <c r="AH942" i="2"/>
  <c r="AH943" i="2"/>
  <c r="AH944" i="2"/>
  <c r="AH945" i="2"/>
  <c r="AH946" i="2"/>
  <c r="AH947" i="2"/>
  <c r="AH948" i="2"/>
  <c r="AH949" i="2"/>
  <c r="AH950" i="2"/>
  <c r="AH951" i="2"/>
  <c r="AH952" i="2"/>
  <c r="AH953" i="2"/>
  <c r="AH954" i="2"/>
  <c r="AH955" i="2"/>
  <c r="AH956" i="2"/>
  <c r="AH957" i="2"/>
  <c r="AH958" i="2"/>
  <c r="AH959" i="2"/>
  <c r="AH960" i="2"/>
  <c r="AH961" i="2"/>
  <c r="AH962" i="2"/>
  <c r="AH963" i="2"/>
  <c r="AH964" i="2"/>
  <c r="AH965" i="2"/>
  <c r="AH966" i="2"/>
  <c r="AH967" i="2"/>
  <c r="AH968" i="2"/>
  <c r="AH969" i="2"/>
  <c r="AH970" i="2"/>
  <c r="AH971" i="2"/>
  <c r="AH972" i="2"/>
  <c r="AH973" i="2"/>
  <c r="AH974" i="2"/>
  <c r="AH975" i="2"/>
  <c r="AH976" i="2"/>
  <c r="AH977" i="2"/>
  <c r="AH978" i="2"/>
  <c r="AH979" i="2"/>
  <c r="AH980" i="2"/>
  <c r="AH981" i="2"/>
  <c r="AH982" i="2"/>
  <c r="AH983" i="2"/>
  <c r="AH984" i="2"/>
  <c r="AH985" i="2"/>
  <c r="AH986" i="2"/>
  <c r="AH987" i="2"/>
  <c r="AH988" i="2"/>
  <c r="AH989" i="2"/>
  <c r="AH990" i="2"/>
  <c r="AH991" i="2"/>
  <c r="AH992" i="2"/>
  <c r="AH993" i="2"/>
  <c r="AH994" i="2"/>
  <c r="AH995" i="2"/>
  <c r="AH996" i="2"/>
  <c r="AH997" i="2"/>
  <c r="AH998" i="2"/>
  <c r="AH999" i="2"/>
  <c r="AH1000" i="2"/>
  <c r="AH1001" i="2"/>
  <c r="AH1002" i="2"/>
  <c r="AH1003" i="2"/>
  <c r="AH1004" i="2"/>
  <c r="AH1005" i="2"/>
  <c r="AH1006" i="2"/>
  <c r="AH1007" i="2"/>
  <c r="AH1008" i="2"/>
  <c r="AH1009" i="2"/>
  <c r="AH1010" i="2"/>
  <c r="AH1011" i="2"/>
  <c r="AH1012" i="2"/>
  <c r="AH1013" i="2"/>
  <c r="AH1014" i="2"/>
  <c r="AH1015" i="2"/>
  <c r="AH1016" i="2"/>
  <c r="AH1017" i="2"/>
  <c r="AH1018" i="2"/>
  <c r="AH1019" i="2"/>
  <c r="AH1020" i="2"/>
  <c r="AH1021" i="2"/>
  <c r="AH1022" i="2"/>
  <c r="AH1023" i="2"/>
  <c r="AH1024" i="2"/>
  <c r="AH1025" i="2"/>
  <c r="AH1026" i="2"/>
  <c r="AH1027" i="2"/>
  <c r="AH1028" i="2"/>
  <c r="AH1029" i="2"/>
  <c r="AH1030" i="2"/>
  <c r="AH1031" i="2"/>
  <c r="AH1032" i="2"/>
  <c r="AH1033" i="2"/>
  <c r="AH1034" i="2"/>
  <c r="AH1035" i="2"/>
  <c r="AH1036" i="2"/>
  <c r="AH1037" i="2"/>
  <c r="AH1038" i="2"/>
  <c r="AH1039" i="2"/>
  <c r="AH1040" i="2"/>
  <c r="AH1041" i="2"/>
  <c r="AH1042" i="2"/>
  <c r="AH1043" i="2"/>
  <c r="AH1044" i="2"/>
  <c r="AH1045" i="2"/>
  <c r="AH1046" i="2"/>
  <c r="AH1047" i="2"/>
  <c r="AH1048" i="2"/>
  <c r="AH1049" i="2"/>
  <c r="AH1050" i="2"/>
  <c r="AH1051" i="2"/>
  <c r="AH1052" i="2"/>
  <c r="AH1053" i="2"/>
  <c r="AH1054" i="2"/>
  <c r="AH1055" i="2"/>
  <c r="AH1056" i="2"/>
  <c r="AH1057" i="2"/>
  <c r="AH1058" i="2"/>
  <c r="AH1059" i="2"/>
  <c r="AH1060" i="2"/>
  <c r="AH1061" i="2"/>
  <c r="AH1062" i="2"/>
  <c r="AH1063" i="2"/>
  <c r="AH1064" i="2"/>
  <c r="AH1065" i="2"/>
  <c r="AH1066" i="2"/>
  <c r="AH1067" i="2"/>
  <c r="AH1068" i="2"/>
  <c r="AH1069" i="2"/>
  <c r="AH1070" i="2"/>
  <c r="AH1071" i="2"/>
  <c r="AH1072" i="2"/>
  <c r="AH1073" i="2"/>
  <c r="AH1074" i="2"/>
  <c r="AH1075" i="2"/>
  <c r="AH1076" i="2"/>
  <c r="AH1077" i="2"/>
  <c r="AH1078" i="2"/>
  <c r="AH1079" i="2"/>
  <c r="AH1080" i="2"/>
  <c r="AH1081" i="2"/>
  <c r="AH1082" i="2"/>
  <c r="AH1083" i="2"/>
  <c r="AH1084" i="2"/>
  <c r="AH1085" i="2"/>
  <c r="AH1086" i="2"/>
  <c r="AH1087" i="2"/>
  <c r="AH1088" i="2"/>
  <c r="AH1089" i="2"/>
  <c r="AH1090" i="2"/>
  <c r="AH1091" i="2"/>
  <c r="AH1092" i="2"/>
  <c r="AH1093" i="2"/>
  <c r="AH1094" i="2"/>
  <c r="AH1095" i="2"/>
  <c r="AH1096" i="2"/>
  <c r="AH1097" i="2"/>
  <c r="AH1098" i="2"/>
  <c r="AH1099" i="2"/>
  <c r="AH1100" i="2"/>
  <c r="AH1101" i="2"/>
  <c r="AH1102" i="2"/>
  <c r="AH1103" i="2"/>
  <c r="AH1104" i="2"/>
  <c r="AH1105" i="2"/>
  <c r="AH1106" i="2"/>
  <c r="AH1107" i="2"/>
  <c r="AH1108" i="2"/>
  <c r="AH1109" i="2"/>
  <c r="AH1110" i="2"/>
  <c r="AH1111" i="2"/>
  <c r="AH1112" i="2"/>
  <c r="AH1113" i="2"/>
  <c r="AH1114" i="2"/>
  <c r="AH1115" i="2"/>
  <c r="AH1116" i="2"/>
  <c r="AH1117" i="2"/>
  <c r="AH1118" i="2"/>
  <c r="AH1119" i="2"/>
  <c r="AH1120" i="2"/>
  <c r="AH1121" i="2"/>
  <c r="AH1122" i="2"/>
  <c r="AH1123" i="2"/>
  <c r="AH1124" i="2"/>
  <c r="AH1125" i="2"/>
  <c r="AH1126" i="2"/>
  <c r="AH1127" i="2"/>
  <c r="AH1128" i="2"/>
  <c r="AH1129" i="2"/>
  <c r="AH1130" i="2"/>
  <c r="AH1131" i="2"/>
  <c r="AH1132" i="2"/>
  <c r="AH1133" i="2"/>
  <c r="AH1134" i="2"/>
  <c r="AH1135" i="2"/>
  <c r="AH1136" i="2"/>
  <c r="AH1137" i="2"/>
  <c r="AH1138" i="2"/>
  <c r="AH1139" i="2"/>
  <c r="AH1140" i="2"/>
  <c r="AH1141" i="2"/>
  <c r="AH1142" i="2"/>
  <c r="AH1143" i="2"/>
  <c r="AH1144" i="2"/>
  <c r="AH1145" i="2"/>
  <c r="AH1146" i="2"/>
  <c r="AH1147" i="2"/>
  <c r="AH1148" i="2"/>
  <c r="AH1149" i="2"/>
  <c r="AH1150" i="2"/>
  <c r="AH1151" i="2"/>
  <c r="AH1152" i="2"/>
  <c r="AH1153" i="2"/>
  <c r="AH1154" i="2"/>
  <c r="AH1155" i="2"/>
  <c r="AH1156" i="2"/>
  <c r="AH1157" i="2"/>
  <c r="AH1158" i="2"/>
  <c r="AH1159" i="2"/>
  <c r="AH1160" i="2"/>
  <c r="AH1161" i="2"/>
  <c r="AH1162" i="2"/>
  <c r="AH1163" i="2"/>
  <c r="AH1164" i="2"/>
  <c r="AH1165" i="2"/>
  <c r="AH1166" i="2"/>
  <c r="AH1167" i="2"/>
  <c r="AH1168" i="2"/>
  <c r="AH1169" i="2"/>
  <c r="AH1170" i="2"/>
  <c r="AH1171" i="2"/>
  <c r="AH1172" i="2"/>
  <c r="AH1173" i="2"/>
  <c r="AH1174" i="2"/>
  <c r="AH1175" i="2"/>
  <c r="AH1176" i="2"/>
  <c r="AH1177" i="2"/>
  <c r="AH1178" i="2"/>
  <c r="AH1179" i="2"/>
  <c r="AH1180" i="2"/>
  <c r="AH1181" i="2"/>
  <c r="AH1182" i="2"/>
  <c r="AH1183" i="2"/>
  <c r="AH1184" i="2"/>
  <c r="AH1185" i="2"/>
  <c r="AH1186" i="2"/>
  <c r="AH1187" i="2"/>
  <c r="AH1188" i="2"/>
  <c r="AH1189" i="2"/>
  <c r="AH1190" i="2"/>
  <c r="AH1191" i="2"/>
  <c r="AH1192" i="2"/>
  <c r="AH1193" i="2"/>
  <c r="AH1194" i="2"/>
  <c r="AH1195" i="2"/>
  <c r="AH1196" i="2"/>
  <c r="AH1197" i="2"/>
  <c r="AH1198" i="2"/>
  <c r="AH1199" i="2"/>
  <c r="AH1200" i="2"/>
  <c r="AH1201" i="2"/>
  <c r="AH1202" i="2"/>
  <c r="AH1203" i="2"/>
  <c r="AH1204" i="2"/>
  <c r="AH1205" i="2"/>
  <c r="AH1206" i="2"/>
  <c r="AH1207" i="2"/>
  <c r="AH1208" i="2"/>
  <c r="AH1209" i="2"/>
  <c r="AH1210" i="2"/>
  <c r="AH1211" i="2"/>
  <c r="AH1212" i="2"/>
  <c r="AH1213" i="2"/>
  <c r="AH1214" i="2"/>
  <c r="AH1215" i="2"/>
  <c r="AH1216" i="2"/>
  <c r="AH1217" i="2"/>
  <c r="AH1218" i="2"/>
  <c r="AH1219" i="2"/>
  <c r="AH1220" i="2"/>
  <c r="AH1221" i="2"/>
  <c r="AH1222" i="2"/>
  <c r="AH1223" i="2"/>
  <c r="AH1224" i="2"/>
  <c r="AH1225" i="2"/>
  <c r="AH1226" i="2"/>
  <c r="AH1227" i="2"/>
  <c r="AH1228" i="2"/>
  <c r="AH1229" i="2"/>
  <c r="AH1230" i="2"/>
  <c r="AH1231" i="2"/>
  <c r="AH1232" i="2"/>
  <c r="AH1233" i="2"/>
  <c r="AH1234" i="2"/>
  <c r="AH1235" i="2"/>
  <c r="AH1236" i="2"/>
  <c r="AH1237" i="2"/>
  <c r="AH1238" i="2"/>
  <c r="AH1239" i="2"/>
  <c r="AH1240" i="2"/>
  <c r="AH1241" i="2"/>
  <c r="AH1242" i="2"/>
  <c r="AH1243" i="2"/>
  <c r="AH1244" i="2"/>
  <c r="AH1245" i="2"/>
  <c r="AH1246" i="2"/>
  <c r="AH1247" i="2"/>
  <c r="AH1248" i="2"/>
  <c r="AH1249" i="2"/>
  <c r="AH1250" i="2"/>
  <c r="AH1251" i="2"/>
  <c r="AH1252" i="2"/>
  <c r="AH1253" i="2"/>
  <c r="AH1254" i="2"/>
  <c r="AH1255" i="2"/>
  <c r="AH1256" i="2"/>
  <c r="AH1257" i="2"/>
  <c r="AH1258" i="2"/>
  <c r="AH1259" i="2"/>
  <c r="AH1260" i="2"/>
  <c r="AH1261" i="2"/>
  <c r="AH1262" i="2"/>
  <c r="AH1263" i="2"/>
  <c r="AH1264" i="2"/>
  <c r="AH1265" i="2"/>
  <c r="AH1266" i="2"/>
  <c r="AH1267" i="2"/>
  <c r="AH1268" i="2"/>
  <c r="AH1269" i="2"/>
  <c r="AH1270" i="2"/>
  <c r="AH1271" i="2"/>
  <c r="AH1272" i="2"/>
  <c r="AH1273" i="2"/>
  <c r="AH1274" i="2"/>
  <c r="AH1275" i="2"/>
  <c r="AH1276" i="2"/>
  <c r="AH1277" i="2"/>
  <c r="AH1278" i="2"/>
  <c r="AH1279" i="2"/>
  <c r="AH1280" i="2"/>
  <c r="AH1281" i="2"/>
  <c r="AH1282" i="2"/>
  <c r="AH1283" i="2"/>
  <c r="AH1284" i="2"/>
  <c r="AH1285" i="2"/>
  <c r="AH1286" i="2"/>
  <c r="AH1287" i="2"/>
  <c r="AH1288" i="2"/>
  <c r="AH1289" i="2"/>
  <c r="AH1290" i="2"/>
  <c r="AH1291" i="2"/>
  <c r="AH1292" i="2"/>
  <c r="AH1293" i="2"/>
  <c r="AH1294" i="2"/>
  <c r="AH1295" i="2"/>
  <c r="AH1296" i="2"/>
  <c r="AH1297" i="2"/>
  <c r="AH1298" i="2"/>
  <c r="AH1299" i="2"/>
  <c r="AH1300" i="2"/>
  <c r="AH1301" i="2"/>
  <c r="AH1302" i="2"/>
  <c r="AH1303" i="2"/>
  <c r="AH1304" i="2"/>
  <c r="AH1305" i="2"/>
  <c r="AH1306" i="2"/>
  <c r="AH1307" i="2"/>
  <c r="AH1308" i="2"/>
  <c r="AH1309" i="2"/>
  <c r="AH1310" i="2"/>
  <c r="AH1311" i="2"/>
  <c r="AH1312" i="2"/>
  <c r="AH1313" i="2"/>
  <c r="AH1314" i="2"/>
  <c r="AH1315" i="2"/>
  <c r="AH1316" i="2"/>
  <c r="AH1317" i="2"/>
  <c r="AH1318" i="2"/>
  <c r="AH1319" i="2"/>
  <c r="AH1320" i="2"/>
  <c r="AH1321" i="2"/>
  <c r="AH1322" i="2"/>
  <c r="AH1323" i="2"/>
  <c r="AH1324" i="2"/>
  <c r="AH1325" i="2"/>
  <c r="AH1326" i="2"/>
  <c r="AH1327" i="2"/>
  <c r="AH1328" i="2"/>
  <c r="AH1329" i="2"/>
  <c r="AH1330" i="2"/>
  <c r="AH1331" i="2"/>
  <c r="AH1332" i="2"/>
  <c r="AH1333" i="2"/>
  <c r="AH1334" i="2"/>
  <c r="AH1335" i="2"/>
  <c r="AH1336" i="2"/>
  <c r="AH1337" i="2"/>
  <c r="AH1338" i="2"/>
  <c r="AH1339" i="2"/>
  <c r="AH1340" i="2"/>
  <c r="AH1341" i="2"/>
  <c r="AH1342" i="2"/>
  <c r="AH1343" i="2"/>
  <c r="AH1344" i="2"/>
  <c r="AH1345" i="2"/>
  <c r="AH1346" i="2"/>
  <c r="AH1347" i="2"/>
  <c r="AH1348" i="2"/>
  <c r="AH1349" i="2"/>
  <c r="AH1350" i="2"/>
  <c r="AH1351" i="2"/>
  <c r="AH1352" i="2"/>
  <c r="AH1353" i="2"/>
  <c r="AH1354" i="2"/>
  <c r="AH1355" i="2"/>
  <c r="AH1356" i="2"/>
  <c r="AH1357" i="2"/>
  <c r="AH1358" i="2"/>
  <c r="AH1359" i="2"/>
  <c r="AH1360" i="2"/>
  <c r="AH1361" i="2"/>
  <c r="AH1362" i="2"/>
  <c r="AH1363" i="2"/>
  <c r="AH1364" i="2"/>
  <c r="AH1365" i="2"/>
  <c r="AH1366" i="2"/>
  <c r="AH1367" i="2"/>
  <c r="AH1368" i="2"/>
  <c r="AH1369" i="2"/>
  <c r="AH1370" i="2"/>
  <c r="AH1371" i="2"/>
  <c r="AH1372" i="2"/>
  <c r="AH1373" i="2"/>
  <c r="AH1374" i="2"/>
  <c r="AH1375" i="2"/>
  <c r="AH1376" i="2"/>
  <c r="AH1377" i="2"/>
  <c r="AH1378" i="2"/>
  <c r="AH1379" i="2"/>
  <c r="AH1380" i="2"/>
  <c r="AH1381" i="2"/>
  <c r="AH1382" i="2"/>
  <c r="AH1383" i="2"/>
  <c r="AH1384" i="2"/>
  <c r="AH1385" i="2"/>
  <c r="AH1386" i="2"/>
  <c r="AH1387" i="2"/>
  <c r="AH1388" i="2"/>
  <c r="AH1389" i="2"/>
  <c r="AH1390" i="2"/>
  <c r="AH1391" i="2"/>
  <c r="AH1392" i="2"/>
  <c r="AH1393" i="2"/>
  <c r="AH1394" i="2"/>
  <c r="AH1395" i="2"/>
  <c r="AH1396" i="2"/>
  <c r="AH1397" i="2"/>
  <c r="AH1398" i="2"/>
  <c r="AH1399" i="2"/>
  <c r="AH1400" i="2"/>
  <c r="AH1401" i="2"/>
  <c r="AH1402" i="2"/>
  <c r="AH1403" i="2"/>
  <c r="AH1404" i="2"/>
  <c r="AH1405" i="2"/>
  <c r="AH1406" i="2"/>
  <c r="AH1407" i="2"/>
  <c r="AH1408" i="2"/>
  <c r="AH1409" i="2"/>
  <c r="AH1410" i="2"/>
  <c r="AH1411" i="2"/>
  <c r="AH1412" i="2"/>
  <c r="AH1413" i="2"/>
  <c r="AH1414" i="2"/>
  <c r="AH1415" i="2"/>
  <c r="AH1416" i="2"/>
  <c r="AH1417" i="2"/>
  <c r="AH1418" i="2"/>
  <c r="AH1419" i="2"/>
  <c r="AH1420" i="2"/>
  <c r="AH1421" i="2"/>
  <c r="AH1422" i="2"/>
  <c r="AH1423" i="2"/>
  <c r="AH1424" i="2"/>
  <c r="AH1425" i="2"/>
  <c r="AH1426" i="2"/>
  <c r="AH1427" i="2"/>
  <c r="AH1428" i="2"/>
  <c r="AH1429" i="2"/>
  <c r="AH1430" i="2"/>
  <c r="AH1431" i="2"/>
  <c r="AH1432" i="2"/>
  <c r="AH1433" i="2"/>
  <c r="AH1434" i="2"/>
  <c r="AH1435" i="2"/>
  <c r="AH1436" i="2"/>
  <c r="AH1437" i="2"/>
  <c r="AH1438" i="2"/>
  <c r="AH1439" i="2"/>
  <c r="AH1440" i="2"/>
  <c r="AH1441" i="2"/>
  <c r="AH1442" i="2"/>
  <c r="AH1443" i="2"/>
  <c r="AH1444" i="2"/>
  <c r="AH1445" i="2"/>
  <c r="AH1446" i="2"/>
  <c r="AH1447" i="2"/>
  <c r="AH1448" i="2"/>
  <c r="AH1449" i="2"/>
  <c r="AH1450" i="2"/>
  <c r="AH1451" i="2"/>
  <c r="AH1452" i="2"/>
  <c r="AH1453" i="2"/>
  <c r="AH1454" i="2"/>
  <c r="AH1455" i="2"/>
  <c r="AH1456" i="2"/>
  <c r="AH1457" i="2"/>
  <c r="AH1458" i="2"/>
  <c r="AH1459" i="2"/>
  <c r="AH1460" i="2"/>
  <c r="AH1461" i="2"/>
  <c r="AH1462" i="2"/>
  <c r="AH1463" i="2"/>
  <c r="AH1464" i="2"/>
  <c r="AH1465" i="2"/>
  <c r="AH1466" i="2"/>
  <c r="AH1467" i="2"/>
  <c r="AH1468" i="2"/>
  <c r="AH1469" i="2"/>
  <c r="AH1470" i="2"/>
  <c r="AH1471" i="2"/>
  <c r="AH1472" i="2"/>
  <c r="AH1473" i="2"/>
  <c r="AH1474" i="2"/>
  <c r="AH1475" i="2"/>
  <c r="AH1476" i="2"/>
  <c r="AH1477" i="2"/>
  <c r="AH1478" i="2"/>
  <c r="AH1479" i="2"/>
  <c r="AH1480" i="2"/>
  <c r="AH1481" i="2"/>
  <c r="AH1482" i="2"/>
  <c r="AH1483" i="2"/>
  <c r="AH1484" i="2"/>
  <c r="AH1485" i="2"/>
  <c r="AH1486" i="2"/>
  <c r="AH1487" i="2"/>
  <c r="AH1488" i="2"/>
  <c r="AH1489" i="2"/>
  <c r="AH1490" i="2"/>
  <c r="AH1491" i="2"/>
  <c r="AH1492" i="2"/>
  <c r="AH1493" i="2"/>
  <c r="AH1494" i="2"/>
  <c r="AH1495" i="2"/>
  <c r="AH1496" i="2"/>
  <c r="AH1497" i="2"/>
  <c r="AH1498" i="2"/>
  <c r="AH1499" i="2"/>
  <c r="AH1500" i="2"/>
  <c r="AH1501" i="2"/>
  <c r="AH1502" i="2"/>
  <c r="AH1503" i="2"/>
  <c r="AH1504" i="2"/>
  <c r="AH1505" i="2"/>
  <c r="AH1506" i="2"/>
  <c r="AH1507" i="2"/>
  <c r="AH1508" i="2"/>
  <c r="AH1509" i="2"/>
  <c r="AH1510" i="2"/>
  <c r="AH1511" i="2"/>
  <c r="AH1512" i="2"/>
  <c r="AH1513" i="2"/>
  <c r="AH2" i="2"/>
  <c r="G6" i="6" l="1"/>
  <c r="AF3" i="2" l="1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F98" i="2"/>
  <c r="AF99" i="2"/>
  <c r="AF100" i="2"/>
  <c r="AF101" i="2"/>
  <c r="AF102" i="2"/>
  <c r="AF103" i="2"/>
  <c r="AF104" i="2"/>
  <c r="AF105" i="2"/>
  <c r="AF106" i="2"/>
  <c r="AF107" i="2"/>
  <c r="AF108" i="2"/>
  <c r="AF109" i="2"/>
  <c r="AF110" i="2"/>
  <c r="AF111" i="2"/>
  <c r="AF112" i="2"/>
  <c r="AF113" i="2"/>
  <c r="AF114" i="2"/>
  <c r="AF115" i="2"/>
  <c r="AF116" i="2"/>
  <c r="AF117" i="2"/>
  <c r="AF118" i="2"/>
  <c r="AF119" i="2"/>
  <c r="AF120" i="2"/>
  <c r="AF121" i="2"/>
  <c r="AF122" i="2"/>
  <c r="AF123" i="2"/>
  <c r="AF124" i="2"/>
  <c r="AF125" i="2"/>
  <c r="AF126" i="2"/>
  <c r="AF127" i="2"/>
  <c r="AF128" i="2"/>
  <c r="AF129" i="2"/>
  <c r="AF130" i="2"/>
  <c r="AF131" i="2"/>
  <c r="AF132" i="2"/>
  <c r="AF133" i="2"/>
  <c r="AF134" i="2"/>
  <c r="AF135" i="2"/>
  <c r="AF136" i="2"/>
  <c r="AF137" i="2"/>
  <c r="AF138" i="2"/>
  <c r="AF139" i="2"/>
  <c r="AF140" i="2"/>
  <c r="AF141" i="2"/>
  <c r="AF142" i="2"/>
  <c r="AF143" i="2"/>
  <c r="AF144" i="2"/>
  <c r="AF145" i="2"/>
  <c r="AF146" i="2"/>
  <c r="AF147" i="2"/>
  <c r="AF148" i="2"/>
  <c r="AF149" i="2"/>
  <c r="AF150" i="2"/>
  <c r="AF151" i="2"/>
  <c r="AF152" i="2"/>
  <c r="AF153" i="2"/>
  <c r="AF154" i="2"/>
  <c r="AF155" i="2"/>
  <c r="AF156" i="2"/>
  <c r="AF157" i="2"/>
  <c r="AF158" i="2"/>
  <c r="AF159" i="2"/>
  <c r="AF160" i="2"/>
  <c r="AF161" i="2"/>
  <c r="AF162" i="2"/>
  <c r="AF163" i="2"/>
  <c r="AF164" i="2"/>
  <c r="AF165" i="2"/>
  <c r="AF166" i="2"/>
  <c r="AF167" i="2"/>
  <c r="AF168" i="2"/>
  <c r="AF169" i="2"/>
  <c r="AF170" i="2"/>
  <c r="AF171" i="2"/>
  <c r="AF172" i="2"/>
  <c r="AF173" i="2"/>
  <c r="AF174" i="2"/>
  <c r="AF175" i="2"/>
  <c r="AF176" i="2"/>
  <c r="AF177" i="2"/>
  <c r="AF178" i="2"/>
  <c r="AF179" i="2"/>
  <c r="AF180" i="2"/>
  <c r="AF181" i="2"/>
  <c r="AF182" i="2"/>
  <c r="AF183" i="2"/>
  <c r="AF184" i="2"/>
  <c r="AF185" i="2"/>
  <c r="AF186" i="2"/>
  <c r="AF187" i="2"/>
  <c r="AF188" i="2"/>
  <c r="AF189" i="2"/>
  <c r="AF190" i="2"/>
  <c r="AF191" i="2"/>
  <c r="AF192" i="2"/>
  <c r="AF193" i="2"/>
  <c r="AF194" i="2"/>
  <c r="AF195" i="2"/>
  <c r="AF196" i="2"/>
  <c r="AF197" i="2"/>
  <c r="AF198" i="2"/>
  <c r="AF199" i="2"/>
  <c r="AF200" i="2"/>
  <c r="AF201" i="2"/>
  <c r="AF202" i="2"/>
  <c r="AF203" i="2"/>
  <c r="AF204" i="2"/>
  <c r="AF205" i="2"/>
  <c r="AF206" i="2"/>
  <c r="AF207" i="2"/>
  <c r="AF208" i="2"/>
  <c r="AF209" i="2"/>
  <c r="AF210" i="2"/>
  <c r="AF211" i="2"/>
  <c r="AF212" i="2"/>
  <c r="AF213" i="2"/>
  <c r="AF214" i="2"/>
  <c r="AF215" i="2"/>
  <c r="AF216" i="2"/>
  <c r="AF217" i="2"/>
  <c r="AF218" i="2"/>
  <c r="AF219" i="2"/>
  <c r="AF220" i="2"/>
  <c r="AF221" i="2"/>
  <c r="AF222" i="2"/>
  <c r="AF223" i="2"/>
  <c r="AF224" i="2"/>
  <c r="AF225" i="2"/>
  <c r="AF226" i="2"/>
  <c r="AF227" i="2"/>
  <c r="AF228" i="2"/>
  <c r="AF229" i="2"/>
  <c r="AF230" i="2"/>
  <c r="AF231" i="2"/>
  <c r="AF232" i="2"/>
  <c r="AF233" i="2"/>
  <c r="AF234" i="2"/>
  <c r="AF235" i="2"/>
  <c r="AF236" i="2"/>
  <c r="AF237" i="2"/>
  <c r="AF238" i="2"/>
  <c r="AF239" i="2"/>
  <c r="AF240" i="2"/>
  <c r="AF241" i="2"/>
  <c r="AF242" i="2"/>
  <c r="AF243" i="2"/>
  <c r="AF244" i="2"/>
  <c r="AF245" i="2"/>
  <c r="AF246" i="2"/>
  <c r="AF247" i="2"/>
  <c r="AF248" i="2"/>
  <c r="AF249" i="2"/>
  <c r="AF250" i="2"/>
  <c r="AF251" i="2"/>
  <c r="AF252" i="2"/>
  <c r="AF253" i="2"/>
  <c r="AF254" i="2"/>
  <c r="AF255" i="2"/>
  <c r="AF256" i="2"/>
  <c r="AF257" i="2"/>
  <c r="AF258" i="2"/>
  <c r="AF259" i="2"/>
  <c r="AF260" i="2"/>
  <c r="AF261" i="2"/>
  <c r="AF262" i="2"/>
  <c r="AF263" i="2"/>
  <c r="AF264" i="2"/>
  <c r="AF265" i="2"/>
  <c r="AF266" i="2"/>
  <c r="AF267" i="2"/>
  <c r="AF268" i="2"/>
  <c r="AF269" i="2"/>
  <c r="AF270" i="2"/>
  <c r="AF271" i="2"/>
  <c r="AF272" i="2"/>
  <c r="AF273" i="2"/>
  <c r="AF274" i="2"/>
  <c r="AF275" i="2"/>
  <c r="AF276" i="2"/>
  <c r="AF277" i="2"/>
  <c r="AF278" i="2"/>
  <c r="AF279" i="2"/>
  <c r="AF280" i="2"/>
  <c r="AF281" i="2"/>
  <c r="AF282" i="2"/>
  <c r="AF283" i="2"/>
  <c r="AF284" i="2"/>
  <c r="AF285" i="2"/>
  <c r="AF286" i="2"/>
  <c r="AF287" i="2"/>
  <c r="AF288" i="2"/>
  <c r="AF289" i="2"/>
  <c r="AF290" i="2"/>
  <c r="AF291" i="2"/>
  <c r="AF292" i="2"/>
  <c r="AF293" i="2"/>
  <c r="AF294" i="2"/>
  <c r="AF295" i="2"/>
  <c r="AF296" i="2"/>
  <c r="AF297" i="2"/>
  <c r="AF298" i="2"/>
  <c r="AF299" i="2"/>
  <c r="AF300" i="2"/>
  <c r="AF301" i="2"/>
  <c r="AF302" i="2"/>
  <c r="AF303" i="2"/>
  <c r="AF304" i="2"/>
  <c r="AF305" i="2"/>
  <c r="AF306" i="2"/>
  <c r="AF307" i="2"/>
  <c r="AF308" i="2"/>
  <c r="AF309" i="2"/>
  <c r="AF310" i="2"/>
  <c r="AF311" i="2"/>
  <c r="AF312" i="2"/>
  <c r="AF313" i="2"/>
  <c r="AF314" i="2"/>
  <c r="AF315" i="2"/>
  <c r="AF316" i="2"/>
  <c r="AF317" i="2"/>
  <c r="AF318" i="2"/>
  <c r="AF319" i="2"/>
  <c r="AF320" i="2"/>
  <c r="AF321" i="2"/>
  <c r="AF322" i="2"/>
  <c r="AF323" i="2"/>
  <c r="AF324" i="2"/>
  <c r="AF325" i="2"/>
  <c r="AF326" i="2"/>
  <c r="AF327" i="2"/>
  <c r="AF328" i="2"/>
  <c r="AF329" i="2"/>
  <c r="AF330" i="2"/>
  <c r="AF331" i="2"/>
  <c r="AF332" i="2"/>
  <c r="AF333" i="2"/>
  <c r="AF334" i="2"/>
  <c r="AF335" i="2"/>
  <c r="AF336" i="2"/>
  <c r="AF337" i="2"/>
  <c r="AF338" i="2"/>
  <c r="AF339" i="2"/>
  <c r="AF340" i="2"/>
  <c r="AF341" i="2"/>
  <c r="AF342" i="2"/>
  <c r="AF343" i="2"/>
  <c r="AF344" i="2"/>
  <c r="AF345" i="2"/>
  <c r="AF346" i="2"/>
  <c r="AF347" i="2"/>
  <c r="AF348" i="2"/>
  <c r="AF349" i="2"/>
  <c r="AF350" i="2"/>
  <c r="AF351" i="2"/>
  <c r="AF352" i="2"/>
  <c r="AF353" i="2"/>
  <c r="AF354" i="2"/>
  <c r="AF355" i="2"/>
  <c r="AF356" i="2"/>
  <c r="AF357" i="2"/>
  <c r="AF358" i="2"/>
  <c r="AF359" i="2"/>
  <c r="AF360" i="2"/>
  <c r="AF361" i="2"/>
  <c r="AF362" i="2"/>
  <c r="AF363" i="2"/>
  <c r="AF364" i="2"/>
  <c r="AF365" i="2"/>
  <c r="AF366" i="2"/>
  <c r="AF367" i="2"/>
  <c r="AF368" i="2"/>
  <c r="AF369" i="2"/>
  <c r="AF370" i="2"/>
  <c r="AF371" i="2"/>
  <c r="AF372" i="2"/>
  <c r="AF373" i="2"/>
  <c r="AF374" i="2"/>
  <c r="AF375" i="2"/>
  <c r="AF376" i="2"/>
  <c r="AF377" i="2"/>
  <c r="AF378" i="2"/>
  <c r="AF379" i="2"/>
  <c r="AF380" i="2"/>
  <c r="AF381" i="2"/>
  <c r="AF382" i="2"/>
  <c r="AF383" i="2"/>
  <c r="AF384" i="2"/>
  <c r="AF385" i="2"/>
  <c r="AF386" i="2"/>
  <c r="AF387" i="2"/>
  <c r="AF388" i="2"/>
  <c r="AF389" i="2"/>
  <c r="AF390" i="2"/>
  <c r="AF391" i="2"/>
  <c r="AF392" i="2"/>
  <c r="AF393" i="2"/>
  <c r="AF394" i="2"/>
  <c r="AF395" i="2"/>
  <c r="AF396" i="2"/>
  <c r="AF397" i="2"/>
  <c r="AF398" i="2"/>
  <c r="AF399" i="2"/>
  <c r="AF400" i="2"/>
  <c r="AF401" i="2"/>
  <c r="AF402" i="2"/>
  <c r="AF403" i="2"/>
  <c r="AF404" i="2"/>
  <c r="AF405" i="2"/>
  <c r="AF406" i="2"/>
  <c r="AF407" i="2"/>
  <c r="AF408" i="2"/>
  <c r="AF409" i="2"/>
  <c r="AF410" i="2"/>
  <c r="AF411" i="2"/>
  <c r="AF412" i="2"/>
  <c r="AF413" i="2"/>
  <c r="AF414" i="2"/>
  <c r="AF415" i="2"/>
  <c r="AF416" i="2"/>
  <c r="AF417" i="2"/>
  <c r="AF418" i="2"/>
  <c r="AF419" i="2"/>
  <c r="AF420" i="2"/>
  <c r="AF421" i="2"/>
  <c r="AF422" i="2"/>
  <c r="AF423" i="2"/>
  <c r="AF424" i="2"/>
  <c r="AF425" i="2"/>
  <c r="AF426" i="2"/>
  <c r="AF427" i="2"/>
  <c r="AF428" i="2"/>
  <c r="AF429" i="2"/>
  <c r="AF430" i="2"/>
  <c r="AF431" i="2"/>
  <c r="AF432" i="2"/>
  <c r="AF433" i="2"/>
  <c r="AF434" i="2"/>
  <c r="AF435" i="2"/>
  <c r="AF436" i="2"/>
  <c r="AF437" i="2"/>
  <c r="AF438" i="2"/>
  <c r="AF439" i="2"/>
  <c r="AF440" i="2"/>
  <c r="AF441" i="2"/>
  <c r="AF442" i="2"/>
  <c r="AF443" i="2"/>
  <c r="AF444" i="2"/>
  <c r="AF445" i="2"/>
  <c r="AF446" i="2"/>
  <c r="AF447" i="2"/>
  <c r="AF448" i="2"/>
  <c r="AF449" i="2"/>
  <c r="AF450" i="2"/>
  <c r="AF451" i="2"/>
  <c r="AF452" i="2"/>
  <c r="AF453" i="2"/>
  <c r="AF454" i="2"/>
  <c r="AF455" i="2"/>
  <c r="AF456" i="2"/>
  <c r="AF457" i="2"/>
  <c r="AF458" i="2"/>
  <c r="AF459" i="2"/>
  <c r="AF460" i="2"/>
  <c r="AF461" i="2"/>
  <c r="AF462" i="2"/>
  <c r="AF463" i="2"/>
  <c r="AF464" i="2"/>
  <c r="AF465" i="2"/>
  <c r="AF466" i="2"/>
  <c r="AF467" i="2"/>
  <c r="AF468" i="2"/>
  <c r="AF469" i="2"/>
  <c r="AF470" i="2"/>
  <c r="AF471" i="2"/>
  <c r="AF472" i="2"/>
  <c r="AF473" i="2"/>
  <c r="AF474" i="2"/>
  <c r="AF475" i="2"/>
  <c r="AF476" i="2"/>
  <c r="AF477" i="2"/>
  <c r="AF478" i="2"/>
  <c r="AF479" i="2"/>
  <c r="AF480" i="2"/>
  <c r="AF481" i="2"/>
  <c r="AF482" i="2"/>
  <c r="AF483" i="2"/>
  <c r="AF484" i="2"/>
  <c r="AF485" i="2"/>
  <c r="AF486" i="2"/>
  <c r="AF487" i="2"/>
  <c r="AF488" i="2"/>
  <c r="AF489" i="2"/>
  <c r="AF490" i="2"/>
  <c r="AF491" i="2"/>
  <c r="AF492" i="2"/>
  <c r="AF493" i="2"/>
  <c r="AF494" i="2"/>
  <c r="AF495" i="2"/>
  <c r="AF496" i="2"/>
  <c r="AF497" i="2"/>
  <c r="AF498" i="2"/>
  <c r="AF499" i="2"/>
  <c r="AF500" i="2"/>
  <c r="AF501" i="2"/>
  <c r="AF502" i="2"/>
  <c r="AF503" i="2"/>
  <c r="AF504" i="2"/>
  <c r="AF505" i="2"/>
  <c r="AF506" i="2"/>
  <c r="AF507" i="2"/>
  <c r="AF508" i="2"/>
  <c r="AF509" i="2"/>
  <c r="AF510" i="2"/>
  <c r="AF511" i="2"/>
  <c r="AF512" i="2"/>
  <c r="AF513" i="2"/>
  <c r="AF514" i="2"/>
  <c r="AF515" i="2"/>
  <c r="AF516" i="2"/>
  <c r="AF517" i="2"/>
  <c r="AF518" i="2"/>
  <c r="AF519" i="2"/>
  <c r="AF520" i="2"/>
  <c r="AF521" i="2"/>
  <c r="AF522" i="2"/>
  <c r="AF523" i="2"/>
  <c r="AF524" i="2"/>
  <c r="AF525" i="2"/>
  <c r="AF526" i="2"/>
  <c r="AF527" i="2"/>
  <c r="AF528" i="2"/>
  <c r="AF529" i="2"/>
  <c r="AF530" i="2"/>
  <c r="AF531" i="2"/>
  <c r="AF532" i="2"/>
  <c r="AF533" i="2"/>
  <c r="AF534" i="2"/>
  <c r="AF535" i="2"/>
  <c r="AF536" i="2"/>
  <c r="AF537" i="2"/>
  <c r="AF538" i="2"/>
  <c r="AF539" i="2"/>
  <c r="AF540" i="2"/>
  <c r="AF541" i="2"/>
  <c r="AF542" i="2"/>
  <c r="AF543" i="2"/>
  <c r="AF544" i="2"/>
  <c r="AF545" i="2"/>
  <c r="AF546" i="2"/>
  <c r="AF547" i="2"/>
  <c r="AF548" i="2"/>
  <c r="AF549" i="2"/>
  <c r="AF550" i="2"/>
  <c r="AF551" i="2"/>
  <c r="AF552" i="2"/>
  <c r="AF553" i="2"/>
  <c r="AF554" i="2"/>
  <c r="AF555" i="2"/>
  <c r="AF556" i="2"/>
  <c r="AF557" i="2"/>
  <c r="AF558" i="2"/>
  <c r="AF559" i="2"/>
  <c r="AF560" i="2"/>
  <c r="AF561" i="2"/>
  <c r="AF562" i="2"/>
  <c r="AF563" i="2"/>
  <c r="AF564" i="2"/>
  <c r="AF565" i="2"/>
  <c r="AF566" i="2"/>
  <c r="AF567" i="2"/>
  <c r="AF568" i="2"/>
  <c r="AF569" i="2"/>
  <c r="AF570" i="2"/>
  <c r="AF571" i="2"/>
  <c r="AF572" i="2"/>
  <c r="AF573" i="2"/>
  <c r="AF574" i="2"/>
  <c r="AF575" i="2"/>
  <c r="AF576" i="2"/>
  <c r="AF577" i="2"/>
  <c r="AF578" i="2"/>
  <c r="AF579" i="2"/>
  <c r="AF580" i="2"/>
  <c r="AF581" i="2"/>
  <c r="AF582" i="2"/>
  <c r="AF583" i="2"/>
  <c r="AF584" i="2"/>
  <c r="AF585" i="2"/>
  <c r="AF586" i="2"/>
  <c r="AF587" i="2"/>
  <c r="AF588" i="2"/>
  <c r="AF589" i="2"/>
  <c r="AF590" i="2"/>
  <c r="AF591" i="2"/>
  <c r="AF592" i="2"/>
  <c r="AF593" i="2"/>
  <c r="AF594" i="2"/>
  <c r="AF595" i="2"/>
  <c r="AF596" i="2"/>
  <c r="AF597" i="2"/>
  <c r="AF598" i="2"/>
  <c r="AF599" i="2"/>
  <c r="AF600" i="2"/>
  <c r="AF601" i="2"/>
  <c r="AF602" i="2"/>
  <c r="AF603" i="2"/>
  <c r="AF604" i="2"/>
  <c r="AF605" i="2"/>
  <c r="AF606" i="2"/>
  <c r="AF607" i="2"/>
  <c r="AF608" i="2"/>
  <c r="AF609" i="2"/>
  <c r="AF610" i="2"/>
  <c r="AF611" i="2"/>
  <c r="AF612" i="2"/>
  <c r="AF613" i="2"/>
  <c r="AF614" i="2"/>
  <c r="AF615" i="2"/>
  <c r="AF616" i="2"/>
  <c r="AF617" i="2"/>
  <c r="AF618" i="2"/>
  <c r="AF619" i="2"/>
  <c r="AF620" i="2"/>
  <c r="AF621" i="2"/>
  <c r="AF622" i="2"/>
  <c r="AF623" i="2"/>
  <c r="AF624" i="2"/>
  <c r="AF625" i="2"/>
  <c r="AF626" i="2"/>
  <c r="AF627" i="2"/>
  <c r="AF628" i="2"/>
  <c r="AF629" i="2"/>
  <c r="AF630" i="2"/>
  <c r="AF631" i="2"/>
  <c r="AF632" i="2"/>
  <c r="AF633" i="2"/>
  <c r="AF634" i="2"/>
  <c r="AF635" i="2"/>
  <c r="AF636" i="2"/>
  <c r="AF637" i="2"/>
  <c r="AF638" i="2"/>
  <c r="AF639" i="2"/>
  <c r="AF640" i="2"/>
  <c r="AF641" i="2"/>
  <c r="AF642" i="2"/>
  <c r="AF643" i="2"/>
  <c r="AF644" i="2"/>
  <c r="AF645" i="2"/>
  <c r="AF646" i="2"/>
  <c r="AF647" i="2"/>
  <c r="AF648" i="2"/>
  <c r="AF649" i="2"/>
  <c r="AF650" i="2"/>
  <c r="AF651" i="2"/>
  <c r="AF652" i="2"/>
  <c r="AF653" i="2"/>
  <c r="AF654" i="2"/>
  <c r="AF655" i="2"/>
  <c r="AF656" i="2"/>
  <c r="AF657" i="2"/>
  <c r="AF658" i="2"/>
  <c r="AF659" i="2"/>
  <c r="AF660" i="2"/>
  <c r="AF661" i="2"/>
  <c r="AF662" i="2"/>
  <c r="AF663" i="2"/>
  <c r="AF664" i="2"/>
  <c r="AF665" i="2"/>
  <c r="AF666" i="2"/>
  <c r="AF667" i="2"/>
  <c r="AF668" i="2"/>
  <c r="AF669" i="2"/>
  <c r="AF670" i="2"/>
  <c r="AF671" i="2"/>
  <c r="AF672" i="2"/>
  <c r="AF673" i="2"/>
  <c r="AF674" i="2"/>
  <c r="AF675" i="2"/>
  <c r="AF676" i="2"/>
  <c r="AF677" i="2"/>
  <c r="AF678" i="2"/>
  <c r="AF679" i="2"/>
  <c r="AF680" i="2"/>
  <c r="AF681" i="2"/>
  <c r="AF682" i="2"/>
  <c r="AF683" i="2"/>
  <c r="AF684" i="2"/>
  <c r="AF685" i="2"/>
  <c r="AF686" i="2"/>
  <c r="AF687" i="2"/>
  <c r="AF688" i="2"/>
  <c r="AF689" i="2"/>
  <c r="AF690" i="2"/>
  <c r="AF691" i="2"/>
  <c r="AF692" i="2"/>
  <c r="AF693" i="2"/>
  <c r="AF694" i="2"/>
  <c r="AF695" i="2"/>
  <c r="AF696" i="2"/>
  <c r="AF697" i="2"/>
  <c r="AF698" i="2"/>
  <c r="AF699" i="2"/>
  <c r="AF700" i="2"/>
  <c r="AF701" i="2"/>
  <c r="AF702" i="2"/>
  <c r="AF703" i="2"/>
  <c r="AF704" i="2"/>
  <c r="AF705" i="2"/>
  <c r="AF706" i="2"/>
  <c r="AF707" i="2"/>
  <c r="AF708" i="2"/>
  <c r="AF709" i="2"/>
  <c r="AF710" i="2"/>
  <c r="AF711" i="2"/>
  <c r="AF712" i="2"/>
  <c r="AF713" i="2"/>
  <c r="AF714" i="2"/>
  <c r="AF715" i="2"/>
  <c r="AF716" i="2"/>
  <c r="AF717" i="2"/>
  <c r="AF718" i="2"/>
  <c r="AF719" i="2"/>
  <c r="AF720" i="2"/>
  <c r="AF721" i="2"/>
  <c r="AF722" i="2"/>
  <c r="AF723" i="2"/>
  <c r="AF724" i="2"/>
  <c r="AF725" i="2"/>
  <c r="AF726" i="2"/>
  <c r="AF727" i="2"/>
  <c r="AF728" i="2"/>
  <c r="AF729" i="2"/>
  <c r="AF730" i="2"/>
  <c r="AF731" i="2"/>
  <c r="AF732" i="2"/>
  <c r="AF733" i="2"/>
  <c r="AF734" i="2"/>
  <c r="AF735" i="2"/>
  <c r="AF736" i="2"/>
  <c r="AF737" i="2"/>
  <c r="AF738" i="2"/>
  <c r="AF739" i="2"/>
  <c r="AF740" i="2"/>
  <c r="AF741" i="2"/>
  <c r="AF742" i="2"/>
  <c r="AF743" i="2"/>
  <c r="AF744" i="2"/>
  <c r="AF745" i="2"/>
  <c r="AF746" i="2"/>
  <c r="AF747" i="2"/>
  <c r="AF748" i="2"/>
  <c r="AF749" i="2"/>
  <c r="AF750" i="2"/>
  <c r="AF751" i="2"/>
  <c r="AF752" i="2"/>
  <c r="AF753" i="2"/>
  <c r="AF754" i="2"/>
  <c r="AF755" i="2"/>
  <c r="AF756" i="2"/>
  <c r="AF757" i="2"/>
  <c r="AF758" i="2"/>
  <c r="AF759" i="2"/>
  <c r="AF760" i="2"/>
  <c r="AF761" i="2"/>
  <c r="AF762" i="2"/>
  <c r="AF763" i="2"/>
  <c r="AF764" i="2"/>
  <c r="AF765" i="2"/>
  <c r="AF766" i="2"/>
  <c r="AF767" i="2"/>
  <c r="AF768" i="2"/>
  <c r="AF769" i="2"/>
  <c r="AF770" i="2"/>
  <c r="AF771" i="2"/>
  <c r="AF772" i="2"/>
  <c r="AF773" i="2"/>
  <c r="AF774" i="2"/>
  <c r="AF775" i="2"/>
  <c r="AF776" i="2"/>
  <c r="AF777" i="2"/>
  <c r="AF778" i="2"/>
  <c r="AF779" i="2"/>
  <c r="AF780" i="2"/>
  <c r="AF781" i="2"/>
  <c r="AF782" i="2"/>
  <c r="AF783" i="2"/>
  <c r="AF784" i="2"/>
  <c r="AF785" i="2"/>
  <c r="AF786" i="2"/>
  <c r="AF787" i="2"/>
  <c r="AF788" i="2"/>
  <c r="AF789" i="2"/>
  <c r="AF790" i="2"/>
  <c r="AF791" i="2"/>
  <c r="AF792" i="2"/>
  <c r="AF793" i="2"/>
  <c r="AF794" i="2"/>
  <c r="AF795" i="2"/>
  <c r="AF796" i="2"/>
  <c r="AF797" i="2"/>
  <c r="AF798" i="2"/>
  <c r="AF799" i="2"/>
  <c r="AF800" i="2"/>
  <c r="AF801" i="2"/>
  <c r="AF802" i="2"/>
  <c r="AF803" i="2"/>
  <c r="AF804" i="2"/>
  <c r="AF805" i="2"/>
  <c r="AF806" i="2"/>
  <c r="AF807" i="2"/>
  <c r="AF808" i="2"/>
  <c r="AF809" i="2"/>
  <c r="AF810" i="2"/>
  <c r="AF811" i="2"/>
  <c r="AF812" i="2"/>
  <c r="AF813" i="2"/>
  <c r="AF814" i="2"/>
  <c r="AF815" i="2"/>
  <c r="AF816" i="2"/>
  <c r="AF817" i="2"/>
  <c r="AF818" i="2"/>
  <c r="AF819" i="2"/>
  <c r="AF820" i="2"/>
  <c r="AF821" i="2"/>
  <c r="AF822" i="2"/>
  <c r="AF823" i="2"/>
  <c r="AF824" i="2"/>
  <c r="AF825" i="2"/>
  <c r="AF826" i="2"/>
  <c r="AF827" i="2"/>
  <c r="AF828" i="2"/>
  <c r="AF829" i="2"/>
  <c r="AF830" i="2"/>
  <c r="AF831" i="2"/>
  <c r="AF832" i="2"/>
  <c r="AF833" i="2"/>
  <c r="AF834" i="2"/>
  <c r="AF835" i="2"/>
  <c r="AF836" i="2"/>
  <c r="AF837" i="2"/>
  <c r="AF838" i="2"/>
  <c r="AF839" i="2"/>
  <c r="AF840" i="2"/>
  <c r="AF841" i="2"/>
  <c r="AF842" i="2"/>
  <c r="AF843" i="2"/>
  <c r="AF844" i="2"/>
  <c r="AF845" i="2"/>
  <c r="AF846" i="2"/>
  <c r="AF847" i="2"/>
  <c r="AF848" i="2"/>
  <c r="AF849" i="2"/>
  <c r="AF850" i="2"/>
  <c r="AF851" i="2"/>
  <c r="AF852" i="2"/>
  <c r="AF853" i="2"/>
  <c r="AF854" i="2"/>
  <c r="AF855" i="2"/>
  <c r="AF856" i="2"/>
  <c r="AF857" i="2"/>
  <c r="AF858" i="2"/>
  <c r="AF859" i="2"/>
  <c r="AF860" i="2"/>
  <c r="AF861" i="2"/>
  <c r="AF862" i="2"/>
  <c r="AF863" i="2"/>
  <c r="AF864" i="2"/>
  <c r="AF865" i="2"/>
  <c r="AF866" i="2"/>
  <c r="AF867" i="2"/>
  <c r="AF868" i="2"/>
  <c r="AF869" i="2"/>
  <c r="AF870" i="2"/>
  <c r="AF871" i="2"/>
  <c r="AF872" i="2"/>
  <c r="AF873" i="2"/>
  <c r="AF874" i="2"/>
  <c r="AF875" i="2"/>
  <c r="AF876" i="2"/>
  <c r="AF877" i="2"/>
  <c r="AF878" i="2"/>
  <c r="AF879" i="2"/>
  <c r="AF880" i="2"/>
  <c r="AF881" i="2"/>
  <c r="AF882" i="2"/>
  <c r="AF883" i="2"/>
  <c r="AF884" i="2"/>
  <c r="AF885" i="2"/>
  <c r="AF886" i="2"/>
  <c r="AF887" i="2"/>
  <c r="AF888" i="2"/>
  <c r="AF889" i="2"/>
  <c r="AF890" i="2"/>
  <c r="AF891" i="2"/>
  <c r="AF892" i="2"/>
  <c r="AF893" i="2"/>
  <c r="AF894" i="2"/>
  <c r="AF895" i="2"/>
  <c r="AF896" i="2"/>
  <c r="AF897" i="2"/>
  <c r="AF898" i="2"/>
  <c r="AF899" i="2"/>
  <c r="AF900" i="2"/>
  <c r="AF901" i="2"/>
  <c r="AF902" i="2"/>
  <c r="AF903" i="2"/>
  <c r="AF904" i="2"/>
  <c r="AF905" i="2"/>
  <c r="AF906" i="2"/>
  <c r="AF907" i="2"/>
  <c r="AF908" i="2"/>
  <c r="AF909" i="2"/>
  <c r="AF910" i="2"/>
  <c r="AF911" i="2"/>
  <c r="AF912" i="2"/>
  <c r="AF913" i="2"/>
  <c r="AF914" i="2"/>
  <c r="AF915" i="2"/>
  <c r="AF916" i="2"/>
  <c r="AF917" i="2"/>
  <c r="AF918" i="2"/>
  <c r="AF919" i="2"/>
  <c r="AF920" i="2"/>
  <c r="AF921" i="2"/>
  <c r="AF922" i="2"/>
  <c r="AF923" i="2"/>
  <c r="AF924" i="2"/>
  <c r="AF925" i="2"/>
  <c r="AF926" i="2"/>
  <c r="AF927" i="2"/>
  <c r="AF928" i="2"/>
  <c r="AF929" i="2"/>
  <c r="AF930" i="2"/>
  <c r="AF931" i="2"/>
  <c r="AF932" i="2"/>
  <c r="AF933" i="2"/>
  <c r="AF934" i="2"/>
  <c r="AF935" i="2"/>
  <c r="AF936" i="2"/>
  <c r="AF937" i="2"/>
  <c r="AF938" i="2"/>
  <c r="AF939" i="2"/>
  <c r="AF940" i="2"/>
  <c r="AF941" i="2"/>
  <c r="AF942" i="2"/>
  <c r="AF943" i="2"/>
  <c r="AF944" i="2"/>
  <c r="AF945" i="2"/>
  <c r="AF946" i="2"/>
  <c r="AF947" i="2"/>
  <c r="AF948" i="2"/>
  <c r="AF949" i="2"/>
  <c r="AF950" i="2"/>
  <c r="AF951" i="2"/>
  <c r="AF952" i="2"/>
  <c r="AF953" i="2"/>
  <c r="AF954" i="2"/>
  <c r="AF955" i="2"/>
  <c r="AF956" i="2"/>
  <c r="AF957" i="2"/>
  <c r="AF958" i="2"/>
  <c r="AF959" i="2"/>
  <c r="AF960" i="2"/>
  <c r="AF961" i="2"/>
  <c r="AF962" i="2"/>
  <c r="AF963" i="2"/>
  <c r="AF964" i="2"/>
  <c r="AF965" i="2"/>
  <c r="AF966" i="2"/>
  <c r="AF967" i="2"/>
  <c r="AF968" i="2"/>
  <c r="AF969" i="2"/>
  <c r="AF970" i="2"/>
  <c r="AF971" i="2"/>
  <c r="AF972" i="2"/>
  <c r="AF973" i="2"/>
  <c r="AF974" i="2"/>
  <c r="AF975" i="2"/>
  <c r="AF976" i="2"/>
  <c r="AF977" i="2"/>
  <c r="AF978" i="2"/>
  <c r="AF979" i="2"/>
  <c r="AF980" i="2"/>
  <c r="AF981" i="2"/>
  <c r="AF982" i="2"/>
  <c r="AF983" i="2"/>
  <c r="AF984" i="2"/>
  <c r="AF985" i="2"/>
  <c r="AF986" i="2"/>
  <c r="AF987" i="2"/>
  <c r="AF988" i="2"/>
  <c r="AF989" i="2"/>
  <c r="AF990" i="2"/>
  <c r="AF991" i="2"/>
  <c r="AF992" i="2"/>
  <c r="AF993" i="2"/>
  <c r="AF994" i="2"/>
  <c r="AF995" i="2"/>
  <c r="AF996" i="2"/>
  <c r="AF997" i="2"/>
  <c r="AF998" i="2"/>
  <c r="AF999" i="2"/>
  <c r="AF1000" i="2"/>
  <c r="AF1001" i="2"/>
  <c r="AF1002" i="2"/>
  <c r="AF1003" i="2"/>
  <c r="AF1004" i="2"/>
  <c r="AF1005" i="2"/>
  <c r="AF1006" i="2"/>
  <c r="AF1007" i="2"/>
  <c r="AF1008" i="2"/>
  <c r="AF1009" i="2"/>
  <c r="AF1010" i="2"/>
  <c r="AF1011" i="2"/>
  <c r="AF1012" i="2"/>
  <c r="AF1013" i="2"/>
  <c r="AF1014" i="2"/>
  <c r="AF1015" i="2"/>
  <c r="AF1016" i="2"/>
  <c r="AF1017" i="2"/>
  <c r="AF1018" i="2"/>
  <c r="AF1019" i="2"/>
  <c r="AF1020" i="2"/>
  <c r="AF1021" i="2"/>
  <c r="AF1022" i="2"/>
  <c r="AF1023" i="2"/>
  <c r="AF1024" i="2"/>
  <c r="AF1025" i="2"/>
  <c r="AF1026" i="2"/>
  <c r="AF1027" i="2"/>
  <c r="AF1028" i="2"/>
  <c r="AF1029" i="2"/>
  <c r="AF1030" i="2"/>
  <c r="AF1031" i="2"/>
  <c r="AF1032" i="2"/>
  <c r="AF1033" i="2"/>
  <c r="AF1034" i="2"/>
  <c r="AF1035" i="2"/>
  <c r="AF1036" i="2"/>
  <c r="AF1037" i="2"/>
  <c r="AF1038" i="2"/>
  <c r="AF1039" i="2"/>
  <c r="AF1040" i="2"/>
  <c r="AF1041" i="2"/>
  <c r="AF1042" i="2"/>
  <c r="AF1043" i="2"/>
  <c r="AF1044" i="2"/>
  <c r="AF1045" i="2"/>
  <c r="AF1046" i="2"/>
  <c r="AF1047" i="2"/>
  <c r="AF1048" i="2"/>
  <c r="AF1049" i="2"/>
  <c r="AF1050" i="2"/>
  <c r="AF1051" i="2"/>
  <c r="AF1052" i="2"/>
  <c r="AF1053" i="2"/>
  <c r="AF1054" i="2"/>
  <c r="AF1055" i="2"/>
  <c r="AF1056" i="2"/>
  <c r="AF1057" i="2"/>
  <c r="AF1058" i="2"/>
  <c r="AF1059" i="2"/>
  <c r="AF1060" i="2"/>
  <c r="AF1061" i="2"/>
  <c r="AF1062" i="2"/>
  <c r="AF1063" i="2"/>
  <c r="AF1064" i="2"/>
  <c r="AF1065" i="2"/>
  <c r="AF1066" i="2"/>
  <c r="AF1067" i="2"/>
  <c r="AF1068" i="2"/>
  <c r="AF1069" i="2"/>
  <c r="AF1070" i="2"/>
  <c r="AF1071" i="2"/>
  <c r="AF1072" i="2"/>
  <c r="AF1073" i="2"/>
  <c r="AF1074" i="2"/>
  <c r="AF1075" i="2"/>
  <c r="AF1076" i="2"/>
  <c r="AF1077" i="2"/>
  <c r="AF1078" i="2"/>
  <c r="AF1079" i="2"/>
  <c r="AF1080" i="2"/>
  <c r="AF1081" i="2"/>
  <c r="AF1082" i="2"/>
  <c r="AF1083" i="2"/>
  <c r="AF1084" i="2"/>
  <c r="AF1085" i="2"/>
  <c r="AF1086" i="2"/>
  <c r="AF1087" i="2"/>
  <c r="AF1088" i="2"/>
  <c r="AF1089" i="2"/>
  <c r="AF1090" i="2"/>
  <c r="AF1091" i="2"/>
  <c r="AF1092" i="2"/>
  <c r="AF1093" i="2"/>
  <c r="AF1094" i="2"/>
  <c r="AF1095" i="2"/>
  <c r="AF1096" i="2"/>
  <c r="AF1097" i="2"/>
  <c r="AF1098" i="2"/>
  <c r="AF1099" i="2"/>
  <c r="AF1100" i="2"/>
  <c r="AF1101" i="2"/>
  <c r="AF1102" i="2"/>
  <c r="AF1103" i="2"/>
  <c r="AF1104" i="2"/>
  <c r="AF1105" i="2"/>
  <c r="AF1106" i="2"/>
  <c r="AF1107" i="2"/>
  <c r="AF1108" i="2"/>
  <c r="AF1109" i="2"/>
  <c r="AF1110" i="2"/>
  <c r="AF1111" i="2"/>
  <c r="AF1112" i="2"/>
  <c r="AF1113" i="2"/>
  <c r="AF1114" i="2"/>
  <c r="AF1115" i="2"/>
  <c r="AF1116" i="2"/>
  <c r="AF1117" i="2"/>
  <c r="AF1118" i="2"/>
  <c r="AF1119" i="2"/>
  <c r="AF1120" i="2"/>
  <c r="AF1121" i="2"/>
  <c r="AF1122" i="2"/>
  <c r="AF1123" i="2"/>
  <c r="AF1124" i="2"/>
  <c r="AF1125" i="2"/>
  <c r="AF1126" i="2"/>
  <c r="AF1127" i="2"/>
  <c r="AF1128" i="2"/>
  <c r="AF1129" i="2"/>
  <c r="AF1130" i="2"/>
  <c r="AF1131" i="2"/>
  <c r="AF1132" i="2"/>
  <c r="AF1133" i="2"/>
  <c r="AF1134" i="2"/>
  <c r="AF1135" i="2"/>
  <c r="AF1136" i="2"/>
  <c r="AF1137" i="2"/>
  <c r="AF1138" i="2"/>
  <c r="AF1139" i="2"/>
  <c r="AF1140" i="2"/>
  <c r="AF1141" i="2"/>
  <c r="AF1142" i="2"/>
  <c r="AF1143" i="2"/>
  <c r="AF1144" i="2"/>
  <c r="AF1145" i="2"/>
  <c r="AF1146" i="2"/>
  <c r="AF1147" i="2"/>
  <c r="AF1148" i="2"/>
  <c r="AF1149" i="2"/>
  <c r="AF1150" i="2"/>
  <c r="AF1151" i="2"/>
  <c r="AF1152" i="2"/>
  <c r="AF1153" i="2"/>
  <c r="AF1154" i="2"/>
  <c r="AF1155" i="2"/>
  <c r="AF1156" i="2"/>
  <c r="AF1157" i="2"/>
  <c r="AF1158" i="2"/>
  <c r="AF1159" i="2"/>
  <c r="AF1160" i="2"/>
  <c r="AF1161" i="2"/>
  <c r="AF1162" i="2"/>
  <c r="AF1163" i="2"/>
  <c r="AF1164" i="2"/>
  <c r="AF1165" i="2"/>
  <c r="AF1166" i="2"/>
  <c r="AF1167" i="2"/>
  <c r="AF1168" i="2"/>
  <c r="AF1169" i="2"/>
  <c r="AF1170" i="2"/>
  <c r="AF1171" i="2"/>
  <c r="AF1172" i="2"/>
  <c r="AF1173" i="2"/>
  <c r="AF1174" i="2"/>
  <c r="AF1175" i="2"/>
  <c r="AF1176" i="2"/>
  <c r="AF1177" i="2"/>
  <c r="AF1178" i="2"/>
  <c r="AF1179" i="2"/>
  <c r="AF1180" i="2"/>
  <c r="AF1181" i="2"/>
  <c r="AF1182" i="2"/>
  <c r="AF1183" i="2"/>
  <c r="AF1184" i="2"/>
  <c r="AF1185" i="2"/>
  <c r="AF1186" i="2"/>
  <c r="AF1187" i="2"/>
  <c r="AF1188" i="2"/>
  <c r="AF1189" i="2"/>
  <c r="AF1190" i="2"/>
  <c r="AF1191" i="2"/>
  <c r="AF1192" i="2"/>
  <c r="AF1193" i="2"/>
  <c r="AF1194" i="2"/>
  <c r="AF1195" i="2"/>
  <c r="AF1196" i="2"/>
  <c r="AF1197" i="2"/>
  <c r="AF1198" i="2"/>
  <c r="AF1199" i="2"/>
  <c r="AF1200" i="2"/>
  <c r="AF1201" i="2"/>
  <c r="AF1202" i="2"/>
  <c r="AF1203" i="2"/>
  <c r="AF1204" i="2"/>
  <c r="AF1205" i="2"/>
  <c r="AF1206" i="2"/>
  <c r="AF1207" i="2"/>
  <c r="AF1208" i="2"/>
  <c r="AF1209" i="2"/>
  <c r="AF1210" i="2"/>
  <c r="AF1211" i="2"/>
  <c r="AF1212" i="2"/>
  <c r="AF1213" i="2"/>
  <c r="AF1214" i="2"/>
  <c r="AF1215" i="2"/>
  <c r="AF1216" i="2"/>
  <c r="AF1217" i="2"/>
  <c r="AF1218" i="2"/>
  <c r="AF1219" i="2"/>
  <c r="AF1220" i="2"/>
  <c r="AF1221" i="2"/>
  <c r="AF1222" i="2"/>
  <c r="AF1223" i="2"/>
  <c r="AF1224" i="2"/>
  <c r="AF1225" i="2"/>
  <c r="AF1226" i="2"/>
  <c r="AF1227" i="2"/>
  <c r="AF1228" i="2"/>
  <c r="AF1229" i="2"/>
  <c r="AF1230" i="2"/>
  <c r="AF1231" i="2"/>
  <c r="AF1232" i="2"/>
  <c r="AF1233" i="2"/>
  <c r="AF1234" i="2"/>
  <c r="AF1235" i="2"/>
  <c r="AF1236" i="2"/>
  <c r="AF1237" i="2"/>
  <c r="AF1238" i="2"/>
  <c r="AF1239" i="2"/>
  <c r="AF1240" i="2"/>
  <c r="AF1241" i="2"/>
  <c r="AF1242" i="2"/>
  <c r="AF1243" i="2"/>
  <c r="AF1244" i="2"/>
  <c r="AF1245" i="2"/>
  <c r="AF1246" i="2"/>
  <c r="AF1247" i="2"/>
  <c r="AF1248" i="2"/>
  <c r="AF1249" i="2"/>
  <c r="AF1250" i="2"/>
  <c r="AF1251" i="2"/>
  <c r="AF1252" i="2"/>
  <c r="AF1253" i="2"/>
  <c r="AF1254" i="2"/>
  <c r="AF1255" i="2"/>
  <c r="AF1256" i="2"/>
  <c r="AF1257" i="2"/>
  <c r="AF1258" i="2"/>
  <c r="AF1259" i="2"/>
  <c r="AF1260" i="2"/>
  <c r="AF1261" i="2"/>
  <c r="AF1262" i="2"/>
  <c r="AF1263" i="2"/>
  <c r="AF1264" i="2"/>
  <c r="AF1265" i="2"/>
  <c r="AF1266" i="2"/>
  <c r="AF1267" i="2"/>
  <c r="AF1268" i="2"/>
  <c r="AF1269" i="2"/>
  <c r="AF1270" i="2"/>
  <c r="AF1271" i="2"/>
  <c r="AF1272" i="2"/>
  <c r="AF1273" i="2"/>
  <c r="AF1274" i="2"/>
  <c r="AF1275" i="2"/>
  <c r="AF1276" i="2"/>
  <c r="AF1277" i="2"/>
  <c r="AF1278" i="2"/>
  <c r="AF1279" i="2"/>
  <c r="AF1280" i="2"/>
  <c r="AF1281" i="2"/>
  <c r="AF1282" i="2"/>
  <c r="AF1283" i="2"/>
  <c r="AF1284" i="2"/>
  <c r="AF1285" i="2"/>
  <c r="AF1286" i="2"/>
  <c r="AF1287" i="2"/>
  <c r="AF1288" i="2"/>
  <c r="AF1289" i="2"/>
  <c r="AF1290" i="2"/>
  <c r="AF1291" i="2"/>
  <c r="AF1292" i="2"/>
  <c r="AF1293" i="2"/>
  <c r="AF1294" i="2"/>
  <c r="AF1295" i="2"/>
  <c r="AF1296" i="2"/>
  <c r="AF1297" i="2"/>
  <c r="AF1298" i="2"/>
  <c r="AF1299" i="2"/>
  <c r="AF1300" i="2"/>
  <c r="AF1301" i="2"/>
  <c r="AF1302" i="2"/>
  <c r="AF1303" i="2"/>
  <c r="AF1304" i="2"/>
  <c r="AF1305" i="2"/>
  <c r="AF1306" i="2"/>
  <c r="AF1307" i="2"/>
  <c r="AF1308" i="2"/>
  <c r="AF1309" i="2"/>
  <c r="AF1310" i="2"/>
  <c r="AF1311" i="2"/>
  <c r="AF1312" i="2"/>
  <c r="AF1313" i="2"/>
  <c r="AF1314" i="2"/>
  <c r="AF1315" i="2"/>
  <c r="AF1316" i="2"/>
  <c r="AF1317" i="2"/>
  <c r="AF1318" i="2"/>
  <c r="AF1319" i="2"/>
  <c r="AF1320" i="2"/>
  <c r="AF1321" i="2"/>
  <c r="AF1322" i="2"/>
  <c r="AF1323" i="2"/>
  <c r="AF1324" i="2"/>
  <c r="AF1325" i="2"/>
  <c r="AF1326" i="2"/>
  <c r="AF1327" i="2"/>
  <c r="AF1328" i="2"/>
  <c r="AF1329" i="2"/>
  <c r="AF1330" i="2"/>
  <c r="AF1331" i="2"/>
  <c r="AF1332" i="2"/>
  <c r="AF1333" i="2"/>
  <c r="AF1334" i="2"/>
  <c r="AF1335" i="2"/>
  <c r="AF1336" i="2"/>
  <c r="AF1337" i="2"/>
  <c r="AF1338" i="2"/>
  <c r="AF1339" i="2"/>
  <c r="AF1340" i="2"/>
  <c r="AF1341" i="2"/>
  <c r="AF1342" i="2"/>
  <c r="AF1343" i="2"/>
  <c r="AF1344" i="2"/>
  <c r="AF1345" i="2"/>
  <c r="AF1346" i="2"/>
  <c r="AF1347" i="2"/>
  <c r="AF1348" i="2"/>
  <c r="AF1349" i="2"/>
  <c r="AF1350" i="2"/>
  <c r="AF1351" i="2"/>
  <c r="AF1352" i="2"/>
  <c r="AF1353" i="2"/>
  <c r="AF1354" i="2"/>
  <c r="AF1355" i="2"/>
  <c r="AF1356" i="2"/>
  <c r="AF1357" i="2"/>
  <c r="AF1358" i="2"/>
  <c r="AF1359" i="2"/>
  <c r="AF1360" i="2"/>
  <c r="AF1361" i="2"/>
  <c r="AF1362" i="2"/>
  <c r="AF1363" i="2"/>
  <c r="AF1364" i="2"/>
  <c r="AF1365" i="2"/>
  <c r="AF1366" i="2"/>
  <c r="AF1367" i="2"/>
  <c r="AF1368" i="2"/>
  <c r="AF1369" i="2"/>
  <c r="AF1370" i="2"/>
  <c r="AF1371" i="2"/>
  <c r="AF1372" i="2"/>
  <c r="AF1373" i="2"/>
  <c r="AF1374" i="2"/>
  <c r="AF1375" i="2"/>
  <c r="AF1376" i="2"/>
  <c r="AF1377" i="2"/>
  <c r="AF1378" i="2"/>
  <c r="AF1379" i="2"/>
  <c r="AF1380" i="2"/>
  <c r="AF1381" i="2"/>
  <c r="AF1382" i="2"/>
  <c r="AF1383" i="2"/>
  <c r="AF1384" i="2"/>
  <c r="AF1385" i="2"/>
  <c r="AF1386" i="2"/>
  <c r="AF1387" i="2"/>
  <c r="AF1388" i="2"/>
  <c r="AF1389" i="2"/>
  <c r="AF1390" i="2"/>
  <c r="AF1391" i="2"/>
  <c r="AF1392" i="2"/>
  <c r="AF1393" i="2"/>
  <c r="AF1394" i="2"/>
  <c r="AF1395" i="2"/>
  <c r="AF1396" i="2"/>
  <c r="AF1397" i="2"/>
  <c r="AF1398" i="2"/>
  <c r="AF1399" i="2"/>
  <c r="AF1400" i="2"/>
  <c r="AF1401" i="2"/>
  <c r="AF1402" i="2"/>
  <c r="AF1403" i="2"/>
  <c r="AF1404" i="2"/>
  <c r="AF1405" i="2"/>
  <c r="AF1406" i="2"/>
  <c r="AF1407" i="2"/>
  <c r="AF1408" i="2"/>
  <c r="AF1409" i="2"/>
  <c r="AF1410" i="2"/>
  <c r="AF1411" i="2"/>
  <c r="AF1412" i="2"/>
  <c r="AF1413" i="2"/>
  <c r="AF1414" i="2"/>
  <c r="AF1415" i="2"/>
  <c r="AF1416" i="2"/>
  <c r="AF1417" i="2"/>
  <c r="AF1418" i="2"/>
  <c r="AF1419" i="2"/>
  <c r="AF1420" i="2"/>
  <c r="AF1421" i="2"/>
  <c r="AF1422" i="2"/>
  <c r="AF1423" i="2"/>
  <c r="AF1424" i="2"/>
  <c r="AF1425" i="2"/>
  <c r="AF1426" i="2"/>
  <c r="AF1427" i="2"/>
  <c r="AF1428" i="2"/>
  <c r="AF1429" i="2"/>
  <c r="AF1430" i="2"/>
  <c r="AF1431" i="2"/>
  <c r="AF1432" i="2"/>
  <c r="AF1433" i="2"/>
  <c r="AF1434" i="2"/>
  <c r="AF1435" i="2"/>
  <c r="AF1436" i="2"/>
  <c r="AF1437" i="2"/>
  <c r="AF1438" i="2"/>
  <c r="AF1439" i="2"/>
  <c r="AF1440" i="2"/>
  <c r="AF1441" i="2"/>
  <c r="AF1442" i="2"/>
  <c r="AF1443" i="2"/>
  <c r="AF1444" i="2"/>
  <c r="AF1445" i="2"/>
  <c r="AF1446" i="2"/>
  <c r="AF1447" i="2"/>
  <c r="AF1448" i="2"/>
  <c r="AF1449" i="2"/>
  <c r="AF1450" i="2"/>
  <c r="AF1451" i="2"/>
  <c r="AF1452" i="2"/>
  <c r="AF1453" i="2"/>
  <c r="AF1454" i="2"/>
  <c r="AF1455" i="2"/>
  <c r="AF1456" i="2"/>
  <c r="AF1457" i="2"/>
  <c r="AF1458" i="2"/>
  <c r="AF1459" i="2"/>
  <c r="AF1460" i="2"/>
  <c r="AF1461" i="2"/>
  <c r="AF1462" i="2"/>
  <c r="AF1463" i="2"/>
  <c r="AF1464" i="2"/>
  <c r="AF1465" i="2"/>
  <c r="AF1466" i="2"/>
  <c r="AF1467" i="2"/>
  <c r="AF1468" i="2"/>
  <c r="AF1469" i="2"/>
  <c r="AF1470" i="2"/>
  <c r="AF1471" i="2"/>
  <c r="AF1472" i="2"/>
  <c r="AF1473" i="2"/>
  <c r="AF1474" i="2"/>
  <c r="AF1475" i="2"/>
  <c r="AF1476" i="2"/>
  <c r="AF1477" i="2"/>
  <c r="AF1478" i="2"/>
  <c r="AF1479" i="2"/>
  <c r="AF1480" i="2"/>
  <c r="AF1481" i="2"/>
  <c r="AF1482" i="2"/>
  <c r="AF1483" i="2"/>
  <c r="AF1484" i="2"/>
  <c r="AF1485" i="2"/>
  <c r="AF1486" i="2"/>
  <c r="AF1487" i="2"/>
  <c r="AF1488" i="2"/>
  <c r="AF1489" i="2"/>
  <c r="AF1490" i="2"/>
  <c r="AF1491" i="2"/>
  <c r="AF1492" i="2"/>
  <c r="AF1493" i="2"/>
  <c r="AF1494" i="2"/>
  <c r="AF1495" i="2"/>
  <c r="AF1496" i="2"/>
  <c r="AF1497" i="2"/>
  <c r="AF1498" i="2"/>
  <c r="AF1499" i="2"/>
  <c r="AF1500" i="2"/>
  <c r="AF1501" i="2"/>
  <c r="AF1502" i="2"/>
  <c r="AF1503" i="2"/>
  <c r="AF1504" i="2"/>
  <c r="AF1505" i="2"/>
  <c r="AF1506" i="2"/>
  <c r="AF1507" i="2"/>
  <c r="AF1508" i="2"/>
  <c r="AF1509" i="2"/>
  <c r="AF1510" i="2"/>
  <c r="AF1511" i="2"/>
  <c r="AF1512" i="2"/>
  <c r="AF1513" i="2"/>
  <c r="AF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427" i="2"/>
  <c r="AE428" i="2"/>
  <c r="AE429" i="2"/>
  <c r="AE430" i="2"/>
  <c r="AE431" i="2"/>
  <c r="AE432" i="2"/>
  <c r="AE433" i="2"/>
  <c r="AE434" i="2"/>
  <c r="AE435" i="2"/>
  <c r="AE436" i="2"/>
  <c r="AE437" i="2"/>
  <c r="AE438" i="2"/>
  <c r="AE439" i="2"/>
  <c r="AE440" i="2"/>
  <c r="AE441" i="2"/>
  <c r="AE442" i="2"/>
  <c r="AE443" i="2"/>
  <c r="AE444" i="2"/>
  <c r="AE445" i="2"/>
  <c r="AE446" i="2"/>
  <c r="AE447" i="2"/>
  <c r="AE448" i="2"/>
  <c r="AE449" i="2"/>
  <c r="AE450" i="2"/>
  <c r="AE451" i="2"/>
  <c r="AE452" i="2"/>
  <c r="AE453" i="2"/>
  <c r="AE454" i="2"/>
  <c r="AE455" i="2"/>
  <c r="AE456" i="2"/>
  <c r="AE457" i="2"/>
  <c r="AE458" i="2"/>
  <c r="AE459" i="2"/>
  <c r="AE460" i="2"/>
  <c r="AE461" i="2"/>
  <c r="AE462" i="2"/>
  <c r="AE463" i="2"/>
  <c r="AE464" i="2"/>
  <c r="AE465" i="2"/>
  <c r="AE466" i="2"/>
  <c r="AE467" i="2"/>
  <c r="AE468" i="2"/>
  <c r="AE469" i="2"/>
  <c r="AE470" i="2"/>
  <c r="AE471" i="2"/>
  <c r="AE472" i="2"/>
  <c r="AE473" i="2"/>
  <c r="AE474" i="2"/>
  <c r="AE475" i="2"/>
  <c r="AE476" i="2"/>
  <c r="AE477" i="2"/>
  <c r="AE478" i="2"/>
  <c r="AE479" i="2"/>
  <c r="AE480" i="2"/>
  <c r="AE481" i="2"/>
  <c r="AE482" i="2"/>
  <c r="AE483" i="2"/>
  <c r="AE484" i="2"/>
  <c r="AE485" i="2"/>
  <c r="AE486" i="2"/>
  <c r="AE487" i="2"/>
  <c r="AE488" i="2"/>
  <c r="AE489" i="2"/>
  <c r="AE490" i="2"/>
  <c r="AE491" i="2"/>
  <c r="AE492" i="2"/>
  <c r="AE493" i="2"/>
  <c r="AE494" i="2"/>
  <c r="AE495" i="2"/>
  <c r="AE496" i="2"/>
  <c r="AE497" i="2"/>
  <c r="AE498" i="2"/>
  <c r="AE499" i="2"/>
  <c r="AE500" i="2"/>
  <c r="AE501" i="2"/>
  <c r="AE502" i="2"/>
  <c r="AE503" i="2"/>
  <c r="AE504" i="2"/>
  <c r="AE505" i="2"/>
  <c r="AE506" i="2"/>
  <c r="AE507" i="2"/>
  <c r="AE508" i="2"/>
  <c r="AE509" i="2"/>
  <c r="AE510" i="2"/>
  <c r="AE511" i="2"/>
  <c r="AE512" i="2"/>
  <c r="AE513" i="2"/>
  <c r="AE514" i="2"/>
  <c r="AE515" i="2"/>
  <c r="AE516" i="2"/>
  <c r="AE517" i="2"/>
  <c r="AE518" i="2"/>
  <c r="AE519" i="2"/>
  <c r="AE520" i="2"/>
  <c r="AE521" i="2"/>
  <c r="AE522" i="2"/>
  <c r="AE523" i="2"/>
  <c r="AE524" i="2"/>
  <c r="AE525" i="2"/>
  <c r="AE526" i="2"/>
  <c r="AE527" i="2"/>
  <c r="AE528" i="2"/>
  <c r="AE529" i="2"/>
  <c r="AE530" i="2"/>
  <c r="AE531" i="2"/>
  <c r="AE532" i="2"/>
  <c r="AE533" i="2"/>
  <c r="AE534" i="2"/>
  <c r="AE535" i="2"/>
  <c r="AE536" i="2"/>
  <c r="AE537" i="2"/>
  <c r="AE538" i="2"/>
  <c r="AE539" i="2"/>
  <c r="AE540" i="2"/>
  <c r="AE541" i="2"/>
  <c r="AE542" i="2"/>
  <c r="AE543" i="2"/>
  <c r="AE544" i="2"/>
  <c r="AE545" i="2"/>
  <c r="AE546" i="2"/>
  <c r="AE547" i="2"/>
  <c r="AE548" i="2"/>
  <c r="AE549" i="2"/>
  <c r="AE550" i="2"/>
  <c r="AE551" i="2"/>
  <c r="AE552" i="2"/>
  <c r="AE553" i="2"/>
  <c r="AE554" i="2"/>
  <c r="AE555" i="2"/>
  <c r="AE556" i="2"/>
  <c r="AE557" i="2"/>
  <c r="AE558" i="2"/>
  <c r="AE559" i="2"/>
  <c r="AE560" i="2"/>
  <c r="AE561" i="2"/>
  <c r="AE562" i="2"/>
  <c r="AE563" i="2"/>
  <c r="AE564" i="2"/>
  <c r="AE565" i="2"/>
  <c r="AE566" i="2"/>
  <c r="AE567" i="2"/>
  <c r="AE568" i="2"/>
  <c r="AE569" i="2"/>
  <c r="AE570" i="2"/>
  <c r="AE571" i="2"/>
  <c r="AE572" i="2"/>
  <c r="AE573" i="2"/>
  <c r="AE574" i="2"/>
  <c r="AE575" i="2"/>
  <c r="AE576" i="2"/>
  <c r="AE577" i="2"/>
  <c r="AE578" i="2"/>
  <c r="AE579" i="2"/>
  <c r="AE580" i="2"/>
  <c r="AE581" i="2"/>
  <c r="AE582" i="2"/>
  <c r="AE583" i="2"/>
  <c r="AE584" i="2"/>
  <c r="AE585" i="2"/>
  <c r="AE586" i="2"/>
  <c r="AE587" i="2"/>
  <c r="AE588" i="2"/>
  <c r="AE589" i="2"/>
  <c r="AE590" i="2"/>
  <c r="AE591" i="2"/>
  <c r="AE592" i="2"/>
  <c r="AE593" i="2"/>
  <c r="AE594" i="2"/>
  <c r="AE595" i="2"/>
  <c r="AE596" i="2"/>
  <c r="AE597" i="2"/>
  <c r="AE598" i="2"/>
  <c r="AE599" i="2"/>
  <c r="AE600" i="2"/>
  <c r="AE601" i="2"/>
  <c r="AE602" i="2"/>
  <c r="AE603" i="2"/>
  <c r="AE604" i="2"/>
  <c r="AE605" i="2"/>
  <c r="AE606" i="2"/>
  <c r="AE607" i="2"/>
  <c r="AE608" i="2"/>
  <c r="AE609" i="2"/>
  <c r="AE610" i="2"/>
  <c r="AE611" i="2"/>
  <c r="AE612" i="2"/>
  <c r="AE613" i="2"/>
  <c r="AE614" i="2"/>
  <c r="AE615" i="2"/>
  <c r="AE616" i="2"/>
  <c r="AE617" i="2"/>
  <c r="AE618" i="2"/>
  <c r="AE619" i="2"/>
  <c r="AE620" i="2"/>
  <c r="AE621" i="2"/>
  <c r="AE622" i="2"/>
  <c r="AE623" i="2"/>
  <c r="AE624" i="2"/>
  <c r="AE625" i="2"/>
  <c r="AE626" i="2"/>
  <c r="AE627" i="2"/>
  <c r="AE628" i="2"/>
  <c r="AE629" i="2"/>
  <c r="AE630" i="2"/>
  <c r="AE631" i="2"/>
  <c r="AE632" i="2"/>
  <c r="AE633" i="2"/>
  <c r="AE634" i="2"/>
  <c r="AE635" i="2"/>
  <c r="AE636" i="2"/>
  <c r="AE637" i="2"/>
  <c r="AE638" i="2"/>
  <c r="AE639" i="2"/>
  <c r="AE640" i="2"/>
  <c r="AE641" i="2"/>
  <c r="AE642" i="2"/>
  <c r="AE643" i="2"/>
  <c r="AE644" i="2"/>
  <c r="AE645" i="2"/>
  <c r="AE646" i="2"/>
  <c r="AE647" i="2"/>
  <c r="AE648" i="2"/>
  <c r="AE649" i="2"/>
  <c r="AE650" i="2"/>
  <c r="AE651" i="2"/>
  <c r="AE652" i="2"/>
  <c r="AE653" i="2"/>
  <c r="AE654" i="2"/>
  <c r="AE655" i="2"/>
  <c r="AE656" i="2"/>
  <c r="AE657" i="2"/>
  <c r="AE658" i="2"/>
  <c r="AE659" i="2"/>
  <c r="AE660" i="2"/>
  <c r="AE661" i="2"/>
  <c r="AE662" i="2"/>
  <c r="AE663" i="2"/>
  <c r="AE664" i="2"/>
  <c r="AE665" i="2"/>
  <c r="AE666" i="2"/>
  <c r="AE667" i="2"/>
  <c r="AE668" i="2"/>
  <c r="AE669" i="2"/>
  <c r="AE670" i="2"/>
  <c r="AE671" i="2"/>
  <c r="AE672" i="2"/>
  <c r="AE673" i="2"/>
  <c r="AE674" i="2"/>
  <c r="AE675" i="2"/>
  <c r="AE676" i="2"/>
  <c r="AE677" i="2"/>
  <c r="AE678" i="2"/>
  <c r="AE679" i="2"/>
  <c r="AE680" i="2"/>
  <c r="AE681" i="2"/>
  <c r="AE682" i="2"/>
  <c r="AE683" i="2"/>
  <c r="AE684" i="2"/>
  <c r="AE685" i="2"/>
  <c r="AE686" i="2"/>
  <c r="AE687" i="2"/>
  <c r="AE688" i="2"/>
  <c r="AE689" i="2"/>
  <c r="AE690" i="2"/>
  <c r="AE691" i="2"/>
  <c r="AE692" i="2"/>
  <c r="AE693" i="2"/>
  <c r="AE694" i="2"/>
  <c r="AE695" i="2"/>
  <c r="AE696" i="2"/>
  <c r="AE697" i="2"/>
  <c r="AE698" i="2"/>
  <c r="AE699" i="2"/>
  <c r="AE700" i="2"/>
  <c r="AE701" i="2"/>
  <c r="AE702" i="2"/>
  <c r="AE703" i="2"/>
  <c r="AE704" i="2"/>
  <c r="AE705" i="2"/>
  <c r="AE706" i="2"/>
  <c r="AE707" i="2"/>
  <c r="AE708" i="2"/>
  <c r="AE709" i="2"/>
  <c r="AE710" i="2"/>
  <c r="AE711" i="2"/>
  <c r="AE712" i="2"/>
  <c r="AE713" i="2"/>
  <c r="AE714" i="2"/>
  <c r="AE715" i="2"/>
  <c r="AE716" i="2"/>
  <c r="AE717" i="2"/>
  <c r="AE718" i="2"/>
  <c r="AE719" i="2"/>
  <c r="AE720" i="2"/>
  <c r="AE721" i="2"/>
  <c r="AE722" i="2"/>
  <c r="AE723" i="2"/>
  <c r="AE724" i="2"/>
  <c r="AE725" i="2"/>
  <c r="AE726" i="2"/>
  <c r="AE727" i="2"/>
  <c r="AE728" i="2"/>
  <c r="AE729" i="2"/>
  <c r="AE730" i="2"/>
  <c r="AE731" i="2"/>
  <c r="AE732" i="2"/>
  <c r="AE733" i="2"/>
  <c r="AE734" i="2"/>
  <c r="AE735" i="2"/>
  <c r="AE736" i="2"/>
  <c r="AE737" i="2"/>
  <c r="AE738" i="2"/>
  <c r="AE739" i="2"/>
  <c r="AE740" i="2"/>
  <c r="AE741" i="2"/>
  <c r="AE742" i="2"/>
  <c r="AE743" i="2"/>
  <c r="AE744" i="2"/>
  <c r="AE745" i="2"/>
  <c r="AE746" i="2"/>
  <c r="AE747" i="2"/>
  <c r="AE748" i="2"/>
  <c r="AE749" i="2"/>
  <c r="AE750" i="2"/>
  <c r="AE751" i="2"/>
  <c r="AE752" i="2"/>
  <c r="AE753" i="2"/>
  <c r="AE754" i="2"/>
  <c r="AE755" i="2"/>
  <c r="AE756" i="2"/>
  <c r="AE757" i="2"/>
  <c r="AE758" i="2"/>
  <c r="AE759" i="2"/>
  <c r="AE760" i="2"/>
  <c r="AE761" i="2"/>
  <c r="AE762" i="2"/>
  <c r="AE763" i="2"/>
  <c r="AE764" i="2"/>
  <c r="AE765" i="2"/>
  <c r="AE766" i="2"/>
  <c r="AE767" i="2"/>
  <c r="AE768" i="2"/>
  <c r="AE769" i="2"/>
  <c r="AE770" i="2"/>
  <c r="AE771" i="2"/>
  <c r="AE772" i="2"/>
  <c r="AE773" i="2"/>
  <c r="AE774" i="2"/>
  <c r="AE775" i="2"/>
  <c r="AE776" i="2"/>
  <c r="AE777" i="2"/>
  <c r="AE778" i="2"/>
  <c r="AE779" i="2"/>
  <c r="AE780" i="2"/>
  <c r="AE781" i="2"/>
  <c r="AE782" i="2"/>
  <c r="AE783" i="2"/>
  <c r="AE784" i="2"/>
  <c r="AE785" i="2"/>
  <c r="AE786" i="2"/>
  <c r="AE787" i="2"/>
  <c r="AE788" i="2"/>
  <c r="AE789" i="2"/>
  <c r="AE790" i="2"/>
  <c r="AE791" i="2"/>
  <c r="AE792" i="2"/>
  <c r="AE793" i="2"/>
  <c r="AE794" i="2"/>
  <c r="AE795" i="2"/>
  <c r="AE796" i="2"/>
  <c r="AE797" i="2"/>
  <c r="AE798" i="2"/>
  <c r="AE799" i="2"/>
  <c r="AE800" i="2"/>
  <c r="AE801" i="2"/>
  <c r="AE802" i="2"/>
  <c r="AE803" i="2"/>
  <c r="AE804" i="2"/>
  <c r="AE805" i="2"/>
  <c r="AE806" i="2"/>
  <c r="AE807" i="2"/>
  <c r="AE808" i="2"/>
  <c r="AE809" i="2"/>
  <c r="AE810" i="2"/>
  <c r="AE811" i="2"/>
  <c r="AE812" i="2"/>
  <c r="AE813" i="2"/>
  <c r="AE814" i="2"/>
  <c r="AE815" i="2"/>
  <c r="AE816" i="2"/>
  <c r="AE817" i="2"/>
  <c r="AE818" i="2"/>
  <c r="AE819" i="2"/>
  <c r="AE820" i="2"/>
  <c r="AE821" i="2"/>
  <c r="AE822" i="2"/>
  <c r="AE823" i="2"/>
  <c r="AE824" i="2"/>
  <c r="AE825" i="2"/>
  <c r="AE826" i="2"/>
  <c r="AE827" i="2"/>
  <c r="AE828" i="2"/>
  <c r="AE829" i="2"/>
  <c r="AE830" i="2"/>
  <c r="AE831" i="2"/>
  <c r="AE832" i="2"/>
  <c r="AE833" i="2"/>
  <c r="AE834" i="2"/>
  <c r="AE835" i="2"/>
  <c r="AE836" i="2"/>
  <c r="AE837" i="2"/>
  <c r="AE838" i="2"/>
  <c r="AE839" i="2"/>
  <c r="AE840" i="2"/>
  <c r="AE841" i="2"/>
  <c r="AE842" i="2"/>
  <c r="AE843" i="2"/>
  <c r="AE844" i="2"/>
  <c r="AE845" i="2"/>
  <c r="AE846" i="2"/>
  <c r="AE847" i="2"/>
  <c r="AE848" i="2"/>
  <c r="AE849" i="2"/>
  <c r="AE850" i="2"/>
  <c r="AE851" i="2"/>
  <c r="AE852" i="2"/>
  <c r="AE853" i="2"/>
  <c r="AE854" i="2"/>
  <c r="AE855" i="2"/>
  <c r="AE856" i="2"/>
  <c r="AE857" i="2"/>
  <c r="AE858" i="2"/>
  <c r="AE859" i="2"/>
  <c r="AE860" i="2"/>
  <c r="AE861" i="2"/>
  <c r="AE862" i="2"/>
  <c r="AE863" i="2"/>
  <c r="AE864" i="2"/>
  <c r="AE865" i="2"/>
  <c r="AE866" i="2"/>
  <c r="AE867" i="2"/>
  <c r="AE868" i="2"/>
  <c r="AE869" i="2"/>
  <c r="AE870" i="2"/>
  <c r="AE871" i="2"/>
  <c r="AE872" i="2"/>
  <c r="AE873" i="2"/>
  <c r="AE874" i="2"/>
  <c r="AE875" i="2"/>
  <c r="AE876" i="2"/>
  <c r="AE877" i="2"/>
  <c r="AE878" i="2"/>
  <c r="AE879" i="2"/>
  <c r="AE880" i="2"/>
  <c r="AE881" i="2"/>
  <c r="AE882" i="2"/>
  <c r="AE883" i="2"/>
  <c r="AE884" i="2"/>
  <c r="AE885" i="2"/>
  <c r="AE886" i="2"/>
  <c r="AE887" i="2"/>
  <c r="AE888" i="2"/>
  <c r="AE889" i="2"/>
  <c r="AE890" i="2"/>
  <c r="AE891" i="2"/>
  <c r="AE892" i="2"/>
  <c r="AE893" i="2"/>
  <c r="AE894" i="2"/>
  <c r="AE895" i="2"/>
  <c r="AE896" i="2"/>
  <c r="AE897" i="2"/>
  <c r="AE898" i="2"/>
  <c r="AE899" i="2"/>
  <c r="AE900" i="2"/>
  <c r="AE901" i="2"/>
  <c r="AE902" i="2"/>
  <c r="AE903" i="2"/>
  <c r="AE904" i="2"/>
  <c r="AE905" i="2"/>
  <c r="AE906" i="2"/>
  <c r="AE907" i="2"/>
  <c r="AE908" i="2"/>
  <c r="AE909" i="2"/>
  <c r="AE910" i="2"/>
  <c r="AE911" i="2"/>
  <c r="AE912" i="2"/>
  <c r="AE913" i="2"/>
  <c r="AE914" i="2"/>
  <c r="AE915" i="2"/>
  <c r="AE916" i="2"/>
  <c r="AE917" i="2"/>
  <c r="AE918" i="2"/>
  <c r="AE919" i="2"/>
  <c r="AE920" i="2"/>
  <c r="AE921" i="2"/>
  <c r="AE922" i="2"/>
  <c r="AE923" i="2"/>
  <c r="AE924" i="2"/>
  <c r="AE925" i="2"/>
  <c r="AE926" i="2"/>
  <c r="AE927" i="2"/>
  <c r="AE928" i="2"/>
  <c r="AE929" i="2"/>
  <c r="AE930" i="2"/>
  <c r="AE931" i="2"/>
  <c r="AE932" i="2"/>
  <c r="AE933" i="2"/>
  <c r="AE934" i="2"/>
  <c r="AE935" i="2"/>
  <c r="AE936" i="2"/>
  <c r="AE937" i="2"/>
  <c r="AE938" i="2"/>
  <c r="AE939" i="2"/>
  <c r="AE940" i="2"/>
  <c r="AE941" i="2"/>
  <c r="AE942" i="2"/>
  <c r="AE943" i="2"/>
  <c r="AE944" i="2"/>
  <c r="AE945" i="2"/>
  <c r="AE946" i="2"/>
  <c r="AE947" i="2"/>
  <c r="AE948" i="2"/>
  <c r="AE949" i="2"/>
  <c r="AE950" i="2"/>
  <c r="AE951" i="2"/>
  <c r="AE952" i="2"/>
  <c r="AE953" i="2"/>
  <c r="AE954" i="2"/>
  <c r="AE955" i="2"/>
  <c r="AE956" i="2"/>
  <c r="AE957" i="2"/>
  <c r="AE958" i="2"/>
  <c r="AE959" i="2"/>
  <c r="AE960" i="2"/>
  <c r="AE961" i="2"/>
  <c r="AE962" i="2"/>
  <c r="AE963" i="2"/>
  <c r="AE964" i="2"/>
  <c r="AE965" i="2"/>
  <c r="AE966" i="2"/>
  <c r="AE967" i="2"/>
  <c r="AE968" i="2"/>
  <c r="AE969" i="2"/>
  <c r="AE970" i="2"/>
  <c r="AE971" i="2"/>
  <c r="AE972" i="2"/>
  <c r="AE973" i="2"/>
  <c r="AE974" i="2"/>
  <c r="AE975" i="2"/>
  <c r="AE976" i="2"/>
  <c r="AE977" i="2"/>
  <c r="AE978" i="2"/>
  <c r="AE979" i="2"/>
  <c r="AE980" i="2"/>
  <c r="AE981" i="2"/>
  <c r="AE982" i="2"/>
  <c r="AE983" i="2"/>
  <c r="AE984" i="2"/>
  <c r="AE985" i="2"/>
  <c r="AE986" i="2"/>
  <c r="AE987" i="2"/>
  <c r="AE988" i="2"/>
  <c r="AE989" i="2"/>
  <c r="AE990" i="2"/>
  <c r="AE991" i="2"/>
  <c r="AE992" i="2"/>
  <c r="AE993" i="2"/>
  <c r="AE994" i="2"/>
  <c r="AE995" i="2"/>
  <c r="AE996" i="2"/>
  <c r="AE997" i="2"/>
  <c r="AE998" i="2"/>
  <c r="AE999" i="2"/>
  <c r="AE1000" i="2"/>
  <c r="AE1001" i="2"/>
  <c r="AE1002" i="2"/>
  <c r="AE1003" i="2"/>
  <c r="AE1004" i="2"/>
  <c r="AE1005" i="2"/>
  <c r="AE1006" i="2"/>
  <c r="AE1007" i="2"/>
  <c r="AE1008" i="2"/>
  <c r="AE1009" i="2"/>
  <c r="AE1010" i="2"/>
  <c r="AE1011" i="2"/>
  <c r="AE1012" i="2"/>
  <c r="AE1013" i="2"/>
  <c r="AE1014" i="2"/>
  <c r="AE1015" i="2"/>
  <c r="AE1016" i="2"/>
  <c r="AE1017" i="2"/>
  <c r="AE1018" i="2"/>
  <c r="AE1019" i="2"/>
  <c r="AE1020" i="2"/>
  <c r="AE1021" i="2"/>
  <c r="AE1022" i="2"/>
  <c r="AE1023" i="2"/>
  <c r="AE1024" i="2"/>
  <c r="AE1025" i="2"/>
  <c r="AE1026" i="2"/>
  <c r="AE1027" i="2"/>
  <c r="AE1028" i="2"/>
  <c r="AE1029" i="2"/>
  <c r="AE1030" i="2"/>
  <c r="AE1031" i="2"/>
  <c r="AE1032" i="2"/>
  <c r="AE1033" i="2"/>
  <c r="AE1034" i="2"/>
  <c r="AE1035" i="2"/>
  <c r="AE1036" i="2"/>
  <c r="AE1037" i="2"/>
  <c r="AE1038" i="2"/>
  <c r="AE1039" i="2"/>
  <c r="AE1040" i="2"/>
  <c r="AE1041" i="2"/>
  <c r="AE1042" i="2"/>
  <c r="AE1043" i="2"/>
  <c r="AE1044" i="2"/>
  <c r="AE1045" i="2"/>
  <c r="AE1046" i="2"/>
  <c r="AE1047" i="2"/>
  <c r="AE1048" i="2"/>
  <c r="AE1049" i="2"/>
  <c r="AE1050" i="2"/>
  <c r="AE1051" i="2"/>
  <c r="AE1052" i="2"/>
  <c r="AE1053" i="2"/>
  <c r="AE1054" i="2"/>
  <c r="AE1055" i="2"/>
  <c r="AE1056" i="2"/>
  <c r="AE1057" i="2"/>
  <c r="AE1058" i="2"/>
  <c r="AE1059" i="2"/>
  <c r="AE1060" i="2"/>
  <c r="AE1061" i="2"/>
  <c r="AE1062" i="2"/>
  <c r="AE1063" i="2"/>
  <c r="AE1064" i="2"/>
  <c r="AE1065" i="2"/>
  <c r="AE1066" i="2"/>
  <c r="AE1067" i="2"/>
  <c r="AE1068" i="2"/>
  <c r="AE1069" i="2"/>
  <c r="AE1070" i="2"/>
  <c r="AE1071" i="2"/>
  <c r="AE1072" i="2"/>
  <c r="AE1073" i="2"/>
  <c r="AE1074" i="2"/>
  <c r="AE1075" i="2"/>
  <c r="AE1076" i="2"/>
  <c r="AE1077" i="2"/>
  <c r="AE1078" i="2"/>
  <c r="AE1079" i="2"/>
  <c r="AE1080" i="2"/>
  <c r="AE1081" i="2"/>
  <c r="AE1082" i="2"/>
  <c r="AE1083" i="2"/>
  <c r="AE1084" i="2"/>
  <c r="AE1085" i="2"/>
  <c r="AE1086" i="2"/>
  <c r="AE1087" i="2"/>
  <c r="AE1088" i="2"/>
  <c r="AE1089" i="2"/>
  <c r="AE1090" i="2"/>
  <c r="AE1091" i="2"/>
  <c r="AE1092" i="2"/>
  <c r="AE1093" i="2"/>
  <c r="AE1094" i="2"/>
  <c r="AE1095" i="2"/>
  <c r="AE1096" i="2"/>
  <c r="AE1097" i="2"/>
  <c r="AE1098" i="2"/>
  <c r="AE1099" i="2"/>
  <c r="AE1100" i="2"/>
  <c r="AE1101" i="2"/>
  <c r="AE1102" i="2"/>
  <c r="AE1103" i="2"/>
  <c r="AE1104" i="2"/>
  <c r="AE1105" i="2"/>
  <c r="AE1106" i="2"/>
  <c r="AE1107" i="2"/>
  <c r="AE1108" i="2"/>
  <c r="AE1109" i="2"/>
  <c r="AE1110" i="2"/>
  <c r="AE1111" i="2"/>
  <c r="AE1112" i="2"/>
  <c r="AE1113" i="2"/>
  <c r="AE1114" i="2"/>
  <c r="AE1115" i="2"/>
  <c r="AE1116" i="2"/>
  <c r="AE1117" i="2"/>
  <c r="AE1118" i="2"/>
  <c r="AE1119" i="2"/>
  <c r="AE1120" i="2"/>
  <c r="AE1121" i="2"/>
  <c r="AE1122" i="2"/>
  <c r="AE1123" i="2"/>
  <c r="AE1124" i="2"/>
  <c r="AE1125" i="2"/>
  <c r="AE1126" i="2"/>
  <c r="AE1127" i="2"/>
  <c r="AE1128" i="2"/>
  <c r="AE1129" i="2"/>
  <c r="AE1130" i="2"/>
  <c r="AE1131" i="2"/>
  <c r="AE1132" i="2"/>
  <c r="AE1133" i="2"/>
  <c r="AE1134" i="2"/>
  <c r="AE1135" i="2"/>
  <c r="AE1136" i="2"/>
  <c r="AE1137" i="2"/>
  <c r="AE1138" i="2"/>
  <c r="AE1139" i="2"/>
  <c r="AE1140" i="2"/>
  <c r="AE1141" i="2"/>
  <c r="AE1142" i="2"/>
  <c r="AE1143" i="2"/>
  <c r="AE1144" i="2"/>
  <c r="AE1145" i="2"/>
  <c r="AE1146" i="2"/>
  <c r="AE1147" i="2"/>
  <c r="AE1148" i="2"/>
  <c r="AE1149" i="2"/>
  <c r="AE1150" i="2"/>
  <c r="AE1151" i="2"/>
  <c r="AE1152" i="2"/>
  <c r="AE1153" i="2"/>
  <c r="AE1154" i="2"/>
  <c r="AE1155" i="2"/>
  <c r="AE1156" i="2"/>
  <c r="AE1157" i="2"/>
  <c r="AE1158" i="2"/>
  <c r="AE1159" i="2"/>
  <c r="AE1160" i="2"/>
  <c r="AE1161" i="2"/>
  <c r="AE1162" i="2"/>
  <c r="AE1163" i="2"/>
  <c r="AE1164" i="2"/>
  <c r="AE1165" i="2"/>
  <c r="AE1166" i="2"/>
  <c r="AE1167" i="2"/>
  <c r="AE1168" i="2"/>
  <c r="AE1169" i="2"/>
  <c r="AE1170" i="2"/>
  <c r="AE1171" i="2"/>
  <c r="AE1172" i="2"/>
  <c r="AE1173" i="2"/>
  <c r="AE1174" i="2"/>
  <c r="AE1175" i="2"/>
  <c r="AE1176" i="2"/>
  <c r="AE1177" i="2"/>
  <c r="AE1178" i="2"/>
  <c r="AE1179" i="2"/>
  <c r="AE1180" i="2"/>
  <c r="AE1181" i="2"/>
  <c r="AE1182" i="2"/>
  <c r="AE1183" i="2"/>
  <c r="AE1184" i="2"/>
  <c r="AE1185" i="2"/>
  <c r="AE1186" i="2"/>
  <c r="AE1187" i="2"/>
  <c r="AE1188" i="2"/>
  <c r="AE1189" i="2"/>
  <c r="AE1190" i="2"/>
  <c r="AE1191" i="2"/>
  <c r="AE1192" i="2"/>
  <c r="AE1193" i="2"/>
  <c r="AE1194" i="2"/>
  <c r="AE1195" i="2"/>
  <c r="AE1196" i="2"/>
  <c r="AE1197" i="2"/>
  <c r="AE1198" i="2"/>
  <c r="AE1199" i="2"/>
  <c r="AE1200" i="2"/>
  <c r="AE1201" i="2"/>
  <c r="AE1202" i="2"/>
  <c r="AE1203" i="2"/>
  <c r="AE1204" i="2"/>
  <c r="AE1205" i="2"/>
  <c r="AE1206" i="2"/>
  <c r="AE1207" i="2"/>
  <c r="AE1208" i="2"/>
  <c r="AE1209" i="2"/>
  <c r="AE1210" i="2"/>
  <c r="AE1211" i="2"/>
  <c r="AE1212" i="2"/>
  <c r="AE1213" i="2"/>
  <c r="AE1214" i="2"/>
  <c r="AE1215" i="2"/>
  <c r="AE1216" i="2"/>
  <c r="AE1217" i="2"/>
  <c r="AE1218" i="2"/>
  <c r="AE1219" i="2"/>
  <c r="AE1220" i="2"/>
  <c r="AE1221" i="2"/>
  <c r="AE1222" i="2"/>
  <c r="AE1223" i="2"/>
  <c r="AE1224" i="2"/>
  <c r="AE1225" i="2"/>
  <c r="AE1226" i="2"/>
  <c r="AE1227" i="2"/>
  <c r="AE1228" i="2"/>
  <c r="AE1229" i="2"/>
  <c r="AE1230" i="2"/>
  <c r="AE1231" i="2"/>
  <c r="AE1232" i="2"/>
  <c r="AE1233" i="2"/>
  <c r="AE1234" i="2"/>
  <c r="AE1235" i="2"/>
  <c r="AE1236" i="2"/>
  <c r="AE1237" i="2"/>
  <c r="AE1238" i="2"/>
  <c r="AE1239" i="2"/>
  <c r="AE1240" i="2"/>
  <c r="AE1241" i="2"/>
  <c r="AE1242" i="2"/>
  <c r="AE1243" i="2"/>
  <c r="AE1244" i="2"/>
  <c r="AE1245" i="2"/>
  <c r="AE1246" i="2"/>
  <c r="AE1247" i="2"/>
  <c r="AE1248" i="2"/>
  <c r="AE1249" i="2"/>
  <c r="AE1250" i="2"/>
  <c r="AE1251" i="2"/>
  <c r="AE1252" i="2"/>
  <c r="AE1253" i="2"/>
  <c r="AE1254" i="2"/>
  <c r="AE1255" i="2"/>
  <c r="AE1256" i="2"/>
  <c r="AE1257" i="2"/>
  <c r="AE1258" i="2"/>
  <c r="AE1259" i="2"/>
  <c r="AE1260" i="2"/>
  <c r="AE1261" i="2"/>
  <c r="AE1262" i="2"/>
  <c r="AE1263" i="2"/>
  <c r="AE1264" i="2"/>
  <c r="AE1265" i="2"/>
  <c r="AE1266" i="2"/>
  <c r="AE1267" i="2"/>
  <c r="AE1268" i="2"/>
  <c r="AE1269" i="2"/>
  <c r="AE1270" i="2"/>
  <c r="AE1271" i="2"/>
  <c r="AE1272" i="2"/>
  <c r="AE1273" i="2"/>
  <c r="AE1274" i="2"/>
  <c r="AE1275" i="2"/>
  <c r="AE1276" i="2"/>
  <c r="AE1277" i="2"/>
  <c r="AE1278" i="2"/>
  <c r="AE1279" i="2"/>
  <c r="AE1280" i="2"/>
  <c r="AE1281" i="2"/>
  <c r="AE1282" i="2"/>
  <c r="AE1283" i="2"/>
  <c r="AE1284" i="2"/>
  <c r="AE1285" i="2"/>
  <c r="AE1286" i="2"/>
  <c r="AE1287" i="2"/>
  <c r="AE1288" i="2"/>
  <c r="AE1289" i="2"/>
  <c r="AE1290" i="2"/>
  <c r="AE1291" i="2"/>
  <c r="AE1292" i="2"/>
  <c r="AE1293" i="2"/>
  <c r="AE1294" i="2"/>
  <c r="AE1295" i="2"/>
  <c r="AE1296" i="2"/>
  <c r="AE1297" i="2"/>
  <c r="AE1298" i="2"/>
  <c r="AE1299" i="2"/>
  <c r="AE1300" i="2"/>
  <c r="AE1301" i="2"/>
  <c r="AE1302" i="2"/>
  <c r="AE1303" i="2"/>
  <c r="AE1304" i="2"/>
  <c r="AE1305" i="2"/>
  <c r="AE1306" i="2"/>
  <c r="AE1307" i="2"/>
  <c r="AE1308" i="2"/>
  <c r="AE1309" i="2"/>
  <c r="AE1310" i="2"/>
  <c r="AE1311" i="2"/>
  <c r="AE1312" i="2"/>
  <c r="AE1313" i="2"/>
  <c r="AE1314" i="2"/>
  <c r="AE1315" i="2"/>
  <c r="AE1316" i="2"/>
  <c r="AE1317" i="2"/>
  <c r="AE1318" i="2"/>
  <c r="AE1319" i="2"/>
  <c r="AE1320" i="2"/>
  <c r="AE1321" i="2"/>
  <c r="AE1322" i="2"/>
  <c r="AE1323" i="2"/>
  <c r="AE1324" i="2"/>
  <c r="AE1325" i="2"/>
  <c r="AE1326" i="2"/>
  <c r="AE1327" i="2"/>
  <c r="AE1328" i="2"/>
  <c r="AE1329" i="2"/>
  <c r="AE1330" i="2"/>
  <c r="AE1331" i="2"/>
  <c r="AE1332" i="2"/>
  <c r="AE1333" i="2"/>
  <c r="AE1334" i="2"/>
  <c r="AE1335" i="2"/>
  <c r="AE1336" i="2"/>
  <c r="AE1337" i="2"/>
  <c r="AE1338" i="2"/>
  <c r="AE1339" i="2"/>
  <c r="AE1340" i="2"/>
  <c r="AE1341" i="2"/>
  <c r="AE1342" i="2"/>
  <c r="AE1343" i="2"/>
  <c r="AE1344" i="2"/>
  <c r="AE1345" i="2"/>
  <c r="AE1346" i="2"/>
  <c r="AE1347" i="2"/>
  <c r="AE1348" i="2"/>
  <c r="AE1349" i="2"/>
  <c r="AE1350" i="2"/>
  <c r="AE1351" i="2"/>
  <c r="AE1352" i="2"/>
  <c r="AE1353" i="2"/>
  <c r="AE1354" i="2"/>
  <c r="AE1355" i="2"/>
  <c r="AE1356" i="2"/>
  <c r="AE1357" i="2"/>
  <c r="AE1358" i="2"/>
  <c r="AE1359" i="2"/>
  <c r="AE1360" i="2"/>
  <c r="AE1361" i="2"/>
  <c r="AE1362" i="2"/>
  <c r="AE1363" i="2"/>
  <c r="AE1364" i="2"/>
  <c r="AE1365" i="2"/>
  <c r="AE1366" i="2"/>
  <c r="AE1367" i="2"/>
  <c r="AE1368" i="2"/>
  <c r="AE1369" i="2"/>
  <c r="AE1370" i="2"/>
  <c r="AE1371" i="2"/>
  <c r="AE1372" i="2"/>
  <c r="AE1373" i="2"/>
  <c r="AE1374" i="2"/>
  <c r="AE1375" i="2"/>
  <c r="AE1376" i="2"/>
  <c r="AE1377" i="2"/>
  <c r="AE1378" i="2"/>
  <c r="AE1379" i="2"/>
  <c r="AE1380" i="2"/>
  <c r="AE1381" i="2"/>
  <c r="AE1382" i="2"/>
  <c r="AE1383" i="2"/>
  <c r="AE1384" i="2"/>
  <c r="AE1385" i="2"/>
  <c r="AE1386" i="2"/>
  <c r="AE1387" i="2"/>
  <c r="AE1388" i="2"/>
  <c r="AE1389" i="2"/>
  <c r="AE1390" i="2"/>
  <c r="AE1391" i="2"/>
  <c r="AE1392" i="2"/>
  <c r="AE1393" i="2"/>
  <c r="AE1394" i="2"/>
  <c r="AE1395" i="2"/>
  <c r="AE1396" i="2"/>
  <c r="AE1397" i="2"/>
  <c r="AE1398" i="2"/>
  <c r="AE1399" i="2"/>
  <c r="AE1400" i="2"/>
  <c r="AE1401" i="2"/>
  <c r="AE1402" i="2"/>
  <c r="AE1403" i="2"/>
  <c r="AE1404" i="2"/>
  <c r="AE1405" i="2"/>
  <c r="AE1406" i="2"/>
  <c r="AE1407" i="2"/>
  <c r="AE1408" i="2"/>
  <c r="AE1409" i="2"/>
  <c r="AE1410" i="2"/>
  <c r="AE1411" i="2"/>
  <c r="AE1412" i="2"/>
  <c r="AE1413" i="2"/>
  <c r="AE1414" i="2"/>
  <c r="AE1415" i="2"/>
  <c r="AE1416" i="2"/>
  <c r="AE1417" i="2"/>
  <c r="AE1418" i="2"/>
  <c r="AE1419" i="2"/>
  <c r="AE1420" i="2"/>
  <c r="AE1421" i="2"/>
  <c r="AE1422" i="2"/>
  <c r="AE1423" i="2"/>
  <c r="AE1424" i="2"/>
  <c r="AE1425" i="2"/>
  <c r="AE1426" i="2"/>
  <c r="AE1427" i="2"/>
  <c r="AE1428" i="2"/>
  <c r="AE1429" i="2"/>
  <c r="AE1430" i="2"/>
  <c r="AE1431" i="2"/>
  <c r="AE1432" i="2"/>
  <c r="AE1433" i="2"/>
  <c r="AE1434" i="2"/>
  <c r="AE1435" i="2"/>
  <c r="AE1436" i="2"/>
  <c r="AE1437" i="2"/>
  <c r="AE1438" i="2"/>
  <c r="AE1439" i="2"/>
  <c r="AE1440" i="2"/>
  <c r="AE1441" i="2"/>
  <c r="AE1442" i="2"/>
  <c r="AE1443" i="2"/>
  <c r="AE1444" i="2"/>
  <c r="AE1445" i="2"/>
  <c r="AE1446" i="2"/>
  <c r="AE1447" i="2"/>
  <c r="AE1448" i="2"/>
  <c r="AE1449" i="2"/>
  <c r="AE1450" i="2"/>
  <c r="AE1451" i="2"/>
  <c r="AE1452" i="2"/>
  <c r="AE1453" i="2"/>
  <c r="AE1454" i="2"/>
  <c r="AE1455" i="2"/>
  <c r="AE1456" i="2"/>
  <c r="AE1457" i="2"/>
  <c r="AE1458" i="2"/>
  <c r="AE1459" i="2"/>
  <c r="AE1460" i="2"/>
  <c r="AE1461" i="2"/>
  <c r="AE1462" i="2"/>
  <c r="AE1463" i="2"/>
  <c r="AE1464" i="2"/>
  <c r="AE1465" i="2"/>
  <c r="AE1466" i="2"/>
  <c r="AE1467" i="2"/>
  <c r="AE1468" i="2"/>
  <c r="AE1469" i="2"/>
  <c r="AE1470" i="2"/>
  <c r="AE1471" i="2"/>
  <c r="AE1472" i="2"/>
  <c r="AE1473" i="2"/>
  <c r="AE1474" i="2"/>
  <c r="AE1475" i="2"/>
  <c r="AE1476" i="2"/>
  <c r="AE1477" i="2"/>
  <c r="AE1478" i="2"/>
  <c r="AE1479" i="2"/>
  <c r="AE1480" i="2"/>
  <c r="AE1481" i="2"/>
  <c r="AE1482" i="2"/>
  <c r="AE1483" i="2"/>
  <c r="AE1484" i="2"/>
  <c r="AE1485" i="2"/>
  <c r="AE1486" i="2"/>
  <c r="AE1487" i="2"/>
  <c r="AE1488" i="2"/>
  <c r="AE1489" i="2"/>
  <c r="AE1490" i="2"/>
  <c r="AE1491" i="2"/>
  <c r="AE1492" i="2"/>
  <c r="AE1493" i="2"/>
  <c r="AE1494" i="2"/>
  <c r="AE1495" i="2"/>
  <c r="AE1496" i="2"/>
  <c r="AE1497" i="2"/>
  <c r="AE1498" i="2"/>
  <c r="AE1499" i="2"/>
  <c r="AE1500" i="2"/>
  <c r="AE1501" i="2"/>
  <c r="AE1502" i="2"/>
  <c r="AE1503" i="2"/>
  <c r="AE1504" i="2"/>
  <c r="AE1505" i="2"/>
  <c r="AE1506" i="2"/>
  <c r="AE1507" i="2"/>
  <c r="AE1508" i="2"/>
  <c r="AE1509" i="2"/>
  <c r="AE1510" i="2"/>
  <c r="AE1511" i="2"/>
  <c r="AE1512" i="2"/>
  <c r="AE1513" i="2"/>
  <c r="AE2" i="2"/>
  <c r="G3" i="2" l="1"/>
  <c r="AC3" i="2" l="1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209" i="2"/>
  <c r="AC210" i="2"/>
  <c r="AC211" i="2"/>
  <c r="AC212" i="2"/>
  <c r="AC213" i="2"/>
  <c r="AC214" i="2"/>
  <c r="AC215" i="2"/>
  <c r="AC216" i="2"/>
  <c r="AC217" i="2"/>
  <c r="AC218" i="2"/>
  <c r="AC219" i="2"/>
  <c r="AC220" i="2"/>
  <c r="AC221" i="2"/>
  <c r="AC222" i="2"/>
  <c r="AC223" i="2"/>
  <c r="AC224" i="2"/>
  <c r="AC225" i="2"/>
  <c r="AC226" i="2"/>
  <c r="AC227" i="2"/>
  <c r="AC228" i="2"/>
  <c r="AC229" i="2"/>
  <c r="AC230" i="2"/>
  <c r="AC231" i="2"/>
  <c r="AC232" i="2"/>
  <c r="AC233" i="2"/>
  <c r="AC234" i="2"/>
  <c r="AC235" i="2"/>
  <c r="AC236" i="2"/>
  <c r="AC237" i="2"/>
  <c r="AC238" i="2"/>
  <c r="AC239" i="2"/>
  <c r="AC240" i="2"/>
  <c r="AC241" i="2"/>
  <c r="AC242" i="2"/>
  <c r="AC243" i="2"/>
  <c r="AC244" i="2"/>
  <c r="AC245" i="2"/>
  <c r="AC246" i="2"/>
  <c r="AC247" i="2"/>
  <c r="AC248" i="2"/>
  <c r="AC249" i="2"/>
  <c r="AC250" i="2"/>
  <c r="AC251" i="2"/>
  <c r="AC252" i="2"/>
  <c r="AC253" i="2"/>
  <c r="AC254" i="2"/>
  <c r="AC255" i="2"/>
  <c r="AC256" i="2"/>
  <c r="AC257" i="2"/>
  <c r="AC258" i="2"/>
  <c r="AC259" i="2"/>
  <c r="AC260" i="2"/>
  <c r="AC261" i="2"/>
  <c r="AC262" i="2"/>
  <c r="AC263" i="2"/>
  <c r="AC264" i="2"/>
  <c r="AC265" i="2"/>
  <c r="AC266" i="2"/>
  <c r="AC267" i="2"/>
  <c r="AC268" i="2"/>
  <c r="AC269" i="2"/>
  <c r="AC270" i="2"/>
  <c r="AC271" i="2"/>
  <c r="AC272" i="2"/>
  <c r="AC273" i="2"/>
  <c r="AC274" i="2"/>
  <c r="AC275" i="2"/>
  <c r="AC276" i="2"/>
  <c r="AC277" i="2"/>
  <c r="AC278" i="2"/>
  <c r="AC279" i="2"/>
  <c r="AC280" i="2"/>
  <c r="AC281" i="2"/>
  <c r="AC282" i="2"/>
  <c r="AC283" i="2"/>
  <c r="AC284" i="2"/>
  <c r="AC285" i="2"/>
  <c r="AC286" i="2"/>
  <c r="AC287" i="2"/>
  <c r="AC288" i="2"/>
  <c r="AC289" i="2"/>
  <c r="AC290" i="2"/>
  <c r="AC291" i="2"/>
  <c r="AC292" i="2"/>
  <c r="AC293" i="2"/>
  <c r="AC294" i="2"/>
  <c r="AC295" i="2"/>
  <c r="AC296" i="2"/>
  <c r="AC297" i="2"/>
  <c r="AC298" i="2"/>
  <c r="AC299" i="2"/>
  <c r="AC300" i="2"/>
  <c r="AC301" i="2"/>
  <c r="AC302" i="2"/>
  <c r="AC303" i="2"/>
  <c r="AC304" i="2"/>
  <c r="AC305" i="2"/>
  <c r="AC306" i="2"/>
  <c r="AC307" i="2"/>
  <c r="AC308" i="2"/>
  <c r="AC309" i="2"/>
  <c r="AC310" i="2"/>
  <c r="AC311" i="2"/>
  <c r="AC312" i="2"/>
  <c r="AC313" i="2"/>
  <c r="AC314" i="2"/>
  <c r="AC315" i="2"/>
  <c r="AC316" i="2"/>
  <c r="AC317" i="2"/>
  <c r="AC318" i="2"/>
  <c r="AC319" i="2"/>
  <c r="AC320" i="2"/>
  <c r="AC321" i="2"/>
  <c r="AC322" i="2"/>
  <c r="AC323" i="2"/>
  <c r="AC324" i="2"/>
  <c r="AC325" i="2"/>
  <c r="AC326" i="2"/>
  <c r="AC327" i="2"/>
  <c r="AC328" i="2"/>
  <c r="AC329" i="2"/>
  <c r="AC330" i="2"/>
  <c r="AC331" i="2"/>
  <c r="AC332" i="2"/>
  <c r="AC333" i="2"/>
  <c r="AC334" i="2"/>
  <c r="AC335" i="2"/>
  <c r="AC336" i="2"/>
  <c r="AC337" i="2"/>
  <c r="AC338" i="2"/>
  <c r="AC339" i="2"/>
  <c r="AC340" i="2"/>
  <c r="AC341" i="2"/>
  <c r="AC342" i="2"/>
  <c r="AC343" i="2"/>
  <c r="AC344" i="2"/>
  <c r="AC345" i="2"/>
  <c r="AC346" i="2"/>
  <c r="AC347" i="2"/>
  <c r="AC348" i="2"/>
  <c r="AC349" i="2"/>
  <c r="AC350" i="2"/>
  <c r="AC351" i="2"/>
  <c r="AC352" i="2"/>
  <c r="AC353" i="2"/>
  <c r="AC354" i="2"/>
  <c r="AC355" i="2"/>
  <c r="AC356" i="2"/>
  <c r="AC357" i="2"/>
  <c r="AC358" i="2"/>
  <c r="AC359" i="2"/>
  <c r="AC360" i="2"/>
  <c r="AC361" i="2"/>
  <c r="AC362" i="2"/>
  <c r="AC363" i="2"/>
  <c r="AC364" i="2"/>
  <c r="AC365" i="2"/>
  <c r="AC366" i="2"/>
  <c r="AC367" i="2"/>
  <c r="AC368" i="2"/>
  <c r="AC369" i="2"/>
  <c r="AC370" i="2"/>
  <c r="AC371" i="2"/>
  <c r="AC372" i="2"/>
  <c r="AC373" i="2"/>
  <c r="AC374" i="2"/>
  <c r="AC375" i="2"/>
  <c r="AC376" i="2"/>
  <c r="AC377" i="2"/>
  <c r="AC378" i="2"/>
  <c r="AC379" i="2"/>
  <c r="AC380" i="2"/>
  <c r="AC381" i="2"/>
  <c r="AC382" i="2"/>
  <c r="AC383" i="2"/>
  <c r="AC384" i="2"/>
  <c r="AC385" i="2"/>
  <c r="AC386" i="2"/>
  <c r="AC387" i="2"/>
  <c r="AC388" i="2"/>
  <c r="AC389" i="2"/>
  <c r="AC390" i="2"/>
  <c r="AC391" i="2"/>
  <c r="AC392" i="2"/>
  <c r="AC393" i="2"/>
  <c r="AC394" i="2"/>
  <c r="AC395" i="2"/>
  <c r="AC396" i="2"/>
  <c r="AC397" i="2"/>
  <c r="AC398" i="2"/>
  <c r="AC399" i="2"/>
  <c r="AC400" i="2"/>
  <c r="AC401" i="2"/>
  <c r="AC402" i="2"/>
  <c r="AC403" i="2"/>
  <c r="AC404" i="2"/>
  <c r="AC405" i="2"/>
  <c r="AC406" i="2"/>
  <c r="AC407" i="2"/>
  <c r="AC408" i="2"/>
  <c r="AC409" i="2"/>
  <c r="AC410" i="2"/>
  <c r="AC411" i="2"/>
  <c r="AC412" i="2"/>
  <c r="AC413" i="2"/>
  <c r="AC414" i="2"/>
  <c r="AC415" i="2"/>
  <c r="AC416" i="2"/>
  <c r="AC417" i="2"/>
  <c r="AC418" i="2"/>
  <c r="AC419" i="2"/>
  <c r="AC420" i="2"/>
  <c r="AC421" i="2"/>
  <c r="AC422" i="2"/>
  <c r="AC423" i="2"/>
  <c r="AC424" i="2"/>
  <c r="AC425" i="2"/>
  <c r="AC426" i="2"/>
  <c r="AC427" i="2"/>
  <c r="AC428" i="2"/>
  <c r="AC429" i="2"/>
  <c r="AC430" i="2"/>
  <c r="AC431" i="2"/>
  <c r="AC432" i="2"/>
  <c r="AC433" i="2"/>
  <c r="AC434" i="2"/>
  <c r="AC435" i="2"/>
  <c r="AC436" i="2"/>
  <c r="AC437" i="2"/>
  <c r="AC438" i="2"/>
  <c r="AC439" i="2"/>
  <c r="AC440" i="2"/>
  <c r="AC441" i="2"/>
  <c r="AC442" i="2"/>
  <c r="AC443" i="2"/>
  <c r="AC444" i="2"/>
  <c r="AC445" i="2"/>
  <c r="AC446" i="2"/>
  <c r="AC447" i="2"/>
  <c r="AC448" i="2"/>
  <c r="AC449" i="2"/>
  <c r="AC450" i="2"/>
  <c r="AC451" i="2"/>
  <c r="AC452" i="2"/>
  <c r="AC453" i="2"/>
  <c r="AC454" i="2"/>
  <c r="AC455" i="2"/>
  <c r="AC456" i="2"/>
  <c r="AC457" i="2"/>
  <c r="AC458" i="2"/>
  <c r="AC459" i="2"/>
  <c r="AC460" i="2"/>
  <c r="AC461" i="2"/>
  <c r="AC462" i="2"/>
  <c r="AC463" i="2"/>
  <c r="AC464" i="2"/>
  <c r="AC465" i="2"/>
  <c r="AC466" i="2"/>
  <c r="AC467" i="2"/>
  <c r="AC468" i="2"/>
  <c r="AC469" i="2"/>
  <c r="AC470" i="2"/>
  <c r="AC471" i="2"/>
  <c r="AC472" i="2"/>
  <c r="AC473" i="2"/>
  <c r="AC474" i="2"/>
  <c r="AC475" i="2"/>
  <c r="AC476" i="2"/>
  <c r="AC477" i="2"/>
  <c r="AC478" i="2"/>
  <c r="AC479" i="2"/>
  <c r="AC480" i="2"/>
  <c r="AC481" i="2"/>
  <c r="AC482" i="2"/>
  <c r="AC483" i="2"/>
  <c r="AC484" i="2"/>
  <c r="AC485" i="2"/>
  <c r="AC486" i="2"/>
  <c r="AC487" i="2"/>
  <c r="AC488" i="2"/>
  <c r="AC489" i="2"/>
  <c r="AC490" i="2"/>
  <c r="AC491" i="2"/>
  <c r="AC492" i="2"/>
  <c r="AC493" i="2"/>
  <c r="AC494" i="2"/>
  <c r="AC495" i="2"/>
  <c r="AC496" i="2"/>
  <c r="AC497" i="2"/>
  <c r="AC498" i="2"/>
  <c r="AC499" i="2"/>
  <c r="AC500" i="2"/>
  <c r="AC501" i="2"/>
  <c r="AC502" i="2"/>
  <c r="AC503" i="2"/>
  <c r="AC504" i="2"/>
  <c r="AC505" i="2"/>
  <c r="AC506" i="2"/>
  <c r="AC507" i="2"/>
  <c r="AC508" i="2"/>
  <c r="AC509" i="2"/>
  <c r="AC510" i="2"/>
  <c r="AC511" i="2"/>
  <c r="AC512" i="2"/>
  <c r="AC513" i="2"/>
  <c r="AC514" i="2"/>
  <c r="AC515" i="2"/>
  <c r="AC516" i="2"/>
  <c r="AC517" i="2"/>
  <c r="AC518" i="2"/>
  <c r="AC519" i="2"/>
  <c r="AC520" i="2"/>
  <c r="AC521" i="2"/>
  <c r="AC522" i="2"/>
  <c r="AC523" i="2"/>
  <c r="AC524" i="2"/>
  <c r="AC525" i="2"/>
  <c r="AC526" i="2"/>
  <c r="AC527" i="2"/>
  <c r="AC528" i="2"/>
  <c r="AC529" i="2"/>
  <c r="AC530" i="2"/>
  <c r="AC531" i="2"/>
  <c r="AC532" i="2"/>
  <c r="AC533" i="2"/>
  <c r="AC534" i="2"/>
  <c r="AC535" i="2"/>
  <c r="AC536" i="2"/>
  <c r="AC537" i="2"/>
  <c r="AC538" i="2"/>
  <c r="AC539" i="2"/>
  <c r="AC540" i="2"/>
  <c r="AC541" i="2"/>
  <c r="AC542" i="2"/>
  <c r="AC543" i="2"/>
  <c r="AC544" i="2"/>
  <c r="AC545" i="2"/>
  <c r="AC546" i="2"/>
  <c r="AC547" i="2"/>
  <c r="AC548" i="2"/>
  <c r="AC549" i="2"/>
  <c r="AC550" i="2"/>
  <c r="AC551" i="2"/>
  <c r="AC552" i="2"/>
  <c r="AC553" i="2"/>
  <c r="AC554" i="2"/>
  <c r="AC555" i="2"/>
  <c r="AC556" i="2"/>
  <c r="AC557" i="2"/>
  <c r="AC558" i="2"/>
  <c r="AC559" i="2"/>
  <c r="AC560" i="2"/>
  <c r="AC561" i="2"/>
  <c r="AC562" i="2"/>
  <c r="AC563" i="2"/>
  <c r="AC564" i="2"/>
  <c r="AC565" i="2"/>
  <c r="AC566" i="2"/>
  <c r="AC567" i="2"/>
  <c r="AC568" i="2"/>
  <c r="AC569" i="2"/>
  <c r="AC570" i="2"/>
  <c r="AC571" i="2"/>
  <c r="AC572" i="2"/>
  <c r="AC573" i="2"/>
  <c r="AC574" i="2"/>
  <c r="AC575" i="2"/>
  <c r="AC576" i="2"/>
  <c r="AC577" i="2"/>
  <c r="AC578" i="2"/>
  <c r="AC579" i="2"/>
  <c r="AC580" i="2"/>
  <c r="AC581" i="2"/>
  <c r="AC582" i="2"/>
  <c r="AC583" i="2"/>
  <c r="AC584" i="2"/>
  <c r="AC585" i="2"/>
  <c r="AC586" i="2"/>
  <c r="AC587" i="2"/>
  <c r="AC588" i="2"/>
  <c r="AC589" i="2"/>
  <c r="AC590" i="2"/>
  <c r="AC591" i="2"/>
  <c r="AC592" i="2"/>
  <c r="AC593" i="2"/>
  <c r="AC594" i="2"/>
  <c r="AC595" i="2"/>
  <c r="AC596" i="2"/>
  <c r="AC597" i="2"/>
  <c r="AC598" i="2"/>
  <c r="AC599" i="2"/>
  <c r="AC600" i="2"/>
  <c r="AC601" i="2"/>
  <c r="AC602" i="2"/>
  <c r="AC603" i="2"/>
  <c r="AC604" i="2"/>
  <c r="AC605" i="2"/>
  <c r="AC606" i="2"/>
  <c r="AC607" i="2"/>
  <c r="AC608" i="2"/>
  <c r="AC609" i="2"/>
  <c r="AC610" i="2"/>
  <c r="AC611" i="2"/>
  <c r="AC612" i="2"/>
  <c r="AC613" i="2"/>
  <c r="AC614" i="2"/>
  <c r="AC615" i="2"/>
  <c r="AC616" i="2"/>
  <c r="AC617" i="2"/>
  <c r="AC618" i="2"/>
  <c r="AC619" i="2"/>
  <c r="AC620" i="2"/>
  <c r="AC621" i="2"/>
  <c r="AC622" i="2"/>
  <c r="AC623" i="2"/>
  <c r="AC624" i="2"/>
  <c r="AC625" i="2"/>
  <c r="AC626" i="2"/>
  <c r="AC627" i="2"/>
  <c r="AC628" i="2"/>
  <c r="AC629" i="2"/>
  <c r="AC630" i="2"/>
  <c r="AC631" i="2"/>
  <c r="AC632" i="2"/>
  <c r="AC633" i="2"/>
  <c r="AC634" i="2"/>
  <c r="AC635" i="2"/>
  <c r="AC636" i="2"/>
  <c r="AC637" i="2"/>
  <c r="AC638" i="2"/>
  <c r="AC639" i="2"/>
  <c r="AC640" i="2"/>
  <c r="AC641" i="2"/>
  <c r="AC642" i="2"/>
  <c r="AC643" i="2"/>
  <c r="AC644" i="2"/>
  <c r="AC645" i="2"/>
  <c r="AC646" i="2"/>
  <c r="AC647" i="2"/>
  <c r="AC648" i="2"/>
  <c r="AC649" i="2"/>
  <c r="AC650" i="2"/>
  <c r="AC651" i="2"/>
  <c r="AC652" i="2"/>
  <c r="AC653" i="2"/>
  <c r="AC654" i="2"/>
  <c r="AC655" i="2"/>
  <c r="AC656" i="2"/>
  <c r="AC657" i="2"/>
  <c r="AC658" i="2"/>
  <c r="AC659" i="2"/>
  <c r="AC660" i="2"/>
  <c r="AC661" i="2"/>
  <c r="AC662" i="2"/>
  <c r="AC663" i="2"/>
  <c r="AC664" i="2"/>
  <c r="AC665" i="2"/>
  <c r="AC666" i="2"/>
  <c r="AC667" i="2"/>
  <c r="AC668" i="2"/>
  <c r="AC669" i="2"/>
  <c r="AC670" i="2"/>
  <c r="AC671" i="2"/>
  <c r="AC672" i="2"/>
  <c r="AC673" i="2"/>
  <c r="AC674" i="2"/>
  <c r="AC675" i="2"/>
  <c r="AC676" i="2"/>
  <c r="AC677" i="2"/>
  <c r="AC678" i="2"/>
  <c r="AC679" i="2"/>
  <c r="AC680" i="2"/>
  <c r="AC681" i="2"/>
  <c r="AC682" i="2"/>
  <c r="AC683" i="2"/>
  <c r="AC684" i="2"/>
  <c r="AC685" i="2"/>
  <c r="AC686" i="2"/>
  <c r="AC687" i="2"/>
  <c r="AC688" i="2"/>
  <c r="AC689" i="2"/>
  <c r="AC690" i="2"/>
  <c r="AC691" i="2"/>
  <c r="AC692" i="2"/>
  <c r="AC693" i="2"/>
  <c r="AC694" i="2"/>
  <c r="AC695" i="2"/>
  <c r="AC696" i="2"/>
  <c r="AC697" i="2"/>
  <c r="AC698" i="2"/>
  <c r="AC699" i="2"/>
  <c r="AC700" i="2"/>
  <c r="AC701" i="2"/>
  <c r="AC702" i="2"/>
  <c r="AC703" i="2"/>
  <c r="AC704" i="2"/>
  <c r="AC705" i="2"/>
  <c r="AC706" i="2"/>
  <c r="AC707" i="2"/>
  <c r="AC708" i="2"/>
  <c r="AC709" i="2"/>
  <c r="AC710" i="2"/>
  <c r="AC711" i="2"/>
  <c r="AC712" i="2"/>
  <c r="AC713" i="2"/>
  <c r="AC714" i="2"/>
  <c r="AC715" i="2"/>
  <c r="AC716" i="2"/>
  <c r="AC717" i="2"/>
  <c r="AC718" i="2"/>
  <c r="AC719" i="2"/>
  <c r="AC720" i="2"/>
  <c r="AC721" i="2"/>
  <c r="AC722" i="2"/>
  <c r="AC723" i="2"/>
  <c r="AC724" i="2"/>
  <c r="AC725" i="2"/>
  <c r="AC726" i="2"/>
  <c r="AC727" i="2"/>
  <c r="AC728" i="2"/>
  <c r="AC729" i="2"/>
  <c r="AC730" i="2"/>
  <c r="AC731" i="2"/>
  <c r="AC732" i="2"/>
  <c r="AC733" i="2"/>
  <c r="AC734" i="2"/>
  <c r="AC735" i="2"/>
  <c r="AC736" i="2"/>
  <c r="AC737" i="2"/>
  <c r="AC738" i="2"/>
  <c r="AC739" i="2"/>
  <c r="AC740" i="2"/>
  <c r="AC741" i="2"/>
  <c r="AC742" i="2"/>
  <c r="AC743" i="2"/>
  <c r="AC744" i="2"/>
  <c r="AC745" i="2"/>
  <c r="AC746" i="2"/>
  <c r="AC747" i="2"/>
  <c r="AC748" i="2"/>
  <c r="AC749" i="2"/>
  <c r="AC750" i="2"/>
  <c r="AC751" i="2"/>
  <c r="AC752" i="2"/>
  <c r="AC753" i="2"/>
  <c r="AC754" i="2"/>
  <c r="AC755" i="2"/>
  <c r="AC756" i="2"/>
  <c r="AC757" i="2"/>
  <c r="AC758" i="2"/>
  <c r="AC759" i="2"/>
  <c r="AC760" i="2"/>
  <c r="AC761" i="2"/>
  <c r="AC762" i="2"/>
  <c r="AC763" i="2"/>
  <c r="AC764" i="2"/>
  <c r="AC765" i="2"/>
  <c r="AC766" i="2"/>
  <c r="AC767" i="2"/>
  <c r="AC768" i="2"/>
  <c r="AC769" i="2"/>
  <c r="AC770" i="2"/>
  <c r="AC771" i="2"/>
  <c r="AC772" i="2"/>
  <c r="AC773" i="2"/>
  <c r="AC774" i="2"/>
  <c r="AC775" i="2"/>
  <c r="AC776" i="2"/>
  <c r="AC777" i="2"/>
  <c r="AC778" i="2"/>
  <c r="AC779" i="2"/>
  <c r="AC780" i="2"/>
  <c r="AC781" i="2"/>
  <c r="AC782" i="2"/>
  <c r="AC783" i="2"/>
  <c r="AC784" i="2"/>
  <c r="AC785" i="2"/>
  <c r="AC786" i="2"/>
  <c r="AC787" i="2"/>
  <c r="AC788" i="2"/>
  <c r="AC789" i="2"/>
  <c r="AC790" i="2"/>
  <c r="AC791" i="2"/>
  <c r="AC792" i="2"/>
  <c r="AC793" i="2"/>
  <c r="AC794" i="2"/>
  <c r="AC795" i="2"/>
  <c r="AC796" i="2"/>
  <c r="AC797" i="2"/>
  <c r="AC798" i="2"/>
  <c r="AC799" i="2"/>
  <c r="AC800" i="2"/>
  <c r="AC801" i="2"/>
  <c r="AC802" i="2"/>
  <c r="AC803" i="2"/>
  <c r="AC804" i="2"/>
  <c r="AC805" i="2"/>
  <c r="AC806" i="2"/>
  <c r="AC807" i="2"/>
  <c r="AC808" i="2"/>
  <c r="AC809" i="2"/>
  <c r="AC810" i="2"/>
  <c r="AC811" i="2"/>
  <c r="AC812" i="2"/>
  <c r="AC813" i="2"/>
  <c r="AC814" i="2"/>
  <c r="AC815" i="2"/>
  <c r="AC816" i="2"/>
  <c r="AC817" i="2"/>
  <c r="AC818" i="2"/>
  <c r="AC819" i="2"/>
  <c r="AC820" i="2"/>
  <c r="AC821" i="2"/>
  <c r="AC822" i="2"/>
  <c r="AC823" i="2"/>
  <c r="AC824" i="2"/>
  <c r="AC825" i="2"/>
  <c r="AC826" i="2"/>
  <c r="AC827" i="2"/>
  <c r="AC828" i="2"/>
  <c r="AC829" i="2"/>
  <c r="AC830" i="2"/>
  <c r="AC831" i="2"/>
  <c r="AC832" i="2"/>
  <c r="AC833" i="2"/>
  <c r="AC834" i="2"/>
  <c r="AC835" i="2"/>
  <c r="AC836" i="2"/>
  <c r="AC837" i="2"/>
  <c r="AC838" i="2"/>
  <c r="AC839" i="2"/>
  <c r="AC840" i="2"/>
  <c r="AC841" i="2"/>
  <c r="AC842" i="2"/>
  <c r="AC843" i="2"/>
  <c r="AC844" i="2"/>
  <c r="AC845" i="2"/>
  <c r="AC846" i="2"/>
  <c r="AC847" i="2"/>
  <c r="AC848" i="2"/>
  <c r="AC849" i="2"/>
  <c r="AC850" i="2"/>
  <c r="AC851" i="2"/>
  <c r="AC852" i="2"/>
  <c r="AC853" i="2"/>
  <c r="AC854" i="2"/>
  <c r="AC855" i="2"/>
  <c r="AC856" i="2"/>
  <c r="AC857" i="2"/>
  <c r="AC858" i="2"/>
  <c r="AC859" i="2"/>
  <c r="AC860" i="2"/>
  <c r="AC861" i="2"/>
  <c r="AC862" i="2"/>
  <c r="AC863" i="2"/>
  <c r="AC864" i="2"/>
  <c r="AC865" i="2"/>
  <c r="AC866" i="2"/>
  <c r="AC867" i="2"/>
  <c r="AC868" i="2"/>
  <c r="AC869" i="2"/>
  <c r="AC870" i="2"/>
  <c r="AC871" i="2"/>
  <c r="AC872" i="2"/>
  <c r="AC873" i="2"/>
  <c r="AC874" i="2"/>
  <c r="AC875" i="2"/>
  <c r="AC876" i="2"/>
  <c r="AC877" i="2"/>
  <c r="AC878" i="2"/>
  <c r="AC879" i="2"/>
  <c r="AC880" i="2"/>
  <c r="AC881" i="2"/>
  <c r="AC882" i="2"/>
  <c r="AC883" i="2"/>
  <c r="AC884" i="2"/>
  <c r="AC885" i="2"/>
  <c r="AC886" i="2"/>
  <c r="AC887" i="2"/>
  <c r="AC888" i="2"/>
  <c r="AC889" i="2"/>
  <c r="AC890" i="2"/>
  <c r="AC891" i="2"/>
  <c r="AC892" i="2"/>
  <c r="AC893" i="2"/>
  <c r="AC894" i="2"/>
  <c r="AC895" i="2"/>
  <c r="AC896" i="2"/>
  <c r="AC897" i="2"/>
  <c r="AC898" i="2"/>
  <c r="AC899" i="2"/>
  <c r="AC900" i="2"/>
  <c r="AC901" i="2"/>
  <c r="AC902" i="2"/>
  <c r="AC903" i="2"/>
  <c r="AC904" i="2"/>
  <c r="AC905" i="2"/>
  <c r="AC906" i="2"/>
  <c r="AC907" i="2"/>
  <c r="AC908" i="2"/>
  <c r="AC909" i="2"/>
  <c r="AC910" i="2"/>
  <c r="AC911" i="2"/>
  <c r="AC912" i="2"/>
  <c r="AC913" i="2"/>
  <c r="AC914" i="2"/>
  <c r="AC915" i="2"/>
  <c r="AC916" i="2"/>
  <c r="AC917" i="2"/>
  <c r="AC918" i="2"/>
  <c r="AC919" i="2"/>
  <c r="AC920" i="2"/>
  <c r="AC921" i="2"/>
  <c r="AC922" i="2"/>
  <c r="AC923" i="2"/>
  <c r="AC924" i="2"/>
  <c r="AC925" i="2"/>
  <c r="AC926" i="2"/>
  <c r="AC927" i="2"/>
  <c r="AC928" i="2"/>
  <c r="AC929" i="2"/>
  <c r="AC930" i="2"/>
  <c r="AC931" i="2"/>
  <c r="AC932" i="2"/>
  <c r="AC933" i="2"/>
  <c r="AC934" i="2"/>
  <c r="AC935" i="2"/>
  <c r="AC936" i="2"/>
  <c r="AC937" i="2"/>
  <c r="AC938" i="2"/>
  <c r="AC939" i="2"/>
  <c r="AC940" i="2"/>
  <c r="AC941" i="2"/>
  <c r="AC942" i="2"/>
  <c r="AC943" i="2"/>
  <c r="AC944" i="2"/>
  <c r="AC945" i="2"/>
  <c r="AC946" i="2"/>
  <c r="AC947" i="2"/>
  <c r="AC948" i="2"/>
  <c r="AC949" i="2"/>
  <c r="AC950" i="2"/>
  <c r="AC951" i="2"/>
  <c r="AC952" i="2"/>
  <c r="AC953" i="2"/>
  <c r="AC954" i="2"/>
  <c r="AC955" i="2"/>
  <c r="AC956" i="2"/>
  <c r="AC957" i="2"/>
  <c r="AC958" i="2"/>
  <c r="AC959" i="2"/>
  <c r="AC960" i="2"/>
  <c r="AC961" i="2"/>
  <c r="AC962" i="2"/>
  <c r="AC963" i="2"/>
  <c r="AC964" i="2"/>
  <c r="AC965" i="2"/>
  <c r="AC966" i="2"/>
  <c r="AC967" i="2"/>
  <c r="AC968" i="2"/>
  <c r="AC969" i="2"/>
  <c r="AC970" i="2"/>
  <c r="AC971" i="2"/>
  <c r="AC972" i="2"/>
  <c r="AC973" i="2"/>
  <c r="AC974" i="2"/>
  <c r="AC975" i="2"/>
  <c r="AC976" i="2"/>
  <c r="AC977" i="2"/>
  <c r="AC978" i="2"/>
  <c r="AC979" i="2"/>
  <c r="AC980" i="2"/>
  <c r="AC981" i="2"/>
  <c r="AC982" i="2"/>
  <c r="AC983" i="2"/>
  <c r="AC984" i="2"/>
  <c r="AC985" i="2"/>
  <c r="AC986" i="2"/>
  <c r="AC987" i="2"/>
  <c r="AC988" i="2"/>
  <c r="AC989" i="2"/>
  <c r="AC990" i="2"/>
  <c r="AC991" i="2"/>
  <c r="AC992" i="2"/>
  <c r="AC993" i="2"/>
  <c r="AC994" i="2"/>
  <c r="AC995" i="2"/>
  <c r="AC996" i="2"/>
  <c r="AC997" i="2"/>
  <c r="AC998" i="2"/>
  <c r="AC999" i="2"/>
  <c r="AC1000" i="2"/>
  <c r="AC1001" i="2"/>
  <c r="AC1002" i="2"/>
  <c r="AC1003" i="2"/>
  <c r="AC1004" i="2"/>
  <c r="AC1005" i="2"/>
  <c r="AC1006" i="2"/>
  <c r="AC1007" i="2"/>
  <c r="AC1008" i="2"/>
  <c r="AC1009" i="2"/>
  <c r="AC1010" i="2"/>
  <c r="AC1011" i="2"/>
  <c r="AC1012" i="2"/>
  <c r="AC1013" i="2"/>
  <c r="AC1014" i="2"/>
  <c r="AC1015" i="2"/>
  <c r="AC1016" i="2"/>
  <c r="AC1017" i="2"/>
  <c r="AC1018" i="2"/>
  <c r="AC1019" i="2"/>
  <c r="AC1020" i="2"/>
  <c r="AC1021" i="2"/>
  <c r="AC1022" i="2"/>
  <c r="AC1023" i="2"/>
  <c r="AC1024" i="2"/>
  <c r="AC1025" i="2"/>
  <c r="AC1026" i="2"/>
  <c r="AC1027" i="2"/>
  <c r="AC1028" i="2"/>
  <c r="AC1029" i="2"/>
  <c r="AC1030" i="2"/>
  <c r="AC1031" i="2"/>
  <c r="AC1032" i="2"/>
  <c r="AC1033" i="2"/>
  <c r="AC1034" i="2"/>
  <c r="AC1035" i="2"/>
  <c r="AC1036" i="2"/>
  <c r="AC1037" i="2"/>
  <c r="AC1038" i="2"/>
  <c r="AC1039" i="2"/>
  <c r="AC1040" i="2"/>
  <c r="AC1041" i="2"/>
  <c r="AC1042" i="2"/>
  <c r="AC1043" i="2"/>
  <c r="AC1044" i="2"/>
  <c r="AC1045" i="2"/>
  <c r="AC1046" i="2"/>
  <c r="AC1047" i="2"/>
  <c r="AC1048" i="2"/>
  <c r="AC1049" i="2"/>
  <c r="AC1050" i="2"/>
  <c r="AC1051" i="2"/>
  <c r="AC1052" i="2"/>
  <c r="AC1053" i="2"/>
  <c r="AC1054" i="2"/>
  <c r="AC1055" i="2"/>
  <c r="AC1056" i="2"/>
  <c r="AC1057" i="2"/>
  <c r="AC1058" i="2"/>
  <c r="AC1059" i="2"/>
  <c r="AC1060" i="2"/>
  <c r="AC1061" i="2"/>
  <c r="AC1062" i="2"/>
  <c r="AC1063" i="2"/>
  <c r="AC1064" i="2"/>
  <c r="AC1065" i="2"/>
  <c r="AC1066" i="2"/>
  <c r="AC1067" i="2"/>
  <c r="AC1068" i="2"/>
  <c r="AC1069" i="2"/>
  <c r="AC1070" i="2"/>
  <c r="AC1071" i="2"/>
  <c r="AC1072" i="2"/>
  <c r="AC1073" i="2"/>
  <c r="AC1074" i="2"/>
  <c r="AC1075" i="2"/>
  <c r="AC1076" i="2"/>
  <c r="AC1077" i="2"/>
  <c r="AC1078" i="2"/>
  <c r="AC1079" i="2"/>
  <c r="AC1080" i="2"/>
  <c r="AC1081" i="2"/>
  <c r="AC1082" i="2"/>
  <c r="AC1083" i="2"/>
  <c r="AC1084" i="2"/>
  <c r="AC1085" i="2"/>
  <c r="AC1086" i="2"/>
  <c r="AC1087" i="2"/>
  <c r="AC1088" i="2"/>
  <c r="AC1089" i="2"/>
  <c r="AC1090" i="2"/>
  <c r="AC1091" i="2"/>
  <c r="AC1092" i="2"/>
  <c r="AC1093" i="2"/>
  <c r="AC1094" i="2"/>
  <c r="AC1095" i="2"/>
  <c r="AC1096" i="2"/>
  <c r="AC1097" i="2"/>
  <c r="AC1098" i="2"/>
  <c r="AC1099" i="2"/>
  <c r="AC1100" i="2"/>
  <c r="AC1101" i="2"/>
  <c r="AC1102" i="2"/>
  <c r="AC1103" i="2"/>
  <c r="AC1104" i="2"/>
  <c r="AC1105" i="2"/>
  <c r="AC1106" i="2"/>
  <c r="AC1107" i="2"/>
  <c r="AC1108" i="2"/>
  <c r="AC1109" i="2"/>
  <c r="AC1110" i="2"/>
  <c r="AC1111" i="2"/>
  <c r="AC1112" i="2"/>
  <c r="AC1113" i="2"/>
  <c r="AC1114" i="2"/>
  <c r="AC1115" i="2"/>
  <c r="AC1116" i="2"/>
  <c r="AC1117" i="2"/>
  <c r="AC1118" i="2"/>
  <c r="AC1119" i="2"/>
  <c r="AC1120" i="2"/>
  <c r="AC1121" i="2"/>
  <c r="AC1122" i="2"/>
  <c r="AC1123" i="2"/>
  <c r="AC1124" i="2"/>
  <c r="AC1125" i="2"/>
  <c r="AC1126" i="2"/>
  <c r="AC1127" i="2"/>
  <c r="AC1128" i="2"/>
  <c r="AC1129" i="2"/>
  <c r="AC1130" i="2"/>
  <c r="AC1131" i="2"/>
  <c r="AC1132" i="2"/>
  <c r="AC1133" i="2"/>
  <c r="AC1134" i="2"/>
  <c r="AC1135" i="2"/>
  <c r="AC1136" i="2"/>
  <c r="AC1137" i="2"/>
  <c r="AC1138" i="2"/>
  <c r="AC1139" i="2"/>
  <c r="AC1140" i="2"/>
  <c r="AC1141" i="2"/>
  <c r="AC1142" i="2"/>
  <c r="AC1143" i="2"/>
  <c r="AC1144" i="2"/>
  <c r="AC1145" i="2"/>
  <c r="AC1146" i="2"/>
  <c r="AC1147" i="2"/>
  <c r="AC1148" i="2"/>
  <c r="AC1149" i="2"/>
  <c r="AC1150" i="2"/>
  <c r="AC1151" i="2"/>
  <c r="AC1152" i="2"/>
  <c r="AC1153" i="2"/>
  <c r="AC1154" i="2"/>
  <c r="AC1155" i="2"/>
  <c r="AC1156" i="2"/>
  <c r="AC1157" i="2"/>
  <c r="AC1158" i="2"/>
  <c r="AC1159" i="2"/>
  <c r="AC1160" i="2"/>
  <c r="AC1161" i="2"/>
  <c r="AC1162" i="2"/>
  <c r="AC1163" i="2"/>
  <c r="AC1164" i="2"/>
  <c r="AC1165" i="2"/>
  <c r="AC1166" i="2"/>
  <c r="AC1167" i="2"/>
  <c r="AC1168" i="2"/>
  <c r="AC1169" i="2"/>
  <c r="AC1170" i="2"/>
  <c r="AC1171" i="2"/>
  <c r="AC1172" i="2"/>
  <c r="AC1173" i="2"/>
  <c r="AC1174" i="2"/>
  <c r="AC1175" i="2"/>
  <c r="AC1176" i="2"/>
  <c r="AC1177" i="2"/>
  <c r="AC1178" i="2"/>
  <c r="AC1179" i="2"/>
  <c r="AC1180" i="2"/>
  <c r="AC1181" i="2"/>
  <c r="AC1182" i="2"/>
  <c r="AC1183" i="2"/>
  <c r="AC1184" i="2"/>
  <c r="AC1185" i="2"/>
  <c r="AC1186" i="2"/>
  <c r="AC1187" i="2"/>
  <c r="AC1188" i="2"/>
  <c r="AC1189" i="2"/>
  <c r="AC1190" i="2"/>
  <c r="AC1191" i="2"/>
  <c r="AC1192" i="2"/>
  <c r="AC1193" i="2"/>
  <c r="AC1194" i="2"/>
  <c r="AC1195" i="2"/>
  <c r="AC1196" i="2"/>
  <c r="AC1197" i="2"/>
  <c r="AC1198" i="2"/>
  <c r="AC1199" i="2"/>
  <c r="AC1200" i="2"/>
  <c r="AC1201" i="2"/>
  <c r="AC1202" i="2"/>
  <c r="AC1203" i="2"/>
  <c r="AC1204" i="2"/>
  <c r="AC1205" i="2"/>
  <c r="AC1206" i="2"/>
  <c r="AC1207" i="2"/>
  <c r="AC1208" i="2"/>
  <c r="AC1209" i="2"/>
  <c r="AC1210" i="2"/>
  <c r="AC1211" i="2"/>
  <c r="AC1212" i="2"/>
  <c r="AC1213" i="2"/>
  <c r="AC1214" i="2"/>
  <c r="AC1215" i="2"/>
  <c r="AC1216" i="2"/>
  <c r="AC1217" i="2"/>
  <c r="AC1218" i="2"/>
  <c r="AC1219" i="2"/>
  <c r="AC1220" i="2"/>
  <c r="AC1221" i="2"/>
  <c r="AC1222" i="2"/>
  <c r="AC1223" i="2"/>
  <c r="AC1224" i="2"/>
  <c r="AC1225" i="2"/>
  <c r="AC1226" i="2"/>
  <c r="AC1227" i="2"/>
  <c r="AC1228" i="2"/>
  <c r="AC1229" i="2"/>
  <c r="AC1230" i="2"/>
  <c r="AC1231" i="2"/>
  <c r="AC1232" i="2"/>
  <c r="AC1233" i="2"/>
  <c r="AC1234" i="2"/>
  <c r="AC1235" i="2"/>
  <c r="AC1236" i="2"/>
  <c r="AC1237" i="2"/>
  <c r="AC1238" i="2"/>
  <c r="AC1239" i="2"/>
  <c r="AC1240" i="2"/>
  <c r="AC1241" i="2"/>
  <c r="AC1242" i="2"/>
  <c r="AC1243" i="2"/>
  <c r="AC1244" i="2"/>
  <c r="AC1245" i="2"/>
  <c r="AC1246" i="2"/>
  <c r="AC1247" i="2"/>
  <c r="AC1248" i="2"/>
  <c r="AC1249" i="2"/>
  <c r="AC1250" i="2"/>
  <c r="AC1251" i="2"/>
  <c r="AC1252" i="2"/>
  <c r="AC1253" i="2"/>
  <c r="AC1254" i="2"/>
  <c r="AC1255" i="2"/>
  <c r="AC1256" i="2"/>
  <c r="AC1257" i="2"/>
  <c r="AC1258" i="2"/>
  <c r="AC1259" i="2"/>
  <c r="AC1260" i="2"/>
  <c r="AC1261" i="2"/>
  <c r="AC1262" i="2"/>
  <c r="AC1263" i="2"/>
  <c r="AC1264" i="2"/>
  <c r="AC1265" i="2"/>
  <c r="AC1266" i="2"/>
  <c r="AC1267" i="2"/>
  <c r="AC1268" i="2"/>
  <c r="AC1269" i="2"/>
  <c r="AC1270" i="2"/>
  <c r="AC1271" i="2"/>
  <c r="AC1272" i="2"/>
  <c r="AC1273" i="2"/>
  <c r="AC1274" i="2"/>
  <c r="AC1275" i="2"/>
  <c r="AC1276" i="2"/>
  <c r="AC1277" i="2"/>
  <c r="AC1278" i="2"/>
  <c r="AC1279" i="2"/>
  <c r="AC1280" i="2"/>
  <c r="AC1281" i="2"/>
  <c r="AC1282" i="2"/>
  <c r="AC1283" i="2"/>
  <c r="AC1284" i="2"/>
  <c r="AC1285" i="2"/>
  <c r="AC1286" i="2"/>
  <c r="AC1287" i="2"/>
  <c r="AC1288" i="2"/>
  <c r="AC1289" i="2"/>
  <c r="AC1290" i="2"/>
  <c r="AC1291" i="2"/>
  <c r="AC1292" i="2"/>
  <c r="AC1293" i="2"/>
  <c r="AC1294" i="2"/>
  <c r="AC1295" i="2"/>
  <c r="AC1296" i="2"/>
  <c r="AC1297" i="2"/>
  <c r="AC1298" i="2"/>
  <c r="AC1299" i="2"/>
  <c r="AC1300" i="2"/>
  <c r="AC1301" i="2"/>
  <c r="AC1302" i="2"/>
  <c r="AC1303" i="2"/>
  <c r="AC1304" i="2"/>
  <c r="AC1305" i="2"/>
  <c r="AC1306" i="2"/>
  <c r="AC1307" i="2"/>
  <c r="AC1308" i="2"/>
  <c r="AC1309" i="2"/>
  <c r="AC1310" i="2"/>
  <c r="AC1311" i="2"/>
  <c r="AC1312" i="2"/>
  <c r="AC1313" i="2"/>
  <c r="AC1314" i="2"/>
  <c r="AC1315" i="2"/>
  <c r="AC1316" i="2"/>
  <c r="AC1317" i="2"/>
  <c r="AC1318" i="2"/>
  <c r="AC1319" i="2"/>
  <c r="AC1320" i="2"/>
  <c r="AC1321" i="2"/>
  <c r="AC1322" i="2"/>
  <c r="AC1323" i="2"/>
  <c r="AC1324" i="2"/>
  <c r="AC1325" i="2"/>
  <c r="AC1326" i="2"/>
  <c r="AC1327" i="2"/>
  <c r="AC1328" i="2"/>
  <c r="AC1329" i="2"/>
  <c r="AC1330" i="2"/>
  <c r="AC1331" i="2"/>
  <c r="AC1332" i="2"/>
  <c r="AC1333" i="2"/>
  <c r="AC1334" i="2"/>
  <c r="AC1335" i="2"/>
  <c r="AC1336" i="2"/>
  <c r="AC1337" i="2"/>
  <c r="AC1338" i="2"/>
  <c r="AC1339" i="2"/>
  <c r="AC1340" i="2"/>
  <c r="AC1341" i="2"/>
  <c r="AC1342" i="2"/>
  <c r="AC1343" i="2"/>
  <c r="AC1344" i="2"/>
  <c r="AC1345" i="2"/>
  <c r="AC1346" i="2"/>
  <c r="AC1347" i="2"/>
  <c r="AC1348" i="2"/>
  <c r="AC1349" i="2"/>
  <c r="AC1350" i="2"/>
  <c r="AC1351" i="2"/>
  <c r="AC1352" i="2"/>
  <c r="AC1353" i="2"/>
  <c r="AC1354" i="2"/>
  <c r="AC1355" i="2"/>
  <c r="AC1356" i="2"/>
  <c r="AC1357" i="2"/>
  <c r="AC1358" i="2"/>
  <c r="AC1359" i="2"/>
  <c r="AC1360" i="2"/>
  <c r="AC1361" i="2"/>
  <c r="AC1362" i="2"/>
  <c r="AC1363" i="2"/>
  <c r="AC1364" i="2"/>
  <c r="AC1365" i="2"/>
  <c r="AC1366" i="2"/>
  <c r="AC1367" i="2"/>
  <c r="AC1368" i="2"/>
  <c r="AC1369" i="2"/>
  <c r="AC1370" i="2"/>
  <c r="AC1371" i="2"/>
  <c r="AC1372" i="2"/>
  <c r="AC1373" i="2"/>
  <c r="AC1374" i="2"/>
  <c r="AC1375" i="2"/>
  <c r="AC1376" i="2"/>
  <c r="AC1377" i="2"/>
  <c r="AC1378" i="2"/>
  <c r="AC1379" i="2"/>
  <c r="AC1380" i="2"/>
  <c r="AC1381" i="2"/>
  <c r="AC1382" i="2"/>
  <c r="AC1383" i="2"/>
  <c r="AC1384" i="2"/>
  <c r="AC1385" i="2"/>
  <c r="AC1386" i="2"/>
  <c r="AC1387" i="2"/>
  <c r="AC1388" i="2"/>
  <c r="AC1389" i="2"/>
  <c r="AC1390" i="2"/>
  <c r="AC1391" i="2"/>
  <c r="AC1392" i="2"/>
  <c r="AC1393" i="2"/>
  <c r="AC1394" i="2"/>
  <c r="AC1395" i="2"/>
  <c r="AC1396" i="2"/>
  <c r="AC1397" i="2"/>
  <c r="AC1398" i="2"/>
  <c r="AC1399" i="2"/>
  <c r="AC1400" i="2"/>
  <c r="AC1401" i="2"/>
  <c r="AC1402" i="2"/>
  <c r="AC1403" i="2"/>
  <c r="AC1404" i="2"/>
  <c r="AC1405" i="2"/>
  <c r="AC1406" i="2"/>
  <c r="AC1407" i="2"/>
  <c r="AC1408" i="2"/>
  <c r="AC1409" i="2"/>
  <c r="AC1410" i="2"/>
  <c r="AC1411" i="2"/>
  <c r="AC1412" i="2"/>
  <c r="AC1413" i="2"/>
  <c r="AC1414" i="2"/>
  <c r="AC1415" i="2"/>
  <c r="AC1416" i="2"/>
  <c r="AC1417" i="2"/>
  <c r="AC1418" i="2"/>
  <c r="AC1419" i="2"/>
  <c r="AC1420" i="2"/>
  <c r="AC1421" i="2"/>
  <c r="AC1422" i="2"/>
  <c r="AC1423" i="2"/>
  <c r="AC1424" i="2"/>
  <c r="AC1425" i="2"/>
  <c r="AC1426" i="2"/>
  <c r="AC1427" i="2"/>
  <c r="AC1428" i="2"/>
  <c r="AC1429" i="2"/>
  <c r="AC1430" i="2"/>
  <c r="AC1431" i="2"/>
  <c r="AC1432" i="2"/>
  <c r="AC1433" i="2"/>
  <c r="AC1434" i="2"/>
  <c r="AC1435" i="2"/>
  <c r="AC1436" i="2"/>
  <c r="AC1437" i="2"/>
  <c r="AC1438" i="2"/>
  <c r="AC1439" i="2"/>
  <c r="AC1440" i="2"/>
  <c r="AC1441" i="2"/>
  <c r="AC1442" i="2"/>
  <c r="AC1443" i="2"/>
  <c r="AC1444" i="2"/>
  <c r="AC1445" i="2"/>
  <c r="AC1446" i="2"/>
  <c r="AC1447" i="2"/>
  <c r="AC1448" i="2"/>
  <c r="AC1449" i="2"/>
  <c r="AC1450" i="2"/>
  <c r="AC1451" i="2"/>
  <c r="AC1452" i="2"/>
  <c r="AC1453" i="2"/>
  <c r="AC1454" i="2"/>
  <c r="AC1455" i="2"/>
  <c r="AC1456" i="2"/>
  <c r="AC1457" i="2"/>
  <c r="AC1458" i="2"/>
  <c r="AC1459" i="2"/>
  <c r="AC1460" i="2"/>
  <c r="AC1461" i="2"/>
  <c r="AC1462" i="2"/>
  <c r="AC1463" i="2"/>
  <c r="AC1464" i="2"/>
  <c r="AC1465" i="2"/>
  <c r="AC1466" i="2"/>
  <c r="AC1467" i="2"/>
  <c r="AC1468" i="2"/>
  <c r="AC1469" i="2"/>
  <c r="AC1470" i="2"/>
  <c r="AC1471" i="2"/>
  <c r="AC1472" i="2"/>
  <c r="AC1473" i="2"/>
  <c r="AC1474" i="2"/>
  <c r="AC1475" i="2"/>
  <c r="AC1476" i="2"/>
  <c r="AC1477" i="2"/>
  <c r="AC1478" i="2"/>
  <c r="AC1479" i="2"/>
  <c r="AC1480" i="2"/>
  <c r="AC1481" i="2"/>
  <c r="AC1482" i="2"/>
  <c r="AC1483" i="2"/>
  <c r="AC1484" i="2"/>
  <c r="AC1485" i="2"/>
  <c r="AC1486" i="2"/>
  <c r="AC1487" i="2"/>
  <c r="AC1488" i="2"/>
  <c r="AC1489" i="2"/>
  <c r="AC1490" i="2"/>
  <c r="AC1491" i="2"/>
  <c r="AC1492" i="2"/>
  <c r="AC1493" i="2"/>
  <c r="AC1494" i="2"/>
  <c r="AC1495" i="2"/>
  <c r="AC1496" i="2"/>
  <c r="AC1497" i="2"/>
  <c r="AC1498" i="2"/>
  <c r="AC1499" i="2"/>
  <c r="AC1500" i="2"/>
  <c r="AC1501" i="2"/>
  <c r="AC1502" i="2"/>
  <c r="AC1503" i="2"/>
  <c r="AC1504" i="2"/>
  <c r="AC1505" i="2"/>
  <c r="AC1506" i="2"/>
  <c r="AC1507" i="2"/>
  <c r="AC1508" i="2"/>
  <c r="AC1509" i="2"/>
  <c r="AC1510" i="2"/>
  <c r="AC1511" i="2"/>
  <c r="AC1512" i="2"/>
  <c r="AC1513" i="2"/>
  <c r="AB2" i="2"/>
  <c r="Z2" i="2"/>
  <c r="AC2" i="2" s="1"/>
  <c r="B12" i="5" l="1"/>
  <c r="G9" i="4"/>
  <c r="V3" i="2" l="1"/>
  <c r="W3" i="2" s="1"/>
  <c r="V4" i="2"/>
  <c r="V5" i="2"/>
  <c r="W5" i="2" s="1"/>
  <c r="Z5" i="2" s="1"/>
  <c r="V6" i="2"/>
  <c r="W6" i="2" s="1"/>
  <c r="Z6" i="2" s="1"/>
  <c r="V7" i="2"/>
  <c r="W7" i="2" s="1"/>
  <c r="Z7" i="2" s="1"/>
  <c r="V8" i="2"/>
  <c r="V9" i="2"/>
  <c r="W9" i="2" s="1"/>
  <c r="Z9" i="2" s="1"/>
  <c r="V10" i="2"/>
  <c r="W10" i="2" s="1"/>
  <c r="Z10" i="2" s="1"/>
  <c r="V11" i="2"/>
  <c r="W11" i="2" s="1"/>
  <c r="Z11" i="2" s="1"/>
  <c r="V12" i="2"/>
  <c r="V13" i="2"/>
  <c r="W13" i="2" s="1"/>
  <c r="Z13" i="2" s="1"/>
  <c r="V14" i="2"/>
  <c r="W14" i="2" s="1"/>
  <c r="Z14" i="2" s="1"/>
  <c r="V15" i="2"/>
  <c r="W15" i="2" s="1"/>
  <c r="Z15" i="2" s="1"/>
  <c r="V16" i="2"/>
  <c r="V17" i="2"/>
  <c r="W17" i="2" s="1"/>
  <c r="Z17" i="2" s="1"/>
  <c r="V18" i="2"/>
  <c r="W18" i="2" s="1"/>
  <c r="Z18" i="2" s="1"/>
  <c r="V19" i="2"/>
  <c r="W19" i="2" s="1"/>
  <c r="Z19" i="2" s="1"/>
  <c r="V20" i="2"/>
  <c r="V21" i="2"/>
  <c r="W21" i="2" s="1"/>
  <c r="Z21" i="2" s="1"/>
  <c r="V22" i="2"/>
  <c r="W22" i="2" s="1"/>
  <c r="Z22" i="2" s="1"/>
  <c r="V23" i="2"/>
  <c r="W23" i="2" s="1"/>
  <c r="Z23" i="2" s="1"/>
  <c r="V24" i="2"/>
  <c r="V25" i="2"/>
  <c r="W25" i="2" s="1"/>
  <c r="Z25" i="2" s="1"/>
  <c r="V26" i="2"/>
  <c r="W26" i="2" s="1"/>
  <c r="Z26" i="2" s="1"/>
  <c r="V27" i="2"/>
  <c r="W27" i="2" s="1"/>
  <c r="Z27" i="2" s="1"/>
  <c r="V28" i="2"/>
  <c r="V29" i="2"/>
  <c r="W29" i="2" s="1"/>
  <c r="Z29" i="2" s="1"/>
  <c r="V30" i="2"/>
  <c r="W30" i="2" s="1"/>
  <c r="Z30" i="2" s="1"/>
  <c r="V31" i="2"/>
  <c r="W31" i="2" s="1"/>
  <c r="Z31" i="2" s="1"/>
  <c r="V32" i="2"/>
  <c r="V33" i="2"/>
  <c r="W33" i="2" s="1"/>
  <c r="Z33" i="2" s="1"/>
  <c r="V34" i="2"/>
  <c r="W34" i="2" s="1"/>
  <c r="Z34" i="2" s="1"/>
  <c r="V35" i="2"/>
  <c r="W35" i="2" s="1"/>
  <c r="Z35" i="2" s="1"/>
  <c r="V36" i="2"/>
  <c r="V37" i="2"/>
  <c r="W37" i="2" s="1"/>
  <c r="Z37" i="2" s="1"/>
  <c r="V38" i="2"/>
  <c r="W38" i="2" s="1"/>
  <c r="Z38" i="2" s="1"/>
  <c r="V39" i="2"/>
  <c r="W39" i="2" s="1"/>
  <c r="Z39" i="2" s="1"/>
  <c r="V40" i="2"/>
  <c r="V41" i="2"/>
  <c r="W41" i="2" s="1"/>
  <c r="Z41" i="2" s="1"/>
  <c r="V42" i="2"/>
  <c r="W42" i="2" s="1"/>
  <c r="Z42" i="2" s="1"/>
  <c r="V43" i="2"/>
  <c r="W43" i="2" s="1"/>
  <c r="Z43" i="2" s="1"/>
  <c r="V44" i="2"/>
  <c r="V45" i="2"/>
  <c r="W45" i="2" s="1"/>
  <c r="Z45" i="2" s="1"/>
  <c r="V46" i="2"/>
  <c r="W46" i="2" s="1"/>
  <c r="Z46" i="2" s="1"/>
  <c r="V47" i="2"/>
  <c r="W47" i="2" s="1"/>
  <c r="Z47" i="2" s="1"/>
  <c r="V48" i="2"/>
  <c r="V49" i="2"/>
  <c r="W49" i="2" s="1"/>
  <c r="Z49" i="2" s="1"/>
  <c r="V50" i="2"/>
  <c r="W50" i="2" s="1"/>
  <c r="Z50" i="2" s="1"/>
  <c r="V51" i="2"/>
  <c r="W51" i="2" s="1"/>
  <c r="Z51" i="2" s="1"/>
  <c r="V52" i="2"/>
  <c r="V53" i="2"/>
  <c r="W53" i="2" s="1"/>
  <c r="Z53" i="2" s="1"/>
  <c r="V54" i="2"/>
  <c r="W54" i="2" s="1"/>
  <c r="Z54" i="2" s="1"/>
  <c r="V55" i="2"/>
  <c r="W55" i="2" s="1"/>
  <c r="Z55" i="2" s="1"/>
  <c r="V56" i="2"/>
  <c r="V57" i="2"/>
  <c r="W57" i="2" s="1"/>
  <c r="Z57" i="2" s="1"/>
  <c r="V58" i="2"/>
  <c r="W58" i="2" s="1"/>
  <c r="Z58" i="2" s="1"/>
  <c r="V59" i="2"/>
  <c r="W59" i="2" s="1"/>
  <c r="Z59" i="2" s="1"/>
  <c r="V60" i="2"/>
  <c r="V61" i="2"/>
  <c r="W61" i="2" s="1"/>
  <c r="Z61" i="2" s="1"/>
  <c r="V62" i="2"/>
  <c r="W62" i="2" s="1"/>
  <c r="Z62" i="2" s="1"/>
  <c r="V63" i="2"/>
  <c r="W63" i="2" s="1"/>
  <c r="Z63" i="2" s="1"/>
  <c r="V64" i="2"/>
  <c r="V65" i="2"/>
  <c r="W65" i="2" s="1"/>
  <c r="Z65" i="2" s="1"/>
  <c r="V66" i="2"/>
  <c r="W66" i="2" s="1"/>
  <c r="Z66" i="2" s="1"/>
  <c r="V67" i="2"/>
  <c r="W67" i="2" s="1"/>
  <c r="Z67" i="2" s="1"/>
  <c r="V68" i="2"/>
  <c r="V69" i="2"/>
  <c r="W69" i="2" s="1"/>
  <c r="Z69" i="2" s="1"/>
  <c r="V70" i="2"/>
  <c r="W70" i="2" s="1"/>
  <c r="Z70" i="2" s="1"/>
  <c r="V71" i="2"/>
  <c r="W71" i="2" s="1"/>
  <c r="Z71" i="2" s="1"/>
  <c r="V72" i="2"/>
  <c r="V73" i="2"/>
  <c r="W73" i="2" s="1"/>
  <c r="Z73" i="2" s="1"/>
  <c r="V74" i="2"/>
  <c r="W74" i="2" s="1"/>
  <c r="Z74" i="2" s="1"/>
  <c r="V75" i="2"/>
  <c r="W75" i="2" s="1"/>
  <c r="Z75" i="2" s="1"/>
  <c r="V76" i="2"/>
  <c r="V77" i="2"/>
  <c r="W77" i="2" s="1"/>
  <c r="Z77" i="2" s="1"/>
  <c r="V78" i="2"/>
  <c r="W78" i="2" s="1"/>
  <c r="Z78" i="2" s="1"/>
  <c r="V79" i="2"/>
  <c r="W79" i="2" s="1"/>
  <c r="Z79" i="2" s="1"/>
  <c r="V80" i="2"/>
  <c r="V81" i="2"/>
  <c r="W81" i="2" s="1"/>
  <c r="Z81" i="2" s="1"/>
  <c r="V82" i="2"/>
  <c r="W82" i="2" s="1"/>
  <c r="Z82" i="2" s="1"/>
  <c r="V83" i="2"/>
  <c r="W83" i="2" s="1"/>
  <c r="Z83" i="2" s="1"/>
  <c r="V84" i="2"/>
  <c r="V85" i="2"/>
  <c r="W85" i="2" s="1"/>
  <c r="Z85" i="2" s="1"/>
  <c r="V86" i="2"/>
  <c r="W86" i="2" s="1"/>
  <c r="Z86" i="2" s="1"/>
  <c r="V87" i="2"/>
  <c r="W87" i="2" s="1"/>
  <c r="Z87" i="2" s="1"/>
  <c r="V88" i="2"/>
  <c r="V89" i="2"/>
  <c r="W89" i="2" s="1"/>
  <c r="Z89" i="2" s="1"/>
  <c r="V90" i="2"/>
  <c r="W90" i="2" s="1"/>
  <c r="Z90" i="2" s="1"/>
  <c r="V91" i="2"/>
  <c r="W91" i="2" s="1"/>
  <c r="Z91" i="2" s="1"/>
  <c r="V92" i="2"/>
  <c r="V93" i="2"/>
  <c r="W93" i="2" s="1"/>
  <c r="Z93" i="2" s="1"/>
  <c r="V94" i="2"/>
  <c r="W94" i="2" s="1"/>
  <c r="Z94" i="2" s="1"/>
  <c r="V95" i="2"/>
  <c r="W95" i="2" s="1"/>
  <c r="Z95" i="2" s="1"/>
  <c r="V96" i="2"/>
  <c r="V97" i="2"/>
  <c r="W97" i="2" s="1"/>
  <c r="Z97" i="2" s="1"/>
  <c r="V98" i="2"/>
  <c r="W98" i="2" s="1"/>
  <c r="Z98" i="2" s="1"/>
  <c r="V99" i="2"/>
  <c r="W99" i="2" s="1"/>
  <c r="Z99" i="2" s="1"/>
  <c r="V100" i="2"/>
  <c r="V101" i="2"/>
  <c r="W101" i="2" s="1"/>
  <c r="Z101" i="2" s="1"/>
  <c r="V102" i="2"/>
  <c r="W102" i="2" s="1"/>
  <c r="Z102" i="2" s="1"/>
  <c r="V103" i="2"/>
  <c r="W103" i="2" s="1"/>
  <c r="Z103" i="2" s="1"/>
  <c r="V104" i="2"/>
  <c r="V105" i="2"/>
  <c r="W105" i="2" s="1"/>
  <c r="Z105" i="2" s="1"/>
  <c r="V106" i="2"/>
  <c r="W106" i="2" s="1"/>
  <c r="Z106" i="2" s="1"/>
  <c r="V107" i="2"/>
  <c r="W107" i="2" s="1"/>
  <c r="Z107" i="2" s="1"/>
  <c r="V108" i="2"/>
  <c r="V109" i="2"/>
  <c r="W109" i="2" s="1"/>
  <c r="Z109" i="2" s="1"/>
  <c r="V110" i="2"/>
  <c r="W110" i="2" s="1"/>
  <c r="Z110" i="2" s="1"/>
  <c r="V111" i="2"/>
  <c r="W111" i="2" s="1"/>
  <c r="Z111" i="2" s="1"/>
  <c r="V112" i="2"/>
  <c r="V113" i="2"/>
  <c r="W113" i="2" s="1"/>
  <c r="Z113" i="2" s="1"/>
  <c r="V114" i="2"/>
  <c r="W114" i="2" s="1"/>
  <c r="Z114" i="2" s="1"/>
  <c r="V115" i="2"/>
  <c r="W115" i="2" s="1"/>
  <c r="Z115" i="2" s="1"/>
  <c r="V116" i="2"/>
  <c r="V117" i="2"/>
  <c r="W117" i="2" s="1"/>
  <c r="Z117" i="2" s="1"/>
  <c r="V118" i="2"/>
  <c r="W118" i="2" s="1"/>
  <c r="Z118" i="2" s="1"/>
  <c r="V119" i="2"/>
  <c r="W119" i="2" s="1"/>
  <c r="Z119" i="2" s="1"/>
  <c r="V120" i="2"/>
  <c r="V121" i="2"/>
  <c r="W121" i="2" s="1"/>
  <c r="Z121" i="2" s="1"/>
  <c r="V122" i="2"/>
  <c r="W122" i="2" s="1"/>
  <c r="Z122" i="2" s="1"/>
  <c r="V123" i="2"/>
  <c r="W123" i="2" s="1"/>
  <c r="Z123" i="2" s="1"/>
  <c r="V124" i="2"/>
  <c r="V125" i="2"/>
  <c r="W125" i="2" s="1"/>
  <c r="Z125" i="2" s="1"/>
  <c r="V126" i="2"/>
  <c r="W126" i="2" s="1"/>
  <c r="Z126" i="2" s="1"/>
  <c r="V127" i="2"/>
  <c r="W127" i="2" s="1"/>
  <c r="Z127" i="2" s="1"/>
  <c r="V128" i="2"/>
  <c r="V129" i="2"/>
  <c r="W129" i="2" s="1"/>
  <c r="Z129" i="2" s="1"/>
  <c r="V130" i="2"/>
  <c r="W130" i="2" s="1"/>
  <c r="Z130" i="2" s="1"/>
  <c r="V131" i="2"/>
  <c r="W131" i="2" s="1"/>
  <c r="Z131" i="2" s="1"/>
  <c r="V132" i="2"/>
  <c r="V133" i="2"/>
  <c r="W133" i="2" s="1"/>
  <c r="Z133" i="2" s="1"/>
  <c r="V134" i="2"/>
  <c r="W134" i="2" s="1"/>
  <c r="Z134" i="2" s="1"/>
  <c r="V135" i="2"/>
  <c r="W135" i="2" s="1"/>
  <c r="Z135" i="2" s="1"/>
  <c r="V136" i="2"/>
  <c r="V137" i="2"/>
  <c r="W137" i="2" s="1"/>
  <c r="Z137" i="2" s="1"/>
  <c r="V138" i="2"/>
  <c r="W138" i="2" s="1"/>
  <c r="Z138" i="2" s="1"/>
  <c r="V139" i="2"/>
  <c r="W139" i="2" s="1"/>
  <c r="Z139" i="2" s="1"/>
  <c r="V140" i="2"/>
  <c r="V141" i="2"/>
  <c r="W141" i="2" s="1"/>
  <c r="Z141" i="2" s="1"/>
  <c r="V142" i="2"/>
  <c r="W142" i="2" s="1"/>
  <c r="Z142" i="2" s="1"/>
  <c r="V143" i="2"/>
  <c r="W143" i="2" s="1"/>
  <c r="Z143" i="2" s="1"/>
  <c r="V144" i="2"/>
  <c r="V145" i="2"/>
  <c r="W145" i="2" s="1"/>
  <c r="Z145" i="2" s="1"/>
  <c r="V146" i="2"/>
  <c r="W146" i="2" s="1"/>
  <c r="Z146" i="2" s="1"/>
  <c r="V147" i="2"/>
  <c r="W147" i="2" s="1"/>
  <c r="Z147" i="2" s="1"/>
  <c r="V148" i="2"/>
  <c r="V149" i="2"/>
  <c r="W149" i="2" s="1"/>
  <c r="Z149" i="2" s="1"/>
  <c r="V150" i="2"/>
  <c r="W150" i="2" s="1"/>
  <c r="Z150" i="2" s="1"/>
  <c r="V151" i="2"/>
  <c r="W151" i="2" s="1"/>
  <c r="Z151" i="2" s="1"/>
  <c r="V152" i="2"/>
  <c r="V153" i="2"/>
  <c r="W153" i="2" s="1"/>
  <c r="Z153" i="2" s="1"/>
  <c r="V154" i="2"/>
  <c r="W154" i="2" s="1"/>
  <c r="Z154" i="2" s="1"/>
  <c r="V155" i="2"/>
  <c r="W155" i="2" s="1"/>
  <c r="Z155" i="2" s="1"/>
  <c r="V156" i="2"/>
  <c r="V157" i="2"/>
  <c r="W157" i="2" s="1"/>
  <c r="Z157" i="2" s="1"/>
  <c r="V158" i="2"/>
  <c r="W158" i="2" s="1"/>
  <c r="Z158" i="2" s="1"/>
  <c r="V159" i="2"/>
  <c r="W159" i="2" s="1"/>
  <c r="Z159" i="2" s="1"/>
  <c r="V160" i="2"/>
  <c r="V161" i="2"/>
  <c r="W161" i="2" s="1"/>
  <c r="Z161" i="2" s="1"/>
  <c r="V162" i="2"/>
  <c r="W162" i="2" s="1"/>
  <c r="Z162" i="2" s="1"/>
  <c r="V163" i="2"/>
  <c r="W163" i="2" s="1"/>
  <c r="Z163" i="2" s="1"/>
  <c r="V164" i="2"/>
  <c r="V165" i="2"/>
  <c r="W165" i="2" s="1"/>
  <c r="Z165" i="2" s="1"/>
  <c r="V166" i="2"/>
  <c r="W166" i="2" s="1"/>
  <c r="Z166" i="2" s="1"/>
  <c r="V167" i="2"/>
  <c r="W167" i="2" s="1"/>
  <c r="Z167" i="2" s="1"/>
  <c r="V168" i="2"/>
  <c r="V169" i="2"/>
  <c r="W169" i="2" s="1"/>
  <c r="Z169" i="2" s="1"/>
  <c r="V170" i="2"/>
  <c r="W170" i="2" s="1"/>
  <c r="Z170" i="2" s="1"/>
  <c r="V171" i="2"/>
  <c r="W171" i="2" s="1"/>
  <c r="Z171" i="2" s="1"/>
  <c r="V172" i="2"/>
  <c r="V173" i="2"/>
  <c r="W173" i="2" s="1"/>
  <c r="Z173" i="2" s="1"/>
  <c r="V174" i="2"/>
  <c r="W174" i="2" s="1"/>
  <c r="Z174" i="2" s="1"/>
  <c r="V175" i="2"/>
  <c r="W175" i="2" s="1"/>
  <c r="Z175" i="2" s="1"/>
  <c r="V176" i="2"/>
  <c r="V177" i="2"/>
  <c r="W177" i="2" s="1"/>
  <c r="Z177" i="2" s="1"/>
  <c r="V178" i="2"/>
  <c r="W178" i="2" s="1"/>
  <c r="Z178" i="2" s="1"/>
  <c r="V179" i="2"/>
  <c r="W179" i="2" s="1"/>
  <c r="Z179" i="2" s="1"/>
  <c r="V180" i="2"/>
  <c r="V181" i="2"/>
  <c r="W181" i="2" s="1"/>
  <c r="Z181" i="2" s="1"/>
  <c r="V182" i="2"/>
  <c r="W182" i="2" s="1"/>
  <c r="Z182" i="2" s="1"/>
  <c r="V183" i="2"/>
  <c r="W183" i="2" s="1"/>
  <c r="Z183" i="2" s="1"/>
  <c r="V184" i="2"/>
  <c r="V185" i="2"/>
  <c r="W185" i="2" s="1"/>
  <c r="Z185" i="2" s="1"/>
  <c r="V186" i="2"/>
  <c r="W186" i="2" s="1"/>
  <c r="Z186" i="2" s="1"/>
  <c r="V187" i="2"/>
  <c r="W187" i="2" s="1"/>
  <c r="Z187" i="2" s="1"/>
  <c r="V188" i="2"/>
  <c r="V189" i="2"/>
  <c r="W189" i="2" s="1"/>
  <c r="Z189" i="2" s="1"/>
  <c r="V190" i="2"/>
  <c r="W190" i="2" s="1"/>
  <c r="Z190" i="2" s="1"/>
  <c r="V191" i="2"/>
  <c r="W191" i="2" s="1"/>
  <c r="Z191" i="2" s="1"/>
  <c r="V192" i="2"/>
  <c r="V193" i="2"/>
  <c r="W193" i="2" s="1"/>
  <c r="Z193" i="2" s="1"/>
  <c r="V194" i="2"/>
  <c r="W194" i="2" s="1"/>
  <c r="Z194" i="2" s="1"/>
  <c r="V195" i="2"/>
  <c r="W195" i="2" s="1"/>
  <c r="Z195" i="2" s="1"/>
  <c r="V196" i="2"/>
  <c r="V197" i="2"/>
  <c r="W197" i="2" s="1"/>
  <c r="Z197" i="2" s="1"/>
  <c r="V198" i="2"/>
  <c r="W198" i="2" s="1"/>
  <c r="Z198" i="2" s="1"/>
  <c r="V199" i="2"/>
  <c r="W199" i="2" s="1"/>
  <c r="Z199" i="2" s="1"/>
  <c r="V200" i="2"/>
  <c r="V201" i="2"/>
  <c r="W201" i="2" s="1"/>
  <c r="Z201" i="2" s="1"/>
  <c r="V202" i="2"/>
  <c r="W202" i="2" s="1"/>
  <c r="Z202" i="2" s="1"/>
  <c r="V203" i="2"/>
  <c r="W203" i="2" s="1"/>
  <c r="Z203" i="2" s="1"/>
  <c r="V204" i="2"/>
  <c r="V205" i="2"/>
  <c r="W205" i="2" s="1"/>
  <c r="Z205" i="2" s="1"/>
  <c r="V206" i="2"/>
  <c r="W206" i="2" s="1"/>
  <c r="Z206" i="2" s="1"/>
  <c r="V207" i="2"/>
  <c r="W207" i="2" s="1"/>
  <c r="Z207" i="2" s="1"/>
  <c r="V208" i="2"/>
  <c r="V209" i="2"/>
  <c r="W209" i="2" s="1"/>
  <c r="Z209" i="2" s="1"/>
  <c r="V210" i="2"/>
  <c r="W210" i="2" s="1"/>
  <c r="Z210" i="2" s="1"/>
  <c r="V211" i="2"/>
  <c r="W211" i="2" s="1"/>
  <c r="Z211" i="2" s="1"/>
  <c r="V212" i="2"/>
  <c r="V213" i="2"/>
  <c r="W213" i="2" s="1"/>
  <c r="Z213" i="2" s="1"/>
  <c r="V214" i="2"/>
  <c r="W214" i="2" s="1"/>
  <c r="Z214" i="2" s="1"/>
  <c r="V215" i="2"/>
  <c r="W215" i="2" s="1"/>
  <c r="Z215" i="2" s="1"/>
  <c r="V216" i="2"/>
  <c r="V217" i="2"/>
  <c r="W217" i="2" s="1"/>
  <c r="Z217" i="2" s="1"/>
  <c r="V218" i="2"/>
  <c r="W218" i="2" s="1"/>
  <c r="Z218" i="2" s="1"/>
  <c r="V219" i="2"/>
  <c r="W219" i="2" s="1"/>
  <c r="Z219" i="2" s="1"/>
  <c r="V220" i="2"/>
  <c r="V221" i="2"/>
  <c r="W221" i="2" s="1"/>
  <c r="Z221" i="2" s="1"/>
  <c r="V222" i="2"/>
  <c r="W222" i="2" s="1"/>
  <c r="Z222" i="2" s="1"/>
  <c r="V223" i="2"/>
  <c r="W223" i="2" s="1"/>
  <c r="Z223" i="2" s="1"/>
  <c r="V224" i="2"/>
  <c r="V225" i="2"/>
  <c r="W225" i="2" s="1"/>
  <c r="Z225" i="2" s="1"/>
  <c r="V226" i="2"/>
  <c r="W226" i="2" s="1"/>
  <c r="Z226" i="2" s="1"/>
  <c r="V227" i="2"/>
  <c r="W227" i="2" s="1"/>
  <c r="Z227" i="2" s="1"/>
  <c r="V228" i="2"/>
  <c r="V229" i="2"/>
  <c r="W229" i="2" s="1"/>
  <c r="Z229" i="2" s="1"/>
  <c r="V230" i="2"/>
  <c r="W230" i="2" s="1"/>
  <c r="Z230" i="2" s="1"/>
  <c r="V231" i="2"/>
  <c r="W231" i="2" s="1"/>
  <c r="Z231" i="2" s="1"/>
  <c r="V232" i="2"/>
  <c r="V233" i="2"/>
  <c r="W233" i="2" s="1"/>
  <c r="Z233" i="2" s="1"/>
  <c r="V234" i="2"/>
  <c r="W234" i="2" s="1"/>
  <c r="Z234" i="2" s="1"/>
  <c r="V235" i="2"/>
  <c r="W235" i="2" s="1"/>
  <c r="Z235" i="2" s="1"/>
  <c r="V236" i="2"/>
  <c r="V237" i="2"/>
  <c r="W237" i="2" s="1"/>
  <c r="Z237" i="2" s="1"/>
  <c r="V238" i="2"/>
  <c r="W238" i="2" s="1"/>
  <c r="Z238" i="2" s="1"/>
  <c r="V239" i="2"/>
  <c r="W239" i="2" s="1"/>
  <c r="Z239" i="2" s="1"/>
  <c r="V240" i="2"/>
  <c r="V241" i="2"/>
  <c r="W241" i="2" s="1"/>
  <c r="Z241" i="2" s="1"/>
  <c r="V242" i="2"/>
  <c r="W242" i="2" s="1"/>
  <c r="Z242" i="2" s="1"/>
  <c r="V243" i="2"/>
  <c r="W243" i="2" s="1"/>
  <c r="Z243" i="2" s="1"/>
  <c r="V244" i="2"/>
  <c r="V245" i="2"/>
  <c r="W245" i="2" s="1"/>
  <c r="Z245" i="2" s="1"/>
  <c r="V246" i="2"/>
  <c r="W246" i="2" s="1"/>
  <c r="Z246" i="2" s="1"/>
  <c r="V247" i="2"/>
  <c r="V248" i="2"/>
  <c r="V249" i="2"/>
  <c r="W249" i="2" s="1"/>
  <c r="Z249" i="2" s="1"/>
  <c r="V250" i="2"/>
  <c r="W250" i="2" s="1"/>
  <c r="Z250" i="2" s="1"/>
  <c r="V251" i="2"/>
  <c r="W251" i="2" s="1"/>
  <c r="Z251" i="2" s="1"/>
  <c r="V252" i="2"/>
  <c r="V253" i="2"/>
  <c r="W253" i="2" s="1"/>
  <c r="Z253" i="2" s="1"/>
  <c r="V254" i="2"/>
  <c r="W254" i="2" s="1"/>
  <c r="Z254" i="2" s="1"/>
  <c r="V255" i="2"/>
  <c r="W255" i="2" s="1"/>
  <c r="Z255" i="2" s="1"/>
  <c r="V256" i="2"/>
  <c r="V257" i="2"/>
  <c r="W257" i="2" s="1"/>
  <c r="Z257" i="2" s="1"/>
  <c r="V258" i="2"/>
  <c r="W258" i="2" s="1"/>
  <c r="Z258" i="2" s="1"/>
  <c r="V259" i="2"/>
  <c r="W259" i="2" s="1"/>
  <c r="Z259" i="2" s="1"/>
  <c r="V260" i="2"/>
  <c r="V261" i="2"/>
  <c r="W261" i="2" s="1"/>
  <c r="Z261" i="2" s="1"/>
  <c r="V262" i="2"/>
  <c r="W262" i="2" s="1"/>
  <c r="Z262" i="2" s="1"/>
  <c r="V263" i="2"/>
  <c r="W263" i="2" s="1"/>
  <c r="Z263" i="2" s="1"/>
  <c r="V264" i="2"/>
  <c r="V265" i="2"/>
  <c r="W265" i="2" s="1"/>
  <c r="Z265" i="2" s="1"/>
  <c r="V266" i="2"/>
  <c r="W266" i="2" s="1"/>
  <c r="Z266" i="2" s="1"/>
  <c r="V267" i="2"/>
  <c r="W267" i="2" s="1"/>
  <c r="Z267" i="2" s="1"/>
  <c r="V268" i="2"/>
  <c r="V269" i="2"/>
  <c r="W269" i="2" s="1"/>
  <c r="Z269" i="2" s="1"/>
  <c r="V270" i="2"/>
  <c r="W270" i="2" s="1"/>
  <c r="Z270" i="2" s="1"/>
  <c r="V271" i="2"/>
  <c r="W271" i="2" s="1"/>
  <c r="Z271" i="2" s="1"/>
  <c r="V272" i="2"/>
  <c r="V273" i="2"/>
  <c r="W273" i="2" s="1"/>
  <c r="Z273" i="2" s="1"/>
  <c r="V274" i="2"/>
  <c r="W274" i="2" s="1"/>
  <c r="Z274" i="2" s="1"/>
  <c r="V275" i="2"/>
  <c r="W275" i="2" s="1"/>
  <c r="Z275" i="2" s="1"/>
  <c r="V276" i="2"/>
  <c r="V277" i="2"/>
  <c r="W277" i="2" s="1"/>
  <c r="Z277" i="2" s="1"/>
  <c r="V278" i="2"/>
  <c r="W278" i="2" s="1"/>
  <c r="Z278" i="2" s="1"/>
  <c r="V279" i="2"/>
  <c r="W279" i="2" s="1"/>
  <c r="Z279" i="2" s="1"/>
  <c r="V280" i="2"/>
  <c r="V281" i="2"/>
  <c r="W281" i="2" s="1"/>
  <c r="Z281" i="2" s="1"/>
  <c r="V282" i="2"/>
  <c r="W282" i="2" s="1"/>
  <c r="Z282" i="2" s="1"/>
  <c r="V283" i="2"/>
  <c r="W283" i="2" s="1"/>
  <c r="Z283" i="2" s="1"/>
  <c r="V284" i="2"/>
  <c r="V285" i="2"/>
  <c r="W285" i="2" s="1"/>
  <c r="Z285" i="2" s="1"/>
  <c r="V286" i="2"/>
  <c r="W286" i="2" s="1"/>
  <c r="Z286" i="2" s="1"/>
  <c r="V287" i="2"/>
  <c r="W287" i="2" s="1"/>
  <c r="Z287" i="2" s="1"/>
  <c r="V288" i="2"/>
  <c r="V289" i="2"/>
  <c r="W289" i="2" s="1"/>
  <c r="Z289" i="2" s="1"/>
  <c r="V290" i="2"/>
  <c r="W290" i="2" s="1"/>
  <c r="Z290" i="2" s="1"/>
  <c r="V291" i="2"/>
  <c r="W291" i="2" s="1"/>
  <c r="Z291" i="2" s="1"/>
  <c r="V292" i="2"/>
  <c r="V293" i="2"/>
  <c r="W293" i="2" s="1"/>
  <c r="Z293" i="2" s="1"/>
  <c r="V294" i="2"/>
  <c r="W294" i="2" s="1"/>
  <c r="Z294" i="2" s="1"/>
  <c r="V295" i="2"/>
  <c r="W295" i="2" s="1"/>
  <c r="Z295" i="2" s="1"/>
  <c r="V296" i="2"/>
  <c r="V297" i="2"/>
  <c r="W297" i="2" s="1"/>
  <c r="Z297" i="2" s="1"/>
  <c r="V298" i="2"/>
  <c r="W298" i="2" s="1"/>
  <c r="Z298" i="2" s="1"/>
  <c r="V299" i="2"/>
  <c r="W299" i="2" s="1"/>
  <c r="Z299" i="2" s="1"/>
  <c r="V300" i="2"/>
  <c r="V301" i="2"/>
  <c r="W301" i="2" s="1"/>
  <c r="Z301" i="2" s="1"/>
  <c r="V302" i="2"/>
  <c r="W302" i="2" s="1"/>
  <c r="Z302" i="2" s="1"/>
  <c r="V303" i="2"/>
  <c r="W303" i="2" s="1"/>
  <c r="Z303" i="2" s="1"/>
  <c r="V304" i="2"/>
  <c r="V305" i="2"/>
  <c r="W305" i="2" s="1"/>
  <c r="Z305" i="2" s="1"/>
  <c r="V306" i="2"/>
  <c r="W306" i="2" s="1"/>
  <c r="Z306" i="2" s="1"/>
  <c r="V307" i="2"/>
  <c r="W307" i="2" s="1"/>
  <c r="Z307" i="2" s="1"/>
  <c r="V308" i="2"/>
  <c r="V309" i="2"/>
  <c r="W309" i="2" s="1"/>
  <c r="Z309" i="2" s="1"/>
  <c r="V310" i="2"/>
  <c r="W310" i="2" s="1"/>
  <c r="Z310" i="2" s="1"/>
  <c r="V311" i="2"/>
  <c r="W311" i="2" s="1"/>
  <c r="Z311" i="2" s="1"/>
  <c r="V312" i="2"/>
  <c r="V313" i="2"/>
  <c r="W313" i="2" s="1"/>
  <c r="Z313" i="2" s="1"/>
  <c r="V314" i="2"/>
  <c r="W314" i="2" s="1"/>
  <c r="Z314" i="2" s="1"/>
  <c r="V315" i="2"/>
  <c r="W315" i="2" s="1"/>
  <c r="Z315" i="2" s="1"/>
  <c r="V316" i="2"/>
  <c r="V317" i="2"/>
  <c r="W317" i="2" s="1"/>
  <c r="Z317" i="2" s="1"/>
  <c r="V318" i="2"/>
  <c r="W318" i="2" s="1"/>
  <c r="Z318" i="2" s="1"/>
  <c r="V319" i="2"/>
  <c r="W319" i="2" s="1"/>
  <c r="Z319" i="2" s="1"/>
  <c r="V320" i="2"/>
  <c r="V321" i="2"/>
  <c r="W321" i="2" s="1"/>
  <c r="Z321" i="2" s="1"/>
  <c r="V322" i="2"/>
  <c r="W322" i="2" s="1"/>
  <c r="Z322" i="2" s="1"/>
  <c r="V323" i="2"/>
  <c r="W323" i="2" s="1"/>
  <c r="Z323" i="2" s="1"/>
  <c r="V324" i="2"/>
  <c r="V325" i="2"/>
  <c r="W325" i="2" s="1"/>
  <c r="Z325" i="2" s="1"/>
  <c r="V326" i="2"/>
  <c r="W326" i="2" s="1"/>
  <c r="Z326" i="2" s="1"/>
  <c r="V327" i="2"/>
  <c r="W327" i="2" s="1"/>
  <c r="Z327" i="2" s="1"/>
  <c r="V328" i="2"/>
  <c r="V329" i="2"/>
  <c r="W329" i="2" s="1"/>
  <c r="Z329" i="2" s="1"/>
  <c r="V330" i="2"/>
  <c r="W330" i="2" s="1"/>
  <c r="Z330" i="2" s="1"/>
  <c r="V331" i="2"/>
  <c r="W331" i="2" s="1"/>
  <c r="Z331" i="2" s="1"/>
  <c r="V332" i="2"/>
  <c r="V333" i="2"/>
  <c r="W333" i="2" s="1"/>
  <c r="Z333" i="2" s="1"/>
  <c r="V334" i="2"/>
  <c r="W334" i="2" s="1"/>
  <c r="Z334" i="2" s="1"/>
  <c r="V335" i="2"/>
  <c r="W335" i="2" s="1"/>
  <c r="Z335" i="2" s="1"/>
  <c r="V336" i="2"/>
  <c r="V337" i="2"/>
  <c r="W337" i="2" s="1"/>
  <c r="Z337" i="2" s="1"/>
  <c r="V338" i="2"/>
  <c r="W338" i="2" s="1"/>
  <c r="Z338" i="2" s="1"/>
  <c r="V339" i="2"/>
  <c r="W339" i="2" s="1"/>
  <c r="Z339" i="2" s="1"/>
  <c r="V340" i="2"/>
  <c r="V341" i="2"/>
  <c r="W341" i="2" s="1"/>
  <c r="Z341" i="2" s="1"/>
  <c r="V342" i="2"/>
  <c r="W342" i="2" s="1"/>
  <c r="Z342" i="2" s="1"/>
  <c r="V343" i="2"/>
  <c r="W343" i="2" s="1"/>
  <c r="Z343" i="2" s="1"/>
  <c r="V344" i="2"/>
  <c r="V345" i="2"/>
  <c r="W345" i="2" s="1"/>
  <c r="Z345" i="2" s="1"/>
  <c r="V346" i="2"/>
  <c r="W346" i="2" s="1"/>
  <c r="Z346" i="2" s="1"/>
  <c r="V347" i="2"/>
  <c r="W347" i="2" s="1"/>
  <c r="Z347" i="2" s="1"/>
  <c r="V348" i="2"/>
  <c r="V349" i="2"/>
  <c r="W349" i="2" s="1"/>
  <c r="Z349" i="2" s="1"/>
  <c r="V350" i="2"/>
  <c r="W350" i="2" s="1"/>
  <c r="Z350" i="2" s="1"/>
  <c r="V351" i="2"/>
  <c r="W351" i="2" s="1"/>
  <c r="Z351" i="2" s="1"/>
  <c r="V352" i="2"/>
  <c r="V353" i="2"/>
  <c r="W353" i="2" s="1"/>
  <c r="Z353" i="2" s="1"/>
  <c r="V354" i="2"/>
  <c r="W354" i="2" s="1"/>
  <c r="Z354" i="2" s="1"/>
  <c r="V355" i="2"/>
  <c r="W355" i="2" s="1"/>
  <c r="Z355" i="2" s="1"/>
  <c r="V356" i="2"/>
  <c r="V357" i="2"/>
  <c r="W357" i="2" s="1"/>
  <c r="Z357" i="2" s="1"/>
  <c r="V358" i="2"/>
  <c r="W358" i="2" s="1"/>
  <c r="Z358" i="2" s="1"/>
  <c r="V359" i="2"/>
  <c r="W359" i="2" s="1"/>
  <c r="Z359" i="2" s="1"/>
  <c r="V360" i="2"/>
  <c r="V361" i="2"/>
  <c r="W361" i="2" s="1"/>
  <c r="Z361" i="2" s="1"/>
  <c r="V362" i="2"/>
  <c r="W362" i="2" s="1"/>
  <c r="Z362" i="2" s="1"/>
  <c r="V363" i="2"/>
  <c r="W363" i="2" s="1"/>
  <c r="Z363" i="2" s="1"/>
  <c r="V364" i="2"/>
  <c r="V365" i="2"/>
  <c r="W365" i="2" s="1"/>
  <c r="Z365" i="2" s="1"/>
  <c r="V366" i="2"/>
  <c r="W366" i="2" s="1"/>
  <c r="Z366" i="2" s="1"/>
  <c r="V367" i="2"/>
  <c r="V368" i="2"/>
  <c r="V369" i="2"/>
  <c r="W369" i="2" s="1"/>
  <c r="Z369" i="2" s="1"/>
  <c r="V370" i="2"/>
  <c r="W370" i="2" s="1"/>
  <c r="Z370" i="2" s="1"/>
  <c r="V371" i="2"/>
  <c r="W371" i="2" s="1"/>
  <c r="Z371" i="2" s="1"/>
  <c r="V372" i="2"/>
  <c r="V373" i="2"/>
  <c r="W373" i="2" s="1"/>
  <c r="Z373" i="2" s="1"/>
  <c r="V374" i="2"/>
  <c r="W374" i="2" s="1"/>
  <c r="Z374" i="2" s="1"/>
  <c r="V375" i="2"/>
  <c r="W375" i="2" s="1"/>
  <c r="Z375" i="2" s="1"/>
  <c r="V376" i="2"/>
  <c r="V377" i="2"/>
  <c r="W377" i="2" s="1"/>
  <c r="Z377" i="2" s="1"/>
  <c r="V378" i="2"/>
  <c r="W378" i="2" s="1"/>
  <c r="Z378" i="2" s="1"/>
  <c r="V379" i="2"/>
  <c r="W379" i="2" s="1"/>
  <c r="Z379" i="2" s="1"/>
  <c r="V380" i="2"/>
  <c r="V381" i="2"/>
  <c r="W381" i="2" s="1"/>
  <c r="Z381" i="2" s="1"/>
  <c r="V382" i="2"/>
  <c r="W382" i="2" s="1"/>
  <c r="Z382" i="2" s="1"/>
  <c r="V383" i="2"/>
  <c r="W383" i="2" s="1"/>
  <c r="Z383" i="2" s="1"/>
  <c r="V384" i="2"/>
  <c r="V385" i="2"/>
  <c r="W385" i="2" s="1"/>
  <c r="Z385" i="2" s="1"/>
  <c r="V386" i="2"/>
  <c r="W386" i="2" s="1"/>
  <c r="Z386" i="2" s="1"/>
  <c r="V387" i="2"/>
  <c r="W387" i="2" s="1"/>
  <c r="Z387" i="2" s="1"/>
  <c r="V388" i="2"/>
  <c r="V389" i="2"/>
  <c r="W389" i="2" s="1"/>
  <c r="Z389" i="2" s="1"/>
  <c r="V390" i="2"/>
  <c r="W390" i="2" s="1"/>
  <c r="Z390" i="2" s="1"/>
  <c r="V391" i="2"/>
  <c r="W391" i="2" s="1"/>
  <c r="Z391" i="2" s="1"/>
  <c r="V392" i="2"/>
  <c r="V393" i="2"/>
  <c r="W393" i="2" s="1"/>
  <c r="Z393" i="2" s="1"/>
  <c r="V394" i="2"/>
  <c r="W394" i="2" s="1"/>
  <c r="Z394" i="2" s="1"/>
  <c r="V395" i="2"/>
  <c r="W395" i="2" s="1"/>
  <c r="Z395" i="2" s="1"/>
  <c r="V396" i="2"/>
  <c r="V397" i="2"/>
  <c r="W397" i="2" s="1"/>
  <c r="Z397" i="2" s="1"/>
  <c r="V398" i="2"/>
  <c r="W398" i="2" s="1"/>
  <c r="Z398" i="2" s="1"/>
  <c r="V399" i="2"/>
  <c r="W399" i="2" s="1"/>
  <c r="Z399" i="2" s="1"/>
  <c r="V400" i="2"/>
  <c r="V401" i="2"/>
  <c r="W401" i="2" s="1"/>
  <c r="Z401" i="2" s="1"/>
  <c r="V402" i="2"/>
  <c r="W402" i="2" s="1"/>
  <c r="Z402" i="2" s="1"/>
  <c r="V403" i="2"/>
  <c r="W403" i="2" s="1"/>
  <c r="Z403" i="2" s="1"/>
  <c r="V404" i="2"/>
  <c r="V405" i="2"/>
  <c r="W405" i="2" s="1"/>
  <c r="Z405" i="2" s="1"/>
  <c r="V406" i="2"/>
  <c r="W406" i="2" s="1"/>
  <c r="Z406" i="2" s="1"/>
  <c r="V407" i="2"/>
  <c r="W407" i="2" s="1"/>
  <c r="Z407" i="2" s="1"/>
  <c r="V408" i="2"/>
  <c r="V409" i="2"/>
  <c r="W409" i="2" s="1"/>
  <c r="Z409" i="2" s="1"/>
  <c r="V410" i="2"/>
  <c r="W410" i="2" s="1"/>
  <c r="Z410" i="2" s="1"/>
  <c r="V411" i="2"/>
  <c r="W411" i="2" s="1"/>
  <c r="Z411" i="2" s="1"/>
  <c r="V412" i="2"/>
  <c r="V413" i="2"/>
  <c r="W413" i="2" s="1"/>
  <c r="Z413" i="2" s="1"/>
  <c r="V414" i="2"/>
  <c r="W414" i="2" s="1"/>
  <c r="Z414" i="2" s="1"/>
  <c r="V415" i="2"/>
  <c r="W415" i="2" s="1"/>
  <c r="Z415" i="2" s="1"/>
  <c r="V416" i="2"/>
  <c r="V417" i="2"/>
  <c r="W417" i="2" s="1"/>
  <c r="Z417" i="2" s="1"/>
  <c r="V418" i="2"/>
  <c r="W418" i="2" s="1"/>
  <c r="Z418" i="2" s="1"/>
  <c r="V419" i="2"/>
  <c r="W419" i="2" s="1"/>
  <c r="Z419" i="2" s="1"/>
  <c r="V420" i="2"/>
  <c r="V421" i="2"/>
  <c r="W421" i="2" s="1"/>
  <c r="Z421" i="2" s="1"/>
  <c r="V422" i="2"/>
  <c r="W422" i="2" s="1"/>
  <c r="Z422" i="2" s="1"/>
  <c r="V423" i="2"/>
  <c r="W423" i="2" s="1"/>
  <c r="Z423" i="2" s="1"/>
  <c r="V424" i="2"/>
  <c r="V425" i="2"/>
  <c r="W425" i="2" s="1"/>
  <c r="Z425" i="2" s="1"/>
  <c r="V426" i="2"/>
  <c r="W426" i="2" s="1"/>
  <c r="Z426" i="2" s="1"/>
  <c r="V427" i="2"/>
  <c r="W427" i="2" s="1"/>
  <c r="Z427" i="2" s="1"/>
  <c r="V428" i="2"/>
  <c r="V429" i="2"/>
  <c r="W429" i="2" s="1"/>
  <c r="Z429" i="2" s="1"/>
  <c r="V430" i="2"/>
  <c r="W430" i="2" s="1"/>
  <c r="Z430" i="2" s="1"/>
  <c r="V431" i="2"/>
  <c r="W431" i="2" s="1"/>
  <c r="Z431" i="2" s="1"/>
  <c r="V432" i="2"/>
  <c r="V433" i="2"/>
  <c r="W433" i="2" s="1"/>
  <c r="Z433" i="2" s="1"/>
  <c r="V434" i="2"/>
  <c r="W434" i="2" s="1"/>
  <c r="Z434" i="2" s="1"/>
  <c r="V435" i="2"/>
  <c r="W435" i="2" s="1"/>
  <c r="Z435" i="2" s="1"/>
  <c r="V436" i="2"/>
  <c r="V437" i="2"/>
  <c r="W437" i="2" s="1"/>
  <c r="Z437" i="2" s="1"/>
  <c r="V438" i="2"/>
  <c r="W438" i="2" s="1"/>
  <c r="Z438" i="2" s="1"/>
  <c r="V439" i="2"/>
  <c r="W439" i="2" s="1"/>
  <c r="Z439" i="2" s="1"/>
  <c r="V440" i="2"/>
  <c r="V441" i="2"/>
  <c r="W441" i="2" s="1"/>
  <c r="Z441" i="2" s="1"/>
  <c r="V442" i="2"/>
  <c r="W442" i="2" s="1"/>
  <c r="Z442" i="2" s="1"/>
  <c r="V443" i="2"/>
  <c r="W443" i="2" s="1"/>
  <c r="Z443" i="2" s="1"/>
  <c r="V444" i="2"/>
  <c r="V445" i="2"/>
  <c r="W445" i="2" s="1"/>
  <c r="Z445" i="2" s="1"/>
  <c r="V446" i="2"/>
  <c r="W446" i="2" s="1"/>
  <c r="Z446" i="2" s="1"/>
  <c r="V447" i="2"/>
  <c r="V448" i="2"/>
  <c r="V449" i="2"/>
  <c r="W449" i="2" s="1"/>
  <c r="Z449" i="2" s="1"/>
  <c r="V450" i="2"/>
  <c r="W450" i="2" s="1"/>
  <c r="Z450" i="2" s="1"/>
  <c r="V451" i="2"/>
  <c r="W451" i="2" s="1"/>
  <c r="Z451" i="2" s="1"/>
  <c r="V452" i="2"/>
  <c r="V453" i="2"/>
  <c r="W453" i="2" s="1"/>
  <c r="Z453" i="2" s="1"/>
  <c r="V454" i="2"/>
  <c r="W454" i="2" s="1"/>
  <c r="Z454" i="2" s="1"/>
  <c r="V455" i="2"/>
  <c r="W455" i="2" s="1"/>
  <c r="Z455" i="2" s="1"/>
  <c r="V456" i="2"/>
  <c r="V457" i="2"/>
  <c r="W457" i="2" s="1"/>
  <c r="Z457" i="2" s="1"/>
  <c r="V458" i="2"/>
  <c r="W458" i="2" s="1"/>
  <c r="Z458" i="2" s="1"/>
  <c r="V459" i="2"/>
  <c r="W459" i="2" s="1"/>
  <c r="Z459" i="2" s="1"/>
  <c r="V460" i="2"/>
  <c r="V461" i="2"/>
  <c r="W461" i="2" s="1"/>
  <c r="Z461" i="2" s="1"/>
  <c r="V462" i="2"/>
  <c r="W462" i="2" s="1"/>
  <c r="Z462" i="2" s="1"/>
  <c r="V463" i="2"/>
  <c r="W463" i="2" s="1"/>
  <c r="Z463" i="2" s="1"/>
  <c r="V464" i="2"/>
  <c r="V465" i="2"/>
  <c r="W465" i="2" s="1"/>
  <c r="Z465" i="2" s="1"/>
  <c r="V466" i="2"/>
  <c r="W466" i="2" s="1"/>
  <c r="Z466" i="2" s="1"/>
  <c r="V467" i="2"/>
  <c r="W467" i="2" s="1"/>
  <c r="Z467" i="2" s="1"/>
  <c r="V468" i="2"/>
  <c r="V469" i="2"/>
  <c r="W469" i="2" s="1"/>
  <c r="Z469" i="2" s="1"/>
  <c r="V470" i="2"/>
  <c r="W470" i="2" s="1"/>
  <c r="Z470" i="2" s="1"/>
  <c r="V471" i="2"/>
  <c r="W471" i="2" s="1"/>
  <c r="Z471" i="2" s="1"/>
  <c r="V472" i="2"/>
  <c r="V473" i="2"/>
  <c r="W473" i="2" s="1"/>
  <c r="Z473" i="2" s="1"/>
  <c r="V474" i="2"/>
  <c r="W474" i="2" s="1"/>
  <c r="Z474" i="2" s="1"/>
  <c r="V475" i="2"/>
  <c r="W475" i="2" s="1"/>
  <c r="Z475" i="2" s="1"/>
  <c r="V476" i="2"/>
  <c r="V477" i="2"/>
  <c r="W477" i="2" s="1"/>
  <c r="Z477" i="2" s="1"/>
  <c r="V478" i="2"/>
  <c r="W478" i="2" s="1"/>
  <c r="Z478" i="2" s="1"/>
  <c r="V479" i="2"/>
  <c r="W479" i="2" s="1"/>
  <c r="Z479" i="2" s="1"/>
  <c r="V480" i="2"/>
  <c r="V481" i="2"/>
  <c r="W481" i="2" s="1"/>
  <c r="Z481" i="2" s="1"/>
  <c r="V482" i="2"/>
  <c r="W482" i="2" s="1"/>
  <c r="Z482" i="2" s="1"/>
  <c r="V483" i="2"/>
  <c r="W483" i="2" s="1"/>
  <c r="Z483" i="2" s="1"/>
  <c r="V484" i="2"/>
  <c r="V485" i="2"/>
  <c r="W485" i="2" s="1"/>
  <c r="Z485" i="2" s="1"/>
  <c r="V486" i="2"/>
  <c r="W486" i="2" s="1"/>
  <c r="Z486" i="2" s="1"/>
  <c r="V487" i="2"/>
  <c r="W487" i="2" s="1"/>
  <c r="Z487" i="2" s="1"/>
  <c r="V488" i="2"/>
  <c r="V489" i="2"/>
  <c r="W489" i="2" s="1"/>
  <c r="Z489" i="2" s="1"/>
  <c r="V490" i="2"/>
  <c r="W490" i="2" s="1"/>
  <c r="Z490" i="2" s="1"/>
  <c r="V491" i="2"/>
  <c r="W491" i="2" s="1"/>
  <c r="Z491" i="2" s="1"/>
  <c r="V492" i="2"/>
  <c r="V493" i="2"/>
  <c r="W493" i="2" s="1"/>
  <c r="Z493" i="2" s="1"/>
  <c r="V494" i="2"/>
  <c r="W494" i="2" s="1"/>
  <c r="Z494" i="2" s="1"/>
  <c r="V495" i="2"/>
  <c r="W495" i="2" s="1"/>
  <c r="Z495" i="2" s="1"/>
  <c r="V496" i="2"/>
  <c r="V497" i="2"/>
  <c r="W497" i="2" s="1"/>
  <c r="Z497" i="2" s="1"/>
  <c r="V498" i="2"/>
  <c r="W498" i="2" s="1"/>
  <c r="Z498" i="2" s="1"/>
  <c r="V499" i="2"/>
  <c r="W499" i="2" s="1"/>
  <c r="Z499" i="2" s="1"/>
  <c r="V500" i="2"/>
  <c r="V501" i="2"/>
  <c r="W501" i="2" s="1"/>
  <c r="Z501" i="2" s="1"/>
  <c r="V502" i="2"/>
  <c r="W502" i="2" s="1"/>
  <c r="Z502" i="2" s="1"/>
  <c r="V503" i="2"/>
  <c r="W503" i="2" s="1"/>
  <c r="Z503" i="2" s="1"/>
  <c r="V504" i="2"/>
  <c r="V505" i="2"/>
  <c r="W505" i="2" s="1"/>
  <c r="Z505" i="2" s="1"/>
  <c r="V506" i="2"/>
  <c r="W506" i="2" s="1"/>
  <c r="Z506" i="2" s="1"/>
  <c r="V507" i="2"/>
  <c r="W507" i="2" s="1"/>
  <c r="Z507" i="2" s="1"/>
  <c r="V508" i="2"/>
  <c r="V509" i="2"/>
  <c r="W509" i="2" s="1"/>
  <c r="Z509" i="2" s="1"/>
  <c r="V510" i="2"/>
  <c r="W510" i="2" s="1"/>
  <c r="Z510" i="2" s="1"/>
  <c r="V511" i="2"/>
  <c r="W511" i="2" s="1"/>
  <c r="Z511" i="2" s="1"/>
  <c r="V512" i="2"/>
  <c r="V513" i="2"/>
  <c r="W513" i="2" s="1"/>
  <c r="Z513" i="2" s="1"/>
  <c r="V514" i="2"/>
  <c r="W514" i="2" s="1"/>
  <c r="Z514" i="2" s="1"/>
  <c r="V515" i="2"/>
  <c r="W515" i="2" s="1"/>
  <c r="Z515" i="2" s="1"/>
  <c r="V516" i="2"/>
  <c r="V517" i="2"/>
  <c r="W517" i="2" s="1"/>
  <c r="Z517" i="2" s="1"/>
  <c r="V518" i="2"/>
  <c r="W518" i="2" s="1"/>
  <c r="Z518" i="2" s="1"/>
  <c r="V519" i="2"/>
  <c r="W519" i="2" s="1"/>
  <c r="Z519" i="2" s="1"/>
  <c r="V520" i="2"/>
  <c r="V521" i="2"/>
  <c r="W521" i="2" s="1"/>
  <c r="Z521" i="2" s="1"/>
  <c r="V522" i="2"/>
  <c r="W522" i="2" s="1"/>
  <c r="Z522" i="2" s="1"/>
  <c r="V523" i="2"/>
  <c r="W523" i="2" s="1"/>
  <c r="Z523" i="2" s="1"/>
  <c r="V524" i="2"/>
  <c r="V525" i="2"/>
  <c r="W525" i="2" s="1"/>
  <c r="Z525" i="2" s="1"/>
  <c r="V526" i="2"/>
  <c r="W526" i="2" s="1"/>
  <c r="Z526" i="2" s="1"/>
  <c r="V527" i="2"/>
  <c r="W527" i="2" s="1"/>
  <c r="Z527" i="2" s="1"/>
  <c r="V528" i="2"/>
  <c r="V529" i="2"/>
  <c r="W529" i="2" s="1"/>
  <c r="Z529" i="2" s="1"/>
  <c r="V530" i="2"/>
  <c r="W530" i="2" s="1"/>
  <c r="Z530" i="2" s="1"/>
  <c r="V531" i="2"/>
  <c r="W531" i="2" s="1"/>
  <c r="Z531" i="2" s="1"/>
  <c r="V532" i="2"/>
  <c r="V533" i="2"/>
  <c r="W533" i="2" s="1"/>
  <c r="Z533" i="2" s="1"/>
  <c r="V534" i="2"/>
  <c r="W534" i="2" s="1"/>
  <c r="Z534" i="2" s="1"/>
  <c r="V535" i="2"/>
  <c r="W535" i="2" s="1"/>
  <c r="Z535" i="2" s="1"/>
  <c r="V536" i="2"/>
  <c r="V537" i="2"/>
  <c r="W537" i="2" s="1"/>
  <c r="Z537" i="2" s="1"/>
  <c r="V538" i="2"/>
  <c r="W538" i="2" s="1"/>
  <c r="Z538" i="2" s="1"/>
  <c r="V539" i="2"/>
  <c r="W539" i="2" s="1"/>
  <c r="Z539" i="2" s="1"/>
  <c r="V540" i="2"/>
  <c r="V541" i="2"/>
  <c r="W541" i="2" s="1"/>
  <c r="Z541" i="2" s="1"/>
  <c r="V542" i="2"/>
  <c r="W542" i="2" s="1"/>
  <c r="Z542" i="2" s="1"/>
  <c r="V543" i="2"/>
  <c r="W543" i="2" s="1"/>
  <c r="Z543" i="2" s="1"/>
  <c r="V544" i="2"/>
  <c r="V545" i="2"/>
  <c r="W545" i="2" s="1"/>
  <c r="Z545" i="2" s="1"/>
  <c r="V546" i="2"/>
  <c r="W546" i="2" s="1"/>
  <c r="Z546" i="2" s="1"/>
  <c r="V547" i="2"/>
  <c r="W547" i="2" s="1"/>
  <c r="Z547" i="2" s="1"/>
  <c r="V548" i="2"/>
  <c r="V549" i="2"/>
  <c r="W549" i="2" s="1"/>
  <c r="Z549" i="2" s="1"/>
  <c r="V550" i="2"/>
  <c r="W550" i="2" s="1"/>
  <c r="Z550" i="2" s="1"/>
  <c r="V551" i="2"/>
  <c r="W551" i="2" s="1"/>
  <c r="Z551" i="2" s="1"/>
  <c r="V552" i="2"/>
  <c r="V553" i="2"/>
  <c r="W553" i="2" s="1"/>
  <c r="Z553" i="2" s="1"/>
  <c r="V554" i="2"/>
  <c r="W554" i="2" s="1"/>
  <c r="Z554" i="2" s="1"/>
  <c r="V555" i="2"/>
  <c r="W555" i="2" s="1"/>
  <c r="Z555" i="2" s="1"/>
  <c r="V556" i="2"/>
  <c r="V557" i="2"/>
  <c r="W557" i="2" s="1"/>
  <c r="Z557" i="2" s="1"/>
  <c r="V558" i="2"/>
  <c r="W558" i="2" s="1"/>
  <c r="Z558" i="2" s="1"/>
  <c r="V559" i="2"/>
  <c r="W559" i="2" s="1"/>
  <c r="Z559" i="2" s="1"/>
  <c r="V560" i="2"/>
  <c r="V561" i="2"/>
  <c r="W561" i="2" s="1"/>
  <c r="Z561" i="2" s="1"/>
  <c r="V562" i="2"/>
  <c r="W562" i="2" s="1"/>
  <c r="Z562" i="2" s="1"/>
  <c r="V563" i="2"/>
  <c r="W563" i="2" s="1"/>
  <c r="Z563" i="2" s="1"/>
  <c r="V564" i="2"/>
  <c r="V565" i="2"/>
  <c r="W565" i="2" s="1"/>
  <c r="Z565" i="2" s="1"/>
  <c r="V566" i="2"/>
  <c r="W566" i="2" s="1"/>
  <c r="Z566" i="2" s="1"/>
  <c r="V567" i="2"/>
  <c r="W567" i="2" s="1"/>
  <c r="Z567" i="2" s="1"/>
  <c r="V568" i="2"/>
  <c r="V569" i="2"/>
  <c r="W569" i="2" s="1"/>
  <c r="Z569" i="2" s="1"/>
  <c r="V570" i="2"/>
  <c r="W570" i="2" s="1"/>
  <c r="Z570" i="2" s="1"/>
  <c r="V571" i="2"/>
  <c r="W571" i="2" s="1"/>
  <c r="Z571" i="2" s="1"/>
  <c r="V572" i="2"/>
  <c r="V573" i="2"/>
  <c r="W573" i="2" s="1"/>
  <c r="Z573" i="2" s="1"/>
  <c r="V574" i="2"/>
  <c r="W574" i="2" s="1"/>
  <c r="Z574" i="2" s="1"/>
  <c r="V575" i="2"/>
  <c r="W575" i="2" s="1"/>
  <c r="Z575" i="2" s="1"/>
  <c r="V576" i="2"/>
  <c r="V577" i="2"/>
  <c r="W577" i="2" s="1"/>
  <c r="Z577" i="2" s="1"/>
  <c r="V578" i="2"/>
  <c r="W578" i="2" s="1"/>
  <c r="Z578" i="2" s="1"/>
  <c r="V579" i="2"/>
  <c r="W579" i="2" s="1"/>
  <c r="Z579" i="2" s="1"/>
  <c r="V580" i="2"/>
  <c r="V581" i="2"/>
  <c r="W581" i="2" s="1"/>
  <c r="Z581" i="2" s="1"/>
  <c r="V582" i="2"/>
  <c r="W582" i="2" s="1"/>
  <c r="Z582" i="2" s="1"/>
  <c r="V583" i="2"/>
  <c r="W583" i="2" s="1"/>
  <c r="Z583" i="2" s="1"/>
  <c r="V584" i="2"/>
  <c r="V585" i="2"/>
  <c r="W585" i="2" s="1"/>
  <c r="Z585" i="2" s="1"/>
  <c r="V586" i="2"/>
  <c r="W586" i="2" s="1"/>
  <c r="Z586" i="2" s="1"/>
  <c r="V587" i="2"/>
  <c r="W587" i="2" s="1"/>
  <c r="Z587" i="2" s="1"/>
  <c r="V588" i="2"/>
  <c r="V589" i="2"/>
  <c r="W589" i="2" s="1"/>
  <c r="Z589" i="2" s="1"/>
  <c r="V590" i="2"/>
  <c r="W590" i="2" s="1"/>
  <c r="Z590" i="2" s="1"/>
  <c r="V591" i="2"/>
  <c r="W591" i="2" s="1"/>
  <c r="Z591" i="2" s="1"/>
  <c r="V592" i="2"/>
  <c r="V593" i="2"/>
  <c r="W593" i="2" s="1"/>
  <c r="Z593" i="2" s="1"/>
  <c r="V594" i="2"/>
  <c r="W594" i="2" s="1"/>
  <c r="Z594" i="2" s="1"/>
  <c r="V595" i="2"/>
  <c r="W595" i="2" s="1"/>
  <c r="Z595" i="2" s="1"/>
  <c r="V596" i="2"/>
  <c r="V597" i="2"/>
  <c r="W597" i="2" s="1"/>
  <c r="Z597" i="2" s="1"/>
  <c r="V598" i="2"/>
  <c r="W598" i="2" s="1"/>
  <c r="Z598" i="2" s="1"/>
  <c r="V599" i="2"/>
  <c r="W599" i="2" s="1"/>
  <c r="Z599" i="2" s="1"/>
  <c r="V600" i="2"/>
  <c r="V601" i="2"/>
  <c r="W601" i="2" s="1"/>
  <c r="Z601" i="2" s="1"/>
  <c r="V602" i="2"/>
  <c r="W602" i="2" s="1"/>
  <c r="Z602" i="2" s="1"/>
  <c r="V603" i="2"/>
  <c r="W603" i="2" s="1"/>
  <c r="Z603" i="2" s="1"/>
  <c r="V604" i="2"/>
  <c r="V605" i="2"/>
  <c r="W605" i="2" s="1"/>
  <c r="Z605" i="2" s="1"/>
  <c r="V606" i="2"/>
  <c r="W606" i="2" s="1"/>
  <c r="Z606" i="2" s="1"/>
  <c r="V607" i="2"/>
  <c r="W607" i="2" s="1"/>
  <c r="Z607" i="2" s="1"/>
  <c r="V608" i="2"/>
  <c r="V609" i="2"/>
  <c r="W609" i="2" s="1"/>
  <c r="Z609" i="2" s="1"/>
  <c r="V610" i="2"/>
  <c r="W610" i="2" s="1"/>
  <c r="Z610" i="2" s="1"/>
  <c r="V611" i="2"/>
  <c r="W611" i="2" s="1"/>
  <c r="Z611" i="2" s="1"/>
  <c r="V612" i="2"/>
  <c r="V613" i="2"/>
  <c r="W613" i="2" s="1"/>
  <c r="Z613" i="2" s="1"/>
  <c r="V614" i="2"/>
  <c r="W614" i="2" s="1"/>
  <c r="Z614" i="2" s="1"/>
  <c r="V615" i="2"/>
  <c r="W615" i="2" s="1"/>
  <c r="Z615" i="2" s="1"/>
  <c r="V616" i="2"/>
  <c r="V617" i="2"/>
  <c r="W617" i="2" s="1"/>
  <c r="Z617" i="2" s="1"/>
  <c r="V618" i="2"/>
  <c r="W618" i="2" s="1"/>
  <c r="Z618" i="2" s="1"/>
  <c r="V619" i="2"/>
  <c r="W619" i="2" s="1"/>
  <c r="Z619" i="2" s="1"/>
  <c r="V620" i="2"/>
  <c r="V621" i="2"/>
  <c r="W621" i="2" s="1"/>
  <c r="Z621" i="2" s="1"/>
  <c r="V622" i="2"/>
  <c r="W622" i="2" s="1"/>
  <c r="Z622" i="2" s="1"/>
  <c r="V623" i="2"/>
  <c r="W623" i="2" s="1"/>
  <c r="Z623" i="2" s="1"/>
  <c r="V624" i="2"/>
  <c r="V625" i="2"/>
  <c r="W625" i="2" s="1"/>
  <c r="Z625" i="2" s="1"/>
  <c r="V626" i="2"/>
  <c r="W626" i="2" s="1"/>
  <c r="Z626" i="2" s="1"/>
  <c r="V627" i="2"/>
  <c r="W627" i="2" s="1"/>
  <c r="Z627" i="2" s="1"/>
  <c r="V628" i="2"/>
  <c r="V629" i="2"/>
  <c r="W629" i="2" s="1"/>
  <c r="Z629" i="2" s="1"/>
  <c r="V630" i="2"/>
  <c r="W630" i="2" s="1"/>
  <c r="Z630" i="2" s="1"/>
  <c r="V631" i="2"/>
  <c r="W631" i="2" s="1"/>
  <c r="Z631" i="2" s="1"/>
  <c r="V632" i="2"/>
  <c r="V633" i="2"/>
  <c r="W633" i="2" s="1"/>
  <c r="Z633" i="2" s="1"/>
  <c r="V634" i="2"/>
  <c r="W634" i="2" s="1"/>
  <c r="Z634" i="2" s="1"/>
  <c r="V635" i="2"/>
  <c r="W635" i="2" s="1"/>
  <c r="Z635" i="2" s="1"/>
  <c r="V636" i="2"/>
  <c r="V637" i="2"/>
  <c r="W637" i="2" s="1"/>
  <c r="Z637" i="2" s="1"/>
  <c r="V638" i="2"/>
  <c r="W638" i="2" s="1"/>
  <c r="Z638" i="2" s="1"/>
  <c r="V639" i="2"/>
  <c r="W639" i="2" s="1"/>
  <c r="Z639" i="2" s="1"/>
  <c r="V640" i="2"/>
  <c r="V641" i="2"/>
  <c r="W641" i="2" s="1"/>
  <c r="Z641" i="2" s="1"/>
  <c r="V642" i="2"/>
  <c r="W642" i="2" s="1"/>
  <c r="Z642" i="2" s="1"/>
  <c r="V643" i="2"/>
  <c r="W643" i="2" s="1"/>
  <c r="Z643" i="2" s="1"/>
  <c r="V644" i="2"/>
  <c r="V645" i="2"/>
  <c r="W645" i="2" s="1"/>
  <c r="Z645" i="2" s="1"/>
  <c r="V646" i="2"/>
  <c r="W646" i="2" s="1"/>
  <c r="Z646" i="2" s="1"/>
  <c r="V647" i="2"/>
  <c r="W647" i="2" s="1"/>
  <c r="Z647" i="2" s="1"/>
  <c r="V648" i="2"/>
  <c r="V649" i="2"/>
  <c r="W649" i="2" s="1"/>
  <c r="Z649" i="2" s="1"/>
  <c r="V650" i="2"/>
  <c r="W650" i="2" s="1"/>
  <c r="Z650" i="2" s="1"/>
  <c r="V651" i="2"/>
  <c r="W651" i="2" s="1"/>
  <c r="Z651" i="2" s="1"/>
  <c r="V652" i="2"/>
  <c r="V653" i="2"/>
  <c r="W653" i="2" s="1"/>
  <c r="Z653" i="2" s="1"/>
  <c r="V654" i="2"/>
  <c r="W654" i="2" s="1"/>
  <c r="Z654" i="2" s="1"/>
  <c r="V655" i="2"/>
  <c r="W655" i="2" s="1"/>
  <c r="Z655" i="2" s="1"/>
  <c r="V656" i="2"/>
  <c r="V657" i="2"/>
  <c r="W657" i="2" s="1"/>
  <c r="Z657" i="2" s="1"/>
  <c r="V658" i="2"/>
  <c r="W658" i="2" s="1"/>
  <c r="Z658" i="2" s="1"/>
  <c r="V659" i="2"/>
  <c r="V660" i="2"/>
  <c r="V661" i="2"/>
  <c r="W661" i="2" s="1"/>
  <c r="Z661" i="2" s="1"/>
  <c r="V662" i="2"/>
  <c r="W662" i="2" s="1"/>
  <c r="Z662" i="2" s="1"/>
  <c r="V663" i="2"/>
  <c r="V664" i="2"/>
  <c r="V665" i="2"/>
  <c r="W665" i="2" s="1"/>
  <c r="Z665" i="2" s="1"/>
  <c r="V666" i="2"/>
  <c r="W666" i="2" s="1"/>
  <c r="Z666" i="2" s="1"/>
  <c r="V667" i="2"/>
  <c r="V668" i="2"/>
  <c r="V669" i="2"/>
  <c r="W669" i="2" s="1"/>
  <c r="Z669" i="2" s="1"/>
  <c r="V670" i="2"/>
  <c r="W670" i="2" s="1"/>
  <c r="Z670" i="2" s="1"/>
  <c r="V671" i="2"/>
  <c r="V672" i="2"/>
  <c r="V673" i="2"/>
  <c r="W673" i="2" s="1"/>
  <c r="Z673" i="2" s="1"/>
  <c r="V674" i="2"/>
  <c r="W674" i="2" s="1"/>
  <c r="Z674" i="2" s="1"/>
  <c r="V675" i="2"/>
  <c r="V676" i="2"/>
  <c r="V677" i="2"/>
  <c r="W677" i="2" s="1"/>
  <c r="Z677" i="2" s="1"/>
  <c r="V678" i="2"/>
  <c r="W678" i="2" s="1"/>
  <c r="Z678" i="2" s="1"/>
  <c r="V679" i="2"/>
  <c r="V680" i="2"/>
  <c r="V681" i="2"/>
  <c r="W681" i="2" s="1"/>
  <c r="Z681" i="2" s="1"/>
  <c r="V682" i="2"/>
  <c r="W682" i="2" s="1"/>
  <c r="Z682" i="2" s="1"/>
  <c r="V683" i="2"/>
  <c r="V684" i="2"/>
  <c r="V685" i="2"/>
  <c r="W685" i="2" s="1"/>
  <c r="Z685" i="2" s="1"/>
  <c r="V686" i="2"/>
  <c r="W686" i="2" s="1"/>
  <c r="Z686" i="2" s="1"/>
  <c r="V687" i="2"/>
  <c r="V688" i="2"/>
  <c r="V689" i="2"/>
  <c r="W689" i="2" s="1"/>
  <c r="Z689" i="2" s="1"/>
  <c r="V690" i="2"/>
  <c r="W690" i="2" s="1"/>
  <c r="Z690" i="2" s="1"/>
  <c r="V691" i="2"/>
  <c r="V692" i="2"/>
  <c r="V693" i="2"/>
  <c r="W693" i="2" s="1"/>
  <c r="Z693" i="2" s="1"/>
  <c r="V694" i="2"/>
  <c r="W694" i="2" s="1"/>
  <c r="Z694" i="2" s="1"/>
  <c r="V695" i="2"/>
  <c r="V696" i="2"/>
  <c r="V697" i="2"/>
  <c r="W697" i="2" s="1"/>
  <c r="Z697" i="2" s="1"/>
  <c r="V698" i="2"/>
  <c r="W698" i="2" s="1"/>
  <c r="Z698" i="2" s="1"/>
  <c r="V699" i="2"/>
  <c r="V700" i="2"/>
  <c r="V701" i="2"/>
  <c r="W701" i="2" s="1"/>
  <c r="Z701" i="2" s="1"/>
  <c r="V702" i="2"/>
  <c r="W702" i="2" s="1"/>
  <c r="Z702" i="2" s="1"/>
  <c r="V703" i="2"/>
  <c r="V704" i="2"/>
  <c r="V705" i="2"/>
  <c r="W705" i="2" s="1"/>
  <c r="Z705" i="2" s="1"/>
  <c r="V706" i="2"/>
  <c r="W706" i="2" s="1"/>
  <c r="Z706" i="2" s="1"/>
  <c r="V707" i="2"/>
  <c r="V708" i="2"/>
  <c r="V709" i="2"/>
  <c r="W709" i="2" s="1"/>
  <c r="Z709" i="2" s="1"/>
  <c r="V710" i="2"/>
  <c r="W710" i="2" s="1"/>
  <c r="Z710" i="2" s="1"/>
  <c r="V711" i="2"/>
  <c r="V712" i="2"/>
  <c r="V713" i="2"/>
  <c r="W713" i="2" s="1"/>
  <c r="Z713" i="2" s="1"/>
  <c r="V714" i="2"/>
  <c r="W714" i="2" s="1"/>
  <c r="Z714" i="2" s="1"/>
  <c r="V715" i="2"/>
  <c r="V716" i="2"/>
  <c r="V717" i="2"/>
  <c r="W717" i="2" s="1"/>
  <c r="Z717" i="2" s="1"/>
  <c r="V718" i="2"/>
  <c r="W718" i="2" s="1"/>
  <c r="Z718" i="2" s="1"/>
  <c r="V719" i="2"/>
  <c r="V720" i="2"/>
  <c r="V721" i="2"/>
  <c r="W721" i="2" s="1"/>
  <c r="Z721" i="2" s="1"/>
  <c r="V722" i="2"/>
  <c r="W722" i="2" s="1"/>
  <c r="Z722" i="2" s="1"/>
  <c r="V723" i="2"/>
  <c r="V724" i="2"/>
  <c r="V725" i="2"/>
  <c r="W725" i="2" s="1"/>
  <c r="Z725" i="2" s="1"/>
  <c r="V726" i="2"/>
  <c r="W726" i="2" s="1"/>
  <c r="Z726" i="2" s="1"/>
  <c r="V727" i="2"/>
  <c r="V728" i="2"/>
  <c r="V729" i="2"/>
  <c r="W729" i="2" s="1"/>
  <c r="Z729" i="2" s="1"/>
  <c r="V730" i="2"/>
  <c r="W730" i="2" s="1"/>
  <c r="Z730" i="2" s="1"/>
  <c r="V731" i="2"/>
  <c r="V732" i="2"/>
  <c r="V733" i="2"/>
  <c r="W733" i="2" s="1"/>
  <c r="Z733" i="2" s="1"/>
  <c r="V734" i="2"/>
  <c r="W734" i="2" s="1"/>
  <c r="Z734" i="2" s="1"/>
  <c r="V735" i="2"/>
  <c r="V736" i="2"/>
  <c r="V737" i="2"/>
  <c r="W737" i="2" s="1"/>
  <c r="Z737" i="2" s="1"/>
  <c r="V738" i="2"/>
  <c r="W738" i="2" s="1"/>
  <c r="Z738" i="2" s="1"/>
  <c r="V739" i="2"/>
  <c r="V740" i="2"/>
  <c r="V741" i="2"/>
  <c r="W741" i="2" s="1"/>
  <c r="Z741" i="2" s="1"/>
  <c r="V742" i="2"/>
  <c r="W742" i="2" s="1"/>
  <c r="Z742" i="2" s="1"/>
  <c r="V743" i="2"/>
  <c r="V744" i="2"/>
  <c r="V745" i="2"/>
  <c r="W745" i="2" s="1"/>
  <c r="Z745" i="2" s="1"/>
  <c r="V746" i="2"/>
  <c r="W746" i="2" s="1"/>
  <c r="Z746" i="2" s="1"/>
  <c r="V747" i="2"/>
  <c r="V748" i="2"/>
  <c r="V749" i="2"/>
  <c r="W749" i="2" s="1"/>
  <c r="Z749" i="2" s="1"/>
  <c r="V750" i="2"/>
  <c r="W750" i="2" s="1"/>
  <c r="Z750" i="2" s="1"/>
  <c r="V751" i="2"/>
  <c r="V752" i="2"/>
  <c r="V753" i="2"/>
  <c r="W753" i="2" s="1"/>
  <c r="Z753" i="2" s="1"/>
  <c r="V754" i="2"/>
  <c r="W754" i="2" s="1"/>
  <c r="Z754" i="2" s="1"/>
  <c r="V755" i="2"/>
  <c r="V756" i="2"/>
  <c r="V757" i="2"/>
  <c r="W757" i="2" s="1"/>
  <c r="Z757" i="2" s="1"/>
  <c r="V758" i="2"/>
  <c r="W758" i="2" s="1"/>
  <c r="Z758" i="2" s="1"/>
  <c r="V759" i="2"/>
  <c r="V760" i="2"/>
  <c r="V761" i="2"/>
  <c r="W761" i="2" s="1"/>
  <c r="Z761" i="2" s="1"/>
  <c r="V762" i="2"/>
  <c r="W762" i="2" s="1"/>
  <c r="Z762" i="2" s="1"/>
  <c r="V763" i="2"/>
  <c r="V764" i="2"/>
  <c r="V765" i="2"/>
  <c r="W765" i="2" s="1"/>
  <c r="Z765" i="2" s="1"/>
  <c r="V766" i="2"/>
  <c r="W766" i="2" s="1"/>
  <c r="Z766" i="2" s="1"/>
  <c r="V767" i="2"/>
  <c r="V768" i="2"/>
  <c r="V769" i="2"/>
  <c r="W769" i="2" s="1"/>
  <c r="Z769" i="2" s="1"/>
  <c r="V770" i="2"/>
  <c r="W770" i="2" s="1"/>
  <c r="Z770" i="2" s="1"/>
  <c r="V771" i="2"/>
  <c r="V772" i="2"/>
  <c r="V773" i="2"/>
  <c r="W773" i="2" s="1"/>
  <c r="Z773" i="2" s="1"/>
  <c r="V774" i="2"/>
  <c r="W774" i="2" s="1"/>
  <c r="Z774" i="2" s="1"/>
  <c r="V775" i="2"/>
  <c r="V776" i="2"/>
  <c r="V777" i="2"/>
  <c r="W777" i="2" s="1"/>
  <c r="Z777" i="2" s="1"/>
  <c r="V778" i="2"/>
  <c r="W778" i="2" s="1"/>
  <c r="Z778" i="2" s="1"/>
  <c r="V779" i="2"/>
  <c r="V780" i="2"/>
  <c r="W780" i="2" s="1"/>
  <c r="Z780" i="2" s="1"/>
  <c r="V781" i="2"/>
  <c r="W781" i="2" s="1"/>
  <c r="Z781" i="2" s="1"/>
  <c r="V782" i="2"/>
  <c r="W782" i="2" s="1"/>
  <c r="Z782" i="2" s="1"/>
  <c r="V783" i="2"/>
  <c r="V784" i="2"/>
  <c r="W784" i="2" s="1"/>
  <c r="Z784" i="2" s="1"/>
  <c r="V785" i="2"/>
  <c r="W785" i="2" s="1"/>
  <c r="Z785" i="2" s="1"/>
  <c r="V786" i="2"/>
  <c r="W786" i="2" s="1"/>
  <c r="Z786" i="2" s="1"/>
  <c r="V787" i="2"/>
  <c r="V788" i="2"/>
  <c r="W788" i="2" s="1"/>
  <c r="Z788" i="2" s="1"/>
  <c r="V789" i="2"/>
  <c r="W789" i="2" s="1"/>
  <c r="Z789" i="2" s="1"/>
  <c r="V790" i="2"/>
  <c r="W790" i="2" s="1"/>
  <c r="Z790" i="2" s="1"/>
  <c r="V791" i="2"/>
  <c r="V792" i="2"/>
  <c r="W792" i="2" s="1"/>
  <c r="Z792" i="2" s="1"/>
  <c r="V793" i="2"/>
  <c r="W793" i="2" s="1"/>
  <c r="Z793" i="2" s="1"/>
  <c r="V794" i="2"/>
  <c r="W794" i="2" s="1"/>
  <c r="Z794" i="2" s="1"/>
  <c r="V795" i="2"/>
  <c r="V796" i="2"/>
  <c r="W796" i="2" s="1"/>
  <c r="Z796" i="2" s="1"/>
  <c r="V797" i="2"/>
  <c r="W797" i="2" s="1"/>
  <c r="Z797" i="2" s="1"/>
  <c r="V798" i="2"/>
  <c r="W798" i="2" s="1"/>
  <c r="Z798" i="2" s="1"/>
  <c r="V799" i="2"/>
  <c r="V800" i="2"/>
  <c r="W800" i="2" s="1"/>
  <c r="Z800" i="2" s="1"/>
  <c r="V801" i="2"/>
  <c r="W801" i="2" s="1"/>
  <c r="Z801" i="2" s="1"/>
  <c r="V802" i="2"/>
  <c r="W802" i="2" s="1"/>
  <c r="Z802" i="2" s="1"/>
  <c r="V803" i="2"/>
  <c r="V804" i="2"/>
  <c r="W804" i="2" s="1"/>
  <c r="Z804" i="2" s="1"/>
  <c r="V805" i="2"/>
  <c r="W805" i="2" s="1"/>
  <c r="Z805" i="2" s="1"/>
  <c r="V806" i="2"/>
  <c r="W806" i="2" s="1"/>
  <c r="Z806" i="2" s="1"/>
  <c r="V807" i="2"/>
  <c r="V808" i="2"/>
  <c r="W808" i="2" s="1"/>
  <c r="Z808" i="2" s="1"/>
  <c r="V809" i="2"/>
  <c r="W809" i="2" s="1"/>
  <c r="Z809" i="2" s="1"/>
  <c r="V810" i="2"/>
  <c r="W810" i="2" s="1"/>
  <c r="Z810" i="2" s="1"/>
  <c r="V811" i="2"/>
  <c r="V812" i="2"/>
  <c r="W812" i="2" s="1"/>
  <c r="Z812" i="2" s="1"/>
  <c r="V813" i="2"/>
  <c r="W813" i="2" s="1"/>
  <c r="Z813" i="2" s="1"/>
  <c r="V814" i="2"/>
  <c r="W814" i="2" s="1"/>
  <c r="Z814" i="2" s="1"/>
  <c r="V815" i="2"/>
  <c r="V816" i="2"/>
  <c r="W816" i="2" s="1"/>
  <c r="Z816" i="2" s="1"/>
  <c r="V817" i="2"/>
  <c r="W817" i="2" s="1"/>
  <c r="Z817" i="2" s="1"/>
  <c r="V818" i="2"/>
  <c r="W818" i="2" s="1"/>
  <c r="Z818" i="2" s="1"/>
  <c r="V819" i="2"/>
  <c r="V820" i="2"/>
  <c r="W820" i="2" s="1"/>
  <c r="Z820" i="2" s="1"/>
  <c r="V821" i="2"/>
  <c r="W821" i="2" s="1"/>
  <c r="Z821" i="2" s="1"/>
  <c r="V822" i="2"/>
  <c r="W822" i="2" s="1"/>
  <c r="Z822" i="2" s="1"/>
  <c r="V823" i="2"/>
  <c r="V824" i="2"/>
  <c r="W824" i="2" s="1"/>
  <c r="Z824" i="2" s="1"/>
  <c r="V825" i="2"/>
  <c r="W825" i="2" s="1"/>
  <c r="Z825" i="2" s="1"/>
  <c r="V826" i="2"/>
  <c r="W826" i="2" s="1"/>
  <c r="Z826" i="2" s="1"/>
  <c r="V827" i="2"/>
  <c r="V828" i="2"/>
  <c r="W828" i="2" s="1"/>
  <c r="Z828" i="2" s="1"/>
  <c r="V829" i="2"/>
  <c r="W829" i="2" s="1"/>
  <c r="Z829" i="2" s="1"/>
  <c r="V830" i="2"/>
  <c r="W830" i="2" s="1"/>
  <c r="Z830" i="2" s="1"/>
  <c r="V831" i="2"/>
  <c r="V832" i="2"/>
  <c r="W832" i="2" s="1"/>
  <c r="Z832" i="2" s="1"/>
  <c r="V833" i="2"/>
  <c r="W833" i="2" s="1"/>
  <c r="Z833" i="2" s="1"/>
  <c r="V834" i="2"/>
  <c r="W834" i="2" s="1"/>
  <c r="Z834" i="2" s="1"/>
  <c r="V835" i="2"/>
  <c r="V836" i="2"/>
  <c r="W836" i="2" s="1"/>
  <c r="Z836" i="2" s="1"/>
  <c r="V837" i="2"/>
  <c r="W837" i="2" s="1"/>
  <c r="Z837" i="2" s="1"/>
  <c r="V838" i="2"/>
  <c r="W838" i="2" s="1"/>
  <c r="Z838" i="2" s="1"/>
  <c r="V839" i="2"/>
  <c r="V840" i="2"/>
  <c r="W840" i="2" s="1"/>
  <c r="Z840" i="2" s="1"/>
  <c r="V841" i="2"/>
  <c r="W841" i="2" s="1"/>
  <c r="Z841" i="2" s="1"/>
  <c r="V842" i="2"/>
  <c r="W842" i="2" s="1"/>
  <c r="Z842" i="2" s="1"/>
  <c r="V843" i="2"/>
  <c r="V844" i="2"/>
  <c r="W844" i="2" s="1"/>
  <c r="Z844" i="2" s="1"/>
  <c r="V845" i="2"/>
  <c r="W845" i="2" s="1"/>
  <c r="Z845" i="2" s="1"/>
  <c r="V846" i="2"/>
  <c r="W846" i="2" s="1"/>
  <c r="Z846" i="2" s="1"/>
  <c r="V847" i="2"/>
  <c r="V848" i="2"/>
  <c r="W848" i="2" s="1"/>
  <c r="Z848" i="2" s="1"/>
  <c r="V849" i="2"/>
  <c r="W849" i="2" s="1"/>
  <c r="Z849" i="2" s="1"/>
  <c r="V850" i="2"/>
  <c r="W850" i="2" s="1"/>
  <c r="Z850" i="2" s="1"/>
  <c r="V851" i="2"/>
  <c r="V852" i="2"/>
  <c r="W852" i="2" s="1"/>
  <c r="Z852" i="2" s="1"/>
  <c r="V853" i="2"/>
  <c r="W853" i="2" s="1"/>
  <c r="Z853" i="2" s="1"/>
  <c r="V854" i="2"/>
  <c r="W854" i="2" s="1"/>
  <c r="Z854" i="2" s="1"/>
  <c r="V855" i="2"/>
  <c r="V856" i="2"/>
  <c r="W856" i="2" s="1"/>
  <c r="Z856" i="2" s="1"/>
  <c r="V857" i="2"/>
  <c r="W857" i="2" s="1"/>
  <c r="Z857" i="2" s="1"/>
  <c r="V858" i="2"/>
  <c r="W858" i="2" s="1"/>
  <c r="Z858" i="2" s="1"/>
  <c r="V859" i="2"/>
  <c r="V860" i="2"/>
  <c r="W860" i="2" s="1"/>
  <c r="Z860" i="2" s="1"/>
  <c r="V861" i="2"/>
  <c r="W861" i="2" s="1"/>
  <c r="Z861" i="2" s="1"/>
  <c r="V862" i="2"/>
  <c r="W862" i="2" s="1"/>
  <c r="Z862" i="2" s="1"/>
  <c r="V863" i="2"/>
  <c r="V864" i="2"/>
  <c r="W864" i="2" s="1"/>
  <c r="Z864" i="2" s="1"/>
  <c r="V865" i="2"/>
  <c r="W865" i="2" s="1"/>
  <c r="Z865" i="2" s="1"/>
  <c r="V866" i="2"/>
  <c r="W866" i="2" s="1"/>
  <c r="Z866" i="2" s="1"/>
  <c r="V867" i="2"/>
  <c r="V868" i="2"/>
  <c r="W868" i="2" s="1"/>
  <c r="Z868" i="2" s="1"/>
  <c r="V869" i="2"/>
  <c r="W869" i="2" s="1"/>
  <c r="Z869" i="2" s="1"/>
  <c r="V870" i="2"/>
  <c r="W870" i="2" s="1"/>
  <c r="Z870" i="2" s="1"/>
  <c r="V871" i="2"/>
  <c r="V872" i="2"/>
  <c r="W872" i="2" s="1"/>
  <c r="Z872" i="2" s="1"/>
  <c r="V873" i="2"/>
  <c r="W873" i="2" s="1"/>
  <c r="Z873" i="2" s="1"/>
  <c r="V874" i="2"/>
  <c r="W874" i="2" s="1"/>
  <c r="Z874" i="2" s="1"/>
  <c r="V875" i="2"/>
  <c r="V876" i="2"/>
  <c r="W876" i="2" s="1"/>
  <c r="Z876" i="2" s="1"/>
  <c r="V877" i="2"/>
  <c r="W877" i="2" s="1"/>
  <c r="Z877" i="2" s="1"/>
  <c r="V878" i="2"/>
  <c r="W878" i="2" s="1"/>
  <c r="Z878" i="2" s="1"/>
  <c r="V879" i="2"/>
  <c r="V880" i="2"/>
  <c r="W880" i="2" s="1"/>
  <c r="Z880" i="2" s="1"/>
  <c r="V881" i="2"/>
  <c r="W881" i="2" s="1"/>
  <c r="Z881" i="2" s="1"/>
  <c r="V882" i="2"/>
  <c r="W882" i="2" s="1"/>
  <c r="Z882" i="2" s="1"/>
  <c r="V883" i="2"/>
  <c r="V884" i="2"/>
  <c r="W884" i="2" s="1"/>
  <c r="Z884" i="2" s="1"/>
  <c r="V885" i="2"/>
  <c r="W885" i="2" s="1"/>
  <c r="Z885" i="2" s="1"/>
  <c r="V886" i="2"/>
  <c r="W886" i="2" s="1"/>
  <c r="Z886" i="2" s="1"/>
  <c r="V887" i="2"/>
  <c r="V888" i="2"/>
  <c r="W888" i="2" s="1"/>
  <c r="Z888" i="2" s="1"/>
  <c r="V889" i="2"/>
  <c r="W889" i="2" s="1"/>
  <c r="Z889" i="2" s="1"/>
  <c r="V890" i="2"/>
  <c r="W890" i="2" s="1"/>
  <c r="Z890" i="2" s="1"/>
  <c r="V891" i="2"/>
  <c r="V892" i="2"/>
  <c r="W892" i="2" s="1"/>
  <c r="Z892" i="2" s="1"/>
  <c r="V893" i="2"/>
  <c r="W893" i="2" s="1"/>
  <c r="Z893" i="2" s="1"/>
  <c r="V894" i="2"/>
  <c r="W894" i="2" s="1"/>
  <c r="Z894" i="2" s="1"/>
  <c r="V895" i="2"/>
  <c r="V896" i="2"/>
  <c r="W896" i="2" s="1"/>
  <c r="Z896" i="2" s="1"/>
  <c r="V897" i="2"/>
  <c r="W897" i="2" s="1"/>
  <c r="Z897" i="2" s="1"/>
  <c r="V898" i="2"/>
  <c r="W898" i="2" s="1"/>
  <c r="Z898" i="2" s="1"/>
  <c r="V899" i="2"/>
  <c r="V900" i="2"/>
  <c r="W900" i="2" s="1"/>
  <c r="Z900" i="2" s="1"/>
  <c r="V901" i="2"/>
  <c r="W901" i="2" s="1"/>
  <c r="Z901" i="2" s="1"/>
  <c r="V902" i="2"/>
  <c r="W902" i="2" s="1"/>
  <c r="Z902" i="2" s="1"/>
  <c r="V903" i="2"/>
  <c r="V904" i="2"/>
  <c r="W904" i="2" s="1"/>
  <c r="Z904" i="2" s="1"/>
  <c r="V905" i="2"/>
  <c r="W905" i="2" s="1"/>
  <c r="Z905" i="2" s="1"/>
  <c r="V906" i="2"/>
  <c r="W906" i="2" s="1"/>
  <c r="Z906" i="2" s="1"/>
  <c r="V907" i="2"/>
  <c r="V908" i="2"/>
  <c r="W908" i="2" s="1"/>
  <c r="Z908" i="2" s="1"/>
  <c r="V909" i="2"/>
  <c r="W909" i="2" s="1"/>
  <c r="Z909" i="2" s="1"/>
  <c r="V910" i="2"/>
  <c r="W910" i="2" s="1"/>
  <c r="Z910" i="2" s="1"/>
  <c r="V911" i="2"/>
  <c r="V912" i="2"/>
  <c r="W912" i="2" s="1"/>
  <c r="Z912" i="2" s="1"/>
  <c r="V913" i="2"/>
  <c r="W913" i="2" s="1"/>
  <c r="Z913" i="2" s="1"/>
  <c r="V914" i="2"/>
  <c r="W914" i="2" s="1"/>
  <c r="Z914" i="2" s="1"/>
  <c r="V915" i="2"/>
  <c r="V916" i="2"/>
  <c r="W916" i="2" s="1"/>
  <c r="Z916" i="2" s="1"/>
  <c r="V917" i="2"/>
  <c r="W917" i="2" s="1"/>
  <c r="Z917" i="2" s="1"/>
  <c r="V918" i="2"/>
  <c r="W918" i="2" s="1"/>
  <c r="Z918" i="2" s="1"/>
  <c r="V919" i="2"/>
  <c r="V920" i="2"/>
  <c r="W920" i="2" s="1"/>
  <c r="Z920" i="2" s="1"/>
  <c r="V921" i="2"/>
  <c r="W921" i="2" s="1"/>
  <c r="Z921" i="2" s="1"/>
  <c r="V922" i="2"/>
  <c r="W922" i="2" s="1"/>
  <c r="Z922" i="2" s="1"/>
  <c r="V923" i="2"/>
  <c r="V924" i="2"/>
  <c r="W924" i="2" s="1"/>
  <c r="Z924" i="2" s="1"/>
  <c r="V925" i="2"/>
  <c r="W925" i="2" s="1"/>
  <c r="Z925" i="2" s="1"/>
  <c r="V926" i="2"/>
  <c r="W926" i="2" s="1"/>
  <c r="Z926" i="2" s="1"/>
  <c r="V927" i="2"/>
  <c r="V928" i="2"/>
  <c r="W928" i="2" s="1"/>
  <c r="Z928" i="2" s="1"/>
  <c r="V929" i="2"/>
  <c r="W929" i="2" s="1"/>
  <c r="Z929" i="2" s="1"/>
  <c r="V930" i="2"/>
  <c r="W930" i="2" s="1"/>
  <c r="Z930" i="2" s="1"/>
  <c r="V931" i="2"/>
  <c r="V932" i="2"/>
  <c r="W932" i="2" s="1"/>
  <c r="Z932" i="2" s="1"/>
  <c r="V933" i="2"/>
  <c r="W933" i="2" s="1"/>
  <c r="Z933" i="2" s="1"/>
  <c r="V934" i="2"/>
  <c r="W934" i="2" s="1"/>
  <c r="Z934" i="2" s="1"/>
  <c r="V935" i="2"/>
  <c r="V936" i="2"/>
  <c r="W936" i="2" s="1"/>
  <c r="Z936" i="2" s="1"/>
  <c r="V937" i="2"/>
  <c r="W937" i="2" s="1"/>
  <c r="Z937" i="2" s="1"/>
  <c r="V938" i="2"/>
  <c r="W938" i="2" s="1"/>
  <c r="Z938" i="2" s="1"/>
  <c r="V939" i="2"/>
  <c r="V940" i="2"/>
  <c r="W940" i="2" s="1"/>
  <c r="Z940" i="2" s="1"/>
  <c r="V941" i="2"/>
  <c r="W941" i="2" s="1"/>
  <c r="Z941" i="2" s="1"/>
  <c r="V942" i="2"/>
  <c r="W942" i="2" s="1"/>
  <c r="Z942" i="2" s="1"/>
  <c r="V943" i="2"/>
  <c r="V944" i="2"/>
  <c r="W944" i="2" s="1"/>
  <c r="Z944" i="2" s="1"/>
  <c r="V945" i="2"/>
  <c r="W945" i="2" s="1"/>
  <c r="Z945" i="2" s="1"/>
  <c r="V946" i="2"/>
  <c r="W946" i="2" s="1"/>
  <c r="Z946" i="2" s="1"/>
  <c r="V947" i="2"/>
  <c r="V948" i="2"/>
  <c r="W948" i="2" s="1"/>
  <c r="Z948" i="2" s="1"/>
  <c r="V949" i="2"/>
  <c r="W949" i="2" s="1"/>
  <c r="Z949" i="2" s="1"/>
  <c r="V950" i="2"/>
  <c r="W950" i="2" s="1"/>
  <c r="Z950" i="2" s="1"/>
  <c r="V951" i="2"/>
  <c r="V952" i="2"/>
  <c r="W952" i="2" s="1"/>
  <c r="Z952" i="2" s="1"/>
  <c r="V953" i="2"/>
  <c r="W953" i="2" s="1"/>
  <c r="Z953" i="2" s="1"/>
  <c r="V954" i="2"/>
  <c r="W954" i="2" s="1"/>
  <c r="Z954" i="2" s="1"/>
  <c r="V955" i="2"/>
  <c r="V956" i="2"/>
  <c r="W956" i="2" s="1"/>
  <c r="Z956" i="2" s="1"/>
  <c r="V957" i="2"/>
  <c r="W957" i="2" s="1"/>
  <c r="Z957" i="2" s="1"/>
  <c r="V958" i="2"/>
  <c r="W958" i="2" s="1"/>
  <c r="Z958" i="2" s="1"/>
  <c r="V959" i="2"/>
  <c r="W959" i="2" s="1"/>
  <c r="Z959" i="2" s="1"/>
  <c r="V960" i="2"/>
  <c r="W960" i="2" s="1"/>
  <c r="Z960" i="2" s="1"/>
  <c r="V961" i="2"/>
  <c r="W961" i="2" s="1"/>
  <c r="Z961" i="2" s="1"/>
  <c r="V962" i="2"/>
  <c r="W962" i="2" s="1"/>
  <c r="Z962" i="2" s="1"/>
  <c r="V963" i="2"/>
  <c r="W963" i="2" s="1"/>
  <c r="Z963" i="2" s="1"/>
  <c r="V964" i="2"/>
  <c r="W964" i="2" s="1"/>
  <c r="Z964" i="2" s="1"/>
  <c r="V965" i="2"/>
  <c r="W965" i="2" s="1"/>
  <c r="Z965" i="2" s="1"/>
  <c r="V966" i="2"/>
  <c r="W966" i="2" s="1"/>
  <c r="Z966" i="2" s="1"/>
  <c r="V967" i="2"/>
  <c r="W967" i="2" s="1"/>
  <c r="Z967" i="2" s="1"/>
  <c r="V968" i="2"/>
  <c r="W968" i="2" s="1"/>
  <c r="Z968" i="2" s="1"/>
  <c r="V969" i="2"/>
  <c r="W969" i="2" s="1"/>
  <c r="Z969" i="2" s="1"/>
  <c r="V970" i="2"/>
  <c r="W970" i="2" s="1"/>
  <c r="Z970" i="2" s="1"/>
  <c r="V971" i="2"/>
  <c r="W971" i="2" s="1"/>
  <c r="Z971" i="2" s="1"/>
  <c r="V972" i="2"/>
  <c r="W972" i="2" s="1"/>
  <c r="Z972" i="2" s="1"/>
  <c r="V973" i="2"/>
  <c r="W973" i="2" s="1"/>
  <c r="Z973" i="2" s="1"/>
  <c r="V974" i="2"/>
  <c r="W974" i="2" s="1"/>
  <c r="Z974" i="2" s="1"/>
  <c r="V975" i="2"/>
  <c r="W975" i="2" s="1"/>
  <c r="Z975" i="2" s="1"/>
  <c r="V976" i="2"/>
  <c r="W976" i="2" s="1"/>
  <c r="Z976" i="2" s="1"/>
  <c r="V977" i="2"/>
  <c r="W977" i="2" s="1"/>
  <c r="Z977" i="2" s="1"/>
  <c r="V978" i="2"/>
  <c r="W978" i="2" s="1"/>
  <c r="Z978" i="2" s="1"/>
  <c r="V979" i="2"/>
  <c r="W979" i="2" s="1"/>
  <c r="Z979" i="2" s="1"/>
  <c r="V980" i="2"/>
  <c r="W980" i="2" s="1"/>
  <c r="Z980" i="2" s="1"/>
  <c r="V981" i="2"/>
  <c r="W981" i="2" s="1"/>
  <c r="Z981" i="2" s="1"/>
  <c r="V982" i="2"/>
  <c r="W982" i="2" s="1"/>
  <c r="Z982" i="2" s="1"/>
  <c r="V983" i="2"/>
  <c r="W983" i="2" s="1"/>
  <c r="Z983" i="2" s="1"/>
  <c r="V984" i="2"/>
  <c r="W984" i="2" s="1"/>
  <c r="Z984" i="2" s="1"/>
  <c r="V985" i="2"/>
  <c r="W985" i="2" s="1"/>
  <c r="Z985" i="2" s="1"/>
  <c r="V986" i="2"/>
  <c r="W986" i="2" s="1"/>
  <c r="Z986" i="2" s="1"/>
  <c r="V987" i="2"/>
  <c r="W987" i="2" s="1"/>
  <c r="Z987" i="2" s="1"/>
  <c r="V988" i="2"/>
  <c r="W988" i="2" s="1"/>
  <c r="Z988" i="2" s="1"/>
  <c r="V989" i="2"/>
  <c r="W989" i="2" s="1"/>
  <c r="Z989" i="2" s="1"/>
  <c r="V990" i="2"/>
  <c r="W990" i="2" s="1"/>
  <c r="Z990" i="2" s="1"/>
  <c r="V991" i="2"/>
  <c r="W991" i="2" s="1"/>
  <c r="Z991" i="2" s="1"/>
  <c r="V992" i="2"/>
  <c r="W992" i="2" s="1"/>
  <c r="Z992" i="2" s="1"/>
  <c r="V993" i="2"/>
  <c r="W993" i="2" s="1"/>
  <c r="Z993" i="2" s="1"/>
  <c r="V994" i="2"/>
  <c r="W994" i="2" s="1"/>
  <c r="Z994" i="2" s="1"/>
  <c r="V995" i="2"/>
  <c r="W995" i="2" s="1"/>
  <c r="Z995" i="2" s="1"/>
  <c r="V996" i="2"/>
  <c r="W996" i="2" s="1"/>
  <c r="Z996" i="2" s="1"/>
  <c r="V997" i="2"/>
  <c r="W997" i="2" s="1"/>
  <c r="Z997" i="2" s="1"/>
  <c r="V998" i="2"/>
  <c r="W998" i="2" s="1"/>
  <c r="Z998" i="2" s="1"/>
  <c r="V999" i="2"/>
  <c r="W999" i="2" s="1"/>
  <c r="Z999" i="2" s="1"/>
  <c r="V1000" i="2"/>
  <c r="W1000" i="2" s="1"/>
  <c r="Z1000" i="2" s="1"/>
  <c r="V1001" i="2"/>
  <c r="W1001" i="2" s="1"/>
  <c r="Z1001" i="2" s="1"/>
  <c r="V1002" i="2"/>
  <c r="W1002" i="2" s="1"/>
  <c r="Z1002" i="2" s="1"/>
  <c r="V1003" i="2"/>
  <c r="W1003" i="2" s="1"/>
  <c r="Z1003" i="2" s="1"/>
  <c r="V1004" i="2"/>
  <c r="W1004" i="2" s="1"/>
  <c r="Z1004" i="2" s="1"/>
  <c r="V1005" i="2"/>
  <c r="W1005" i="2" s="1"/>
  <c r="Z1005" i="2" s="1"/>
  <c r="V1006" i="2"/>
  <c r="W1006" i="2" s="1"/>
  <c r="Z1006" i="2" s="1"/>
  <c r="V1007" i="2"/>
  <c r="W1007" i="2" s="1"/>
  <c r="Z1007" i="2" s="1"/>
  <c r="V1008" i="2"/>
  <c r="W1008" i="2" s="1"/>
  <c r="Z1008" i="2" s="1"/>
  <c r="V1009" i="2"/>
  <c r="W1009" i="2" s="1"/>
  <c r="Z1009" i="2" s="1"/>
  <c r="V1010" i="2"/>
  <c r="W1010" i="2" s="1"/>
  <c r="Z1010" i="2" s="1"/>
  <c r="V1011" i="2"/>
  <c r="W1011" i="2" s="1"/>
  <c r="Z1011" i="2" s="1"/>
  <c r="V1012" i="2"/>
  <c r="W1012" i="2" s="1"/>
  <c r="Z1012" i="2" s="1"/>
  <c r="V1013" i="2"/>
  <c r="W1013" i="2" s="1"/>
  <c r="Z1013" i="2" s="1"/>
  <c r="V1014" i="2"/>
  <c r="W1014" i="2" s="1"/>
  <c r="Z1014" i="2" s="1"/>
  <c r="V1015" i="2"/>
  <c r="W1015" i="2" s="1"/>
  <c r="Z1015" i="2" s="1"/>
  <c r="V1016" i="2"/>
  <c r="W1016" i="2" s="1"/>
  <c r="Z1016" i="2" s="1"/>
  <c r="V1017" i="2"/>
  <c r="W1017" i="2" s="1"/>
  <c r="Z1017" i="2" s="1"/>
  <c r="V1018" i="2"/>
  <c r="W1018" i="2" s="1"/>
  <c r="Z1018" i="2" s="1"/>
  <c r="V1019" i="2"/>
  <c r="W1019" i="2" s="1"/>
  <c r="Z1019" i="2" s="1"/>
  <c r="V1020" i="2"/>
  <c r="W1020" i="2" s="1"/>
  <c r="Z1020" i="2" s="1"/>
  <c r="V1021" i="2"/>
  <c r="W1021" i="2" s="1"/>
  <c r="Z1021" i="2" s="1"/>
  <c r="V1022" i="2"/>
  <c r="W1022" i="2" s="1"/>
  <c r="Z1022" i="2" s="1"/>
  <c r="V1023" i="2"/>
  <c r="W1023" i="2" s="1"/>
  <c r="Z1023" i="2" s="1"/>
  <c r="V1024" i="2"/>
  <c r="W1024" i="2" s="1"/>
  <c r="Z1024" i="2" s="1"/>
  <c r="V1025" i="2"/>
  <c r="W1025" i="2" s="1"/>
  <c r="Z1025" i="2" s="1"/>
  <c r="V1026" i="2"/>
  <c r="W1026" i="2" s="1"/>
  <c r="Z1026" i="2" s="1"/>
  <c r="V1027" i="2"/>
  <c r="W1027" i="2" s="1"/>
  <c r="Z1027" i="2" s="1"/>
  <c r="V1028" i="2"/>
  <c r="W1028" i="2" s="1"/>
  <c r="Z1028" i="2" s="1"/>
  <c r="V1029" i="2"/>
  <c r="W1029" i="2" s="1"/>
  <c r="Z1029" i="2" s="1"/>
  <c r="V1030" i="2"/>
  <c r="W1030" i="2" s="1"/>
  <c r="Z1030" i="2" s="1"/>
  <c r="V1031" i="2"/>
  <c r="W1031" i="2" s="1"/>
  <c r="Z1031" i="2" s="1"/>
  <c r="V1032" i="2"/>
  <c r="W1032" i="2" s="1"/>
  <c r="Z1032" i="2" s="1"/>
  <c r="V1033" i="2"/>
  <c r="W1033" i="2" s="1"/>
  <c r="Z1033" i="2" s="1"/>
  <c r="V1034" i="2"/>
  <c r="W1034" i="2" s="1"/>
  <c r="Z1034" i="2" s="1"/>
  <c r="V1035" i="2"/>
  <c r="W1035" i="2" s="1"/>
  <c r="Z1035" i="2" s="1"/>
  <c r="V1036" i="2"/>
  <c r="W1036" i="2" s="1"/>
  <c r="Z1036" i="2" s="1"/>
  <c r="V1037" i="2"/>
  <c r="W1037" i="2" s="1"/>
  <c r="Z1037" i="2" s="1"/>
  <c r="V1038" i="2"/>
  <c r="W1038" i="2" s="1"/>
  <c r="Z1038" i="2" s="1"/>
  <c r="V1039" i="2"/>
  <c r="W1039" i="2" s="1"/>
  <c r="Z1039" i="2" s="1"/>
  <c r="V1040" i="2"/>
  <c r="W1040" i="2" s="1"/>
  <c r="Z1040" i="2" s="1"/>
  <c r="V1041" i="2"/>
  <c r="W1041" i="2" s="1"/>
  <c r="Z1041" i="2" s="1"/>
  <c r="V1042" i="2"/>
  <c r="W1042" i="2" s="1"/>
  <c r="Z1042" i="2" s="1"/>
  <c r="V1043" i="2"/>
  <c r="W1043" i="2" s="1"/>
  <c r="Z1043" i="2" s="1"/>
  <c r="V1044" i="2"/>
  <c r="W1044" i="2" s="1"/>
  <c r="Z1044" i="2" s="1"/>
  <c r="V1045" i="2"/>
  <c r="W1045" i="2" s="1"/>
  <c r="Z1045" i="2" s="1"/>
  <c r="V1046" i="2"/>
  <c r="W1046" i="2" s="1"/>
  <c r="Z1046" i="2" s="1"/>
  <c r="V1047" i="2"/>
  <c r="W1047" i="2" s="1"/>
  <c r="Z1047" i="2" s="1"/>
  <c r="V1048" i="2"/>
  <c r="W1048" i="2" s="1"/>
  <c r="Z1048" i="2" s="1"/>
  <c r="V1049" i="2"/>
  <c r="W1049" i="2" s="1"/>
  <c r="Z1049" i="2" s="1"/>
  <c r="V1050" i="2"/>
  <c r="W1050" i="2" s="1"/>
  <c r="Z1050" i="2" s="1"/>
  <c r="V1051" i="2"/>
  <c r="W1051" i="2" s="1"/>
  <c r="Z1051" i="2" s="1"/>
  <c r="V1052" i="2"/>
  <c r="W1052" i="2" s="1"/>
  <c r="Z1052" i="2" s="1"/>
  <c r="V1053" i="2"/>
  <c r="W1053" i="2" s="1"/>
  <c r="Z1053" i="2" s="1"/>
  <c r="V1054" i="2"/>
  <c r="W1054" i="2" s="1"/>
  <c r="Z1054" i="2" s="1"/>
  <c r="V1055" i="2"/>
  <c r="W1055" i="2" s="1"/>
  <c r="Z1055" i="2" s="1"/>
  <c r="V1056" i="2"/>
  <c r="W1056" i="2" s="1"/>
  <c r="Z1056" i="2" s="1"/>
  <c r="V1057" i="2"/>
  <c r="W1057" i="2" s="1"/>
  <c r="Z1057" i="2" s="1"/>
  <c r="V1058" i="2"/>
  <c r="W1058" i="2" s="1"/>
  <c r="Z1058" i="2" s="1"/>
  <c r="V1059" i="2"/>
  <c r="W1059" i="2" s="1"/>
  <c r="Z1059" i="2" s="1"/>
  <c r="V1060" i="2"/>
  <c r="W1060" i="2" s="1"/>
  <c r="Z1060" i="2" s="1"/>
  <c r="V1061" i="2"/>
  <c r="W1061" i="2" s="1"/>
  <c r="Z1061" i="2" s="1"/>
  <c r="V1062" i="2"/>
  <c r="W1062" i="2" s="1"/>
  <c r="Z1062" i="2" s="1"/>
  <c r="V1063" i="2"/>
  <c r="W1063" i="2" s="1"/>
  <c r="Z1063" i="2" s="1"/>
  <c r="V1064" i="2"/>
  <c r="W1064" i="2" s="1"/>
  <c r="Z1064" i="2" s="1"/>
  <c r="V1065" i="2"/>
  <c r="W1065" i="2" s="1"/>
  <c r="Z1065" i="2" s="1"/>
  <c r="V1066" i="2"/>
  <c r="W1066" i="2" s="1"/>
  <c r="Z1066" i="2" s="1"/>
  <c r="V1067" i="2"/>
  <c r="W1067" i="2" s="1"/>
  <c r="Z1067" i="2" s="1"/>
  <c r="V1068" i="2"/>
  <c r="W1068" i="2" s="1"/>
  <c r="Z1068" i="2" s="1"/>
  <c r="V1069" i="2"/>
  <c r="W1069" i="2" s="1"/>
  <c r="Z1069" i="2" s="1"/>
  <c r="V1070" i="2"/>
  <c r="W1070" i="2" s="1"/>
  <c r="Z1070" i="2" s="1"/>
  <c r="V1071" i="2"/>
  <c r="W1071" i="2" s="1"/>
  <c r="Z1071" i="2" s="1"/>
  <c r="V1072" i="2"/>
  <c r="W1072" i="2" s="1"/>
  <c r="Z1072" i="2" s="1"/>
  <c r="V1073" i="2"/>
  <c r="W1073" i="2" s="1"/>
  <c r="Z1073" i="2" s="1"/>
  <c r="V1074" i="2"/>
  <c r="W1074" i="2" s="1"/>
  <c r="Z1074" i="2" s="1"/>
  <c r="V1075" i="2"/>
  <c r="W1075" i="2" s="1"/>
  <c r="Z1075" i="2" s="1"/>
  <c r="V1076" i="2"/>
  <c r="W1076" i="2" s="1"/>
  <c r="Z1076" i="2" s="1"/>
  <c r="V1077" i="2"/>
  <c r="W1077" i="2" s="1"/>
  <c r="Z1077" i="2" s="1"/>
  <c r="V1078" i="2"/>
  <c r="W1078" i="2" s="1"/>
  <c r="Z1078" i="2" s="1"/>
  <c r="V1079" i="2"/>
  <c r="W1079" i="2" s="1"/>
  <c r="Z1079" i="2" s="1"/>
  <c r="V1080" i="2"/>
  <c r="W1080" i="2" s="1"/>
  <c r="Z1080" i="2" s="1"/>
  <c r="V1081" i="2"/>
  <c r="W1081" i="2" s="1"/>
  <c r="Z1081" i="2" s="1"/>
  <c r="V1082" i="2"/>
  <c r="W1082" i="2" s="1"/>
  <c r="Z1082" i="2" s="1"/>
  <c r="V1083" i="2"/>
  <c r="W1083" i="2" s="1"/>
  <c r="Z1083" i="2" s="1"/>
  <c r="V1084" i="2"/>
  <c r="W1084" i="2" s="1"/>
  <c r="Z1084" i="2" s="1"/>
  <c r="V1085" i="2"/>
  <c r="W1085" i="2" s="1"/>
  <c r="Z1085" i="2" s="1"/>
  <c r="V1086" i="2"/>
  <c r="W1086" i="2" s="1"/>
  <c r="Z1086" i="2" s="1"/>
  <c r="V1087" i="2"/>
  <c r="W1087" i="2" s="1"/>
  <c r="Z1087" i="2" s="1"/>
  <c r="V1088" i="2"/>
  <c r="W1088" i="2" s="1"/>
  <c r="Z1088" i="2" s="1"/>
  <c r="V1089" i="2"/>
  <c r="W1089" i="2" s="1"/>
  <c r="Z1089" i="2" s="1"/>
  <c r="V1090" i="2"/>
  <c r="W1090" i="2" s="1"/>
  <c r="Z1090" i="2" s="1"/>
  <c r="V1091" i="2"/>
  <c r="W1091" i="2" s="1"/>
  <c r="Z1091" i="2" s="1"/>
  <c r="V1092" i="2"/>
  <c r="W1092" i="2" s="1"/>
  <c r="Z1092" i="2" s="1"/>
  <c r="V1093" i="2"/>
  <c r="W1093" i="2" s="1"/>
  <c r="Z1093" i="2" s="1"/>
  <c r="V1094" i="2"/>
  <c r="W1094" i="2" s="1"/>
  <c r="Z1094" i="2" s="1"/>
  <c r="V1095" i="2"/>
  <c r="W1095" i="2" s="1"/>
  <c r="Z1095" i="2" s="1"/>
  <c r="V1096" i="2"/>
  <c r="W1096" i="2" s="1"/>
  <c r="Z1096" i="2" s="1"/>
  <c r="V1097" i="2"/>
  <c r="W1097" i="2" s="1"/>
  <c r="Z1097" i="2" s="1"/>
  <c r="V1098" i="2"/>
  <c r="W1098" i="2" s="1"/>
  <c r="Z1098" i="2" s="1"/>
  <c r="V1099" i="2"/>
  <c r="W1099" i="2" s="1"/>
  <c r="Z1099" i="2" s="1"/>
  <c r="V1100" i="2"/>
  <c r="W1100" i="2" s="1"/>
  <c r="Z1100" i="2" s="1"/>
  <c r="V1101" i="2"/>
  <c r="W1101" i="2" s="1"/>
  <c r="Z1101" i="2" s="1"/>
  <c r="V1102" i="2"/>
  <c r="W1102" i="2" s="1"/>
  <c r="Z1102" i="2" s="1"/>
  <c r="V1103" i="2"/>
  <c r="W1103" i="2" s="1"/>
  <c r="Z1103" i="2" s="1"/>
  <c r="V1104" i="2"/>
  <c r="W1104" i="2" s="1"/>
  <c r="Z1104" i="2" s="1"/>
  <c r="V1105" i="2"/>
  <c r="W1105" i="2" s="1"/>
  <c r="Z1105" i="2" s="1"/>
  <c r="V1106" i="2"/>
  <c r="W1106" i="2" s="1"/>
  <c r="Z1106" i="2" s="1"/>
  <c r="V1107" i="2"/>
  <c r="W1107" i="2" s="1"/>
  <c r="Z1107" i="2" s="1"/>
  <c r="V1108" i="2"/>
  <c r="W1108" i="2" s="1"/>
  <c r="Z1108" i="2" s="1"/>
  <c r="V1109" i="2"/>
  <c r="W1109" i="2" s="1"/>
  <c r="Z1109" i="2" s="1"/>
  <c r="V1110" i="2"/>
  <c r="W1110" i="2" s="1"/>
  <c r="Z1110" i="2" s="1"/>
  <c r="V1111" i="2"/>
  <c r="W1111" i="2" s="1"/>
  <c r="Z1111" i="2" s="1"/>
  <c r="V1112" i="2"/>
  <c r="W1112" i="2" s="1"/>
  <c r="Z1112" i="2" s="1"/>
  <c r="V1113" i="2"/>
  <c r="W1113" i="2" s="1"/>
  <c r="Z1113" i="2" s="1"/>
  <c r="V1114" i="2"/>
  <c r="W1114" i="2" s="1"/>
  <c r="Z1114" i="2" s="1"/>
  <c r="V1115" i="2"/>
  <c r="W1115" i="2" s="1"/>
  <c r="Z1115" i="2" s="1"/>
  <c r="V1116" i="2"/>
  <c r="W1116" i="2" s="1"/>
  <c r="Z1116" i="2" s="1"/>
  <c r="V1117" i="2"/>
  <c r="W1117" i="2" s="1"/>
  <c r="Z1117" i="2" s="1"/>
  <c r="V1118" i="2"/>
  <c r="W1118" i="2" s="1"/>
  <c r="Z1118" i="2" s="1"/>
  <c r="V1119" i="2"/>
  <c r="W1119" i="2" s="1"/>
  <c r="Z1119" i="2" s="1"/>
  <c r="V1120" i="2"/>
  <c r="W1120" i="2" s="1"/>
  <c r="Z1120" i="2" s="1"/>
  <c r="V1121" i="2"/>
  <c r="W1121" i="2" s="1"/>
  <c r="Z1121" i="2" s="1"/>
  <c r="V1122" i="2"/>
  <c r="W1122" i="2" s="1"/>
  <c r="Z1122" i="2" s="1"/>
  <c r="V1123" i="2"/>
  <c r="W1123" i="2" s="1"/>
  <c r="Z1123" i="2" s="1"/>
  <c r="V1124" i="2"/>
  <c r="W1124" i="2" s="1"/>
  <c r="Z1124" i="2" s="1"/>
  <c r="V1125" i="2"/>
  <c r="W1125" i="2" s="1"/>
  <c r="Z1125" i="2" s="1"/>
  <c r="V1126" i="2"/>
  <c r="W1126" i="2" s="1"/>
  <c r="Z1126" i="2" s="1"/>
  <c r="V1127" i="2"/>
  <c r="W1127" i="2" s="1"/>
  <c r="Z1127" i="2" s="1"/>
  <c r="V1128" i="2"/>
  <c r="W1128" i="2" s="1"/>
  <c r="Z1128" i="2" s="1"/>
  <c r="V1129" i="2"/>
  <c r="W1129" i="2" s="1"/>
  <c r="Z1129" i="2" s="1"/>
  <c r="V1130" i="2"/>
  <c r="W1130" i="2" s="1"/>
  <c r="Z1130" i="2" s="1"/>
  <c r="V1131" i="2"/>
  <c r="W1131" i="2" s="1"/>
  <c r="Z1131" i="2" s="1"/>
  <c r="V1132" i="2"/>
  <c r="W1132" i="2" s="1"/>
  <c r="Z1132" i="2" s="1"/>
  <c r="V1133" i="2"/>
  <c r="W1133" i="2" s="1"/>
  <c r="Z1133" i="2" s="1"/>
  <c r="V1134" i="2"/>
  <c r="W1134" i="2" s="1"/>
  <c r="Z1134" i="2" s="1"/>
  <c r="V1135" i="2"/>
  <c r="W1135" i="2" s="1"/>
  <c r="Z1135" i="2" s="1"/>
  <c r="V1136" i="2"/>
  <c r="W1136" i="2" s="1"/>
  <c r="Z1136" i="2" s="1"/>
  <c r="V1137" i="2"/>
  <c r="W1137" i="2" s="1"/>
  <c r="Z1137" i="2" s="1"/>
  <c r="V1138" i="2"/>
  <c r="W1138" i="2" s="1"/>
  <c r="Z1138" i="2" s="1"/>
  <c r="V1139" i="2"/>
  <c r="W1139" i="2" s="1"/>
  <c r="Z1139" i="2" s="1"/>
  <c r="V1140" i="2"/>
  <c r="W1140" i="2" s="1"/>
  <c r="Z1140" i="2" s="1"/>
  <c r="V1141" i="2"/>
  <c r="W1141" i="2" s="1"/>
  <c r="Z1141" i="2" s="1"/>
  <c r="V1142" i="2"/>
  <c r="W1142" i="2" s="1"/>
  <c r="Z1142" i="2" s="1"/>
  <c r="V1143" i="2"/>
  <c r="W1143" i="2" s="1"/>
  <c r="Z1143" i="2" s="1"/>
  <c r="V1144" i="2"/>
  <c r="W1144" i="2" s="1"/>
  <c r="Z1144" i="2" s="1"/>
  <c r="V1145" i="2"/>
  <c r="W1145" i="2" s="1"/>
  <c r="Z1145" i="2" s="1"/>
  <c r="V1146" i="2"/>
  <c r="W1146" i="2" s="1"/>
  <c r="Z1146" i="2" s="1"/>
  <c r="V1147" i="2"/>
  <c r="W1147" i="2" s="1"/>
  <c r="Z1147" i="2" s="1"/>
  <c r="V1148" i="2"/>
  <c r="W1148" i="2" s="1"/>
  <c r="Z1148" i="2" s="1"/>
  <c r="V1149" i="2"/>
  <c r="W1149" i="2" s="1"/>
  <c r="Z1149" i="2" s="1"/>
  <c r="V1150" i="2"/>
  <c r="W1150" i="2" s="1"/>
  <c r="Z1150" i="2" s="1"/>
  <c r="V1151" i="2"/>
  <c r="W1151" i="2" s="1"/>
  <c r="Z1151" i="2" s="1"/>
  <c r="V1152" i="2"/>
  <c r="W1152" i="2" s="1"/>
  <c r="Z1152" i="2" s="1"/>
  <c r="V1153" i="2"/>
  <c r="W1153" i="2" s="1"/>
  <c r="Z1153" i="2" s="1"/>
  <c r="V1154" i="2"/>
  <c r="W1154" i="2" s="1"/>
  <c r="Z1154" i="2" s="1"/>
  <c r="V1155" i="2"/>
  <c r="W1155" i="2" s="1"/>
  <c r="Z1155" i="2" s="1"/>
  <c r="V1156" i="2"/>
  <c r="W1156" i="2" s="1"/>
  <c r="Z1156" i="2" s="1"/>
  <c r="V1157" i="2"/>
  <c r="W1157" i="2" s="1"/>
  <c r="Z1157" i="2" s="1"/>
  <c r="V1158" i="2"/>
  <c r="W1158" i="2" s="1"/>
  <c r="Z1158" i="2" s="1"/>
  <c r="V1159" i="2"/>
  <c r="W1159" i="2" s="1"/>
  <c r="Z1159" i="2" s="1"/>
  <c r="V1160" i="2"/>
  <c r="W1160" i="2" s="1"/>
  <c r="Z1160" i="2" s="1"/>
  <c r="V1161" i="2"/>
  <c r="W1161" i="2" s="1"/>
  <c r="Z1161" i="2" s="1"/>
  <c r="V1162" i="2"/>
  <c r="W1162" i="2" s="1"/>
  <c r="Z1162" i="2" s="1"/>
  <c r="V1163" i="2"/>
  <c r="W1163" i="2" s="1"/>
  <c r="Z1163" i="2" s="1"/>
  <c r="V1164" i="2"/>
  <c r="W1164" i="2" s="1"/>
  <c r="Z1164" i="2" s="1"/>
  <c r="V1165" i="2"/>
  <c r="W1165" i="2" s="1"/>
  <c r="Z1165" i="2" s="1"/>
  <c r="V1166" i="2"/>
  <c r="W1166" i="2" s="1"/>
  <c r="Z1166" i="2" s="1"/>
  <c r="V1167" i="2"/>
  <c r="W1167" i="2" s="1"/>
  <c r="Z1167" i="2" s="1"/>
  <c r="V1168" i="2"/>
  <c r="W1168" i="2" s="1"/>
  <c r="Z1168" i="2" s="1"/>
  <c r="V1169" i="2"/>
  <c r="W1169" i="2" s="1"/>
  <c r="Z1169" i="2" s="1"/>
  <c r="V1170" i="2"/>
  <c r="W1170" i="2" s="1"/>
  <c r="Z1170" i="2" s="1"/>
  <c r="V1171" i="2"/>
  <c r="W1171" i="2" s="1"/>
  <c r="Z1171" i="2" s="1"/>
  <c r="V1172" i="2"/>
  <c r="W1172" i="2" s="1"/>
  <c r="Z1172" i="2" s="1"/>
  <c r="V1173" i="2"/>
  <c r="W1173" i="2" s="1"/>
  <c r="Z1173" i="2" s="1"/>
  <c r="V1174" i="2"/>
  <c r="W1174" i="2" s="1"/>
  <c r="Z1174" i="2" s="1"/>
  <c r="V1175" i="2"/>
  <c r="W1175" i="2" s="1"/>
  <c r="Z1175" i="2" s="1"/>
  <c r="V1176" i="2"/>
  <c r="W1176" i="2" s="1"/>
  <c r="Z1176" i="2" s="1"/>
  <c r="V1177" i="2"/>
  <c r="W1177" i="2" s="1"/>
  <c r="Z1177" i="2" s="1"/>
  <c r="V1178" i="2"/>
  <c r="W1178" i="2" s="1"/>
  <c r="Z1178" i="2" s="1"/>
  <c r="V1179" i="2"/>
  <c r="W1179" i="2" s="1"/>
  <c r="Z1179" i="2" s="1"/>
  <c r="V1180" i="2"/>
  <c r="W1180" i="2" s="1"/>
  <c r="Z1180" i="2" s="1"/>
  <c r="V1181" i="2"/>
  <c r="W1181" i="2" s="1"/>
  <c r="Z1181" i="2" s="1"/>
  <c r="V1182" i="2"/>
  <c r="W1182" i="2" s="1"/>
  <c r="Z1182" i="2" s="1"/>
  <c r="V1183" i="2"/>
  <c r="W1183" i="2" s="1"/>
  <c r="Z1183" i="2" s="1"/>
  <c r="V1184" i="2"/>
  <c r="W1184" i="2" s="1"/>
  <c r="Z1184" i="2" s="1"/>
  <c r="V1185" i="2"/>
  <c r="W1185" i="2" s="1"/>
  <c r="Z1185" i="2" s="1"/>
  <c r="V1186" i="2"/>
  <c r="W1186" i="2" s="1"/>
  <c r="Z1186" i="2" s="1"/>
  <c r="V1187" i="2"/>
  <c r="W1187" i="2" s="1"/>
  <c r="Z1187" i="2" s="1"/>
  <c r="V1188" i="2"/>
  <c r="W1188" i="2" s="1"/>
  <c r="Z1188" i="2" s="1"/>
  <c r="V1189" i="2"/>
  <c r="W1189" i="2" s="1"/>
  <c r="Z1189" i="2" s="1"/>
  <c r="V1190" i="2"/>
  <c r="W1190" i="2" s="1"/>
  <c r="Z1190" i="2" s="1"/>
  <c r="V1191" i="2"/>
  <c r="W1191" i="2" s="1"/>
  <c r="Z1191" i="2" s="1"/>
  <c r="V1192" i="2"/>
  <c r="W1192" i="2" s="1"/>
  <c r="Z1192" i="2" s="1"/>
  <c r="V1193" i="2"/>
  <c r="W1193" i="2" s="1"/>
  <c r="Z1193" i="2" s="1"/>
  <c r="V1194" i="2"/>
  <c r="W1194" i="2" s="1"/>
  <c r="Z1194" i="2" s="1"/>
  <c r="V1195" i="2"/>
  <c r="W1195" i="2" s="1"/>
  <c r="Z1195" i="2" s="1"/>
  <c r="V1196" i="2"/>
  <c r="W1196" i="2" s="1"/>
  <c r="Z1196" i="2" s="1"/>
  <c r="V1197" i="2"/>
  <c r="W1197" i="2" s="1"/>
  <c r="Z1197" i="2" s="1"/>
  <c r="V1198" i="2"/>
  <c r="W1198" i="2" s="1"/>
  <c r="Z1198" i="2" s="1"/>
  <c r="V1199" i="2"/>
  <c r="W1199" i="2" s="1"/>
  <c r="Z1199" i="2" s="1"/>
  <c r="V1200" i="2"/>
  <c r="W1200" i="2" s="1"/>
  <c r="Z1200" i="2" s="1"/>
  <c r="V1201" i="2"/>
  <c r="W1201" i="2" s="1"/>
  <c r="Z1201" i="2" s="1"/>
  <c r="V1202" i="2"/>
  <c r="W1202" i="2" s="1"/>
  <c r="Z1202" i="2" s="1"/>
  <c r="V1203" i="2"/>
  <c r="W1203" i="2" s="1"/>
  <c r="Z1203" i="2" s="1"/>
  <c r="V1204" i="2"/>
  <c r="W1204" i="2" s="1"/>
  <c r="Z1204" i="2" s="1"/>
  <c r="V1205" i="2"/>
  <c r="W1205" i="2" s="1"/>
  <c r="Z1205" i="2" s="1"/>
  <c r="V1206" i="2"/>
  <c r="W1206" i="2" s="1"/>
  <c r="Z1206" i="2" s="1"/>
  <c r="V1207" i="2"/>
  <c r="W1207" i="2" s="1"/>
  <c r="Z1207" i="2" s="1"/>
  <c r="V1208" i="2"/>
  <c r="W1208" i="2" s="1"/>
  <c r="Z1208" i="2" s="1"/>
  <c r="V1209" i="2"/>
  <c r="W1209" i="2" s="1"/>
  <c r="Z1209" i="2" s="1"/>
  <c r="V1210" i="2"/>
  <c r="W1210" i="2" s="1"/>
  <c r="Z1210" i="2" s="1"/>
  <c r="V1211" i="2"/>
  <c r="W1211" i="2" s="1"/>
  <c r="Z1211" i="2" s="1"/>
  <c r="V1212" i="2"/>
  <c r="W1212" i="2" s="1"/>
  <c r="Z1212" i="2" s="1"/>
  <c r="V1213" i="2"/>
  <c r="W1213" i="2" s="1"/>
  <c r="Z1213" i="2" s="1"/>
  <c r="V1214" i="2"/>
  <c r="W1214" i="2" s="1"/>
  <c r="Z1214" i="2" s="1"/>
  <c r="V1215" i="2"/>
  <c r="W1215" i="2" s="1"/>
  <c r="Z1215" i="2" s="1"/>
  <c r="V1216" i="2"/>
  <c r="W1216" i="2" s="1"/>
  <c r="Z1216" i="2" s="1"/>
  <c r="V1217" i="2"/>
  <c r="W1217" i="2" s="1"/>
  <c r="Z1217" i="2" s="1"/>
  <c r="V1218" i="2"/>
  <c r="W1218" i="2" s="1"/>
  <c r="Z1218" i="2" s="1"/>
  <c r="V1219" i="2"/>
  <c r="W1219" i="2" s="1"/>
  <c r="Z1219" i="2" s="1"/>
  <c r="V1220" i="2"/>
  <c r="W1220" i="2" s="1"/>
  <c r="Z1220" i="2" s="1"/>
  <c r="V1221" i="2"/>
  <c r="W1221" i="2" s="1"/>
  <c r="Z1221" i="2" s="1"/>
  <c r="V1222" i="2"/>
  <c r="W1222" i="2" s="1"/>
  <c r="Z1222" i="2" s="1"/>
  <c r="V1223" i="2"/>
  <c r="W1223" i="2" s="1"/>
  <c r="Z1223" i="2" s="1"/>
  <c r="V1224" i="2"/>
  <c r="W1224" i="2" s="1"/>
  <c r="Z1224" i="2" s="1"/>
  <c r="V1225" i="2"/>
  <c r="W1225" i="2" s="1"/>
  <c r="Z1225" i="2" s="1"/>
  <c r="V1226" i="2"/>
  <c r="W1226" i="2" s="1"/>
  <c r="Z1226" i="2" s="1"/>
  <c r="V1227" i="2"/>
  <c r="W1227" i="2" s="1"/>
  <c r="Z1227" i="2" s="1"/>
  <c r="V1228" i="2"/>
  <c r="W1228" i="2" s="1"/>
  <c r="Z1228" i="2" s="1"/>
  <c r="V1229" i="2"/>
  <c r="W1229" i="2" s="1"/>
  <c r="Z1229" i="2" s="1"/>
  <c r="V1230" i="2"/>
  <c r="W1230" i="2" s="1"/>
  <c r="Z1230" i="2" s="1"/>
  <c r="V1231" i="2"/>
  <c r="W1231" i="2" s="1"/>
  <c r="Z1231" i="2" s="1"/>
  <c r="V1232" i="2"/>
  <c r="W1232" i="2" s="1"/>
  <c r="Z1232" i="2" s="1"/>
  <c r="V1233" i="2"/>
  <c r="W1233" i="2" s="1"/>
  <c r="Z1233" i="2" s="1"/>
  <c r="V1234" i="2"/>
  <c r="W1234" i="2" s="1"/>
  <c r="Z1234" i="2" s="1"/>
  <c r="V1235" i="2"/>
  <c r="W1235" i="2" s="1"/>
  <c r="Z1235" i="2" s="1"/>
  <c r="V1236" i="2"/>
  <c r="W1236" i="2" s="1"/>
  <c r="Z1236" i="2" s="1"/>
  <c r="V1237" i="2"/>
  <c r="W1237" i="2" s="1"/>
  <c r="Z1237" i="2" s="1"/>
  <c r="V1238" i="2"/>
  <c r="W1238" i="2" s="1"/>
  <c r="Z1238" i="2" s="1"/>
  <c r="V1239" i="2"/>
  <c r="W1239" i="2" s="1"/>
  <c r="Z1239" i="2" s="1"/>
  <c r="V1240" i="2"/>
  <c r="W1240" i="2" s="1"/>
  <c r="Z1240" i="2" s="1"/>
  <c r="V1241" i="2"/>
  <c r="W1241" i="2" s="1"/>
  <c r="Z1241" i="2" s="1"/>
  <c r="V1242" i="2"/>
  <c r="W1242" i="2" s="1"/>
  <c r="Z1242" i="2" s="1"/>
  <c r="V1243" i="2"/>
  <c r="W1243" i="2" s="1"/>
  <c r="Z1243" i="2" s="1"/>
  <c r="V1244" i="2"/>
  <c r="W1244" i="2" s="1"/>
  <c r="Z1244" i="2" s="1"/>
  <c r="V1245" i="2"/>
  <c r="W1245" i="2" s="1"/>
  <c r="Z1245" i="2" s="1"/>
  <c r="V1246" i="2"/>
  <c r="W1246" i="2" s="1"/>
  <c r="Z1246" i="2" s="1"/>
  <c r="V1247" i="2"/>
  <c r="W1247" i="2" s="1"/>
  <c r="Z1247" i="2" s="1"/>
  <c r="V1248" i="2"/>
  <c r="W1248" i="2" s="1"/>
  <c r="Z1248" i="2" s="1"/>
  <c r="V1249" i="2"/>
  <c r="W1249" i="2" s="1"/>
  <c r="Z1249" i="2" s="1"/>
  <c r="V1250" i="2"/>
  <c r="W1250" i="2" s="1"/>
  <c r="Z1250" i="2" s="1"/>
  <c r="V1251" i="2"/>
  <c r="W1251" i="2" s="1"/>
  <c r="Z1251" i="2" s="1"/>
  <c r="V1252" i="2"/>
  <c r="W1252" i="2" s="1"/>
  <c r="Z1252" i="2" s="1"/>
  <c r="V1253" i="2"/>
  <c r="W1253" i="2" s="1"/>
  <c r="Z1253" i="2" s="1"/>
  <c r="V1254" i="2"/>
  <c r="W1254" i="2" s="1"/>
  <c r="Z1254" i="2" s="1"/>
  <c r="V1255" i="2"/>
  <c r="W1255" i="2" s="1"/>
  <c r="Z1255" i="2" s="1"/>
  <c r="V1256" i="2"/>
  <c r="W1256" i="2" s="1"/>
  <c r="Z1256" i="2" s="1"/>
  <c r="V1257" i="2"/>
  <c r="W1257" i="2" s="1"/>
  <c r="Z1257" i="2" s="1"/>
  <c r="V1258" i="2"/>
  <c r="W1258" i="2" s="1"/>
  <c r="Z1258" i="2" s="1"/>
  <c r="V1259" i="2"/>
  <c r="W1259" i="2" s="1"/>
  <c r="Z1259" i="2" s="1"/>
  <c r="V1260" i="2"/>
  <c r="W1260" i="2" s="1"/>
  <c r="Z1260" i="2" s="1"/>
  <c r="V1261" i="2"/>
  <c r="W1261" i="2" s="1"/>
  <c r="Z1261" i="2" s="1"/>
  <c r="V1262" i="2"/>
  <c r="W1262" i="2" s="1"/>
  <c r="Z1262" i="2" s="1"/>
  <c r="V1263" i="2"/>
  <c r="W1263" i="2" s="1"/>
  <c r="Z1263" i="2" s="1"/>
  <c r="V1264" i="2"/>
  <c r="W1264" i="2" s="1"/>
  <c r="Z1264" i="2" s="1"/>
  <c r="V1265" i="2"/>
  <c r="W1265" i="2" s="1"/>
  <c r="Z1265" i="2" s="1"/>
  <c r="V1266" i="2"/>
  <c r="W1266" i="2" s="1"/>
  <c r="Z1266" i="2" s="1"/>
  <c r="V1267" i="2"/>
  <c r="W1267" i="2" s="1"/>
  <c r="Z1267" i="2" s="1"/>
  <c r="V1268" i="2"/>
  <c r="W1268" i="2" s="1"/>
  <c r="Z1268" i="2" s="1"/>
  <c r="V1269" i="2"/>
  <c r="W1269" i="2" s="1"/>
  <c r="Z1269" i="2" s="1"/>
  <c r="V1270" i="2"/>
  <c r="W1270" i="2" s="1"/>
  <c r="Z1270" i="2" s="1"/>
  <c r="V1271" i="2"/>
  <c r="W1271" i="2" s="1"/>
  <c r="Z1271" i="2" s="1"/>
  <c r="V1272" i="2"/>
  <c r="W1272" i="2" s="1"/>
  <c r="Z1272" i="2" s="1"/>
  <c r="V1273" i="2"/>
  <c r="W1273" i="2" s="1"/>
  <c r="Z1273" i="2" s="1"/>
  <c r="V1274" i="2"/>
  <c r="W1274" i="2" s="1"/>
  <c r="Z1274" i="2" s="1"/>
  <c r="V1275" i="2"/>
  <c r="W1275" i="2" s="1"/>
  <c r="Z1275" i="2" s="1"/>
  <c r="V1276" i="2"/>
  <c r="W1276" i="2" s="1"/>
  <c r="Z1276" i="2" s="1"/>
  <c r="V1277" i="2"/>
  <c r="W1277" i="2" s="1"/>
  <c r="Z1277" i="2" s="1"/>
  <c r="V1278" i="2"/>
  <c r="W1278" i="2" s="1"/>
  <c r="Z1278" i="2" s="1"/>
  <c r="V1279" i="2"/>
  <c r="W1279" i="2" s="1"/>
  <c r="Z1279" i="2" s="1"/>
  <c r="V1280" i="2"/>
  <c r="W1280" i="2" s="1"/>
  <c r="Z1280" i="2" s="1"/>
  <c r="V1281" i="2"/>
  <c r="W1281" i="2" s="1"/>
  <c r="Z1281" i="2" s="1"/>
  <c r="V1282" i="2"/>
  <c r="W1282" i="2" s="1"/>
  <c r="Z1282" i="2" s="1"/>
  <c r="V1283" i="2"/>
  <c r="W1283" i="2" s="1"/>
  <c r="Z1283" i="2" s="1"/>
  <c r="V1284" i="2"/>
  <c r="W1284" i="2" s="1"/>
  <c r="Z1284" i="2" s="1"/>
  <c r="V1285" i="2"/>
  <c r="W1285" i="2" s="1"/>
  <c r="Z1285" i="2" s="1"/>
  <c r="V1286" i="2"/>
  <c r="W1286" i="2" s="1"/>
  <c r="Z1286" i="2" s="1"/>
  <c r="V1287" i="2"/>
  <c r="W1287" i="2" s="1"/>
  <c r="Z1287" i="2" s="1"/>
  <c r="V1288" i="2"/>
  <c r="W1288" i="2" s="1"/>
  <c r="Z1288" i="2" s="1"/>
  <c r="V1289" i="2"/>
  <c r="W1289" i="2" s="1"/>
  <c r="Z1289" i="2" s="1"/>
  <c r="V1290" i="2"/>
  <c r="W1290" i="2" s="1"/>
  <c r="Z1290" i="2" s="1"/>
  <c r="V1291" i="2"/>
  <c r="W1291" i="2" s="1"/>
  <c r="Z1291" i="2" s="1"/>
  <c r="V1292" i="2"/>
  <c r="W1292" i="2" s="1"/>
  <c r="Z1292" i="2" s="1"/>
  <c r="V1293" i="2"/>
  <c r="W1293" i="2" s="1"/>
  <c r="Z1293" i="2" s="1"/>
  <c r="V1294" i="2"/>
  <c r="W1294" i="2" s="1"/>
  <c r="Z1294" i="2" s="1"/>
  <c r="V1295" i="2"/>
  <c r="W1295" i="2" s="1"/>
  <c r="Z1295" i="2" s="1"/>
  <c r="V1296" i="2"/>
  <c r="W1296" i="2" s="1"/>
  <c r="Z1296" i="2" s="1"/>
  <c r="V1297" i="2"/>
  <c r="W1297" i="2" s="1"/>
  <c r="Z1297" i="2" s="1"/>
  <c r="V1298" i="2"/>
  <c r="W1298" i="2" s="1"/>
  <c r="Z1298" i="2" s="1"/>
  <c r="V1299" i="2"/>
  <c r="W1299" i="2" s="1"/>
  <c r="Z1299" i="2" s="1"/>
  <c r="V1300" i="2"/>
  <c r="W1300" i="2" s="1"/>
  <c r="Z1300" i="2" s="1"/>
  <c r="V1301" i="2"/>
  <c r="W1301" i="2" s="1"/>
  <c r="Z1301" i="2" s="1"/>
  <c r="V1302" i="2"/>
  <c r="W1302" i="2" s="1"/>
  <c r="Z1302" i="2" s="1"/>
  <c r="V1303" i="2"/>
  <c r="W1303" i="2" s="1"/>
  <c r="Z1303" i="2" s="1"/>
  <c r="V1304" i="2"/>
  <c r="W1304" i="2" s="1"/>
  <c r="Z1304" i="2" s="1"/>
  <c r="V1305" i="2"/>
  <c r="W1305" i="2" s="1"/>
  <c r="Z1305" i="2" s="1"/>
  <c r="V1306" i="2"/>
  <c r="W1306" i="2" s="1"/>
  <c r="Z1306" i="2" s="1"/>
  <c r="V1307" i="2"/>
  <c r="W1307" i="2" s="1"/>
  <c r="Z1307" i="2" s="1"/>
  <c r="V1308" i="2"/>
  <c r="W1308" i="2" s="1"/>
  <c r="Z1308" i="2" s="1"/>
  <c r="V1309" i="2"/>
  <c r="W1309" i="2" s="1"/>
  <c r="Z1309" i="2" s="1"/>
  <c r="V1310" i="2"/>
  <c r="W1310" i="2" s="1"/>
  <c r="Z1310" i="2" s="1"/>
  <c r="V1311" i="2"/>
  <c r="W1311" i="2" s="1"/>
  <c r="Z1311" i="2" s="1"/>
  <c r="V1312" i="2"/>
  <c r="W1312" i="2" s="1"/>
  <c r="Z1312" i="2" s="1"/>
  <c r="V1313" i="2"/>
  <c r="W1313" i="2" s="1"/>
  <c r="Z1313" i="2" s="1"/>
  <c r="V1314" i="2"/>
  <c r="W1314" i="2" s="1"/>
  <c r="Z1314" i="2" s="1"/>
  <c r="V1315" i="2"/>
  <c r="W1315" i="2" s="1"/>
  <c r="Z1315" i="2" s="1"/>
  <c r="V1316" i="2"/>
  <c r="W1316" i="2" s="1"/>
  <c r="Z1316" i="2" s="1"/>
  <c r="V1317" i="2"/>
  <c r="W1317" i="2" s="1"/>
  <c r="Z1317" i="2" s="1"/>
  <c r="V1318" i="2"/>
  <c r="W1318" i="2" s="1"/>
  <c r="Z1318" i="2" s="1"/>
  <c r="V1319" i="2"/>
  <c r="W1319" i="2" s="1"/>
  <c r="Z1319" i="2" s="1"/>
  <c r="V1320" i="2"/>
  <c r="W1320" i="2" s="1"/>
  <c r="Z1320" i="2" s="1"/>
  <c r="V1321" i="2"/>
  <c r="W1321" i="2" s="1"/>
  <c r="Z1321" i="2" s="1"/>
  <c r="V1322" i="2"/>
  <c r="W1322" i="2" s="1"/>
  <c r="Z1322" i="2" s="1"/>
  <c r="V1323" i="2"/>
  <c r="W1323" i="2" s="1"/>
  <c r="Z1323" i="2" s="1"/>
  <c r="V1324" i="2"/>
  <c r="W1324" i="2" s="1"/>
  <c r="Z1324" i="2" s="1"/>
  <c r="V1325" i="2"/>
  <c r="W1325" i="2" s="1"/>
  <c r="Z1325" i="2" s="1"/>
  <c r="V1326" i="2"/>
  <c r="W1326" i="2" s="1"/>
  <c r="Z1326" i="2" s="1"/>
  <c r="V1327" i="2"/>
  <c r="W1327" i="2" s="1"/>
  <c r="Z1327" i="2" s="1"/>
  <c r="V1328" i="2"/>
  <c r="W1328" i="2" s="1"/>
  <c r="Z1328" i="2" s="1"/>
  <c r="V1329" i="2"/>
  <c r="W1329" i="2" s="1"/>
  <c r="Z1329" i="2" s="1"/>
  <c r="V1330" i="2"/>
  <c r="W1330" i="2" s="1"/>
  <c r="Z1330" i="2" s="1"/>
  <c r="V1331" i="2"/>
  <c r="W1331" i="2" s="1"/>
  <c r="Z1331" i="2" s="1"/>
  <c r="V1332" i="2"/>
  <c r="W1332" i="2" s="1"/>
  <c r="Z1332" i="2" s="1"/>
  <c r="V1333" i="2"/>
  <c r="W1333" i="2" s="1"/>
  <c r="Z1333" i="2" s="1"/>
  <c r="V1334" i="2"/>
  <c r="W1334" i="2" s="1"/>
  <c r="Z1334" i="2" s="1"/>
  <c r="V1335" i="2"/>
  <c r="W1335" i="2" s="1"/>
  <c r="Z1335" i="2" s="1"/>
  <c r="V1336" i="2"/>
  <c r="W1336" i="2" s="1"/>
  <c r="Z1336" i="2" s="1"/>
  <c r="V1337" i="2"/>
  <c r="W1337" i="2" s="1"/>
  <c r="Z1337" i="2" s="1"/>
  <c r="V1338" i="2"/>
  <c r="W1338" i="2" s="1"/>
  <c r="Z1338" i="2" s="1"/>
  <c r="V1339" i="2"/>
  <c r="W1339" i="2" s="1"/>
  <c r="Z1339" i="2" s="1"/>
  <c r="V1340" i="2"/>
  <c r="W1340" i="2" s="1"/>
  <c r="Z1340" i="2" s="1"/>
  <c r="V1341" i="2"/>
  <c r="W1341" i="2" s="1"/>
  <c r="Z1341" i="2" s="1"/>
  <c r="V1342" i="2"/>
  <c r="W1342" i="2" s="1"/>
  <c r="Z1342" i="2" s="1"/>
  <c r="V1343" i="2"/>
  <c r="W1343" i="2" s="1"/>
  <c r="Z1343" i="2" s="1"/>
  <c r="V1344" i="2"/>
  <c r="W1344" i="2" s="1"/>
  <c r="Z1344" i="2" s="1"/>
  <c r="V1345" i="2"/>
  <c r="W1345" i="2" s="1"/>
  <c r="Z1345" i="2" s="1"/>
  <c r="V1346" i="2"/>
  <c r="W1346" i="2" s="1"/>
  <c r="Z1346" i="2" s="1"/>
  <c r="V1347" i="2"/>
  <c r="W1347" i="2" s="1"/>
  <c r="Z1347" i="2" s="1"/>
  <c r="V1348" i="2"/>
  <c r="W1348" i="2" s="1"/>
  <c r="Z1348" i="2" s="1"/>
  <c r="V1349" i="2"/>
  <c r="W1349" i="2" s="1"/>
  <c r="Z1349" i="2" s="1"/>
  <c r="V1350" i="2"/>
  <c r="W1350" i="2" s="1"/>
  <c r="Z1350" i="2" s="1"/>
  <c r="V1351" i="2"/>
  <c r="W1351" i="2" s="1"/>
  <c r="Z1351" i="2" s="1"/>
  <c r="V1352" i="2"/>
  <c r="W1352" i="2" s="1"/>
  <c r="Z1352" i="2" s="1"/>
  <c r="V1353" i="2"/>
  <c r="W1353" i="2" s="1"/>
  <c r="Z1353" i="2" s="1"/>
  <c r="V1354" i="2"/>
  <c r="W1354" i="2" s="1"/>
  <c r="Z1354" i="2" s="1"/>
  <c r="V1355" i="2"/>
  <c r="W1355" i="2" s="1"/>
  <c r="Z1355" i="2" s="1"/>
  <c r="V1356" i="2"/>
  <c r="W1356" i="2" s="1"/>
  <c r="Z1356" i="2" s="1"/>
  <c r="V1357" i="2"/>
  <c r="W1357" i="2" s="1"/>
  <c r="Z1357" i="2" s="1"/>
  <c r="V1358" i="2"/>
  <c r="W1358" i="2" s="1"/>
  <c r="Z1358" i="2" s="1"/>
  <c r="V1359" i="2"/>
  <c r="W1359" i="2" s="1"/>
  <c r="Z1359" i="2" s="1"/>
  <c r="V1360" i="2"/>
  <c r="W1360" i="2" s="1"/>
  <c r="Z1360" i="2" s="1"/>
  <c r="V1361" i="2"/>
  <c r="W1361" i="2" s="1"/>
  <c r="Z1361" i="2" s="1"/>
  <c r="V1362" i="2"/>
  <c r="W1362" i="2" s="1"/>
  <c r="Z1362" i="2" s="1"/>
  <c r="V1363" i="2"/>
  <c r="W1363" i="2" s="1"/>
  <c r="Z1363" i="2" s="1"/>
  <c r="V1364" i="2"/>
  <c r="W1364" i="2" s="1"/>
  <c r="Z1364" i="2" s="1"/>
  <c r="V1365" i="2"/>
  <c r="W1365" i="2" s="1"/>
  <c r="Z1365" i="2" s="1"/>
  <c r="V1366" i="2"/>
  <c r="W1366" i="2" s="1"/>
  <c r="Z1366" i="2" s="1"/>
  <c r="V1367" i="2"/>
  <c r="W1367" i="2" s="1"/>
  <c r="Z1367" i="2" s="1"/>
  <c r="V1368" i="2"/>
  <c r="W1368" i="2" s="1"/>
  <c r="Z1368" i="2" s="1"/>
  <c r="V1369" i="2"/>
  <c r="W1369" i="2" s="1"/>
  <c r="Z1369" i="2" s="1"/>
  <c r="V1370" i="2"/>
  <c r="W1370" i="2" s="1"/>
  <c r="Z1370" i="2" s="1"/>
  <c r="V1371" i="2"/>
  <c r="W1371" i="2" s="1"/>
  <c r="Z1371" i="2" s="1"/>
  <c r="V1372" i="2"/>
  <c r="W1372" i="2" s="1"/>
  <c r="Z1372" i="2" s="1"/>
  <c r="V1373" i="2"/>
  <c r="W1373" i="2" s="1"/>
  <c r="Z1373" i="2" s="1"/>
  <c r="V1374" i="2"/>
  <c r="W1374" i="2" s="1"/>
  <c r="Z1374" i="2" s="1"/>
  <c r="V1375" i="2"/>
  <c r="W1375" i="2" s="1"/>
  <c r="Z1375" i="2" s="1"/>
  <c r="V1376" i="2"/>
  <c r="W1376" i="2" s="1"/>
  <c r="Z1376" i="2" s="1"/>
  <c r="V1377" i="2"/>
  <c r="W1377" i="2" s="1"/>
  <c r="Z1377" i="2" s="1"/>
  <c r="V1378" i="2"/>
  <c r="W1378" i="2" s="1"/>
  <c r="Z1378" i="2" s="1"/>
  <c r="V1379" i="2"/>
  <c r="W1379" i="2" s="1"/>
  <c r="Z1379" i="2" s="1"/>
  <c r="V1380" i="2"/>
  <c r="W1380" i="2" s="1"/>
  <c r="Z1380" i="2" s="1"/>
  <c r="V1381" i="2"/>
  <c r="W1381" i="2" s="1"/>
  <c r="Z1381" i="2" s="1"/>
  <c r="V1382" i="2"/>
  <c r="W1382" i="2" s="1"/>
  <c r="Z1382" i="2" s="1"/>
  <c r="V1383" i="2"/>
  <c r="W1383" i="2" s="1"/>
  <c r="Z1383" i="2" s="1"/>
  <c r="V1384" i="2"/>
  <c r="W1384" i="2" s="1"/>
  <c r="Z1384" i="2" s="1"/>
  <c r="V1385" i="2"/>
  <c r="W1385" i="2" s="1"/>
  <c r="Z1385" i="2" s="1"/>
  <c r="V1386" i="2"/>
  <c r="W1386" i="2" s="1"/>
  <c r="Z1386" i="2" s="1"/>
  <c r="V1387" i="2"/>
  <c r="W1387" i="2" s="1"/>
  <c r="Z1387" i="2" s="1"/>
  <c r="V1388" i="2"/>
  <c r="W1388" i="2" s="1"/>
  <c r="Z1388" i="2" s="1"/>
  <c r="V1389" i="2"/>
  <c r="W1389" i="2" s="1"/>
  <c r="Z1389" i="2" s="1"/>
  <c r="V1390" i="2"/>
  <c r="W1390" i="2" s="1"/>
  <c r="Z1390" i="2" s="1"/>
  <c r="V1391" i="2"/>
  <c r="W1391" i="2" s="1"/>
  <c r="Z1391" i="2" s="1"/>
  <c r="V1392" i="2"/>
  <c r="W1392" i="2" s="1"/>
  <c r="Z1392" i="2" s="1"/>
  <c r="V1393" i="2"/>
  <c r="W1393" i="2" s="1"/>
  <c r="Z1393" i="2" s="1"/>
  <c r="V1394" i="2"/>
  <c r="W1394" i="2" s="1"/>
  <c r="Z1394" i="2" s="1"/>
  <c r="V1395" i="2"/>
  <c r="W1395" i="2" s="1"/>
  <c r="Z1395" i="2" s="1"/>
  <c r="V1396" i="2"/>
  <c r="W1396" i="2" s="1"/>
  <c r="Z1396" i="2" s="1"/>
  <c r="V1397" i="2"/>
  <c r="W1397" i="2" s="1"/>
  <c r="Z1397" i="2" s="1"/>
  <c r="V1398" i="2"/>
  <c r="W1398" i="2" s="1"/>
  <c r="Z1398" i="2" s="1"/>
  <c r="V1399" i="2"/>
  <c r="W1399" i="2" s="1"/>
  <c r="Z1399" i="2" s="1"/>
  <c r="V1400" i="2"/>
  <c r="W1400" i="2" s="1"/>
  <c r="Z1400" i="2" s="1"/>
  <c r="V1401" i="2"/>
  <c r="W1401" i="2" s="1"/>
  <c r="Z1401" i="2" s="1"/>
  <c r="V1402" i="2"/>
  <c r="W1402" i="2" s="1"/>
  <c r="Z1402" i="2" s="1"/>
  <c r="V1403" i="2"/>
  <c r="W1403" i="2" s="1"/>
  <c r="Z1403" i="2" s="1"/>
  <c r="V1404" i="2"/>
  <c r="W1404" i="2" s="1"/>
  <c r="Z1404" i="2" s="1"/>
  <c r="V1405" i="2"/>
  <c r="W1405" i="2" s="1"/>
  <c r="Z1405" i="2" s="1"/>
  <c r="V1406" i="2"/>
  <c r="W1406" i="2" s="1"/>
  <c r="Z1406" i="2" s="1"/>
  <c r="V1407" i="2"/>
  <c r="W1407" i="2" s="1"/>
  <c r="Z1407" i="2" s="1"/>
  <c r="V1408" i="2"/>
  <c r="W1408" i="2" s="1"/>
  <c r="Z1408" i="2" s="1"/>
  <c r="V1409" i="2"/>
  <c r="W1409" i="2" s="1"/>
  <c r="Z1409" i="2" s="1"/>
  <c r="V1410" i="2"/>
  <c r="W1410" i="2" s="1"/>
  <c r="Z1410" i="2" s="1"/>
  <c r="V1411" i="2"/>
  <c r="W1411" i="2" s="1"/>
  <c r="Z1411" i="2" s="1"/>
  <c r="V1412" i="2"/>
  <c r="W1412" i="2" s="1"/>
  <c r="Z1412" i="2" s="1"/>
  <c r="V1413" i="2"/>
  <c r="W1413" i="2" s="1"/>
  <c r="Z1413" i="2" s="1"/>
  <c r="V1414" i="2"/>
  <c r="W1414" i="2" s="1"/>
  <c r="Z1414" i="2" s="1"/>
  <c r="V1415" i="2"/>
  <c r="W1415" i="2" s="1"/>
  <c r="Z1415" i="2" s="1"/>
  <c r="V1416" i="2"/>
  <c r="W1416" i="2" s="1"/>
  <c r="Z1416" i="2" s="1"/>
  <c r="V1417" i="2"/>
  <c r="W1417" i="2" s="1"/>
  <c r="Z1417" i="2" s="1"/>
  <c r="V1418" i="2"/>
  <c r="W1418" i="2" s="1"/>
  <c r="Z1418" i="2" s="1"/>
  <c r="V1419" i="2"/>
  <c r="W1419" i="2" s="1"/>
  <c r="Z1419" i="2" s="1"/>
  <c r="V1420" i="2"/>
  <c r="W1420" i="2" s="1"/>
  <c r="Z1420" i="2" s="1"/>
  <c r="V1421" i="2"/>
  <c r="W1421" i="2" s="1"/>
  <c r="Z1421" i="2" s="1"/>
  <c r="V1422" i="2"/>
  <c r="W1422" i="2" s="1"/>
  <c r="Z1422" i="2" s="1"/>
  <c r="V1423" i="2"/>
  <c r="W1423" i="2" s="1"/>
  <c r="Z1423" i="2" s="1"/>
  <c r="V1424" i="2"/>
  <c r="W1424" i="2" s="1"/>
  <c r="Z1424" i="2" s="1"/>
  <c r="V1425" i="2"/>
  <c r="W1425" i="2" s="1"/>
  <c r="Z1425" i="2" s="1"/>
  <c r="V1426" i="2"/>
  <c r="W1426" i="2" s="1"/>
  <c r="Z1426" i="2" s="1"/>
  <c r="V1427" i="2"/>
  <c r="W1427" i="2" s="1"/>
  <c r="Z1427" i="2" s="1"/>
  <c r="V1428" i="2"/>
  <c r="W1428" i="2" s="1"/>
  <c r="Z1428" i="2" s="1"/>
  <c r="V1429" i="2"/>
  <c r="W1429" i="2" s="1"/>
  <c r="Z1429" i="2" s="1"/>
  <c r="V1430" i="2"/>
  <c r="W1430" i="2" s="1"/>
  <c r="Z1430" i="2" s="1"/>
  <c r="V1431" i="2"/>
  <c r="W1431" i="2" s="1"/>
  <c r="Z1431" i="2" s="1"/>
  <c r="V1432" i="2"/>
  <c r="W1432" i="2" s="1"/>
  <c r="Z1432" i="2" s="1"/>
  <c r="V1433" i="2"/>
  <c r="W1433" i="2" s="1"/>
  <c r="Z1433" i="2" s="1"/>
  <c r="V1434" i="2"/>
  <c r="W1434" i="2" s="1"/>
  <c r="Z1434" i="2" s="1"/>
  <c r="V1435" i="2"/>
  <c r="W1435" i="2" s="1"/>
  <c r="Z1435" i="2" s="1"/>
  <c r="V1436" i="2"/>
  <c r="W1436" i="2" s="1"/>
  <c r="Z1436" i="2" s="1"/>
  <c r="V1437" i="2"/>
  <c r="W1437" i="2" s="1"/>
  <c r="Z1437" i="2" s="1"/>
  <c r="V1438" i="2"/>
  <c r="W1438" i="2" s="1"/>
  <c r="Z1438" i="2" s="1"/>
  <c r="V1439" i="2"/>
  <c r="W1439" i="2" s="1"/>
  <c r="Z1439" i="2" s="1"/>
  <c r="V1440" i="2"/>
  <c r="W1440" i="2" s="1"/>
  <c r="Z1440" i="2" s="1"/>
  <c r="V1441" i="2"/>
  <c r="W1441" i="2" s="1"/>
  <c r="Z1441" i="2" s="1"/>
  <c r="V1442" i="2"/>
  <c r="W1442" i="2" s="1"/>
  <c r="Z1442" i="2" s="1"/>
  <c r="V1443" i="2"/>
  <c r="W1443" i="2" s="1"/>
  <c r="Z1443" i="2" s="1"/>
  <c r="V1444" i="2"/>
  <c r="W1444" i="2" s="1"/>
  <c r="Z1444" i="2" s="1"/>
  <c r="V1445" i="2"/>
  <c r="W1445" i="2" s="1"/>
  <c r="Z1445" i="2" s="1"/>
  <c r="V1446" i="2"/>
  <c r="W1446" i="2" s="1"/>
  <c r="Z1446" i="2" s="1"/>
  <c r="V1447" i="2"/>
  <c r="W1447" i="2" s="1"/>
  <c r="Z1447" i="2" s="1"/>
  <c r="V1448" i="2"/>
  <c r="W1448" i="2" s="1"/>
  <c r="Z1448" i="2" s="1"/>
  <c r="V1449" i="2"/>
  <c r="W1449" i="2" s="1"/>
  <c r="Z1449" i="2" s="1"/>
  <c r="V1450" i="2"/>
  <c r="W1450" i="2" s="1"/>
  <c r="Z1450" i="2" s="1"/>
  <c r="V1451" i="2"/>
  <c r="W1451" i="2" s="1"/>
  <c r="Z1451" i="2" s="1"/>
  <c r="V1452" i="2"/>
  <c r="W1452" i="2" s="1"/>
  <c r="Z1452" i="2" s="1"/>
  <c r="V1453" i="2"/>
  <c r="W1453" i="2" s="1"/>
  <c r="Z1453" i="2" s="1"/>
  <c r="V1454" i="2"/>
  <c r="W1454" i="2" s="1"/>
  <c r="Z1454" i="2" s="1"/>
  <c r="V1455" i="2"/>
  <c r="W1455" i="2" s="1"/>
  <c r="Z1455" i="2" s="1"/>
  <c r="V1456" i="2"/>
  <c r="W1456" i="2" s="1"/>
  <c r="Z1456" i="2" s="1"/>
  <c r="V1457" i="2"/>
  <c r="W1457" i="2" s="1"/>
  <c r="Z1457" i="2" s="1"/>
  <c r="V1458" i="2"/>
  <c r="W1458" i="2" s="1"/>
  <c r="Z1458" i="2" s="1"/>
  <c r="V1459" i="2"/>
  <c r="W1459" i="2" s="1"/>
  <c r="Z1459" i="2" s="1"/>
  <c r="V1460" i="2"/>
  <c r="W1460" i="2" s="1"/>
  <c r="Z1460" i="2" s="1"/>
  <c r="V1461" i="2"/>
  <c r="W1461" i="2" s="1"/>
  <c r="Z1461" i="2" s="1"/>
  <c r="V1462" i="2"/>
  <c r="W1462" i="2" s="1"/>
  <c r="Z1462" i="2" s="1"/>
  <c r="V1463" i="2"/>
  <c r="W1463" i="2" s="1"/>
  <c r="Z1463" i="2" s="1"/>
  <c r="V1464" i="2"/>
  <c r="W1464" i="2" s="1"/>
  <c r="Z1464" i="2" s="1"/>
  <c r="V1465" i="2"/>
  <c r="W1465" i="2" s="1"/>
  <c r="Z1465" i="2" s="1"/>
  <c r="V1466" i="2"/>
  <c r="W1466" i="2" s="1"/>
  <c r="Z1466" i="2" s="1"/>
  <c r="V1467" i="2"/>
  <c r="W1467" i="2" s="1"/>
  <c r="Z1467" i="2" s="1"/>
  <c r="V1468" i="2"/>
  <c r="W1468" i="2" s="1"/>
  <c r="Z1468" i="2" s="1"/>
  <c r="V1469" i="2"/>
  <c r="W1469" i="2" s="1"/>
  <c r="Z1469" i="2" s="1"/>
  <c r="V1470" i="2"/>
  <c r="W1470" i="2" s="1"/>
  <c r="Z1470" i="2" s="1"/>
  <c r="V1471" i="2"/>
  <c r="W1471" i="2" s="1"/>
  <c r="Z1471" i="2" s="1"/>
  <c r="V1472" i="2"/>
  <c r="W1472" i="2" s="1"/>
  <c r="Z1472" i="2" s="1"/>
  <c r="V1473" i="2"/>
  <c r="W1473" i="2" s="1"/>
  <c r="Z1473" i="2" s="1"/>
  <c r="V1474" i="2"/>
  <c r="W1474" i="2" s="1"/>
  <c r="Z1474" i="2" s="1"/>
  <c r="V1475" i="2"/>
  <c r="W1475" i="2" s="1"/>
  <c r="Z1475" i="2" s="1"/>
  <c r="V1476" i="2"/>
  <c r="W1476" i="2" s="1"/>
  <c r="Z1476" i="2" s="1"/>
  <c r="V1477" i="2"/>
  <c r="W1477" i="2" s="1"/>
  <c r="Z1477" i="2" s="1"/>
  <c r="V1478" i="2"/>
  <c r="W1478" i="2" s="1"/>
  <c r="Z1478" i="2" s="1"/>
  <c r="V1479" i="2"/>
  <c r="W1479" i="2" s="1"/>
  <c r="Z1479" i="2" s="1"/>
  <c r="V1480" i="2"/>
  <c r="W1480" i="2" s="1"/>
  <c r="Z1480" i="2" s="1"/>
  <c r="V1481" i="2"/>
  <c r="W1481" i="2" s="1"/>
  <c r="Z1481" i="2" s="1"/>
  <c r="V1482" i="2"/>
  <c r="W1482" i="2" s="1"/>
  <c r="Z1482" i="2" s="1"/>
  <c r="V1483" i="2"/>
  <c r="W1483" i="2" s="1"/>
  <c r="Z1483" i="2" s="1"/>
  <c r="V1484" i="2"/>
  <c r="W1484" i="2" s="1"/>
  <c r="Z1484" i="2" s="1"/>
  <c r="V1485" i="2"/>
  <c r="W1485" i="2" s="1"/>
  <c r="Z1485" i="2" s="1"/>
  <c r="V1486" i="2"/>
  <c r="W1486" i="2" s="1"/>
  <c r="Z1486" i="2" s="1"/>
  <c r="V1487" i="2"/>
  <c r="W1487" i="2" s="1"/>
  <c r="Z1487" i="2" s="1"/>
  <c r="V1488" i="2"/>
  <c r="W1488" i="2" s="1"/>
  <c r="Z1488" i="2" s="1"/>
  <c r="V1489" i="2"/>
  <c r="W1489" i="2" s="1"/>
  <c r="Z1489" i="2" s="1"/>
  <c r="V1490" i="2"/>
  <c r="W1490" i="2" s="1"/>
  <c r="Z1490" i="2" s="1"/>
  <c r="V1491" i="2"/>
  <c r="W1491" i="2" s="1"/>
  <c r="Z1491" i="2" s="1"/>
  <c r="V1492" i="2"/>
  <c r="W1492" i="2" s="1"/>
  <c r="Z1492" i="2" s="1"/>
  <c r="V1493" i="2"/>
  <c r="W1493" i="2" s="1"/>
  <c r="Z1493" i="2" s="1"/>
  <c r="V1494" i="2"/>
  <c r="W1494" i="2" s="1"/>
  <c r="Z1494" i="2" s="1"/>
  <c r="V1495" i="2"/>
  <c r="W1495" i="2" s="1"/>
  <c r="Z1495" i="2" s="1"/>
  <c r="V1496" i="2"/>
  <c r="W1496" i="2" s="1"/>
  <c r="Z1496" i="2" s="1"/>
  <c r="V1497" i="2"/>
  <c r="W1497" i="2" s="1"/>
  <c r="Z1497" i="2" s="1"/>
  <c r="V1498" i="2"/>
  <c r="W1498" i="2" s="1"/>
  <c r="Z1498" i="2" s="1"/>
  <c r="V1499" i="2"/>
  <c r="W1499" i="2" s="1"/>
  <c r="Z1499" i="2" s="1"/>
  <c r="V1500" i="2"/>
  <c r="W1500" i="2" s="1"/>
  <c r="Z1500" i="2" s="1"/>
  <c r="V1501" i="2"/>
  <c r="W1501" i="2" s="1"/>
  <c r="Z1501" i="2" s="1"/>
  <c r="V1502" i="2"/>
  <c r="W1502" i="2" s="1"/>
  <c r="Z1502" i="2" s="1"/>
  <c r="V1503" i="2"/>
  <c r="W1503" i="2" s="1"/>
  <c r="Z1503" i="2" s="1"/>
  <c r="V1504" i="2"/>
  <c r="W1504" i="2" s="1"/>
  <c r="Z1504" i="2" s="1"/>
  <c r="V1505" i="2"/>
  <c r="W1505" i="2" s="1"/>
  <c r="Z1505" i="2" s="1"/>
  <c r="V1506" i="2"/>
  <c r="W1506" i="2" s="1"/>
  <c r="Z1506" i="2" s="1"/>
  <c r="V1507" i="2"/>
  <c r="W1507" i="2" s="1"/>
  <c r="Z1507" i="2" s="1"/>
  <c r="V1508" i="2"/>
  <c r="W1508" i="2" s="1"/>
  <c r="Z1508" i="2" s="1"/>
  <c r="V1509" i="2"/>
  <c r="W1509" i="2" s="1"/>
  <c r="Z1509" i="2" s="1"/>
  <c r="V1510" i="2"/>
  <c r="W1510" i="2" s="1"/>
  <c r="Z1510" i="2" s="1"/>
  <c r="V1511" i="2"/>
  <c r="W1511" i="2" s="1"/>
  <c r="Z1511" i="2" s="1"/>
  <c r="V1512" i="2"/>
  <c r="W1512" i="2" s="1"/>
  <c r="Z1512" i="2" s="1"/>
  <c r="V1513" i="2"/>
  <c r="W1513" i="2" s="1"/>
  <c r="Z1513" i="2" s="1"/>
  <c r="V2" i="2"/>
  <c r="T2" i="2"/>
  <c r="T3" i="2"/>
  <c r="U3" i="2" s="1"/>
  <c r="T4" i="2"/>
  <c r="T5" i="2"/>
  <c r="U5" i="2" s="1"/>
  <c r="T6" i="2"/>
  <c r="T7" i="2"/>
  <c r="U7" i="2" s="1"/>
  <c r="T8" i="2"/>
  <c r="T9" i="2"/>
  <c r="U9" i="2" s="1"/>
  <c r="T10" i="2"/>
  <c r="T11" i="2"/>
  <c r="U11" i="2" s="1"/>
  <c r="T12" i="2"/>
  <c r="T13" i="2"/>
  <c r="U13" i="2" s="1"/>
  <c r="T14" i="2"/>
  <c r="T15" i="2"/>
  <c r="U15" i="2" s="1"/>
  <c r="T16" i="2"/>
  <c r="T17" i="2"/>
  <c r="U17" i="2" s="1"/>
  <c r="T18" i="2"/>
  <c r="T19" i="2"/>
  <c r="U19" i="2" s="1"/>
  <c r="T20" i="2"/>
  <c r="T21" i="2"/>
  <c r="U21" i="2" s="1"/>
  <c r="T22" i="2"/>
  <c r="T23" i="2"/>
  <c r="U23" i="2" s="1"/>
  <c r="T24" i="2"/>
  <c r="T25" i="2"/>
  <c r="U25" i="2" s="1"/>
  <c r="T26" i="2"/>
  <c r="T27" i="2"/>
  <c r="U27" i="2" s="1"/>
  <c r="T28" i="2"/>
  <c r="T29" i="2"/>
  <c r="U29" i="2" s="1"/>
  <c r="T30" i="2"/>
  <c r="T31" i="2"/>
  <c r="U31" i="2" s="1"/>
  <c r="T32" i="2"/>
  <c r="T33" i="2"/>
  <c r="U33" i="2" s="1"/>
  <c r="T34" i="2"/>
  <c r="T35" i="2"/>
  <c r="U35" i="2" s="1"/>
  <c r="T36" i="2"/>
  <c r="T37" i="2"/>
  <c r="U37" i="2" s="1"/>
  <c r="T38" i="2"/>
  <c r="T39" i="2"/>
  <c r="U39" i="2" s="1"/>
  <c r="T40" i="2"/>
  <c r="T41" i="2"/>
  <c r="U41" i="2" s="1"/>
  <c r="T42" i="2"/>
  <c r="T43" i="2"/>
  <c r="U43" i="2" s="1"/>
  <c r="T44" i="2"/>
  <c r="T45" i="2"/>
  <c r="U45" i="2" s="1"/>
  <c r="T46" i="2"/>
  <c r="T47" i="2"/>
  <c r="U47" i="2" s="1"/>
  <c r="T48" i="2"/>
  <c r="T49" i="2"/>
  <c r="U49" i="2" s="1"/>
  <c r="T50" i="2"/>
  <c r="T51" i="2"/>
  <c r="U51" i="2" s="1"/>
  <c r="T52" i="2"/>
  <c r="T53" i="2"/>
  <c r="U53" i="2" s="1"/>
  <c r="T54" i="2"/>
  <c r="T55" i="2"/>
  <c r="U55" i="2" s="1"/>
  <c r="T56" i="2"/>
  <c r="T57" i="2"/>
  <c r="U57" i="2" s="1"/>
  <c r="T58" i="2"/>
  <c r="T59" i="2"/>
  <c r="U59" i="2" s="1"/>
  <c r="T60" i="2"/>
  <c r="T61" i="2"/>
  <c r="U61" i="2" s="1"/>
  <c r="T62" i="2"/>
  <c r="T63" i="2"/>
  <c r="U63" i="2" s="1"/>
  <c r="T64" i="2"/>
  <c r="T65" i="2"/>
  <c r="U65" i="2" s="1"/>
  <c r="T66" i="2"/>
  <c r="T67" i="2"/>
  <c r="U67" i="2" s="1"/>
  <c r="T68" i="2"/>
  <c r="T69" i="2"/>
  <c r="U69" i="2" s="1"/>
  <c r="T70" i="2"/>
  <c r="T71" i="2"/>
  <c r="U71" i="2" s="1"/>
  <c r="T72" i="2"/>
  <c r="T73" i="2"/>
  <c r="U73" i="2" s="1"/>
  <c r="T74" i="2"/>
  <c r="T75" i="2"/>
  <c r="U75" i="2" s="1"/>
  <c r="T76" i="2"/>
  <c r="T77" i="2"/>
  <c r="U77" i="2" s="1"/>
  <c r="T78" i="2"/>
  <c r="T79" i="2"/>
  <c r="U79" i="2" s="1"/>
  <c r="T80" i="2"/>
  <c r="T81" i="2"/>
  <c r="U81" i="2" s="1"/>
  <c r="T82" i="2"/>
  <c r="T83" i="2"/>
  <c r="U83" i="2" s="1"/>
  <c r="T84" i="2"/>
  <c r="T85" i="2"/>
  <c r="U85" i="2" s="1"/>
  <c r="T86" i="2"/>
  <c r="T87" i="2"/>
  <c r="U87" i="2" s="1"/>
  <c r="T88" i="2"/>
  <c r="T89" i="2"/>
  <c r="U89" i="2" s="1"/>
  <c r="T90" i="2"/>
  <c r="T91" i="2"/>
  <c r="U91" i="2" s="1"/>
  <c r="T92" i="2"/>
  <c r="T93" i="2"/>
  <c r="U93" i="2" s="1"/>
  <c r="T94" i="2"/>
  <c r="T95" i="2"/>
  <c r="U95" i="2" s="1"/>
  <c r="T96" i="2"/>
  <c r="T97" i="2"/>
  <c r="U97" i="2" s="1"/>
  <c r="T98" i="2"/>
  <c r="T99" i="2"/>
  <c r="U99" i="2" s="1"/>
  <c r="T100" i="2"/>
  <c r="T101" i="2"/>
  <c r="U101" i="2" s="1"/>
  <c r="T102" i="2"/>
  <c r="T103" i="2"/>
  <c r="U103" i="2" s="1"/>
  <c r="T104" i="2"/>
  <c r="T105" i="2"/>
  <c r="U105" i="2" s="1"/>
  <c r="T106" i="2"/>
  <c r="T107" i="2"/>
  <c r="U107" i="2" s="1"/>
  <c r="T108" i="2"/>
  <c r="T109" i="2"/>
  <c r="U109" i="2" s="1"/>
  <c r="T110" i="2"/>
  <c r="T111" i="2"/>
  <c r="U111" i="2" s="1"/>
  <c r="T112" i="2"/>
  <c r="T113" i="2"/>
  <c r="U113" i="2" s="1"/>
  <c r="T114" i="2"/>
  <c r="T115" i="2"/>
  <c r="U115" i="2" s="1"/>
  <c r="T116" i="2"/>
  <c r="T117" i="2"/>
  <c r="U117" i="2" s="1"/>
  <c r="T118" i="2"/>
  <c r="T119" i="2"/>
  <c r="U119" i="2" s="1"/>
  <c r="T120" i="2"/>
  <c r="T121" i="2"/>
  <c r="U121" i="2" s="1"/>
  <c r="T122" i="2"/>
  <c r="T123" i="2"/>
  <c r="U123" i="2" s="1"/>
  <c r="T124" i="2"/>
  <c r="T125" i="2"/>
  <c r="U125" i="2" s="1"/>
  <c r="T126" i="2"/>
  <c r="T127" i="2"/>
  <c r="U127" i="2" s="1"/>
  <c r="T128" i="2"/>
  <c r="T129" i="2"/>
  <c r="U129" i="2" s="1"/>
  <c r="T130" i="2"/>
  <c r="T131" i="2"/>
  <c r="U131" i="2" s="1"/>
  <c r="T132" i="2"/>
  <c r="T133" i="2"/>
  <c r="U133" i="2" s="1"/>
  <c r="T134" i="2"/>
  <c r="U134" i="2" s="1"/>
  <c r="T135" i="2"/>
  <c r="U135" i="2" s="1"/>
  <c r="T136" i="2"/>
  <c r="T137" i="2"/>
  <c r="U137" i="2" s="1"/>
  <c r="T138" i="2"/>
  <c r="U138" i="2" s="1"/>
  <c r="T139" i="2"/>
  <c r="U139" i="2" s="1"/>
  <c r="T140" i="2"/>
  <c r="T141" i="2"/>
  <c r="U141" i="2" s="1"/>
  <c r="T142" i="2"/>
  <c r="U142" i="2" s="1"/>
  <c r="T143" i="2"/>
  <c r="U143" i="2" s="1"/>
  <c r="T144" i="2"/>
  <c r="T145" i="2"/>
  <c r="U145" i="2" s="1"/>
  <c r="T146" i="2"/>
  <c r="U146" i="2" s="1"/>
  <c r="T147" i="2"/>
  <c r="U147" i="2" s="1"/>
  <c r="T148" i="2"/>
  <c r="T149" i="2"/>
  <c r="U149" i="2" s="1"/>
  <c r="T150" i="2"/>
  <c r="U150" i="2" s="1"/>
  <c r="T151" i="2"/>
  <c r="U151" i="2" s="1"/>
  <c r="T152" i="2"/>
  <c r="T153" i="2"/>
  <c r="U153" i="2" s="1"/>
  <c r="T154" i="2"/>
  <c r="U154" i="2" s="1"/>
  <c r="T155" i="2"/>
  <c r="U155" i="2" s="1"/>
  <c r="T156" i="2"/>
  <c r="T157" i="2"/>
  <c r="U157" i="2" s="1"/>
  <c r="T158" i="2"/>
  <c r="U158" i="2" s="1"/>
  <c r="T159" i="2"/>
  <c r="U159" i="2" s="1"/>
  <c r="T160" i="2"/>
  <c r="T161" i="2"/>
  <c r="U161" i="2" s="1"/>
  <c r="T162" i="2"/>
  <c r="U162" i="2" s="1"/>
  <c r="T163" i="2"/>
  <c r="U163" i="2" s="1"/>
  <c r="T164" i="2"/>
  <c r="T165" i="2"/>
  <c r="U165" i="2" s="1"/>
  <c r="T166" i="2"/>
  <c r="U166" i="2" s="1"/>
  <c r="T167" i="2"/>
  <c r="U167" i="2" s="1"/>
  <c r="T168" i="2"/>
  <c r="T169" i="2"/>
  <c r="U169" i="2" s="1"/>
  <c r="T170" i="2"/>
  <c r="U170" i="2" s="1"/>
  <c r="T171" i="2"/>
  <c r="U171" i="2" s="1"/>
  <c r="T172" i="2"/>
  <c r="T173" i="2"/>
  <c r="U173" i="2" s="1"/>
  <c r="T174" i="2"/>
  <c r="U174" i="2" s="1"/>
  <c r="T175" i="2"/>
  <c r="U175" i="2" s="1"/>
  <c r="T176" i="2"/>
  <c r="T177" i="2"/>
  <c r="U177" i="2" s="1"/>
  <c r="T178" i="2"/>
  <c r="U178" i="2" s="1"/>
  <c r="T179" i="2"/>
  <c r="U179" i="2" s="1"/>
  <c r="T180" i="2"/>
  <c r="T181" i="2"/>
  <c r="U181" i="2" s="1"/>
  <c r="T182" i="2"/>
  <c r="U182" i="2" s="1"/>
  <c r="T183" i="2"/>
  <c r="U183" i="2" s="1"/>
  <c r="T184" i="2"/>
  <c r="T185" i="2"/>
  <c r="U185" i="2" s="1"/>
  <c r="T186" i="2"/>
  <c r="U186" i="2" s="1"/>
  <c r="T187" i="2"/>
  <c r="U187" i="2" s="1"/>
  <c r="T188" i="2"/>
  <c r="T189" i="2"/>
  <c r="U189" i="2" s="1"/>
  <c r="T190" i="2"/>
  <c r="U190" i="2" s="1"/>
  <c r="T191" i="2"/>
  <c r="U191" i="2" s="1"/>
  <c r="T192" i="2"/>
  <c r="T193" i="2"/>
  <c r="U193" i="2" s="1"/>
  <c r="T194" i="2"/>
  <c r="U194" i="2" s="1"/>
  <c r="T195" i="2"/>
  <c r="U195" i="2" s="1"/>
  <c r="T196" i="2"/>
  <c r="T197" i="2"/>
  <c r="U197" i="2" s="1"/>
  <c r="T198" i="2"/>
  <c r="U198" i="2" s="1"/>
  <c r="T199" i="2"/>
  <c r="U199" i="2" s="1"/>
  <c r="T200" i="2"/>
  <c r="T201" i="2"/>
  <c r="U201" i="2" s="1"/>
  <c r="T202" i="2"/>
  <c r="U202" i="2" s="1"/>
  <c r="T203" i="2"/>
  <c r="U203" i="2" s="1"/>
  <c r="T204" i="2"/>
  <c r="T205" i="2"/>
  <c r="U205" i="2" s="1"/>
  <c r="T206" i="2"/>
  <c r="U206" i="2" s="1"/>
  <c r="T207" i="2"/>
  <c r="U207" i="2" s="1"/>
  <c r="T208" i="2"/>
  <c r="T209" i="2"/>
  <c r="U209" i="2" s="1"/>
  <c r="T210" i="2"/>
  <c r="U210" i="2" s="1"/>
  <c r="T211" i="2"/>
  <c r="U211" i="2" s="1"/>
  <c r="T212" i="2"/>
  <c r="T213" i="2"/>
  <c r="U213" i="2" s="1"/>
  <c r="T214" i="2"/>
  <c r="U214" i="2" s="1"/>
  <c r="T215" i="2"/>
  <c r="U215" i="2" s="1"/>
  <c r="T216" i="2"/>
  <c r="T217" i="2"/>
  <c r="U217" i="2" s="1"/>
  <c r="T218" i="2"/>
  <c r="U218" i="2" s="1"/>
  <c r="T219" i="2"/>
  <c r="U219" i="2" s="1"/>
  <c r="T220" i="2"/>
  <c r="T221" i="2"/>
  <c r="U221" i="2" s="1"/>
  <c r="T222" i="2"/>
  <c r="U222" i="2" s="1"/>
  <c r="T223" i="2"/>
  <c r="U223" i="2" s="1"/>
  <c r="T224" i="2"/>
  <c r="T225" i="2"/>
  <c r="U225" i="2" s="1"/>
  <c r="T226" i="2"/>
  <c r="U226" i="2" s="1"/>
  <c r="T227" i="2"/>
  <c r="U227" i="2" s="1"/>
  <c r="T228" i="2"/>
  <c r="T229" i="2"/>
  <c r="U229" i="2" s="1"/>
  <c r="T230" i="2"/>
  <c r="U230" i="2" s="1"/>
  <c r="T231" i="2"/>
  <c r="U231" i="2" s="1"/>
  <c r="T232" i="2"/>
  <c r="T233" i="2"/>
  <c r="U233" i="2" s="1"/>
  <c r="T234" i="2"/>
  <c r="U234" i="2" s="1"/>
  <c r="T235" i="2"/>
  <c r="U235" i="2" s="1"/>
  <c r="T236" i="2"/>
  <c r="T237" i="2"/>
  <c r="U237" i="2" s="1"/>
  <c r="T238" i="2"/>
  <c r="U238" i="2" s="1"/>
  <c r="T239" i="2"/>
  <c r="U239" i="2" s="1"/>
  <c r="T240" i="2"/>
  <c r="T241" i="2"/>
  <c r="U241" i="2" s="1"/>
  <c r="T242" i="2"/>
  <c r="U242" i="2" s="1"/>
  <c r="T243" i="2"/>
  <c r="U243" i="2" s="1"/>
  <c r="T244" i="2"/>
  <c r="T245" i="2"/>
  <c r="U245" i="2" s="1"/>
  <c r="T246" i="2"/>
  <c r="U246" i="2" s="1"/>
  <c r="T247" i="2"/>
  <c r="U247" i="2" s="1"/>
  <c r="T248" i="2"/>
  <c r="T249" i="2"/>
  <c r="U249" i="2" s="1"/>
  <c r="T250" i="2"/>
  <c r="U250" i="2" s="1"/>
  <c r="T251" i="2"/>
  <c r="U251" i="2" s="1"/>
  <c r="T252" i="2"/>
  <c r="T253" i="2"/>
  <c r="U253" i="2" s="1"/>
  <c r="T254" i="2"/>
  <c r="U254" i="2" s="1"/>
  <c r="T255" i="2"/>
  <c r="U255" i="2" s="1"/>
  <c r="T256" i="2"/>
  <c r="T257" i="2"/>
  <c r="U257" i="2" s="1"/>
  <c r="T258" i="2"/>
  <c r="U258" i="2" s="1"/>
  <c r="T259" i="2"/>
  <c r="U259" i="2" s="1"/>
  <c r="T260" i="2"/>
  <c r="T261" i="2"/>
  <c r="U261" i="2" s="1"/>
  <c r="T262" i="2"/>
  <c r="U262" i="2" s="1"/>
  <c r="T263" i="2"/>
  <c r="U263" i="2" s="1"/>
  <c r="T264" i="2"/>
  <c r="T265" i="2"/>
  <c r="U265" i="2" s="1"/>
  <c r="T266" i="2"/>
  <c r="U266" i="2" s="1"/>
  <c r="T267" i="2"/>
  <c r="U267" i="2" s="1"/>
  <c r="T268" i="2"/>
  <c r="T269" i="2"/>
  <c r="U269" i="2" s="1"/>
  <c r="T270" i="2"/>
  <c r="U270" i="2" s="1"/>
  <c r="T271" i="2"/>
  <c r="U271" i="2" s="1"/>
  <c r="T272" i="2"/>
  <c r="T273" i="2"/>
  <c r="U273" i="2" s="1"/>
  <c r="T274" i="2"/>
  <c r="U274" i="2" s="1"/>
  <c r="T275" i="2"/>
  <c r="U275" i="2" s="1"/>
  <c r="T276" i="2"/>
  <c r="T277" i="2"/>
  <c r="U277" i="2" s="1"/>
  <c r="T278" i="2"/>
  <c r="U278" i="2" s="1"/>
  <c r="T279" i="2"/>
  <c r="U279" i="2" s="1"/>
  <c r="T280" i="2"/>
  <c r="T281" i="2"/>
  <c r="U281" i="2" s="1"/>
  <c r="T282" i="2"/>
  <c r="U282" i="2" s="1"/>
  <c r="T283" i="2"/>
  <c r="U283" i="2" s="1"/>
  <c r="T284" i="2"/>
  <c r="T285" i="2"/>
  <c r="U285" i="2" s="1"/>
  <c r="T286" i="2"/>
  <c r="U286" i="2" s="1"/>
  <c r="T287" i="2"/>
  <c r="U287" i="2" s="1"/>
  <c r="T288" i="2"/>
  <c r="T289" i="2"/>
  <c r="U289" i="2" s="1"/>
  <c r="T290" i="2"/>
  <c r="U290" i="2" s="1"/>
  <c r="T291" i="2"/>
  <c r="U291" i="2" s="1"/>
  <c r="T292" i="2"/>
  <c r="T293" i="2"/>
  <c r="U293" i="2" s="1"/>
  <c r="T294" i="2"/>
  <c r="U294" i="2" s="1"/>
  <c r="T295" i="2"/>
  <c r="U295" i="2" s="1"/>
  <c r="T296" i="2"/>
  <c r="T297" i="2"/>
  <c r="U297" i="2" s="1"/>
  <c r="T298" i="2"/>
  <c r="U298" i="2" s="1"/>
  <c r="T299" i="2"/>
  <c r="U299" i="2" s="1"/>
  <c r="T300" i="2"/>
  <c r="T301" i="2"/>
  <c r="U301" i="2" s="1"/>
  <c r="T302" i="2"/>
  <c r="U302" i="2" s="1"/>
  <c r="T303" i="2"/>
  <c r="U303" i="2" s="1"/>
  <c r="T304" i="2"/>
  <c r="T305" i="2"/>
  <c r="U305" i="2" s="1"/>
  <c r="T306" i="2"/>
  <c r="U306" i="2" s="1"/>
  <c r="T307" i="2"/>
  <c r="U307" i="2" s="1"/>
  <c r="T308" i="2"/>
  <c r="T309" i="2"/>
  <c r="U309" i="2" s="1"/>
  <c r="T310" i="2"/>
  <c r="U310" i="2" s="1"/>
  <c r="T311" i="2"/>
  <c r="U311" i="2" s="1"/>
  <c r="T312" i="2"/>
  <c r="T313" i="2"/>
  <c r="U313" i="2" s="1"/>
  <c r="T314" i="2"/>
  <c r="U314" i="2" s="1"/>
  <c r="T315" i="2"/>
  <c r="U315" i="2" s="1"/>
  <c r="T316" i="2"/>
  <c r="T317" i="2"/>
  <c r="U317" i="2" s="1"/>
  <c r="T318" i="2"/>
  <c r="U318" i="2" s="1"/>
  <c r="T319" i="2"/>
  <c r="U319" i="2" s="1"/>
  <c r="T320" i="2"/>
  <c r="T321" i="2"/>
  <c r="U321" i="2" s="1"/>
  <c r="T322" i="2"/>
  <c r="U322" i="2" s="1"/>
  <c r="T323" i="2"/>
  <c r="U323" i="2" s="1"/>
  <c r="T324" i="2"/>
  <c r="T325" i="2"/>
  <c r="U325" i="2" s="1"/>
  <c r="T326" i="2"/>
  <c r="U326" i="2" s="1"/>
  <c r="T327" i="2"/>
  <c r="U327" i="2" s="1"/>
  <c r="T328" i="2"/>
  <c r="T329" i="2"/>
  <c r="U329" i="2" s="1"/>
  <c r="T330" i="2"/>
  <c r="U330" i="2" s="1"/>
  <c r="T331" i="2"/>
  <c r="U331" i="2" s="1"/>
  <c r="T332" i="2"/>
  <c r="T333" i="2"/>
  <c r="U333" i="2" s="1"/>
  <c r="T334" i="2"/>
  <c r="U334" i="2" s="1"/>
  <c r="T335" i="2"/>
  <c r="U335" i="2" s="1"/>
  <c r="T336" i="2"/>
  <c r="T337" i="2"/>
  <c r="U337" i="2" s="1"/>
  <c r="T338" i="2"/>
  <c r="U338" i="2" s="1"/>
  <c r="T339" i="2"/>
  <c r="U339" i="2" s="1"/>
  <c r="T340" i="2"/>
  <c r="T341" i="2"/>
  <c r="U341" i="2" s="1"/>
  <c r="T342" i="2"/>
  <c r="U342" i="2" s="1"/>
  <c r="T343" i="2"/>
  <c r="U343" i="2" s="1"/>
  <c r="T344" i="2"/>
  <c r="T345" i="2"/>
  <c r="U345" i="2" s="1"/>
  <c r="T346" i="2"/>
  <c r="U346" i="2" s="1"/>
  <c r="T347" i="2"/>
  <c r="U347" i="2" s="1"/>
  <c r="T348" i="2"/>
  <c r="T349" i="2"/>
  <c r="U349" i="2" s="1"/>
  <c r="T350" i="2"/>
  <c r="U350" i="2" s="1"/>
  <c r="T351" i="2"/>
  <c r="U351" i="2" s="1"/>
  <c r="T352" i="2"/>
  <c r="T353" i="2"/>
  <c r="U353" i="2" s="1"/>
  <c r="T354" i="2"/>
  <c r="U354" i="2" s="1"/>
  <c r="T355" i="2"/>
  <c r="U355" i="2" s="1"/>
  <c r="T356" i="2"/>
  <c r="T357" i="2"/>
  <c r="U357" i="2" s="1"/>
  <c r="T358" i="2"/>
  <c r="U358" i="2" s="1"/>
  <c r="T359" i="2"/>
  <c r="U359" i="2" s="1"/>
  <c r="T360" i="2"/>
  <c r="T361" i="2"/>
  <c r="U361" i="2" s="1"/>
  <c r="T362" i="2"/>
  <c r="U362" i="2" s="1"/>
  <c r="T363" i="2"/>
  <c r="U363" i="2" s="1"/>
  <c r="T364" i="2"/>
  <c r="T365" i="2"/>
  <c r="U365" i="2" s="1"/>
  <c r="T366" i="2"/>
  <c r="U366" i="2" s="1"/>
  <c r="T367" i="2"/>
  <c r="U367" i="2" s="1"/>
  <c r="T368" i="2"/>
  <c r="T369" i="2"/>
  <c r="U369" i="2" s="1"/>
  <c r="T370" i="2"/>
  <c r="U370" i="2" s="1"/>
  <c r="T371" i="2"/>
  <c r="U371" i="2" s="1"/>
  <c r="T372" i="2"/>
  <c r="T373" i="2"/>
  <c r="U373" i="2" s="1"/>
  <c r="T374" i="2"/>
  <c r="U374" i="2" s="1"/>
  <c r="T375" i="2"/>
  <c r="U375" i="2" s="1"/>
  <c r="T376" i="2"/>
  <c r="T377" i="2"/>
  <c r="U377" i="2" s="1"/>
  <c r="T378" i="2"/>
  <c r="U378" i="2" s="1"/>
  <c r="T379" i="2"/>
  <c r="U379" i="2" s="1"/>
  <c r="T380" i="2"/>
  <c r="T381" i="2"/>
  <c r="U381" i="2" s="1"/>
  <c r="T382" i="2"/>
  <c r="U382" i="2" s="1"/>
  <c r="T383" i="2"/>
  <c r="U383" i="2" s="1"/>
  <c r="T384" i="2"/>
  <c r="T385" i="2"/>
  <c r="U385" i="2" s="1"/>
  <c r="T386" i="2"/>
  <c r="U386" i="2" s="1"/>
  <c r="T387" i="2"/>
  <c r="U387" i="2" s="1"/>
  <c r="T388" i="2"/>
  <c r="T389" i="2"/>
  <c r="U389" i="2" s="1"/>
  <c r="T390" i="2"/>
  <c r="U390" i="2" s="1"/>
  <c r="T391" i="2"/>
  <c r="U391" i="2" s="1"/>
  <c r="T392" i="2"/>
  <c r="T393" i="2"/>
  <c r="U393" i="2" s="1"/>
  <c r="T394" i="2"/>
  <c r="U394" i="2" s="1"/>
  <c r="T395" i="2"/>
  <c r="U395" i="2" s="1"/>
  <c r="T396" i="2"/>
  <c r="T397" i="2"/>
  <c r="U397" i="2" s="1"/>
  <c r="T398" i="2"/>
  <c r="U398" i="2" s="1"/>
  <c r="T399" i="2"/>
  <c r="U399" i="2" s="1"/>
  <c r="T400" i="2"/>
  <c r="T401" i="2"/>
  <c r="U401" i="2" s="1"/>
  <c r="T402" i="2"/>
  <c r="U402" i="2" s="1"/>
  <c r="T403" i="2"/>
  <c r="U403" i="2" s="1"/>
  <c r="T404" i="2"/>
  <c r="T405" i="2"/>
  <c r="U405" i="2" s="1"/>
  <c r="T406" i="2"/>
  <c r="U406" i="2" s="1"/>
  <c r="T407" i="2"/>
  <c r="U407" i="2" s="1"/>
  <c r="T408" i="2"/>
  <c r="T409" i="2"/>
  <c r="U409" i="2" s="1"/>
  <c r="T410" i="2"/>
  <c r="U410" i="2" s="1"/>
  <c r="T411" i="2"/>
  <c r="U411" i="2" s="1"/>
  <c r="T412" i="2"/>
  <c r="T413" i="2"/>
  <c r="U413" i="2" s="1"/>
  <c r="T414" i="2"/>
  <c r="U414" i="2" s="1"/>
  <c r="T415" i="2"/>
  <c r="U415" i="2" s="1"/>
  <c r="T416" i="2"/>
  <c r="T417" i="2"/>
  <c r="U417" i="2" s="1"/>
  <c r="T418" i="2"/>
  <c r="U418" i="2" s="1"/>
  <c r="T419" i="2"/>
  <c r="U419" i="2" s="1"/>
  <c r="T420" i="2"/>
  <c r="T421" i="2"/>
  <c r="U421" i="2" s="1"/>
  <c r="T422" i="2"/>
  <c r="U422" i="2" s="1"/>
  <c r="T423" i="2"/>
  <c r="U423" i="2" s="1"/>
  <c r="T424" i="2"/>
  <c r="T425" i="2"/>
  <c r="U425" i="2" s="1"/>
  <c r="T426" i="2"/>
  <c r="U426" i="2" s="1"/>
  <c r="T427" i="2"/>
  <c r="U427" i="2" s="1"/>
  <c r="T428" i="2"/>
  <c r="T429" i="2"/>
  <c r="U429" i="2" s="1"/>
  <c r="T430" i="2"/>
  <c r="U430" i="2" s="1"/>
  <c r="T431" i="2"/>
  <c r="U431" i="2" s="1"/>
  <c r="T432" i="2"/>
  <c r="T433" i="2"/>
  <c r="U433" i="2" s="1"/>
  <c r="T434" i="2"/>
  <c r="U434" i="2" s="1"/>
  <c r="T435" i="2"/>
  <c r="U435" i="2" s="1"/>
  <c r="T436" i="2"/>
  <c r="T437" i="2"/>
  <c r="U437" i="2" s="1"/>
  <c r="T438" i="2"/>
  <c r="U438" i="2" s="1"/>
  <c r="T439" i="2"/>
  <c r="U439" i="2" s="1"/>
  <c r="T440" i="2"/>
  <c r="T441" i="2"/>
  <c r="U441" i="2" s="1"/>
  <c r="T442" i="2"/>
  <c r="U442" i="2" s="1"/>
  <c r="T443" i="2"/>
  <c r="U443" i="2" s="1"/>
  <c r="T444" i="2"/>
  <c r="T445" i="2"/>
  <c r="U445" i="2" s="1"/>
  <c r="T446" i="2"/>
  <c r="U446" i="2" s="1"/>
  <c r="T447" i="2"/>
  <c r="U447" i="2" s="1"/>
  <c r="T448" i="2"/>
  <c r="T449" i="2"/>
  <c r="U449" i="2" s="1"/>
  <c r="T450" i="2"/>
  <c r="U450" i="2" s="1"/>
  <c r="T451" i="2"/>
  <c r="U451" i="2" s="1"/>
  <c r="T452" i="2"/>
  <c r="T453" i="2"/>
  <c r="U453" i="2" s="1"/>
  <c r="T454" i="2"/>
  <c r="U454" i="2" s="1"/>
  <c r="T455" i="2"/>
  <c r="U455" i="2" s="1"/>
  <c r="T456" i="2"/>
  <c r="T457" i="2"/>
  <c r="U457" i="2" s="1"/>
  <c r="T458" i="2"/>
  <c r="U458" i="2" s="1"/>
  <c r="T459" i="2"/>
  <c r="U459" i="2" s="1"/>
  <c r="T460" i="2"/>
  <c r="T461" i="2"/>
  <c r="U461" i="2" s="1"/>
  <c r="T462" i="2"/>
  <c r="U462" i="2" s="1"/>
  <c r="T463" i="2"/>
  <c r="U463" i="2" s="1"/>
  <c r="T464" i="2"/>
  <c r="T465" i="2"/>
  <c r="U465" i="2" s="1"/>
  <c r="T466" i="2"/>
  <c r="U466" i="2" s="1"/>
  <c r="T467" i="2"/>
  <c r="U467" i="2" s="1"/>
  <c r="T468" i="2"/>
  <c r="T469" i="2"/>
  <c r="U469" i="2" s="1"/>
  <c r="T470" i="2"/>
  <c r="U470" i="2" s="1"/>
  <c r="T471" i="2"/>
  <c r="U471" i="2" s="1"/>
  <c r="T472" i="2"/>
  <c r="T473" i="2"/>
  <c r="U473" i="2" s="1"/>
  <c r="T474" i="2"/>
  <c r="U474" i="2" s="1"/>
  <c r="T475" i="2"/>
  <c r="U475" i="2" s="1"/>
  <c r="T476" i="2"/>
  <c r="T477" i="2"/>
  <c r="U477" i="2" s="1"/>
  <c r="T478" i="2"/>
  <c r="U478" i="2" s="1"/>
  <c r="T479" i="2"/>
  <c r="U479" i="2" s="1"/>
  <c r="T480" i="2"/>
  <c r="T481" i="2"/>
  <c r="U481" i="2" s="1"/>
  <c r="T482" i="2"/>
  <c r="U482" i="2" s="1"/>
  <c r="T483" i="2"/>
  <c r="U483" i="2" s="1"/>
  <c r="T484" i="2"/>
  <c r="T485" i="2"/>
  <c r="U485" i="2" s="1"/>
  <c r="T486" i="2"/>
  <c r="U486" i="2" s="1"/>
  <c r="T487" i="2"/>
  <c r="U487" i="2" s="1"/>
  <c r="T488" i="2"/>
  <c r="T489" i="2"/>
  <c r="U489" i="2" s="1"/>
  <c r="T490" i="2"/>
  <c r="U490" i="2" s="1"/>
  <c r="T491" i="2"/>
  <c r="U491" i="2" s="1"/>
  <c r="T492" i="2"/>
  <c r="T493" i="2"/>
  <c r="U493" i="2" s="1"/>
  <c r="T494" i="2"/>
  <c r="U494" i="2" s="1"/>
  <c r="T495" i="2"/>
  <c r="U495" i="2" s="1"/>
  <c r="T496" i="2"/>
  <c r="T497" i="2"/>
  <c r="U497" i="2" s="1"/>
  <c r="T498" i="2"/>
  <c r="U498" i="2" s="1"/>
  <c r="T499" i="2"/>
  <c r="U499" i="2" s="1"/>
  <c r="T500" i="2"/>
  <c r="T501" i="2"/>
  <c r="U501" i="2" s="1"/>
  <c r="T502" i="2"/>
  <c r="U502" i="2" s="1"/>
  <c r="T503" i="2"/>
  <c r="U503" i="2" s="1"/>
  <c r="T504" i="2"/>
  <c r="T505" i="2"/>
  <c r="U505" i="2" s="1"/>
  <c r="T506" i="2"/>
  <c r="U506" i="2" s="1"/>
  <c r="T507" i="2"/>
  <c r="U507" i="2" s="1"/>
  <c r="T508" i="2"/>
  <c r="T509" i="2"/>
  <c r="U509" i="2" s="1"/>
  <c r="T510" i="2"/>
  <c r="U510" i="2" s="1"/>
  <c r="T511" i="2"/>
  <c r="U511" i="2" s="1"/>
  <c r="T512" i="2"/>
  <c r="T513" i="2"/>
  <c r="U513" i="2" s="1"/>
  <c r="T514" i="2"/>
  <c r="U514" i="2" s="1"/>
  <c r="T515" i="2"/>
  <c r="U515" i="2" s="1"/>
  <c r="T516" i="2"/>
  <c r="T517" i="2"/>
  <c r="U517" i="2" s="1"/>
  <c r="T518" i="2"/>
  <c r="U518" i="2" s="1"/>
  <c r="T519" i="2"/>
  <c r="U519" i="2" s="1"/>
  <c r="T520" i="2"/>
  <c r="T521" i="2"/>
  <c r="U521" i="2" s="1"/>
  <c r="T522" i="2"/>
  <c r="U522" i="2" s="1"/>
  <c r="T523" i="2"/>
  <c r="U523" i="2" s="1"/>
  <c r="T524" i="2"/>
  <c r="T525" i="2"/>
  <c r="U525" i="2" s="1"/>
  <c r="T526" i="2"/>
  <c r="U526" i="2" s="1"/>
  <c r="T527" i="2"/>
  <c r="U527" i="2" s="1"/>
  <c r="T528" i="2"/>
  <c r="T529" i="2"/>
  <c r="U529" i="2" s="1"/>
  <c r="T530" i="2"/>
  <c r="U530" i="2" s="1"/>
  <c r="T531" i="2"/>
  <c r="U531" i="2" s="1"/>
  <c r="T532" i="2"/>
  <c r="T533" i="2"/>
  <c r="U533" i="2" s="1"/>
  <c r="T534" i="2"/>
  <c r="U534" i="2" s="1"/>
  <c r="T535" i="2"/>
  <c r="U535" i="2" s="1"/>
  <c r="T536" i="2"/>
  <c r="T537" i="2"/>
  <c r="U537" i="2" s="1"/>
  <c r="T538" i="2"/>
  <c r="U538" i="2" s="1"/>
  <c r="T539" i="2"/>
  <c r="U539" i="2" s="1"/>
  <c r="T540" i="2"/>
  <c r="T541" i="2"/>
  <c r="U541" i="2" s="1"/>
  <c r="T542" i="2"/>
  <c r="U542" i="2" s="1"/>
  <c r="T543" i="2"/>
  <c r="U543" i="2" s="1"/>
  <c r="T544" i="2"/>
  <c r="T545" i="2"/>
  <c r="U545" i="2" s="1"/>
  <c r="T546" i="2"/>
  <c r="U546" i="2" s="1"/>
  <c r="T547" i="2"/>
  <c r="U547" i="2" s="1"/>
  <c r="T548" i="2"/>
  <c r="T549" i="2"/>
  <c r="U549" i="2" s="1"/>
  <c r="T550" i="2"/>
  <c r="U550" i="2" s="1"/>
  <c r="T551" i="2"/>
  <c r="U551" i="2" s="1"/>
  <c r="T552" i="2"/>
  <c r="T553" i="2"/>
  <c r="U553" i="2" s="1"/>
  <c r="T554" i="2"/>
  <c r="U554" i="2" s="1"/>
  <c r="T555" i="2"/>
  <c r="U555" i="2" s="1"/>
  <c r="T556" i="2"/>
  <c r="T557" i="2"/>
  <c r="U557" i="2" s="1"/>
  <c r="T558" i="2"/>
  <c r="U558" i="2" s="1"/>
  <c r="T559" i="2"/>
  <c r="U559" i="2" s="1"/>
  <c r="T560" i="2"/>
  <c r="T561" i="2"/>
  <c r="U561" i="2" s="1"/>
  <c r="T562" i="2"/>
  <c r="U562" i="2" s="1"/>
  <c r="T563" i="2"/>
  <c r="U563" i="2" s="1"/>
  <c r="T564" i="2"/>
  <c r="T565" i="2"/>
  <c r="U565" i="2" s="1"/>
  <c r="T566" i="2"/>
  <c r="U566" i="2" s="1"/>
  <c r="T567" i="2"/>
  <c r="U567" i="2" s="1"/>
  <c r="T568" i="2"/>
  <c r="T569" i="2"/>
  <c r="U569" i="2" s="1"/>
  <c r="T570" i="2"/>
  <c r="U570" i="2" s="1"/>
  <c r="T571" i="2"/>
  <c r="U571" i="2" s="1"/>
  <c r="T572" i="2"/>
  <c r="T573" i="2"/>
  <c r="U573" i="2" s="1"/>
  <c r="T574" i="2"/>
  <c r="U574" i="2" s="1"/>
  <c r="T575" i="2"/>
  <c r="U575" i="2" s="1"/>
  <c r="T576" i="2"/>
  <c r="T577" i="2"/>
  <c r="U577" i="2" s="1"/>
  <c r="T578" i="2"/>
  <c r="U578" i="2" s="1"/>
  <c r="T579" i="2"/>
  <c r="U579" i="2" s="1"/>
  <c r="T580" i="2"/>
  <c r="T581" i="2"/>
  <c r="U581" i="2" s="1"/>
  <c r="T582" i="2"/>
  <c r="U582" i="2" s="1"/>
  <c r="T583" i="2"/>
  <c r="U583" i="2" s="1"/>
  <c r="T584" i="2"/>
  <c r="T585" i="2"/>
  <c r="U585" i="2" s="1"/>
  <c r="T586" i="2"/>
  <c r="U586" i="2" s="1"/>
  <c r="T587" i="2"/>
  <c r="U587" i="2" s="1"/>
  <c r="T588" i="2"/>
  <c r="T589" i="2"/>
  <c r="U589" i="2" s="1"/>
  <c r="T590" i="2"/>
  <c r="U590" i="2" s="1"/>
  <c r="T591" i="2"/>
  <c r="U591" i="2" s="1"/>
  <c r="T592" i="2"/>
  <c r="T593" i="2"/>
  <c r="U593" i="2" s="1"/>
  <c r="T594" i="2"/>
  <c r="U594" i="2" s="1"/>
  <c r="T595" i="2"/>
  <c r="U595" i="2" s="1"/>
  <c r="T596" i="2"/>
  <c r="T597" i="2"/>
  <c r="U597" i="2" s="1"/>
  <c r="T598" i="2"/>
  <c r="U598" i="2" s="1"/>
  <c r="T599" i="2"/>
  <c r="U599" i="2" s="1"/>
  <c r="T600" i="2"/>
  <c r="T601" i="2"/>
  <c r="U601" i="2" s="1"/>
  <c r="T602" i="2"/>
  <c r="U602" i="2" s="1"/>
  <c r="T603" i="2"/>
  <c r="U603" i="2" s="1"/>
  <c r="T604" i="2"/>
  <c r="T605" i="2"/>
  <c r="U605" i="2" s="1"/>
  <c r="T606" i="2"/>
  <c r="U606" i="2" s="1"/>
  <c r="T607" i="2"/>
  <c r="U607" i="2" s="1"/>
  <c r="T608" i="2"/>
  <c r="T609" i="2"/>
  <c r="U609" i="2" s="1"/>
  <c r="T610" i="2"/>
  <c r="U610" i="2" s="1"/>
  <c r="T611" i="2"/>
  <c r="U611" i="2" s="1"/>
  <c r="T612" i="2"/>
  <c r="T613" i="2"/>
  <c r="U613" i="2" s="1"/>
  <c r="T614" i="2"/>
  <c r="U614" i="2" s="1"/>
  <c r="T615" i="2"/>
  <c r="U615" i="2" s="1"/>
  <c r="T616" i="2"/>
  <c r="T617" i="2"/>
  <c r="U617" i="2" s="1"/>
  <c r="T618" i="2"/>
  <c r="U618" i="2" s="1"/>
  <c r="T619" i="2"/>
  <c r="U619" i="2" s="1"/>
  <c r="T620" i="2"/>
  <c r="T621" i="2"/>
  <c r="U621" i="2" s="1"/>
  <c r="T622" i="2"/>
  <c r="U622" i="2" s="1"/>
  <c r="T623" i="2"/>
  <c r="U623" i="2" s="1"/>
  <c r="T624" i="2"/>
  <c r="T625" i="2"/>
  <c r="U625" i="2" s="1"/>
  <c r="T626" i="2"/>
  <c r="U626" i="2" s="1"/>
  <c r="T627" i="2"/>
  <c r="U627" i="2" s="1"/>
  <c r="T628" i="2"/>
  <c r="T629" i="2"/>
  <c r="U629" i="2" s="1"/>
  <c r="T630" i="2"/>
  <c r="U630" i="2" s="1"/>
  <c r="T631" i="2"/>
  <c r="U631" i="2" s="1"/>
  <c r="T632" i="2"/>
  <c r="T633" i="2"/>
  <c r="U633" i="2" s="1"/>
  <c r="T634" i="2"/>
  <c r="U634" i="2" s="1"/>
  <c r="T635" i="2"/>
  <c r="U635" i="2" s="1"/>
  <c r="T636" i="2"/>
  <c r="T637" i="2"/>
  <c r="U637" i="2" s="1"/>
  <c r="T638" i="2"/>
  <c r="U638" i="2" s="1"/>
  <c r="T639" i="2"/>
  <c r="U639" i="2" s="1"/>
  <c r="T640" i="2"/>
  <c r="T641" i="2"/>
  <c r="U641" i="2" s="1"/>
  <c r="T642" i="2"/>
  <c r="U642" i="2" s="1"/>
  <c r="T643" i="2"/>
  <c r="U643" i="2" s="1"/>
  <c r="T644" i="2"/>
  <c r="T645" i="2"/>
  <c r="U645" i="2" s="1"/>
  <c r="T646" i="2"/>
  <c r="U646" i="2" s="1"/>
  <c r="T647" i="2"/>
  <c r="U647" i="2" s="1"/>
  <c r="T648" i="2"/>
  <c r="T649" i="2"/>
  <c r="U649" i="2" s="1"/>
  <c r="T650" i="2"/>
  <c r="T651" i="2"/>
  <c r="U651" i="2" s="1"/>
  <c r="T652" i="2"/>
  <c r="T653" i="2"/>
  <c r="U653" i="2" s="1"/>
  <c r="T654" i="2"/>
  <c r="U654" i="2" s="1"/>
  <c r="T655" i="2"/>
  <c r="U655" i="2" s="1"/>
  <c r="T656" i="2"/>
  <c r="T657" i="2"/>
  <c r="U657" i="2" s="1"/>
  <c r="T658" i="2"/>
  <c r="U658" i="2" s="1"/>
  <c r="T659" i="2"/>
  <c r="U659" i="2" s="1"/>
  <c r="T660" i="2"/>
  <c r="T661" i="2"/>
  <c r="U661" i="2" s="1"/>
  <c r="T662" i="2"/>
  <c r="U662" i="2" s="1"/>
  <c r="T663" i="2"/>
  <c r="U663" i="2" s="1"/>
  <c r="T664" i="2"/>
  <c r="T665" i="2"/>
  <c r="U665" i="2" s="1"/>
  <c r="T666" i="2"/>
  <c r="U666" i="2" s="1"/>
  <c r="T667" i="2"/>
  <c r="U667" i="2" s="1"/>
  <c r="T668" i="2"/>
  <c r="T669" i="2"/>
  <c r="U669" i="2" s="1"/>
  <c r="T670" i="2"/>
  <c r="U670" i="2" s="1"/>
  <c r="T671" i="2"/>
  <c r="U671" i="2" s="1"/>
  <c r="T672" i="2"/>
  <c r="T673" i="2"/>
  <c r="U673" i="2" s="1"/>
  <c r="T674" i="2"/>
  <c r="U674" i="2" s="1"/>
  <c r="T675" i="2"/>
  <c r="U675" i="2" s="1"/>
  <c r="T676" i="2"/>
  <c r="T677" i="2"/>
  <c r="U677" i="2" s="1"/>
  <c r="T678" i="2"/>
  <c r="U678" i="2" s="1"/>
  <c r="T679" i="2"/>
  <c r="U679" i="2" s="1"/>
  <c r="T680" i="2"/>
  <c r="T681" i="2"/>
  <c r="U681" i="2" s="1"/>
  <c r="T682" i="2"/>
  <c r="U682" i="2" s="1"/>
  <c r="T683" i="2"/>
  <c r="U683" i="2" s="1"/>
  <c r="T684" i="2"/>
  <c r="T685" i="2"/>
  <c r="U685" i="2" s="1"/>
  <c r="T686" i="2"/>
  <c r="U686" i="2" s="1"/>
  <c r="T687" i="2"/>
  <c r="U687" i="2" s="1"/>
  <c r="T688" i="2"/>
  <c r="T689" i="2"/>
  <c r="U689" i="2" s="1"/>
  <c r="T690" i="2"/>
  <c r="U690" i="2" s="1"/>
  <c r="T691" i="2"/>
  <c r="U691" i="2" s="1"/>
  <c r="T692" i="2"/>
  <c r="T693" i="2"/>
  <c r="U693" i="2" s="1"/>
  <c r="T694" i="2"/>
  <c r="U694" i="2" s="1"/>
  <c r="T695" i="2"/>
  <c r="U695" i="2" s="1"/>
  <c r="T696" i="2"/>
  <c r="T697" i="2"/>
  <c r="U697" i="2" s="1"/>
  <c r="T698" i="2"/>
  <c r="U698" i="2" s="1"/>
  <c r="T699" i="2"/>
  <c r="U699" i="2" s="1"/>
  <c r="T700" i="2"/>
  <c r="T701" i="2"/>
  <c r="U701" i="2" s="1"/>
  <c r="T702" i="2"/>
  <c r="U702" i="2" s="1"/>
  <c r="T703" i="2"/>
  <c r="U703" i="2" s="1"/>
  <c r="T704" i="2"/>
  <c r="T705" i="2"/>
  <c r="U705" i="2" s="1"/>
  <c r="T706" i="2"/>
  <c r="U706" i="2" s="1"/>
  <c r="T707" i="2"/>
  <c r="U707" i="2" s="1"/>
  <c r="T708" i="2"/>
  <c r="T709" i="2"/>
  <c r="U709" i="2" s="1"/>
  <c r="T710" i="2"/>
  <c r="U710" i="2" s="1"/>
  <c r="T711" i="2"/>
  <c r="U711" i="2" s="1"/>
  <c r="T712" i="2"/>
  <c r="T713" i="2"/>
  <c r="U713" i="2" s="1"/>
  <c r="T714" i="2"/>
  <c r="U714" i="2" s="1"/>
  <c r="T715" i="2"/>
  <c r="U715" i="2" s="1"/>
  <c r="T716" i="2"/>
  <c r="T717" i="2"/>
  <c r="U717" i="2" s="1"/>
  <c r="T718" i="2"/>
  <c r="U718" i="2" s="1"/>
  <c r="T719" i="2"/>
  <c r="U719" i="2" s="1"/>
  <c r="T720" i="2"/>
  <c r="T721" i="2"/>
  <c r="U721" i="2" s="1"/>
  <c r="T722" i="2"/>
  <c r="U722" i="2" s="1"/>
  <c r="T723" i="2"/>
  <c r="U723" i="2" s="1"/>
  <c r="T724" i="2"/>
  <c r="T725" i="2"/>
  <c r="U725" i="2" s="1"/>
  <c r="T726" i="2"/>
  <c r="U726" i="2" s="1"/>
  <c r="T727" i="2"/>
  <c r="U727" i="2" s="1"/>
  <c r="T728" i="2"/>
  <c r="T729" i="2"/>
  <c r="U729" i="2" s="1"/>
  <c r="T730" i="2"/>
  <c r="U730" i="2" s="1"/>
  <c r="T731" i="2"/>
  <c r="U731" i="2" s="1"/>
  <c r="T732" i="2"/>
  <c r="T733" i="2"/>
  <c r="U733" i="2" s="1"/>
  <c r="T734" i="2"/>
  <c r="U734" i="2" s="1"/>
  <c r="T735" i="2"/>
  <c r="U735" i="2" s="1"/>
  <c r="T736" i="2"/>
  <c r="T737" i="2"/>
  <c r="U737" i="2" s="1"/>
  <c r="T738" i="2"/>
  <c r="U738" i="2" s="1"/>
  <c r="T739" i="2"/>
  <c r="U739" i="2" s="1"/>
  <c r="T740" i="2"/>
  <c r="T741" i="2"/>
  <c r="U741" i="2" s="1"/>
  <c r="T742" i="2"/>
  <c r="U742" i="2" s="1"/>
  <c r="T743" i="2"/>
  <c r="U743" i="2" s="1"/>
  <c r="T744" i="2"/>
  <c r="T745" i="2"/>
  <c r="U745" i="2" s="1"/>
  <c r="T746" i="2"/>
  <c r="U746" i="2" s="1"/>
  <c r="T747" i="2"/>
  <c r="U747" i="2" s="1"/>
  <c r="T748" i="2"/>
  <c r="T749" i="2"/>
  <c r="U749" i="2" s="1"/>
  <c r="T750" i="2"/>
  <c r="U750" i="2" s="1"/>
  <c r="T751" i="2"/>
  <c r="U751" i="2" s="1"/>
  <c r="T752" i="2"/>
  <c r="T753" i="2"/>
  <c r="U753" i="2" s="1"/>
  <c r="T754" i="2"/>
  <c r="U754" i="2" s="1"/>
  <c r="T755" i="2"/>
  <c r="U755" i="2" s="1"/>
  <c r="T756" i="2"/>
  <c r="T757" i="2"/>
  <c r="U757" i="2" s="1"/>
  <c r="T758" i="2"/>
  <c r="U758" i="2" s="1"/>
  <c r="T759" i="2"/>
  <c r="U759" i="2" s="1"/>
  <c r="T760" i="2"/>
  <c r="T761" i="2"/>
  <c r="U761" i="2" s="1"/>
  <c r="T762" i="2"/>
  <c r="U762" i="2" s="1"/>
  <c r="T763" i="2"/>
  <c r="U763" i="2" s="1"/>
  <c r="T764" i="2"/>
  <c r="T765" i="2"/>
  <c r="U765" i="2" s="1"/>
  <c r="T766" i="2"/>
  <c r="U766" i="2" s="1"/>
  <c r="T767" i="2"/>
  <c r="U767" i="2" s="1"/>
  <c r="T768" i="2"/>
  <c r="T769" i="2"/>
  <c r="U769" i="2" s="1"/>
  <c r="T770" i="2"/>
  <c r="U770" i="2" s="1"/>
  <c r="T771" i="2"/>
  <c r="U771" i="2" s="1"/>
  <c r="T772" i="2"/>
  <c r="T773" i="2"/>
  <c r="U773" i="2" s="1"/>
  <c r="T774" i="2"/>
  <c r="U774" i="2" s="1"/>
  <c r="T775" i="2"/>
  <c r="U775" i="2" s="1"/>
  <c r="T776" i="2"/>
  <c r="T777" i="2"/>
  <c r="U777" i="2" s="1"/>
  <c r="T778" i="2"/>
  <c r="U778" i="2" s="1"/>
  <c r="T779" i="2"/>
  <c r="U779" i="2" s="1"/>
  <c r="T780" i="2"/>
  <c r="T781" i="2"/>
  <c r="U781" i="2" s="1"/>
  <c r="T782" i="2"/>
  <c r="U782" i="2" s="1"/>
  <c r="T783" i="2"/>
  <c r="U783" i="2" s="1"/>
  <c r="T784" i="2"/>
  <c r="T785" i="2"/>
  <c r="U785" i="2" s="1"/>
  <c r="T786" i="2"/>
  <c r="U786" i="2" s="1"/>
  <c r="T787" i="2"/>
  <c r="U787" i="2" s="1"/>
  <c r="T788" i="2"/>
  <c r="T789" i="2"/>
  <c r="U789" i="2" s="1"/>
  <c r="T790" i="2"/>
  <c r="U790" i="2" s="1"/>
  <c r="T791" i="2"/>
  <c r="U791" i="2" s="1"/>
  <c r="T792" i="2"/>
  <c r="T793" i="2"/>
  <c r="U793" i="2" s="1"/>
  <c r="T794" i="2"/>
  <c r="U794" i="2" s="1"/>
  <c r="T795" i="2"/>
  <c r="U795" i="2" s="1"/>
  <c r="T796" i="2"/>
  <c r="T797" i="2"/>
  <c r="U797" i="2" s="1"/>
  <c r="T798" i="2"/>
  <c r="U798" i="2" s="1"/>
  <c r="T799" i="2"/>
  <c r="U799" i="2" s="1"/>
  <c r="T800" i="2"/>
  <c r="T801" i="2"/>
  <c r="U801" i="2" s="1"/>
  <c r="T802" i="2"/>
  <c r="U802" i="2" s="1"/>
  <c r="T803" i="2"/>
  <c r="U803" i="2" s="1"/>
  <c r="T804" i="2"/>
  <c r="T805" i="2"/>
  <c r="U805" i="2" s="1"/>
  <c r="T806" i="2"/>
  <c r="U806" i="2" s="1"/>
  <c r="T807" i="2"/>
  <c r="U807" i="2" s="1"/>
  <c r="T808" i="2"/>
  <c r="T809" i="2"/>
  <c r="U809" i="2" s="1"/>
  <c r="T810" i="2"/>
  <c r="U810" i="2" s="1"/>
  <c r="T811" i="2"/>
  <c r="U811" i="2" s="1"/>
  <c r="T812" i="2"/>
  <c r="T813" i="2"/>
  <c r="U813" i="2" s="1"/>
  <c r="T814" i="2"/>
  <c r="U814" i="2" s="1"/>
  <c r="T815" i="2"/>
  <c r="U815" i="2" s="1"/>
  <c r="T816" i="2"/>
  <c r="T817" i="2"/>
  <c r="U817" i="2" s="1"/>
  <c r="T818" i="2"/>
  <c r="U818" i="2" s="1"/>
  <c r="T819" i="2"/>
  <c r="U819" i="2" s="1"/>
  <c r="T820" i="2"/>
  <c r="T821" i="2"/>
  <c r="U821" i="2" s="1"/>
  <c r="T822" i="2"/>
  <c r="U822" i="2" s="1"/>
  <c r="T823" i="2"/>
  <c r="U823" i="2" s="1"/>
  <c r="T824" i="2"/>
  <c r="T825" i="2"/>
  <c r="U825" i="2" s="1"/>
  <c r="T826" i="2"/>
  <c r="U826" i="2" s="1"/>
  <c r="T827" i="2"/>
  <c r="U827" i="2" s="1"/>
  <c r="T828" i="2"/>
  <c r="T829" i="2"/>
  <c r="U829" i="2" s="1"/>
  <c r="T830" i="2"/>
  <c r="U830" i="2" s="1"/>
  <c r="T831" i="2"/>
  <c r="U831" i="2" s="1"/>
  <c r="T832" i="2"/>
  <c r="T833" i="2"/>
  <c r="U833" i="2" s="1"/>
  <c r="T834" i="2"/>
  <c r="U834" i="2" s="1"/>
  <c r="T835" i="2"/>
  <c r="U835" i="2" s="1"/>
  <c r="T836" i="2"/>
  <c r="T837" i="2"/>
  <c r="U837" i="2" s="1"/>
  <c r="T838" i="2"/>
  <c r="U838" i="2" s="1"/>
  <c r="T839" i="2"/>
  <c r="U839" i="2" s="1"/>
  <c r="T840" i="2"/>
  <c r="T841" i="2"/>
  <c r="U841" i="2" s="1"/>
  <c r="T842" i="2"/>
  <c r="U842" i="2" s="1"/>
  <c r="T843" i="2"/>
  <c r="U843" i="2" s="1"/>
  <c r="T844" i="2"/>
  <c r="T845" i="2"/>
  <c r="U845" i="2" s="1"/>
  <c r="T846" i="2"/>
  <c r="U846" i="2" s="1"/>
  <c r="T847" i="2"/>
  <c r="U847" i="2" s="1"/>
  <c r="T848" i="2"/>
  <c r="T849" i="2"/>
  <c r="U849" i="2" s="1"/>
  <c r="T850" i="2"/>
  <c r="U850" i="2" s="1"/>
  <c r="T851" i="2"/>
  <c r="U851" i="2" s="1"/>
  <c r="T852" i="2"/>
  <c r="T853" i="2"/>
  <c r="U853" i="2" s="1"/>
  <c r="T854" i="2"/>
  <c r="U854" i="2" s="1"/>
  <c r="T855" i="2"/>
  <c r="U855" i="2" s="1"/>
  <c r="T856" i="2"/>
  <c r="T857" i="2"/>
  <c r="U857" i="2" s="1"/>
  <c r="T858" i="2"/>
  <c r="U858" i="2" s="1"/>
  <c r="T859" i="2"/>
  <c r="U859" i="2" s="1"/>
  <c r="T860" i="2"/>
  <c r="T861" i="2"/>
  <c r="U861" i="2" s="1"/>
  <c r="T862" i="2"/>
  <c r="T863" i="2"/>
  <c r="U863" i="2" s="1"/>
  <c r="T864" i="2"/>
  <c r="T865" i="2"/>
  <c r="U865" i="2" s="1"/>
  <c r="T866" i="2"/>
  <c r="T867" i="2"/>
  <c r="U867" i="2" s="1"/>
  <c r="T868" i="2"/>
  <c r="T869" i="2"/>
  <c r="U869" i="2" s="1"/>
  <c r="T870" i="2"/>
  <c r="U870" i="2" s="1"/>
  <c r="T871" i="2"/>
  <c r="U871" i="2" s="1"/>
  <c r="T872" i="2"/>
  <c r="T873" i="2"/>
  <c r="U873" i="2" s="1"/>
  <c r="T874" i="2"/>
  <c r="T875" i="2"/>
  <c r="U875" i="2" s="1"/>
  <c r="T876" i="2"/>
  <c r="T877" i="2"/>
  <c r="U877" i="2" s="1"/>
  <c r="T878" i="2"/>
  <c r="U878" i="2" s="1"/>
  <c r="T879" i="2"/>
  <c r="U879" i="2" s="1"/>
  <c r="T880" i="2"/>
  <c r="T881" i="2"/>
  <c r="U881" i="2" s="1"/>
  <c r="T882" i="2"/>
  <c r="U882" i="2" s="1"/>
  <c r="T883" i="2"/>
  <c r="U883" i="2" s="1"/>
  <c r="T884" i="2"/>
  <c r="T885" i="2"/>
  <c r="U885" i="2" s="1"/>
  <c r="T886" i="2"/>
  <c r="T887" i="2"/>
  <c r="U887" i="2" s="1"/>
  <c r="T888" i="2"/>
  <c r="T889" i="2"/>
  <c r="U889" i="2" s="1"/>
  <c r="T890" i="2"/>
  <c r="T891" i="2"/>
  <c r="U891" i="2" s="1"/>
  <c r="T892" i="2"/>
  <c r="T893" i="2"/>
  <c r="U893" i="2" s="1"/>
  <c r="T894" i="2"/>
  <c r="U894" i="2" s="1"/>
  <c r="T895" i="2"/>
  <c r="U895" i="2" s="1"/>
  <c r="T896" i="2"/>
  <c r="T897" i="2"/>
  <c r="U897" i="2" s="1"/>
  <c r="T898" i="2"/>
  <c r="U898" i="2" s="1"/>
  <c r="T899" i="2"/>
  <c r="U899" i="2" s="1"/>
  <c r="T900" i="2"/>
  <c r="T901" i="2"/>
  <c r="U901" i="2" s="1"/>
  <c r="T902" i="2"/>
  <c r="U902" i="2" s="1"/>
  <c r="T903" i="2"/>
  <c r="U903" i="2" s="1"/>
  <c r="T904" i="2"/>
  <c r="T905" i="2"/>
  <c r="U905" i="2" s="1"/>
  <c r="T906" i="2"/>
  <c r="U906" i="2" s="1"/>
  <c r="T907" i="2"/>
  <c r="U907" i="2" s="1"/>
  <c r="T908" i="2"/>
  <c r="T909" i="2"/>
  <c r="U909" i="2" s="1"/>
  <c r="T910" i="2"/>
  <c r="U910" i="2" s="1"/>
  <c r="T911" i="2"/>
  <c r="U911" i="2" s="1"/>
  <c r="T912" i="2"/>
  <c r="T913" i="2"/>
  <c r="U913" i="2" s="1"/>
  <c r="T914" i="2"/>
  <c r="U914" i="2" s="1"/>
  <c r="T915" i="2"/>
  <c r="U915" i="2" s="1"/>
  <c r="T916" i="2"/>
  <c r="T917" i="2"/>
  <c r="U917" i="2" s="1"/>
  <c r="T918" i="2"/>
  <c r="T919" i="2"/>
  <c r="U919" i="2" s="1"/>
  <c r="T920" i="2"/>
  <c r="T921" i="2"/>
  <c r="U921" i="2" s="1"/>
  <c r="T922" i="2"/>
  <c r="U922" i="2" s="1"/>
  <c r="T923" i="2"/>
  <c r="U923" i="2" s="1"/>
  <c r="T924" i="2"/>
  <c r="T925" i="2"/>
  <c r="U925" i="2" s="1"/>
  <c r="T926" i="2"/>
  <c r="U926" i="2" s="1"/>
  <c r="T927" i="2"/>
  <c r="U927" i="2" s="1"/>
  <c r="T928" i="2"/>
  <c r="T929" i="2"/>
  <c r="U929" i="2" s="1"/>
  <c r="T930" i="2"/>
  <c r="U930" i="2" s="1"/>
  <c r="T931" i="2"/>
  <c r="U931" i="2" s="1"/>
  <c r="T932" i="2"/>
  <c r="T933" i="2"/>
  <c r="U933" i="2" s="1"/>
  <c r="T934" i="2"/>
  <c r="U934" i="2" s="1"/>
  <c r="T935" i="2"/>
  <c r="U935" i="2" s="1"/>
  <c r="T936" i="2"/>
  <c r="T937" i="2"/>
  <c r="U937" i="2" s="1"/>
  <c r="T938" i="2"/>
  <c r="U938" i="2" s="1"/>
  <c r="T939" i="2"/>
  <c r="U939" i="2" s="1"/>
  <c r="T940" i="2"/>
  <c r="T941" i="2"/>
  <c r="U941" i="2" s="1"/>
  <c r="T942" i="2"/>
  <c r="U942" i="2" s="1"/>
  <c r="T943" i="2"/>
  <c r="U943" i="2" s="1"/>
  <c r="T944" i="2"/>
  <c r="T945" i="2"/>
  <c r="U945" i="2" s="1"/>
  <c r="T946" i="2"/>
  <c r="U946" i="2" s="1"/>
  <c r="T947" i="2"/>
  <c r="U947" i="2" s="1"/>
  <c r="T948" i="2"/>
  <c r="T949" i="2"/>
  <c r="U949" i="2" s="1"/>
  <c r="T950" i="2"/>
  <c r="U950" i="2" s="1"/>
  <c r="T951" i="2"/>
  <c r="U951" i="2" s="1"/>
  <c r="T952" i="2"/>
  <c r="T953" i="2"/>
  <c r="U953" i="2" s="1"/>
  <c r="T954" i="2"/>
  <c r="U954" i="2" s="1"/>
  <c r="T955" i="2"/>
  <c r="U955" i="2" s="1"/>
  <c r="T956" i="2"/>
  <c r="T957" i="2"/>
  <c r="U957" i="2" s="1"/>
  <c r="T958" i="2"/>
  <c r="U958" i="2" s="1"/>
  <c r="T959" i="2"/>
  <c r="U959" i="2" s="1"/>
  <c r="T960" i="2"/>
  <c r="T961" i="2"/>
  <c r="U961" i="2" s="1"/>
  <c r="T962" i="2"/>
  <c r="U962" i="2" s="1"/>
  <c r="T963" i="2"/>
  <c r="U963" i="2" s="1"/>
  <c r="T964" i="2"/>
  <c r="T965" i="2"/>
  <c r="U965" i="2" s="1"/>
  <c r="T966" i="2"/>
  <c r="U966" i="2" s="1"/>
  <c r="T967" i="2"/>
  <c r="U967" i="2" s="1"/>
  <c r="T968" i="2"/>
  <c r="T969" i="2"/>
  <c r="U969" i="2" s="1"/>
  <c r="T970" i="2"/>
  <c r="T971" i="2"/>
  <c r="U971" i="2" s="1"/>
  <c r="T972" i="2"/>
  <c r="T973" i="2"/>
  <c r="U973" i="2" s="1"/>
  <c r="T974" i="2"/>
  <c r="U974" i="2" s="1"/>
  <c r="T975" i="2"/>
  <c r="U975" i="2" s="1"/>
  <c r="T976" i="2"/>
  <c r="T977" i="2"/>
  <c r="U977" i="2" s="1"/>
  <c r="T978" i="2"/>
  <c r="U978" i="2" s="1"/>
  <c r="T979" i="2"/>
  <c r="U979" i="2" s="1"/>
  <c r="T980" i="2"/>
  <c r="T981" i="2"/>
  <c r="U981" i="2" s="1"/>
  <c r="T982" i="2"/>
  <c r="U982" i="2" s="1"/>
  <c r="T983" i="2"/>
  <c r="U983" i="2" s="1"/>
  <c r="T984" i="2"/>
  <c r="T985" i="2"/>
  <c r="U985" i="2" s="1"/>
  <c r="T986" i="2"/>
  <c r="U986" i="2" s="1"/>
  <c r="T987" i="2"/>
  <c r="U987" i="2" s="1"/>
  <c r="T988" i="2"/>
  <c r="T989" i="2"/>
  <c r="U989" i="2" s="1"/>
  <c r="T990" i="2"/>
  <c r="U990" i="2" s="1"/>
  <c r="T991" i="2"/>
  <c r="U991" i="2" s="1"/>
  <c r="T992" i="2"/>
  <c r="T993" i="2"/>
  <c r="U993" i="2" s="1"/>
  <c r="T994" i="2"/>
  <c r="U994" i="2" s="1"/>
  <c r="T995" i="2"/>
  <c r="U995" i="2" s="1"/>
  <c r="T996" i="2"/>
  <c r="T997" i="2"/>
  <c r="U997" i="2" s="1"/>
  <c r="T998" i="2"/>
  <c r="T999" i="2"/>
  <c r="U999" i="2" s="1"/>
  <c r="T1000" i="2"/>
  <c r="T1001" i="2"/>
  <c r="U1001" i="2" s="1"/>
  <c r="T1002" i="2"/>
  <c r="U1002" i="2" s="1"/>
  <c r="T1003" i="2"/>
  <c r="U1003" i="2" s="1"/>
  <c r="T1004" i="2"/>
  <c r="T1005" i="2"/>
  <c r="U1005" i="2" s="1"/>
  <c r="T1006" i="2"/>
  <c r="U1006" i="2" s="1"/>
  <c r="T1007" i="2"/>
  <c r="U1007" i="2" s="1"/>
  <c r="T1008" i="2"/>
  <c r="T1009" i="2"/>
  <c r="U1009" i="2" s="1"/>
  <c r="T1010" i="2"/>
  <c r="U1010" i="2" s="1"/>
  <c r="T1011" i="2"/>
  <c r="U1011" i="2" s="1"/>
  <c r="T1012" i="2"/>
  <c r="T1013" i="2"/>
  <c r="U1013" i="2" s="1"/>
  <c r="T1014" i="2"/>
  <c r="U1014" i="2" s="1"/>
  <c r="T1015" i="2"/>
  <c r="U1015" i="2" s="1"/>
  <c r="T1016" i="2"/>
  <c r="T1017" i="2"/>
  <c r="U1017" i="2" s="1"/>
  <c r="T1018" i="2"/>
  <c r="U1018" i="2" s="1"/>
  <c r="T1019" i="2"/>
  <c r="U1019" i="2" s="1"/>
  <c r="T1020" i="2"/>
  <c r="T1021" i="2"/>
  <c r="U1021" i="2" s="1"/>
  <c r="T1022" i="2"/>
  <c r="U1022" i="2" s="1"/>
  <c r="T1023" i="2"/>
  <c r="U1023" i="2" s="1"/>
  <c r="T1024" i="2"/>
  <c r="T1025" i="2"/>
  <c r="U1025" i="2" s="1"/>
  <c r="T1026" i="2"/>
  <c r="U1026" i="2" s="1"/>
  <c r="T1027" i="2"/>
  <c r="U1027" i="2" s="1"/>
  <c r="T1028" i="2"/>
  <c r="T1029" i="2"/>
  <c r="U1029" i="2" s="1"/>
  <c r="T1030" i="2"/>
  <c r="U1030" i="2" s="1"/>
  <c r="T1031" i="2"/>
  <c r="U1031" i="2" s="1"/>
  <c r="T1032" i="2"/>
  <c r="T1033" i="2"/>
  <c r="U1033" i="2" s="1"/>
  <c r="T1034" i="2"/>
  <c r="U1034" i="2" s="1"/>
  <c r="T1035" i="2"/>
  <c r="U1035" i="2" s="1"/>
  <c r="T1036" i="2"/>
  <c r="T1037" i="2"/>
  <c r="U1037" i="2" s="1"/>
  <c r="T1038" i="2"/>
  <c r="U1038" i="2" s="1"/>
  <c r="T1039" i="2"/>
  <c r="U1039" i="2" s="1"/>
  <c r="T1040" i="2"/>
  <c r="T1041" i="2"/>
  <c r="U1041" i="2" s="1"/>
  <c r="T1042" i="2"/>
  <c r="U1042" i="2" s="1"/>
  <c r="T1043" i="2"/>
  <c r="U1043" i="2" s="1"/>
  <c r="T1044" i="2"/>
  <c r="T1045" i="2"/>
  <c r="U1045" i="2" s="1"/>
  <c r="T1046" i="2"/>
  <c r="U1046" i="2" s="1"/>
  <c r="T1047" i="2"/>
  <c r="U1047" i="2" s="1"/>
  <c r="T1048" i="2"/>
  <c r="T1049" i="2"/>
  <c r="U1049" i="2" s="1"/>
  <c r="T1050" i="2"/>
  <c r="U1050" i="2" s="1"/>
  <c r="T1051" i="2"/>
  <c r="U1051" i="2" s="1"/>
  <c r="T1052" i="2"/>
  <c r="T1053" i="2"/>
  <c r="U1053" i="2" s="1"/>
  <c r="T1054" i="2"/>
  <c r="U1054" i="2" s="1"/>
  <c r="T1055" i="2"/>
  <c r="U1055" i="2" s="1"/>
  <c r="T1056" i="2"/>
  <c r="T1057" i="2"/>
  <c r="U1057" i="2" s="1"/>
  <c r="T1058" i="2"/>
  <c r="U1058" i="2" s="1"/>
  <c r="T1059" i="2"/>
  <c r="U1059" i="2" s="1"/>
  <c r="T1060" i="2"/>
  <c r="T1061" i="2"/>
  <c r="U1061" i="2" s="1"/>
  <c r="T1062" i="2"/>
  <c r="U1062" i="2" s="1"/>
  <c r="T1063" i="2"/>
  <c r="U1063" i="2" s="1"/>
  <c r="T1064" i="2"/>
  <c r="T1065" i="2"/>
  <c r="U1065" i="2" s="1"/>
  <c r="T1066" i="2"/>
  <c r="U1066" i="2" s="1"/>
  <c r="T1067" i="2"/>
  <c r="U1067" i="2" s="1"/>
  <c r="T1068" i="2"/>
  <c r="T1069" i="2"/>
  <c r="U1069" i="2" s="1"/>
  <c r="T1070" i="2"/>
  <c r="U1070" i="2" s="1"/>
  <c r="T1071" i="2"/>
  <c r="U1071" i="2" s="1"/>
  <c r="T1072" i="2"/>
  <c r="T1073" i="2"/>
  <c r="U1073" i="2" s="1"/>
  <c r="T1074" i="2"/>
  <c r="U1074" i="2" s="1"/>
  <c r="T1075" i="2"/>
  <c r="U1075" i="2" s="1"/>
  <c r="T1076" i="2"/>
  <c r="T1077" i="2"/>
  <c r="U1077" i="2" s="1"/>
  <c r="T1078" i="2"/>
  <c r="U1078" i="2" s="1"/>
  <c r="T1079" i="2"/>
  <c r="U1079" i="2" s="1"/>
  <c r="T1080" i="2"/>
  <c r="T1081" i="2"/>
  <c r="U1081" i="2" s="1"/>
  <c r="T1082" i="2"/>
  <c r="U1082" i="2" s="1"/>
  <c r="T1083" i="2"/>
  <c r="U1083" i="2" s="1"/>
  <c r="T1084" i="2"/>
  <c r="T1085" i="2"/>
  <c r="U1085" i="2" s="1"/>
  <c r="T1086" i="2"/>
  <c r="U1086" i="2" s="1"/>
  <c r="T1087" i="2"/>
  <c r="U1087" i="2" s="1"/>
  <c r="T1088" i="2"/>
  <c r="T1089" i="2"/>
  <c r="U1089" i="2" s="1"/>
  <c r="T1090" i="2"/>
  <c r="U1090" i="2" s="1"/>
  <c r="T1091" i="2"/>
  <c r="U1091" i="2" s="1"/>
  <c r="T1092" i="2"/>
  <c r="T1093" i="2"/>
  <c r="U1093" i="2" s="1"/>
  <c r="T1094" i="2"/>
  <c r="U1094" i="2" s="1"/>
  <c r="T1095" i="2"/>
  <c r="U1095" i="2" s="1"/>
  <c r="T1096" i="2"/>
  <c r="T1097" i="2"/>
  <c r="U1097" i="2" s="1"/>
  <c r="T1098" i="2"/>
  <c r="U1098" i="2" s="1"/>
  <c r="T1099" i="2"/>
  <c r="U1099" i="2" s="1"/>
  <c r="T1100" i="2"/>
  <c r="T1101" i="2"/>
  <c r="U1101" i="2" s="1"/>
  <c r="T1102" i="2"/>
  <c r="U1102" i="2" s="1"/>
  <c r="T1103" i="2"/>
  <c r="U1103" i="2" s="1"/>
  <c r="T1104" i="2"/>
  <c r="T1105" i="2"/>
  <c r="U1105" i="2" s="1"/>
  <c r="T1106" i="2"/>
  <c r="U1106" i="2" s="1"/>
  <c r="T1107" i="2"/>
  <c r="U1107" i="2" s="1"/>
  <c r="T1108" i="2"/>
  <c r="T1109" i="2"/>
  <c r="U1109" i="2" s="1"/>
  <c r="T1110" i="2"/>
  <c r="T1111" i="2"/>
  <c r="U1111" i="2" s="1"/>
  <c r="T1112" i="2"/>
  <c r="T1113" i="2"/>
  <c r="U1113" i="2" s="1"/>
  <c r="T1114" i="2"/>
  <c r="U1114" i="2" s="1"/>
  <c r="T1115" i="2"/>
  <c r="U1115" i="2" s="1"/>
  <c r="T1116" i="2"/>
  <c r="T1117" i="2"/>
  <c r="U1117" i="2" s="1"/>
  <c r="T1118" i="2"/>
  <c r="U1118" i="2" s="1"/>
  <c r="T1119" i="2"/>
  <c r="U1119" i="2" s="1"/>
  <c r="T1120" i="2"/>
  <c r="T1121" i="2"/>
  <c r="U1121" i="2" s="1"/>
  <c r="T1122" i="2"/>
  <c r="U1122" i="2" s="1"/>
  <c r="T1123" i="2"/>
  <c r="U1123" i="2" s="1"/>
  <c r="T1124" i="2"/>
  <c r="T1125" i="2"/>
  <c r="U1125" i="2" s="1"/>
  <c r="T1126" i="2"/>
  <c r="U1126" i="2" s="1"/>
  <c r="T1127" i="2"/>
  <c r="U1127" i="2" s="1"/>
  <c r="T1128" i="2"/>
  <c r="T1129" i="2"/>
  <c r="U1129" i="2" s="1"/>
  <c r="T1130" i="2"/>
  <c r="U1130" i="2" s="1"/>
  <c r="T1131" i="2"/>
  <c r="U1131" i="2" s="1"/>
  <c r="T1132" i="2"/>
  <c r="T1133" i="2"/>
  <c r="U1133" i="2" s="1"/>
  <c r="T1134" i="2"/>
  <c r="U1134" i="2" s="1"/>
  <c r="T1135" i="2"/>
  <c r="U1135" i="2" s="1"/>
  <c r="T1136" i="2"/>
  <c r="T1137" i="2"/>
  <c r="U1137" i="2" s="1"/>
  <c r="T1138" i="2"/>
  <c r="U1138" i="2" s="1"/>
  <c r="T1139" i="2"/>
  <c r="U1139" i="2" s="1"/>
  <c r="T1140" i="2"/>
  <c r="T1141" i="2"/>
  <c r="U1141" i="2" s="1"/>
  <c r="T1142" i="2"/>
  <c r="U1142" i="2" s="1"/>
  <c r="T1143" i="2"/>
  <c r="U1143" i="2" s="1"/>
  <c r="T1144" i="2"/>
  <c r="T1145" i="2"/>
  <c r="U1145" i="2" s="1"/>
  <c r="T1146" i="2"/>
  <c r="U1146" i="2" s="1"/>
  <c r="T1147" i="2"/>
  <c r="U1147" i="2" s="1"/>
  <c r="T1148" i="2"/>
  <c r="T1149" i="2"/>
  <c r="U1149" i="2" s="1"/>
  <c r="T1150" i="2"/>
  <c r="U1150" i="2" s="1"/>
  <c r="T1151" i="2"/>
  <c r="U1151" i="2" s="1"/>
  <c r="T1152" i="2"/>
  <c r="T1153" i="2"/>
  <c r="U1153" i="2" s="1"/>
  <c r="T1154" i="2"/>
  <c r="U1154" i="2" s="1"/>
  <c r="T1155" i="2"/>
  <c r="U1155" i="2" s="1"/>
  <c r="T1156" i="2"/>
  <c r="T1157" i="2"/>
  <c r="U1157" i="2" s="1"/>
  <c r="T1158" i="2"/>
  <c r="U1158" i="2" s="1"/>
  <c r="T1159" i="2"/>
  <c r="U1159" i="2" s="1"/>
  <c r="T1160" i="2"/>
  <c r="T1161" i="2"/>
  <c r="U1161" i="2" s="1"/>
  <c r="T1162" i="2"/>
  <c r="U1162" i="2" s="1"/>
  <c r="T1163" i="2"/>
  <c r="U1163" i="2" s="1"/>
  <c r="T1164" i="2"/>
  <c r="T1165" i="2"/>
  <c r="U1165" i="2" s="1"/>
  <c r="T1166" i="2"/>
  <c r="U1166" i="2" s="1"/>
  <c r="T1167" i="2"/>
  <c r="U1167" i="2" s="1"/>
  <c r="T1168" i="2"/>
  <c r="T1169" i="2"/>
  <c r="U1169" i="2" s="1"/>
  <c r="T1170" i="2"/>
  <c r="U1170" i="2" s="1"/>
  <c r="T1171" i="2"/>
  <c r="U1171" i="2" s="1"/>
  <c r="T1172" i="2"/>
  <c r="T1173" i="2"/>
  <c r="U1173" i="2" s="1"/>
  <c r="T1174" i="2"/>
  <c r="U1174" i="2" s="1"/>
  <c r="T1175" i="2"/>
  <c r="U1175" i="2" s="1"/>
  <c r="T1176" i="2"/>
  <c r="T1177" i="2"/>
  <c r="U1177" i="2" s="1"/>
  <c r="T1178" i="2"/>
  <c r="U1178" i="2" s="1"/>
  <c r="T1179" i="2"/>
  <c r="U1179" i="2" s="1"/>
  <c r="T1180" i="2"/>
  <c r="T1181" i="2"/>
  <c r="U1181" i="2" s="1"/>
  <c r="T1182" i="2"/>
  <c r="U1182" i="2" s="1"/>
  <c r="T1183" i="2"/>
  <c r="U1183" i="2" s="1"/>
  <c r="T1184" i="2"/>
  <c r="T1185" i="2"/>
  <c r="U1185" i="2" s="1"/>
  <c r="T1186" i="2"/>
  <c r="U1186" i="2" s="1"/>
  <c r="T1187" i="2"/>
  <c r="U1187" i="2" s="1"/>
  <c r="T1188" i="2"/>
  <c r="T1189" i="2"/>
  <c r="U1189" i="2" s="1"/>
  <c r="T1190" i="2"/>
  <c r="T1191" i="2"/>
  <c r="U1191" i="2" s="1"/>
  <c r="T1192" i="2"/>
  <c r="T1193" i="2"/>
  <c r="U1193" i="2" s="1"/>
  <c r="T1194" i="2"/>
  <c r="T1195" i="2"/>
  <c r="U1195" i="2" s="1"/>
  <c r="T1196" i="2"/>
  <c r="T1197" i="2"/>
  <c r="U1197" i="2" s="1"/>
  <c r="T1198" i="2"/>
  <c r="T1199" i="2"/>
  <c r="U1199" i="2" s="1"/>
  <c r="T1200" i="2"/>
  <c r="T1201" i="2"/>
  <c r="U1201" i="2" s="1"/>
  <c r="T1202" i="2"/>
  <c r="T1203" i="2"/>
  <c r="U1203" i="2" s="1"/>
  <c r="T1204" i="2"/>
  <c r="T1205" i="2"/>
  <c r="U1205" i="2" s="1"/>
  <c r="T1206" i="2"/>
  <c r="T1207" i="2"/>
  <c r="U1207" i="2" s="1"/>
  <c r="T1208" i="2"/>
  <c r="T1209" i="2"/>
  <c r="U1209" i="2" s="1"/>
  <c r="T1210" i="2"/>
  <c r="T1211" i="2"/>
  <c r="U1211" i="2" s="1"/>
  <c r="T1212" i="2"/>
  <c r="T1213" i="2"/>
  <c r="U1213" i="2" s="1"/>
  <c r="T1214" i="2"/>
  <c r="T1215" i="2"/>
  <c r="U1215" i="2" s="1"/>
  <c r="T1216" i="2"/>
  <c r="T1217" i="2"/>
  <c r="U1217" i="2" s="1"/>
  <c r="T1218" i="2"/>
  <c r="T1219" i="2"/>
  <c r="U1219" i="2" s="1"/>
  <c r="T1220" i="2"/>
  <c r="T1221" i="2"/>
  <c r="U1221" i="2" s="1"/>
  <c r="T1222" i="2"/>
  <c r="T1223" i="2"/>
  <c r="U1223" i="2" s="1"/>
  <c r="T1224" i="2"/>
  <c r="T1225" i="2"/>
  <c r="U1225" i="2" s="1"/>
  <c r="T1226" i="2"/>
  <c r="T1227" i="2"/>
  <c r="U1227" i="2" s="1"/>
  <c r="T1228" i="2"/>
  <c r="T1229" i="2"/>
  <c r="U1229" i="2" s="1"/>
  <c r="T1230" i="2"/>
  <c r="T1231" i="2"/>
  <c r="U1231" i="2" s="1"/>
  <c r="T1232" i="2"/>
  <c r="T1233" i="2"/>
  <c r="U1233" i="2" s="1"/>
  <c r="T1234" i="2"/>
  <c r="T1235" i="2"/>
  <c r="U1235" i="2" s="1"/>
  <c r="T1236" i="2"/>
  <c r="T1237" i="2"/>
  <c r="U1237" i="2" s="1"/>
  <c r="T1238" i="2"/>
  <c r="T1239" i="2"/>
  <c r="U1239" i="2" s="1"/>
  <c r="T1240" i="2"/>
  <c r="T1241" i="2"/>
  <c r="U1241" i="2" s="1"/>
  <c r="T1242" i="2"/>
  <c r="T1243" i="2"/>
  <c r="U1243" i="2" s="1"/>
  <c r="T1244" i="2"/>
  <c r="T1245" i="2"/>
  <c r="U1245" i="2" s="1"/>
  <c r="T1246" i="2"/>
  <c r="T1247" i="2"/>
  <c r="U1247" i="2" s="1"/>
  <c r="T1248" i="2"/>
  <c r="T1249" i="2"/>
  <c r="U1249" i="2" s="1"/>
  <c r="T1250" i="2"/>
  <c r="U1250" i="2" s="1"/>
  <c r="T1251" i="2"/>
  <c r="U1251" i="2" s="1"/>
  <c r="T1252" i="2"/>
  <c r="T1253" i="2"/>
  <c r="U1253" i="2" s="1"/>
  <c r="T1254" i="2"/>
  <c r="U1254" i="2" s="1"/>
  <c r="T1255" i="2"/>
  <c r="U1255" i="2" s="1"/>
  <c r="T1256" i="2"/>
  <c r="T1257" i="2"/>
  <c r="U1257" i="2" s="1"/>
  <c r="T1258" i="2"/>
  <c r="U1258" i="2" s="1"/>
  <c r="T1259" i="2"/>
  <c r="U1259" i="2" s="1"/>
  <c r="T1260" i="2"/>
  <c r="T1261" i="2"/>
  <c r="U1261" i="2" s="1"/>
  <c r="T1262" i="2"/>
  <c r="U1262" i="2" s="1"/>
  <c r="T1263" i="2"/>
  <c r="U1263" i="2" s="1"/>
  <c r="T1264" i="2"/>
  <c r="T1265" i="2"/>
  <c r="U1265" i="2" s="1"/>
  <c r="T1266" i="2"/>
  <c r="U1266" i="2" s="1"/>
  <c r="T1267" i="2"/>
  <c r="U1267" i="2" s="1"/>
  <c r="T1268" i="2"/>
  <c r="T1269" i="2"/>
  <c r="U1269" i="2" s="1"/>
  <c r="T1270" i="2"/>
  <c r="U1270" i="2" s="1"/>
  <c r="T1271" i="2"/>
  <c r="U1271" i="2" s="1"/>
  <c r="T1272" i="2"/>
  <c r="T1273" i="2"/>
  <c r="U1273" i="2" s="1"/>
  <c r="T1274" i="2"/>
  <c r="U1274" i="2" s="1"/>
  <c r="T1275" i="2"/>
  <c r="U1275" i="2" s="1"/>
  <c r="T1276" i="2"/>
  <c r="T1277" i="2"/>
  <c r="U1277" i="2" s="1"/>
  <c r="T1278" i="2"/>
  <c r="U1278" i="2" s="1"/>
  <c r="T1279" i="2"/>
  <c r="U1279" i="2" s="1"/>
  <c r="T1280" i="2"/>
  <c r="T1281" i="2"/>
  <c r="U1281" i="2" s="1"/>
  <c r="T1282" i="2"/>
  <c r="U1282" i="2" s="1"/>
  <c r="T1283" i="2"/>
  <c r="U1283" i="2" s="1"/>
  <c r="T1284" i="2"/>
  <c r="T1285" i="2"/>
  <c r="U1285" i="2" s="1"/>
  <c r="T1286" i="2"/>
  <c r="U1286" i="2" s="1"/>
  <c r="T1287" i="2"/>
  <c r="U1287" i="2" s="1"/>
  <c r="T1288" i="2"/>
  <c r="T1289" i="2"/>
  <c r="U1289" i="2" s="1"/>
  <c r="T1290" i="2"/>
  <c r="U1290" i="2" s="1"/>
  <c r="T1291" i="2"/>
  <c r="U1291" i="2" s="1"/>
  <c r="T1292" i="2"/>
  <c r="T1293" i="2"/>
  <c r="U1293" i="2" s="1"/>
  <c r="T1294" i="2"/>
  <c r="U1294" i="2" s="1"/>
  <c r="T1295" i="2"/>
  <c r="U1295" i="2" s="1"/>
  <c r="T1296" i="2"/>
  <c r="T1297" i="2"/>
  <c r="U1297" i="2" s="1"/>
  <c r="T1298" i="2"/>
  <c r="U1298" i="2" s="1"/>
  <c r="T1299" i="2"/>
  <c r="U1299" i="2" s="1"/>
  <c r="T1300" i="2"/>
  <c r="T1301" i="2"/>
  <c r="U1301" i="2" s="1"/>
  <c r="T1302" i="2"/>
  <c r="U1302" i="2" s="1"/>
  <c r="T1303" i="2"/>
  <c r="U1303" i="2" s="1"/>
  <c r="T1304" i="2"/>
  <c r="T1305" i="2"/>
  <c r="U1305" i="2" s="1"/>
  <c r="T1306" i="2"/>
  <c r="U1306" i="2" s="1"/>
  <c r="T1307" i="2"/>
  <c r="U1307" i="2" s="1"/>
  <c r="T1308" i="2"/>
  <c r="T1309" i="2"/>
  <c r="U1309" i="2" s="1"/>
  <c r="T1310" i="2"/>
  <c r="U1310" i="2" s="1"/>
  <c r="T1311" i="2"/>
  <c r="U1311" i="2" s="1"/>
  <c r="T1312" i="2"/>
  <c r="T1313" i="2"/>
  <c r="U1313" i="2" s="1"/>
  <c r="T1314" i="2"/>
  <c r="U1314" i="2" s="1"/>
  <c r="T1315" i="2"/>
  <c r="U1315" i="2" s="1"/>
  <c r="T1316" i="2"/>
  <c r="T1317" i="2"/>
  <c r="U1317" i="2" s="1"/>
  <c r="T1318" i="2"/>
  <c r="U1318" i="2" s="1"/>
  <c r="T1319" i="2"/>
  <c r="U1319" i="2" s="1"/>
  <c r="T1320" i="2"/>
  <c r="T1321" i="2"/>
  <c r="U1321" i="2" s="1"/>
  <c r="T1322" i="2"/>
  <c r="U1322" i="2" s="1"/>
  <c r="T1323" i="2"/>
  <c r="U1323" i="2" s="1"/>
  <c r="T1324" i="2"/>
  <c r="T1325" i="2"/>
  <c r="U1325" i="2" s="1"/>
  <c r="T1326" i="2"/>
  <c r="U1326" i="2" s="1"/>
  <c r="T1327" i="2"/>
  <c r="U1327" i="2" s="1"/>
  <c r="T1328" i="2"/>
  <c r="T1329" i="2"/>
  <c r="U1329" i="2" s="1"/>
  <c r="T1330" i="2"/>
  <c r="U1330" i="2" s="1"/>
  <c r="T1331" i="2"/>
  <c r="U1331" i="2" s="1"/>
  <c r="T1332" i="2"/>
  <c r="T1333" i="2"/>
  <c r="U1333" i="2" s="1"/>
  <c r="T1334" i="2"/>
  <c r="T1335" i="2"/>
  <c r="U1335" i="2" s="1"/>
  <c r="T1336" i="2"/>
  <c r="T1337" i="2"/>
  <c r="U1337" i="2" s="1"/>
  <c r="T1338" i="2"/>
  <c r="U1338" i="2" s="1"/>
  <c r="T1339" i="2"/>
  <c r="U1339" i="2" s="1"/>
  <c r="T1340" i="2"/>
  <c r="T1341" i="2"/>
  <c r="U1341" i="2" s="1"/>
  <c r="T1342" i="2"/>
  <c r="U1342" i="2" s="1"/>
  <c r="T1343" i="2"/>
  <c r="U1343" i="2" s="1"/>
  <c r="T1344" i="2"/>
  <c r="T1345" i="2"/>
  <c r="U1345" i="2" s="1"/>
  <c r="T1346" i="2"/>
  <c r="U1346" i="2" s="1"/>
  <c r="T1347" i="2"/>
  <c r="U1347" i="2" s="1"/>
  <c r="T1348" i="2"/>
  <c r="T1349" i="2"/>
  <c r="U1349" i="2" s="1"/>
  <c r="T1350" i="2"/>
  <c r="U1350" i="2" s="1"/>
  <c r="T1351" i="2"/>
  <c r="U1351" i="2" s="1"/>
  <c r="T1352" i="2"/>
  <c r="T1353" i="2"/>
  <c r="U1353" i="2" s="1"/>
  <c r="T1354" i="2"/>
  <c r="U1354" i="2" s="1"/>
  <c r="T1355" i="2"/>
  <c r="U1355" i="2" s="1"/>
  <c r="T1356" i="2"/>
  <c r="T1357" i="2"/>
  <c r="U1357" i="2" s="1"/>
  <c r="T1358" i="2"/>
  <c r="U1358" i="2" s="1"/>
  <c r="T1359" i="2"/>
  <c r="U1359" i="2" s="1"/>
  <c r="T1360" i="2"/>
  <c r="T1361" i="2"/>
  <c r="U1361" i="2" s="1"/>
  <c r="T1362" i="2"/>
  <c r="U1362" i="2" s="1"/>
  <c r="T1363" i="2"/>
  <c r="U1363" i="2" s="1"/>
  <c r="T1364" i="2"/>
  <c r="T1365" i="2"/>
  <c r="U1365" i="2" s="1"/>
  <c r="T1366" i="2"/>
  <c r="U1366" i="2" s="1"/>
  <c r="T1367" i="2"/>
  <c r="U1367" i="2" s="1"/>
  <c r="T1368" i="2"/>
  <c r="T1369" i="2"/>
  <c r="U1369" i="2" s="1"/>
  <c r="T1370" i="2"/>
  <c r="U1370" i="2" s="1"/>
  <c r="T1371" i="2"/>
  <c r="U1371" i="2" s="1"/>
  <c r="T1372" i="2"/>
  <c r="T1373" i="2"/>
  <c r="U1373" i="2" s="1"/>
  <c r="T1374" i="2"/>
  <c r="U1374" i="2" s="1"/>
  <c r="T1375" i="2"/>
  <c r="U1375" i="2" s="1"/>
  <c r="T1376" i="2"/>
  <c r="T1377" i="2"/>
  <c r="U1377" i="2" s="1"/>
  <c r="T1378" i="2"/>
  <c r="U1378" i="2" s="1"/>
  <c r="T1379" i="2"/>
  <c r="U1379" i="2" s="1"/>
  <c r="T1380" i="2"/>
  <c r="T1381" i="2"/>
  <c r="U1381" i="2" s="1"/>
  <c r="T1382" i="2"/>
  <c r="U1382" i="2" s="1"/>
  <c r="T1383" i="2"/>
  <c r="U1383" i="2" s="1"/>
  <c r="T1384" i="2"/>
  <c r="T1385" i="2"/>
  <c r="U1385" i="2" s="1"/>
  <c r="T1386" i="2"/>
  <c r="U1386" i="2" s="1"/>
  <c r="T1387" i="2"/>
  <c r="U1387" i="2" s="1"/>
  <c r="T1388" i="2"/>
  <c r="T1389" i="2"/>
  <c r="U1389" i="2" s="1"/>
  <c r="T1390" i="2"/>
  <c r="U1390" i="2" s="1"/>
  <c r="T1391" i="2"/>
  <c r="U1391" i="2" s="1"/>
  <c r="T1392" i="2"/>
  <c r="T1393" i="2"/>
  <c r="U1393" i="2" s="1"/>
  <c r="T1394" i="2"/>
  <c r="T1395" i="2"/>
  <c r="U1395" i="2" s="1"/>
  <c r="T1396" i="2"/>
  <c r="T1397" i="2"/>
  <c r="U1397" i="2" s="1"/>
  <c r="T1398" i="2"/>
  <c r="U1398" i="2" s="1"/>
  <c r="T1399" i="2"/>
  <c r="U1399" i="2" s="1"/>
  <c r="T1400" i="2"/>
  <c r="T1401" i="2"/>
  <c r="U1401" i="2" s="1"/>
  <c r="T1402" i="2"/>
  <c r="U1402" i="2" s="1"/>
  <c r="T1403" i="2"/>
  <c r="U1403" i="2" s="1"/>
  <c r="T1404" i="2"/>
  <c r="T1405" i="2"/>
  <c r="U1405" i="2" s="1"/>
  <c r="T1406" i="2"/>
  <c r="U1406" i="2" s="1"/>
  <c r="T1407" i="2"/>
  <c r="U1407" i="2" s="1"/>
  <c r="T1408" i="2"/>
  <c r="T1409" i="2"/>
  <c r="U1409" i="2" s="1"/>
  <c r="T1410" i="2"/>
  <c r="U1410" i="2" s="1"/>
  <c r="T1411" i="2"/>
  <c r="U1411" i="2" s="1"/>
  <c r="T1412" i="2"/>
  <c r="T1413" i="2"/>
  <c r="U1413" i="2" s="1"/>
  <c r="T1414" i="2"/>
  <c r="U1414" i="2" s="1"/>
  <c r="T1415" i="2"/>
  <c r="U1415" i="2" s="1"/>
  <c r="T1416" i="2"/>
  <c r="T1417" i="2"/>
  <c r="U1417" i="2" s="1"/>
  <c r="T1418" i="2"/>
  <c r="U1418" i="2" s="1"/>
  <c r="T1419" i="2"/>
  <c r="U1419" i="2" s="1"/>
  <c r="T1420" i="2"/>
  <c r="T1421" i="2"/>
  <c r="U1421" i="2" s="1"/>
  <c r="T1422" i="2"/>
  <c r="U1422" i="2" s="1"/>
  <c r="T1423" i="2"/>
  <c r="U1423" i="2" s="1"/>
  <c r="T1424" i="2"/>
  <c r="T1425" i="2"/>
  <c r="U1425" i="2" s="1"/>
  <c r="T1426" i="2"/>
  <c r="U1426" i="2" s="1"/>
  <c r="T1427" i="2"/>
  <c r="U1427" i="2" s="1"/>
  <c r="T1428" i="2"/>
  <c r="T1429" i="2"/>
  <c r="U1429" i="2" s="1"/>
  <c r="T1430" i="2"/>
  <c r="U1430" i="2" s="1"/>
  <c r="T1431" i="2"/>
  <c r="U1431" i="2" s="1"/>
  <c r="T1432" i="2"/>
  <c r="T1433" i="2"/>
  <c r="U1433" i="2" s="1"/>
  <c r="T1434" i="2"/>
  <c r="U1434" i="2" s="1"/>
  <c r="T1435" i="2"/>
  <c r="U1435" i="2" s="1"/>
  <c r="T1436" i="2"/>
  <c r="T1437" i="2"/>
  <c r="U1437" i="2" s="1"/>
  <c r="T1438" i="2"/>
  <c r="T1439" i="2"/>
  <c r="U1439" i="2" s="1"/>
  <c r="T1440" i="2"/>
  <c r="T1441" i="2"/>
  <c r="U1441" i="2" s="1"/>
  <c r="T1442" i="2"/>
  <c r="T1443" i="2"/>
  <c r="U1443" i="2" s="1"/>
  <c r="T1444" i="2"/>
  <c r="T1445" i="2"/>
  <c r="U1445" i="2" s="1"/>
  <c r="T1446" i="2"/>
  <c r="T1447" i="2"/>
  <c r="U1447" i="2" s="1"/>
  <c r="T1448" i="2"/>
  <c r="T1449" i="2"/>
  <c r="U1449" i="2" s="1"/>
  <c r="T1450" i="2"/>
  <c r="T1451" i="2"/>
  <c r="U1451" i="2" s="1"/>
  <c r="T1452" i="2"/>
  <c r="T1453" i="2"/>
  <c r="U1453" i="2" s="1"/>
  <c r="T1454" i="2"/>
  <c r="T1455" i="2"/>
  <c r="U1455" i="2" s="1"/>
  <c r="T1456" i="2"/>
  <c r="T1457" i="2"/>
  <c r="U1457" i="2" s="1"/>
  <c r="T1458" i="2"/>
  <c r="T1459" i="2"/>
  <c r="U1459" i="2" s="1"/>
  <c r="T1460" i="2"/>
  <c r="T1461" i="2"/>
  <c r="U1461" i="2" s="1"/>
  <c r="T1462" i="2"/>
  <c r="T1463" i="2"/>
  <c r="U1463" i="2" s="1"/>
  <c r="T1464" i="2"/>
  <c r="T1465" i="2"/>
  <c r="U1465" i="2" s="1"/>
  <c r="T1466" i="2"/>
  <c r="T1467" i="2"/>
  <c r="U1467" i="2" s="1"/>
  <c r="T1468" i="2"/>
  <c r="T1469" i="2"/>
  <c r="U1469" i="2" s="1"/>
  <c r="T1470" i="2"/>
  <c r="T1471" i="2"/>
  <c r="U1471" i="2" s="1"/>
  <c r="T1472" i="2"/>
  <c r="T1473" i="2"/>
  <c r="U1473" i="2" s="1"/>
  <c r="T1474" i="2"/>
  <c r="T1475" i="2"/>
  <c r="U1475" i="2" s="1"/>
  <c r="T1476" i="2"/>
  <c r="T1477" i="2"/>
  <c r="U1477" i="2" s="1"/>
  <c r="T1478" i="2"/>
  <c r="T1479" i="2"/>
  <c r="U1479" i="2" s="1"/>
  <c r="T1480" i="2"/>
  <c r="T1481" i="2"/>
  <c r="U1481" i="2" s="1"/>
  <c r="T1482" i="2"/>
  <c r="T1483" i="2"/>
  <c r="U1483" i="2" s="1"/>
  <c r="T1484" i="2"/>
  <c r="T1485" i="2"/>
  <c r="U1485" i="2" s="1"/>
  <c r="T1486" i="2"/>
  <c r="T1487" i="2"/>
  <c r="U1487" i="2" s="1"/>
  <c r="T1488" i="2"/>
  <c r="T1489" i="2"/>
  <c r="U1489" i="2" s="1"/>
  <c r="T1490" i="2"/>
  <c r="T1491" i="2"/>
  <c r="U1491" i="2" s="1"/>
  <c r="T1492" i="2"/>
  <c r="T1493" i="2"/>
  <c r="U1493" i="2" s="1"/>
  <c r="T1494" i="2"/>
  <c r="T1495" i="2"/>
  <c r="U1495" i="2" s="1"/>
  <c r="T1496" i="2"/>
  <c r="T1497" i="2"/>
  <c r="U1497" i="2" s="1"/>
  <c r="T1498" i="2"/>
  <c r="T1499" i="2"/>
  <c r="U1499" i="2" s="1"/>
  <c r="T1500" i="2"/>
  <c r="T1501" i="2"/>
  <c r="U1501" i="2" s="1"/>
  <c r="T1502" i="2"/>
  <c r="T1503" i="2"/>
  <c r="U1503" i="2" s="1"/>
  <c r="T1504" i="2"/>
  <c r="T1505" i="2"/>
  <c r="U1505" i="2" s="1"/>
  <c r="T1506" i="2"/>
  <c r="T1507" i="2"/>
  <c r="U1507" i="2" s="1"/>
  <c r="T1508" i="2"/>
  <c r="T1509" i="2"/>
  <c r="U1509" i="2" s="1"/>
  <c r="T1510" i="2"/>
  <c r="T1511" i="2"/>
  <c r="U1511" i="2" s="1"/>
  <c r="T1512" i="2"/>
  <c r="T1513" i="2"/>
  <c r="U1513" i="2" s="1"/>
  <c r="R2" i="2"/>
  <c r="R3" i="2"/>
  <c r="S3" i="2" s="1"/>
  <c r="R4" i="2"/>
  <c r="R5" i="2"/>
  <c r="R6" i="2"/>
  <c r="S6" i="2" s="1"/>
  <c r="R7" i="2"/>
  <c r="S7" i="2" s="1"/>
  <c r="R8" i="2"/>
  <c r="R9" i="2"/>
  <c r="R10" i="2"/>
  <c r="S10" i="2" s="1"/>
  <c r="R11" i="2"/>
  <c r="S11" i="2" s="1"/>
  <c r="R12" i="2"/>
  <c r="R13" i="2"/>
  <c r="R14" i="2"/>
  <c r="S14" i="2" s="1"/>
  <c r="R15" i="2"/>
  <c r="S15" i="2" s="1"/>
  <c r="R16" i="2"/>
  <c r="R17" i="2"/>
  <c r="R18" i="2"/>
  <c r="S18" i="2" s="1"/>
  <c r="R19" i="2"/>
  <c r="S19" i="2" s="1"/>
  <c r="R20" i="2"/>
  <c r="R21" i="2"/>
  <c r="R22" i="2"/>
  <c r="S22" i="2" s="1"/>
  <c r="R23" i="2"/>
  <c r="S23" i="2" s="1"/>
  <c r="R24" i="2"/>
  <c r="R25" i="2"/>
  <c r="R26" i="2"/>
  <c r="S26" i="2" s="1"/>
  <c r="R27" i="2"/>
  <c r="S27" i="2" s="1"/>
  <c r="R28" i="2"/>
  <c r="R29" i="2"/>
  <c r="R30" i="2"/>
  <c r="S30" i="2" s="1"/>
  <c r="R31" i="2"/>
  <c r="S31" i="2" s="1"/>
  <c r="R32" i="2"/>
  <c r="R33" i="2"/>
  <c r="R34" i="2"/>
  <c r="S34" i="2" s="1"/>
  <c r="R35" i="2"/>
  <c r="S35" i="2" s="1"/>
  <c r="R36" i="2"/>
  <c r="R37" i="2"/>
  <c r="R38" i="2"/>
  <c r="S38" i="2" s="1"/>
  <c r="R39" i="2"/>
  <c r="S39" i="2" s="1"/>
  <c r="R40" i="2"/>
  <c r="R41" i="2"/>
  <c r="R42" i="2"/>
  <c r="S42" i="2" s="1"/>
  <c r="R43" i="2"/>
  <c r="S43" i="2" s="1"/>
  <c r="R44" i="2"/>
  <c r="R45" i="2"/>
  <c r="R46" i="2"/>
  <c r="S46" i="2" s="1"/>
  <c r="R47" i="2"/>
  <c r="S47" i="2" s="1"/>
  <c r="R48" i="2"/>
  <c r="R49" i="2"/>
  <c r="R50" i="2"/>
  <c r="S50" i="2" s="1"/>
  <c r="R51" i="2"/>
  <c r="S51" i="2" s="1"/>
  <c r="R52" i="2"/>
  <c r="R53" i="2"/>
  <c r="R54" i="2"/>
  <c r="S54" i="2" s="1"/>
  <c r="R55" i="2"/>
  <c r="S55" i="2" s="1"/>
  <c r="R56" i="2"/>
  <c r="R57" i="2"/>
  <c r="R58" i="2"/>
  <c r="S58" i="2" s="1"/>
  <c r="R59" i="2"/>
  <c r="S59" i="2" s="1"/>
  <c r="R60" i="2"/>
  <c r="R61" i="2"/>
  <c r="R62" i="2"/>
  <c r="S62" i="2" s="1"/>
  <c r="R63" i="2"/>
  <c r="S63" i="2" s="1"/>
  <c r="R64" i="2"/>
  <c r="R65" i="2"/>
  <c r="R66" i="2"/>
  <c r="S66" i="2" s="1"/>
  <c r="R67" i="2"/>
  <c r="S67" i="2" s="1"/>
  <c r="R68" i="2"/>
  <c r="R69" i="2"/>
  <c r="R70" i="2"/>
  <c r="S70" i="2" s="1"/>
  <c r="R71" i="2"/>
  <c r="S71" i="2" s="1"/>
  <c r="R72" i="2"/>
  <c r="R73" i="2"/>
  <c r="R74" i="2"/>
  <c r="S74" i="2" s="1"/>
  <c r="R75" i="2"/>
  <c r="S75" i="2" s="1"/>
  <c r="R76" i="2"/>
  <c r="R77" i="2"/>
  <c r="S77" i="2" s="1"/>
  <c r="R78" i="2"/>
  <c r="S78" i="2" s="1"/>
  <c r="R79" i="2"/>
  <c r="S79" i="2" s="1"/>
  <c r="R80" i="2"/>
  <c r="R81" i="2"/>
  <c r="S81" i="2" s="1"/>
  <c r="R82" i="2"/>
  <c r="S82" i="2" s="1"/>
  <c r="R83" i="2"/>
  <c r="S83" i="2" s="1"/>
  <c r="R84" i="2"/>
  <c r="R85" i="2"/>
  <c r="S85" i="2" s="1"/>
  <c r="R86" i="2"/>
  <c r="S86" i="2" s="1"/>
  <c r="R87" i="2"/>
  <c r="S87" i="2" s="1"/>
  <c r="R88" i="2"/>
  <c r="R89" i="2"/>
  <c r="S89" i="2" s="1"/>
  <c r="R90" i="2"/>
  <c r="S90" i="2" s="1"/>
  <c r="R91" i="2"/>
  <c r="S91" i="2" s="1"/>
  <c r="R92" i="2"/>
  <c r="R93" i="2"/>
  <c r="S93" i="2" s="1"/>
  <c r="R94" i="2"/>
  <c r="S94" i="2" s="1"/>
  <c r="R95" i="2"/>
  <c r="S95" i="2" s="1"/>
  <c r="R96" i="2"/>
  <c r="R97" i="2"/>
  <c r="S97" i="2" s="1"/>
  <c r="R98" i="2"/>
  <c r="S98" i="2" s="1"/>
  <c r="R99" i="2"/>
  <c r="S99" i="2" s="1"/>
  <c r="R100" i="2"/>
  <c r="R101" i="2"/>
  <c r="S101" i="2" s="1"/>
  <c r="R102" i="2"/>
  <c r="S102" i="2" s="1"/>
  <c r="R103" i="2"/>
  <c r="S103" i="2" s="1"/>
  <c r="R104" i="2"/>
  <c r="R105" i="2"/>
  <c r="S105" i="2" s="1"/>
  <c r="R106" i="2"/>
  <c r="S106" i="2" s="1"/>
  <c r="R107" i="2"/>
  <c r="S107" i="2" s="1"/>
  <c r="R108" i="2"/>
  <c r="R109" i="2"/>
  <c r="S109" i="2" s="1"/>
  <c r="R110" i="2"/>
  <c r="S110" i="2" s="1"/>
  <c r="R111" i="2"/>
  <c r="S111" i="2" s="1"/>
  <c r="R112" i="2"/>
  <c r="R113" i="2"/>
  <c r="S113" i="2" s="1"/>
  <c r="R114" i="2"/>
  <c r="S114" i="2" s="1"/>
  <c r="R115" i="2"/>
  <c r="S115" i="2" s="1"/>
  <c r="R116" i="2"/>
  <c r="R117" i="2"/>
  <c r="S117" i="2" s="1"/>
  <c r="R118" i="2"/>
  <c r="S118" i="2" s="1"/>
  <c r="R119" i="2"/>
  <c r="S119" i="2" s="1"/>
  <c r="R120" i="2"/>
  <c r="R121" i="2"/>
  <c r="S121" i="2" s="1"/>
  <c r="R122" i="2"/>
  <c r="S122" i="2" s="1"/>
  <c r="R123" i="2"/>
  <c r="S123" i="2" s="1"/>
  <c r="R124" i="2"/>
  <c r="R125" i="2"/>
  <c r="S125" i="2" s="1"/>
  <c r="R126" i="2"/>
  <c r="S126" i="2" s="1"/>
  <c r="R127" i="2"/>
  <c r="S127" i="2" s="1"/>
  <c r="R128" i="2"/>
  <c r="R129" i="2"/>
  <c r="S129" i="2" s="1"/>
  <c r="R130" i="2"/>
  <c r="S130" i="2" s="1"/>
  <c r="R131" i="2"/>
  <c r="S131" i="2" s="1"/>
  <c r="R132" i="2"/>
  <c r="R133" i="2"/>
  <c r="S133" i="2" s="1"/>
  <c r="R134" i="2"/>
  <c r="S134" i="2" s="1"/>
  <c r="R135" i="2"/>
  <c r="S135" i="2" s="1"/>
  <c r="R136" i="2"/>
  <c r="R137" i="2"/>
  <c r="S137" i="2" s="1"/>
  <c r="R138" i="2"/>
  <c r="S138" i="2" s="1"/>
  <c r="R139" i="2"/>
  <c r="S139" i="2" s="1"/>
  <c r="R140" i="2"/>
  <c r="R141" i="2"/>
  <c r="S141" i="2" s="1"/>
  <c r="R142" i="2"/>
  <c r="S142" i="2" s="1"/>
  <c r="R143" i="2"/>
  <c r="S143" i="2" s="1"/>
  <c r="R144" i="2"/>
  <c r="R145" i="2"/>
  <c r="S145" i="2" s="1"/>
  <c r="R146" i="2"/>
  <c r="S146" i="2" s="1"/>
  <c r="R147" i="2"/>
  <c r="S147" i="2" s="1"/>
  <c r="R148" i="2"/>
  <c r="R149" i="2"/>
  <c r="S149" i="2" s="1"/>
  <c r="R150" i="2"/>
  <c r="S150" i="2" s="1"/>
  <c r="R151" i="2"/>
  <c r="S151" i="2" s="1"/>
  <c r="R152" i="2"/>
  <c r="R153" i="2"/>
  <c r="S153" i="2" s="1"/>
  <c r="R154" i="2"/>
  <c r="S154" i="2" s="1"/>
  <c r="R155" i="2"/>
  <c r="S155" i="2" s="1"/>
  <c r="R156" i="2"/>
  <c r="R157" i="2"/>
  <c r="S157" i="2" s="1"/>
  <c r="R158" i="2"/>
  <c r="S158" i="2" s="1"/>
  <c r="R159" i="2"/>
  <c r="S159" i="2" s="1"/>
  <c r="R160" i="2"/>
  <c r="R161" i="2"/>
  <c r="S161" i="2" s="1"/>
  <c r="R162" i="2"/>
  <c r="S162" i="2" s="1"/>
  <c r="R163" i="2"/>
  <c r="S163" i="2" s="1"/>
  <c r="R164" i="2"/>
  <c r="R165" i="2"/>
  <c r="S165" i="2" s="1"/>
  <c r="R166" i="2"/>
  <c r="S166" i="2" s="1"/>
  <c r="R167" i="2"/>
  <c r="S167" i="2" s="1"/>
  <c r="R168" i="2"/>
  <c r="R169" i="2"/>
  <c r="S169" i="2" s="1"/>
  <c r="R170" i="2"/>
  <c r="S170" i="2" s="1"/>
  <c r="R171" i="2"/>
  <c r="S171" i="2" s="1"/>
  <c r="R172" i="2"/>
  <c r="R173" i="2"/>
  <c r="S173" i="2" s="1"/>
  <c r="R174" i="2"/>
  <c r="S174" i="2" s="1"/>
  <c r="R175" i="2"/>
  <c r="S175" i="2" s="1"/>
  <c r="R176" i="2"/>
  <c r="R177" i="2"/>
  <c r="S177" i="2" s="1"/>
  <c r="R178" i="2"/>
  <c r="S178" i="2" s="1"/>
  <c r="R179" i="2"/>
  <c r="S179" i="2" s="1"/>
  <c r="R180" i="2"/>
  <c r="R181" i="2"/>
  <c r="S181" i="2" s="1"/>
  <c r="R182" i="2"/>
  <c r="S182" i="2" s="1"/>
  <c r="R183" i="2"/>
  <c r="S183" i="2" s="1"/>
  <c r="R184" i="2"/>
  <c r="R185" i="2"/>
  <c r="S185" i="2" s="1"/>
  <c r="R186" i="2"/>
  <c r="S186" i="2" s="1"/>
  <c r="R187" i="2"/>
  <c r="S187" i="2" s="1"/>
  <c r="R188" i="2"/>
  <c r="R189" i="2"/>
  <c r="S189" i="2" s="1"/>
  <c r="R190" i="2"/>
  <c r="S190" i="2" s="1"/>
  <c r="R191" i="2"/>
  <c r="S191" i="2" s="1"/>
  <c r="R192" i="2"/>
  <c r="R193" i="2"/>
  <c r="S193" i="2" s="1"/>
  <c r="R194" i="2"/>
  <c r="S194" i="2" s="1"/>
  <c r="R195" i="2"/>
  <c r="S195" i="2" s="1"/>
  <c r="R196" i="2"/>
  <c r="R197" i="2"/>
  <c r="S197" i="2" s="1"/>
  <c r="R198" i="2"/>
  <c r="S198" i="2" s="1"/>
  <c r="R199" i="2"/>
  <c r="S199" i="2" s="1"/>
  <c r="R200" i="2"/>
  <c r="R201" i="2"/>
  <c r="S201" i="2" s="1"/>
  <c r="R202" i="2"/>
  <c r="S202" i="2" s="1"/>
  <c r="R203" i="2"/>
  <c r="S203" i="2" s="1"/>
  <c r="R204" i="2"/>
  <c r="R205" i="2"/>
  <c r="S205" i="2" s="1"/>
  <c r="R206" i="2"/>
  <c r="S206" i="2" s="1"/>
  <c r="R207" i="2"/>
  <c r="S207" i="2" s="1"/>
  <c r="R208" i="2"/>
  <c r="R209" i="2"/>
  <c r="S209" i="2" s="1"/>
  <c r="R210" i="2"/>
  <c r="S210" i="2" s="1"/>
  <c r="R211" i="2"/>
  <c r="S211" i="2" s="1"/>
  <c r="R212" i="2"/>
  <c r="R213" i="2"/>
  <c r="S213" i="2" s="1"/>
  <c r="R214" i="2"/>
  <c r="S214" i="2" s="1"/>
  <c r="R215" i="2"/>
  <c r="S215" i="2" s="1"/>
  <c r="R216" i="2"/>
  <c r="R217" i="2"/>
  <c r="S217" i="2" s="1"/>
  <c r="R218" i="2"/>
  <c r="S218" i="2" s="1"/>
  <c r="R219" i="2"/>
  <c r="S219" i="2" s="1"/>
  <c r="R220" i="2"/>
  <c r="R221" i="2"/>
  <c r="S221" i="2" s="1"/>
  <c r="R222" i="2"/>
  <c r="S222" i="2" s="1"/>
  <c r="R223" i="2"/>
  <c r="S223" i="2" s="1"/>
  <c r="R224" i="2"/>
  <c r="R225" i="2"/>
  <c r="S225" i="2" s="1"/>
  <c r="R226" i="2"/>
  <c r="S226" i="2" s="1"/>
  <c r="R227" i="2"/>
  <c r="S227" i="2" s="1"/>
  <c r="R228" i="2"/>
  <c r="R229" i="2"/>
  <c r="S229" i="2" s="1"/>
  <c r="R230" i="2"/>
  <c r="S230" i="2" s="1"/>
  <c r="R231" i="2"/>
  <c r="S231" i="2" s="1"/>
  <c r="R232" i="2"/>
  <c r="R233" i="2"/>
  <c r="S233" i="2" s="1"/>
  <c r="R234" i="2"/>
  <c r="S234" i="2" s="1"/>
  <c r="R235" i="2"/>
  <c r="S235" i="2" s="1"/>
  <c r="R236" i="2"/>
  <c r="R237" i="2"/>
  <c r="S237" i="2" s="1"/>
  <c r="R238" i="2"/>
  <c r="S238" i="2" s="1"/>
  <c r="R239" i="2"/>
  <c r="S239" i="2" s="1"/>
  <c r="R240" i="2"/>
  <c r="R241" i="2"/>
  <c r="S241" i="2" s="1"/>
  <c r="R242" i="2"/>
  <c r="S242" i="2" s="1"/>
  <c r="R243" i="2"/>
  <c r="S243" i="2" s="1"/>
  <c r="R244" i="2"/>
  <c r="R245" i="2"/>
  <c r="S245" i="2" s="1"/>
  <c r="R246" i="2"/>
  <c r="S246" i="2" s="1"/>
  <c r="R247" i="2"/>
  <c r="S247" i="2" s="1"/>
  <c r="R248" i="2"/>
  <c r="R249" i="2"/>
  <c r="S249" i="2" s="1"/>
  <c r="R250" i="2"/>
  <c r="S250" i="2" s="1"/>
  <c r="R251" i="2"/>
  <c r="S251" i="2" s="1"/>
  <c r="R252" i="2"/>
  <c r="R253" i="2"/>
  <c r="S253" i="2" s="1"/>
  <c r="R254" i="2"/>
  <c r="S254" i="2" s="1"/>
  <c r="R255" i="2"/>
  <c r="S255" i="2" s="1"/>
  <c r="R256" i="2"/>
  <c r="R257" i="2"/>
  <c r="S257" i="2" s="1"/>
  <c r="R258" i="2"/>
  <c r="S258" i="2" s="1"/>
  <c r="R259" i="2"/>
  <c r="S259" i="2" s="1"/>
  <c r="R260" i="2"/>
  <c r="R261" i="2"/>
  <c r="S261" i="2" s="1"/>
  <c r="R262" i="2"/>
  <c r="S262" i="2" s="1"/>
  <c r="R263" i="2"/>
  <c r="S263" i="2" s="1"/>
  <c r="R264" i="2"/>
  <c r="R265" i="2"/>
  <c r="S265" i="2" s="1"/>
  <c r="R266" i="2"/>
  <c r="S266" i="2" s="1"/>
  <c r="R267" i="2"/>
  <c r="S267" i="2" s="1"/>
  <c r="R268" i="2"/>
  <c r="R269" i="2"/>
  <c r="S269" i="2" s="1"/>
  <c r="R270" i="2"/>
  <c r="S270" i="2" s="1"/>
  <c r="R271" i="2"/>
  <c r="S271" i="2" s="1"/>
  <c r="R272" i="2"/>
  <c r="R273" i="2"/>
  <c r="S273" i="2" s="1"/>
  <c r="R274" i="2"/>
  <c r="S274" i="2" s="1"/>
  <c r="R275" i="2"/>
  <c r="S275" i="2" s="1"/>
  <c r="R276" i="2"/>
  <c r="R277" i="2"/>
  <c r="S277" i="2" s="1"/>
  <c r="R278" i="2"/>
  <c r="S278" i="2" s="1"/>
  <c r="R279" i="2"/>
  <c r="S279" i="2" s="1"/>
  <c r="R280" i="2"/>
  <c r="R281" i="2"/>
  <c r="S281" i="2" s="1"/>
  <c r="R282" i="2"/>
  <c r="S282" i="2" s="1"/>
  <c r="R283" i="2"/>
  <c r="S283" i="2" s="1"/>
  <c r="R284" i="2"/>
  <c r="R285" i="2"/>
  <c r="S285" i="2" s="1"/>
  <c r="R286" i="2"/>
  <c r="S286" i="2" s="1"/>
  <c r="R287" i="2"/>
  <c r="S287" i="2" s="1"/>
  <c r="R288" i="2"/>
  <c r="R289" i="2"/>
  <c r="S289" i="2" s="1"/>
  <c r="R290" i="2"/>
  <c r="S290" i="2" s="1"/>
  <c r="R291" i="2"/>
  <c r="S291" i="2" s="1"/>
  <c r="R292" i="2"/>
  <c r="R293" i="2"/>
  <c r="S293" i="2" s="1"/>
  <c r="R294" i="2"/>
  <c r="S294" i="2" s="1"/>
  <c r="R295" i="2"/>
  <c r="S295" i="2" s="1"/>
  <c r="R296" i="2"/>
  <c r="R297" i="2"/>
  <c r="S297" i="2" s="1"/>
  <c r="R298" i="2"/>
  <c r="S298" i="2" s="1"/>
  <c r="R299" i="2"/>
  <c r="S299" i="2" s="1"/>
  <c r="R300" i="2"/>
  <c r="R301" i="2"/>
  <c r="S301" i="2" s="1"/>
  <c r="R302" i="2"/>
  <c r="S302" i="2" s="1"/>
  <c r="R303" i="2"/>
  <c r="S303" i="2" s="1"/>
  <c r="R304" i="2"/>
  <c r="R305" i="2"/>
  <c r="S305" i="2" s="1"/>
  <c r="R306" i="2"/>
  <c r="S306" i="2" s="1"/>
  <c r="R307" i="2"/>
  <c r="S307" i="2" s="1"/>
  <c r="R308" i="2"/>
  <c r="R309" i="2"/>
  <c r="S309" i="2" s="1"/>
  <c r="R310" i="2"/>
  <c r="S310" i="2" s="1"/>
  <c r="R311" i="2"/>
  <c r="S311" i="2" s="1"/>
  <c r="R312" i="2"/>
  <c r="R313" i="2"/>
  <c r="S313" i="2" s="1"/>
  <c r="R314" i="2"/>
  <c r="S314" i="2" s="1"/>
  <c r="R315" i="2"/>
  <c r="S315" i="2" s="1"/>
  <c r="R316" i="2"/>
  <c r="R317" i="2"/>
  <c r="S317" i="2" s="1"/>
  <c r="R318" i="2"/>
  <c r="S318" i="2" s="1"/>
  <c r="R319" i="2"/>
  <c r="S319" i="2" s="1"/>
  <c r="R320" i="2"/>
  <c r="R321" i="2"/>
  <c r="S321" i="2" s="1"/>
  <c r="R322" i="2"/>
  <c r="S322" i="2" s="1"/>
  <c r="R323" i="2"/>
  <c r="S323" i="2" s="1"/>
  <c r="R324" i="2"/>
  <c r="R325" i="2"/>
  <c r="S325" i="2" s="1"/>
  <c r="R326" i="2"/>
  <c r="S326" i="2" s="1"/>
  <c r="R327" i="2"/>
  <c r="S327" i="2" s="1"/>
  <c r="R328" i="2"/>
  <c r="R329" i="2"/>
  <c r="S329" i="2" s="1"/>
  <c r="R330" i="2"/>
  <c r="S330" i="2" s="1"/>
  <c r="R331" i="2"/>
  <c r="S331" i="2" s="1"/>
  <c r="R332" i="2"/>
  <c r="R333" i="2"/>
  <c r="S333" i="2" s="1"/>
  <c r="R334" i="2"/>
  <c r="S334" i="2" s="1"/>
  <c r="R335" i="2"/>
  <c r="S335" i="2" s="1"/>
  <c r="R336" i="2"/>
  <c r="R337" i="2"/>
  <c r="S337" i="2" s="1"/>
  <c r="R338" i="2"/>
  <c r="S338" i="2" s="1"/>
  <c r="R339" i="2"/>
  <c r="S339" i="2" s="1"/>
  <c r="R340" i="2"/>
  <c r="R341" i="2"/>
  <c r="S341" i="2" s="1"/>
  <c r="R342" i="2"/>
  <c r="S342" i="2" s="1"/>
  <c r="R343" i="2"/>
  <c r="S343" i="2" s="1"/>
  <c r="R344" i="2"/>
  <c r="R345" i="2"/>
  <c r="S345" i="2" s="1"/>
  <c r="R346" i="2"/>
  <c r="S346" i="2" s="1"/>
  <c r="R347" i="2"/>
  <c r="S347" i="2" s="1"/>
  <c r="R348" i="2"/>
  <c r="R349" i="2"/>
  <c r="S349" i="2" s="1"/>
  <c r="R350" i="2"/>
  <c r="S350" i="2" s="1"/>
  <c r="R351" i="2"/>
  <c r="S351" i="2" s="1"/>
  <c r="R352" i="2"/>
  <c r="R353" i="2"/>
  <c r="S353" i="2" s="1"/>
  <c r="R354" i="2"/>
  <c r="S354" i="2" s="1"/>
  <c r="R355" i="2"/>
  <c r="S355" i="2" s="1"/>
  <c r="R356" i="2"/>
  <c r="R357" i="2"/>
  <c r="S357" i="2" s="1"/>
  <c r="R358" i="2"/>
  <c r="S358" i="2" s="1"/>
  <c r="R359" i="2"/>
  <c r="S359" i="2" s="1"/>
  <c r="R360" i="2"/>
  <c r="R361" i="2"/>
  <c r="S361" i="2" s="1"/>
  <c r="R362" i="2"/>
  <c r="S362" i="2" s="1"/>
  <c r="R363" i="2"/>
  <c r="S363" i="2" s="1"/>
  <c r="R364" i="2"/>
  <c r="R365" i="2"/>
  <c r="S365" i="2" s="1"/>
  <c r="R366" i="2"/>
  <c r="S366" i="2" s="1"/>
  <c r="R367" i="2"/>
  <c r="S367" i="2" s="1"/>
  <c r="R368" i="2"/>
  <c r="R369" i="2"/>
  <c r="S369" i="2" s="1"/>
  <c r="R370" i="2"/>
  <c r="S370" i="2" s="1"/>
  <c r="R371" i="2"/>
  <c r="S371" i="2" s="1"/>
  <c r="R372" i="2"/>
  <c r="R373" i="2"/>
  <c r="S373" i="2" s="1"/>
  <c r="R374" i="2"/>
  <c r="S374" i="2" s="1"/>
  <c r="R375" i="2"/>
  <c r="S375" i="2" s="1"/>
  <c r="R376" i="2"/>
  <c r="R377" i="2"/>
  <c r="S377" i="2" s="1"/>
  <c r="R378" i="2"/>
  <c r="S378" i="2" s="1"/>
  <c r="R379" i="2"/>
  <c r="S379" i="2" s="1"/>
  <c r="R380" i="2"/>
  <c r="R381" i="2"/>
  <c r="S381" i="2" s="1"/>
  <c r="R382" i="2"/>
  <c r="S382" i="2" s="1"/>
  <c r="R383" i="2"/>
  <c r="S383" i="2" s="1"/>
  <c r="R384" i="2"/>
  <c r="R385" i="2"/>
  <c r="S385" i="2" s="1"/>
  <c r="R386" i="2"/>
  <c r="S386" i="2" s="1"/>
  <c r="R387" i="2"/>
  <c r="S387" i="2" s="1"/>
  <c r="R388" i="2"/>
  <c r="R389" i="2"/>
  <c r="S389" i="2" s="1"/>
  <c r="R390" i="2"/>
  <c r="S390" i="2" s="1"/>
  <c r="R391" i="2"/>
  <c r="S391" i="2" s="1"/>
  <c r="R392" i="2"/>
  <c r="R393" i="2"/>
  <c r="S393" i="2" s="1"/>
  <c r="R394" i="2"/>
  <c r="S394" i="2" s="1"/>
  <c r="R395" i="2"/>
  <c r="S395" i="2" s="1"/>
  <c r="R396" i="2"/>
  <c r="R397" i="2"/>
  <c r="S397" i="2" s="1"/>
  <c r="R398" i="2"/>
  <c r="S398" i="2" s="1"/>
  <c r="R399" i="2"/>
  <c r="S399" i="2" s="1"/>
  <c r="R400" i="2"/>
  <c r="R401" i="2"/>
  <c r="S401" i="2" s="1"/>
  <c r="R402" i="2"/>
  <c r="S402" i="2" s="1"/>
  <c r="R403" i="2"/>
  <c r="S403" i="2" s="1"/>
  <c r="R404" i="2"/>
  <c r="R405" i="2"/>
  <c r="S405" i="2" s="1"/>
  <c r="R406" i="2"/>
  <c r="S406" i="2" s="1"/>
  <c r="R407" i="2"/>
  <c r="S407" i="2" s="1"/>
  <c r="R408" i="2"/>
  <c r="R409" i="2"/>
  <c r="S409" i="2" s="1"/>
  <c r="R410" i="2"/>
  <c r="S410" i="2" s="1"/>
  <c r="R411" i="2"/>
  <c r="S411" i="2" s="1"/>
  <c r="R412" i="2"/>
  <c r="R413" i="2"/>
  <c r="S413" i="2" s="1"/>
  <c r="R414" i="2"/>
  <c r="S414" i="2" s="1"/>
  <c r="R415" i="2"/>
  <c r="S415" i="2" s="1"/>
  <c r="R416" i="2"/>
  <c r="R417" i="2"/>
  <c r="S417" i="2" s="1"/>
  <c r="R418" i="2"/>
  <c r="S418" i="2" s="1"/>
  <c r="R419" i="2"/>
  <c r="S419" i="2" s="1"/>
  <c r="R420" i="2"/>
  <c r="R421" i="2"/>
  <c r="S421" i="2" s="1"/>
  <c r="R422" i="2"/>
  <c r="S422" i="2" s="1"/>
  <c r="R423" i="2"/>
  <c r="S423" i="2" s="1"/>
  <c r="R424" i="2"/>
  <c r="R425" i="2"/>
  <c r="S425" i="2" s="1"/>
  <c r="R426" i="2"/>
  <c r="S426" i="2" s="1"/>
  <c r="R427" i="2"/>
  <c r="S427" i="2" s="1"/>
  <c r="R428" i="2"/>
  <c r="R429" i="2"/>
  <c r="S429" i="2" s="1"/>
  <c r="R430" i="2"/>
  <c r="S430" i="2" s="1"/>
  <c r="R431" i="2"/>
  <c r="S431" i="2" s="1"/>
  <c r="R432" i="2"/>
  <c r="R433" i="2"/>
  <c r="S433" i="2" s="1"/>
  <c r="R434" i="2"/>
  <c r="S434" i="2" s="1"/>
  <c r="R435" i="2"/>
  <c r="S435" i="2" s="1"/>
  <c r="R436" i="2"/>
  <c r="R437" i="2"/>
  <c r="S437" i="2" s="1"/>
  <c r="R438" i="2"/>
  <c r="S438" i="2" s="1"/>
  <c r="R439" i="2"/>
  <c r="S439" i="2" s="1"/>
  <c r="R440" i="2"/>
  <c r="R441" i="2"/>
  <c r="S441" i="2" s="1"/>
  <c r="R442" i="2"/>
  <c r="S442" i="2" s="1"/>
  <c r="R443" i="2"/>
  <c r="S443" i="2" s="1"/>
  <c r="R444" i="2"/>
  <c r="R445" i="2"/>
  <c r="S445" i="2" s="1"/>
  <c r="R446" i="2"/>
  <c r="S446" i="2" s="1"/>
  <c r="R447" i="2"/>
  <c r="S447" i="2" s="1"/>
  <c r="R448" i="2"/>
  <c r="R449" i="2"/>
  <c r="R450" i="2"/>
  <c r="S450" i="2" s="1"/>
  <c r="R451" i="2"/>
  <c r="S451" i="2" s="1"/>
  <c r="R452" i="2"/>
  <c r="R453" i="2"/>
  <c r="R454" i="2"/>
  <c r="S454" i="2" s="1"/>
  <c r="R455" i="2"/>
  <c r="S455" i="2" s="1"/>
  <c r="R456" i="2"/>
  <c r="R457" i="2"/>
  <c r="R458" i="2"/>
  <c r="S458" i="2" s="1"/>
  <c r="R459" i="2"/>
  <c r="S459" i="2" s="1"/>
  <c r="R460" i="2"/>
  <c r="R461" i="2"/>
  <c r="R462" i="2"/>
  <c r="S462" i="2" s="1"/>
  <c r="R463" i="2"/>
  <c r="S463" i="2" s="1"/>
  <c r="R464" i="2"/>
  <c r="R465" i="2"/>
  <c r="R466" i="2"/>
  <c r="S466" i="2" s="1"/>
  <c r="R467" i="2"/>
  <c r="S467" i="2" s="1"/>
  <c r="R468" i="2"/>
  <c r="R469" i="2"/>
  <c r="R470" i="2"/>
  <c r="S470" i="2" s="1"/>
  <c r="R471" i="2"/>
  <c r="S471" i="2" s="1"/>
  <c r="R472" i="2"/>
  <c r="R473" i="2"/>
  <c r="R474" i="2"/>
  <c r="S474" i="2" s="1"/>
  <c r="R475" i="2"/>
  <c r="S475" i="2" s="1"/>
  <c r="R476" i="2"/>
  <c r="R477" i="2"/>
  <c r="R478" i="2"/>
  <c r="S478" i="2" s="1"/>
  <c r="R479" i="2"/>
  <c r="S479" i="2" s="1"/>
  <c r="R480" i="2"/>
  <c r="R481" i="2"/>
  <c r="R482" i="2"/>
  <c r="S482" i="2" s="1"/>
  <c r="R483" i="2"/>
  <c r="S483" i="2" s="1"/>
  <c r="R484" i="2"/>
  <c r="R485" i="2"/>
  <c r="R486" i="2"/>
  <c r="S486" i="2" s="1"/>
  <c r="R487" i="2"/>
  <c r="S487" i="2" s="1"/>
  <c r="R488" i="2"/>
  <c r="R489" i="2"/>
  <c r="R490" i="2"/>
  <c r="S490" i="2" s="1"/>
  <c r="R491" i="2"/>
  <c r="S491" i="2" s="1"/>
  <c r="R492" i="2"/>
  <c r="R493" i="2"/>
  <c r="R494" i="2"/>
  <c r="S494" i="2" s="1"/>
  <c r="R495" i="2"/>
  <c r="S495" i="2" s="1"/>
  <c r="R496" i="2"/>
  <c r="R497" i="2"/>
  <c r="R498" i="2"/>
  <c r="S498" i="2" s="1"/>
  <c r="R499" i="2"/>
  <c r="S499" i="2" s="1"/>
  <c r="R500" i="2"/>
  <c r="R501" i="2"/>
  <c r="R502" i="2"/>
  <c r="S502" i="2" s="1"/>
  <c r="R503" i="2"/>
  <c r="S503" i="2" s="1"/>
  <c r="R504" i="2"/>
  <c r="R505" i="2"/>
  <c r="R506" i="2"/>
  <c r="S506" i="2" s="1"/>
  <c r="R507" i="2"/>
  <c r="S507" i="2" s="1"/>
  <c r="R508" i="2"/>
  <c r="R509" i="2"/>
  <c r="R510" i="2"/>
  <c r="S510" i="2" s="1"/>
  <c r="R511" i="2"/>
  <c r="S511" i="2" s="1"/>
  <c r="R512" i="2"/>
  <c r="R513" i="2"/>
  <c r="R514" i="2"/>
  <c r="S514" i="2" s="1"/>
  <c r="R515" i="2"/>
  <c r="S515" i="2" s="1"/>
  <c r="R516" i="2"/>
  <c r="R517" i="2"/>
  <c r="R518" i="2"/>
  <c r="S518" i="2" s="1"/>
  <c r="R519" i="2"/>
  <c r="S519" i="2" s="1"/>
  <c r="R520" i="2"/>
  <c r="R521" i="2"/>
  <c r="R522" i="2"/>
  <c r="S522" i="2" s="1"/>
  <c r="R523" i="2"/>
  <c r="S523" i="2" s="1"/>
  <c r="R524" i="2"/>
  <c r="R525" i="2"/>
  <c r="R526" i="2"/>
  <c r="S526" i="2" s="1"/>
  <c r="R527" i="2"/>
  <c r="S527" i="2" s="1"/>
  <c r="R528" i="2"/>
  <c r="R529" i="2"/>
  <c r="R530" i="2"/>
  <c r="S530" i="2" s="1"/>
  <c r="R531" i="2"/>
  <c r="S531" i="2" s="1"/>
  <c r="R532" i="2"/>
  <c r="R533" i="2"/>
  <c r="R534" i="2"/>
  <c r="S534" i="2" s="1"/>
  <c r="R535" i="2"/>
  <c r="S535" i="2" s="1"/>
  <c r="R536" i="2"/>
  <c r="R537" i="2"/>
  <c r="R538" i="2"/>
  <c r="S538" i="2" s="1"/>
  <c r="R539" i="2"/>
  <c r="S539" i="2" s="1"/>
  <c r="R540" i="2"/>
  <c r="R541" i="2"/>
  <c r="R542" i="2"/>
  <c r="S542" i="2" s="1"/>
  <c r="R543" i="2"/>
  <c r="S543" i="2" s="1"/>
  <c r="R544" i="2"/>
  <c r="R545" i="2"/>
  <c r="R546" i="2"/>
  <c r="S546" i="2" s="1"/>
  <c r="R547" i="2"/>
  <c r="S547" i="2" s="1"/>
  <c r="R548" i="2"/>
  <c r="R549" i="2"/>
  <c r="R550" i="2"/>
  <c r="S550" i="2" s="1"/>
  <c r="R551" i="2"/>
  <c r="S551" i="2" s="1"/>
  <c r="R552" i="2"/>
  <c r="R553" i="2"/>
  <c r="R554" i="2"/>
  <c r="S554" i="2" s="1"/>
  <c r="R555" i="2"/>
  <c r="S555" i="2" s="1"/>
  <c r="R556" i="2"/>
  <c r="R557" i="2"/>
  <c r="R558" i="2"/>
  <c r="S558" i="2" s="1"/>
  <c r="R559" i="2"/>
  <c r="S559" i="2" s="1"/>
  <c r="R560" i="2"/>
  <c r="R561" i="2"/>
  <c r="R562" i="2"/>
  <c r="S562" i="2" s="1"/>
  <c r="R563" i="2"/>
  <c r="S563" i="2" s="1"/>
  <c r="R564" i="2"/>
  <c r="R565" i="2"/>
  <c r="R566" i="2"/>
  <c r="S566" i="2" s="1"/>
  <c r="R567" i="2"/>
  <c r="S567" i="2" s="1"/>
  <c r="R568" i="2"/>
  <c r="R569" i="2"/>
  <c r="R570" i="2"/>
  <c r="S570" i="2" s="1"/>
  <c r="R571" i="2"/>
  <c r="S571" i="2" s="1"/>
  <c r="R572" i="2"/>
  <c r="R573" i="2"/>
  <c r="R574" i="2"/>
  <c r="S574" i="2" s="1"/>
  <c r="R575" i="2"/>
  <c r="S575" i="2" s="1"/>
  <c r="R576" i="2"/>
  <c r="R577" i="2"/>
  <c r="R578" i="2"/>
  <c r="S578" i="2" s="1"/>
  <c r="R579" i="2"/>
  <c r="S579" i="2" s="1"/>
  <c r="R580" i="2"/>
  <c r="R581" i="2"/>
  <c r="R582" i="2"/>
  <c r="S582" i="2" s="1"/>
  <c r="R583" i="2"/>
  <c r="S583" i="2" s="1"/>
  <c r="R584" i="2"/>
  <c r="R585" i="2"/>
  <c r="R586" i="2"/>
  <c r="S586" i="2" s="1"/>
  <c r="R587" i="2"/>
  <c r="S587" i="2" s="1"/>
  <c r="R588" i="2"/>
  <c r="R589" i="2"/>
  <c r="R590" i="2"/>
  <c r="S590" i="2" s="1"/>
  <c r="R591" i="2"/>
  <c r="S591" i="2" s="1"/>
  <c r="R592" i="2"/>
  <c r="R593" i="2"/>
  <c r="R594" i="2"/>
  <c r="S594" i="2" s="1"/>
  <c r="R595" i="2"/>
  <c r="S595" i="2" s="1"/>
  <c r="R596" i="2"/>
  <c r="R597" i="2"/>
  <c r="R598" i="2"/>
  <c r="S598" i="2" s="1"/>
  <c r="R599" i="2"/>
  <c r="S599" i="2" s="1"/>
  <c r="R600" i="2"/>
  <c r="R601" i="2"/>
  <c r="R602" i="2"/>
  <c r="S602" i="2" s="1"/>
  <c r="R603" i="2"/>
  <c r="S603" i="2" s="1"/>
  <c r="R604" i="2"/>
  <c r="R605" i="2"/>
  <c r="R606" i="2"/>
  <c r="S606" i="2" s="1"/>
  <c r="R607" i="2"/>
  <c r="S607" i="2" s="1"/>
  <c r="R608" i="2"/>
  <c r="R609" i="2"/>
  <c r="R610" i="2"/>
  <c r="S610" i="2" s="1"/>
  <c r="R611" i="2"/>
  <c r="S611" i="2" s="1"/>
  <c r="R612" i="2"/>
  <c r="R613" i="2"/>
  <c r="R614" i="2"/>
  <c r="S614" i="2" s="1"/>
  <c r="R615" i="2"/>
  <c r="S615" i="2" s="1"/>
  <c r="R616" i="2"/>
  <c r="R617" i="2"/>
  <c r="R618" i="2"/>
  <c r="S618" i="2" s="1"/>
  <c r="R619" i="2"/>
  <c r="S619" i="2" s="1"/>
  <c r="R620" i="2"/>
  <c r="R621" i="2"/>
  <c r="R622" i="2"/>
  <c r="S622" i="2" s="1"/>
  <c r="R623" i="2"/>
  <c r="S623" i="2" s="1"/>
  <c r="R624" i="2"/>
  <c r="R625" i="2"/>
  <c r="R626" i="2"/>
  <c r="S626" i="2" s="1"/>
  <c r="R627" i="2"/>
  <c r="S627" i="2" s="1"/>
  <c r="R628" i="2"/>
  <c r="R629" i="2"/>
  <c r="R630" i="2"/>
  <c r="S630" i="2" s="1"/>
  <c r="R631" i="2"/>
  <c r="S631" i="2" s="1"/>
  <c r="R632" i="2"/>
  <c r="R633" i="2"/>
  <c r="R634" i="2"/>
  <c r="S634" i="2" s="1"/>
  <c r="R635" i="2"/>
  <c r="S635" i="2" s="1"/>
  <c r="R636" i="2"/>
  <c r="R637" i="2"/>
  <c r="R638" i="2"/>
  <c r="S638" i="2" s="1"/>
  <c r="R639" i="2"/>
  <c r="S639" i="2" s="1"/>
  <c r="R640" i="2"/>
  <c r="R641" i="2"/>
  <c r="R642" i="2"/>
  <c r="S642" i="2" s="1"/>
  <c r="R643" i="2"/>
  <c r="S643" i="2" s="1"/>
  <c r="R644" i="2"/>
  <c r="R645" i="2"/>
  <c r="R646" i="2"/>
  <c r="S646" i="2" s="1"/>
  <c r="R647" i="2"/>
  <c r="S647" i="2" s="1"/>
  <c r="R648" i="2"/>
  <c r="R649" i="2"/>
  <c r="R650" i="2"/>
  <c r="S650" i="2" s="1"/>
  <c r="R651" i="2"/>
  <c r="S651" i="2" s="1"/>
  <c r="R652" i="2"/>
  <c r="R653" i="2"/>
  <c r="R654" i="2"/>
  <c r="S654" i="2" s="1"/>
  <c r="R655" i="2"/>
  <c r="S655" i="2" s="1"/>
  <c r="R656" i="2"/>
  <c r="R657" i="2"/>
  <c r="R658" i="2"/>
  <c r="S658" i="2" s="1"/>
  <c r="R659" i="2"/>
  <c r="S659" i="2" s="1"/>
  <c r="R660" i="2"/>
  <c r="R661" i="2"/>
  <c r="R662" i="2"/>
  <c r="S662" i="2" s="1"/>
  <c r="R663" i="2"/>
  <c r="S663" i="2" s="1"/>
  <c r="R664" i="2"/>
  <c r="R665" i="2"/>
  <c r="R666" i="2"/>
  <c r="S666" i="2" s="1"/>
  <c r="R667" i="2"/>
  <c r="S667" i="2" s="1"/>
  <c r="R668" i="2"/>
  <c r="R669" i="2"/>
  <c r="R670" i="2"/>
  <c r="S670" i="2" s="1"/>
  <c r="R671" i="2"/>
  <c r="S671" i="2" s="1"/>
  <c r="R672" i="2"/>
  <c r="R673" i="2"/>
  <c r="R674" i="2"/>
  <c r="S674" i="2" s="1"/>
  <c r="R675" i="2"/>
  <c r="S675" i="2" s="1"/>
  <c r="R676" i="2"/>
  <c r="R677" i="2"/>
  <c r="R678" i="2"/>
  <c r="S678" i="2" s="1"/>
  <c r="R679" i="2"/>
  <c r="S679" i="2" s="1"/>
  <c r="R680" i="2"/>
  <c r="R681" i="2"/>
  <c r="R682" i="2"/>
  <c r="S682" i="2" s="1"/>
  <c r="R683" i="2"/>
  <c r="S683" i="2" s="1"/>
  <c r="R684" i="2"/>
  <c r="R685" i="2"/>
  <c r="R686" i="2"/>
  <c r="S686" i="2" s="1"/>
  <c r="R687" i="2"/>
  <c r="S687" i="2" s="1"/>
  <c r="R688" i="2"/>
  <c r="R689" i="2"/>
  <c r="R690" i="2"/>
  <c r="S690" i="2" s="1"/>
  <c r="R691" i="2"/>
  <c r="S691" i="2" s="1"/>
  <c r="R692" i="2"/>
  <c r="R693" i="2"/>
  <c r="R694" i="2"/>
  <c r="S694" i="2" s="1"/>
  <c r="R695" i="2"/>
  <c r="S695" i="2" s="1"/>
  <c r="R696" i="2"/>
  <c r="R697" i="2"/>
  <c r="R698" i="2"/>
  <c r="S698" i="2" s="1"/>
  <c r="R699" i="2"/>
  <c r="S699" i="2" s="1"/>
  <c r="R700" i="2"/>
  <c r="R701" i="2"/>
  <c r="R702" i="2"/>
  <c r="S702" i="2" s="1"/>
  <c r="R703" i="2"/>
  <c r="S703" i="2" s="1"/>
  <c r="R704" i="2"/>
  <c r="R705" i="2"/>
  <c r="R706" i="2"/>
  <c r="S706" i="2" s="1"/>
  <c r="R707" i="2"/>
  <c r="S707" i="2" s="1"/>
  <c r="R708" i="2"/>
  <c r="R709" i="2"/>
  <c r="R710" i="2"/>
  <c r="S710" i="2" s="1"/>
  <c r="R711" i="2"/>
  <c r="S711" i="2" s="1"/>
  <c r="R712" i="2"/>
  <c r="R713" i="2"/>
  <c r="R714" i="2"/>
  <c r="S714" i="2" s="1"/>
  <c r="R715" i="2"/>
  <c r="S715" i="2" s="1"/>
  <c r="R716" i="2"/>
  <c r="R717" i="2"/>
  <c r="R718" i="2"/>
  <c r="S718" i="2" s="1"/>
  <c r="R719" i="2"/>
  <c r="S719" i="2" s="1"/>
  <c r="R720" i="2"/>
  <c r="R721" i="2"/>
  <c r="R722" i="2"/>
  <c r="S722" i="2" s="1"/>
  <c r="R723" i="2"/>
  <c r="S723" i="2" s="1"/>
  <c r="R724" i="2"/>
  <c r="R725" i="2"/>
  <c r="R726" i="2"/>
  <c r="S726" i="2" s="1"/>
  <c r="R727" i="2"/>
  <c r="S727" i="2" s="1"/>
  <c r="R728" i="2"/>
  <c r="R729" i="2"/>
  <c r="R730" i="2"/>
  <c r="S730" i="2" s="1"/>
  <c r="R731" i="2"/>
  <c r="S731" i="2" s="1"/>
  <c r="R732" i="2"/>
  <c r="R733" i="2"/>
  <c r="R734" i="2"/>
  <c r="S734" i="2" s="1"/>
  <c r="R735" i="2"/>
  <c r="S735" i="2" s="1"/>
  <c r="R736" i="2"/>
  <c r="R737" i="2"/>
  <c r="R738" i="2"/>
  <c r="S738" i="2" s="1"/>
  <c r="R739" i="2"/>
  <c r="S739" i="2" s="1"/>
  <c r="R740" i="2"/>
  <c r="R741" i="2"/>
  <c r="R742" i="2"/>
  <c r="S742" i="2" s="1"/>
  <c r="R743" i="2"/>
  <c r="S743" i="2" s="1"/>
  <c r="R744" i="2"/>
  <c r="R745" i="2"/>
  <c r="R746" i="2"/>
  <c r="S746" i="2" s="1"/>
  <c r="R747" i="2"/>
  <c r="S747" i="2" s="1"/>
  <c r="R748" i="2"/>
  <c r="R749" i="2"/>
  <c r="R750" i="2"/>
  <c r="S750" i="2" s="1"/>
  <c r="R751" i="2"/>
  <c r="S751" i="2" s="1"/>
  <c r="R752" i="2"/>
  <c r="R753" i="2"/>
  <c r="R754" i="2"/>
  <c r="S754" i="2" s="1"/>
  <c r="R755" i="2"/>
  <c r="S755" i="2" s="1"/>
  <c r="R756" i="2"/>
  <c r="R757" i="2"/>
  <c r="R758" i="2"/>
  <c r="S758" i="2" s="1"/>
  <c r="R759" i="2"/>
  <c r="S759" i="2" s="1"/>
  <c r="R760" i="2"/>
  <c r="R761" i="2"/>
  <c r="R762" i="2"/>
  <c r="S762" i="2" s="1"/>
  <c r="R763" i="2"/>
  <c r="S763" i="2" s="1"/>
  <c r="R764" i="2"/>
  <c r="R765" i="2"/>
  <c r="R766" i="2"/>
  <c r="S766" i="2" s="1"/>
  <c r="R767" i="2"/>
  <c r="S767" i="2" s="1"/>
  <c r="R768" i="2"/>
  <c r="R769" i="2"/>
  <c r="R770" i="2"/>
  <c r="S770" i="2" s="1"/>
  <c r="R771" i="2"/>
  <c r="S771" i="2" s="1"/>
  <c r="R772" i="2"/>
  <c r="R773" i="2"/>
  <c r="R774" i="2"/>
  <c r="S774" i="2" s="1"/>
  <c r="R775" i="2"/>
  <c r="S775" i="2" s="1"/>
  <c r="R776" i="2"/>
  <c r="R777" i="2"/>
  <c r="R778" i="2"/>
  <c r="S778" i="2" s="1"/>
  <c r="R779" i="2"/>
  <c r="S779" i="2" s="1"/>
  <c r="R780" i="2"/>
  <c r="R781" i="2"/>
  <c r="R782" i="2"/>
  <c r="S782" i="2" s="1"/>
  <c r="R783" i="2"/>
  <c r="S783" i="2" s="1"/>
  <c r="R784" i="2"/>
  <c r="R785" i="2"/>
  <c r="R786" i="2"/>
  <c r="S786" i="2" s="1"/>
  <c r="R787" i="2"/>
  <c r="S787" i="2" s="1"/>
  <c r="R788" i="2"/>
  <c r="R789" i="2"/>
  <c r="R790" i="2"/>
  <c r="S790" i="2" s="1"/>
  <c r="R791" i="2"/>
  <c r="S791" i="2" s="1"/>
  <c r="R792" i="2"/>
  <c r="R793" i="2"/>
  <c r="R794" i="2"/>
  <c r="S794" i="2" s="1"/>
  <c r="R795" i="2"/>
  <c r="S795" i="2" s="1"/>
  <c r="R796" i="2"/>
  <c r="R797" i="2"/>
  <c r="R798" i="2"/>
  <c r="S798" i="2" s="1"/>
  <c r="R799" i="2"/>
  <c r="S799" i="2" s="1"/>
  <c r="R800" i="2"/>
  <c r="R801" i="2"/>
  <c r="R802" i="2"/>
  <c r="S802" i="2" s="1"/>
  <c r="R803" i="2"/>
  <c r="S803" i="2" s="1"/>
  <c r="R804" i="2"/>
  <c r="R805" i="2"/>
  <c r="R806" i="2"/>
  <c r="S806" i="2" s="1"/>
  <c r="R807" i="2"/>
  <c r="S807" i="2" s="1"/>
  <c r="R808" i="2"/>
  <c r="R809" i="2"/>
  <c r="R810" i="2"/>
  <c r="S810" i="2" s="1"/>
  <c r="R811" i="2"/>
  <c r="S811" i="2" s="1"/>
  <c r="R812" i="2"/>
  <c r="R813" i="2"/>
  <c r="R814" i="2"/>
  <c r="S814" i="2" s="1"/>
  <c r="R815" i="2"/>
  <c r="S815" i="2" s="1"/>
  <c r="R816" i="2"/>
  <c r="R817" i="2"/>
  <c r="R818" i="2"/>
  <c r="S818" i="2" s="1"/>
  <c r="R819" i="2"/>
  <c r="S819" i="2" s="1"/>
  <c r="R820" i="2"/>
  <c r="R821" i="2"/>
  <c r="R822" i="2"/>
  <c r="S822" i="2" s="1"/>
  <c r="R823" i="2"/>
  <c r="S823" i="2" s="1"/>
  <c r="R824" i="2"/>
  <c r="R825" i="2"/>
  <c r="R826" i="2"/>
  <c r="S826" i="2" s="1"/>
  <c r="R827" i="2"/>
  <c r="S827" i="2" s="1"/>
  <c r="R828" i="2"/>
  <c r="R829" i="2"/>
  <c r="R830" i="2"/>
  <c r="S830" i="2" s="1"/>
  <c r="R831" i="2"/>
  <c r="S831" i="2" s="1"/>
  <c r="R832" i="2"/>
  <c r="R833" i="2"/>
  <c r="R834" i="2"/>
  <c r="S834" i="2" s="1"/>
  <c r="R835" i="2"/>
  <c r="S835" i="2" s="1"/>
  <c r="R836" i="2"/>
  <c r="R837" i="2"/>
  <c r="R838" i="2"/>
  <c r="S838" i="2" s="1"/>
  <c r="R839" i="2"/>
  <c r="S839" i="2" s="1"/>
  <c r="R840" i="2"/>
  <c r="R841" i="2"/>
  <c r="R842" i="2"/>
  <c r="S842" i="2" s="1"/>
  <c r="R843" i="2"/>
  <c r="S843" i="2" s="1"/>
  <c r="R844" i="2"/>
  <c r="R845" i="2"/>
  <c r="R846" i="2"/>
  <c r="S846" i="2" s="1"/>
  <c r="R847" i="2"/>
  <c r="S847" i="2" s="1"/>
  <c r="R848" i="2"/>
  <c r="R849" i="2"/>
  <c r="R850" i="2"/>
  <c r="S850" i="2" s="1"/>
  <c r="R851" i="2"/>
  <c r="S851" i="2" s="1"/>
  <c r="R852" i="2"/>
  <c r="R853" i="2"/>
  <c r="R854" i="2"/>
  <c r="S854" i="2" s="1"/>
  <c r="R855" i="2"/>
  <c r="S855" i="2" s="1"/>
  <c r="R856" i="2"/>
  <c r="R857" i="2"/>
  <c r="R858" i="2"/>
  <c r="S858" i="2" s="1"/>
  <c r="R859" i="2"/>
  <c r="S859" i="2" s="1"/>
  <c r="R860" i="2"/>
  <c r="R861" i="2"/>
  <c r="R862" i="2"/>
  <c r="S862" i="2" s="1"/>
  <c r="R863" i="2"/>
  <c r="S863" i="2" s="1"/>
  <c r="R864" i="2"/>
  <c r="R865" i="2"/>
  <c r="R866" i="2"/>
  <c r="S866" i="2" s="1"/>
  <c r="R867" i="2"/>
  <c r="S867" i="2" s="1"/>
  <c r="R868" i="2"/>
  <c r="R869" i="2"/>
  <c r="R870" i="2"/>
  <c r="S870" i="2" s="1"/>
  <c r="R871" i="2"/>
  <c r="S871" i="2" s="1"/>
  <c r="R872" i="2"/>
  <c r="R873" i="2"/>
  <c r="R874" i="2"/>
  <c r="S874" i="2" s="1"/>
  <c r="R875" i="2"/>
  <c r="S875" i="2" s="1"/>
  <c r="R876" i="2"/>
  <c r="R877" i="2"/>
  <c r="R878" i="2"/>
  <c r="S878" i="2" s="1"/>
  <c r="R879" i="2"/>
  <c r="S879" i="2" s="1"/>
  <c r="R880" i="2"/>
  <c r="R881" i="2"/>
  <c r="R882" i="2"/>
  <c r="S882" i="2" s="1"/>
  <c r="R883" i="2"/>
  <c r="S883" i="2" s="1"/>
  <c r="R884" i="2"/>
  <c r="R885" i="2"/>
  <c r="R886" i="2"/>
  <c r="S886" i="2" s="1"/>
  <c r="R887" i="2"/>
  <c r="S887" i="2" s="1"/>
  <c r="R888" i="2"/>
  <c r="R889" i="2"/>
  <c r="R890" i="2"/>
  <c r="S890" i="2" s="1"/>
  <c r="R891" i="2"/>
  <c r="S891" i="2" s="1"/>
  <c r="R892" i="2"/>
  <c r="R893" i="2"/>
  <c r="R894" i="2"/>
  <c r="S894" i="2" s="1"/>
  <c r="R895" i="2"/>
  <c r="S895" i="2" s="1"/>
  <c r="R896" i="2"/>
  <c r="R897" i="2"/>
  <c r="R898" i="2"/>
  <c r="S898" i="2" s="1"/>
  <c r="R899" i="2"/>
  <c r="S899" i="2" s="1"/>
  <c r="R900" i="2"/>
  <c r="R901" i="2"/>
  <c r="R902" i="2"/>
  <c r="S902" i="2" s="1"/>
  <c r="R903" i="2"/>
  <c r="S903" i="2" s="1"/>
  <c r="R904" i="2"/>
  <c r="R905" i="2"/>
  <c r="R906" i="2"/>
  <c r="S906" i="2" s="1"/>
  <c r="R907" i="2"/>
  <c r="S907" i="2" s="1"/>
  <c r="R908" i="2"/>
  <c r="R909" i="2"/>
  <c r="R910" i="2"/>
  <c r="S910" i="2" s="1"/>
  <c r="R911" i="2"/>
  <c r="S911" i="2" s="1"/>
  <c r="R912" i="2"/>
  <c r="R913" i="2"/>
  <c r="R914" i="2"/>
  <c r="S914" i="2" s="1"/>
  <c r="R915" i="2"/>
  <c r="S915" i="2" s="1"/>
  <c r="R916" i="2"/>
  <c r="R917" i="2"/>
  <c r="R918" i="2"/>
  <c r="S918" i="2" s="1"/>
  <c r="R919" i="2"/>
  <c r="S919" i="2" s="1"/>
  <c r="R920" i="2"/>
  <c r="R921" i="2"/>
  <c r="R922" i="2"/>
  <c r="S922" i="2" s="1"/>
  <c r="R923" i="2"/>
  <c r="S923" i="2" s="1"/>
  <c r="R924" i="2"/>
  <c r="R925" i="2"/>
  <c r="R926" i="2"/>
  <c r="S926" i="2" s="1"/>
  <c r="R927" i="2"/>
  <c r="S927" i="2" s="1"/>
  <c r="R928" i="2"/>
  <c r="R929" i="2"/>
  <c r="R930" i="2"/>
  <c r="S930" i="2" s="1"/>
  <c r="R931" i="2"/>
  <c r="S931" i="2" s="1"/>
  <c r="R932" i="2"/>
  <c r="R933" i="2"/>
  <c r="R934" i="2"/>
  <c r="S934" i="2" s="1"/>
  <c r="R935" i="2"/>
  <c r="S935" i="2" s="1"/>
  <c r="R936" i="2"/>
  <c r="R937" i="2"/>
  <c r="R938" i="2"/>
  <c r="S938" i="2" s="1"/>
  <c r="R939" i="2"/>
  <c r="S939" i="2" s="1"/>
  <c r="R940" i="2"/>
  <c r="R941" i="2"/>
  <c r="R942" i="2"/>
  <c r="S942" i="2" s="1"/>
  <c r="R943" i="2"/>
  <c r="S943" i="2" s="1"/>
  <c r="R944" i="2"/>
  <c r="R945" i="2"/>
  <c r="R946" i="2"/>
  <c r="S946" i="2" s="1"/>
  <c r="R947" i="2"/>
  <c r="S947" i="2" s="1"/>
  <c r="R948" i="2"/>
  <c r="R949" i="2"/>
  <c r="R950" i="2"/>
  <c r="S950" i="2" s="1"/>
  <c r="R951" i="2"/>
  <c r="S951" i="2" s="1"/>
  <c r="R952" i="2"/>
  <c r="R953" i="2"/>
  <c r="R954" i="2"/>
  <c r="S954" i="2" s="1"/>
  <c r="R955" i="2"/>
  <c r="S955" i="2" s="1"/>
  <c r="R956" i="2"/>
  <c r="R957" i="2"/>
  <c r="R958" i="2"/>
  <c r="S958" i="2" s="1"/>
  <c r="R959" i="2"/>
  <c r="S959" i="2" s="1"/>
  <c r="R960" i="2"/>
  <c r="R961" i="2"/>
  <c r="R962" i="2"/>
  <c r="S962" i="2" s="1"/>
  <c r="R963" i="2"/>
  <c r="S963" i="2" s="1"/>
  <c r="R964" i="2"/>
  <c r="R965" i="2"/>
  <c r="R966" i="2"/>
  <c r="S966" i="2" s="1"/>
  <c r="R967" i="2"/>
  <c r="S967" i="2" s="1"/>
  <c r="R968" i="2"/>
  <c r="R969" i="2"/>
  <c r="R970" i="2"/>
  <c r="S970" i="2" s="1"/>
  <c r="R971" i="2"/>
  <c r="S971" i="2" s="1"/>
  <c r="R972" i="2"/>
  <c r="R973" i="2"/>
  <c r="R974" i="2"/>
  <c r="S974" i="2" s="1"/>
  <c r="R975" i="2"/>
  <c r="S975" i="2" s="1"/>
  <c r="R976" i="2"/>
  <c r="R977" i="2"/>
  <c r="R978" i="2"/>
  <c r="S978" i="2" s="1"/>
  <c r="R979" i="2"/>
  <c r="S979" i="2" s="1"/>
  <c r="R980" i="2"/>
  <c r="R981" i="2"/>
  <c r="R982" i="2"/>
  <c r="S982" i="2" s="1"/>
  <c r="R983" i="2"/>
  <c r="S983" i="2" s="1"/>
  <c r="R984" i="2"/>
  <c r="R985" i="2"/>
  <c r="R986" i="2"/>
  <c r="S986" i="2" s="1"/>
  <c r="R987" i="2"/>
  <c r="S987" i="2" s="1"/>
  <c r="R988" i="2"/>
  <c r="R989" i="2"/>
  <c r="R990" i="2"/>
  <c r="S990" i="2" s="1"/>
  <c r="R991" i="2"/>
  <c r="S991" i="2" s="1"/>
  <c r="R992" i="2"/>
  <c r="R993" i="2"/>
  <c r="R994" i="2"/>
  <c r="S994" i="2" s="1"/>
  <c r="R995" i="2"/>
  <c r="S995" i="2" s="1"/>
  <c r="R996" i="2"/>
  <c r="R997" i="2"/>
  <c r="R998" i="2"/>
  <c r="S998" i="2" s="1"/>
  <c r="R999" i="2"/>
  <c r="S999" i="2" s="1"/>
  <c r="R1000" i="2"/>
  <c r="R1001" i="2"/>
  <c r="R1002" i="2"/>
  <c r="S1002" i="2" s="1"/>
  <c r="R1003" i="2"/>
  <c r="S1003" i="2" s="1"/>
  <c r="R1004" i="2"/>
  <c r="R1005" i="2"/>
  <c r="R1006" i="2"/>
  <c r="S1006" i="2" s="1"/>
  <c r="R1007" i="2"/>
  <c r="S1007" i="2" s="1"/>
  <c r="R1008" i="2"/>
  <c r="R1009" i="2"/>
  <c r="R1010" i="2"/>
  <c r="S1010" i="2" s="1"/>
  <c r="R1011" i="2"/>
  <c r="S1011" i="2" s="1"/>
  <c r="R1012" i="2"/>
  <c r="R1013" i="2"/>
  <c r="R1014" i="2"/>
  <c r="S1014" i="2" s="1"/>
  <c r="R1015" i="2"/>
  <c r="S1015" i="2" s="1"/>
  <c r="R1016" i="2"/>
  <c r="R1017" i="2"/>
  <c r="R1018" i="2"/>
  <c r="S1018" i="2" s="1"/>
  <c r="R1019" i="2"/>
  <c r="S1019" i="2" s="1"/>
  <c r="R1020" i="2"/>
  <c r="R1021" i="2"/>
  <c r="R1022" i="2"/>
  <c r="S1022" i="2" s="1"/>
  <c r="R1023" i="2"/>
  <c r="S1023" i="2" s="1"/>
  <c r="R1024" i="2"/>
  <c r="R1025" i="2"/>
  <c r="R1026" i="2"/>
  <c r="S1026" i="2" s="1"/>
  <c r="R1027" i="2"/>
  <c r="S1027" i="2" s="1"/>
  <c r="R1028" i="2"/>
  <c r="R1029" i="2"/>
  <c r="R1030" i="2"/>
  <c r="S1030" i="2" s="1"/>
  <c r="R1031" i="2"/>
  <c r="S1031" i="2" s="1"/>
  <c r="R1032" i="2"/>
  <c r="R1033" i="2"/>
  <c r="R1034" i="2"/>
  <c r="S1034" i="2" s="1"/>
  <c r="R1035" i="2"/>
  <c r="S1035" i="2" s="1"/>
  <c r="R1036" i="2"/>
  <c r="R1037" i="2"/>
  <c r="R1038" i="2"/>
  <c r="S1038" i="2" s="1"/>
  <c r="R1039" i="2"/>
  <c r="S1039" i="2" s="1"/>
  <c r="R1040" i="2"/>
  <c r="R1041" i="2"/>
  <c r="R1042" i="2"/>
  <c r="S1042" i="2" s="1"/>
  <c r="R1043" i="2"/>
  <c r="S1043" i="2" s="1"/>
  <c r="R1044" i="2"/>
  <c r="R1045" i="2"/>
  <c r="R1046" i="2"/>
  <c r="S1046" i="2" s="1"/>
  <c r="R1047" i="2"/>
  <c r="S1047" i="2" s="1"/>
  <c r="R1048" i="2"/>
  <c r="R1049" i="2"/>
  <c r="R1050" i="2"/>
  <c r="S1050" i="2" s="1"/>
  <c r="R1051" i="2"/>
  <c r="S1051" i="2" s="1"/>
  <c r="R1052" i="2"/>
  <c r="R1053" i="2"/>
  <c r="R1054" i="2"/>
  <c r="S1054" i="2" s="1"/>
  <c r="R1055" i="2"/>
  <c r="S1055" i="2" s="1"/>
  <c r="R1056" i="2"/>
  <c r="R1057" i="2"/>
  <c r="R1058" i="2"/>
  <c r="S1058" i="2" s="1"/>
  <c r="R1059" i="2"/>
  <c r="S1059" i="2" s="1"/>
  <c r="R1060" i="2"/>
  <c r="R1061" i="2"/>
  <c r="R1062" i="2"/>
  <c r="S1062" i="2" s="1"/>
  <c r="R1063" i="2"/>
  <c r="S1063" i="2" s="1"/>
  <c r="R1064" i="2"/>
  <c r="R1065" i="2"/>
  <c r="R1066" i="2"/>
  <c r="S1066" i="2" s="1"/>
  <c r="R1067" i="2"/>
  <c r="S1067" i="2" s="1"/>
  <c r="R1068" i="2"/>
  <c r="R1069" i="2"/>
  <c r="R1070" i="2"/>
  <c r="S1070" i="2" s="1"/>
  <c r="R1071" i="2"/>
  <c r="S1071" i="2" s="1"/>
  <c r="R1072" i="2"/>
  <c r="R1073" i="2"/>
  <c r="R1074" i="2"/>
  <c r="S1074" i="2" s="1"/>
  <c r="R1075" i="2"/>
  <c r="S1075" i="2" s="1"/>
  <c r="R1076" i="2"/>
  <c r="R1077" i="2"/>
  <c r="R1078" i="2"/>
  <c r="S1078" i="2" s="1"/>
  <c r="R1079" i="2"/>
  <c r="S1079" i="2" s="1"/>
  <c r="R1080" i="2"/>
  <c r="R1081" i="2"/>
  <c r="R1082" i="2"/>
  <c r="S1082" i="2" s="1"/>
  <c r="R1083" i="2"/>
  <c r="S1083" i="2" s="1"/>
  <c r="R1084" i="2"/>
  <c r="R1085" i="2"/>
  <c r="R1086" i="2"/>
  <c r="S1086" i="2" s="1"/>
  <c r="R1087" i="2"/>
  <c r="S1087" i="2" s="1"/>
  <c r="R1088" i="2"/>
  <c r="R1089" i="2"/>
  <c r="R1090" i="2"/>
  <c r="S1090" i="2" s="1"/>
  <c r="R1091" i="2"/>
  <c r="S1091" i="2" s="1"/>
  <c r="R1092" i="2"/>
  <c r="R1093" i="2"/>
  <c r="R1094" i="2"/>
  <c r="S1094" i="2" s="1"/>
  <c r="R1095" i="2"/>
  <c r="S1095" i="2" s="1"/>
  <c r="R1096" i="2"/>
  <c r="R1097" i="2"/>
  <c r="R1098" i="2"/>
  <c r="S1098" i="2" s="1"/>
  <c r="R1099" i="2"/>
  <c r="S1099" i="2" s="1"/>
  <c r="R1100" i="2"/>
  <c r="R1101" i="2"/>
  <c r="R1102" i="2"/>
  <c r="S1102" i="2" s="1"/>
  <c r="R1103" i="2"/>
  <c r="S1103" i="2" s="1"/>
  <c r="R1104" i="2"/>
  <c r="R1105" i="2"/>
  <c r="R1106" i="2"/>
  <c r="S1106" i="2" s="1"/>
  <c r="R1107" i="2"/>
  <c r="S1107" i="2" s="1"/>
  <c r="R1108" i="2"/>
  <c r="R1109" i="2"/>
  <c r="R1110" i="2"/>
  <c r="S1110" i="2" s="1"/>
  <c r="R1111" i="2"/>
  <c r="S1111" i="2" s="1"/>
  <c r="R1112" i="2"/>
  <c r="R1113" i="2"/>
  <c r="R1114" i="2"/>
  <c r="S1114" i="2" s="1"/>
  <c r="R1115" i="2"/>
  <c r="S1115" i="2" s="1"/>
  <c r="R1116" i="2"/>
  <c r="R1117" i="2"/>
  <c r="R1118" i="2"/>
  <c r="S1118" i="2" s="1"/>
  <c r="R1119" i="2"/>
  <c r="S1119" i="2" s="1"/>
  <c r="R1120" i="2"/>
  <c r="R1121" i="2"/>
  <c r="R1122" i="2"/>
  <c r="S1122" i="2" s="1"/>
  <c r="R1123" i="2"/>
  <c r="S1123" i="2" s="1"/>
  <c r="R1124" i="2"/>
  <c r="R1125" i="2"/>
  <c r="R1126" i="2"/>
  <c r="S1126" i="2" s="1"/>
  <c r="R1127" i="2"/>
  <c r="S1127" i="2" s="1"/>
  <c r="R1128" i="2"/>
  <c r="R1129" i="2"/>
  <c r="R1130" i="2"/>
  <c r="S1130" i="2" s="1"/>
  <c r="R1131" i="2"/>
  <c r="S1131" i="2" s="1"/>
  <c r="R1132" i="2"/>
  <c r="R1133" i="2"/>
  <c r="R1134" i="2"/>
  <c r="S1134" i="2" s="1"/>
  <c r="R1135" i="2"/>
  <c r="S1135" i="2" s="1"/>
  <c r="R1136" i="2"/>
  <c r="R1137" i="2"/>
  <c r="R1138" i="2"/>
  <c r="S1138" i="2" s="1"/>
  <c r="R1139" i="2"/>
  <c r="S1139" i="2" s="1"/>
  <c r="R1140" i="2"/>
  <c r="R1141" i="2"/>
  <c r="R1142" i="2"/>
  <c r="S1142" i="2" s="1"/>
  <c r="R1143" i="2"/>
  <c r="S1143" i="2" s="1"/>
  <c r="R1144" i="2"/>
  <c r="R1145" i="2"/>
  <c r="R1146" i="2"/>
  <c r="S1146" i="2" s="1"/>
  <c r="R1147" i="2"/>
  <c r="S1147" i="2" s="1"/>
  <c r="R1148" i="2"/>
  <c r="R1149" i="2"/>
  <c r="R1150" i="2"/>
  <c r="S1150" i="2" s="1"/>
  <c r="R1151" i="2"/>
  <c r="S1151" i="2" s="1"/>
  <c r="R1152" i="2"/>
  <c r="R1153" i="2"/>
  <c r="R1154" i="2"/>
  <c r="S1154" i="2" s="1"/>
  <c r="R1155" i="2"/>
  <c r="S1155" i="2" s="1"/>
  <c r="R1156" i="2"/>
  <c r="R1157" i="2"/>
  <c r="R1158" i="2"/>
  <c r="S1158" i="2" s="1"/>
  <c r="R1159" i="2"/>
  <c r="S1159" i="2" s="1"/>
  <c r="R1160" i="2"/>
  <c r="R1161" i="2"/>
  <c r="R1162" i="2"/>
  <c r="S1162" i="2" s="1"/>
  <c r="R1163" i="2"/>
  <c r="S1163" i="2" s="1"/>
  <c r="R1164" i="2"/>
  <c r="R1165" i="2"/>
  <c r="R1166" i="2"/>
  <c r="S1166" i="2" s="1"/>
  <c r="R1167" i="2"/>
  <c r="S1167" i="2" s="1"/>
  <c r="R1168" i="2"/>
  <c r="R1169" i="2"/>
  <c r="R1170" i="2"/>
  <c r="S1170" i="2" s="1"/>
  <c r="R1171" i="2"/>
  <c r="S1171" i="2" s="1"/>
  <c r="R1172" i="2"/>
  <c r="R1173" i="2"/>
  <c r="R1174" i="2"/>
  <c r="S1174" i="2" s="1"/>
  <c r="R1175" i="2"/>
  <c r="S1175" i="2" s="1"/>
  <c r="R1176" i="2"/>
  <c r="R1177" i="2"/>
  <c r="R1178" i="2"/>
  <c r="S1178" i="2" s="1"/>
  <c r="R1179" i="2"/>
  <c r="S1179" i="2" s="1"/>
  <c r="R1180" i="2"/>
  <c r="R1181" i="2"/>
  <c r="R1182" i="2"/>
  <c r="S1182" i="2" s="1"/>
  <c r="R1183" i="2"/>
  <c r="S1183" i="2" s="1"/>
  <c r="R1184" i="2"/>
  <c r="R1185" i="2"/>
  <c r="R1186" i="2"/>
  <c r="S1186" i="2" s="1"/>
  <c r="R1187" i="2"/>
  <c r="S1187" i="2" s="1"/>
  <c r="R1188" i="2"/>
  <c r="R1189" i="2"/>
  <c r="R1190" i="2"/>
  <c r="S1190" i="2" s="1"/>
  <c r="R1191" i="2"/>
  <c r="S1191" i="2" s="1"/>
  <c r="R1192" i="2"/>
  <c r="R1193" i="2"/>
  <c r="R1194" i="2"/>
  <c r="S1194" i="2" s="1"/>
  <c r="R1195" i="2"/>
  <c r="S1195" i="2" s="1"/>
  <c r="R1196" i="2"/>
  <c r="R1197" i="2"/>
  <c r="R1198" i="2"/>
  <c r="S1198" i="2" s="1"/>
  <c r="R1199" i="2"/>
  <c r="S1199" i="2" s="1"/>
  <c r="R1200" i="2"/>
  <c r="R1201" i="2"/>
  <c r="R1202" i="2"/>
  <c r="S1202" i="2" s="1"/>
  <c r="R1203" i="2"/>
  <c r="S1203" i="2" s="1"/>
  <c r="R1204" i="2"/>
  <c r="R1205" i="2"/>
  <c r="R1206" i="2"/>
  <c r="S1206" i="2" s="1"/>
  <c r="R1207" i="2"/>
  <c r="S1207" i="2" s="1"/>
  <c r="R1208" i="2"/>
  <c r="R1209" i="2"/>
  <c r="R1210" i="2"/>
  <c r="S1210" i="2" s="1"/>
  <c r="R1211" i="2"/>
  <c r="S1211" i="2" s="1"/>
  <c r="R1212" i="2"/>
  <c r="R1213" i="2"/>
  <c r="R1214" i="2"/>
  <c r="S1214" i="2" s="1"/>
  <c r="R1215" i="2"/>
  <c r="S1215" i="2" s="1"/>
  <c r="R1216" i="2"/>
  <c r="R1217" i="2"/>
  <c r="R1218" i="2"/>
  <c r="S1218" i="2" s="1"/>
  <c r="R1219" i="2"/>
  <c r="S1219" i="2" s="1"/>
  <c r="R1220" i="2"/>
  <c r="R1221" i="2"/>
  <c r="R1222" i="2"/>
  <c r="S1222" i="2" s="1"/>
  <c r="R1223" i="2"/>
  <c r="S1223" i="2" s="1"/>
  <c r="R1224" i="2"/>
  <c r="R1225" i="2"/>
  <c r="R1226" i="2"/>
  <c r="S1226" i="2" s="1"/>
  <c r="R1227" i="2"/>
  <c r="S1227" i="2" s="1"/>
  <c r="R1228" i="2"/>
  <c r="R1229" i="2"/>
  <c r="R1230" i="2"/>
  <c r="S1230" i="2" s="1"/>
  <c r="R1231" i="2"/>
  <c r="S1231" i="2" s="1"/>
  <c r="R1232" i="2"/>
  <c r="R1233" i="2"/>
  <c r="R1234" i="2"/>
  <c r="S1234" i="2" s="1"/>
  <c r="R1235" i="2"/>
  <c r="S1235" i="2" s="1"/>
  <c r="R1236" i="2"/>
  <c r="R1237" i="2"/>
  <c r="R1238" i="2"/>
  <c r="S1238" i="2" s="1"/>
  <c r="R1239" i="2"/>
  <c r="S1239" i="2" s="1"/>
  <c r="R1240" i="2"/>
  <c r="R1241" i="2"/>
  <c r="R1242" i="2"/>
  <c r="S1242" i="2" s="1"/>
  <c r="R1243" i="2"/>
  <c r="S1243" i="2" s="1"/>
  <c r="R1244" i="2"/>
  <c r="R1245" i="2"/>
  <c r="R1246" i="2"/>
  <c r="S1246" i="2" s="1"/>
  <c r="R1247" i="2"/>
  <c r="S1247" i="2" s="1"/>
  <c r="R1248" i="2"/>
  <c r="R1249" i="2"/>
  <c r="R1250" i="2"/>
  <c r="S1250" i="2" s="1"/>
  <c r="R1251" i="2"/>
  <c r="S1251" i="2" s="1"/>
  <c r="R1252" i="2"/>
  <c r="R1253" i="2"/>
  <c r="R1254" i="2"/>
  <c r="S1254" i="2" s="1"/>
  <c r="R1255" i="2"/>
  <c r="S1255" i="2" s="1"/>
  <c r="R1256" i="2"/>
  <c r="R1257" i="2"/>
  <c r="R1258" i="2"/>
  <c r="S1258" i="2" s="1"/>
  <c r="R1259" i="2"/>
  <c r="S1259" i="2" s="1"/>
  <c r="R1260" i="2"/>
  <c r="R1261" i="2"/>
  <c r="R1262" i="2"/>
  <c r="S1262" i="2" s="1"/>
  <c r="R1263" i="2"/>
  <c r="S1263" i="2" s="1"/>
  <c r="R1264" i="2"/>
  <c r="R1265" i="2"/>
  <c r="R1266" i="2"/>
  <c r="S1266" i="2" s="1"/>
  <c r="R1267" i="2"/>
  <c r="S1267" i="2" s="1"/>
  <c r="R1268" i="2"/>
  <c r="R1269" i="2"/>
  <c r="R1270" i="2"/>
  <c r="S1270" i="2" s="1"/>
  <c r="R1271" i="2"/>
  <c r="S1271" i="2" s="1"/>
  <c r="R1272" i="2"/>
  <c r="R1273" i="2"/>
  <c r="R1274" i="2"/>
  <c r="S1274" i="2" s="1"/>
  <c r="R1275" i="2"/>
  <c r="S1275" i="2" s="1"/>
  <c r="R1276" i="2"/>
  <c r="R1277" i="2"/>
  <c r="R1278" i="2"/>
  <c r="S1278" i="2" s="1"/>
  <c r="R1279" i="2"/>
  <c r="S1279" i="2" s="1"/>
  <c r="R1280" i="2"/>
  <c r="R1281" i="2"/>
  <c r="R1282" i="2"/>
  <c r="S1282" i="2" s="1"/>
  <c r="R1283" i="2"/>
  <c r="S1283" i="2" s="1"/>
  <c r="R1284" i="2"/>
  <c r="R1285" i="2"/>
  <c r="R1286" i="2"/>
  <c r="S1286" i="2" s="1"/>
  <c r="R1287" i="2"/>
  <c r="S1287" i="2" s="1"/>
  <c r="R1288" i="2"/>
  <c r="R1289" i="2"/>
  <c r="R1290" i="2"/>
  <c r="S1290" i="2" s="1"/>
  <c r="R1291" i="2"/>
  <c r="S1291" i="2" s="1"/>
  <c r="R1292" i="2"/>
  <c r="R1293" i="2"/>
  <c r="R1294" i="2"/>
  <c r="S1294" i="2" s="1"/>
  <c r="R1295" i="2"/>
  <c r="S1295" i="2" s="1"/>
  <c r="R1296" i="2"/>
  <c r="R1297" i="2"/>
  <c r="R1298" i="2"/>
  <c r="S1298" i="2" s="1"/>
  <c r="R1299" i="2"/>
  <c r="S1299" i="2" s="1"/>
  <c r="R1300" i="2"/>
  <c r="R1301" i="2"/>
  <c r="R1302" i="2"/>
  <c r="S1302" i="2" s="1"/>
  <c r="R1303" i="2"/>
  <c r="S1303" i="2" s="1"/>
  <c r="R1304" i="2"/>
  <c r="R1305" i="2"/>
  <c r="R1306" i="2"/>
  <c r="S1306" i="2" s="1"/>
  <c r="R1307" i="2"/>
  <c r="S1307" i="2" s="1"/>
  <c r="R1308" i="2"/>
  <c r="R1309" i="2"/>
  <c r="R1310" i="2"/>
  <c r="S1310" i="2" s="1"/>
  <c r="R1311" i="2"/>
  <c r="S1311" i="2" s="1"/>
  <c r="R1312" i="2"/>
  <c r="R1313" i="2"/>
  <c r="R1314" i="2"/>
  <c r="S1314" i="2" s="1"/>
  <c r="R1315" i="2"/>
  <c r="S1315" i="2" s="1"/>
  <c r="R1316" i="2"/>
  <c r="R1317" i="2"/>
  <c r="R1318" i="2"/>
  <c r="S1318" i="2" s="1"/>
  <c r="R1319" i="2"/>
  <c r="S1319" i="2" s="1"/>
  <c r="R1320" i="2"/>
  <c r="R1321" i="2"/>
  <c r="R1322" i="2"/>
  <c r="S1322" i="2" s="1"/>
  <c r="R1323" i="2"/>
  <c r="S1323" i="2" s="1"/>
  <c r="R1324" i="2"/>
  <c r="R1325" i="2"/>
  <c r="R1326" i="2"/>
  <c r="S1326" i="2" s="1"/>
  <c r="R1327" i="2"/>
  <c r="S1327" i="2" s="1"/>
  <c r="R1328" i="2"/>
  <c r="R1329" i="2"/>
  <c r="R1330" i="2"/>
  <c r="S1330" i="2" s="1"/>
  <c r="R1331" i="2"/>
  <c r="S1331" i="2" s="1"/>
  <c r="R1332" i="2"/>
  <c r="R1333" i="2"/>
  <c r="R1334" i="2"/>
  <c r="S1334" i="2" s="1"/>
  <c r="R1335" i="2"/>
  <c r="S1335" i="2" s="1"/>
  <c r="R1336" i="2"/>
  <c r="R1337" i="2"/>
  <c r="R1338" i="2"/>
  <c r="S1338" i="2" s="1"/>
  <c r="R1339" i="2"/>
  <c r="S1339" i="2" s="1"/>
  <c r="R1340" i="2"/>
  <c r="R1341" i="2"/>
  <c r="R1342" i="2"/>
  <c r="S1342" i="2" s="1"/>
  <c r="R1343" i="2"/>
  <c r="S1343" i="2" s="1"/>
  <c r="R1344" i="2"/>
  <c r="R1345" i="2"/>
  <c r="R1346" i="2"/>
  <c r="S1346" i="2" s="1"/>
  <c r="R1347" i="2"/>
  <c r="S1347" i="2" s="1"/>
  <c r="R1348" i="2"/>
  <c r="R1349" i="2"/>
  <c r="R1350" i="2"/>
  <c r="S1350" i="2" s="1"/>
  <c r="R1351" i="2"/>
  <c r="S1351" i="2" s="1"/>
  <c r="R1352" i="2"/>
  <c r="R1353" i="2"/>
  <c r="R1354" i="2"/>
  <c r="S1354" i="2" s="1"/>
  <c r="R1355" i="2"/>
  <c r="S1355" i="2" s="1"/>
  <c r="R1356" i="2"/>
  <c r="R1357" i="2"/>
  <c r="R1358" i="2"/>
  <c r="S1358" i="2" s="1"/>
  <c r="R1359" i="2"/>
  <c r="S1359" i="2" s="1"/>
  <c r="R1360" i="2"/>
  <c r="R1361" i="2"/>
  <c r="R1362" i="2"/>
  <c r="S1362" i="2" s="1"/>
  <c r="R1363" i="2"/>
  <c r="S1363" i="2" s="1"/>
  <c r="R1364" i="2"/>
  <c r="R1365" i="2"/>
  <c r="R1366" i="2"/>
  <c r="S1366" i="2" s="1"/>
  <c r="R1367" i="2"/>
  <c r="S1367" i="2" s="1"/>
  <c r="R1368" i="2"/>
  <c r="R1369" i="2"/>
  <c r="R1370" i="2"/>
  <c r="S1370" i="2" s="1"/>
  <c r="R1371" i="2"/>
  <c r="S1371" i="2" s="1"/>
  <c r="R1372" i="2"/>
  <c r="R1373" i="2"/>
  <c r="R1374" i="2"/>
  <c r="S1374" i="2" s="1"/>
  <c r="R1375" i="2"/>
  <c r="S1375" i="2" s="1"/>
  <c r="R1376" i="2"/>
  <c r="R1377" i="2"/>
  <c r="R1378" i="2"/>
  <c r="S1378" i="2" s="1"/>
  <c r="R1379" i="2"/>
  <c r="S1379" i="2" s="1"/>
  <c r="R1380" i="2"/>
  <c r="R1381" i="2"/>
  <c r="R1382" i="2"/>
  <c r="S1382" i="2" s="1"/>
  <c r="R1383" i="2"/>
  <c r="S1383" i="2" s="1"/>
  <c r="R1384" i="2"/>
  <c r="R1385" i="2"/>
  <c r="R1386" i="2"/>
  <c r="S1386" i="2" s="1"/>
  <c r="R1387" i="2"/>
  <c r="S1387" i="2" s="1"/>
  <c r="R1388" i="2"/>
  <c r="R1389" i="2"/>
  <c r="R1390" i="2"/>
  <c r="S1390" i="2" s="1"/>
  <c r="R1391" i="2"/>
  <c r="S1391" i="2" s="1"/>
  <c r="R1392" i="2"/>
  <c r="R1393" i="2"/>
  <c r="R1394" i="2"/>
  <c r="S1394" i="2" s="1"/>
  <c r="R1395" i="2"/>
  <c r="S1395" i="2" s="1"/>
  <c r="R1396" i="2"/>
  <c r="R1397" i="2"/>
  <c r="R1398" i="2"/>
  <c r="S1398" i="2" s="1"/>
  <c r="R1399" i="2"/>
  <c r="S1399" i="2" s="1"/>
  <c r="R1400" i="2"/>
  <c r="R1401" i="2"/>
  <c r="R1402" i="2"/>
  <c r="S1402" i="2" s="1"/>
  <c r="R1403" i="2"/>
  <c r="S1403" i="2" s="1"/>
  <c r="R1404" i="2"/>
  <c r="R1405" i="2"/>
  <c r="R1406" i="2"/>
  <c r="S1406" i="2" s="1"/>
  <c r="R1407" i="2"/>
  <c r="S1407" i="2" s="1"/>
  <c r="R1408" i="2"/>
  <c r="R1409" i="2"/>
  <c r="R1410" i="2"/>
  <c r="S1410" i="2" s="1"/>
  <c r="R1411" i="2"/>
  <c r="S1411" i="2" s="1"/>
  <c r="R1412" i="2"/>
  <c r="R1413" i="2"/>
  <c r="R1414" i="2"/>
  <c r="S1414" i="2" s="1"/>
  <c r="R1415" i="2"/>
  <c r="S1415" i="2" s="1"/>
  <c r="R1416" i="2"/>
  <c r="R1417" i="2"/>
  <c r="R1418" i="2"/>
  <c r="S1418" i="2" s="1"/>
  <c r="R1419" i="2"/>
  <c r="S1419" i="2" s="1"/>
  <c r="R1420" i="2"/>
  <c r="R1421" i="2"/>
  <c r="R1422" i="2"/>
  <c r="S1422" i="2" s="1"/>
  <c r="R1423" i="2"/>
  <c r="S1423" i="2" s="1"/>
  <c r="R1424" i="2"/>
  <c r="R1425" i="2"/>
  <c r="R1426" i="2"/>
  <c r="S1426" i="2" s="1"/>
  <c r="R1427" i="2"/>
  <c r="S1427" i="2" s="1"/>
  <c r="R1428" i="2"/>
  <c r="R1429" i="2"/>
  <c r="R1430" i="2"/>
  <c r="S1430" i="2" s="1"/>
  <c r="R1431" i="2"/>
  <c r="S1431" i="2" s="1"/>
  <c r="R1432" i="2"/>
  <c r="R1433" i="2"/>
  <c r="R1434" i="2"/>
  <c r="S1434" i="2" s="1"/>
  <c r="R1435" i="2"/>
  <c r="S1435" i="2" s="1"/>
  <c r="R1436" i="2"/>
  <c r="R1437" i="2"/>
  <c r="R1438" i="2"/>
  <c r="S1438" i="2" s="1"/>
  <c r="R1439" i="2"/>
  <c r="S1439" i="2" s="1"/>
  <c r="R1440" i="2"/>
  <c r="R1441" i="2"/>
  <c r="R1442" i="2"/>
  <c r="S1442" i="2" s="1"/>
  <c r="R1443" i="2"/>
  <c r="S1443" i="2" s="1"/>
  <c r="R1444" i="2"/>
  <c r="R1445" i="2"/>
  <c r="R1446" i="2"/>
  <c r="S1446" i="2" s="1"/>
  <c r="R1447" i="2"/>
  <c r="S1447" i="2" s="1"/>
  <c r="R1448" i="2"/>
  <c r="R1449" i="2"/>
  <c r="R1450" i="2"/>
  <c r="S1450" i="2" s="1"/>
  <c r="R1451" i="2"/>
  <c r="S1451" i="2" s="1"/>
  <c r="R1452" i="2"/>
  <c r="R1453" i="2"/>
  <c r="R1454" i="2"/>
  <c r="S1454" i="2" s="1"/>
  <c r="R1455" i="2"/>
  <c r="S1455" i="2" s="1"/>
  <c r="R1456" i="2"/>
  <c r="R1457" i="2"/>
  <c r="R1458" i="2"/>
  <c r="S1458" i="2" s="1"/>
  <c r="R1459" i="2"/>
  <c r="S1459" i="2" s="1"/>
  <c r="R1460" i="2"/>
  <c r="R1461" i="2"/>
  <c r="R1462" i="2"/>
  <c r="S1462" i="2" s="1"/>
  <c r="R1463" i="2"/>
  <c r="S1463" i="2" s="1"/>
  <c r="R1464" i="2"/>
  <c r="R1465" i="2"/>
  <c r="R1466" i="2"/>
  <c r="S1466" i="2" s="1"/>
  <c r="R1467" i="2"/>
  <c r="S1467" i="2" s="1"/>
  <c r="R1468" i="2"/>
  <c r="R1469" i="2"/>
  <c r="R1470" i="2"/>
  <c r="S1470" i="2" s="1"/>
  <c r="R1471" i="2"/>
  <c r="S1471" i="2" s="1"/>
  <c r="R1472" i="2"/>
  <c r="R1473" i="2"/>
  <c r="R1474" i="2"/>
  <c r="S1474" i="2" s="1"/>
  <c r="R1475" i="2"/>
  <c r="S1475" i="2" s="1"/>
  <c r="R1476" i="2"/>
  <c r="R1477" i="2"/>
  <c r="R1478" i="2"/>
  <c r="S1478" i="2" s="1"/>
  <c r="R1479" i="2"/>
  <c r="S1479" i="2" s="1"/>
  <c r="R1480" i="2"/>
  <c r="R1481" i="2"/>
  <c r="R1482" i="2"/>
  <c r="S1482" i="2" s="1"/>
  <c r="R1483" i="2"/>
  <c r="S1483" i="2" s="1"/>
  <c r="R1484" i="2"/>
  <c r="R1485" i="2"/>
  <c r="R1486" i="2"/>
  <c r="S1486" i="2" s="1"/>
  <c r="R1487" i="2"/>
  <c r="S1487" i="2" s="1"/>
  <c r="R1488" i="2"/>
  <c r="R1489" i="2"/>
  <c r="R1490" i="2"/>
  <c r="S1490" i="2" s="1"/>
  <c r="R1491" i="2"/>
  <c r="S1491" i="2" s="1"/>
  <c r="R1492" i="2"/>
  <c r="R1493" i="2"/>
  <c r="R1494" i="2"/>
  <c r="S1494" i="2" s="1"/>
  <c r="R1495" i="2"/>
  <c r="S1495" i="2" s="1"/>
  <c r="R1496" i="2"/>
  <c r="R1497" i="2"/>
  <c r="R1498" i="2"/>
  <c r="S1498" i="2" s="1"/>
  <c r="R1499" i="2"/>
  <c r="S1499" i="2" s="1"/>
  <c r="R1500" i="2"/>
  <c r="R1501" i="2"/>
  <c r="R1502" i="2"/>
  <c r="S1502" i="2" s="1"/>
  <c r="R1503" i="2"/>
  <c r="S1503" i="2" s="1"/>
  <c r="R1504" i="2"/>
  <c r="R1505" i="2"/>
  <c r="R1506" i="2"/>
  <c r="S1506" i="2" s="1"/>
  <c r="R1507" i="2"/>
  <c r="S1507" i="2" s="1"/>
  <c r="R1508" i="2"/>
  <c r="R1509" i="2"/>
  <c r="R1510" i="2"/>
  <c r="S1510" i="2" s="1"/>
  <c r="R1511" i="2"/>
  <c r="S1511" i="2" s="1"/>
  <c r="R1512" i="2"/>
  <c r="R1513" i="2"/>
  <c r="P2" i="2"/>
  <c r="P3" i="2"/>
  <c r="Q3" i="2" s="1"/>
  <c r="P4" i="2"/>
  <c r="Q4" i="2" s="1"/>
  <c r="P5" i="2"/>
  <c r="Q5" i="2" s="1"/>
  <c r="P6" i="2"/>
  <c r="Q6" i="2" s="1"/>
  <c r="P7" i="2"/>
  <c r="Q7" i="2" s="1"/>
  <c r="P8" i="2"/>
  <c r="Q8" i="2" s="1"/>
  <c r="P9" i="2"/>
  <c r="Q9" i="2" s="1"/>
  <c r="P10" i="2"/>
  <c r="Q10" i="2" s="1"/>
  <c r="P11" i="2"/>
  <c r="Q11" i="2" s="1"/>
  <c r="P12" i="2"/>
  <c r="Q12" i="2" s="1"/>
  <c r="P13" i="2"/>
  <c r="Q13" i="2" s="1"/>
  <c r="P14" i="2"/>
  <c r="Q14" i="2" s="1"/>
  <c r="P15" i="2"/>
  <c r="Q15" i="2" s="1"/>
  <c r="P16" i="2"/>
  <c r="Q16" i="2" s="1"/>
  <c r="P17" i="2"/>
  <c r="Q17" i="2" s="1"/>
  <c r="P18" i="2"/>
  <c r="Q18" i="2" s="1"/>
  <c r="P19" i="2"/>
  <c r="Q19" i="2" s="1"/>
  <c r="P20" i="2"/>
  <c r="Q20" i="2" s="1"/>
  <c r="P21" i="2"/>
  <c r="Q21" i="2" s="1"/>
  <c r="P22" i="2"/>
  <c r="Q22" i="2" s="1"/>
  <c r="P23" i="2"/>
  <c r="Q23" i="2" s="1"/>
  <c r="P24" i="2"/>
  <c r="Q24" i="2" s="1"/>
  <c r="P25" i="2"/>
  <c r="Q25" i="2" s="1"/>
  <c r="P26" i="2"/>
  <c r="Q26" i="2" s="1"/>
  <c r="P27" i="2"/>
  <c r="Q27" i="2" s="1"/>
  <c r="P28" i="2"/>
  <c r="Q28" i="2" s="1"/>
  <c r="P29" i="2"/>
  <c r="Q29" i="2" s="1"/>
  <c r="P30" i="2"/>
  <c r="Q30" i="2" s="1"/>
  <c r="P31" i="2"/>
  <c r="Q31" i="2" s="1"/>
  <c r="P32" i="2"/>
  <c r="Q32" i="2" s="1"/>
  <c r="P33" i="2"/>
  <c r="Q33" i="2" s="1"/>
  <c r="P34" i="2"/>
  <c r="Q34" i="2" s="1"/>
  <c r="P35" i="2"/>
  <c r="Q35" i="2" s="1"/>
  <c r="P36" i="2"/>
  <c r="Q36" i="2" s="1"/>
  <c r="P37" i="2"/>
  <c r="Q37" i="2" s="1"/>
  <c r="P38" i="2"/>
  <c r="Q38" i="2" s="1"/>
  <c r="P39" i="2"/>
  <c r="Q39" i="2" s="1"/>
  <c r="P40" i="2"/>
  <c r="Q40" i="2" s="1"/>
  <c r="P41" i="2"/>
  <c r="Q41" i="2" s="1"/>
  <c r="P42" i="2"/>
  <c r="Q42" i="2" s="1"/>
  <c r="P43" i="2"/>
  <c r="Q43" i="2" s="1"/>
  <c r="P44" i="2"/>
  <c r="Q44" i="2" s="1"/>
  <c r="P45" i="2"/>
  <c r="Q45" i="2" s="1"/>
  <c r="P46" i="2"/>
  <c r="Q46" i="2" s="1"/>
  <c r="P47" i="2"/>
  <c r="Q47" i="2" s="1"/>
  <c r="P48" i="2"/>
  <c r="Q48" i="2" s="1"/>
  <c r="P49" i="2"/>
  <c r="Q49" i="2" s="1"/>
  <c r="P50" i="2"/>
  <c r="Q50" i="2" s="1"/>
  <c r="P51" i="2"/>
  <c r="Q51" i="2" s="1"/>
  <c r="P52" i="2"/>
  <c r="Q52" i="2" s="1"/>
  <c r="P53" i="2"/>
  <c r="Q53" i="2" s="1"/>
  <c r="P54" i="2"/>
  <c r="Q54" i="2" s="1"/>
  <c r="P55" i="2"/>
  <c r="Q55" i="2" s="1"/>
  <c r="P56" i="2"/>
  <c r="Q56" i="2" s="1"/>
  <c r="P57" i="2"/>
  <c r="Q57" i="2" s="1"/>
  <c r="P58" i="2"/>
  <c r="Q58" i="2" s="1"/>
  <c r="P59" i="2"/>
  <c r="Q59" i="2" s="1"/>
  <c r="P60" i="2"/>
  <c r="Q60" i="2" s="1"/>
  <c r="P61" i="2"/>
  <c r="Q61" i="2" s="1"/>
  <c r="P62" i="2"/>
  <c r="Q62" i="2" s="1"/>
  <c r="P63" i="2"/>
  <c r="Q63" i="2" s="1"/>
  <c r="P64" i="2"/>
  <c r="Q64" i="2" s="1"/>
  <c r="P65" i="2"/>
  <c r="Q65" i="2" s="1"/>
  <c r="P66" i="2"/>
  <c r="Q66" i="2" s="1"/>
  <c r="P67" i="2"/>
  <c r="Q67" i="2" s="1"/>
  <c r="P68" i="2"/>
  <c r="Q68" i="2" s="1"/>
  <c r="P69" i="2"/>
  <c r="Q69" i="2" s="1"/>
  <c r="P70" i="2"/>
  <c r="Q70" i="2" s="1"/>
  <c r="P71" i="2"/>
  <c r="Q71" i="2" s="1"/>
  <c r="P72" i="2"/>
  <c r="Q72" i="2" s="1"/>
  <c r="P73" i="2"/>
  <c r="Q73" i="2" s="1"/>
  <c r="P74" i="2"/>
  <c r="Q74" i="2" s="1"/>
  <c r="P75" i="2"/>
  <c r="Q75" i="2" s="1"/>
  <c r="P76" i="2"/>
  <c r="Q76" i="2" s="1"/>
  <c r="P77" i="2"/>
  <c r="Q77" i="2" s="1"/>
  <c r="P78" i="2"/>
  <c r="Q78" i="2" s="1"/>
  <c r="P79" i="2"/>
  <c r="Q79" i="2" s="1"/>
  <c r="P80" i="2"/>
  <c r="Q80" i="2" s="1"/>
  <c r="P81" i="2"/>
  <c r="Q81" i="2" s="1"/>
  <c r="P82" i="2"/>
  <c r="Q82" i="2" s="1"/>
  <c r="P83" i="2"/>
  <c r="Q83" i="2" s="1"/>
  <c r="P84" i="2"/>
  <c r="Q84" i="2" s="1"/>
  <c r="P85" i="2"/>
  <c r="Q85" i="2" s="1"/>
  <c r="P86" i="2"/>
  <c r="Q86" i="2" s="1"/>
  <c r="P87" i="2"/>
  <c r="Q87" i="2" s="1"/>
  <c r="P88" i="2"/>
  <c r="Q88" i="2" s="1"/>
  <c r="P89" i="2"/>
  <c r="Q89" i="2" s="1"/>
  <c r="P90" i="2"/>
  <c r="Q90" i="2" s="1"/>
  <c r="P91" i="2"/>
  <c r="Q91" i="2" s="1"/>
  <c r="P92" i="2"/>
  <c r="Q92" i="2" s="1"/>
  <c r="P93" i="2"/>
  <c r="Q93" i="2" s="1"/>
  <c r="P94" i="2"/>
  <c r="Q94" i="2" s="1"/>
  <c r="P95" i="2"/>
  <c r="Q95" i="2" s="1"/>
  <c r="P96" i="2"/>
  <c r="Q96" i="2" s="1"/>
  <c r="P97" i="2"/>
  <c r="Q97" i="2" s="1"/>
  <c r="P98" i="2"/>
  <c r="Q98" i="2" s="1"/>
  <c r="P99" i="2"/>
  <c r="Q99" i="2" s="1"/>
  <c r="P100" i="2"/>
  <c r="Q100" i="2" s="1"/>
  <c r="P101" i="2"/>
  <c r="Q101" i="2" s="1"/>
  <c r="P102" i="2"/>
  <c r="Q102" i="2" s="1"/>
  <c r="P103" i="2"/>
  <c r="Q103" i="2" s="1"/>
  <c r="P104" i="2"/>
  <c r="Q104" i="2" s="1"/>
  <c r="P105" i="2"/>
  <c r="Q105" i="2" s="1"/>
  <c r="P106" i="2"/>
  <c r="Q106" i="2" s="1"/>
  <c r="P107" i="2"/>
  <c r="Q107" i="2" s="1"/>
  <c r="P108" i="2"/>
  <c r="Q108" i="2" s="1"/>
  <c r="P109" i="2"/>
  <c r="Q109" i="2" s="1"/>
  <c r="P110" i="2"/>
  <c r="Q110" i="2" s="1"/>
  <c r="P111" i="2"/>
  <c r="Q111" i="2" s="1"/>
  <c r="P112" i="2"/>
  <c r="Q112" i="2" s="1"/>
  <c r="P113" i="2"/>
  <c r="Q113" i="2" s="1"/>
  <c r="P114" i="2"/>
  <c r="Q114" i="2" s="1"/>
  <c r="P115" i="2"/>
  <c r="Q115" i="2" s="1"/>
  <c r="P116" i="2"/>
  <c r="Q116" i="2" s="1"/>
  <c r="P117" i="2"/>
  <c r="Q117" i="2" s="1"/>
  <c r="P118" i="2"/>
  <c r="Q118" i="2" s="1"/>
  <c r="P119" i="2"/>
  <c r="Q119" i="2" s="1"/>
  <c r="P120" i="2"/>
  <c r="Q120" i="2" s="1"/>
  <c r="P121" i="2"/>
  <c r="Q121" i="2" s="1"/>
  <c r="P122" i="2"/>
  <c r="Q122" i="2" s="1"/>
  <c r="P123" i="2"/>
  <c r="Q123" i="2" s="1"/>
  <c r="P124" i="2"/>
  <c r="Q124" i="2" s="1"/>
  <c r="P125" i="2"/>
  <c r="Q125" i="2" s="1"/>
  <c r="P126" i="2"/>
  <c r="Q126" i="2" s="1"/>
  <c r="P127" i="2"/>
  <c r="Q127" i="2" s="1"/>
  <c r="P128" i="2"/>
  <c r="Q128" i="2" s="1"/>
  <c r="P129" i="2"/>
  <c r="Q129" i="2" s="1"/>
  <c r="P130" i="2"/>
  <c r="Q130" i="2" s="1"/>
  <c r="P131" i="2"/>
  <c r="Q131" i="2" s="1"/>
  <c r="P132" i="2"/>
  <c r="Q132" i="2" s="1"/>
  <c r="P133" i="2"/>
  <c r="Q133" i="2" s="1"/>
  <c r="P134" i="2"/>
  <c r="Q134" i="2" s="1"/>
  <c r="P135" i="2"/>
  <c r="Q135" i="2" s="1"/>
  <c r="P136" i="2"/>
  <c r="Q136" i="2" s="1"/>
  <c r="P137" i="2"/>
  <c r="Q137" i="2" s="1"/>
  <c r="P138" i="2"/>
  <c r="Q138" i="2" s="1"/>
  <c r="P139" i="2"/>
  <c r="Q139" i="2" s="1"/>
  <c r="P140" i="2"/>
  <c r="Q140" i="2" s="1"/>
  <c r="P141" i="2"/>
  <c r="Q141" i="2" s="1"/>
  <c r="P142" i="2"/>
  <c r="Q142" i="2" s="1"/>
  <c r="P143" i="2"/>
  <c r="Q143" i="2" s="1"/>
  <c r="P144" i="2"/>
  <c r="Q144" i="2" s="1"/>
  <c r="P145" i="2"/>
  <c r="Q145" i="2" s="1"/>
  <c r="P146" i="2"/>
  <c r="Q146" i="2" s="1"/>
  <c r="P147" i="2"/>
  <c r="Q147" i="2" s="1"/>
  <c r="P148" i="2"/>
  <c r="Q148" i="2" s="1"/>
  <c r="P149" i="2"/>
  <c r="Q149" i="2" s="1"/>
  <c r="P150" i="2"/>
  <c r="Q150" i="2" s="1"/>
  <c r="P151" i="2"/>
  <c r="Q151" i="2" s="1"/>
  <c r="P152" i="2"/>
  <c r="Q152" i="2" s="1"/>
  <c r="P153" i="2"/>
  <c r="Q153" i="2" s="1"/>
  <c r="P154" i="2"/>
  <c r="Q154" i="2" s="1"/>
  <c r="P155" i="2"/>
  <c r="Q155" i="2" s="1"/>
  <c r="P156" i="2"/>
  <c r="Q156" i="2" s="1"/>
  <c r="P157" i="2"/>
  <c r="Q157" i="2" s="1"/>
  <c r="P158" i="2"/>
  <c r="Q158" i="2" s="1"/>
  <c r="P159" i="2"/>
  <c r="Q159" i="2" s="1"/>
  <c r="P160" i="2"/>
  <c r="Q160" i="2" s="1"/>
  <c r="P161" i="2"/>
  <c r="Q161" i="2" s="1"/>
  <c r="P162" i="2"/>
  <c r="Q162" i="2" s="1"/>
  <c r="P163" i="2"/>
  <c r="Q163" i="2" s="1"/>
  <c r="P164" i="2"/>
  <c r="Q164" i="2" s="1"/>
  <c r="P165" i="2"/>
  <c r="Q165" i="2" s="1"/>
  <c r="P166" i="2"/>
  <c r="Q166" i="2" s="1"/>
  <c r="P167" i="2"/>
  <c r="Q167" i="2" s="1"/>
  <c r="P168" i="2"/>
  <c r="Q168" i="2" s="1"/>
  <c r="P169" i="2"/>
  <c r="Q169" i="2" s="1"/>
  <c r="P170" i="2"/>
  <c r="Q170" i="2" s="1"/>
  <c r="P171" i="2"/>
  <c r="Q171" i="2" s="1"/>
  <c r="P172" i="2"/>
  <c r="Q172" i="2" s="1"/>
  <c r="P173" i="2"/>
  <c r="Q173" i="2" s="1"/>
  <c r="P174" i="2"/>
  <c r="Q174" i="2" s="1"/>
  <c r="P175" i="2"/>
  <c r="Q175" i="2" s="1"/>
  <c r="P176" i="2"/>
  <c r="Q176" i="2" s="1"/>
  <c r="P177" i="2"/>
  <c r="Q177" i="2" s="1"/>
  <c r="P178" i="2"/>
  <c r="Q178" i="2" s="1"/>
  <c r="P179" i="2"/>
  <c r="Q179" i="2" s="1"/>
  <c r="P180" i="2"/>
  <c r="Q180" i="2" s="1"/>
  <c r="P181" i="2"/>
  <c r="Q181" i="2" s="1"/>
  <c r="P182" i="2"/>
  <c r="Q182" i="2" s="1"/>
  <c r="P183" i="2"/>
  <c r="Q183" i="2" s="1"/>
  <c r="P184" i="2"/>
  <c r="Q184" i="2" s="1"/>
  <c r="P185" i="2"/>
  <c r="Q185" i="2" s="1"/>
  <c r="P186" i="2"/>
  <c r="Q186" i="2" s="1"/>
  <c r="P187" i="2"/>
  <c r="Q187" i="2" s="1"/>
  <c r="P188" i="2"/>
  <c r="Q188" i="2" s="1"/>
  <c r="P189" i="2"/>
  <c r="Q189" i="2" s="1"/>
  <c r="P190" i="2"/>
  <c r="Q190" i="2" s="1"/>
  <c r="P191" i="2"/>
  <c r="Q191" i="2" s="1"/>
  <c r="P192" i="2"/>
  <c r="Q192" i="2" s="1"/>
  <c r="P193" i="2"/>
  <c r="Q193" i="2" s="1"/>
  <c r="P194" i="2"/>
  <c r="Q194" i="2" s="1"/>
  <c r="P195" i="2"/>
  <c r="Q195" i="2" s="1"/>
  <c r="P196" i="2"/>
  <c r="Q196" i="2" s="1"/>
  <c r="P197" i="2"/>
  <c r="Q197" i="2" s="1"/>
  <c r="P198" i="2"/>
  <c r="Q198" i="2" s="1"/>
  <c r="P199" i="2"/>
  <c r="Q199" i="2" s="1"/>
  <c r="P200" i="2"/>
  <c r="Q200" i="2" s="1"/>
  <c r="P201" i="2"/>
  <c r="Q201" i="2" s="1"/>
  <c r="P202" i="2"/>
  <c r="Q202" i="2" s="1"/>
  <c r="P203" i="2"/>
  <c r="Q203" i="2" s="1"/>
  <c r="P204" i="2"/>
  <c r="Q204" i="2" s="1"/>
  <c r="P205" i="2"/>
  <c r="Q205" i="2" s="1"/>
  <c r="P206" i="2"/>
  <c r="Q206" i="2" s="1"/>
  <c r="P207" i="2"/>
  <c r="Q207" i="2" s="1"/>
  <c r="P208" i="2"/>
  <c r="Q208" i="2" s="1"/>
  <c r="P209" i="2"/>
  <c r="Q209" i="2" s="1"/>
  <c r="P210" i="2"/>
  <c r="Q210" i="2" s="1"/>
  <c r="P211" i="2"/>
  <c r="Q211" i="2" s="1"/>
  <c r="P212" i="2"/>
  <c r="Q212" i="2" s="1"/>
  <c r="P213" i="2"/>
  <c r="Q213" i="2" s="1"/>
  <c r="P214" i="2"/>
  <c r="Q214" i="2" s="1"/>
  <c r="P215" i="2"/>
  <c r="Q215" i="2" s="1"/>
  <c r="P216" i="2"/>
  <c r="Q216" i="2" s="1"/>
  <c r="P217" i="2"/>
  <c r="Q217" i="2" s="1"/>
  <c r="P218" i="2"/>
  <c r="Q218" i="2" s="1"/>
  <c r="P219" i="2"/>
  <c r="Q219" i="2" s="1"/>
  <c r="P220" i="2"/>
  <c r="Q220" i="2" s="1"/>
  <c r="P221" i="2"/>
  <c r="Q221" i="2" s="1"/>
  <c r="P222" i="2"/>
  <c r="Q222" i="2" s="1"/>
  <c r="P223" i="2"/>
  <c r="Q223" i="2" s="1"/>
  <c r="P224" i="2"/>
  <c r="Q224" i="2" s="1"/>
  <c r="P225" i="2"/>
  <c r="Q225" i="2" s="1"/>
  <c r="P226" i="2"/>
  <c r="Q226" i="2" s="1"/>
  <c r="P227" i="2"/>
  <c r="Q227" i="2" s="1"/>
  <c r="P228" i="2"/>
  <c r="Q228" i="2" s="1"/>
  <c r="P229" i="2"/>
  <c r="Q229" i="2" s="1"/>
  <c r="P230" i="2"/>
  <c r="Q230" i="2" s="1"/>
  <c r="P231" i="2"/>
  <c r="Q231" i="2" s="1"/>
  <c r="P232" i="2"/>
  <c r="Q232" i="2" s="1"/>
  <c r="P233" i="2"/>
  <c r="Q233" i="2" s="1"/>
  <c r="P234" i="2"/>
  <c r="Q234" i="2" s="1"/>
  <c r="P235" i="2"/>
  <c r="Q235" i="2" s="1"/>
  <c r="P236" i="2"/>
  <c r="Q236" i="2" s="1"/>
  <c r="P237" i="2"/>
  <c r="Q237" i="2" s="1"/>
  <c r="P238" i="2"/>
  <c r="Q238" i="2" s="1"/>
  <c r="P239" i="2"/>
  <c r="Q239" i="2" s="1"/>
  <c r="P240" i="2"/>
  <c r="Q240" i="2" s="1"/>
  <c r="P241" i="2"/>
  <c r="Q241" i="2" s="1"/>
  <c r="P242" i="2"/>
  <c r="Q242" i="2" s="1"/>
  <c r="P243" i="2"/>
  <c r="Q243" i="2" s="1"/>
  <c r="P244" i="2"/>
  <c r="Q244" i="2" s="1"/>
  <c r="P245" i="2"/>
  <c r="Q245" i="2" s="1"/>
  <c r="P246" i="2"/>
  <c r="Q246" i="2" s="1"/>
  <c r="P247" i="2"/>
  <c r="Q247" i="2" s="1"/>
  <c r="P248" i="2"/>
  <c r="Q248" i="2" s="1"/>
  <c r="P249" i="2"/>
  <c r="Q249" i="2" s="1"/>
  <c r="P250" i="2"/>
  <c r="Q250" i="2" s="1"/>
  <c r="P251" i="2"/>
  <c r="Q251" i="2" s="1"/>
  <c r="P252" i="2"/>
  <c r="Q252" i="2" s="1"/>
  <c r="P253" i="2"/>
  <c r="P254" i="2"/>
  <c r="Q254" i="2" s="1"/>
  <c r="P255" i="2"/>
  <c r="Q255" i="2" s="1"/>
  <c r="P256" i="2"/>
  <c r="Q256" i="2" s="1"/>
  <c r="P257" i="2"/>
  <c r="P258" i="2"/>
  <c r="Q258" i="2" s="1"/>
  <c r="P259" i="2"/>
  <c r="Q259" i="2" s="1"/>
  <c r="P260" i="2"/>
  <c r="Q260" i="2" s="1"/>
  <c r="P261" i="2"/>
  <c r="P262" i="2"/>
  <c r="Q262" i="2" s="1"/>
  <c r="P263" i="2"/>
  <c r="Q263" i="2" s="1"/>
  <c r="P264" i="2"/>
  <c r="P265" i="2"/>
  <c r="P266" i="2"/>
  <c r="Q266" i="2" s="1"/>
  <c r="P267" i="2"/>
  <c r="Q267" i="2" s="1"/>
  <c r="P268" i="2"/>
  <c r="P269" i="2"/>
  <c r="P270" i="2"/>
  <c r="Q270" i="2" s="1"/>
  <c r="P271" i="2"/>
  <c r="Q271" i="2" s="1"/>
  <c r="P272" i="2"/>
  <c r="P273" i="2"/>
  <c r="P274" i="2"/>
  <c r="Q274" i="2" s="1"/>
  <c r="P275" i="2"/>
  <c r="Q275" i="2" s="1"/>
  <c r="P276" i="2"/>
  <c r="P277" i="2"/>
  <c r="P278" i="2"/>
  <c r="Q278" i="2" s="1"/>
  <c r="P279" i="2"/>
  <c r="Q279" i="2" s="1"/>
  <c r="P280" i="2"/>
  <c r="P281" i="2"/>
  <c r="P282" i="2"/>
  <c r="Q282" i="2" s="1"/>
  <c r="P283" i="2"/>
  <c r="Q283" i="2" s="1"/>
  <c r="P284" i="2"/>
  <c r="P285" i="2"/>
  <c r="P286" i="2"/>
  <c r="Q286" i="2" s="1"/>
  <c r="P287" i="2"/>
  <c r="Q287" i="2" s="1"/>
  <c r="P288" i="2"/>
  <c r="P289" i="2"/>
  <c r="P290" i="2"/>
  <c r="Q290" i="2" s="1"/>
  <c r="P291" i="2"/>
  <c r="Q291" i="2" s="1"/>
  <c r="P292" i="2"/>
  <c r="P293" i="2"/>
  <c r="P294" i="2"/>
  <c r="Q294" i="2" s="1"/>
  <c r="P295" i="2"/>
  <c r="Q295" i="2" s="1"/>
  <c r="P296" i="2"/>
  <c r="P297" i="2"/>
  <c r="P298" i="2"/>
  <c r="Q298" i="2" s="1"/>
  <c r="P299" i="2"/>
  <c r="Q299" i="2" s="1"/>
  <c r="P300" i="2"/>
  <c r="P301" i="2"/>
  <c r="P302" i="2"/>
  <c r="Q302" i="2" s="1"/>
  <c r="P303" i="2"/>
  <c r="Q303" i="2" s="1"/>
  <c r="P304" i="2"/>
  <c r="P305" i="2"/>
  <c r="P306" i="2"/>
  <c r="Q306" i="2" s="1"/>
  <c r="P307" i="2"/>
  <c r="Q307" i="2" s="1"/>
  <c r="P308" i="2"/>
  <c r="P309" i="2"/>
  <c r="P310" i="2"/>
  <c r="Q310" i="2" s="1"/>
  <c r="P311" i="2"/>
  <c r="Q311" i="2" s="1"/>
  <c r="P312" i="2"/>
  <c r="P313" i="2"/>
  <c r="P314" i="2"/>
  <c r="Q314" i="2" s="1"/>
  <c r="P315" i="2"/>
  <c r="Q315" i="2" s="1"/>
  <c r="P316" i="2"/>
  <c r="P317" i="2"/>
  <c r="P318" i="2"/>
  <c r="Q318" i="2" s="1"/>
  <c r="P319" i="2"/>
  <c r="Q319" i="2" s="1"/>
  <c r="P320" i="2"/>
  <c r="P321" i="2"/>
  <c r="P322" i="2"/>
  <c r="Q322" i="2" s="1"/>
  <c r="P323" i="2"/>
  <c r="Q323" i="2" s="1"/>
  <c r="P324" i="2"/>
  <c r="P325" i="2"/>
  <c r="P326" i="2"/>
  <c r="Q326" i="2" s="1"/>
  <c r="P327" i="2"/>
  <c r="Q327" i="2" s="1"/>
  <c r="P328" i="2"/>
  <c r="P329" i="2"/>
  <c r="P330" i="2"/>
  <c r="Q330" i="2" s="1"/>
  <c r="P331" i="2"/>
  <c r="Q331" i="2" s="1"/>
  <c r="P332" i="2"/>
  <c r="P333" i="2"/>
  <c r="P334" i="2"/>
  <c r="Q334" i="2" s="1"/>
  <c r="P335" i="2"/>
  <c r="Q335" i="2" s="1"/>
  <c r="P336" i="2"/>
  <c r="P337" i="2"/>
  <c r="P338" i="2"/>
  <c r="Q338" i="2" s="1"/>
  <c r="P339" i="2"/>
  <c r="Q339" i="2" s="1"/>
  <c r="P340" i="2"/>
  <c r="P341" i="2"/>
  <c r="P342" i="2"/>
  <c r="Q342" i="2" s="1"/>
  <c r="P343" i="2"/>
  <c r="Q343" i="2" s="1"/>
  <c r="P344" i="2"/>
  <c r="P345" i="2"/>
  <c r="P346" i="2"/>
  <c r="Q346" i="2" s="1"/>
  <c r="P347" i="2"/>
  <c r="Q347" i="2" s="1"/>
  <c r="P348" i="2"/>
  <c r="P349" i="2"/>
  <c r="P350" i="2"/>
  <c r="Q350" i="2" s="1"/>
  <c r="P351" i="2"/>
  <c r="Q351" i="2" s="1"/>
  <c r="P352" i="2"/>
  <c r="P353" i="2"/>
  <c r="P354" i="2"/>
  <c r="Q354" i="2" s="1"/>
  <c r="P355" i="2"/>
  <c r="Q355" i="2" s="1"/>
  <c r="P356" i="2"/>
  <c r="P357" i="2"/>
  <c r="P358" i="2"/>
  <c r="Q358" i="2" s="1"/>
  <c r="P359" i="2"/>
  <c r="Q359" i="2" s="1"/>
  <c r="P360" i="2"/>
  <c r="P361" i="2"/>
  <c r="P362" i="2"/>
  <c r="Q362" i="2" s="1"/>
  <c r="P363" i="2"/>
  <c r="Q363" i="2" s="1"/>
  <c r="P364" i="2"/>
  <c r="P365" i="2"/>
  <c r="P366" i="2"/>
  <c r="Q366" i="2" s="1"/>
  <c r="P367" i="2"/>
  <c r="Q367" i="2" s="1"/>
  <c r="P368" i="2"/>
  <c r="P369" i="2"/>
  <c r="P370" i="2"/>
  <c r="Q370" i="2" s="1"/>
  <c r="P371" i="2"/>
  <c r="Q371" i="2" s="1"/>
  <c r="P372" i="2"/>
  <c r="P373" i="2"/>
  <c r="P374" i="2"/>
  <c r="Q374" i="2" s="1"/>
  <c r="P375" i="2"/>
  <c r="Q375" i="2" s="1"/>
  <c r="P376" i="2"/>
  <c r="P377" i="2"/>
  <c r="P378" i="2"/>
  <c r="Q378" i="2" s="1"/>
  <c r="P379" i="2"/>
  <c r="Q379" i="2" s="1"/>
  <c r="P380" i="2"/>
  <c r="P381" i="2"/>
  <c r="P382" i="2"/>
  <c r="Q382" i="2" s="1"/>
  <c r="P383" i="2"/>
  <c r="Q383" i="2" s="1"/>
  <c r="P384" i="2"/>
  <c r="P385" i="2"/>
  <c r="P386" i="2"/>
  <c r="Q386" i="2" s="1"/>
  <c r="P387" i="2"/>
  <c r="Q387" i="2" s="1"/>
  <c r="P388" i="2"/>
  <c r="P389" i="2"/>
  <c r="P390" i="2"/>
  <c r="Q390" i="2" s="1"/>
  <c r="P391" i="2"/>
  <c r="Q391" i="2" s="1"/>
  <c r="P392" i="2"/>
  <c r="P393" i="2"/>
  <c r="P394" i="2"/>
  <c r="Q394" i="2" s="1"/>
  <c r="P395" i="2"/>
  <c r="Q395" i="2" s="1"/>
  <c r="P396" i="2"/>
  <c r="P397" i="2"/>
  <c r="P398" i="2"/>
  <c r="Q398" i="2" s="1"/>
  <c r="P399" i="2"/>
  <c r="Q399" i="2" s="1"/>
  <c r="P400" i="2"/>
  <c r="P401" i="2"/>
  <c r="P402" i="2"/>
  <c r="Q402" i="2" s="1"/>
  <c r="P403" i="2"/>
  <c r="Q403" i="2" s="1"/>
  <c r="P404" i="2"/>
  <c r="P405" i="2"/>
  <c r="P406" i="2"/>
  <c r="Q406" i="2" s="1"/>
  <c r="P407" i="2"/>
  <c r="Q407" i="2" s="1"/>
  <c r="P408" i="2"/>
  <c r="P409" i="2"/>
  <c r="P410" i="2"/>
  <c r="Q410" i="2" s="1"/>
  <c r="P411" i="2"/>
  <c r="Q411" i="2" s="1"/>
  <c r="P412" i="2"/>
  <c r="P413" i="2"/>
  <c r="P414" i="2"/>
  <c r="Q414" i="2" s="1"/>
  <c r="P415" i="2"/>
  <c r="Q415" i="2" s="1"/>
  <c r="P416" i="2"/>
  <c r="P417" i="2"/>
  <c r="P418" i="2"/>
  <c r="Q418" i="2" s="1"/>
  <c r="P419" i="2"/>
  <c r="Q419" i="2" s="1"/>
  <c r="P420" i="2"/>
  <c r="P421" i="2"/>
  <c r="P422" i="2"/>
  <c r="Q422" i="2" s="1"/>
  <c r="P423" i="2"/>
  <c r="Q423" i="2" s="1"/>
  <c r="P424" i="2"/>
  <c r="P425" i="2"/>
  <c r="P426" i="2"/>
  <c r="Q426" i="2" s="1"/>
  <c r="P427" i="2"/>
  <c r="Q427" i="2" s="1"/>
  <c r="P428" i="2"/>
  <c r="P429" i="2"/>
  <c r="P430" i="2"/>
  <c r="Q430" i="2" s="1"/>
  <c r="P431" i="2"/>
  <c r="Q431" i="2" s="1"/>
  <c r="P432" i="2"/>
  <c r="P433" i="2"/>
  <c r="P434" i="2"/>
  <c r="Q434" i="2" s="1"/>
  <c r="P435" i="2"/>
  <c r="Q435" i="2" s="1"/>
  <c r="P436" i="2"/>
  <c r="P437" i="2"/>
  <c r="P438" i="2"/>
  <c r="Q438" i="2" s="1"/>
  <c r="P439" i="2"/>
  <c r="Q439" i="2" s="1"/>
  <c r="P440" i="2"/>
  <c r="P441" i="2"/>
  <c r="P442" i="2"/>
  <c r="Q442" i="2" s="1"/>
  <c r="P443" i="2"/>
  <c r="Q443" i="2" s="1"/>
  <c r="P444" i="2"/>
  <c r="P445" i="2"/>
  <c r="P446" i="2"/>
  <c r="Q446" i="2" s="1"/>
  <c r="P447" i="2"/>
  <c r="Q447" i="2" s="1"/>
  <c r="P448" i="2"/>
  <c r="P449" i="2"/>
  <c r="P450" i="2"/>
  <c r="Q450" i="2" s="1"/>
  <c r="P451" i="2"/>
  <c r="Q451" i="2" s="1"/>
  <c r="P452" i="2"/>
  <c r="P453" i="2"/>
  <c r="P454" i="2"/>
  <c r="Q454" i="2" s="1"/>
  <c r="P455" i="2"/>
  <c r="Q455" i="2" s="1"/>
  <c r="P456" i="2"/>
  <c r="P457" i="2"/>
  <c r="P458" i="2"/>
  <c r="Q458" i="2" s="1"/>
  <c r="P459" i="2"/>
  <c r="Q459" i="2" s="1"/>
  <c r="P460" i="2"/>
  <c r="P461" i="2"/>
  <c r="P462" i="2"/>
  <c r="Q462" i="2" s="1"/>
  <c r="P463" i="2"/>
  <c r="Q463" i="2" s="1"/>
  <c r="P464" i="2"/>
  <c r="P465" i="2"/>
  <c r="P466" i="2"/>
  <c r="Q466" i="2" s="1"/>
  <c r="P467" i="2"/>
  <c r="Q467" i="2" s="1"/>
  <c r="P468" i="2"/>
  <c r="P469" i="2"/>
  <c r="P470" i="2"/>
  <c r="Q470" i="2" s="1"/>
  <c r="P471" i="2"/>
  <c r="Q471" i="2" s="1"/>
  <c r="P472" i="2"/>
  <c r="P473" i="2"/>
  <c r="P474" i="2"/>
  <c r="Q474" i="2" s="1"/>
  <c r="P475" i="2"/>
  <c r="Q475" i="2" s="1"/>
  <c r="P476" i="2"/>
  <c r="P477" i="2"/>
  <c r="P478" i="2"/>
  <c r="Q478" i="2" s="1"/>
  <c r="P479" i="2"/>
  <c r="Q479" i="2" s="1"/>
  <c r="P480" i="2"/>
  <c r="P481" i="2"/>
  <c r="P482" i="2"/>
  <c r="Q482" i="2" s="1"/>
  <c r="P483" i="2"/>
  <c r="Q483" i="2" s="1"/>
  <c r="P484" i="2"/>
  <c r="P485" i="2"/>
  <c r="P486" i="2"/>
  <c r="Q486" i="2" s="1"/>
  <c r="P487" i="2"/>
  <c r="Q487" i="2" s="1"/>
  <c r="P488" i="2"/>
  <c r="P489" i="2"/>
  <c r="P490" i="2"/>
  <c r="Q490" i="2" s="1"/>
  <c r="P491" i="2"/>
  <c r="Q491" i="2" s="1"/>
  <c r="P492" i="2"/>
  <c r="P493" i="2"/>
  <c r="P494" i="2"/>
  <c r="Q494" i="2" s="1"/>
  <c r="P495" i="2"/>
  <c r="Q495" i="2" s="1"/>
  <c r="P496" i="2"/>
  <c r="P497" i="2"/>
  <c r="P498" i="2"/>
  <c r="Q498" i="2" s="1"/>
  <c r="P499" i="2"/>
  <c r="Q499" i="2" s="1"/>
  <c r="P500" i="2"/>
  <c r="P501" i="2"/>
  <c r="P502" i="2"/>
  <c r="Q502" i="2" s="1"/>
  <c r="P503" i="2"/>
  <c r="Q503" i="2" s="1"/>
  <c r="P504" i="2"/>
  <c r="P505" i="2"/>
  <c r="P506" i="2"/>
  <c r="Q506" i="2" s="1"/>
  <c r="P507" i="2"/>
  <c r="Q507" i="2" s="1"/>
  <c r="P508" i="2"/>
  <c r="P509" i="2"/>
  <c r="P510" i="2"/>
  <c r="Q510" i="2" s="1"/>
  <c r="P511" i="2"/>
  <c r="Q511" i="2" s="1"/>
  <c r="P512" i="2"/>
  <c r="P513" i="2"/>
  <c r="P514" i="2"/>
  <c r="Q514" i="2" s="1"/>
  <c r="P515" i="2"/>
  <c r="Q515" i="2" s="1"/>
  <c r="P516" i="2"/>
  <c r="P517" i="2"/>
  <c r="P518" i="2"/>
  <c r="Q518" i="2" s="1"/>
  <c r="P519" i="2"/>
  <c r="Q519" i="2" s="1"/>
  <c r="P520" i="2"/>
  <c r="P521" i="2"/>
  <c r="P522" i="2"/>
  <c r="Q522" i="2" s="1"/>
  <c r="P523" i="2"/>
  <c r="Q523" i="2" s="1"/>
  <c r="P524" i="2"/>
  <c r="P525" i="2"/>
  <c r="P526" i="2"/>
  <c r="Q526" i="2" s="1"/>
  <c r="P527" i="2"/>
  <c r="Q527" i="2" s="1"/>
  <c r="P528" i="2"/>
  <c r="P529" i="2"/>
  <c r="P530" i="2"/>
  <c r="Q530" i="2" s="1"/>
  <c r="P531" i="2"/>
  <c r="Q531" i="2" s="1"/>
  <c r="P532" i="2"/>
  <c r="P533" i="2"/>
  <c r="P534" i="2"/>
  <c r="Q534" i="2" s="1"/>
  <c r="P535" i="2"/>
  <c r="Q535" i="2" s="1"/>
  <c r="P536" i="2"/>
  <c r="P537" i="2"/>
  <c r="P538" i="2"/>
  <c r="Q538" i="2" s="1"/>
  <c r="P539" i="2"/>
  <c r="Q539" i="2" s="1"/>
  <c r="P540" i="2"/>
  <c r="P541" i="2"/>
  <c r="P542" i="2"/>
  <c r="Q542" i="2" s="1"/>
  <c r="P543" i="2"/>
  <c r="Q543" i="2" s="1"/>
  <c r="P544" i="2"/>
  <c r="P545" i="2"/>
  <c r="P546" i="2"/>
  <c r="Q546" i="2" s="1"/>
  <c r="P547" i="2"/>
  <c r="Q547" i="2" s="1"/>
  <c r="P548" i="2"/>
  <c r="P549" i="2"/>
  <c r="P550" i="2"/>
  <c r="Q550" i="2" s="1"/>
  <c r="P551" i="2"/>
  <c r="Q551" i="2" s="1"/>
  <c r="P552" i="2"/>
  <c r="P553" i="2"/>
  <c r="P554" i="2"/>
  <c r="Q554" i="2" s="1"/>
  <c r="P555" i="2"/>
  <c r="Q555" i="2" s="1"/>
  <c r="P556" i="2"/>
  <c r="P557" i="2"/>
  <c r="P558" i="2"/>
  <c r="Q558" i="2" s="1"/>
  <c r="P559" i="2"/>
  <c r="Q559" i="2" s="1"/>
  <c r="P560" i="2"/>
  <c r="P561" i="2"/>
  <c r="P562" i="2"/>
  <c r="Q562" i="2" s="1"/>
  <c r="P563" i="2"/>
  <c r="Q563" i="2" s="1"/>
  <c r="P564" i="2"/>
  <c r="P565" i="2"/>
  <c r="P566" i="2"/>
  <c r="Q566" i="2" s="1"/>
  <c r="P567" i="2"/>
  <c r="Q567" i="2" s="1"/>
  <c r="P568" i="2"/>
  <c r="P569" i="2"/>
  <c r="P570" i="2"/>
  <c r="Q570" i="2" s="1"/>
  <c r="P571" i="2"/>
  <c r="Q571" i="2" s="1"/>
  <c r="P572" i="2"/>
  <c r="P573" i="2"/>
  <c r="P574" i="2"/>
  <c r="Q574" i="2" s="1"/>
  <c r="P575" i="2"/>
  <c r="Q575" i="2" s="1"/>
  <c r="P576" i="2"/>
  <c r="P577" i="2"/>
  <c r="P578" i="2"/>
  <c r="Q578" i="2" s="1"/>
  <c r="P579" i="2"/>
  <c r="Q579" i="2" s="1"/>
  <c r="P580" i="2"/>
  <c r="P581" i="2"/>
  <c r="P582" i="2"/>
  <c r="Q582" i="2" s="1"/>
  <c r="P583" i="2"/>
  <c r="Q583" i="2" s="1"/>
  <c r="P584" i="2"/>
  <c r="P585" i="2"/>
  <c r="P586" i="2"/>
  <c r="Q586" i="2" s="1"/>
  <c r="P587" i="2"/>
  <c r="Q587" i="2" s="1"/>
  <c r="P588" i="2"/>
  <c r="P589" i="2"/>
  <c r="P590" i="2"/>
  <c r="Q590" i="2" s="1"/>
  <c r="P591" i="2"/>
  <c r="Q591" i="2" s="1"/>
  <c r="P592" i="2"/>
  <c r="P593" i="2"/>
  <c r="P594" i="2"/>
  <c r="Q594" i="2" s="1"/>
  <c r="P595" i="2"/>
  <c r="Q595" i="2" s="1"/>
  <c r="P596" i="2"/>
  <c r="P597" i="2"/>
  <c r="P598" i="2"/>
  <c r="Q598" i="2" s="1"/>
  <c r="P599" i="2"/>
  <c r="Q599" i="2" s="1"/>
  <c r="P600" i="2"/>
  <c r="P601" i="2"/>
  <c r="P602" i="2"/>
  <c r="Q602" i="2" s="1"/>
  <c r="P603" i="2"/>
  <c r="Q603" i="2" s="1"/>
  <c r="P604" i="2"/>
  <c r="P605" i="2"/>
  <c r="P606" i="2"/>
  <c r="Q606" i="2" s="1"/>
  <c r="P607" i="2"/>
  <c r="Q607" i="2" s="1"/>
  <c r="P608" i="2"/>
  <c r="P609" i="2"/>
  <c r="P610" i="2"/>
  <c r="Q610" i="2" s="1"/>
  <c r="P611" i="2"/>
  <c r="Q611" i="2" s="1"/>
  <c r="P612" i="2"/>
  <c r="P613" i="2"/>
  <c r="P614" i="2"/>
  <c r="Q614" i="2" s="1"/>
  <c r="P615" i="2"/>
  <c r="Q615" i="2" s="1"/>
  <c r="P616" i="2"/>
  <c r="P617" i="2"/>
  <c r="P618" i="2"/>
  <c r="Q618" i="2" s="1"/>
  <c r="P619" i="2"/>
  <c r="Q619" i="2" s="1"/>
  <c r="P620" i="2"/>
  <c r="P621" i="2"/>
  <c r="P622" i="2"/>
  <c r="Q622" i="2" s="1"/>
  <c r="P623" i="2"/>
  <c r="Q623" i="2" s="1"/>
  <c r="P624" i="2"/>
  <c r="P625" i="2"/>
  <c r="P626" i="2"/>
  <c r="Q626" i="2" s="1"/>
  <c r="P627" i="2"/>
  <c r="Q627" i="2" s="1"/>
  <c r="P628" i="2"/>
  <c r="P629" i="2"/>
  <c r="P630" i="2"/>
  <c r="Q630" i="2" s="1"/>
  <c r="P631" i="2"/>
  <c r="Q631" i="2" s="1"/>
  <c r="P632" i="2"/>
  <c r="P633" i="2"/>
  <c r="P634" i="2"/>
  <c r="Q634" i="2" s="1"/>
  <c r="P635" i="2"/>
  <c r="Q635" i="2" s="1"/>
  <c r="P636" i="2"/>
  <c r="P637" i="2"/>
  <c r="P638" i="2"/>
  <c r="Q638" i="2" s="1"/>
  <c r="P639" i="2"/>
  <c r="Q639" i="2" s="1"/>
  <c r="P640" i="2"/>
  <c r="P641" i="2"/>
  <c r="P642" i="2"/>
  <c r="Q642" i="2" s="1"/>
  <c r="P643" i="2"/>
  <c r="Q643" i="2" s="1"/>
  <c r="P644" i="2"/>
  <c r="P645" i="2"/>
  <c r="P646" i="2"/>
  <c r="Q646" i="2" s="1"/>
  <c r="P647" i="2"/>
  <c r="Q647" i="2" s="1"/>
  <c r="P648" i="2"/>
  <c r="P649" i="2"/>
  <c r="P650" i="2"/>
  <c r="Q650" i="2" s="1"/>
  <c r="P651" i="2"/>
  <c r="Q651" i="2" s="1"/>
  <c r="P652" i="2"/>
  <c r="P653" i="2"/>
  <c r="P654" i="2"/>
  <c r="Q654" i="2" s="1"/>
  <c r="P655" i="2"/>
  <c r="Q655" i="2" s="1"/>
  <c r="P656" i="2"/>
  <c r="P657" i="2"/>
  <c r="P658" i="2"/>
  <c r="Q658" i="2" s="1"/>
  <c r="P659" i="2"/>
  <c r="Q659" i="2" s="1"/>
  <c r="P660" i="2"/>
  <c r="P661" i="2"/>
  <c r="P662" i="2"/>
  <c r="Q662" i="2" s="1"/>
  <c r="P663" i="2"/>
  <c r="Q663" i="2" s="1"/>
  <c r="P664" i="2"/>
  <c r="P665" i="2"/>
  <c r="P666" i="2"/>
  <c r="Q666" i="2" s="1"/>
  <c r="P667" i="2"/>
  <c r="Q667" i="2" s="1"/>
  <c r="P668" i="2"/>
  <c r="P669" i="2"/>
  <c r="P670" i="2"/>
  <c r="Q670" i="2" s="1"/>
  <c r="P671" i="2"/>
  <c r="Q671" i="2" s="1"/>
  <c r="P672" i="2"/>
  <c r="P673" i="2"/>
  <c r="P674" i="2"/>
  <c r="Q674" i="2" s="1"/>
  <c r="P675" i="2"/>
  <c r="Q675" i="2" s="1"/>
  <c r="P676" i="2"/>
  <c r="P677" i="2"/>
  <c r="P678" i="2"/>
  <c r="Q678" i="2" s="1"/>
  <c r="P679" i="2"/>
  <c r="Q679" i="2" s="1"/>
  <c r="P680" i="2"/>
  <c r="P681" i="2"/>
  <c r="P682" i="2"/>
  <c r="Q682" i="2" s="1"/>
  <c r="P683" i="2"/>
  <c r="Q683" i="2" s="1"/>
  <c r="P684" i="2"/>
  <c r="P685" i="2"/>
  <c r="P686" i="2"/>
  <c r="Q686" i="2" s="1"/>
  <c r="P687" i="2"/>
  <c r="Q687" i="2" s="1"/>
  <c r="P688" i="2"/>
  <c r="P689" i="2"/>
  <c r="P690" i="2"/>
  <c r="Q690" i="2" s="1"/>
  <c r="P691" i="2"/>
  <c r="Q691" i="2" s="1"/>
  <c r="P692" i="2"/>
  <c r="P693" i="2"/>
  <c r="P694" i="2"/>
  <c r="Q694" i="2" s="1"/>
  <c r="P695" i="2"/>
  <c r="Q695" i="2" s="1"/>
  <c r="P696" i="2"/>
  <c r="P697" i="2"/>
  <c r="P698" i="2"/>
  <c r="Q698" i="2" s="1"/>
  <c r="P699" i="2"/>
  <c r="Q699" i="2" s="1"/>
  <c r="P700" i="2"/>
  <c r="P701" i="2"/>
  <c r="P702" i="2"/>
  <c r="Q702" i="2" s="1"/>
  <c r="P703" i="2"/>
  <c r="Q703" i="2" s="1"/>
  <c r="P704" i="2"/>
  <c r="P705" i="2"/>
  <c r="P706" i="2"/>
  <c r="Q706" i="2" s="1"/>
  <c r="P707" i="2"/>
  <c r="Q707" i="2" s="1"/>
  <c r="P708" i="2"/>
  <c r="P709" i="2"/>
  <c r="P710" i="2"/>
  <c r="Q710" i="2" s="1"/>
  <c r="P711" i="2"/>
  <c r="Q711" i="2" s="1"/>
  <c r="P712" i="2"/>
  <c r="P713" i="2"/>
  <c r="P714" i="2"/>
  <c r="Q714" i="2" s="1"/>
  <c r="P715" i="2"/>
  <c r="Q715" i="2" s="1"/>
  <c r="P716" i="2"/>
  <c r="P717" i="2"/>
  <c r="P718" i="2"/>
  <c r="Q718" i="2" s="1"/>
  <c r="P719" i="2"/>
  <c r="Q719" i="2" s="1"/>
  <c r="P720" i="2"/>
  <c r="P721" i="2"/>
  <c r="P722" i="2"/>
  <c r="Q722" i="2" s="1"/>
  <c r="P723" i="2"/>
  <c r="Q723" i="2" s="1"/>
  <c r="P724" i="2"/>
  <c r="P725" i="2"/>
  <c r="P726" i="2"/>
  <c r="Q726" i="2" s="1"/>
  <c r="P727" i="2"/>
  <c r="Q727" i="2" s="1"/>
  <c r="P728" i="2"/>
  <c r="P729" i="2"/>
  <c r="P730" i="2"/>
  <c r="Q730" i="2" s="1"/>
  <c r="P731" i="2"/>
  <c r="Q731" i="2" s="1"/>
  <c r="P732" i="2"/>
  <c r="P733" i="2"/>
  <c r="P734" i="2"/>
  <c r="Q734" i="2" s="1"/>
  <c r="P735" i="2"/>
  <c r="Q735" i="2" s="1"/>
  <c r="P736" i="2"/>
  <c r="P737" i="2"/>
  <c r="P738" i="2"/>
  <c r="Q738" i="2" s="1"/>
  <c r="P739" i="2"/>
  <c r="Q739" i="2" s="1"/>
  <c r="P740" i="2"/>
  <c r="P741" i="2"/>
  <c r="P742" i="2"/>
  <c r="Q742" i="2" s="1"/>
  <c r="P743" i="2"/>
  <c r="Q743" i="2" s="1"/>
  <c r="P744" i="2"/>
  <c r="P745" i="2"/>
  <c r="P746" i="2"/>
  <c r="Q746" i="2" s="1"/>
  <c r="P747" i="2"/>
  <c r="Q747" i="2" s="1"/>
  <c r="P748" i="2"/>
  <c r="P749" i="2"/>
  <c r="P750" i="2"/>
  <c r="Q750" i="2" s="1"/>
  <c r="P751" i="2"/>
  <c r="Q751" i="2" s="1"/>
  <c r="P752" i="2"/>
  <c r="P753" i="2"/>
  <c r="P754" i="2"/>
  <c r="Q754" i="2" s="1"/>
  <c r="P755" i="2"/>
  <c r="Q755" i="2" s="1"/>
  <c r="P756" i="2"/>
  <c r="P757" i="2"/>
  <c r="P758" i="2"/>
  <c r="Q758" i="2" s="1"/>
  <c r="P759" i="2"/>
  <c r="Q759" i="2" s="1"/>
  <c r="P760" i="2"/>
  <c r="P761" i="2"/>
  <c r="P762" i="2"/>
  <c r="Q762" i="2" s="1"/>
  <c r="P763" i="2"/>
  <c r="Q763" i="2" s="1"/>
  <c r="P764" i="2"/>
  <c r="P765" i="2"/>
  <c r="P766" i="2"/>
  <c r="Q766" i="2" s="1"/>
  <c r="P767" i="2"/>
  <c r="Q767" i="2" s="1"/>
  <c r="P768" i="2"/>
  <c r="P769" i="2"/>
  <c r="P770" i="2"/>
  <c r="Q770" i="2" s="1"/>
  <c r="P771" i="2"/>
  <c r="Q771" i="2" s="1"/>
  <c r="P772" i="2"/>
  <c r="P773" i="2"/>
  <c r="P774" i="2"/>
  <c r="Q774" i="2" s="1"/>
  <c r="P775" i="2"/>
  <c r="Q775" i="2" s="1"/>
  <c r="P776" i="2"/>
  <c r="P777" i="2"/>
  <c r="P778" i="2"/>
  <c r="Q778" i="2" s="1"/>
  <c r="P779" i="2"/>
  <c r="Q779" i="2" s="1"/>
  <c r="P780" i="2"/>
  <c r="P781" i="2"/>
  <c r="P782" i="2"/>
  <c r="Q782" i="2" s="1"/>
  <c r="P783" i="2"/>
  <c r="Q783" i="2" s="1"/>
  <c r="P784" i="2"/>
  <c r="P785" i="2"/>
  <c r="P786" i="2"/>
  <c r="Q786" i="2" s="1"/>
  <c r="P787" i="2"/>
  <c r="Q787" i="2" s="1"/>
  <c r="P788" i="2"/>
  <c r="P789" i="2"/>
  <c r="P790" i="2"/>
  <c r="Q790" i="2" s="1"/>
  <c r="P791" i="2"/>
  <c r="Q791" i="2" s="1"/>
  <c r="P792" i="2"/>
  <c r="P793" i="2"/>
  <c r="P794" i="2"/>
  <c r="Q794" i="2" s="1"/>
  <c r="P795" i="2"/>
  <c r="Q795" i="2" s="1"/>
  <c r="P796" i="2"/>
  <c r="P797" i="2"/>
  <c r="P798" i="2"/>
  <c r="Q798" i="2" s="1"/>
  <c r="P799" i="2"/>
  <c r="Q799" i="2" s="1"/>
  <c r="P800" i="2"/>
  <c r="P801" i="2"/>
  <c r="P802" i="2"/>
  <c r="Q802" i="2" s="1"/>
  <c r="P803" i="2"/>
  <c r="Q803" i="2" s="1"/>
  <c r="P804" i="2"/>
  <c r="P805" i="2"/>
  <c r="P806" i="2"/>
  <c r="Q806" i="2" s="1"/>
  <c r="P807" i="2"/>
  <c r="Q807" i="2" s="1"/>
  <c r="P808" i="2"/>
  <c r="P809" i="2"/>
  <c r="P810" i="2"/>
  <c r="Q810" i="2" s="1"/>
  <c r="P811" i="2"/>
  <c r="Q811" i="2" s="1"/>
  <c r="P812" i="2"/>
  <c r="P813" i="2"/>
  <c r="P814" i="2"/>
  <c r="Q814" i="2" s="1"/>
  <c r="P815" i="2"/>
  <c r="Q815" i="2" s="1"/>
  <c r="P816" i="2"/>
  <c r="P817" i="2"/>
  <c r="P818" i="2"/>
  <c r="Q818" i="2" s="1"/>
  <c r="P819" i="2"/>
  <c r="Q819" i="2" s="1"/>
  <c r="P820" i="2"/>
  <c r="P821" i="2"/>
  <c r="P822" i="2"/>
  <c r="Q822" i="2" s="1"/>
  <c r="P823" i="2"/>
  <c r="Q823" i="2" s="1"/>
  <c r="P824" i="2"/>
  <c r="P825" i="2"/>
  <c r="P826" i="2"/>
  <c r="Q826" i="2" s="1"/>
  <c r="P827" i="2"/>
  <c r="Q827" i="2" s="1"/>
  <c r="P828" i="2"/>
  <c r="P829" i="2"/>
  <c r="P830" i="2"/>
  <c r="Q830" i="2" s="1"/>
  <c r="P831" i="2"/>
  <c r="Q831" i="2" s="1"/>
  <c r="P832" i="2"/>
  <c r="P833" i="2"/>
  <c r="P834" i="2"/>
  <c r="Q834" i="2" s="1"/>
  <c r="P835" i="2"/>
  <c r="Q835" i="2" s="1"/>
  <c r="P836" i="2"/>
  <c r="P837" i="2"/>
  <c r="P838" i="2"/>
  <c r="Q838" i="2" s="1"/>
  <c r="P839" i="2"/>
  <c r="Q839" i="2" s="1"/>
  <c r="P840" i="2"/>
  <c r="P841" i="2"/>
  <c r="P842" i="2"/>
  <c r="Q842" i="2" s="1"/>
  <c r="P843" i="2"/>
  <c r="Q843" i="2" s="1"/>
  <c r="P844" i="2"/>
  <c r="P845" i="2"/>
  <c r="P846" i="2"/>
  <c r="Q846" i="2" s="1"/>
  <c r="P847" i="2"/>
  <c r="Q847" i="2" s="1"/>
  <c r="P848" i="2"/>
  <c r="P849" i="2"/>
  <c r="P850" i="2"/>
  <c r="Q850" i="2" s="1"/>
  <c r="P851" i="2"/>
  <c r="Q851" i="2" s="1"/>
  <c r="P852" i="2"/>
  <c r="P853" i="2"/>
  <c r="P854" i="2"/>
  <c r="Q854" i="2" s="1"/>
  <c r="P855" i="2"/>
  <c r="Q855" i="2" s="1"/>
  <c r="P856" i="2"/>
  <c r="P857" i="2"/>
  <c r="P858" i="2"/>
  <c r="Q858" i="2" s="1"/>
  <c r="P859" i="2"/>
  <c r="Q859" i="2" s="1"/>
  <c r="P860" i="2"/>
  <c r="P861" i="2"/>
  <c r="P862" i="2"/>
  <c r="Q862" i="2" s="1"/>
  <c r="P863" i="2"/>
  <c r="Q863" i="2" s="1"/>
  <c r="P864" i="2"/>
  <c r="P865" i="2"/>
  <c r="P866" i="2"/>
  <c r="Q866" i="2" s="1"/>
  <c r="P867" i="2"/>
  <c r="Q867" i="2" s="1"/>
  <c r="P868" i="2"/>
  <c r="P869" i="2"/>
  <c r="P870" i="2"/>
  <c r="Q870" i="2" s="1"/>
  <c r="P871" i="2"/>
  <c r="Q871" i="2" s="1"/>
  <c r="P872" i="2"/>
  <c r="P873" i="2"/>
  <c r="P874" i="2"/>
  <c r="Q874" i="2" s="1"/>
  <c r="P875" i="2"/>
  <c r="Q875" i="2" s="1"/>
  <c r="P876" i="2"/>
  <c r="P877" i="2"/>
  <c r="P878" i="2"/>
  <c r="Q878" i="2" s="1"/>
  <c r="P879" i="2"/>
  <c r="Q879" i="2" s="1"/>
  <c r="P880" i="2"/>
  <c r="P881" i="2"/>
  <c r="P882" i="2"/>
  <c r="Q882" i="2" s="1"/>
  <c r="P883" i="2"/>
  <c r="Q883" i="2" s="1"/>
  <c r="P884" i="2"/>
  <c r="P885" i="2"/>
  <c r="P886" i="2"/>
  <c r="Q886" i="2" s="1"/>
  <c r="P887" i="2"/>
  <c r="Q887" i="2" s="1"/>
  <c r="P888" i="2"/>
  <c r="P889" i="2"/>
  <c r="P890" i="2"/>
  <c r="Q890" i="2" s="1"/>
  <c r="P891" i="2"/>
  <c r="Q891" i="2" s="1"/>
  <c r="P892" i="2"/>
  <c r="P893" i="2"/>
  <c r="P894" i="2"/>
  <c r="Q894" i="2" s="1"/>
  <c r="P895" i="2"/>
  <c r="Q895" i="2" s="1"/>
  <c r="P896" i="2"/>
  <c r="P897" i="2"/>
  <c r="P898" i="2"/>
  <c r="Q898" i="2" s="1"/>
  <c r="P899" i="2"/>
  <c r="Q899" i="2" s="1"/>
  <c r="P900" i="2"/>
  <c r="P901" i="2"/>
  <c r="P902" i="2"/>
  <c r="Q902" i="2" s="1"/>
  <c r="P903" i="2"/>
  <c r="Q903" i="2" s="1"/>
  <c r="P904" i="2"/>
  <c r="P905" i="2"/>
  <c r="P906" i="2"/>
  <c r="Q906" i="2" s="1"/>
  <c r="P907" i="2"/>
  <c r="Q907" i="2" s="1"/>
  <c r="P908" i="2"/>
  <c r="P909" i="2"/>
  <c r="P910" i="2"/>
  <c r="Q910" i="2" s="1"/>
  <c r="P911" i="2"/>
  <c r="Q911" i="2" s="1"/>
  <c r="P912" i="2"/>
  <c r="P913" i="2"/>
  <c r="P914" i="2"/>
  <c r="Q914" i="2" s="1"/>
  <c r="P915" i="2"/>
  <c r="Q915" i="2" s="1"/>
  <c r="P916" i="2"/>
  <c r="P917" i="2"/>
  <c r="P918" i="2"/>
  <c r="Q918" i="2" s="1"/>
  <c r="P919" i="2"/>
  <c r="Q919" i="2" s="1"/>
  <c r="P920" i="2"/>
  <c r="P921" i="2"/>
  <c r="P922" i="2"/>
  <c r="Q922" i="2" s="1"/>
  <c r="P923" i="2"/>
  <c r="Q923" i="2" s="1"/>
  <c r="P924" i="2"/>
  <c r="P925" i="2"/>
  <c r="P926" i="2"/>
  <c r="Q926" i="2" s="1"/>
  <c r="P927" i="2"/>
  <c r="Q927" i="2" s="1"/>
  <c r="P928" i="2"/>
  <c r="P929" i="2"/>
  <c r="P930" i="2"/>
  <c r="Q930" i="2" s="1"/>
  <c r="P931" i="2"/>
  <c r="Q931" i="2" s="1"/>
  <c r="P932" i="2"/>
  <c r="P933" i="2"/>
  <c r="P934" i="2"/>
  <c r="Q934" i="2" s="1"/>
  <c r="P935" i="2"/>
  <c r="Q935" i="2" s="1"/>
  <c r="P936" i="2"/>
  <c r="P937" i="2"/>
  <c r="P938" i="2"/>
  <c r="Q938" i="2" s="1"/>
  <c r="P939" i="2"/>
  <c r="Q939" i="2" s="1"/>
  <c r="P940" i="2"/>
  <c r="P941" i="2"/>
  <c r="P942" i="2"/>
  <c r="Q942" i="2" s="1"/>
  <c r="P943" i="2"/>
  <c r="Q943" i="2" s="1"/>
  <c r="P944" i="2"/>
  <c r="P945" i="2"/>
  <c r="P946" i="2"/>
  <c r="Q946" i="2" s="1"/>
  <c r="P947" i="2"/>
  <c r="Q947" i="2" s="1"/>
  <c r="P948" i="2"/>
  <c r="P949" i="2"/>
  <c r="P950" i="2"/>
  <c r="Q950" i="2" s="1"/>
  <c r="P951" i="2"/>
  <c r="Q951" i="2" s="1"/>
  <c r="P952" i="2"/>
  <c r="P953" i="2"/>
  <c r="P954" i="2"/>
  <c r="Q954" i="2" s="1"/>
  <c r="P955" i="2"/>
  <c r="Q955" i="2" s="1"/>
  <c r="P956" i="2"/>
  <c r="P957" i="2"/>
  <c r="P958" i="2"/>
  <c r="Q958" i="2" s="1"/>
  <c r="P959" i="2"/>
  <c r="Q959" i="2" s="1"/>
  <c r="P960" i="2"/>
  <c r="P961" i="2"/>
  <c r="P962" i="2"/>
  <c r="Q962" i="2" s="1"/>
  <c r="P963" i="2"/>
  <c r="Q963" i="2" s="1"/>
  <c r="P964" i="2"/>
  <c r="P965" i="2"/>
  <c r="P966" i="2"/>
  <c r="Q966" i="2" s="1"/>
  <c r="P967" i="2"/>
  <c r="Q967" i="2" s="1"/>
  <c r="P968" i="2"/>
  <c r="P969" i="2"/>
  <c r="P970" i="2"/>
  <c r="Q970" i="2" s="1"/>
  <c r="P971" i="2"/>
  <c r="Q971" i="2" s="1"/>
  <c r="P972" i="2"/>
  <c r="P973" i="2"/>
  <c r="P974" i="2"/>
  <c r="Q974" i="2" s="1"/>
  <c r="P975" i="2"/>
  <c r="Q975" i="2" s="1"/>
  <c r="P976" i="2"/>
  <c r="P977" i="2"/>
  <c r="P978" i="2"/>
  <c r="Q978" i="2" s="1"/>
  <c r="P979" i="2"/>
  <c r="Q979" i="2" s="1"/>
  <c r="P980" i="2"/>
  <c r="P981" i="2"/>
  <c r="P982" i="2"/>
  <c r="Q982" i="2" s="1"/>
  <c r="P983" i="2"/>
  <c r="Q983" i="2" s="1"/>
  <c r="P984" i="2"/>
  <c r="P985" i="2"/>
  <c r="P986" i="2"/>
  <c r="Q986" i="2" s="1"/>
  <c r="P987" i="2"/>
  <c r="Q987" i="2" s="1"/>
  <c r="P988" i="2"/>
  <c r="P989" i="2"/>
  <c r="P990" i="2"/>
  <c r="Q990" i="2" s="1"/>
  <c r="P991" i="2"/>
  <c r="Q991" i="2" s="1"/>
  <c r="P992" i="2"/>
  <c r="P993" i="2"/>
  <c r="P994" i="2"/>
  <c r="Q994" i="2" s="1"/>
  <c r="P995" i="2"/>
  <c r="Q995" i="2" s="1"/>
  <c r="P996" i="2"/>
  <c r="P997" i="2"/>
  <c r="P998" i="2"/>
  <c r="Q998" i="2" s="1"/>
  <c r="P999" i="2"/>
  <c r="Q999" i="2" s="1"/>
  <c r="P1000" i="2"/>
  <c r="P1001" i="2"/>
  <c r="P1002" i="2"/>
  <c r="Q1002" i="2" s="1"/>
  <c r="P1003" i="2"/>
  <c r="Q1003" i="2" s="1"/>
  <c r="P1004" i="2"/>
  <c r="P1005" i="2"/>
  <c r="P1006" i="2"/>
  <c r="Q1006" i="2" s="1"/>
  <c r="P1007" i="2"/>
  <c r="Q1007" i="2" s="1"/>
  <c r="P1008" i="2"/>
  <c r="P1009" i="2"/>
  <c r="P1010" i="2"/>
  <c r="Q1010" i="2" s="1"/>
  <c r="P1011" i="2"/>
  <c r="Q1011" i="2" s="1"/>
  <c r="P1012" i="2"/>
  <c r="P1013" i="2"/>
  <c r="P1014" i="2"/>
  <c r="Q1014" i="2" s="1"/>
  <c r="P1015" i="2"/>
  <c r="Q1015" i="2" s="1"/>
  <c r="P1016" i="2"/>
  <c r="P1017" i="2"/>
  <c r="P1018" i="2"/>
  <c r="Q1018" i="2" s="1"/>
  <c r="P1019" i="2"/>
  <c r="Q1019" i="2" s="1"/>
  <c r="P1020" i="2"/>
  <c r="P1021" i="2"/>
  <c r="P1022" i="2"/>
  <c r="Q1022" i="2" s="1"/>
  <c r="P1023" i="2"/>
  <c r="Q1023" i="2" s="1"/>
  <c r="P1024" i="2"/>
  <c r="P1025" i="2"/>
  <c r="P1026" i="2"/>
  <c r="Q1026" i="2" s="1"/>
  <c r="P1027" i="2"/>
  <c r="Q1027" i="2" s="1"/>
  <c r="P1028" i="2"/>
  <c r="P1029" i="2"/>
  <c r="P1030" i="2"/>
  <c r="Q1030" i="2" s="1"/>
  <c r="P1031" i="2"/>
  <c r="Q1031" i="2" s="1"/>
  <c r="P1032" i="2"/>
  <c r="P1033" i="2"/>
  <c r="P1034" i="2"/>
  <c r="Q1034" i="2" s="1"/>
  <c r="P1035" i="2"/>
  <c r="Q1035" i="2" s="1"/>
  <c r="P1036" i="2"/>
  <c r="P1037" i="2"/>
  <c r="P1038" i="2"/>
  <c r="Q1038" i="2" s="1"/>
  <c r="P1039" i="2"/>
  <c r="Q1039" i="2" s="1"/>
  <c r="P1040" i="2"/>
  <c r="P1041" i="2"/>
  <c r="P1042" i="2"/>
  <c r="Q1042" i="2" s="1"/>
  <c r="P1043" i="2"/>
  <c r="Q1043" i="2" s="1"/>
  <c r="P1044" i="2"/>
  <c r="P1045" i="2"/>
  <c r="P1046" i="2"/>
  <c r="Q1046" i="2" s="1"/>
  <c r="P1047" i="2"/>
  <c r="Q1047" i="2" s="1"/>
  <c r="P1048" i="2"/>
  <c r="P1049" i="2"/>
  <c r="P1050" i="2"/>
  <c r="Q1050" i="2" s="1"/>
  <c r="P1051" i="2"/>
  <c r="Q1051" i="2" s="1"/>
  <c r="P1052" i="2"/>
  <c r="P1053" i="2"/>
  <c r="P1054" i="2"/>
  <c r="Q1054" i="2" s="1"/>
  <c r="P1055" i="2"/>
  <c r="Q1055" i="2" s="1"/>
  <c r="P1056" i="2"/>
  <c r="P1057" i="2"/>
  <c r="P1058" i="2"/>
  <c r="Q1058" i="2" s="1"/>
  <c r="P1059" i="2"/>
  <c r="Q1059" i="2" s="1"/>
  <c r="P1060" i="2"/>
  <c r="P1061" i="2"/>
  <c r="P1062" i="2"/>
  <c r="Q1062" i="2" s="1"/>
  <c r="P1063" i="2"/>
  <c r="Q1063" i="2" s="1"/>
  <c r="P1064" i="2"/>
  <c r="P1065" i="2"/>
  <c r="P1066" i="2"/>
  <c r="Q1066" i="2" s="1"/>
  <c r="P1067" i="2"/>
  <c r="Q1067" i="2" s="1"/>
  <c r="P1068" i="2"/>
  <c r="P1069" i="2"/>
  <c r="P1070" i="2"/>
  <c r="Q1070" i="2" s="1"/>
  <c r="P1071" i="2"/>
  <c r="Q1071" i="2" s="1"/>
  <c r="P1072" i="2"/>
  <c r="P1073" i="2"/>
  <c r="P1074" i="2"/>
  <c r="Q1074" i="2" s="1"/>
  <c r="P1075" i="2"/>
  <c r="Q1075" i="2" s="1"/>
  <c r="P1076" i="2"/>
  <c r="P1077" i="2"/>
  <c r="P1078" i="2"/>
  <c r="Q1078" i="2" s="1"/>
  <c r="P1079" i="2"/>
  <c r="Q1079" i="2" s="1"/>
  <c r="P1080" i="2"/>
  <c r="P1081" i="2"/>
  <c r="P1082" i="2"/>
  <c r="Q1082" i="2" s="1"/>
  <c r="P1083" i="2"/>
  <c r="Q1083" i="2" s="1"/>
  <c r="P1084" i="2"/>
  <c r="P1085" i="2"/>
  <c r="P1086" i="2"/>
  <c r="Q1086" i="2" s="1"/>
  <c r="P1087" i="2"/>
  <c r="Q1087" i="2" s="1"/>
  <c r="P1088" i="2"/>
  <c r="P1089" i="2"/>
  <c r="P1090" i="2"/>
  <c r="Q1090" i="2" s="1"/>
  <c r="P1091" i="2"/>
  <c r="Q1091" i="2" s="1"/>
  <c r="P1092" i="2"/>
  <c r="P1093" i="2"/>
  <c r="P1094" i="2"/>
  <c r="Q1094" i="2" s="1"/>
  <c r="P1095" i="2"/>
  <c r="Q1095" i="2" s="1"/>
  <c r="P1096" i="2"/>
  <c r="P1097" i="2"/>
  <c r="P1098" i="2"/>
  <c r="Q1098" i="2" s="1"/>
  <c r="P1099" i="2"/>
  <c r="Q1099" i="2" s="1"/>
  <c r="P1100" i="2"/>
  <c r="P1101" i="2"/>
  <c r="P1102" i="2"/>
  <c r="Q1102" i="2" s="1"/>
  <c r="P1103" i="2"/>
  <c r="Q1103" i="2" s="1"/>
  <c r="P1104" i="2"/>
  <c r="P1105" i="2"/>
  <c r="P1106" i="2"/>
  <c r="Q1106" i="2" s="1"/>
  <c r="P1107" i="2"/>
  <c r="Q1107" i="2" s="1"/>
  <c r="P1108" i="2"/>
  <c r="P1109" i="2"/>
  <c r="P1110" i="2"/>
  <c r="Q1110" i="2" s="1"/>
  <c r="P1111" i="2"/>
  <c r="Q1111" i="2" s="1"/>
  <c r="P1112" i="2"/>
  <c r="P1113" i="2"/>
  <c r="P1114" i="2"/>
  <c r="Q1114" i="2" s="1"/>
  <c r="P1115" i="2"/>
  <c r="Q1115" i="2" s="1"/>
  <c r="P1116" i="2"/>
  <c r="P1117" i="2"/>
  <c r="P1118" i="2"/>
  <c r="Q1118" i="2" s="1"/>
  <c r="P1119" i="2"/>
  <c r="Q1119" i="2" s="1"/>
  <c r="P1120" i="2"/>
  <c r="P1121" i="2"/>
  <c r="P1122" i="2"/>
  <c r="Q1122" i="2" s="1"/>
  <c r="P1123" i="2"/>
  <c r="Q1123" i="2" s="1"/>
  <c r="P1124" i="2"/>
  <c r="P1125" i="2"/>
  <c r="P1126" i="2"/>
  <c r="Q1126" i="2" s="1"/>
  <c r="P1127" i="2"/>
  <c r="Q1127" i="2" s="1"/>
  <c r="P1128" i="2"/>
  <c r="P1129" i="2"/>
  <c r="P1130" i="2"/>
  <c r="Q1130" i="2" s="1"/>
  <c r="P1131" i="2"/>
  <c r="Q1131" i="2" s="1"/>
  <c r="P1132" i="2"/>
  <c r="P1133" i="2"/>
  <c r="P1134" i="2"/>
  <c r="Q1134" i="2" s="1"/>
  <c r="P1135" i="2"/>
  <c r="Q1135" i="2" s="1"/>
  <c r="P1136" i="2"/>
  <c r="P1137" i="2"/>
  <c r="P1138" i="2"/>
  <c r="Q1138" i="2" s="1"/>
  <c r="P1139" i="2"/>
  <c r="Q1139" i="2" s="1"/>
  <c r="P1140" i="2"/>
  <c r="P1141" i="2"/>
  <c r="P1142" i="2"/>
  <c r="Q1142" i="2" s="1"/>
  <c r="P1143" i="2"/>
  <c r="Q1143" i="2" s="1"/>
  <c r="P1144" i="2"/>
  <c r="P1145" i="2"/>
  <c r="P1146" i="2"/>
  <c r="Q1146" i="2" s="1"/>
  <c r="P1147" i="2"/>
  <c r="Q1147" i="2" s="1"/>
  <c r="P1148" i="2"/>
  <c r="P1149" i="2"/>
  <c r="P1150" i="2"/>
  <c r="Q1150" i="2" s="1"/>
  <c r="P1151" i="2"/>
  <c r="Q1151" i="2" s="1"/>
  <c r="P1152" i="2"/>
  <c r="P1153" i="2"/>
  <c r="P1154" i="2"/>
  <c r="Q1154" i="2" s="1"/>
  <c r="P1155" i="2"/>
  <c r="Q1155" i="2" s="1"/>
  <c r="P1156" i="2"/>
  <c r="P1157" i="2"/>
  <c r="P1158" i="2"/>
  <c r="Q1158" i="2" s="1"/>
  <c r="P1159" i="2"/>
  <c r="Q1159" i="2" s="1"/>
  <c r="P1160" i="2"/>
  <c r="P1161" i="2"/>
  <c r="P1162" i="2"/>
  <c r="Q1162" i="2" s="1"/>
  <c r="P1163" i="2"/>
  <c r="Q1163" i="2" s="1"/>
  <c r="P1164" i="2"/>
  <c r="P1165" i="2"/>
  <c r="P1166" i="2"/>
  <c r="Q1166" i="2" s="1"/>
  <c r="P1167" i="2"/>
  <c r="Q1167" i="2" s="1"/>
  <c r="P1168" i="2"/>
  <c r="P1169" i="2"/>
  <c r="P1170" i="2"/>
  <c r="Q1170" i="2" s="1"/>
  <c r="P1171" i="2"/>
  <c r="Q1171" i="2" s="1"/>
  <c r="P1172" i="2"/>
  <c r="P1173" i="2"/>
  <c r="P1174" i="2"/>
  <c r="Q1174" i="2" s="1"/>
  <c r="P1175" i="2"/>
  <c r="Q1175" i="2" s="1"/>
  <c r="P1176" i="2"/>
  <c r="P1177" i="2"/>
  <c r="P1178" i="2"/>
  <c r="Q1178" i="2" s="1"/>
  <c r="P1179" i="2"/>
  <c r="Q1179" i="2" s="1"/>
  <c r="P1180" i="2"/>
  <c r="P1181" i="2"/>
  <c r="P1182" i="2"/>
  <c r="Q1182" i="2" s="1"/>
  <c r="P1183" i="2"/>
  <c r="Q1183" i="2" s="1"/>
  <c r="P1184" i="2"/>
  <c r="P1185" i="2"/>
  <c r="P1186" i="2"/>
  <c r="Q1186" i="2" s="1"/>
  <c r="P1187" i="2"/>
  <c r="Q1187" i="2" s="1"/>
  <c r="P1188" i="2"/>
  <c r="P1189" i="2"/>
  <c r="P1190" i="2"/>
  <c r="Q1190" i="2" s="1"/>
  <c r="P1191" i="2"/>
  <c r="Q1191" i="2" s="1"/>
  <c r="P1192" i="2"/>
  <c r="P1193" i="2"/>
  <c r="P1194" i="2"/>
  <c r="Q1194" i="2" s="1"/>
  <c r="P1195" i="2"/>
  <c r="Q1195" i="2" s="1"/>
  <c r="P1196" i="2"/>
  <c r="P1197" i="2"/>
  <c r="P1198" i="2"/>
  <c r="Q1198" i="2" s="1"/>
  <c r="P1199" i="2"/>
  <c r="Q1199" i="2" s="1"/>
  <c r="P1200" i="2"/>
  <c r="P1201" i="2"/>
  <c r="P1202" i="2"/>
  <c r="Q1202" i="2" s="1"/>
  <c r="P1203" i="2"/>
  <c r="Q1203" i="2" s="1"/>
  <c r="P1204" i="2"/>
  <c r="P1205" i="2"/>
  <c r="P1206" i="2"/>
  <c r="Q1206" i="2" s="1"/>
  <c r="P1207" i="2"/>
  <c r="Q1207" i="2" s="1"/>
  <c r="P1208" i="2"/>
  <c r="P1209" i="2"/>
  <c r="P1210" i="2"/>
  <c r="Q1210" i="2" s="1"/>
  <c r="P1211" i="2"/>
  <c r="Q1211" i="2" s="1"/>
  <c r="P1212" i="2"/>
  <c r="P1213" i="2"/>
  <c r="P1214" i="2"/>
  <c r="Q1214" i="2" s="1"/>
  <c r="P1215" i="2"/>
  <c r="Q1215" i="2" s="1"/>
  <c r="P1216" i="2"/>
  <c r="P1217" i="2"/>
  <c r="P1218" i="2"/>
  <c r="Q1218" i="2" s="1"/>
  <c r="P1219" i="2"/>
  <c r="Q1219" i="2" s="1"/>
  <c r="P1220" i="2"/>
  <c r="P1221" i="2"/>
  <c r="P1222" i="2"/>
  <c r="Q1222" i="2" s="1"/>
  <c r="P1223" i="2"/>
  <c r="Q1223" i="2" s="1"/>
  <c r="P1224" i="2"/>
  <c r="P1225" i="2"/>
  <c r="P1226" i="2"/>
  <c r="Q1226" i="2" s="1"/>
  <c r="P1227" i="2"/>
  <c r="Q1227" i="2" s="1"/>
  <c r="P1228" i="2"/>
  <c r="P1229" i="2"/>
  <c r="P1230" i="2"/>
  <c r="Q1230" i="2" s="1"/>
  <c r="P1231" i="2"/>
  <c r="Q1231" i="2" s="1"/>
  <c r="P1232" i="2"/>
  <c r="P1233" i="2"/>
  <c r="P1234" i="2"/>
  <c r="Q1234" i="2" s="1"/>
  <c r="P1235" i="2"/>
  <c r="Q1235" i="2" s="1"/>
  <c r="P1236" i="2"/>
  <c r="P1237" i="2"/>
  <c r="P1238" i="2"/>
  <c r="Q1238" i="2" s="1"/>
  <c r="P1239" i="2"/>
  <c r="Q1239" i="2" s="1"/>
  <c r="P1240" i="2"/>
  <c r="P1241" i="2"/>
  <c r="P1242" i="2"/>
  <c r="Q1242" i="2" s="1"/>
  <c r="P1243" i="2"/>
  <c r="Q1243" i="2" s="1"/>
  <c r="P1244" i="2"/>
  <c r="P1245" i="2"/>
  <c r="P1246" i="2"/>
  <c r="Q1246" i="2" s="1"/>
  <c r="P1247" i="2"/>
  <c r="Q1247" i="2" s="1"/>
  <c r="P1248" i="2"/>
  <c r="P1249" i="2"/>
  <c r="P1250" i="2"/>
  <c r="Q1250" i="2" s="1"/>
  <c r="P1251" i="2"/>
  <c r="Q1251" i="2" s="1"/>
  <c r="P1252" i="2"/>
  <c r="P1253" i="2"/>
  <c r="P1254" i="2"/>
  <c r="Q1254" i="2" s="1"/>
  <c r="P1255" i="2"/>
  <c r="Q1255" i="2" s="1"/>
  <c r="P1256" i="2"/>
  <c r="P1257" i="2"/>
  <c r="P1258" i="2"/>
  <c r="Q1258" i="2" s="1"/>
  <c r="P1259" i="2"/>
  <c r="Q1259" i="2" s="1"/>
  <c r="P1260" i="2"/>
  <c r="P1261" i="2"/>
  <c r="P1262" i="2"/>
  <c r="Q1262" i="2" s="1"/>
  <c r="P1263" i="2"/>
  <c r="Q1263" i="2" s="1"/>
  <c r="P1264" i="2"/>
  <c r="P1265" i="2"/>
  <c r="P1266" i="2"/>
  <c r="Q1266" i="2" s="1"/>
  <c r="P1267" i="2"/>
  <c r="Q1267" i="2" s="1"/>
  <c r="P1268" i="2"/>
  <c r="P1269" i="2"/>
  <c r="P1270" i="2"/>
  <c r="Q1270" i="2" s="1"/>
  <c r="P1271" i="2"/>
  <c r="Q1271" i="2" s="1"/>
  <c r="P1272" i="2"/>
  <c r="P1273" i="2"/>
  <c r="P1274" i="2"/>
  <c r="Q1274" i="2" s="1"/>
  <c r="P1275" i="2"/>
  <c r="Q1275" i="2" s="1"/>
  <c r="P1276" i="2"/>
  <c r="P1277" i="2"/>
  <c r="P1278" i="2"/>
  <c r="Q1278" i="2" s="1"/>
  <c r="P1279" i="2"/>
  <c r="Q1279" i="2" s="1"/>
  <c r="P1280" i="2"/>
  <c r="P1281" i="2"/>
  <c r="P1282" i="2"/>
  <c r="Q1282" i="2" s="1"/>
  <c r="P1283" i="2"/>
  <c r="Q1283" i="2" s="1"/>
  <c r="P1284" i="2"/>
  <c r="P1285" i="2"/>
  <c r="P1286" i="2"/>
  <c r="Q1286" i="2" s="1"/>
  <c r="P1287" i="2"/>
  <c r="Q1287" i="2" s="1"/>
  <c r="P1288" i="2"/>
  <c r="P1289" i="2"/>
  <c r="P1290" i="2"/>
  <c r="Q1290" i="2" s="1"/>
  <c r="P1291" i="2"/>
  <c r="Q1291" i="2" s="1"/>
  <c r="P1292" i="2"/>
  <c r="P1293" i="2"/>
  <c r="P1294" i="2"/>
  <c r="Q1294" i="2" s="1"/>
  <c r="P1295" i="2"/>
  <c r="Q1295" i="2" s="1"/>
  <c r="P1296" i="2"/>
  <c r="P1297" i="2"/>
  <c r="P1298" i="2"/>
  <c r="Q1298" i="2" s="1"/>
  <c r="P1299" i="2"/>
  <c r="Q1299" i="2" s="1"/>
  <c r="P1300" i="2"/>
  <c r="P1301" i="2"/>
  <c r="P1302" i="2"/>
  <c r="Q1302" i="2" s="1"/>
  <c r="P1303" i="2"/>
  <c r="Q1303" i="2" s="1"/>
  <c r="P1304" i="2"/>
  <c r="P1305" i="2"/>
  <c r="P1306" i="2"/>
  <c r="Q1306" i="2" s="1"/>
  <c r="P1307" i="2"/>
  <c r="Q1307" i="2" s="1"/>
  <c r="P1308" i="2"/>
  <c r="P1309" i="2"/>
  <c r="P1310" i="2"/>
  <c r="Q1310" i="2" s="1"/>
  <c r="P1311" i="2"/>
  <c r="Q1311" i="2" s="1"/>
  <c r="P1312" i="2"/>
  <c r="P1313" i="2"/>
  <c r="P1314" i="2"/>
  <c r="Q1314" i="2" s="1"/>
  <c r="P1315" i="2"/>
  <c r="Q1315" i="2" s="1"/>
  <c r="P1316" i="2"/>
  <c r="P1317" i="2"/>
  <c r="P1318" i="2"/>
  <c r="Q1318" i="2" s="1"/>
  <c r="P1319" i="2"/>
  <c r="Q1319" i="2" s="1"/>
  <c r="P1320" i="2"/>
  <c r="P1321" i="2"/>
  <c r="P1322" i="2"/>
  <c r="Q1322" i="2" s="1"/>
  <c r="P1323" i="2"/>
  <c r="Q1323" i="2" s="1"/>
  <c r="P1324" i="2"/>
  <c r="P1325" i="2"/>
  <c r="P1326" i="2"/>
  <c r="Q1326" i="2" s="1"/>
  <c r="P1327" i="2"/>
  <c r="Q1327" i="2" s="1"/>
  <c r="P1328" i="2"/>
  <c r="P1329" i="2"/>
  <c r="P1330" i="2"/>
  <c r="Q1330" i="2" s="1"/>
  <c r="P1331" i="2"/>
  <c r="Q1331" i="2" s="1"/>
  <c r="P1332" i="2"/>
  <c r="P1333" i="2"/>
  <c r="P1334" i="2"/>
  <c r="Q1334" i="2" s="1"/>
  <c r="P1335" i="2"/>
  <c r="Q1335" i="2" s="1"/>
  <c r="P1336" i="2"/>
  <c r="P1337" i="2"/>
  <c r="P1338" i="2"/>
  <c r="Q1338" i="2" s="1"/>
  <c r="P1339" i="2"/>
  <c r="Q1339" i="2" s="1"/>
  <c r="P1340" i="2"/>
  <c r="P1341" i="2"/>
  <c r="P1342" i="2"/>
  <c r="Q1342" i="2" s="1"/>
  <c r="P1343" i="2"/>
  <c r="Q1343" i="2" s="1"/>
  <c r="P1344" i="2"/>
  <c r="P1345" i="2"/>
  <c r="P1346" i="2"/>
  <c r="Q1346" i="2" s="1"/>
  <c r="P1347" i="2"/>
  <c r="Q1347" i="2" s="1"/>
  <c r="P1348" i="2"/>
  <c r="P1349" i="2"/>
  <c r="P1350" i="2"/>
  <c r="Q1350" i="2" s="1"/>
  <c r="P1351" i="2"/>
  <c r="Q1351" i="2" s="1"/>
  <c r="P1352" i="2"/>
  <c r="P1353" i="2"/>
  <c r="P1354" i="2"/>
  <c r="Q1354" i="2" s="1"/>
  <c r="P1355" i="2"/>
  <c r="Q1355" i="2" s="1"/>
  <c r="P1356" i="2"/>
  <c r="P1357" i="2"/>
  <c r="P1358" i="2"/>
  <c r="Q1358" i="2" s="1"/>
  <c r="P1359" i="2"/>
  <c r="Q1359" i="2" s="1"/>
  <c r="P1360" i="2"/>
  <c r="P1361" i="2"/>
  <c r="P1362" i="2"/>
  <c r="Q1362" i="2" s="1"/>
  <c r="P1363" i="2"/>
  <c r="Q1363" i="2" s="1"/>
  <c r="P1364" i="2"/>
  <c r="P1365" i="2"/>
  <c r="P1366" i="2"/>
  <c r="Q1366" i="2" s="1"/>
  <c r="P1367" i="2"/>
  <c r="Q1367" i="2" s="1"/>
  <c r="P1368" i="2"/>
  <c r="P1369" i="2"/>
  <c r="P1370" i="2"/>
  <c r="Q1370" i="2" s="1"/>
  <c r="P1371" i="2"/>
  <c r="Q1371" i="2" s="1"/>
  <c r="P1372" i="2"/>
  <c r="P1373" i="2"/>
  <c r="P1374" i="2"/>
  <c r="Q1374" i="2" s="1"/>
  <c r="P1375" i="2"/>
  <c r="Q1375" i="2" s="1"/>
  <c r="P1376" i="2"/>
  <c r="P1377" i="2"/>
  <c r="P1378" i="2"/>
  <c r="Q1378" i="2" s="1"/>
  <c r="P1379" i="2"/>
  <c r="Q1379" i="2" s="1"/>
  <c r="P1380" i="2"/>
  <c r="P1381" i="2"/>
  <c r="P1382" i="2"/>
  <c r="Q1382" i="2" s="1"/>
  <c r="P1383" i="2"/>
  <c r="Q1383" i="2" s="1"/>
  <c r="P1384" i="2"/>
  <c r="P1385" i="2"/>
  <c r="P1386" i="2"/>
  <c r="Q1386" i="2" s="1"/>
  <c r="P1387" i="2"/>
  <c r="Q1387" i="2" s="1"/>
  <c r="P1388" i="2"/>
  <c r="P1389" i="2"/>
  <c r="P1390" i="2"/>
  <c r="Q1390" i="2" s="1"/>
  <c r="P1391" i="2"/>
  <c r="Q1391" i="2" s="1"/>
  <c r="P1392" i="2"/>
  <c r="P1393" i="2"/>
  <c r="P1394" i="2"/>
  <c r="Q1394" i="2" s="1"/>
  <c r="P1395" i="2"/>
  <c r="Q1395" i="2" s="1"/>
  <c r="P1396" i="2"/>
  <c r="P1397" i="2"/>
  <c r="P1398" i="2"/>
  <c r="Q1398" i="2" s="1"/>
  <c r="P1399" i="2"/>
  <c r="Q1399" i="2" s="1"/>
  <c r="P1400" i="2"/>
  <c r="P1401" i="2"/>
  <c r="P1402" i="2"/>
  <c r="Q1402" i="2" s="1"/>
  <c r="P1403" i="2"/>
  <c r="Q1403" i="2" s="1"/>
  <c r="P1404" i="2"/>
  <c r="P1405" i="2"/>
  <c r="P1406" i="2"/>
  <c r="Q1406" i="2" s="1"/>
  <c r="P1407" i="2"/>
  <c r="Q1407" i="2" s="1"/>
  <c r="P1408" i="2"/>
  <c r="P1409" i="2"/>
  <c r="P1410" i="2"/>
  <c r="Q1410" i="2" s="1"/>
  <c r="P1411" i="2"/>
  <c r="Q1411" i="2" s="1"/>
  <c r="P1412" i="2"/>
  <c r="P1413" i="2"/>
  <c r="P1414" i="2"/>
  <c r="Q1414" i="2" s="1"/>
  <c r="P1415" i="2"/>
  <c r="Q1415" i="2" s="1"/>
  <c r="P1416" i="2"/>
  <c r="P1417" i="2"/>
  <c r="P1418" i="2"/>
  <c r="Q1418" i="2" s="1"/>
  <c r="P1419" i="2"/>
  <c r="Q1419" i="2" s="1"/>
  <c r="P1420" i="2"/>
  <c r="P1421" i="2"/>
  <c r="P1422" i="2"/>
  <c r="Q1422" i="2" s="1"/>
  <c r="P1423" i="2"/>
  <c r="Q1423" i="2" s="1"/>
  <c r="P1424" i="2"/>
  <c r="P1425" i="2"/>
  <c r="P1426" i="2"/>
  <c r="Q1426" i="2" s="1"/>
  <c r="P1427" i="2"/>
  <c r="Q1427" i="2" s="1"/>
  <c r="P1428" i="2"/>
  <c r="P1429" i="2"/>
  <c r="P1430" i="2"/>
  <c r="Q1430" i="2" s="1"/>
  <c r="P1431" i="2"/>
  <c r="Q1431" i="2" s="1"/>
  <c r="P1432" i="2"/>
  <c r="P1433" i="2"/>
  <c r="P1434" i="2"/>
  <c r="Q1434" i="2" s="1"/>
  <c r="P1435" i="2"/>
  <c r="Q1435" i="2" s="1"/>
  <c r="P1436" i="2"/>
  <c r="P1437" i="2"/>
  <c r="P1438" i="2"/>
  <c r="Q1438" i="2" s="1"/>
  <c r="P1439" i="2"/>
  <c r="Q1439" i="2" s="1"/>
  <c r="P1440" i="2"/>
  <c r="P1441" i="2"/>
  <c r="P1442" i="2"/>
  <c r="Q1442" i="2" s="1"/>
  <c r="P1443" i="2"/>
  <c r="Q1443" i="2" s="1"/>
  <c r="P1444" i="2"/>
  <c r="P1445" i="2"/>
  <c r="P1446" i="2"/>
  <c r="Q1446" i="2" s="1"/>
  <c r="P1447" i="2"/>
  <c r="Q1447" i="2" s="1"/>
  <c r="P1448" i="2"/>
  <c r="P1449" i="2"/>
  <c r="P1450" i="2"/>
  <c r="Q1450" i="2" s="1"/>
  <c r="P1451" i="2"/>
  <c r="Q1451" i="2" s="1"/>
  <c r="P1452" i="2"/>
  <c r="P1453" i="2"/>
  <c r="P1454" i="2"/>
  <c r="Q1454" i="2" s="1"/>
  <c r="P1455" i="2"/>
  <c r="Q1455" i="2" s="1"/>
  <c r="P1456" i="2"/>
  <c r="P1457" i="2"/>
  <c r="P1458" i="2"/>
  <c r="Q1458" i="2" s="1"/>
  <c r="P1459" i="2"/>
  <c r="Q1459" i="2" s="1"/>
  <c r="P1460" i="2"/>
  <c r="P1461" i="2"/>
  <c r="P1462" i="2"/>
  <c r="Q1462" i="2" s="1"/>
  <c r="P1463" i="2"/>
  <c r="Q1463" i="2" s="1"/>
  <c r="P1464" i="2"/>
  <c r="P1465" i="2"/>
  <c r="P1466" i="2"/>
  <c r="Q1466" i="2" s="1"/>
  <c r="P1467" i="2"/>
  <c r="Q1467" i="2" s="1"/>
  <c r="P1468" i="2"/>
  <c r="P1469" i="2"/>
  <c r="P1470" i="2"/>
  <c r="Q1470" i="2" s="1"/>
  <c r="P1471" i="2"/>
  <c r="Q1471" i="2" s="1"/>
  <c r="P1472" i="2"/>
  <c r="P1473" i="2"/>
  <c r="P1474" i="2"/>
  <c r="Q1474" i="2" s="1"/>
  <c r="P1475" i="2"/>
  <c r="Q1475" i="2" s="1"/>
  <c r="P1476" i="2"/>
  <c r="P1477" i="2"/>
  <c r="P1478" i="2"/>
  <c r="Q1478" i="2" s="1"/>
  <c r="P1479" i="2"/>
  <c r="Q1479" i="2" s="1"/>
  <c r="P1480" i="2"/>
  <c r="P1481" i="2"/>
  <c r="P1482" i="2"/>
  <c r="Q1482" i="2" s="1"/>
  <c r="P1483" i="2"/>
  <c r="Q1483" i="2" s="1"/>
  <c r="P1484" i="2"/>
  <c r="P1485" i="2"/>
  <c r="P1486" i="2"/>
  <c r="Q1486" i="2" s="1"/>
  <c r="P1487" i="2"/>
  <c r="Q1487" i="2" s="1"/>
  <c r="P1488" i="2"/>
  <c r="P1489" i="2"/>
  <c r="P1490" i="2"/>
  <c r="Q1490" i="2" s="1"/>
  <c r="P1491" i="2"/>
  <c r="Q1491" i="2" s="1"/>
  <c r="P1492" i="2"/>
  <c r="P1493" i="2"/>
  <c r="P1494" i="2"/>
  <c r="Q1494" i="2" s="1"/>
  <c r="P1495" i="2"/>
  <c r="Q1495" i="2" s="1"/>
  <c r="P1496" i="2"/>
  <c r="P1497" i="2"/>
  <c r="P1498" i="2"/>
  <c r="Q1498" i="2" s="1"/>
  <c r="P1499" i="2"/>
  <c r="Q1499" i="2" s="1"/>
  <c r="P1500" i="2"/>
  <c r="P1501" i="2"/>
  <c r="P1502" i="2"/>
  <c r="Q1502" i="2" s="1"/>
  <c r="P1503" i="2"/>
  <c r="Q1503" i="2" s="1"/>
  <c r="P1504" i="2"/>
  <c r="P1505" i="2"/>
  <c r="P1506" i="2"/>
  <c r="Q1506" i="2" s="1"/>
  <c r="P1507" i="2"/>
  <c r="Q1507" i="2" s="1"/>
  <c r="P1508" i="2"/>
  <c r="P1509" i="2"/>
  <c r="P1510" i="2"/>
  <c r="Q1510" i="2" s="1"/>
  <c r="P1511" i="2"/>
  <c r="Q1511" i="2" s="1"/>
  <c r="P1512" i="2"/>
  <c r="P1513" i="2"/>
  <c r="N2" i="2"/>
  <c r="O4" i="2"/>
  <c r="O68" i="2"/>
  <c r="N3" i="2"/>
  <c r="O3" i="2" s="1"/>
  <c r="N4" i="2"/>
  <c r="N5" i="2"/>
  <c r="O5" i="2" s="1"/>
  <c r="N6" i="2"/>
  <c r="N7" i="2"/>
  <c r="O7" i="2" s="1"/>
  <c r="N8" i="2"/>
  <c r="N9" i="2"/>
  <c r="O9" i="2" s="1"/>
  <c r="N10" i="2"/>
  <c r="N11" i="2"/>
  <c r="O11" i="2" s="1"/>
  <c r="N12" i="2"/>
  <c r="N13" i="2"/>
  <c r="O13" i="2" s="1"/>
  <c r="N14" i="2"/>
  <c r="N15" i="2"/>
  <c r="O15" i="2" s="1"/>
  <c r="N16" i="2"/>
  <c r="N17" i="2"/>
  <c r="N18" i="2"/>
  <c r="N19" i="2"/>
  <c r="O19" i="2" s="1"/>
  <c r="N20" i="2"/>
  <c r="O20" i="2" s="1"/>
  <c r="N21" i="2"/>
  <c r="O21" i="2" s="1"/>
  <c r="N22" i="2"/>
  <c r="N23" i="2"/>
  <c r="O23" i="2" s="1"/>
  <c r="N24" i="2"/>
  <c r="N25" i="2"/>
  <c r="O25" i="2" s="1"/>
  <c r="N26" i="2"/>
  <c r="N27" i="2"/>
  <c r="O27" i="2" s="1"/>
  <c r="N28" i="2"/>
  <c r="N29" i="2"/>
  <c r="O29" i="2" s="1"/>
  <c r="N30" i="2"/>
  <c r="N31" i="2"/>
  <c r="O31" i="2" s="1"/>
  <c r="N32" i="2"/>
  <c r="N33" i="2"/>
  <c r="N34" i="2"/>
  <c r="N35" i="2"/>
  <c r="O35" i="2" s="1"/>
  <c r="N36" i="2"/>
  <c r="O36" i="2" s="1"/>
  <c r="N37" i="2"/>
  <c r="O37" i="2" s="1"/>
  <c r="N38" i="2"/>
  <c r="N39" i="2"/>
  <c r="O39" i="2" s="1"/>
  <c r="N40" i="2"/>
  <c r="N41" i="2"/>
  <c r="O41" i="2" s="1"/>
  <c r="N42" i="2"/>
  <c r="N43" i="2"/>
  <c r="O43" i="2" s="1"/>
  <c r="N44" i="2"/>
  <c r="N45" i="2"/>
  <c r="O45" i="2" s="1"/>
  <c r="N46" i="2"/>
  <c r="N47" i="2"/>
  <c r="O47" i="2" s="1"/>
  <c r="N48" i="2"/>
  <c r="N49" i="2"/>
  <c r="N50" i="2"/>
  <c r="N51" i="2"/>
  <c r="O51" i="2" s="1"/>
  <c r="N52" i="2"/>
  <c r="O52" i="2" s="1"/>
  <c r="N53" i="2"/>
  <c r="O53" i="2" s="1"/>
  <c r="N54" i="2"/>
  <c r="N55" i="2"/>
  <c r="O55" i="2" s="1"/>
  <c r="N56" i="2"/>
  <c r="N57" i="2"/>
  <c r="O57" i="2" s="1"/>
  <c r="N58" i="2"/>
  <c r="N59" i="2"/>
  <c r="O59" i="2" s="1"/>
  <c r="N60" i="2"/>
  <c r="N61" i="2"/>
  <c r="O61" i="2" s="1"/>
  <c r="N62" i="2"/>
  <c r="N63" i="2"/>
  <c r="O63" i="2" s="1"/>
  <c r="N64" i="2"/>
  <c r="N65" i="2"/>
  <c r="N66" i="2"/>
  <c r="N67" i="2"/>
  <c r="O67" i="2" s="1"/>
  <c r="N68" i="2"/>
  <c r="N69" i="2"/>
  <c r="O69" i="2" s="1"/>
  <c r="N70" i="2"/>
  <c r="N71" i="2"/>
  <c r="O71" i="2" s="1"/>
  <c r="N72" i="2"/>
  <c r="N73" i="2"/>
  <c r="O73" i="2" s="1"/>
  <c r="N74" i="2"/>
  <c r="N75" i="2"/>
  <c r="O75" i="2" s="1"/>
  <c r="N76" i="2"/>
  <c r="N77" i="2"/>
  <c r="O77" i="2" s="1"/>
  <c r="N78" i="2"/>
  <c r="N79" i="2"/>
  <c r="O79" i="2" s="1"/>
  <c r="N80" i="2"/>
  <c r="N81" i="2"/>
  <c r="N82" i="2"/>
  <c r="N83" i="2"/>
  <c r="O83" i="2" s="1"/>
  <c r="N84" i="2"/>
  <c r="O84" i="2" s="1"/>
  <c r="N85" i="2"/>
  <c r="O85" i="2" s="1"/>
  <c r="N86" i="2"/>
  <c r="N87" i="2"/>
  <c r="O87" i="2" s="1"/>
  <c r="N88" i="2"/>
  <c r="N89" i="2"/>
  <c r="O89" i="2" s="1"/>
  <c r="N90" i="2"/>
  <c r="N91" i="2"/>
  <c r="O91" i="2" s="1"/>
  <c r="N92" i="2"/>
  <c r="N93" i="2"/>
  <c r="O93" i="2" s="1"/>
  <c r="N94" i="2"/>
  <c r="N95" i="2"/>
  <c r="O95" i="2" s="1"/>
  <c r="N96" i="2"/>
  <c r="N97" i="2"/>
  <c r="N98" i="2"/>
  <c r="N99" i="2"/>
  <c r="O99" i="2" s="1"/>
  <c r="N100" i="2"/>
  <c r="O100" i="2" s="1"/>
  <c r="N101" i="2"/>
  <c r="O101" i="2" s="1"/>
  <c r="N102" i="2"/>
  <c r="N103" i="2"/>
  <c r="O103" i="2" s="1"/>
  <c r="N104" i="2"/>
  <c r="O104" i="2" s="1"/>
  <c r="N105" i="2"/>
  <c r="O105" i="2" s="1"/>
  <c r="N106" i="2"/>
  <c r="N107" i="2"/>
  <c r="O107" i="2" s="1"/>
  <c r="N108" i="2"/>
  <c r="N109" i="2"/>
  <c r="O109" i="2" s="1"/>
  <c r="N110" i="2"/>
  <c r="N111" i="2"/>
  <c r="O111" i="2" s="1"/>
  <c r="N112" i="2"/>
  <c r="N113" i="2"/>
  <c r="O113" i="2" s="1"/>
  <c r="N114" i="2"/>
  <c r="N115" i="2"/>
  <c r="O115" i="2" s="1"/>
  <c r="N116" i="2"/>
  <c r="N117" i="2"/>
  <c r="O117" i="2" s="1"/>
  <c r="N118" i="2"/>
  <c r="N119" i="2"/>
  <c r="O119" i="2" s="1"/>
  <c r="N120" i="2"/>
  <c r="O120" i="2" s="1"/>
  <c r="N121" i="2"/>
  <c r="O121" i="2" s="1"/>
  <c r="N122" i="2"/>
  <c r="N123" i="2"/>
  <c r="O123" i="2" s="1"/>
  <c r="N124" i="2"/>
  <c r="N125" i="2"/>
  <c r="O125" i="2" s="1"/>
  <c r="N126" i="2"/>
  <c r="N127" i="2"/>
  <c r="O127" i="2" s="1"/>
  <c r="N128" i="2"/>
  <c r="N129" i="2"/>
  <c r="O129" i="2" s="1"/>
  <c r="N130" i="2"/>
  <c r="N131" i="2"/>
  <c r="O131" i="2" s="1"/>
  <c r="N132" i="2"/>
  <c r="O132" i="2" s="1"/>
  <c r="N133" i="2"/>
  <c r="O133" i="2" s="1"/>
  <c r="N134" i="2"/>
  <c r="N135" i="2"/>
  <c r="O135" i="2" s="1"/>
  <c r="N136" i="2"/>
  <c r="N137" i="2"/>
  <c r="O137" i="2" s="1"/>
  <c r="N138" i="2"/>
  <c r="N139" i="2"/>
  <c r="O139" i="2" s="1"/>
  <c r="N140" i="2"/>
  <c r="O140" i="2" s="1"/>
  <c r="N141" i="2"/>
  <c r="O141" i="2" s="1"/>
  <c r="N142" i="2"/>
  <c r="N143" i="2"/>
  <c r="O143" i="2" s="1"/>
  <c r="N144" i="2"/>
  <c r="N145" i="2"/>
  <c r="O145" i="2" s="1"/>
  <c r="N146" i="2"/>
  <c r="N147" i="2"/>
  <c r="O147" i="2" s="1"/>
  <c r="N148" i="2"/>
  <c r="O148" i="2" s="1"/>
  <c r="N149" i="2"/>
  <c r="O149" i="2" s="1"/>
  <c r="N150" i="2"/>
  <c r="N151" i="2"/>
  <c r="O151" i="2" s="1"/>
  <c r="N152" i="2"/>
  <c r="N153" i="2"/>
  <c r="O153" i="2" s="1"/>
  <c r="N154" i="2"/>
  <c r="N155" i="2"/>
  <c r="O155" i="2" s="1"/>
  <c r="N156" i="2"/>
  <c r="O156" i="2" s="1"/>
  <c r="N157" i="2"/>
  <c r="O157" i="2" s="1"/>
  <c r="N158" i="2"/>
  <c r="N159" i="2"/>
  <c r="O159" i="2" s="1"/>
  <c r="N160" i="2"/>
  <c r="N161" i="2"/>
  <c r="O161" i="2" s="1"/>
  <c r="N162" i="2"/>
  <c r="N163" i="2"/>
  <c r="O163" i="2" s="1"/>
  <c r="N164" i="2"/>
  <c r="O164" i="2" s="1"/>
  <c r="N165" i="2"/>
  <c r="O165" i="2" s="1"/>
  <c r="N166" i="2"/>
  <c r="N167" i="2"/>
  <c r="O167" i="2" s="1"/>
  <c r="N168" i="2"/>
  <c r="N169" i="2"/>
  <c r="O169" i="2" s="1"/>
  <c r="N170" i="2"/>
  <c r="N171" i="2"/>
  <c r="O171" i="2" s="1"/>
  <c r="N172" i="2"/>
  <c r="O172" i="2" s="1"/>
  <c r="N173" i="2"/>
  <c r="O173" i="2" s="1"/>
  <c r="N174" i="2"/>
  <c r="N175" i="2"/>
  <c r="O175" i="2" s="1"/>
  <c r="N176" i="2"/>
  <c r="N177" i="2"/>
  <c r="O177" i="2" s="1"/>
  <c r="N178" i="2"/>
  <c r="N179" i="2"/>
  <c r="O179" i="2" s="1"/>
  <c r="N180" i="2"/>
  <c r="O180" i="2" s="1"/>
  <c r="N181" i="2"/>
  <c r="O181" i="2" s="1"/>
  <c r="N182" i="2"/>
  <c r="N183" i="2"/>
  <c r="O183" i="2" s="1"/>
  <c r="N184" i="2"/>
  <c r="N185" i="2"/>
  <c r="O185" i="2" s="1"/>
  <c r="N186" i="2"/>
  <c r="N187" i="2"/>
  <c r="O187" i="2" s="1"/>
  <c r="N188" i="2"/>
  <c r="O188" i="2" s="1"/>
  <c r="N189" i="2"/>
  <c r="O189" i="2" s="1"/>
  <c r="N190" i="2"/>
  <c r="N191" i="2"/>
  <c r="O191" i="2" s="1"/>
  <c r="N192" i="2"/>
  <c r="N193" i="2"/>
  <c r="O193" i="2" s="1"/>
  <c r="N194" i="2"/>
  <c r="N195" i="2"/>
  <c r="O195" i="2" s="1"/>
  <c r="N196" i="2"/>
  <c r="O196" i="2" s="1"/>
  <c r="N197" i="2"/>
  <c r="O197" i="2" s="1"/>
  <c r="N198" i="2"/>
  <c r="N199" i="2"/>
  <c r="O199" i="2" s="1"/>
  <c r="N200" i="2"/>
  <c r="N201" i="2"/>
  <c r="O201" i="2" s="1"/>
  <c r="N202" i="2"/>
  <c r="N203" i="2"/>
  <c r="O203" i="2" s="1"/>
  <c r="N204" i="2"/>
  <c r="O204" i="2" s="1"/>
  <c r="N205" i="2"/>
  <c r="O205" i="2" s="1"/>
  <c r="N206" i="2"/>
  <c r="N207" i="2"/>
  <c r="O207" i="2" s="1"/>
  <c r="N208" i="2"/>
  <c r="N209" i="2"/>
  <c r="O209" i="2" s="1"/>
  <c r="N210" i="2"/>
  <c r="N211" i="2"/>
  <c r="O211" i="2" s="1"/>
  <c r="N212" i="2"/>
  <c r="O212" i="2" s="1"/>
  <c r="N213" i="2"/>
  <c r="O213" i="2" s="1"/>
  <c r="N214" i="2"/>
  <c r="N215" i="2"/>
  <c r="O215" i="2" s="1"/>
  <c r="N216" i="2"/>
  <c r="N217" i="2"/>
  <c r="O217" i="2" s="1"/>
  <c r="N218" i="2"/>
  <c r="N219" i="2"/>
  <c r="O219" i="2" s="1"/>
  <c r="N220" i="2"/>
  <c r="O220" i="2" s="1"/>
  <c r="N221" i="2"/>
  <c r="O221" i="2" s="1"/>
  <c r="N222" i="2"/>
  <c r="N223" i="2"/>
  <c r="O223" i="2" s="1"/>
  <c r="N224" i="2"/>
  <c r="N225" i="2"/>
  <c r="O225" i="2" s="1"/>
  <c r="N226" i="2"/>
  <c r="N227" i="2"/>
  <c r="O227" i="2" s="1"/>
  <c r="N228" i="2"/>
  <c r="O228" i="2" s="1"/>
  <c r="N229" i="2"/>
  <c r="O229" i="2" s="1"/>
  <c r="N230" i="2"/>
  <c r="N231" i="2"/>
  <c r="O231" i="2" s="1"/>
  <c r="N232" i="2"/>
  <c r="N233" i="2"/>
  <c r="O233" i="2" s="1"/>
  <c r="N234" i="2"/>
  <c r="N235" i="2"/>
  <c r="O235" i="2" s="1"/>
  <c r="N236" i="2"/>
  <c r="O236" i="2" s="1"/>
  <c r="N237" i="2"/>
  <c r="O237" i="2" s="1"/>
  <c r="N238" i="2"/>
  <c r="N239" i="2"/>
  <c r="O239" i="2" s="1"/>
  <c r="N240" i="2"/>
  <c r="N241" i="2"/>
  <c r="O241" i="2" s="1"/>
  <c r="N242" i="2"/>
  <c r="N243" i="2"/>
  <c r="O243" i="2" s="1"/>
  <c r="N244" i="2"/>
  <c r="O244" i="2" s="1"/>
  <c r="N245" i="2"/>
  <c r="O245" i="2" s="1"/>
  <c r="N246" i="2"/>
  <c r="N247" i="2"/>
  <c r="O247" i="2" s="1"/>
  <c r="N248" i="2"/>
  <c r="N249" i="2"/>
  <c r="O249" i="2" s="1"/>
  <c r="N250" i="2"/>
  <c r="N251" i="2"/>
  <c r="O251" i="2" s="1"/>
  <c r="N252" i="2"/>
  <c r="O252" i="2" s="1"/>
  <c r="N253" i="2"/>
  <c r="O253" i="2" s="1"/>
  <c r="N254" i="2"/>
  <c r="N255" i="2"/>
  <c r="O255" i="2" s="1"/>
  <c r="N256" i="2"/>
  <c r="N257" i="2"/>
  <c r="O257" i="2" s="1"/>
  <c r="N258" i="2"/>
  <c r="N259" i="2"/>
  <c r="O259" i="2" s="1"/>
  <c r="N260" i="2"/>
  <c r="O260" i="2" s="1"/>
  <c r="N261" i="2"/>
  <c r="O261" i="2" s="1"/>
  <c r="N262" i="2"/>
  <c r="N263" i="2"/>
  <c r="O263" i="2" s="1"/>
  <c r="N264" i="2"/>
  <c r="N265" i="2"/>
  <c r="O265" i="2" s="1"/>
  <c r="N266" i="2"/>
  <c r="N267" i="2"/>
  <c r="O267" i="2" s="1"/>
  <c r="N268" i="2"/>
  <c r="O268" i="2" s="1"/>
  <c r="N269" i="2"/>
  <c r="O269" i="2" s="1"/>
  <c r="N270" i="2"/>
  <c r="N271" i="2"/>
  <c r="O271" i="2" s="1"/>
  <c r="N272" i="2"/>
  <c r="N273" i="2"/>
  <c r="O273" i="2" s="1"/>
  <c r="N274" i="2"/>
  <c r="N275" i="2"/>
  <c r="O275" i="2" s="1"/>
  <c r="N276" i="2"/>
  <c r="O276" i="2" s="1"/>
  <c r="N277" i="2"/>
  <c r="O277" i="2" s="1"/>
  <c r="N278" i="2"/>
  <c r="N279" i="2"/>
  <c r="O279" i="2" s="1"/>
  <c r="N280" i="2"/>
  <c r="N281" i="2"/>
  <c r="O281" i="2" s="1"/>
  <c r="N282" i="2"/>
  <c r="N283" i="2"/>
  <c r="O283" i="2" s="1"/>
  <c r="N284" i="2"/>
  <c r="O284" i="2" s="1"/>
  <c r="N285" i="2"/>
  <c r="O285" i="2" s="1"/>
  <c r="N286" i="2"/>
  <c r="N287" i="2"/>
  <c r="O287" i="2" s="1"/>
  <c r="N288" i="2"/>
  <c r="N289" i="2"/>
  <c r="O289" i="2" s="1"/>
  <c r="N290" i="2"/>
  <c r="N291" i="2"/>
  <c r="O291" i="2" s="1"/>
  <c r="N292" i="2"/>
  <c r="O292" i="2" s="1"/>
  <c r="N293" i="2"/>
  <c r="O293" i="2" s="1"/>
  <c r="N294" i="2"/>
  <c r="N295" i="2"/>
  <c r="O295" i="2" s="1"/>
  <c r="N296" i="2"/>
  <c r="N297" i="2"/>
  <c r="O297" i="2" s="1"/>
  <c r="N298" i="2"/>
  <c r="N299" i="2"/>
  <c r="O299" i="2" s="1"/>
  <c r="N300" i="2"/>
  <c r="O300" i="2" s="1"/>
  <c r="N301" i="2"/>
  <c r="O301" i="2" s="1"/>
  <c r="N302" i="2"/>
  <c r="N303" i="2"/>
  <c r="O303" i="2" s="1"/>
  <c r="N304" i="2"/>
  <c r="N305" i="2"/>
  <c r="O305" i="2" s="1"/>
  <c r="N306" i="2"/>
  <c r="N307" i="2"/>
  <c r="O307" i="2" s="1"/>
  <c r="N308" i="2"/>
  <c r="O308" i="2" s="1"/>
  <c r="N309" i="2"/>
  <c r="O309" i="2" s="1"/>
  <c r="N310" i="2"/>
  <c r="N311" i="2"/>
  <c r="O311" i="2" s="1"/>
  <c r="N312" i="2"/>
  <c r="N313" i="2"/>
  <c r="O313" i="2" s="1"/>
  <c r="N314" i="2"/>
  <c r="N315" i="2"/>
  <c r="O315" i="2" s="1"/>
  <c r="N316" i="2"/>
  <c r="O316" i="2" s="1"/>
  <c r="N317" i="2"/>
  <c r="O317" i="2" s="1"/>
  <c r="N318" i="2"/>
  <c r="N319" i="2"/>
  <c r="O319" i="2" s="1"/>
  <c r="N320" i="2"/>
  <c r="N321" i="2"/>
  <c r="O321" i="2" s="1"/>
  <c r="N322" i="2"/>
  <c r="N323" i="2"/>
  <c r="O323" i="2" s="1"/>
  <c r="N324" i="2"/>
  <c r="O324" i="2" s="1"/>
  <c r="N325" i="2"/>
  <c r="O325" i="2" s="1"/>
  <c r="N326" i="2"/>
  <c r="N327" i="2"/>
  <c r="O327" i="2" s="1"/>
  <c r="N328" i="2"/>
  <c r="N329" i="2"/>
  <c r="O329" i="2" s="1"/>
  <c r="N330" i="2"/>
  <c r="N331" i="2"/>
  <c r="O331" i="2" s="1"/>
  <c r="N332" i="2"/>
  <c r="O332" i="2" s="1"/>
  <c r="N333" i="2"/>
  <c r="O333" i="2" s="1"/>
  <c r="N334" i="2"/>
  <c r="N335" i="2"/>
  <c r="O335" i="2" s="1"/>
  <c r="N336" i="2"/>
  <c r="N337" i="2"/>
  <c r="O337" i="2" s="1"/>
  <c r="N338" i="2"/>
  <c r="N339" i="2"/>
  <c r="O339" i="2" s="1"/>
  <c r="N340" i="2"/>
  <c r="O340" i="2" s="1"/>
  <c r="N341" i="2"/>
  <c r="O341" i="2" s="1"/>
  <c r="N342" i="2"/>
  <c r="N343" i="2"/>
  <c r="O343" i="2" s="1"/>
  <c r="N344" i="2"/>
  <c r="N345" i="2"/>
  <c r="O345" i="2" s="1"/>
  <c r="N346" i="2"/>
  <c r="N347" i="2"/>
  <c r="O347" i="2" s="1"/>
  <c r="N348" i="2"/>
  <c r="O348" i="2" s="1"/>
  <c r="N349" i="2"/>
  <c r="O349" i="2" s="1"/>
  <c r="N350" i="2"/>
  <c r="N351" i="2"/>
  <c r="O351" i="2" s="1"/>
  <c r="N352" i="2"/>
  <c r="N353" i="2"/>
  <c r="O353" i="2" s="1"/>
  <c r="N354" i="2"/>
  <c r="N355" i="2"/>
  <c r="O355" i="2" s="1"/>
  <c r="N356" i="2"/>
  <c r="O356" i="2" s="1"/>
  <c r="N357" i="2"/>
  <c r="O357" i="2" s="1"/>
  <c r="N358" i="2"/>
  <c r="N359" i="2"/>
  <c r="O359" i="2" s="1"/>
  <c r="N360" i="2"/>
  <c r="N361" i="2"/>
  <c r="O361" i="2" s="1"/>
  <c r="N362" i="2"/>
  <c r="N363" i="2"/>
  <c r="O363" i="2" s="1"/>
  <c r="N364" i="2"/>
  <c r="O364" i="2" s="1"/>
  <c r="N365" i="2"/>
  <c r="O365" i="2" s="1"/>
  <c r="N366" i="2"/>
  <c r="N367" i="2"/>
  <c r="O367" i="2" s="1"/>
  <c r="N368" i="2"/>
  <c r="N369" i="2"/>
  <c r="O369" i="2" s="1"/>
  <c r="N370" i="2"/>
  <c r="N371" i="2"/>
  <c r="O371" i="2" s="1"/>
  <c r="N372" i="2"/>
  <c r="O372" i="2" s="1"/>
  <c r="N373" i="2"/>
  <c r="O373" i="2" s="1"/>
  <c r="N374" i="2"/>
  <c r="N375" i="2"/>
  <c r="O375" i="2" s="1"/>
  <c r="N376" i="2"/>
  <c r="N377" i="2"/>
  <c r="O377" i="2" s="1"/>
  <c r="N378" i="2"/>
  <c r="N379" i="2"/>
  <c r="O379" i="2" s="1"/>
  <c r="N380" i="2"/>
  <c r="O380" i="2" s="1"/>
  <c r="N381" i="2"/>
  <c r="O381" i="2" s="1"/>
  <c r="N382" i="2"/>
  <c r="N383" i="2"/>
  <c r="O383" i="2" s="1"/>
  <c r="N384" i="2"/>
  <c r="N385" i="2"/>
  <c r="O385" i="2" s="1"/>
  <c r="N386" i="2"/>
  <c r="N387" i="2"/>
  <c r="O387" i="2" s="1"/>
  <c r="N388" i="2"/>
  <c r="O388" i="2" s="1"/>
  <c r="N389" i="2"/>
  <c r="O389" i="2" s="1"/>
  <c r="N390" i="2"/>
  <c r="N391" i="2"/>
  <c r="O391" i="2" s="1"/>
  <c r="N392" i="2"/>
  <c r="N393" i="2"/>
  <c r="O393" i="2" s="1"/>
  <c r="N394" i="2"/>
  <c r="N395" i="2"/>
  <c r="O395" i="2" s="1"/>
  <c r="N396" i="2"/>
  <c r="O396" i="2" s="1"/>
  <c r="N397" i="2"/>
  <c r="O397" i="2" s="1"/>
  <c r="N398" i="2"/>
  <c r="N399" i="2"/>
  <c r="O399" i="2" s="1"/>
  <c r="N400" i="2"/>
  <c r="N401" i="2"/>
  <c r="O401" i="2" s="1"/>
  <c r="N402" i="2"/>
  <c r="N403" i="2"/>
  <c r="O403" i="2" s="1"/>
  <c r="N404" i="2"/>
  <c r="O404" i="2" s="1"/>
  <c r="N405" i="2"/>
  <c r="O405" i="2" s="1"/>
  <c r="N406" i="2"/>
  <c r="N407" i="2"/>
  <c r="O407" i="2" s="1"/>
  <c r="N408" i="2"/>
  <c r="N409" i="2"/>
  <c r="O409" i="2" s="1"/>
  <c r="N410" i="2"/>
  <c r="N411" i="2"/>
  <c r="O411" i="2" s="1"/>
  <c r="N412" i="2"/>
  <c r="O412" i="2" s="1"/>
  <c r="N413" i="2"/>
  <c r="O413" i="2" s="1"/>
  <c r="N414" i="2"/>
  <c r="N415" i="2"/>
  <c r="O415" i="2" s="1"/>
  <c r="N416" i="2"/>
  <c r="N417" i="2"/>
  <c r="O417" i="2" s="1"/>
  <c r="N418" i="2"/>
  <c r="N419" i="2"/>
  <c r="O419" i="2" s="1"/>
  <c r="N420" i="2"/>
  <c r="O420" i="2" s="1"/>
  <c r="N421" i="2"/>
  <c r="O421" i="2" s="1"/>
  <c r="N422" i="2"/>
  <c r="N423" i="2"/>
  <c r="O423" i="2" s="1"/>
  <c r="N424" i="2"/>
  <c r="N425" i="2"/>
  <c r="O425" i="2" s="1"/>
  <c r="N426" i="2"/>
  <c r="N427" i="2"/>
  <c r="O427" i="2" s="1"/>
  <c r="N428" i="2"/>
  <c r="O428" i="2" s="1"/>
  <c r="N429" i="2"/>
  <c r="O429" i="2" s="1"/>
  <c r="N430" i="2"/>
  <c r="N431" i="2"/>
  <c r="O431" i="2" s="1"/>
  <c r="N432" i="2"/>
  <c r="N433" i="2"/>
  <c r="O433" i="2" s="1"/>
  <c r="N434" i="2"/>
  <c r="N435" i="2"/>
  <c r="O435" i="2" s="1"/>
  <c r="N436" i="2"/>
  <c r="O436" i="2" s="1"/>
  <c r="N437" i="2"/>
  <c r="O437" i="2" s="1"/>
  <c r="N438" i="2"/>
  <c r="N439" i="2"/>
  <c r="O439" i="2" s="1"/>
  <c r="N440" i="2"/>
  <c r="N441" i="2"/>
  <c r="O441" i="2" s="1"/>
  <c r="N442" i="2"/>
  <c r="N443" i="2"/>
  <c r="O443" i="2" s="1"/>
  <c r="N444" i="2"/>
  <c r="O444" i="2" s="1"/>
  <c r="N445" i="2"/>
  <c r="O445" i="2" s="1"/>
  <c r="N446" i="2"/>
  <c r="N447" i="2"/>
  <c r="O447" i="2" s="1"/>
  <c r="N448" i="2"/>
  <c r="N449" i="2"/>
  <c r="O449" i="2" s="1"/>
  <c r="N450" i="2"/>
  <c r="N451" i="2"/>
  <c r="O451" i="2" s="1"/>
  <c r="N452" i="2"/>
  <c r="O452" i="2" s="1"/>
  <c r="N453" i="2"/>
  <c r="O453" i="2" s="1"/>
  <c r="N454" i="2"/>
  <c r="N455" i="2"/>
  <c r="O455" i="2" s="1"/>
  <c r="N456" i="2"/>
  <c r="N457" i="2"/>
  <c r="O457" i="2" s="1"/>
  <c r="N458" i="2"/>
  <c r="N459" i="2"/>
  <c r="O459" i="2" s="1"/>
  <c r="N460" i="2"/>
  <c r="O460" i="2" s="1"/>
  <c r="N461" i="2"/>
  <c r="O461" i="2" s="1"/>
  <c r="N462" i="2"/>
  <c r="N463" i="2"/>
  <c r="O463" i="2" s="1"/>
  <c r="N464" i="2"/>
  <c r="N465" i="2"/>
  <c r="O465" i="2" s="1"/>
  <c r="N466" i="2"/>
  <c r="N467" i="2"/>
  <c r="O467" i="2" s="1"/>
  <c r="N468" i="2"/>
  <c r="O468" i="2" s="1"/>
  <c r="N469" i="2"/>
  <c r="O469" i="2" s="1"/>
  <c r="N470" i="2"/>
  <c r="N471" i="2"/>
  <c r="O471" i="2" s="1"/>
  <c r="N472" i="2"/>
  <c r="N473" i="2"/>
  <c r="O473" i="2" s="1"/>
  <c r="N474" i="2"/>
  <c r="N475" i="2"/>
  <c r="O475" i="2" s="1"/>
  <c r="N476" i="2"/>
  <c r="O476" i="2" s="1"/>
  <c r="N477" i="2"/>
  <c r="O477" i="2" s="1"/>
  <c r="N478" i="2"/>
  <c r="N479" i="2"/>
  <c r="O479" i="2" s="1"/>
  <c r="N480" i="2"/>
  <c r="N481" i="2"/>
  <c r="O481" i="2" s="1"/>
  <c r="N482" i="2"/>
  <c r="N483" i="2"/>
  <c r="O483" i="2" s="1"/>
  <c r="N484" i="2"/>
  <c r="O484" i="2" s="1"/>
  <c r="N485" i="2"/>
  <c r="O485" i="2" s="1"/>
  <c r="N486" i="2"/>
  <c r="N487" i="2"/>
  <c r="O487" i="2" s="1"/>
  <c r="N488" i="2"/>
  <c r="N489" i="2"/>
  <c r="O489" i="2" s="1"/>
  <c r="N490" i="2"/>
  <c r="N491" i="2"/>
  <c r="O491" i="2" s="1"/>
  <c r="N492" i="2"/>
  <c r="O492" i="2" s="1"/>
  <c r="N493" i="2"/>
  <c r="O493" i="2" s="1"/>
  <c r="N494" i="2"/>
  <c r="N495" i="2"/>
  <c r="O495" i="2" s="1"/>
  <c r="N496" i="2"/>
  <c r="N497" i="2"/>
  <c r="O497" i="2" s="1"/>
  <c r="N498" i="2"/>
  <c r="N499" i="2"/>
  <c r="O499" i="2" s="1"/>
  <c r="N500" i="2"/>
  <c r="O500" i="2" s="1"/>
  <c r="N501" i="2"/>
  <c r="O501" i="2" s="1"/>
  <c r="N502" i="2"/>
  <c r="N503" i="2"/>
  <c r="O503" i="2" s="1"/>
  <c r="N504" i="2"/>
  <c r="N505" i="2"/>
  <c r="O505" i="2" s="1"/>
  <c r="N506" i="2"/>
  <c r="N507" i="2"/>
  <c r="O507" i="2" s="1"/>
  <c r="N508" i="2"/>
  <c r="O508" i="2" s="1"/>
  <c r="N509" i="2"/>
  <c r="O509" i="2" s="1"/>
  <c r="N510" i="2"/>
  <c r="N511" i="2"/>
  <c r="O511" i="2" s="1"/>
  <c r="N512" i="2"/>
  <c r="N513" i="2"/>
  <c r="O513" i="2" s="1"/>
  <c r="N514" i="2"/>
  <c r="N515" i="2"/>
  <c r="O515" i="2" s="1"/>
  <c r="N516" i="2"/>
  <c r="O516" i="2" s="1"/>
  <c r="N517" i="2"/>
  <c r="O517" i="2" s="1"/>
  <c r="N518" i="2"/>
  <c r="N519" i="2"/>
  <c r="O519" i="2" s="1"/>
  <c r="N520" i="2"/>
  <c r="N521" i="2"/>
  <c r="O521" i="2" s="1"/>
  <c r="N522" i="2"/>
  <c r="N523" i="2"/>
  <c r="O523" i="2" s="1"/>
  <c r="N524" i="2"/>
  <c r="O524" i="2" s="1"/>
  <c r="N525" i="2"/>
  <c r="O525" i="2" s="1"/>
  <c r="N526" i="2"/>
  <c r="N527" i="2"/>
  <c r="O527" i="2" s="1"/>
  <c r="N528" i="2"/>
  <c r="N529" i="2"/>
  <c r="O529" i="2" s="1"/>
  <c r="N530" i="2"/>
  <c r="N531" i="2"/>
  <c r="O531" i="2" s="1"/>
  <c r="N532" i="2"/>
  <c r="O532" i="2" s="1"/>
  <c r="N533" i="2"/>
  <c r="O533" i="2" s="1"/>
  <c r="N534" i="2"/>
  <c r="N535" i="2"/>
  <c r="O535" i="2" s="1"/>
  <c r="N536" i="2"/>
  <c r="N537" i="2"/>
  <c r="O537" i="2" s="1"/>
  <c r="N538" i="2"/>
  <c r="N539" i="2"/>
  <c r="O539" i="2" s="1"/>
  <c r="N540" i="2"/>
  <c r="O540" i="2" s="1"/>
  <c r="N541" i="2"/>
  <c r="O541" i="2" s="1"/>
  <c r="N542" i="2"/>
  <c r="N543" i="2"/>
  <c r="O543" i="2" s="1"/>
  <c r="N544" i="2"/>
  <c r="N545" i="2"/>
  <c r="O545" i="2" s="1"/>
  <c r="N546" i="2"/>
  <c r="N547" i="2"/>
  <c r="O547" i="2" s="1"/>
  <c r="N548" i="2"/>
  <c r="O548" i="2" s="1"/>
  <c r="N549" i="2"/>
  <c r="O549" i="2" s="1"/>
  <c r="N550" i="2"/>
  <c r="N551" i="2"/>
  <c r="O551" i="2" s="1"/>
  <c r="N552" i="2"/>
  <c r="N553" i="2"/>
  <c r="O553" i="2" s="1"/>
  <c r="N554" i="2"/>
  <c r="N555" i="2"/>
  <c r="O555" i="2" s="1"/>
  <c r="N556" i="2"/>
  <c r="O556" i="2" s="1"/>
  <c r="N557" i="2"/>
  <c r="O557" i="2" s="1"/>
  <c r="N558" i="2"/>
  <c r="N559" i="2"/>
  <c r="O559" i="2" s="1"/>
  <c r="N560" i="2"/>
  <c r="N561" i="2"/>
  <c r="O561" i="2" s="1"/>
  <c r="N562" i="2"/>
  <c r="N563" i="2"/>
  <c r="O563" i="2" s="1"/>
  <c r="N564" i="2"/>
  <c r="O564" i="2" s="1"/>
  <c r="N565" i="2"/>
  <c r="O565" i="2" s="1"/>
  <c r="N566" i="2"/>
  <c r="N567" i="2"/>
  <c r="O567" i="2" s="1"/>
  <c r="N568" i="2"/>
  <c r="N569" i="2"/>
  <c r="O569" i="2" s="1"/>
  <c r="N570" i="2"/>
  <c r="N571" i="2"/>
  <c r="O571" i="2" s="1"/>
  <c r="N572" i="2"/>
  <c r="O572" i="2" s="1"/>
  <c r="N573" i="2"/>
  <c r="O573" i="2" s="1"/>
  <c r="N574" i="2"/>
  <c r="N575" i="2"/>
  <c r="O575" i="2" s="1"/>
  <c r="N576" i="2"/>
  <c r="N577" i="2"/>
  <c r="O577" i="2" s="1"/>
  <c r="N578" i="2"/>
  <c r="N579" i="2"/>
  <c r="O579" i="2" s="1"/>
  <c r="N580" i="2"/>
  <c r="O580" i="2" s="1"/>
  <c r="N581" i="2"/>
  <c r="O581" i="2" s="1"/>
  <c r="N582" i="2"/>
  <c r="N583" i="2"/>
  <c r="O583" i="2" s="1"/>
  <c r="N584" i="2"/>
  <c r="N585" i="2"/>
  <c r="O585" i="2" s="1"/>
  <c r="N586" i="2"/>
  <c r="N587" i="2"/>
  <c r="O587" i="2" s="1"/>
  <c r="N588" i="2"/>
  <c r="O588" i="2" s="1"/>
  <c r="N589" i="2"/>
  <c r="O589" i="2" s="1"/>
  <c r="N590" i="2"/>
  <c r="N591" i="2"/>
  <c r="O591" i="2" s="1"/>
  <c r="N592" i="2"/>
  <c r="N593" i="2"/>
  <c r="O593" i="2" s="1"/>
  <c r="N594" i="2"/>
  <c r="N595" i="2"/>
  <c r="O595" i="2" s="1"/>
  <c r="N596" i="2"/>
  <c r="O596" i="2" s="1"/>
  <c r="N597" i="2"/>
  <c r="O597" i="2" s="1"/>
  <c r="N598" i="2"/>
  <c r="N599" i="2"/>
  <c r="O599" i="2" s="1"/>
  <c r="N600" i="2"/>
  <c r="N601" i="2"/>
  <c r="O601" i="2" s="1"/>
  <c r="N602" i="2"/>
  <c r="N603" i="2"/>
  <c r="O603" i="2" s="1"/>
  <c r="N604" i="2"/>
  <c r="O604" i="2" s="1"/>
  <c r="N605" i="2"/>
  <c r="O605" i="2" s="1"/>
  <c r="N606" i="2"/>
  <c r="N607" i="2"/>
  <c r="O607" i="2" s="1"/>
  <c r="N608" i="2"/>
  <c r="N609" i="2"/>
  <c r="O609" i="2" s="1"/>
  <c r="N610" i="2"/>
  <c r="N611" i="2"/>
  <c r="O611" i="2" s="1"/>
  <c r="N612" i="2"/>
  <c r="O612" i="2" s="1"/>
  <c r="N613" i="2"/>
  <c r="O613" i="2" s="1"/>
  <c r="N614" i="2"/>
  <c r="N615" i="2"/>
  <c r="O615" i="2" s="1"/>
  <c r="N616" i="2"/>
  <c r="N617" i="2"/>
  <c r="O617" i="2" s="1"/>
  <c r="N618" i="2"/>
  <c r="N619" i="2"/>
  <c r="O619" i="2" s="1"/>
  <c r="N620" i="2"/>
  <c r="O620" i="2" s="1"/>
  <c r="N621" i="2"/>
  <c r="O621" i="2" s="1"/>
  <c r="N622" i="2"/>
  <c r="N623" i="2"/>
  <c r="O623" i="2" s="1"/>
  <c r="N624" i="2"/>
  <c r="N625" i="2"/>
  <c r="O625" i="2" s="1"/>
  <c r="N626" i="2"/>
  <c r="N627" i="2"/>
  <c r="O627" i="2" s="1"/>
  <c r="N628" i="2"/>
  <c r="O628" i="2" s="1"/>
  <c r="N629" i="2"/>
  <c r="O629" i="2" s="1"/>
  <c r="N630" i="2"/>
  <c r="N631" i="2"/>
  <c r="O631" i="2" s="1"/>
  <c r="N632" i="2"/>
  <c r="N633" i="2"/>
  <c r="O633" i="2" s="1"/>
  <c r="N634" i="2"/>
  <c r="N635" i="2"/>
  <c r="O635" i="2" s="1"/>
  <c r="N636" i="2"/>
  <c r="O636" i="2" s="1"/>
  <c r="N637" i="2"/>
  <c r="O637" i="2" s="1"/>
  <c r="N638" i="2"/>
  <c r="N639" i="2"/>
  <c r="O639" i="2" s="1"/>
  <c r="N640" i="2"/>
  <c r="N641" i="2"/>
  <c r="O641" i="2" s="1"/>
  <c r="N642" i="2"/>
  <c r="N643" i="2"/>
  <c r="O643" i="2" s="1"/>
  <c r="N644" i="2"/>
  <c r="O644" i="2" s="1"/>
  <c r="N645" i="2"/>
  <c r="O645" i="2" s="1"/>
  <c r="N646" i="2"/>
  <c r="N647" i="2"/>
  <c r="O647" i="2" s="1"/>
  <c r="N648" i="2"/>
  <c r="N649" i="2"/>
  <c r="O649" i="2" s="1"/>
  <c r="N650" i="2"/>
  <c r="N651" i="2"/>
  <c r="O651" i="2" s="1"/>
  <c r="N652" i="2"/>
  <c r="O652" i="2" s="1"/>
  <c r="N653" i="2"/>
  <c r="O653" i="2" s="1"/>
  <c r="N654" i="2"/>
  <c r="N655" i="2"/>
  <c r="O655" i="2" s="1"/>
  <c r="N656" i="2"/>
  <c r="N657" i="2"/>
  <c r="O657" i="2" s="1"/>
  <c r="N658" i="2"/>
  <c r="N659" i="2"/>
  <c r="O659" i="2" s="1"/>
  <c r="N660" i="2"/>
  <c r="O660" i="2" s="1"/>
  <c r="N661" i="2"/>
  <c r="O661" i="2" s="1"/>
  <c r="N662" i="2"/>
  <c r="N663" i="2"/>
  <c r="O663" i="2" s="1"/>
  <c r="N664" i="2"/>
  <c r="N665" i="2"/>
  <c r="O665" i="2" s="1"/>
  <c r="N666" i="2"/>
  <c r="N667" i="2"/>
  <c r="O667" i="2" s="1"/>
  <c r="N668" i="2"/>
  <c r="O668" i="2" s="1"/>
  <c r="N669" i="2"/>
  <c r="O669" i="2" s="1"/>
  <c r="N670" i="2"/>
  <c r="N671" i="2"/>
  <c r="O671" i="2" s="1"/>
  <c r="N672" i="2"/>
  <c r="N673" i="2"/>
  <c r="O673" i="2" s="1"/>
  <c r="N674" i="2"/>
  <c r="N675" i="2"/>
  <c r="O675" i="2" s="1"/>
  <c r="N676" i="2"/>
  <c r="O676" i="2" s="1"/>
  <c r="N677" i="2"/>
  <c r="O677" i="2" s="1"/>
  <c r="N678" i="2"/>
  <c r="N679" i="2"/>
  <c r="O679" i="2" s="1"/>
  <c r="N680" i="2"/>
  <c r="N681" i="2"/>
  <c r="O681" i="2" s="1"/>
  <c r="N682" i="2"/>
  <c r="N683" i="2"/>
  <c r="O683" i="2" s="1"/>
  <c r="N684" i="2"/>
  <c r="O684" i="2" s="1"/>
  <c r="N685" i="2"/>
  <c r="O685" i="2" s="1"/>
  <c r="N686" i="2"/>
  <c r="N687" i="2"/>
  <c r="O687" i="2" s="1"/>
  <c r="N688" i="2"/>
  <c r="N689" i="2"/>
  <c r="O689" i="2" s="1"/>
  <c r="N690" i="2"/>
  <c r="N691" i="2"/>
  <c r="O691" i="2" s="1"/>
  <c r="N692" i="2"/>
  <c r="O692" i="2" s="1"/>
  <c r="N693" i="2"/>
  <c r="O693" i="2" s="1"/>
  <c r="N694" i="2"/>
  <c r="N695" i="2"/>
  <c r="O695" i="2" s="1"/>
  <c r="N696" i="2"/>
  <c r="N697" i="2"/>
  <c r="O697" i="2" s="1"/>
  <c r="N698" i="2"/>
  <c r="N699" i="2"/>
  <c r="O699" i="2" s="1"/>
  <c r="N700" i="2"/>
  <c r="O700" i="2" s="1"/>
  <c r="N701" i="2"/>
  <c r="O701" i="2" s="1"/>
  <c r="N702" i="2"/>
  <c r="N703" i="2"/>
  <c r="O703" i="2" s="1"/>
  <c r="N704" i="2"/>
  <c r="N705" i="2"/>
  <c r="O705" i="2" s="1"/>
  <c r="N706" i="2"/>
  <c r="N707" i="2"/>
  <c r="O707" i="2" s="1"/>
  <c r="N708" i="2"/>
  <c r="O708" i="2" s="1"/>
  <c r="N709" i="2"/>
  <c r="O709" i="2" s="1"/>
  <c r="N710" i="2"/>
  <c r="N711" i="2"/>
  <c r="O711" i="2" s="1"/>
  <c r="N712" i="2"/>
  <c r="N713" i="2"/>
  <c r="O713" i="2" s="1"/>
  <c r="N714" i="2"/>
  <c r="N715" i="2"/>
  <c r="O715" i="2" s="1"/>
  <c r="N716" i="2"/>
  <c r="O716" i="2" s="1"/>
  <c r="N717" i="2"/>
  <c r="O717" i="2" s="1"/>
  <c r="N718" i="2"/>
  <c r="N719" i="2"/>
  <c r="O719" i="2" s="1"/>
  <c r="N720" i="2"/>
  <c r="N721" i="2"/>
  <c r="O721" i="2" s="1"/>
  <c r="N722" i="2"/>
  <c r="N723" i="2"/>
  <c r="O723" i="2" s="1"/>
  <c r="N724" i="2"/>
  <c r="O724" i="2" s="1"/>
  <c r="N725" i="2"/>
  <c r="O725" i="2" s="1"/>
  <c r="N726" i="2"/>
  <c r="N727" i="2"/>
  <c r="O727" i="2" s="1"/>
  <c r="N728" i="2"/>
  <c r="N729" i="2"/>
  <c r="O729" i="2" s="1"/>
  <c r="N730" i="2"/>
  <c r="N731" i="2"/>
  <c r="O731" i="2" s="1"/>
  <c r="N732" i="2"/>
  <c r="O732" i="2" s="1"/>
  <c r="N733" i="2"/>
  <c r="O733" i="2" s="1"/>
  <c r="N734" i="2"/>
  <c r="N735" i="2"/>
  <c r="O735" i="2" s="1"/>
  <c r="N736" i="2"/>
  <c r="N737" i="2"/>
  <c r="O737" i="2" s="1"/>
  <c r="N738" i="2"/>
  <c r="N739" i="2"/>
  <c r="O739" i="2" s="1"/>
  <c r="N740" i="2"/>
  <c r="O740" i="2" s="1"/>
  <c r="N741" i="2"/>
  <c r="O741" i="2" s="1"/>
  <c r="N742" i="2"/>
  <c r="N743" i="2"/>
  <c r="O743" i="2" s="1"/>
  <c r="N744" i="2"/>
  <c r="N745" i="2"/>
  <c r="O745" i="2" s="1"/>
  <c r="N746" i="2"/>
  <c r="N747" i="2"/>
  <c r="O747" i="2" s="1"/>
  <c r="N748" i="2"/>
  <c r="O748" i="2" s="1"/>
  <c r="N749" i="2"/>
  <c r="O749" i="2" s="1"/>
  <c r="N750" i="2"/>
  <c r="N751" i="2"/>
  <c r="O751" i="2" s="1"/>
  <c r="N752" i="2"/>
  <c r="N753" i="2"/>
  <c r="O753" i="2" s="1"/>
  <c r="N754" i="2"/>
  <c r="N755" i="2"/>
  <c r="O755" i="2" s="1"/>
  <c r="N756" i="2"/>
  <c r="O756" i="2" s="1"/>
  <c r="N757" i="2"/>
  <c r="O757" i="2" s="1"/>
  <c r="N758" i="2"/>
  <c r="N759" i="2"/>
  <c r="O759" i="2" s="1"/>
  <c r="N760" i="2"/>
  <c r="N761" i="2"/>
  <c r="O761" i="2" s="1"/>
  <c r="N762" i="2"/>
  <c r="N763" i="2"/>
  <c r="O763" i="2" s="1"/>
  <c r="N764" i="2"/>
  <c r="O764" i="2" s="1"/>
  <c r="N765" i="2"/>
  <c r="O765" i="2" s="1"/>
  <c r="N766" i="2"/>
  <c r="N767" i="2"/>
  <c r="O767" i="2" s="1"/>
  <c r="N768" i="2"/>
  <c r="N769" i="2"/>
  <c r="O769" i="2" s="1"/>
  <c r="N770" i="2"/>
  <c r="N771" i="2"/>
  <c r="O771" i="2" s="1"/>
  <c r="N772" i="2"/>
  <c r="O772" i="2" s="1"/>
  <c r="N773" i="2"/>
  <c r="O773" i="2" s="1"/>
  <c r="N774" i="2"/>
  <c r="N775" i="2"/>
  <c r="O775" i="2" s="1"/>
  <c r="N776" i="2"/>
  <c r="N777" i="2"/>
  <c r="O777" i="2" s="1"/>
  <c r="N778" i="2"/>
  <c r="N779" i="2"/>
  <c r="O779" i="2" s="1"/>
  <c r="N780" i="2"/>
  <c r="O780" i="2" s="1"/>
  <c r="N781" i="2"/>
  <c r="O781" i="2" s="1"/>
  <c r="N782" i="2"/>
  <c r="N783" i="2"/>
  <c r="O783" i="2" s="1"/>
  <c r="N784" i="2"/>
  <c r="N785" i="2"/>
  <c r="O785" i="2" s="1"/>
  <c r="N786" i="2"/>
  <c r="N787" i="2"/>
  <c r="O787" i="2" s="1"/>
  <c r="N788" i="2"/>
  <c r="O788" i="2" s="1"/>
  <c r="N789" i="2"/>
  <c r="O789" i="2" s="1"/>
  <c r="N790" i="2"/>
  <c r="N791" i="2"/>
  <c r="O791" i="2" s="1"/>
  <c r="N792" i="2"/>
  <c r="N793" i="2"/>
  <c r="O793" i="2" s="1"/>
  <c r="N794" i="2"/>
  <c r="N795" i="2"/>
  <c r="O795" i="2" s="1"/>
  <c r="N796" i="2"/>
  <c r="O796" i="2" s="1"/>
  <c r="N797" i="2"/>
  <c r="O797" i="2" s="1"/>
  <c r="N798" i="2"/>
  <c r="N799" i="2"/>
  <c r="O799" i="2" s="1"/>
  <c r="N800" i="2"/>
  <c r="N801" i="2"/>
  <c r="O801" i="2" s="1"/>
  <c r="N802" i="2"/>
  <c r="N803" i="2"/>
  <c r="O803" i="2" s="1"/>
  <c r="N804" i="2"/>
  <c r="O804" i="2" s="1"/>
  <c r="N805" i="2"/>
  <c r="O805" i="2" s="1"/>
  <c r="N806" i="2"/>
  <c r="N807" i="2"/>
  <c r="O807" i="2" s="1"/>
  <c r="N808" i="2"/>
  <c r="N809" i="2"/>
  <c r="O809" i="2" s="1"/>
  <c r="N810" i="2"/>
  <c r="N811" i="2"/>
  <c r="O811" i="2" s="1"/>
  <c r="N812" i="2"/>
  <c r="O812" i="2" s="1"/>
  <c r="N813" i="2"/>
  <c r="O813" i="2" s="1"/>
  <c r="N814" i="2"/>
  <c r="N815" i="2"/>
  <c r="O815" i="2" s="1"/>
  <c r="N816" i="2"/>
  <c r="N817" i="2"/>
  <c r="O817" i="2" s="1"/>
  <c r="N818" i="2"/>
  <c r="N819" i="2"/>
  <c r="O819" i="2" s="1"/>
  <c r="N820" i="2"/>
  <c r="O820" i="2" s="1"/>
  <c r="N821" i="2"/>
  <c r="O821" i="2" s="1"/>
  <c r="N822" i="2"/>
  <c r="N823" i="2"/>
  <c r="O823" i="2" s="1"/>
  <c r="N824" i="2"/>
  <c r="N825" i="2"/>
  <c r="O825" i="2" s="1"/>
  <c r="N826" i="2"/>
  <c r="N827" i="2"/>
  <c r="O827" i="2" s="1"/>
  <c r="N828" i="2"/>
  <c r="O828" i="2" s="1"/>
  <c r="N829" i="2"/>
  <c r="O829" i="2" s="1"/>
  <c r="N830" i="2"/>
  <c r="N831" i="2"/>
  <c r="O831" i="2" s="1"/>
  <c r="N832" i="2"/>
  <c r="N833" i="2"/>
  <c r="O833" i="2" s="1"/>
  <c r="N834" i="2"/>
  <c r="N835" i="2"/>
  <c r="O835" i="2" s="1"/>
  <c r="N836" i="2"/>
  <c r="O836" i="2" s="1"/>
  <c r="N837" i="2"/>
  <c r="O837" i="2" s="1"/>
  <c r="N838" i="2"/>
  <c r="N839" i="2"/>
  <c r="O839" i="2" s="1"/>
  <c r="N840" i="2"/>
  <c r="N841" i="2"/>
  <c r="O841" i="2" s="1"/>
  <c r="N842" i="2"/>
  <c r="N843" i="2"/>
  <c r="O843" i="2" s="1"/>
  <c r="N844" i="2"/>
  <c r="O844" i="2" s="1"/>
  <c r="N845" i="2"/>
  <c r="O845" i="2" s="1"/>
  <c r="N846" i="2"/>
  <c r="N847" i="2"/>
  <c r="O847" i="2" s="1"/>
  <c r="N848" i="2"/>
  <c r="N849" i="2"/>
  <c r="O849" i="2" s="1"/>
  <c r="N850" i="2"/>
  <c r="N851" i="2"/>
  <c r="O851" i="2" s="1"/>
  <c r="N852" i="2"/>
  <c r="O852" i="2" s="1"/>
  <c r="N853" i="2"/>
  <c r="O853" i="2" s="1"/>
  <c r="N854" i="2"/>
  <c r="N855" i="2"/>
  <c r="O855" i="2" s="1"/>
  <c r="N856" i="2"/>
  <c r="N857" i="2"/>
  <c r="O857" i="2" s="1"/>
  <c r="N858" i="2"/>
  <c r="N859" i="2"/>
  <c r="O859" i="2" s="1"/>
  <c r="N860" i="2"/>
  <c r="O860" i="2" s="1"/>
  <c r="N861" i="2"/>
  <c r="O861" i="2" s="1"/>
  <c r="N862" i="2"/>
  <c r="N863" i="2"/>
  <c r="O863" i="2" s="1"/>
  <c r="N864" i="2"/>
  <c r="N865" i="2"/>
  <c r="O865" i="2" s="1"/>
  <c r="N866" i="2"/>
  <c r="N867" i="2"/>
  <c r="O867" i="2" s="1"/>
  <c r="N868" i="2"/>
  <c r="O868" i="2" s="1"/>
  <c r="N869" i="2"/>
  <c r="O869" i="2" s="1"/>
  <c r="N870" i="2"/>
  <c r="N871" i="2"/>
  <c r="O871" i="2" s="1"/>
  <c r="N872" i="2"/>
  <c r="N873" i="2"/>
  <c r="O873" i="2" s="1"/>
  <c r="N874" i="2"/>
  <c r="N875" i="2"/>
  <c r="O875" i="2" s="1"/>
  <c r="N876" i="2"/>
  <c r="O876" i="2" s="1"/>
  <c r="N877" i="2"/>
  <c r="O877" i="2" s="1"/>
  <c r="N878" i="2"/>
  <c r="N879" i="2"/>
  <c r="O879" i="2" s="1"/>
  <c r="N880" i="2"/>
  <c r="N881" i="2"/>
  <c r="O881" i="2" s="1"/>
  <c r="N882" i="2"/>
  <c r="N883" i="2"/>
  <c r="O883" i="2" s="1"/>
  <c r="N884" i="2"/>
  <c r="O884" i="2" s="1"/>
  <c r="N885" i="2"/>
  <c r="O885" i="2" s="1"/>
  <c r="N886" i="2"/>
  <c r="N887" i="2"/>
  <c r="O887" i="2" s="1"/>
  <c r="N888" i="2"/>
  <c r="N889" i="2"/>
  <c r="O889" i="2" s="1"/>
  <c r="N890" i="2"/>
  <c r="N891" i="2"/>
  <c r="O891" i="2" s="1"/>
  <c r="N892" i="2"/>
  <c r="O892" i="2" s="1"/>
  <c r="N893" i="2"/>
  <c r="O893" i="2" s="1"/>
  <c r="N894" i="2"/>
  <c r="N895" i="2"/>
  <c r="O895" i="2" s="1"/>
  <c r="N896" i="2"/>
  <c r="N897" i="2"/>
  <c r="O897" i="2" s="1"/>
  <c r="N898" i="2"/>
  <c r="N899" i="2"/>
  <c r="O899" i="2" s="1"/>
  <c r="N900" i="2"/>
  <c r="O900" i="2" s="1"/>
  <c r="N901" i="2"/>
  <c r="O901" i="2" s="1"/>
  <c r="N902" i="2"/>
  <c r="N903" i="2"/>
  <c r="O903" i="2" s="1"/>
  <c r="N904" i="2"/>
  <c r="N905" i="2"/>
  <c r="O905" i="2" s="1"/>
  <c r="N906" i="2"/>
  <c r="N907" i="2"/>
  <c r="O907" i="2" s="1"/>
  <c r="N908" i="2"/>
  <c r="O908" i="2" s="1"/>
  <c r="N909" i="2"/>
  <c r="O909" i="2" s="1"/>
  <c r="N910" i="2"/>
  <c r="N911" i="2"/>
  <c r="O911" i="2" s="1"/>
  <c r="N912" i="2"/>
  <c r="N913" i="2"/>
  <c r="O913" i="2" s="1"/>
  <c r="N914" i="2"/>
  <c r="N915" i="2"/>
  <c r="O915" i="2" s="1"/>
  <c r="N916" i="2"/>
  <c r="O916" i="2" s="1"/>
  <c r="N917" i="2"/>
  <c r="O917" i="2" s="1"/>
  <c r="N918" i="2"/>
  <c r="N919" i="2"/>
  <c r="O919" i="2" s="1"/>
  <c r="N920" i="2"/>
  <c r="N921" i="2"/>
  <c r="O921" i="2" s="1"/>
  <c r="N922" i="2"/>
  <c r="N923" i="2"/>
  <c r="O923" i="2" s="1"/>
  <c r="N924" i="2"/>
  <c r="O924" i="2" s="1"/>
  <c r="N925" i="2"/>
  <c r="O925" i="2" s="1"/>
  <c r="N926" i="2"/>
  <c r="N927" i="2"/>
  <c r="O927" i="2" s="1"/>
  <c r="N928" i="2"/>
  <c r="N929" i="2"/>
  <c r="O929" i="2" s="1"/>
  <c r="N930" i="2"/>
  <c r="N931" i="2"/>
  <c r="O931" i="2" s="1"/>
  <c r="N932" i="2"/>
  <c r="O932" i="2" s="1"/>
  <c r="N933" i="2"/>
  <c r="O933" i="2" s="1"/>
  <c r="N934" i="2"/>
  <c r="N935" i="2"/>
  <c r="O935" i="2" s="1"/>
  <c r="N936" i="2"/>
  <c r="N937" i="2"/>
  <c r="O937" i="2" s="1"/>
  <c r="N938" i="2"/>
  <c r="N939" i="2"/>
  <c r="O939" i="2" s="1"/>
  <c r="N940" i="2"/>
  <c r="O940" i="2" s="1"/>
  <c r="N941" i="2"/>
  <c r="O941" i="2" s="1"/>
  <c r="N942" i="2"/>
  <c r="N943" i="2"/>
  <c r="O943" i="2" s="1"/>
  <c r="N944" i="2"/>
  <c r="N945" i="2"/>
  <c r="O945" i="2" s="1"/>
  <c r="N946" i="2"/>
  <c r="N947" i="2"/>
  <c r="O947" i="2" s="1"/>
  <c r="N948" i="2"/>
  <c r="O948" i="2" s="1"/>
  <c r="N949" i="2"/>
  <c r="O949" i="2" s="1"/>
  <c r="N950" i="2"/>
  <c r="N951" i="2"/>
  <c r="O951" i="2" s="1"/>
  <c r="N952" i="2"/>
  <c r="N953" i="2"/>
  <c r="O953" i="2" s="1"/>
  <c r="N954" i="2"/>
  <c r="N955" i="2"/>
  <c r="O955" i="2" s="1"/>
  <c r="N956" i="2"/>
  <c r="O956" i="2" s="1"/>
  <c r="N957" i="2"/>
  <c r="O957" i="2" s="1"/>
  <c r="N958" i="2"/>
  <c r="N959" i="2"/>
  <c r="O959" i="2" s="1"/>
  <c r="N960" i="2"/>
  <c r="N961" i="2"/>
  <c r="O961" i="2" s="1"/>
  <c r="N962" i="2"/>
  <c r="N963" i="2"/>
  <c r="O963" i="2" s="1"/>
  <c r="N964" i="2"/>
  <c r="O964" i="2" s="1"/>
  <c r="N965" i="2"/>
  <c r="O965" i="2" s="1"/>
  <c r="N966" i="2"/>
  <c r="N967" i="2"/>
  <c r="O967" i="2" s="1"/>
  <c r="N968" i="2"/>
  <c r="N969" i="2"/>
  <c r="O969" i="2" s="1"/>
  <c r="N970" i="2"/>
  <c r="N971" i="2"/>
  <c r="O971" i="2" s="1"/>
  <c r="N972" i="2"/>
  <c r="O972" i="2" s="1"/>
  <c r="N973" i="2"/>
  <c r="O973" i="2" s="1"/>
  <c r="N974" i="2"/>
  <c r="N975" i="2"/>
  <c r="O975" i="2" s="1"/>
  <c r="N976" i="2"/>
  <c r="N977" i="2"/>
  <c r="O977" i="2" s="1"/>
  <c r="N978" i="2"/>
  <c r="N979" i="2"/>
  <c r="O979" i="2" s="1"/>
  <c r="N980" i="2"/>
  <c r="O980" i="2" s="1"/>
  <c r="N981" i="2"/>
  <c r="O981" i="2" s="1"/>
  <c r="N982" i="2"/>
  <c r="N983" i="2"/>
  <c r="O983" i="2" s="1"/>
  <c r="N984" i="2"/>
  <c r="N985" i="2"/>
  <c r="O985" i="2" s="1"/>
  <c r="N986" i="2"/>
  <c r="N987" i="2"/>
  <c r="O987" i="2" s="1"/>
  <c r="N988" i="2"/>
  <c r="O988" i="2" s="1"/>
  <c r="N989" i="2"/>
  <c r="O989" i="2" s="1"/>
  <c r="N990" i="2"/>
  <c r="N991" i="2"/>
  <c r="O991" i="2" s="1"/>
  <c r="N992" i="2"/>
  <c r="N993" i="2"/>
  <c r="O993" i="2" s="1"/>
  <c r="N994" i="2"/>
  <c r="N995" i="2"/>
  <c r="O995" i="2" s="1"/>
  <c r="N996" i="2"/>
  <c r="O996" i="2" s="1"/>
  <c r="N997" i="2"/>
  <c r="O997" i="2" s="1"/>
  <c r="N998" i="2"/>
  <c r="N999" i="2"/>
  <c r="O999" i="2" s="1"/>
  <c r="N1000" i="2"/>
  <c r="N1001" i="2"/>
  <c r="O1001" i="2" s="1"/>
  <c r="N1002" i="2"/>
  <c r="N1003" i="2"/>
  <c r="O1003" i="2" s="1"/>
  <c r="N1004" i="2"/>
  <c r="O1004" i="2" s="1"/>
  <c r="N1005" i="2"/>
  <c r="O1005" i="2" s="1"/>
  <c r="N1006" i="2"/>
  <c r="N1007" i="2"/>
  <c r="O1007" i="2" s="1"/>
  <c r="N1008" i="2"/>
  <c r="N1009" i="2"/>
  <c r="O1009" i="2" s="1"/>
  <c r="N1010" i="2"/>
  <c r="N1011" i="2"/>
  <c r="O1011" i="2" s="1"/>
  <c r="N1012" i="2"/>
  <c r="O1012" i="2" s="1"/>
  <c r="N1013" i="2"/>
  <c r="O1013" i="2" s="1"/>
  <c r="N1014" i="2"/>
  <c r="N1015" i="2"/>
  <c r="O1015" i="2" s="1"/>
  <c r="N1016" i="2"/>
  <c r="N1017" i="2"/>
  <c r="O1017" i="2" s="1"/>
  <c r="N1018" i="2"/>
  <c r="N1019" i="2"/>
  <c r="O1019" i="2" s="1"/>
  <c r="N1020" i="2"/>
  <c r="O1020" i="2" s="1"/>
  <c r="N1021" i="2"/>
  <c r="O1021" i="2" s="1"/>
  <c r="N1022" i="2"/>
  <c r="N1023" i="2"/>
  <c r="O1023" i="2" s="1"/>
  <c r="N1024" i="2"/>
  <c r="N1025" i="2"/>
  <c r="O1025" i="2" s="1"/>
  <c r="N1026" i="2"/>
  <c r="N1027" i="2"/>
  <c r="O1027" i="2" s="1"/>
  <c r="N1028" i="2"/>
  <c r="O1028" i="2" s="1"/>
  <c r="N1029" i="2"/>
  <c r="O1029" i="2" s="1"/>
  <c r="N1030" i="2"/>
  <c r="N1031" i="2"/>
  <c r="O1031" i="2" s="1"/>
  <c r="N1032" i="2"/>
  <c r="N1033" i="2"/>
  <c r="O1033" i="2" s="1"/>
  <c r="N1034" i="2"/>
  <c r="N1035" i="2"/>
  <c r="O1035" i="2" s="1"/>
  <c r="N1036" i="2"/>
  <c r="O1036" i="2" s="1"/>
  <c r="N1037" i="2"/>
  <c r="O1037" i="2" s="1"/>
  <c r="N1038" i="2"/>
  <c r="N1039" i="2"/>
  <c r="O1039" i="2" s="1"/>
  <c r="N1040" i="2"/>
  <c r="N1041" i="2"/>
  <c r="O1041" i="2" s="1"/>
  <c r="N1042" i="2"/>
  <c r="N1043" i="2"/>
  <c r="O1043" i="2" s="1"/>
  <c r="N1044" i="2"/>
  <c r="O1044" i="2" s="1"/>
  <c r="N1045" i="2"/>
  <c r="O1045" i="2" s="1"/>
  <c r="N1046" i="2"/>
  <c r="N1047" i="2"/>
  <c r="O1047" i="2" s="1"/>
  <c r="N1048" i="2"/>
  <c r="N1049" i="2"/>
  <c r="O1049" i="2" s="1"/>
  <c r="N1050" i="2"/>
  <c r="N1051" i="2"/>
  <c r="O1051" i="2" s="1"/>
  <c r="N1052" i="2"/>
  <c r="O1052" i="2" s="1"/>
  <c r="N1053" i="2"/>
  <c r="O1053" i="2" s="1"/>
  <c r="N1054" i="2"/>
  <c r="N1055" i="2"/>
  <c r="O1055" i="2" s="1"/>
  <c r="N1056" i="2"/>
  <c r="N1057" i="2"/>
  <c r="O1057" i="2" s="1"/>
  <c r="N1058" i="2"/>
  <c r="N1059" i="2"/>
  <c r="O1059" i="2" s="1"/>
  <c r="N1060" i="2"/>
  <c r="O1060" i="2" s="1"/>
  <c r="N1061" i="2"/>
  <c r="O1061" i="2" s="1"/>
  <c r="N1062" i="2"/>
  <c r="N1063" i="2"/>
  <c r="O1063" i="2" s="1"/>
  <c r="N1064" i="2"/>
  <c r="N1065" i="2"/>
  <c r="O1065" i="2" s="1"/>
  <c r="N1066" i="2"/>
  <c r="N1067" i="2"/>
  <c r="O1067" i="2" s="1"/>
  <c r="N1068" i="2"/>
  <c r="O1068" i="2" s="1"/>
  <c r="N1069" i="2"/>
  <c r="O1069" i="2" s="1"/>
  <c r="N1070" i="2"/>
  <c r="N1071" i="2"/>
  <c r="O1071" i="2" s="1"/>
  <c r="N1072" i="2"/>
  <c r="N1073" i="2"/>
  <c r="O1073" i="2" s="1"/>
  <c r="N1074" i="2"/>
  <c r="N1075" i="2"/>
  <c r="O1075" i="2" s="1"/>
  <c r="N1076" i="2"/>
  <c r="O1076" i="2" s="1"/>
  <c r="N1077" i="2"/>
  <c r="O1077" i="2" s="1"/>
  <c r="N1078" i="2"/>
  <c r="N1079" i="2"/>
  <c r="O1079" i="2" s="1"/>
  <c r="N1080" i="2"/>
  <c r="N1081" i="2"/>
  <c r="O1081" i="2" s="1"/>
  <c r="N1082" i="2"/>
  <c r="N1083" i="2"/>
  <c r="O1083" i="2" s="1"/>
  <c r="N1084" i="2"/>
  <c r="O1084" i="2" s="1"/>
  <c r="N1085" i="2"/>
  <c r="O1085" i="2" s="1"/>
  <c r="N1086" i="2"/>
  <c r="N1087" i="2"/>
  <c r="O1087" i="2" s="1"/>
  <c r="N1088" i="2"/>
  <c r="N1089" i="2"/>
  <c r="O1089" i="2" s="1"/>
  <c r="N1090" i="2"/>
  <c r="N1091" i="2"/>
  <c r="O1091" i="2" s="1"/>
  <c r="N1092" i="2"/>
  <c r="O1092" i="2" s="1"/>
  <c r="N1093" i="2"/>
  <c r="O1093" i="2" s="1"/>
  <c r="N1094" i="2"/>
  <c r="N1095" i="2"/>
  <c r="O1095" i="2" s="1"/>
  <c r="N1096" i="2"/>
  <c r="N1097" i="2"/>
  <c r="O1097" i="2" s="1"/>
  <c r="N1098" i="2"/>
  <c r="N1099" i="2"/>
  <c r="O1099" i="2" s="1"/>
  <c r="N1100" i="2"/>
  <c r="O1100" i="2" s="1"/>
  <c r="N1101" i="2"/>
  <c r="O1101" i="2" s="1"/>
  <c r="N1102" i="2"/>
  <c r="N1103" i="2"/>
  <c r="O1103" i="2" s="1"/>
  <c r="N1104" i="2"/>
  <c r="N1105" i="2"/>
  <c r="O1105" i="2" s="1"/>
  <c r="N1106" i="2"/>
  <c r="N1107" i="2"/>
  <c r="O1107" i="2" s="1"/>
  <c r="N1108" i="2"/>
  <c r="O1108" i="2" s="1"/>
  <c r="N1109" i="2"/>
  <c r="O1109" i="2" s="1"/>
  <c r="N1110" i="2"/>
  <c r="N1111" i="2"/>
  <c r="O1111" i="2" s="1"/>
  <c r="N1112" i="2"/>
  <c r="N1113" i="2"/>
  <c r="O1113" i="2" s="1"/>
  <c r="N1114" i="2"/>
  <c r="N1115" i="2"/>
  <c r="O1115" i="2" s="1"/>
  <c r="N1116" i="2"/>
  <c r="O1116" i="2" s="1"/>
  <c r="N1117" i="2"/>
  <c r="O1117" i="2" s="1"/>
  <c r="N1118" i="2"/>
  <c r="N1119" i="2"/>
  <c r="O1119" i="2" s="1"/>
  <c r="N1120" i="2"/>
  <c r="N1121" i="2"/>
  <c r="O1121" i="2" s="1"/>
  <c r="N1122" i="2"/>
  <c r="N1123" i="2"/>
  <c r="O1123" i="2" s="1"/>
  <c r="N1124" i="2"/>
  <c r="O1124" i="2" s="1"/>
  <c r="N1125" i="2"/>
  <c r="O1125" i="2" s="1"/>
  <c r="N1126" i="2"/>
  <c r="N1127" i="2"/>
  <c r="O1127" i="2" s="1"/>
  <c r="N1128" i="2"/>
  <c r="N1129" i="2"/>
  <c r="O1129" i="2" s="1"/>
  <c r="N1130" i="2"/>
  <c r="N1131" i="2"/>
  <c r="O1131" i="2" s="1"/>
  <c r="N1132" i="2"/>
  <c r="O1132" i="2" s="1"/>
  <c r="N1133" i="2"/>
  <c r="O1133" i="2" s="1"/>
  <c r="N1134" i="2"/>
  <c r="N1135" i="2"/>
  <c r="O1135" i="2" s="1"/>
  <c r="N1136" i="2"/>
  <c r="N1137" i="2"/>
  <c r="O1137" i="2" s="1"/>
  <c r="N1138" i="2"/>
  <c r="N1139" i="2"/>
  <c r="O1139" i="2" s="1"/>
  <c r="N1140" i="2"/>
  <c r="O1140" i="2" s="1"/>
  <c r="N1141" i="2"/>
  <c r="O1141" i="2" s="1"/>
  <c r="N1142" i="2"/>
  <c r="N1143" i="2"/>
  <c r="O1143" i="2" s="1"/>
  <c r="N1144" i="2"/>
  <c r="N1145" i="2"/>
  <c r="O1145" i="2" s="1"/>
  <c r="N1146" i="2"/>
  <c r="N1147" i="2"/>
  <c r="O1147" i="2" s="1"/>
  <c r="N1148" i="2"/>
  <c r="O1148" i="2" s="1"/>
  <c r="N1149" i="2"/>
  <c r="O1149" i="2" s="1"/>
  <c r="N1150" i="2"/>
  <c r="N1151" i="2"/>
  <c r="O1151" i="2" s="1"/>
  <c r="N1152" i="2"/>
  <c r="N1153" i="2"/>
  <c r="O1153" i="2" s="1"/>
  <c r="N1154" i="2"/>
  <c r="N1155" i="2"/>
  <c r="O1155" i="2" s="1"/>
  <c r="N1156" i="2"/>
  <c r="O1156" i="2" s="1"/>
  <c r="N1157" i="2"/>
  <c r="O1157" i="2" s="1"/>
  <c r="N1158" i="2"/>
  <c r="N1159" i="2"/>
  <c r="O1159" i="2" s="1"/>
  <c r="N1160" i="2"/>
  <c r="N1161" i="2"/>
  <c r="O1161" i="2" s="1"/>
  <c r="N1162" i="2"/>
  <c r="N1163" i="2"/>
  <c r="O1163" i="2" s="1"/>
  <c r="N1164" i="2"/>
  <c r="O1164" i="2" s="1"/>
  <c r="N1165" i="2"/>
  <c r="O1165" i="2" s="1"/>
  <c r="N1166" i="2"/>
  <c r="N1167" i="2"/>
  <c r="O1167" i="2" s="1"/>
  <c r="N1168" i="2"/>
  <c r="N1169" i="2"/>
  <c r="O1169" i="2" s="1"/>
  <c r="N1170" i="2"/>
  <c r="N1171" i="2"/>
  <c r="O1171" i="2" s="1"/>
  <c r="N1172" i="2"/>
  <c r="O1172" i="2" s="1"/>
  <c r="N1173" i="2"/>
  <c r="O1173" i="2" s="1"/>
  <c r="N1174" i="2"/>
  <c r="N1175" i="2"/>
  <c r="O1175" i="2" s="1"/>
  <c r="N1176" i="2"/>
  <c r="N1177" i="2"/>
  <c r="O1177" i="2" s="1"/>
  <c r="N1178" i="2"/>
  <c r="N1179" i="2"/>
  <c r="O1179" i="2" s="1"/>
  <c r="N1180" i="2"/>
  <c r="O1180" i="2" s="1"/>
  <c r="N1181" i="2"/>
  <c r="O1181" i="2" s="1"/>
  <c r="N1182" i="2"/>
  <c r="N1183" i="2"/>
  <c r="O1183" i="2" s="1"/>
  <c r="N1184" i="2"/>
  <c r="N1185" i="2"/>
  <c r="O1185" i="2" s="1"/>
  <c r="N1186" i="2"/>
  <c r="N1187" i="2"/>
  <c r="O1187" i="2" s="1"/>
  <c r="N1188" i="2"/>
  <c r="O1188" i="2" s="1"/>
  <c r="N1189" i="2"/>
  <c r="O1189" i="2" s="1"/>
  <c r="N1190" i="2"/>
  <c r="N1191" i="2"/>
  <c r="O1191" i="2" s="1"/>
  <c r="N1192" i="2"/>
  <c r="N1193" i="2"/>
  <c r="O1193" i="2" s="1"/>
  <c r="N1194" i="2"/>
  <c r="N1195" i="2"/>
  <c r="O1195" i="2" s="1"/>
  <c r="N1196" i="2"/>
  <c r="O1196" i="2" s="1"/>
  <c r="N1197" i="2"/>
  <c r="O1197" i="2" s="1"/>
  <c r="N1198" i="2"/>
  <c r="N1199" i="2"/>
  <c r="O1199" i="2" s="1"/>
  <c r="N1200" i="2"/>
  <c r="N1201" i="2"/>
  <c r="O1201" i="2" s="1"/>
  <c r="N1202" i="2"/>
  <c r="N1203" i="2"/>
  <c r="O1203" i="2" s="1"/>
  <c r="N1204" i="2"/>
  <c r="O1204" i="2" s="1"/>
  <c r="N1205" i="2"/>
  <c r="O1205" i="2" s="1"/>
  <c r="N1206" i="2"/>
  <c r="N1207" i="2"/>
  <c r="O1207" i="2" s="1"/>
  <c r="N1208" i="2"/>
  <c r="N1209" i="2"/>
  <c r="O1209" i="2" s="1"/>
  <c r="N1210" i="2"/>
  <c r="N1211" i="2"/>
  <c r="O1211" i="2" s="1"/>
  <c r="N1212" i="2"/>
  <c r="O1212" i="2" s="1"/>
  <c r="N1213" i="2"/>
  <c r="O1213" i="2" s="1"/>
  <c r="N1214" i="2"/>
  <c r="N1215" i="2"/>
  <c r="O1215" i="2" s="1"/>
  <c r="N1216" i="2"/>
  <c r="N1217" i="2"/>
  <c r="O1217" i="2" s="1"/>
  <c r="N1218" i="2"/>
  <c r="N1219" i="2"/>
  <c r="O1219" i="2" s="1"/>
  <c r="N1220" i="2"/>
  <c r="O1220" i="2" s="1"/>
  <c r="N1221" i="2"/>
  <c r="O1221" i="2" s="1"/>
  <c r="N1222" i="2"/>
  <c r="N1223" i="2"/>
  <c r="O1223" i="2" s="1"/>
  <c r="N1224" i="2"/>
  <c r="N1225" i="2"/>
  <c r="O1225" i="2" s="1"/>
  <c r="N1226" i="2"/>
  <c r="N1227" i="2"/>
  <c r="O1227" i="2" s="1"/>
  <c r="N1228" i="2"/>
  <c r="O1228" i="2" s="1"/>
  <c r="N1229" i="2"/>
  <c r="O1229" i="2" s="1"/>
  <c r="N1230" i="2"/>
  <c r="N1231" i="2"/>
  <c r="O1231" i="2" s="1"/>
  <c r="N1232" i="2"/>
  <c r="N1233" i="2"/>
  <c r="O1233" i="2" s="1"/>
  <c r="N1234" i="2"/>
  <c r="N1235" i="2"/>
  <c r="O1235" i="2" s="1"/>
  <c r="N1236" i="2"/>
  <c r="O1236" i="2" s="1"/>
  <c r="N1237" i="2"/>
  <c r="O1237" i="2" s="1"/>
  <c r="N1238" i="2"/>
  <c r="N1239" i="2"/>
  <c r="O1239" i="2" s="1"/>
  <c r="N1240" i="2"/>
  <c r="N1241" i="2"/>
  <c r="O1241" i="2" s="1"/>
  <c r="N1242" i="2"/>
  <c r="N1243" i="2"/>
  <c r="O1243" i="2" s="1"/>
  <c r="N1244" i="2"/>
  <c r="O1244" i="2" s="1"/>
  <c r="N1245" i="2"/>
  <c r="O1245" i="2" s="1"/>
  <c r="N1246" i="2"/>
  <c r="N1247" i="2"/>
  <c r="O1247" i="2" s="1"/>
  <c r="N1248" i="2"/>
  <c r="N1249" i="2"/>
  <c r="O1249" i="2" s="1"/>
  <c r="N1250" i="2"/>
  <c r="N1251" i="2"/>
  <c r="O1251" i="2" s="1"/>
  <c r="N1252" i="2"/>
  <c r="O1252" i="2" s="1"/>
  <c r="N1253" i="2"/>
  <c r="O1253" i="2" s="1"/>
  <c r="N1254" i="2"/>
  <c r="N1255" i="2"/>
  <c r="O1255" i="2" s="1"/>
  <c r="N1256" i="2"/>
  <c r="N1257" i="2"/>
  <c r="O1257" i="2" s="1"/>
  <c r="N1258" i="2"/>
  <c r="N1259" i="2"/>
  <c r="O1259" i="2" s="1"/>
  <c r="N1260" i="2"/>
  <c r="O1260" i="2" s="1"/>
  <c r="N1261" i="2"/>
  <c r="O1261" i="2" s="1"/>
  <c r="N1262" i="2"/>
  <c r="N1263" i="2"/>
  <c r="O1263" i="2" s="1"/>
  <c r="N1264" i="2"/>
  <c r="N1265" i="2"/>
  <c r="O1265" i="2" s="1"/>
  <c r="N1266" i="2"/>
  <c r="N1267" i="2"/>
  <c r="O1267" i="2" s="1"/>
  <c r="N1268" i="2"/>
  <c r="O1268" i="2" s="1"/>
  <c r="N1269" i="2"/>
  <c r="O1269" i="2" s="1"/>
  <c r="N1270" i="2"/>
  <c r="N1271" i="2"/>
  <c r="O1271" i="2" s="1"/>
  <c r="N1272" i="2"/>
  <c r="N1273" i="2"/>
  <c r="O1273" i="2" s="1"/>
  <c r="N1274" i="2"/>
  <c r="N1275" i="2"/>
  <c r="O1275" i="2" s="1"/>
  <c r="N1276" i="2"/>
  <c r="O1276" i="2" s="1"/>
  <c r="N1277" i="2"/>
  <c r="O1277" i="2" s="1"/>
  <c r="N1278" i="2"/>
  <c r="N1279" i="2"/>
  <c r="O1279" i="2" s="1"/>
  <c r="N1280" i="2"/>
  <c r="N1281" i="2"/>
  <c r="O1281" i="2" s="1"/>
  <c r="N1282" i="2"/>
  <c r="N1283" i="2"/>
  <c r="O1283" i="2" s="1"/>
  <c r="N1284" i="2"/>
  <c r="O1284" i="2" s="1"/>
  <c r="N1285" i="2"/>
  <c r="O1285" i="2" s="1"/>
  <c r="N1286" i="2"/>
  <c r="N1287" i="2"/>
  <c r="O1287" i="2" s="1"/>
  <c r="N1288" i="2"/>
  <c r="N1289" i="2"/>
  <c r="O1289" i="2" s="1"/>
  <c r="N1290" i="2"/>
  <c r="N1291" i="2"/>
  <c r="O1291" i="2" s="1"/>
  <c r="N1292" i="2"/>
  <c r="O1292" i="2" s="1"/>
  <c r="N1293" i="2"/>
  <c r="O1293" i="2" s="1"/>
  <c r="N1294" i="2"/>
  <c r="N1295" i="2"/>
  <c r="O1295" i="2" s="1"/>
  <c r="N1296" i="2"/>
  <c r="N1297" i="2"/>
  <c r="O1297" i="2" s="1"/>
  <c r="N1298" i="2"/>
  <c r="N1299" i="2"/>
  <c r="O1299" i="2" s="1"/>
  <c r="N1300" i="2"/>
  <c r="O1300" i="2" s="1"/>
  <c r="N1301" i="2"/>
  <c r="O1301" i="2" s="1"/>
  <c r="N1302" i="2"/>
  <c r="N1303" i="2"/>
  <c r="O1303" i="2" s="1"/>
  <c r="N1304" i="2"/>
  <c r="N1305" i="2"/>
  <c r="O1305" i="2" s="1"/>
  <c r="N1306" i="2"/>
  <c r="N1307" i="2"/>
  <c r="O1307" i="2" s="1"/>
  <c r="N1308" i="2"/>
  <c r="O1308" i="2" s="1"/>
  <c r="N1309" i="2"/>
  <c r="O1309" i="2" s="1"/>
  <c r="N1310" i="2"/>
  <c r="N1311" i="2"/>
  <c r="O1311" i="2" s="1"/>
  <c r="N1312" i="2"/>
  <c r="N1313" i="2"/>
  <c r="O1313" i="2" s="1"/>
  <c r="N1314" i="2"/>
  <c r="N1315" i="2"/>
  <c r="O1315" i="2" s="1"/>
  <c r="N1316" i="2"/>
  <c r="O1316" i="2" s="1"/>
  <c r="N1317" i="2"/>
  <c r="O1317" i="2" s="1"/>
  <c r="N1318" i="2"/>
  <c r="N1319" i="2"/>
  <c r="O1319" i="2" s="1"/>
  <c r="N1320" i="2"/>
  <c r="N1321" i="2"/>
  <c r="O1321" i="2" s="1"/>
  <c r="N1322" i="2"/>
  <c r="N1323" i="2"/>
  <c r="O1323" i="2" s="1"/>
  <c r="N1324" i="2"/>
  <c r="O1324" i="2" s="1"/>
  <c r="N1325" i="2"/>
  <c r="O1325" i="2" s="1"/>
  <c r="N1326" i="2"/>
  <c r="N1327" i="2"/>
  <c r="O1327" i="2" s="1"/>
  <c r="N1328" i="2"/>
  <c r="N1329" i="2"/>
  <c r="O1329" i="2" s="1"/>
  <c r="N1330" i="2"/>
  <c r="N1331" i="2"/>
  <c r="O1331" i="2" s="1"/>
  <c r="N1332" i="2"/>
  <c r="O1332" i="2" s="1"/>
  <c r="N1333" i="2"/>
  <c r="O1333" i="2" s="1"/>
  <c r="N1334" i="2"/>
  <c r="N1335" i="2"/>
  <c r="O1335" i="2" s="1"/>
  <c r="N1336" i="2"/>
  <c r="N1337" i="2"/>
  <c r="O1337" i="2" s="1"/>
  <c r="N1338" i="2"/>
  <c r="N1339" i="2"/>
  <c r="O1339" i="2" s="1"/>
  <c r="N1340" i="2"/>
  <c r="O1340" i="2" s="1"/>
  <c r="N1341" i="2"/>
  <c r="O1341" i="2" s="1"/>
  <c r="N1342" i="2"/>
  <c r="N1343" i="2"/>
  <c r="O1343" i="2" s="1"/>
  <c r="N1344" i="2"/>
  <c r="N1345" i="2"/>
  <c r="O1345" i="2" s="1"/>
  <c r="N1346" i="2"/>
  <c r="N1347" i="2"/>
  <c r="O1347" i="2" s="1"/>
  <c r="N1348" i="2"/>
  <c r="O1348" i="2" s="1"/>
  <c r="N1349" i="2"/>
  <c r="O1349" i="2" s="1"/>
  <c r="N1350" i="2"/>
  <c r="N1351" i="2"/>
  <c r="O1351" i="2" s="1"/>
  <c r="N1352" i="2"/>
  <c r="N1353" i="2"/>
  <c r="O1353" i="2" s="1"/>
  <c r="N1354" i="2"/>
  <c r="N1355" i="2"/>
  <c r="O1355" i="2" s="1"/>
  <c r="N1356" i="2"/>
  <c r="O1356" i="2" s="1"/>
  <c r="N1357" i="2"/>
  <c r="O1357" i="2" s="1"/>
  <c r="N1358" i="2"/>
  <c r="N1359" i="2"/>
  <c r="O1359" i="2" s="1"/>
  <c r="N1360" i="2"/>
  <c r="N1361" i="2"/>
  <c r="O1361" i="2" s="1"/>
  <c r="N1362" i="2"/>
  <c r="N1363" i="2"/>
  <c r="O1363" i="2" s="1"/>
  <c r="N1364" i="2"/>
  <c r="O1364" i="2" s="1"/>
  <c r="N1365" i="2"/>
  <c r="O1365" i="2" s="1"/>
  <c r="N1366" i="2"/>
  <c r="N1367" i="2"/>
  <c r="O1367" i="2" s="1"/>
  <c r="N1368" i="2"/>
  <c r="N1369" i="2"/>
  <c r="O1369" i="2" s="1"/>
  <c r="N1370" i="2"/>
  <c r="N1371" i="2"/>
  <c r="O1371" i="2" s="1"/>
  <c r="N1372" i="2"/>
  <c r="O1372" i="2" s="1"/>
  <c r="N1373" i="2"/>
  <c r="O1373" i="2" s="1"/>
  <c r="N1374" i="2"/>
  <c r="N1375" i="2"/>
  <c r="O1375" i="2" s="1"/>
  <c r="N1376" i="2"/>
  <c r="N1377" i="2"/>
  <c r="O1377" i="2" s="1"/>
  <c r="N1378" i="2"/>
  <c r="N1379" i="2"/>
  <c r="O1379" i="2" s="1"/>
  <c r="N1380" i="2"/>
  <c r="O1380" i="2" s="1"/>
  <c r="N1381" i="2"/>
  <c r="O1381" i="2" s="1"/>
  <c r="N1382" i="2"/>
  <c r="N1383" i="2"/>
  <c r="O1383" i="2" s="1"/>
  <c r="N1384" i="2"/>
  <c r="N1385" i="2"/>
  <c r="O1385" i="2" s="1"/>
  <c r="N1386" i="2"/>
  <c r="N1387" i="2"/>
  <c r="O1387" i="2" s="1"/>
  <c r="N1388" i="2"/>
  <c r="O1388" i="2" s="1"/>
  <c r="N1389" i="2"/>
  <c r="O1389" i="2" s="1"/>
  <c r="N1390" i="2"/>
  <c r="N1391" i="2"/>
  <c r="O1391" i="2" s="1"/>
  <c r="N1392" i="2"/>
  <c r="N1393" i="2"/>
  <c r="O1393" i="2" s="1"/>
  <c r="N1394" i="2"/>
  <c r="N1395" i="2"/>
  <c r="O1395" i="2" s="1"/>
  <c r="N1396" i="2"/>
  <c r="O1396" i="2" s="1"/>
  <c r="N1397" i="2"/>
  <c r="O1397" i="2" s="1"/>
  <c r="N1398" i="2"/>
  <c r="N1399" i="2"/>
  <c r="O1399" i="2" s="1"/>
  <c r="N1400" i="2"/>
  <c r="N1401" i="2"/>
  <c r="O1401" i="2" s="1"/>
  <c r="N1402" i="2"/>
  <c r="N1403" i="2"/>
  <c r="O1403" i="2" s="1"/>
  <c r="N1404" i="2"/>
  <c r="O1404" i="2" s="1"/>
  <c r="N1405" i="2"/>
  <c r="O1405" i="2" s="1"/>
  <c r="N1406" i="2"/>
  <c r="N1407" i="2"/>
  <c r="O1407" i="2" s="1"/>
  <c r="N1408" i="2"/>
  <c r="N1409" i="2"/>
  <c r="O1409" i="2" s="1"/>
  <c r="N1410" i="2"/>
  <c r="N1411" i="2"/>
  <c r="O1411" i="2" s="1"/>
  <c r="N1412" i="2"/>
  <c r="O1412" i="2" s="1"/>
  <c r="N1413" i="2"/>
  <c r="O1413" i="2" s="1"/>
  <c r="N1414" i="2"/>
  <c r="N1415" i="2"/>
  <c r="O1415" i="2" s="1"/>
  <c r="N1416" i="2"/>
  <c r="N1417" i="2"/>
  <c r="O1417" i="2" s="1"/>
  <c r="N1418" i="2"/>
  <c r="N1419" i="2"/>
  <c r="O1419" i="2" s="1"/>
  <c r="N1420" i="2"/>
  <c r="O1420" i="2" s="1"/>
  <c r="N1421" i="2"/>
  <c r="O1421" i="2" s="1"/>
  <c r="N1422" i="2"/>
  <c r="N1423" i="2"/>
  <c r="O1423" i="2" s="1"/>
  <c r="N1424" i="2"/>
  <c r="N1425" i="2"/>
  <c r="O1425" i="2" s="1"/>
  <c r="N1426" i="2"/>
  <c r="N1427" i="2"/>
  <c r="O1427" i="2" s="1"/>
  <c r="N1428" i="2"/>
  <c r="O1428" i="2" s="1"/>
  <c r="N1429" i="2"/>
  <c r="O1429" i="2" s="1"/>
  <c r="N1430" i="2"/>
  <c r="N1431" i="2"/>
  <c r="O1431" i="2" s="1"/>
  <c r="N1432" i="2"/>
  <c r="N1433" i="2"/>
  <c r="O1433" i="2" s="1"/>
  <c r="N1434" i="2"/>
  <c r="N1435" i="2"/>
  <c r="O1435" i="2" s="1"/>
  <c r="N1436" i="2"/>
  <c r="O1436" i="2" s="1"/>
  <c r="N1437" i="2"/>
  <c r="O1437" i="2" s="1"/>
  <c r="N1438" i="2"/>
  <c r="N1439" i="2"/>
  <c r="O1439" i="2" s="1"/>
  <c r="N1440" i="2"/>
  <c r="N1441" i="2"/>
  <c r="O1441" i="2" s="1"/>
  <c r="N1442" i="2"/>
  <c r="N1443" i="2"/>
  <c r="O1443" i="2" s="1"/>
  <c r="N1444" i="2"/>
  <c r="O1444" i="2" s="1"/>
  <c r="N1445" i="2"/>
  <c r="O1445" i="2" s="1"/>
  <c r="N1446" i="2"/>
  <c r="N1447" i="2"/>
  <c r="O1447" i="2" s="1"/>
  <c r="N1448" i="2"/>
  <c r="N1449" i="2"/>
  <c r="O1449" i="2" s="1"/>
  <c r="N1450" i="2"/>
  <c r="N1451" i="2"/>
  <c r="O1451" i="2" s="1"/>
  <c r="N1452" i="2"/>
  <c r="O1452" i="2" s="1"/>
  <c r="N1453" i="2"/>
  <c r="O1453" i="2" s="1"/>
  <c r="N1454" i="2"/>
  <c r="N1455" i="2"/>
  <c r="O1455" i="2" s="1"/>
  <c r="N1456" i="2"/>
  <c r="N1457" i="2"/>
  <c r="O1457" i="2" s="1"/>
  <c r="N1458" i="2"/>
  <c r="N1459" i="2"/>
  <c r="O1459" i="2" s="1"/>
  <c r="N1460" i="2"/>
  <c r="O1460" i="2" s="1"/>
  <c r="N1461" i="2"/>
  <c r="O1461" i="2" s="1"/>
  <c r="N1462" i="2"/>
  <c r="N1463" i="2"/>
  <c r="O1463" i="2" s="1"/>
  <c r="N1464" i="2"/>
  <c r="N1465" i="2"/>
  <c r="O1465" i="2" s="1"/>
  <c r="N1466" i="2"/>
  <c r="N1467" i="2"/>
  <c r="O1467" i="2" s="1"/>
  <c r="N1468" i="2"/>
  <c r="O1468" i="2" s="1"/>
  <c r="N1469" i="2"/>
  <c r="O1469" i="2" s="1"/>
  <c r="N1470" i="2"/>
  <c r="N1471" i="2"/>
  <c r="O1471" i="2" s="1"/>
  <c r="N1472" i="2"/>
  <c r="N1473" i="2"/>
  <c r="O1473" i="2" s="1"/>
  <c r="N1474" i="2"/>
  <c r="N1475" i="2"/>
  <c r="O1475" i="2" s="1"/>
  <c r="N1476" i="2"/>
  <c r="O1476" i="2" s="1"/>
  <c r="N1477" i="2"/>
  <c r="O1477" i="2" s="1"/>
  <c r="N1478" i="2"/>
  <c r="N1479" i="2"/>
  <c r="O1479" i="2" s="1"/>
  <c r="N1480" i="2"/>
  <c r="N1481" i="2"/>
  <c r="O1481" i="2" s="1"/>
  <c r="N1482" i="2"/>
  <c r="N1483" i="2"/>
  <c r="O1483" i="2" s="1"/>
  <c r="N1484" i="2"/>
  <c r="O1484" i="2" s="1"/>
  <c r="N1485" i="2"/>
  <c r="O1485" i="2" s="1"/>
  <c r="N1486" i="2"/>
  <c r="N1487" i="2"/>
  <c r="O1487" i="2" s="1"/>
  <c r="N1488" i="2"/>
  <c r="N1489" i="2"/>
  <c r="O1489" i="2" s="1"/>
  <c r="N1490" i="2"/>
  <c r="N1491" i="2"/>
  <c r="O1491" i="2" s="1"/>
  <c r="N1492" i="2"/>
  <c r="O1492" i="2" s="1"/>
  <c r="N1493" i="2"/>
  <c r="O1493" i="2" s="1"/>
  <c r="N1494" i="2"/>
  <c r="N1495" i="2"/>
  <c r="O1495" i="2" s="1"/>
  <c r="N1496" i="2"/>
  <c r="N1497" i="2"/>
  <c r="O1497" i="2" s="1"/>
  <c r="N1498" i="2"/>
  <c r="N1499" i="2"/>
  <c r="O1499" i="2" s="1"/>
  <c r="N1500" i="2"/>
  <c r="O1500" i="2" s="1"/>
  <c r="N1501" i="2"/>
  <c r="O1501" i="2" s="1"/>
  <c r="N1502" i="2"/>
  <c r="N1503" i="2"/>
  <c r="O1503" i="2" s="1"/>
  <c r="N1504" i="2"/>
  <c r="N1505" i="2"/>
  <c r="O1505" i="2" s="1"/>
  <c r="N1506" i="2"/>
  <c r="N1507" i="2"/>
  <c r="O1507" i="2" s="1"/>
  <c r="N1508" i="2"/>
  <c r="O1508" i="2" s="1"/>
  <c r="N1509" i="2"/>
  <c r="O1509" i="2" s="1"/>
  <c r="N1510" i="2"/>
  <c r="N1511" i="2"/>
  <c r="O1511" i="2" s="1"/>
  <c r="N1512" i="2"/>
  <c r="N1513" i="2"/>
  <c r="O1513" i="2" s="1"/>
  <c r="L2" i="2"/>
  <c r="L3" i="2"/>
  <c r="M3" i="2" s="1"/>
  <c r="L4" i="2"/>
  <c r="M4" i="2" s="1"/>
  <c r="L5" i="2"/>
  <c r="M5" i="2" s="1"/>
  <c r="L6" i="2"/>
  <c r="M6" i="2" s="1"/>
  <c r="L7" i="2"/>
  <c r="M7" i="2" s="1"/>
  <c r="L8" i="2"/>
  <c r="M8" i="2" s="1"/>
  <c r="L9" i="2"/>
  <c r="M9" i="2" s="1"/>
  <c r="L10" i="2"/>
  <c r="M10" i="2" s="1"/>
  <c r="L11" i="2"/>
  <c r="M11" i="2" s="1"/>
  <c r="L12" i="2"/>
  <c r="M12" i="2" s="1"/>
  <c r="L13" i="2"/>
  <c r="M13" i="2" s="1"/>
  <c r="L14" i="2"/>
  <c r="M14" i="2" s="1"/>
  <c r="L15" i="2"/>
  <c r="M15" i="2" s="1"/>
  <c r="L16" i="2"/>
  <c r="M16" i="2" s="1"/>
  <c r="L17" i="2"/>
  <c r="M17" i="2" s="1"/>
  <c r="L18" i="2"/>
  <c r="M18" i="2" s="1"/>
  <c r="L19" i="2"/>
  <c r="M19" i="2" s="1"/>
  <c r="L20" i="2"/>
  <c r="M20" i="2" s="1"/>
  <c r="L21" i="2"/>
  <c r="M21" i="2" s="1"/>
  <c r="L22" i="2"/>
  <c r="M22" i="2" s="1"/>
  <c r="L23" i="2"/>
  <c r="M23" i="2" s="1"/>
  <c r="L24" i="2"/>
  <c r="M24" i="2" s="1"/>
  <c r="L25" i="2"/>
  <c r="M25" i="2" s="1"/>
  <c r="L26" i="2"/>
  <c r="M26" i="2" s="1"/>
  <c r="L27" i="2"/>
  <c r="M27" i="2" s="1"/>
  <c r="L28" i="2"/>
  <c r="M28" i="2" s="1"/>
  <c r="L29" i="2"/>
  <c r="M29" i="2" s="1"/>
  <c r="L30" i="2"/>
  <c r="M30" i="2" s="1"/>
  <c r="L31" i="2"/>
  <c r="M31" i="2" s="1"/>
  <c r="L32" i="2"/>
  <c r="M32" i="2" s="1"/>
  <c r="L33" i="2"/>
  <c r="M33" i="2" s="1"/>
  <c r="L34" i="2"/>
  <c r="M34" i="2" s="1"/>
  <c r="L35" i="2"/>
  <c r="M35" i="2" s="1"/>
  <c r="L36" i="2"/>
  <c r="M36" i="2" s="1"/>
  <c r="L37" i="2"/>
  <c r="M37" i="2" s="1"/>
  <c r="L38" i="2"/>
  <c r="M38" i="2" s="1"/>
  <c r="L39" i="2"/>
  <c r="M39" i="2" s="1"/>
  <c r="L40" i="2"/>
  <c r="M40" i="2" s="1"/>
  <c r="L41" i="2"/>
  <c r="M41" i="2" s="1"/>
  <c r="L42" i="2"/>
  <c r="M42" i="2" s="1"/>
  <c r="L43" i="2"/>
  <c r="M43" i="2" s="1"/>
  <c r="L44" i="2"/>
  <c r="M44" i="2" s="1"/>
  <c r="L45" i="2"/>
  <c r="M45" i="2" s="1"/>
  <c r="L46" i="2"/>
  <c r="M46" i="2" s="1"/>
  <c r="L47" i="2"/>
  <c r="M47" i="2" s="1"/>
  <c r="L48" i="2"/>
  <c r="M48" i="2" s="1"/>
  <c r="L49" i="2"/>
  <c r="M49" i="2" s="1"/>
  <c r="L50" i="2"/>
  <c r="M50" i="2" s="1"/>
  <c r="L51" i="2"/>
  <c r="M51" i="2" s="1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 s="1"/>
  <c r="L58" i="2"/>
  <c r="M58" i="2" s="1"/>
  <c r="L59" i="2"/>
  <c r="M59" i="2" s="1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 s="1"/>
  <c r="L67" i="2"/>
  <c r="M67" i="2" s="1"/>
  <c r="L68" i="2"/>
  <c r="M68" i="2" s="1"/>
  <c r="L69" i="2"/>
  <c r="M69" i="2" s="1"/>
  <c r="L70" i="2"/>
  <c r="M70" i="2" s="1"/>
  <c r="L71" i="2"/>
  <c r="M71" i="2" s="1"/>
  <c r="L72" i="2"/>
  <c r="M72" i="2" s="1"/>
  <c r="L73" i="2"/>
  <c r="M73" i="2" s="1"/>
  <c r="L74" i="2"/>
  <c r="M74" i="2" s="1"/>
  <c r="L75" i="2"/>
  <c r="M75" i="2" s="1"/>
  <c r="L76" i="2"/>
  <c r="M76" i="2" s="1"/>
  <c r="L77" i="2"/>
  <c r="M77" i="2" s="1"/>
  <c r="L78" i="2"/>
  <c r="M78" i="2" s="1"/>
  <c r="L79" i="2"/>
  <c r="M79" i="2" s="1"/>
  <c r="L80" i="2"/>
  <c r="M80" i="2" s="1"/>
  <c r="L81" i="2"/>
  <c r="M81" i="2" s="1"/>
  <c r="L82" i="2"/>
  <c r="M82" i="2" s="1"/>
  <c r="L83" i="2"/>
  <c r="M83" i="2" s="1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 s="1"/>
  <c r="L92" i="2"/>
  <c r="M92" i="2" s="1"/>
  <c r="L93" i="2"/>
  <c r="M93" i="2" s="1"/>
  <c r="L94" i="2"/>
  <c r="M94" i="2" s="1"/>
  <c r="L95" i="2"/>
  <c r="M95" i="2" s="1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 s="1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 s="1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 s="1"/>
  <c r="L127" i="2"/>
  <c r="M127" i="2" s="1"/>
  <c r="L128" i="2"/>
  <c r="M128" i="2" s="1"/>
  <c r="L129" i="2"/>
  <c r="M129" i="2" s="1"/>
  <c r="L130" i="2"/>
  <c r="M130" i="2" s="1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 s="1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 s="1"/>
  <c r="L155" i="2"/>
  <c r="M155" i="2" s="1"/>
  <c r="L156" i="2"/>
  <c r="M156" i="2" s="1"/>
  <c r="L157" i="2"/>
  <c r="M157" i="2" s="1"/>
  <c r="L158" i="2"/>
  <c r="M158" i="2" s="1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 s="1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 s="1"/>
  <c r="L219" i="2"/>
  <c r="M219" i="2" s="1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 s="1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 s="1"/>
  <c r="L236" i="2"/>
  <c r="M236" i="2" s="1"/>
  <c r="L237" i="2"/>
  <c r="M237" i="2" s="1"/>
  <c r="L238" i="2"/>
  <c r="M238" i="2" s="1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 s="1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 s="1"/>
  <c r="L267" i="2"/>
  <c r="M267" i="2" s="1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 s="1"/>
  <c r="L283" i="2"/>
  <c r="M283" i="2" s="1"/>
  <c r="L284" i="2"/>
  <c r="M284" i="2" s="1"/>
  <c r="L285" i="2"/>
  <c r="M285" i="2" s="1"/>
  <c r="L286" i="2"/>
  <c r="M286" i="2" s="1"/>
  <c r="L287" i="2"/>
  <c r="M287" i="2" s="1"/>
  <c r="L288" i="2"/>
  <c r="M288" i="2" s="1"/>
  <c r="L289" i="2"/>
  <c r="M289" i="2" s="1"/>
  <c r="L290" i="2"/>
  <c r="M290" i="2" s="1"/>
  <c r="L291" i="2"/>
  <c r="M291" i="2" s="1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 s="1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 s="1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 s="1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 s="1"/>
  <c r="L331" i="2"/>
  <c r="M331" i="2" s="1"/>
  <c r="L332" i="2"/>
  <c r="M332" i="2" s="1"/>
  <c r="L333" i="2"/>
  <c r="M333" i="2" s="1"/>
  <c r="L334" i="2"/>
  <c r="M334" i="2" s="1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 s="1"/>
  <c r="L343" i="2"/>
  <c r="M343" i="2" s="1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 s="1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 s="1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 s="1"/>
  <c r="L370" i="2"/>
  <c r="M370" i="2" s="1"/>
  <c r="L371" i="2"/>
  <c r="M371" i="2" s="1"/>
  <c r="L372" i="2"/>
  <c r="M372" i="2" s="1"/>
  <c r="L373" i="2"/>
  <c r="M373" i="2" s="1"/>
  <c r="L374" i="2"/>
  <c r="M374" i="2" s="1"/>
  <c r="L375" i="2"/>
  <c r="M375" i="2" s="1"/>
  <c r="L376" i="2"/>
  <c r="M376" i="2" s="1"/>
  <c r="L377" i="2"/>
  <c r="M377" i="2" s="1"/>
  <c r="L378" i="2"/>
  <c r="M378" i="2" s="1"/>
  <c r="L379" i="2"/>
  <c r="M379" i="2" s="1"/>
  <c r="L380" i="2"/>
  <c r="M380" i="2" s="1"/>
  <c r="L381" i="2"/>
  <c r="M381" i="2" s="1"/>
  <c r="L382" i="2"/>
  <c r="M382" i="2" s="1"/>
  <c r="L383" i="2"/>
  <c r="M383" i="2" s="1"/>
  <c r="L384" i="2"/>
  <c r="M384" i="2" s="1"/>
  <c r="L385" i="2"/>
  <c r="M385" i="2" s="1"/>
  <c r="L386" i="2"/>
  <c r="M386" i="2" s="1"/>
  <c r="L387" i="2"/>
  <c r="M387" i="2" s="1"/>
  <c r="L388" i="2"/>
  <c r="M388" i="2" s="1"/>
  <c r="L389" i="2"/>
  <c r="M389" i="2" s="1"/>
  <c r="L390" i="2"/>
  <c r="M390" i="2" s="1"/>
  <c r="L391" i="2"/>
  <c r="M391" i="2" s="1"/>
  <c r="L392" i="2"/>
  <c r="M392" i="2" s="1"/>
  <c r="L393" i="2"/>
  <c r="M393" i="2" s="1"/>
  <c r="L394" i="2"/>
  <c r="M394" i="2" s="1"/>
  <c r="L395" i="2"/>
  <c r="M395" i="2" s="1"/>
  <c r="L396" i="2"/>
  <c r="M396" i="2" s="1"/>
  <c r="L397" i="2"/>
  <c r="M397" i="2" s="1"/>
  <c r="L398" i="2"/>
  <c r="M398" i="2" s="1"/>
  <c r="L399" i="2"/>
  <c r="M399" i="2" s="1"/>
  <c r="L400" i="2"/>
  <c r="M400" i="2" s="1"/>
  <c r="L401" i="2"/>
  <c r="M401" i="2" s="1"/>
  <c r="L402" i="2"/>
  <c r="M402" i="2" s="1"/>
  <c r="L403" i="2"/>
  <c r="M403" i="2" s="1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 s="1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 s="1"/>
  <c r="L446" i="2"/>
  <c r="M446" i="2" s="1"/>
  <c r="L447" i="2"/>
  <c r="M447" i="2" s="1"/>
  <c r="L448" i="2"/>
  <c r="M448" i="2" s="1"/>
  <c r="L449" i="2"/>
  <c r="M449" i="2" s="1"/>
  <c r="L450" i="2"/>
  <c r="M450" i="2" s="1"/>
  <c r="L451" i="2"/>
  <c r="M451" i="2" s="1"/>
  <c r="L452" i="2"/>
  <c r="M452" i="2" s="1"/>
  <c r="L453" i="2"/>
  <c r="M453" i="2" s="1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 s="1"/>
  <c r="L464" i="2"/>
  <c r="M464" i="2" s="1"/>
  <c r="L465" i="2"/>
  <c r="M465" i="2" s="1"/>
  <c r="L466" i="2"/>
  <c r="M466" i="2" s="1"/>
  <c r="L467" i="2"/>
  <c r="M467" i="2" s="1"/>
  <c r="L468" i="2"/>
  <c r="M468" i="2" s="1"/>
  <c r="L469" i="2"/>
  <c r="M469" i="2" s="1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 s="1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 s="1"/>
  <c r="L492" i="2"/>
  <c r="M492" i="2" s="1"/>
  <c r="L493" i="2"/>
  <c r="M493" i="2" s="1"/>
  <c r="L494" i="2"/>
  <c r="M494" i="2" s="1"/>
  <c r="L495" i="2"/>
  <c r="M495" i="2" s="1"/>
  <c r="L496" i="2"/>
  <c r="M496" i="2" s="1"/>
  <c r="L497" i="2"/>
  <c r="M497" i="2" s="1"/>
  <c r="L498" i="2"/>
  <c r="M498" i="2" s="1"/>
  <c r="L499" i="2"/>
  <c r="M499" i="2" s="1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 s="1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 s="1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 s="1"/>
  <c r="L537" i="2"/>
  <c r="M537" i="2" s="1"/>
  <c r="L538" i="2"/>
  <c r="M538" i="2" s="1"/>
  <c r="L539" i="2"/>
  <c r="M539" i="2" s="1"/>
  <c r="L540" i="2"/>
  <c r="M540" i="2" s="1"/>
  <c r="L541" i="2"/>
  <c r="M541" i="2" s="1"/>
  <c r="L542" i="2"/>
  <c r="M542" i="2" s="1"/>
  <c r="L543" i="2"/>
  <c r="M543" i="2" s="1"/>
  <c r="L544" i="2"/>
  <c r="M544" i="2" s="1"/>
  <c r="L545" i="2"/>
  <c r="M545" i="2" s="1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 s="1"/>
  <c r="L552" i="2"/>
  <c r="M552" i="2" s="1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 s="1"/>
  <c r="L564" i="2"/>
  <c r="M564" i="2" s="1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 s="1"/>
  <c r="L576" i="2"/>
  <c r="M576" i="2" s="1"/>
  <c r="L577" i="2"/>
  <c r="M577" i="2" s="1"/>
  <c r="L578" i="2"/>
  <c r="M578" i="2" s="1"/>
  <c r="L579" i="2"/>
  <c r="M579" i="2" s="1"/>
  <c r="L580" i="2"/>
  <c r="M580" i="2" s="1"/>
  <c r="L581" i="2"/>
  <c r="M581" i="2" s="1"/>
  <c r="L582" i="2"/>
  <c r="M582" i="2" s="1"/>
  <c r="L583" i="2"/>
  <c r="M583" i="2" s="1"/>
  <c r="L584" i="2"/>
  <c r="M584" i="2" s="1"/>
  <c r="L585" i="2"/>
  <c r="M585" i="2" s="1"/>
  <c r="L586" i="2"/>
  <c r="M586" i="2" s="1"/>
  <c r="L587" i="2"/>
  <c r="M587" i="2" s="1"/>
  <c r="L588" i="2"/>
  <c r="M588" i="2" s="1"/>
  <c r="L589" i="2"/>
  <c r="M589" i="2" s="1"/>
  <c r="L590" i="2"/>
  <c r="M590" i="2" s="1"/>
  <c r="L591" i="2"/>
  <c r="M591" i="2" s="1"/>
  <c r="L592" i="2"/>
  <c r="M592" i="2" s="1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 s="1"/>
  <c r="L601" i="2"/>
  <c r="M601" i="2" s="1"/>
  <c r="L602" i="2"/>
  <c r="M602" i="2" s="1"/>
  <c r="L603" i="2"/>
  <c r="M603" i="2" s="1"/>
  <c r="L604" i="2"/>
  <c r="M604" i="2" s="1"/>
  <c r="L605" i="2"/>
  <c r="M605" i="2" s="1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 s="1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 s="1"/>
  <c r="L628" i="2"/>
  <c r="M628" i="2" s="1"/>
  <c r="L629" i="2"/>
  <c r="M629" i="2" s="1"/>
  <c r="L630" i="2"/>
  <c r="M630" i="2" s="1"/>
  <c r="L631" i="2"/>
  <c r="M631" i="2" s="1"/>
  <c r="L632" i="2"/>
  <c r="M632" i="2" s="1"/>
  <c r="L633" i="2"/>
  <c r="M633" i="2" s="1"/>
  <c r="L634" i="2"/>
  <c r="M634" i="2" s="1"/>
  <c r="L635" i="2"/>
  <c r="M635" i="2" s="1"/>
  <c r="L636" i="2"/>
  <c r="M636" i="2" s="1"/>
  <c r="L637" i="2"/>
  <c r="M637" i="2" s="1"/>
  <c r="L638" i="2"/>
  <c r="M638" i="2" s="1"/>
  <c r="L639" i="2"/>
  <c r="M639" i="2" s="1"/>
  <c r="L640" i="2"/>
  <c r="M640" i="2" s="1"/>
  <c r="L641" i="2"/>
  <c r="M641" i="2" s="1"/>
  <c r="L642" i="2"/>
  <c r="M642" i="2" s="1"/>
  <c r="L643" i="2"/>
  <c r="M643" i="2" s="1"/>
  <c r="L644" i="2"/>
  <c r="M644" i="2" s="1"/>
  <c r="L645" i="2"/>
  <c r="M645" i="2" s="1"/>
  <c r="L646" i="2"/>
  <c r="M646" i="2" s="1"/>
  <c r="L647" i="2"/>
  <c r="M647" i="2" s="1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 s="1"/>
  <c r="L657" i="2"/>
  <c r="M657" i="2" s="1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 s="1"/>
  <c r="L666" i="2"/>
  <c r="M666" i="2" s="1"/>
  <c r="L667" i="2"/>
  <c r="M667" i="2" s="1"/>
  <c r="L668" i="2"/>
  <c r="M668" i="2" s="1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 s="1"/>
  <c r="L684" i="2"/>
  <c r="M684" i="2" s="1"/>
  <c r="L685" i="2"/>
  <c r="M685" i="2" s="1"/>
  <c r="L686" i="2"/>
  <c r="M686" i="2" s="1"/>
  <c r="L687" i="2"/>
  <c r="M687" i="2" s="1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 s="1"/>
  <c r="L696" i="2"/>
  <c r="M696" i="2" s="1"/>
  <c r="L697" i="2"/>
  <c r="M697" i="2" s="1"/>
  <c r="L698" i="2"/>
  <c r="M698" i="2" s="1"/>
  <c r="L699" i="2"/>
  <c r="M699" i="2" s="1"/>
  <c r="L700" i="2"/>
  <c r="M700" i="2" s="1"/>
  <c r="L701" i="2"/>
  <c r="M701" i="2" s="1"/>
  <c r="L702" i="2"/>
  <c r="M702" i="2" s="1"/>
  <c r="L703" i="2"/>
  <c r="M703" i="2" s="1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 s="1"/>
  <c r="L712" i="2"/>
  <c r="M712" i="2" s="1"/>
  <c r="L713" i="2"/>
  <c r="M713" i="2" s="1"/>
  <c r="L714" i="2"/>
  <c r="M714" i="2" s="1"/>
  <c r="L715" i="2"/>
  <c r="M715" i="2" s="1"/>
  <c r="L716" i="2"/>
  <c r="M716" i="2" s="1"/>
  <c r="L717" i="2"/>
  <c r="M717" i="2" s="1"/>
  <c r="L718" i="2"/>
  <c r="M718" i="2" s="1"/>
  <c r="L719" i="2"/>
  <c r="M719" i="2" s="1"/>
  <c r="L720" i="2"/>
  <c r="M720" i="2" s="1"/>
  <c r="L721" i="2"/>
  <c r="M721" i="2" s="1"/>
  <c r="L722" i="2"/>
  <c r="M722" i="2" s="1"/>
  <c r="L723" i="2"/>
  <c r="M723" i="2" s="1"/>
  <c r="L724" i="2"/>
  <c r="M724" i="2" s="1"/>
  <c r="L725" i="2"/>
  <c r="M725" i="2" s="1"/>
  <c r="L726" i="2"/>
  <c r="M726" i="2" s="1"/>
  <c r="L727" i="2"/>
  <c r="M727" i="2" s="1"/>
  <c r="L728" i="2"/>
  <c r="M728" i="2" s="1"/>
  <c r="L729" i="2"/>
  <c r="M729" i="2" s="1"/>
  <c r="L730" i="2"/>
  <c r="M730" i="2" s="1"/>
  <c r="L731" i="2"/>
  <c r="M731" i="2" s="1"/>
  <c r="L732" i="2"/>
  <c r="M732" i="2" s="1"/>
  <c r="L733" i="2"/>
  <c r="M733" i="2" s="1"/>
  <c r="L734" i="2"/>
  <c r="M734" i="2" s="1"/>
  <c r="L735" i="2"/>
  <c r="M735" i="2" s="1"/>
  <c r="L736" i="2"/>
  <c r="M736" i="2" s="1"/>
  <c r="L737" i="2"/>
  <c r="M737" i="2" s="1"/>
  <c r="L738" i="2"/>
  <c r="M738" i="2" s="1"/>
  <c r="L739" i="2"/>
  <c r="M739" i="2" s="1"/>
  <c r="L740" i="2"/>
  <c r="M740" i="2" s="1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 s="1"/>
  <c r="L748" i="2"/>
  <c r="M748" i="2" s="1"/>
  <c r="L749" i="2"/>
  <c r="M749" i="2" s="1"/>
  <c r="L750" i="2"/>
  <c r="M750" i="2" s="1"/>
  <c r="L751" i="2"/>
  <c r="M751" i="2" s="1"/>
  <c r="L752" i="2"/>
  <c r="M752" i="2" s="1"/>
  <c r="L753" i="2"/>
  <c r="M753" i="2" s="1"/>
  <c r="L754" i="2"/>
  <c r="M754" i="2" s="1"/>
  <c r="L755" i="2"/>
  <c r="M755" i="2" s="1"/>
  <c r="L756" i="2"/>
  <c r="M756" i="2" s="1"/>
  <c r="L757" i="2"/>
  <c r="M757" i="2" s="1"/>
  <c r="L758" i="2"/>
  <c r="M758" i="2" s="1"/>
  <c r="L759" i="2"/>
  <c r="M759" i="2" s="1"/>
  <c r="L760" i="2"/>
  <c r="M760" i="2" s="1"/>
  <c r="L761" i="2"/>
  <c r="M761" i="2" s="1"/>
  <c r="L762" i="2"/>
  <c r="M762" i="2" s="1"/>
  <c r="L763" i="2"/>
  <c r="M763" i="2" s="1"/>
  <c r="L764" i="2"/>
  <c r="M764" i="2" s="1"/>
  <c r="L765" i="2"/>
  <c r="M765" i="2" s="1"/>
  <c r="L766" i="2"/>
  <c r="M766" i="2" s="1"/>
  <c r="L767" i="2"/>
  <c r="M767" i="2" s="1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 s="1"/>
  <c r="L776" i="2"/>
  <c r="M776" i="2" s="1"/>
  <c r="L777" i="2"/>
  <c r="M777" i="2" s="1"/>
  <c r="L778" i="2"/>
  <c r="M778" i="2" s="1"/>
  <c r="L779" i="2"/>
  <c r="M779" i="2" s="1"/>
  <c r="L780" i="2"/>
  <c r="M780" i="2" s="1"/>
  <c r="L781" i="2"/>
  <c r="M781" i="2" s="1"/>
  <c r="L782" i="2"/>
  <c r="M782" i="2" s="1"/>
  <c r="L783" i="2"/>
  <c r="M783" i="2" s="1"/>
  <c r="L784" i="2"/>
  <c r="M784" i="2" s="1"/>
  <c r="L785" i="2"/>
  <c r="M785" i="2" s="1"/>
  <c r="L786" i="2"/>
  <c r="M786" i="2" s="1"/>
  <c r="L787" i="2"/>
  <c r="M787" i="2" s="1"/>
  <c r="L788" i="2"/>
  <c r="M788" i="2" s="1"/>
  <c r="L789" i="2"/>
  <c r="M789" i="2" s="1"/>
  <c r="L790" i="2"/>
  <c r="M790" i="2" s="1"/>
  <c r="L791" i="2"/>
  <c r="M791" i="2" s="1"/>
  <c r="L792" i="2"/>
  <c r="M792" i="2" s="1"/>
  <c r="L793" i="2"/>
  <c r="M793" i="2" s="1"/>
  <c r="L794" i="2"/>
  <c r="M794" i="2" s="1"/>
  <c r="L795" i="2"/>
  <c r="M795" i="2" s="1"/>
  <c r="L796" i="2"/>
  <c r="M796" i="2" s="1"/>
  <c r="L797" i="2"/>
  <c r="M797" i="2" s="1"/>
  <c r="L798" i="2"/>
  <c r="M798" i="2" s="1"/>
  <c r="L799" i="2"/>
  <c r="M799" i="2" s="1"/>
  <c r="L800" i="2"/>
  <c r="M800" i="2" s="1"/>
  <c r="L801" i="2"/>
  <c r="M801" i="2" s="1"/>
  <c r="L802" i="2"/>
  <c r="M802" i="2" s="1"/>
  <c r="L803" i="2"/>
  <c r="M803" i="2" s="1"/>
  <c r="L804" i="2"/>
  <c r="M804" i="2" s="1"/>
  <c r="L805" i="2"/>
  <c r="M805" i="2" s="1"/>
  <c r="L806" i="2"/>
  <c r="M806" i="2" s="1"/>
  <c r="L807" i="2"/>
  <c r="M807" i="2" s="1"/>
  <c r="L808" i="2"/>
  <c r="M808" i="2" s="1"/>
  <c r="L809" i="2"/>
  <c r="M809" i="2" s="1"/>
  <c r="L810" i="2"/>
  <c r="M810" i="2" s="1"/>
  <c r="L811" i="2"/>
  <c r="M811" i="2" s="1"/>
  <c r="L812" i="2"/>
  <c r="M812" i="2" s="1"/>
  <c r="L813" i="2"/>
  <c r="M813" i="2" s="1"/>
  <c r="L814" i="2"/>
  <c r="M814" i="2" s="1"/>
  <c r="L815" i="2"/>
  <c r="M815" i="2" s="1"/>
  <c r="L816" i="2"/>
  <c r="M816" i="2" s="1"/>
  <c r="L817" i="2"/>
  <c r="M817" i="2" s="1"/>
  <c r="L818" i="2"/>
  <c r="M818" i="2" s="1"/>
  <c r="L819" i="2"/>
  <c r="M819" i="2" s="1"/>
  <c r="L820" i="2"/>
  <c r="M820" i="2" s="1"/>
  <c r="L821" i="2"/>
  <c r="M821" i="2" s="1"/>
  <c r="L822" i="2"/>
  <c r="M822" i="2" s="1"/>
  <c r="L823" i="2"/>
  <c r="M823" i="2" s="1"/>
  <c r="L824" i="2"/>
  <c r="M824" i="2" s="1"/>
  <c r="L825" i="2"/>
  <c r="M825" i="2" s="1"/>
  <c r="L826" i="2"/>
  <c r="M826" i="2" s="1"/>
  <c r="L827" i="2"/>
  <c r="M827" i="2" s="1"/>
  <c r="L828" i="2"/>
  <c r="M828" i="2" s="1"/>
  <c r="L829" i="2"/>
  <c r="M829" i="2" s="1"/>
  <c r="L830" i="2"/>
  <c r="M830" i="2" s="1"/>
  <c r="L831" i="2"/>
  <c r="M831" i="2" s="1"/>
  <c r="L832" i="2"/>
  <c r="M832" i="2" s="1"/>
  <c r="L833" i="2"/>
  <c r="M833" i="2" s="1"/>
  <c r="L834" i="2"/>
  <c r="M834" i="2" s="1"/>
  <c r="L835" i="2"/>
  <c r="M835" i="2" s="1"/>
  <c r="L836" i="2"/>
  <c r="M836" i="2" s="1"/>
  <c r="L837" i="2"/>
  <c r="M837" i="2" s="1"/>
  <c r="L838" i="2"/>
  <c r="M838" i="2" s="1"/>
  <c r="L839" i="2"/>
  <c r="M839" i="2" s="1"/>
  <c r="L840" i="2"/>
  <c r="M840" i="2" s="1"/>
  <c r="L841" i="2"/>
  <c r="M841" i="2" s="1"/>
  <c r="L842" i="2"/>
  <c r="M842" i="2" s="1"/>
  <c r="L843" i="2"/>
  <c r="M843" i="2" s="1"/>
  <c r="L844" i="2"/>
  <c r="M844" i="2" s="1"/>
  <c r="L845" i="2"/>
  <c r="M845" i="2" s="1"/>
  <c r="L846" i="2"/>
  <c r="M846" i="2" s="1"/>
  <c r="L847" i="2"/>
  <c r="M847" i="2" s="1"/>
  <c r="L848" i="2"/>
  <c r="M848" i="2" s="1"/>
  <c r="L849" i="2"/>
  <c r="M849" i="2" s="1"/>
  <c r="L850" i="2"/>
  <c r="M850" i="2" s="1"/>
  <c r="L851" i="2"/>
  <c r="M851" i="2" s="1"/>
  <c r="L852" i="2"/>
  <c r="M852" i="2" s="1"/>
  <c r="L853" i="2"/>
  <c r="M853" i="2" s="1"/>
  <c r="L854" i="2"/>
  <c r="M854" i="2" s="1"/>
  <c r="L855" i="2"/>
  <c r="M855" i="2" s="1"/>
  <c r="L856" i="2"/>
  <c r="M856" i="2" s="1"/>
  <c r="L857" i="2"/>
  <c r="M857" i="2" s="1"/>
  <c r="L858" i="2"/>
  <c r="M858" i="2" s="1"/>
  <c r="L859" i="2"/>
  <c r="M859" i="2" s="1"/>
  <c r="L860" i="2"/>
  <c r="M860" i="2" s="1"/>
  <c r="L861" i="2"/>
  <c r="M861" i="2" s="1"/>
  <c r="L862" i="2"/>
  <c r="M862" i="2" s="1"/>
  <c r="L863" i="2"/>
  <c r="M863" i="2" s="1"/>
  <c r="L864" i="2"/>
  <c r="M864" i="2" s="1"/>
  <c r="L865" i="2"/>
  <c r="M865" i="2" s="1"/>
  <c r="L866" i="2"/>
  <c r="M866" i="2" s="1"/>
  <c r="L867" i="2"/>
  <c r="M867" i="2" s="1"/>
  <c r="L868" i="2"/>
  <c r="M868" i="2" s="1"/>
  <c r="L869" i="2"/>
  <c r="M869" i="2" s="1"/>
  <c r="L870" i="2"/>
  <c r="M870" i="2" s="1"/>
  <c r="L871" i="2"/>
  <c r="M871" i="2" s="1"/>
  <c r="L872" i="2"/>
  <c r="M872" i="2" s="1"/>
  <c r="L873" i="2"/>
  <c r="M873" i="2" s="1"/>
  <c r="L874" i="2"/>
  <c r="M874" i="2" s="1"/>
  <c r="L875" i="2"/>
  <c r="M875" i="2" s="1"/>
  <c r="L876" i="2"/>
  <c r="M876" i="2" s="1"/>
  <c r="L877" i="2"/>
  <c r="M877" i="2" s="1"/>
  <c r="L878" i="2"/>
  <c r="M878" i="2" s="1"/>
  <c r="L879" i="2"/>
  <c r="M879" i="2" s="1"/>
  <c r="L880" i="2"/>
  <c r="M880" i="2" s="1"/>
  <c r="L881" i="2"/>
  <c r="M881" i="2" s="1"/>
  <c r="L882" i="2"/>
  <c r="M882" i="2" s="1"/>
  <c r="L883" i="2"/>
  <c r="M883" i="2" s="1"/>
  <c r="L884" i="2"/>
  <c r="M884" i="2" s="1"/>
  <c r="L885" i="2"/>
  <c r="M885" i="2" s="1"/>
  <c r="L886" i="2"/>
  <c r="M886" i="2" s="1"/>
  <c r="L887" i="2"/>
  <c r="M887" i="2" s="1"/>
  <c r="L888" i="2"/>
  <c r="M888" i="2" s="1"/>
  <c r="L889" i="2"/>
  <c r="M889" i="2" s="1"/>
  <c r="L890" i="2"/>
  <c r="M890" i="2" s="1"/>
  <c r="L891" i="2"/>
  <c r="M891" i="2" s="1"/>
  <c r="L892" i="2"/>
  <c r="M892" i="2" s="1"/>
  <c r="L893" i="2"/>
  <c r="M893" i="2" s="1"/>
  <c r="L894" i="2"/>
  <c r="M894" i="2" s="1"/>
  <c r="L895" i="2"/>
  <c r="M895" i="2" s="1"/>
  <c r="L896" i="2"/>
  <c r="M896" i="2" s="1"/>
  <c r="L897" i="2"/>
  <c r="M897" i="2" s="1"/>
  <c r="L898" i="2"/>
  <c r="M898" i="2" s="1"/>
  <c r="L899" i="2"/>
  <c r="M899" i="2" s="1"/>
  <c r="L900" i="2"/>
  <c r="M900" i="2" s="1"/>
  <c r="L901" i="2"/>
  <c r="M901" i="2" s="1"/>
  <c r="L902" i="2"/>
  <c r="M902" i="2" s="1"/>
  <c r="L903" i="2"/>
  <c r="M903" i="2" s="1"/>
  <c r="L904" i="2"/>
  <c r="M904" i="2" s="1"/>
  <c r="L905" i="2"/>
  <c r="M905" i="2" s="1"/>
  <c r="L906" i="2"/>
  <c r="M906" i="2" s="1"/>
  <c r="L907" i="2"/>
  <c r="M907" i="2" s="1"/>
  <c r="L908" i="2"/>
  <c r="M908" i="2" s="1"/>
  <c r="L909" i="2"/>
  <c r="M909" i="2" s="1"/>
  <c r="L910" i="2"/>
  <c r="M910" i="2" s="1"/>
  <c r="L911" i="2"/>
  <c r="M911" i="2" s="1"/>
  <c r="L912" i="2"/>
  <c r="M912" i="2" s="1"/>
  <c r="L913" i="2"/>
  <c r="M913" i="2" s="1"/>
  <c r="L914" i="2"/>
  <c r="M914" i="2" s="1"/>
  <c r="L915" i="2"/>
  <c r="M915" i="2" s="1"/>
  <c r="L916" i="2"/>
  <c r="M916" i="2" s="1"/>
  <c r="L917" i="2"/>
  <c r="M917" i="2" s="1"/>
  <c r="L918" i="2"/>
  <c r="M918" i="2" s="1"/>
  <c r="L919" i="2"/>
  <c r="M919" i="2" s="1"/>
  <c r="L920" i="2"/>
  <c r="M920" i="2" s="1"/>
  <c r="L921" i="2"/>
  <c r="M921" i="2" s="1"/>
  <c r="L922" i="2"/>
  <c r="M922" i="2" s="1"/>
  <c r="L923" i="2"/>
  <c r="M923" i="2" s="1"/>
  <c r="L924" i="2"/>
  <c r="M924" i="2" s="1"/>
  <c r="L925" i="2"/>
  <c r="M925" i="2" s="1"/>
  <c r="L926" i="2"/>
  <c r="M926" i="2" s="1"/>
  <c r="L927" i="2"/>
  <c r="M927" i="2" s="1"/>
  <c r="L928" i="2"/>
  <c r="M928" i="2" s="1"/>
  <c r="L929" i="2"/>
  <c r="M929" i="2" s="1"/>
  <c r="L930" i="2"/>
  <c r="M930" i="2" s="1"/>
  <c r="L931" i="2"/>
  <c r="M931" i="2" s="1"/>
  <c r="L932" i="2"/>
  <c r="M932" i="2" s="1"/>
  <c r="L933" i="2"/>
  <c r="M933" i="2" s="1"/>
  <c r="L934" i="2"/>
  <c r="M934" i="2" s="1"/>
  <c r="L935" i="2"/>
  <c r="M935" i="2" s="1"/>
  <c r="L936" i="2"/>
  <c r="M936" i="2" s="1"/>
  <c r="L937" i="2"/>
  <c r="M937" i="2" s="1"/>
  <c r="L938" i="2"/>
  <c r="M938" i="2" s="1"/>
  <c r="L939" i="2"/>
  <c r="M939" i="2" s="1"/>
  <c r="L940" i="2"/>
  <c r="M940" i="2" s="1"/>
  <c r="L941" i="2"/>
  <c r="M941" i="2" s="1"/>
  <c r="L942" i="2"/>
  <c r="M942" i="2" s="1"/>
  <c r="L943" i="2"/>
  <c r="M943" i="2" s="1"/>
  <c r="L944" i="2"/>
  <c r="M944" i="2" s="1"/>
  <c r="L945" i="2"/>
  <c r="M945" i="2" s="1"/>
  <c r="L946" i="2"/>
  <c r="M946" i="2" s="1"/>
  <c r="L947" i="2"/>
  <c r="M947" i="2" s="1"/>
  <c r="L948" i="2"/>
  <c r="M948" i="2" s="1"/>
  <c r="L949" i="2"/>
  <c r="M949" i="2" s="1"/>
  <c r="L950" i="2"/>
  <c r="M950" i="2" s="1"/>
  <c r="L951" i="2"/>
  <c r="M951" i="2" s="1"/>
  <c r="L952" i="2"/>
  <c r="M952" i="2" s="1"/>
  <c r="L953" i="2"/>
  <c r="M953" i="2" s="1"/>
  <c r="L954" i="2"/>
  <c r="M954" i="2" s="1"/>
  <c r="L955" i="2"/>
  <c r="M955" i="2" s="1"/>
  <c r="L956" i="2"/>
  <c r="M956" i="2" s="1"/>
  <c r="L957" i="2"/>
  <c r="M957" i="2" s="1"/>
  <c r="L958" i="2"/>
  <c r="M958" i="2" s="1"/>
  <c r="L959" i="2"/>
  <c r="M959" i="2" s="1"/>
  <c r="L960" i="2"/>
  <c r="M960" i="2" s="1"/>
  <c r="L961" i="2"/>
  <c r="M961" i="2" s="1"/>
  <c r="L962" i="2"/>
  <c r="M962" i="2" s="1"/>
  <c r="L963" i="2"/>
  <c r="M963" i="2" s="1"/>
  <c r="L964" i="2"/>
  <c r="M964" i="2" s="1"/>
  <c r="L965" i="2"/>
  <c r="M965" i="2" s="1"/>
  <c r="L966" i="2"/>
  <c r="M966" i="2" s="1"/>
  <c r="L967" i="2"/>
  <c r="M967" i="2" s="1"/>
  <c r="L968" i="2"/>
  <c r="M968" i="2" s="1"/>
  <c r="L969" i="2"/>
  <c r="M969" i="2" s="1"/>
  <c r="L970" i="2"/>
  <c r="M970" i="2" s="1"/>
  <c r="L971" i="2"/>
  <c r="M971" i="2" s="1"/>
  <c r="L972" i="2"/>
  <c r="M972" i="2" s="1"/>
  <c r="L973" i="2"/>
  <c r="M973" i="2" s="1"/>
  <c r="L974" i="2"/>
  <c r="M974" i="2" s="1"/>
  <c r="L975" i="2"/>
  <c r="M975" i="2" s="1"/>
  <c r="L976" i="2"/>
  <c r="M976" i="2" s="1"/>
  <c r="L977" i="2"/>
  <c r="M977" i="2" s="1"/>
  <c r="L978" i="2"/>
  <c r="M978" i="2" s="1"/>
  <c r="L979" i="2"/>
  <c r="M979" i="2" s="1"/>
  <c r="L980" i="2"/>
  <c r="M980" i="2" s="1"/>
  <c r="L981" i="2"/>
  <c r="M981" i="2" s="1"/>
  <c r="L982" i="2"/>
  <c r="M982" i="2" s="1"/>
  <c r="L983" i="2"/>
  <c r="M983" i="2" s="1"/>
  <c r="L984" i="2"/>
  <c r="M984" i="2" s="1"/>
  <c r="L985" i="2"/>
  <c r="M985" i="2" s="1"/>
  <c r="L986" i="2"/>
  <c r="M986" i="2" s="1"/>
  <c r="L987" i="2"/>
  <c r="M987" i="2" s="1"/>
  <c r="L988" i="2"/>
  <c r="M988" i="2" s="1"/>
  <c r="L989" i="2"/>
  <c r="M989" i="2" s="1"/>
  <c r="L990" i="2"/>
  <c r="M990" i="2" s="1"/>
  <c r="L991" i="2"/>
  <c r="M991" i="2" s="1"/>
  <c r="L992" i="2"/>
  <c r="M992" i="2" s="1"/>
  <c r="L993" i="2"/>
  <c r="M993" i="2" s="1"/>
  <c r="L994" i="2"/>
  <c r="M994" i="2" s="1"/>
  <c r="L995" i="2"/>
  <c r="M995" i="2" s="1"/>
  <c r="L996" i="2"/>
  <c r="M996" i="2" s="1"/>
  <c r="L997" i="2"/>
  <c r="M997" i="2" s="1"/>
  <c r="L998" i="2"/>
  <c r="M998" i="2" s="1"/>
  <c r="L999" i="2"/>
  <c r="M999" i="2" s="1"/>
  <c r="L1000" i="2"/>
  <c r="M1000" i="2" s="1"/>
  <c r="L1001" i="2"/>
  <c r="M1001" i="2" s="1"/>
  <c r="L1002" i="2"/>
  <c r="M1002" i="2" s="1"/>
  <c r="L1003" i="2"/>
  <c r="M1003" i="2" s="1"/>
  <c r="L1004" i="2"/>
  <c r="M1004" i="2" s="1"/>
  <c r="L1005" i="2"/>
  <c r="M1005" i="2" s="1"/>
  <c r="L1006" i="2"/>
  <c r="M1006" i="2" s="1"/>
  <c r="L1007" i="2"/>
  <c r="M1007" i="2" s="1"/>
  <c r="L1008" i="2"/>
  <c r="M1008" i="2" s="1"/>
  <c r="L1009" i="2"/>
  <c r="M1009" i="2" s="1"/>
  <c r="L1010" i="2"/>
  <c r="M1010" i="2" s="1"/>
  <c r="L1011" i="2"/>
  <c r="M1011" i="2" s="1"/>
  <c r="L1012" i="2"/>
  <c r="M1012" i="2" s="1"/>
  <c r="L1013" i="2"/>
  <c r="M1013" i="2" s="1"/>
  <c r="L1014" i="2"/>
  <c r="M1014" i="2" s="1"/>
  <c r="L1015" i="2"/>
  <c r="M1015" i="2" s="1"/>
  <c r="L1016" i="2"/>
  <c r="M1016" i="2" s="1"/>
  <c r="L1017" i="2"/>
  <c r="M1017" i="2" s="1"/>
  <c r="L1018" i="2"/>
  <c r="M1018" i="2" s="1"/>
  <c r="L1019" i="2"/>
  <c r="M1019" i="2" s="1"/>
  <c r="L1020" i="2"/>
  <c r="M1020" i="2" s="1"/>
  <c r="L1021" i="2"/>
  <c r="M1021" i="2" s="1"/>
  <c r="L1022" i="2"/>
  <c r="M1022" i="2" s="1"/>
  <c r="L1023" i="2"/>
  <c r="M1023" i="2" s="1"/>
  <c r="L1024" i="2"/>
  <c r="M1024" i="2" s="1"/>
  <c r="L1025" i="2"/>
  <c r="M1025" i="2" s="1"/>
  <c r="L1026" i="2"/>
  <c r="M1026" i="2" s="1"/>
  <c r="L1027" i="2"/>
  <c r="M1027" i="2" s="1"/>
  <c r="L1028" i="2"/>
  <c r="M1028" i="2" s="1"/>
  <c r="L1029" i="2"/>
  <c r="M1029" i="2" s="1"/>
  <c r="L1030" i="2"/>
  <c r="M1030" i="2" s="1"/>
  <c r="L1031" i="2"/>
  <c r="M1031" i="2" s="1"/>
  <c r="L1032" i="2"/>
  <c r="M1032" i="2" s="1"/>
  <c r="L1033" i="2"/>
  <c r="M1033" i="2" s="1"/>
  <c r="L1034" i="2"/>
  <c r="M1034" i="2" s="1"/>
  <c r="L1035" i="2"/>
  <c r="M1035" i="2" s="1"/>
  <c r="L1036" i="2"/>
  <c r="M1036" i="2" s="1"/>
  <c r="L1037" i="2"/>
  <c r="M1037" i="2" s="1"/>
  <c r="L1038" i="2"/>
  <c r="M1038" i="2" s="1"/>
  <c r="L1039" i="2"/>
  <c r="M1039" i="2" s="1"/>
  <c r="L1040" i="2"/>
  <c r="M1040" i="2" s="1"/>
  <c r="L1041" i="2"/>
  <c r="M1041" i="2" s="1"/>
  <c r="L1042" i="2"/>
  <c r="M1042" i="2" s="1"/>
  <c r="L1043" i="2"/>
  <c r="M1043" i="2" s="1"/>
  <c r="L1044" i="2"/>
  <c r="M1044" i="2" s="1"/>
  <c r="L1045" i="2"/>
  <c r="M1045" i="2" s="1"/>
  <c r="L1046" i="2"/>
  <c r="M1046" i="2" s="1"/>
  <c r="L1047" i="2"/>
  <c r="M1047" i="2" s="1"/>
  <c r="L1048" i="2"/>
  <c r="M1048" i="2" s="1"/>
  <c r="L1049" i="2"/>
  <c r="M1049" i="2" s="1"/>
  <c r="L1050" i="2"/>
  <c r="M1050" i="2" s="1"/>
  <c r="L1051" i="2"/>
  <c r="M1051" i="2" s="1"/>
  <c r="L1052" i="2"/>
  <c r="M1052" i="2" s="1"/>
  <c r="L1053" i="2"/>
  <c r="M1053" i="2" s="1"/>
  <c r="L1054" i="2"/>
  <c r="M1054" i="2" s="1"/>
  <c r="L1055" i="2"/>
  <c r="M1055" i="2" s="1"/>
  <c r="L1056" i="2"/>
  <c r="M1056" i="2" s="1"/>
  <c r="L1057" i="2"/>
  <c r="M1057" i="2" s="1"/>
  <c r="L1058" i="2"/>
  <c r="M1058" i="2" s="1"/>
  <c r="L1059" i="2"/>
  <c r="M1059" i="2" s="1"/>
  <c r="L1060" i="2"/>
  <c r="M1060" i="2" s="1"/>
  <c r="L1061" i="2"/>
  <c r="M1061" i="2" s="1"/>
  <c r="L1062" i="2"/>
  <c r="M1062" i="2" s="1"/>
  <c r="L1063" i="2"/>
  <c r="M1063" i="2" s="1"/>
  <c r="L1064" i="2"/>
  <c r="M1064" i="2" s="1"/>
  <c r="L1065" i="2"/>
  <c r="M1065" i="2" s="1"/>
  <c r="L1066" i="2"/>
  <c r="M1066" i="2" s="1"/>
  <c r="L1067" i="2"/>
  <c r="M1067" i="2" s="1"/>
  <c r="L1068" i="2"/>
  <c r="M1068" i="2" s="1"/>
  <c r="L1069" i="2"/>
  <c r="M1069" i="2" s="1"/>
  <c r="L1070" i="2"/>
  <c r="M1070" i="2" s="1"/>
  <c r="L1071" i="2"/>
  <c r="M1071" i="2" s="1"/>
  <c r="L1072" i="2"/>
  <c r="M1072" i="2" s="1"/>
  <c r="L1073" i="2"/>
  <c r="M1073" i="2" s="1"/>
  <c r="L1074" i="2"/>
  <c r="M1074" i="2" s="1"/>
  <c r="L1075" i="2"/>
  <c r="M1075" i="2" s="1"/>
  <c r="L1076" i="2"/>
  <c r="M1076" i="2" s="1"/>
  <c r="L1077" i="2"/>
  <c r="M1077" i="2" s="1"/>
  <c r="L1078" i="2"/>
  <c r="M1078" i="2" s="1"/>
  <c r="L1079" i="2"/>
  <c r="M1079" i="2" s="1"/>
  <c r="L1080" i="2"/>
  <c r="M1080" i="2" s="1"/>
  <c r="L1081" i="2"/>
  <c r="M1081" i="2" s="1"/>
  <c r="L1082" i="2"/>
  <c r="M1082" i="2" s="1"/>
  <c r="L1083" i="2"/>
  <c r="M1083" i="2" s="1"/>
  <c r="L1084" i="2"/>
  <c r="M1084" i="2" s="1"/>
  <c r="L1085" i="2"/>
  <c r="M1085" i="2" s="1"/>
  <c r="L1086" i="2"/>
  <c r="M1086" i="2" s="1"/>
  <c r="L1087" i="2"/>
  <c r="M1087" i="2" s="1"/>
  <c r="L1088" i="2"/>
  <c r="M1088" i="2" s="1"/>
  <c r="L1089" i="2"/>
  <c r="M1089" i="2" s="1"/>
  <c r="L1090" i="2"/>
  <c r="M1090" i="2" s="1"/>
  <c r="L1091" i="2"/>
  <c r="M1091" i="2" s="1"/>
  <c r="L1092" i="2"/>
  <c r="M1092" i="2" s="1"/>
  <c r="L1093" i="2"/>
  <c r="M1093" i="2" s="1"/>
  <c r="L1094" i="2"/>
  <c r="M1094" i="2" s="1"/>
  <c r="L1095" i="2"/>
  <c r="M1095" i="2" s="1"/>
  <c r="L1096" i="2"/>
  <c r="M1096" i="2" s="1"/>
  <c r="L1097" i="2"/>
  <c r="M1097" i="2" s="1"/>
  <c r="L1098" i="2"/>
  <c r="M1098" i="2" s="1"/>
  <c r="L1099" i="2"/>
  <c r="M1099" i="2" s="1"/>
  <c r="L1100" i="2"/>
  <c r="M1100" i="2" s="1"/>
  <c r="L1101" i="2"/>
  <c r="M1101" i="2" s="1"/>
  <c r="L1102" i="2"/>
  <c r="M1102" i="2" s="1"/>
  <c r="L1103" i="2"/>
  <c r="M1103" i="2" s="1"/>
  <c r="L1104" i="2"/>
  <c r="M1104" i="2" s="1"/>
  <c r="L1105" i="2"/>
  <c r="M1105" i="2" s="1"/>
  <c r="L1106" i="2"/>
  <c r="M1106" i="2" s="1"/>
  <c r="L1107" i="2"/>
  <c r="M1107" i="2" s="1"/>
  <c r="L1108" i="2"/>
  <c r="M1108" i="2" s="1"/>
  <c r="L1109" i="2"/>
  <c r="M1109" i="2" s="1"/>
  <c r="L1110" i="2"/>
  <c r="M1110" i="2" s="1"/>
  <c r="L1111" i="2"/>
  <c r="M1111" i="2" s="1"/>
  <c r="L1112" i="2"/>
  <c r="M1112" i="2" s="1"/>
  <c r="L1113" i="2"/>
  <c r="M1113" i="2" s="1"/>
  <c r="L1114" i="2"/>
  <c r="M1114" i="2" s="1"/>
  <c r="L1115" i="2"/>
  <c r="M1115" i="2" s="1"/>
  <c r="L1116" i="2"/>
  <c r="M1116" i="2" s="1"/>
  <c r="L1117" i="2"/>
  <c r="M1117" i="2" s="1"/>
  <c r="L1118" i="2"/>
  <c r="M1118" i="2" s="1"/>
  <c r="L1119" i="2"/>
  <c r="M1119" i="2" s="1"/>
  <c r="L1120" i="2"/>
  <c r="M1120" i="2" s="1"/>
  <c r="L1121" i="2"/>
  <c r="M1121" i="2" s="1"/>
  <c r="L1122" i="2"/>
  <c r="M1122" i="2" s="1"/>
  <c r="L1123" i="2"/>
  <c r="M1123" i="2" s="1"/>
  <c r="L1124" i="2"/>
  <c r="M1124" i="2" s="1"/>
  <c r="L1125" i="2"/>
  <c r="M1125" i="2" s="1"/>
  <c r="L1126" i="2"/>
  <c r="M1126" i="2" s="1"/>
  <c r="L1127" i="2"/>
  <c r="M1127" i="2" s="1"/>
  <c r="L1128" i="2"/>
  <c r="M1128" i="2" s="1"/>
  <c r="L1129" i="2"/>
  <c r="M1129" i="2" s="1"/>
  <c r="L1130" i="2"/>
  <c r="M1130" i="2" s="1"/>
  <c r="L1131" i="2"/>
  <c r="M1131" i="2" s="1"/>
  <c r="L1132" i="2"/>
  <c r="M1132" i="2" s="1"/>
  <c r="L1133" i="2"/>
  <c r="M1133" i="2" s="1"/>
  <c r="L1134" i="2"/>
  <c r="M1134" i="2" s="1"/>
  <c r="L1135" i="2"/>
  <c r="M1135" i="2" s="1"/>
  <c r="L1136" i="2"/>
  <c r="M1136" i="2" s="1"/>
  <c r="L1137" i="2"/>
  <c r="M1137" i="2" s="1"/>
  <c r="L1138" i="2"/>
  <c r="M1138" i="2" s="1"/>
  <c r="L1139" i="2"/>
  <c r="M1139" i="2" s="1"/>
  <c r="L1140" i="2"/>
  <c r="M1140" i="2" s="1"/>
  <c r="L1141" i="2"/>
  <c r="M1141" i="2" s="1"/>
  <c r="L1142" i="2"/>
  <c r="M1142" i="2" s="1"/>
  <c r="L1143" i="2"/>
  <c r="M1143" i="2" s="1"/>
  <c r="L1144" i="2"/>
  <c r="M1144" i="2" s="1"/>
  <c r="L1145" i="2"/>
  <c r="M1145" i="2" s="1"/>
  <c r="L1146" i="2"/>
  <c r="M1146" i="2" s="1"/>
  <c r="L1147" i="2"/>
  <c r="M1147" i="2" s="1"/>
  <c r="L1148" i="2"/>
  <c r="M1148" i="2" s="1"/>
  <c r="L1149" i="2"/>
  <c r="M1149" i="2" s="1"/>
  <c r="L1150" i="2"/>
  <c r="M1150" i="2" s="1"/>
  <c r="L1151" i="2"/>
  <c r="M1151" i="2" s="1"/>
  <c r="L1152" i="2"/>
  <c r="M1152" i="2" s="1"/>
  <c r="L1153" i="2"/>
  <c r="M1153" i="2" s="1"/>
  <c r="L1154" i="2"/>
  <c r="M1154" i="2" s="1"/>
  <c r="L1155" i="2"/>
  <c r="M1155" i="2" s="1"/>
  <c r="L1156" i="2"/>
  <c r="M1156" i="2" s="1"/>
  <c r="L1157" i="2"/>
  <c r="M1157" i="2" s="1"/>
  <c r="L1158" i="2"/>
  <c r="M1158" i="2" s="1"/>
  <c r="L1159" i="2"/>
  <c r="M1159" i="2" s="1"/>
  <c r="L1160" i="2"/>
  <c r="M1160" i="2" s="1"/>
  <c r="L1161" i="2"/>
  <c r="M1161" i="2" s="1"/>
  <c r="L1162" i="2"/>
  <c r="M1162" i="2" s="1"/>
  <c r="L1163" i="2"/>
  <c r="M1163" i="2" s="1"/>
  <c r="L1164" i="2"/>
  <c r="M1164" i="2" s="1"/>
  <c r="L1165" i="2"/>
  <c r="M1165" i="2" s="1"/>
  <c r="L1166" i="2"/>
  <c r="M1166" i="2" s="1"/>
  <c r="L1167" i="2"/>
  <c r="M1167" i="2" s="1"/>
  <c r="L1168" i="2"/>
  <c r="M1168" i="2" s="1"/>
  <c r="L1169" i="2"/>
  <c r="M1169" i="2" s="1"/>
  <c r="L1170" i="2"/>
  <c r="M1170" i="2" s="1"/>
  <c r="L1171" i="2"/>
  <c r="M1171" i="2" s="1"/>
  <c r="L1172" i="2"/>
  <c r="M1172" i="2" s="1"/>
  <c r="L1173" i="2"/>
  <c r="M1173" i="2" s="1"/>
  <c r="L1174" i="2"/>
  <c r="M1174" i="2" s="1"/>
  <c r="L1175" i="2"/>
  <c r="M1175" i="2" s="1"/>
  <c r="L1176" i="2"/>
  <c r="M1176" i="2" s="1"/>
  <c r="L1177" i="2"/>
  <c r="M1177" i="2" s="1"/>
  <c r="L1178" i="2"/>
  <c r="M1178" i="2" s="1"/>
  <c r="L1179" i="2"/>
  <c r="M1179" i="2" s="1"/>
  <c r="L1180" i="2"/>
  <c r="M1180" i="2" s="1"/>
  <c r="L1181" i="2"/>
  <c r="M1181" i="2" s="1"/>
  <c r="L1182" i="2"/>
  <c r="M1182" i="2" s="1"/>
  <c r="L1183" i="2"/>
  <c r="M1183" i="2" s="1"/>
  <c r="L1184" i="2"/>
  <c r="M1184" i="2" s="1"/>
  <c r="L1185" i="2"/>
  <c r="M1185" i="2" s="1"/>
  <c r="L1186" i="2"/>
  <c r="M1186" i="2" s="1"/>
  <c r="L1187" i="2"/>
  <c r="M1187" i="2" s="1"/>
  <c r="L1188" i="2"/>
  <c r="M1188" i="2" s="1"/>
  <c r="L1189" i="2"/>
  <c r="M1189" i="2" s="1"/>
  <c r="L1190" i="2"/>
  <c r="M1190" i="2" s="1"/>
  <c r="L1191" i="2"/>
  <c r="M1191" i="2" s="1"/>
  <c r="L1192" i="2"/>
  <c r="M1192" i="2" s="1"/>
  <c r="L1193" i="2"/>
  <c r="M1193" i="2" s="1"/>
  <c r="L1194" i="2"/>
  <c r="M1194" i="2" s="1"/>
  <c r="L1195" i="2"/>
  <c r="M1195" i="2" s="1"/>
  <c r="L1196" i="2"/>
  <c r="M1196" i="2" s="1"/>
  <c r="L1197" i="2"/>
  <c r="M1197" i="2" s="1"/>
  <c r="L1198" i="2"/>
  <c r="M1198" i="2" s="1"/>
  <c r="L1199" i="2"/>
  <c r="M1199" i="2" s="1"/>
  <c r="L1200" i="2"/>
  <c r="M1200" i="2" s="1"/>
  <c r="L1201" i="2"/>
  <c r="M1201" i="2" s="1"/>
  <c r="L1202" i="2"/>
  <c r="M1202" i="2" s="1"/>
  <c r="L1203" i="2"/>
  <c r="M1203" i="2" s="1"/>
  <c r="L1204" i="2"/>
  <c r="M1204" i="2" s="1"/>
  <c r="L1205" i="2"/>
  <c r="M1205" i="2" s="1"/>
  <c r="L1206" i="2"/>
  <c r="M1206" i="2" s="1"/>
  <c r="L1207" i="2"/>
  <c r="M1207" i="2" s="1"/>
  <c r="L1208" i="2"/>
  <c r="M1208" i="2" s="1"/>
  <c r="L1209" i="2"/>
  <c r="M1209" i="2" s="1"/>
  <c r="L1210" i="2"/>
  <c r="M1210" i="2" s="1"/>
  <c r="L1211" i="2"/>
  <c r="M1211" i="2" s="1"/>
  <c r="L1212" i="2"/>
  <c r="M1212" i="2" s="1"/>
  <c r="L1213" i="2"/>
  <c r="M1213" i="2" s="1"/>
  <c r="L1214" i="2"/>
  <c r="M1214" i="2" s="1"/>
  <c r="L1215" i="2"/>
  <c r="M1215" i="2" s="1"/>
  <c r="L1216" i="2"/>
  <c r="M1216" i="2" s="1"/>
  <c r="L1217" i="2"/>
  <c r="M1217" i="2" s="1"/>
  <c r="L1218" i="2"/>
  <c r="M1218" i="2" s="1"/>
  <c r="L1219" i="2"/>
  <c r="M1219" i="2" s="1"/>
  <c r="L1220" i="2"/>
  <c r="M1220" i="2" s="1"/>
  <c r="L1221" i="2"/>
  <c r="M1221" i="2" s="1"/>
  <c r="L1222" i="2"/>
  <c r="M1222" i="2" s="1"/>
  <c r="L1223" i="2"/>
  <c r="M1223" i="2" s="1"/>
  <c r="L1224" i="2"/>
  <c r="M1224" i="2" s="1"/>
  <c r="L1225" i="2"/>
  <c r="M1225" i="2" s="1"/>
  <c r="L1226" i="2"/>
  <c r="M1226" i="2" s="1"/>
  <c r="L1227" i="2"/>
  <c r="M1227" i="2" s="1"/>
  <c r="L1228" i="2"/>
  <c r="M1228" i="2" s="1"/>
  <c r="L1229" i="2"/>
  <c r="M1229" i="2" s="1"/>
  <c r="L1230" i="2"/>
  <c r="M1230" i="2" s="1"/>
  <c r="L1231" i="2"/>
  <c r="M1231" i="2" s="1"/>
  <c r="L1232" i="2"/>
  <c r="M1232" i="2" s="1"/>
  <c r="L1233" i="2"/>
  <c r="M1233" i="2" s="1"/>
  <c r="L1234" i="2"/>
  <c r="M1234" i="2" s="1"/>
  <c r="L1235" i="2"/>
  <c r="M1235" i="2" s="1"/>
  <c r="L1236" i="2"/>
  <c r="M1236" i="2" s="1"/>
  <c r="L1237" i="2"/>
  <c r="M1237" i="2" s="1"/>
  <c r="L1238" i="2"/>
  <c r="M1238" i="2" s="1"/>
  <c r="L1239" i="2"/>
  <c r="M1239" i="2" s="1"/>
  <c r="L1240" i="2"/>
  <c r="M1240" i="2" s="1"/>
  <c r="L1241" i="2"/>
  <c r="M1241" i="2" s="1"/>
  <c r="L1242" i="2"/>
  <c r="M1242" i="2" s="1"/>
  <c r="L1243" i="2"/>
  <c r="M1243" i="2" s="1"/>
  <c r="L1244" i="2"/>
  <c r="M1244" i="2" s="1"/>
  <c r="L1245" i="2"/>
  <c r="M1245" i="2" s="1"/>
  <c r="L1246" i="2"/>
  <c r="M1246" i="2" s="1"/>
  <c r="L1247" i="2"/>
  <c r="M1247" i="2" s="1"/>
  <c r="L1248" i="2"/>
  <c r="M1248" i="2" s="1"/>
  <c r="L1249" i="2"/>
  <c r="M1249" i="2" s="1"/>
  <c r="L1250" i="2"/>
  <c r="M1250" i="2" s="1"/>
  <c r="L1251" i="2"/>
  <c r="M1251" i="2" s="1"/>
  <c r="L1252" i="2"/>
  <c r="M1252" i="2" s="1"/>
  <c r="L1253" i="2"/>
  <c r="M1253" i="2" s="1"/>
  <c r="L1254" i="2"/>
  <c r="M1254" i="2" s="1"/>
  <c r="L1255" i="2"/>
  <c r="M1255" i="2" s="1"/>
  <c r="L1256" i="2"/>
  <c r="M1256" i="2" s="1"/>
  <c r="L1257" i="2"/>
  <c r="M1257" i="2" s="1"/>
  <c r="L1258" i="2"/>
  <c r="M1258" i="2" s="1"/>
  <c r="L1259" i="2"/>
  <c r="M1259" i="2" s="1"/>
  <c r="L1260" i="2"/>
  <c r="M1260" i="2" s="1"/>
  <c r="L1261" i="2"/>
  <c r="M1261" i="2" s="1"/>
  <c r="L1262" i="2"/>
  <c r="M1262" i="2" s="1"/>
  <c r="L1263" i="2"/>
  <c r="M1263" i="2" s="1"/>
  <c r="L1264" i="2"/>
  <c r="M1264" i="2" s="1"/>
  <c r="L1265" i="2"/>
  <c r="M1265" i="2" s="1"/>
  <c r="L1266" i="2"/>
  <c r="M1266" i="2" s="1"/>
  <c r="L1267" i="2"/>
  <c r="M1267" i="2" s="1"/>
  <c r="L1268" i="2"/>
  <c r="M1268" i="2" s="1"/>
  <c r="L1269" i="2"/>
  <c r="M1269" i="2" s="1"/>
  <c r="L1270" i="2"/>
  <c r="M1270" i="2" s="1"/>
  <c r="L1271" i="2"/>
  <c r="M1271" i="2" s="1"/>
  <c r="L1272" i="2"/>
  <c r="M1272" i="2" s="1"/>
  <c r="L1273" i="2"/>
  <c r="M1273" i="2" s="1"/>
  <c r="L1274" i="2"/>
  <c r="M1274" i="2" s="1"/>
  <c r="L1275" i="2"/>
  <c r="M1275" i="2" s="1"/>
  <c r="L1276" i="2"/>
  <c r="M1276" i="2" s="1"/>
  <c r="L1277" i="2"/>
  <c r="M1277" i="2" s="1"/>
  <c r="L1278" i="2"/>
  <c r="M1278" i="2" s="1"/>
  <c r="L1279" i="2"/>
  <c r="M1279" i="2" s="1"/>
  <c r="L1280" i="2"/>
  <c r="M1280" i="2" s="1"/>
  <c r="L1281" i="2"/>
  <c r="M1281" i="2" s="1"/>
  <c r="L1282" i="2"/>
  <c r="M1282" i="2" s="1"/>
  <c r="L1283" i="2"/>
  <c r="M1283" i="2" s="1"/>
  <c r="L1284" i="2"/>
  <c r="M1284" i="2" s="1"/>
  <c r="L1285" i="2"/>
  <c r="M1285" i="2" s="1"/>
  <c r="L1286" i="2"/>
  <c r="M1286" i="2" s="1"/>
  <c r="L1287" i="2"/>
  <c r="M1287" i="2" s="1"/>
  <c r="L1288" i="2"/>
  <c r="M1288" i="2" s="1"/>
  <c r="L1289" i="2"/>
  <c r="M1289" i="2" s="1"/>
  <c r="L1290" i="2"/>
  <c r="M1290" i="2" s="1"/>
  <c r="L1291" i="2"/>
  <c r="M1291" i="2" s="1"/>
  <c r="L1292" i="2"/>
  <c r="M1292" i="2" s="1"/>
  <c r="L1293" i="2"/>
  <c r="M1293" i="2" s="1"/>
  <c r="L1294" i="2"/>
  <c r="M1294" i="2" s="1"/>
  <c r="L1295" i="2"/>
  <c r="M1295" i="2" s="1"/>
  <c r="L1296" i="2"/>
  <c r="M1296" i="2" s="1"/>
  <c r="L1297" i="2"/>
  <c r="M1297" i="2" s="1"/>
  <c r="L1298" i="2"/>
  <c r="M1298" i="2" s="1"/>
  <c r="L1299" i="2"/>
  <c r="M1299" i="2" s="1"/>
  <c r="L1300" i="2"/>
  <c r="M1300" i="2" s="1"/>
  <c r="L1301" i="2"/>
  <c r="M1301" i="2" s="1"/>
  <c r="L1302" i="2"/>
  <c r="M1302" i="2" s="1"/>
  <c r="L1303" i="2"/>
  <c r="M1303" i="2" s="1"/>
  <c r="L1304" i="2"/>
  <c r="M1304" i="2" s="1"/>
  <c r="L1305" i="2"/>
  <c r="M1305" i="2" s="1"/>
  <c r="L1306" i="2"/>
  <c r="M1306" i="2" s="1"/>
  <c r="L1307" i="2"/>
  <c r="M1307" i="2" s="1"/>
  <c r="L1308" i="2"/>
  <c r="M1308" i="2" s="1"/>
  <c r="L1309" i="2"/>
  <c r="M1309" i="2" s="1"/>
  <c r="L1310" i="2"/>
  <c r="M1310" i="2" s="1"/>
  <c r="L1311" i="2"/>
  <c r="M1311" i="2" s="1"/>
  <c r="L1312" i="2"/>
  <c r="M1312" i="2" s="1"/>
  <c r="L1313" i="2"/>
  <c r="M1313" i="2" s="1"/>
  <c r="L1314" i="2"/>
  <c r="M1314" i="2" s="1"/>
  <c r="L1315" i="2"/>
  <c r="M1315" i="2" s="1"/>
  <c r="L1316" i="2"/>
  <c r="M1316" i="2" s="1"/>
  <c r="L1317" i="2"/>
  <c r="M1317" i="2" s="1"/>
  <c r="L1318" i="2"/>
  <c r="M1318" i="2" s="1"/>
  <c r="L1319" i="2"/>
  <c r="M1319" i="2" s="1"/>
  <c r="L1320" i="2"/>
  <c r="M1320" i="2" s="1"/>
  <c r="L1321" i="2"/>
  <c r="M1321" i="2" s="1"/>
  <c r="L1322" i="2"/>
  <c r="M1322" i="2" s="1"/>
  <c r="L1323" i="2"/>
  <c r="M1323" i="2" s="1"/>
  <c r="L1324" i="2"/>
  <c r="M1324" i="2" s="1"/>
  <c r="L1325" i="2"/>
  <c r="M1325" i="2" s="1"/>
  <c r="L1326" i="2"/>
  <c r="M1326" i="2" s="1"/>
  <c r="L1327" i="2"/>
  <c r="M1327" i="2" s="1"/>
  <c r="L1328" i="2"/>
  <c r="M1328" i="2" s="1"/>
  <c r="L1329" i="2"/>
  <c r="M1329" i="2" s="1"/>
  <c r="L1330" i="2"/>
  <c r="M1330" i="2" s="1"/>
  <c r="L1331" i="2"/>
  <c r="M1331" i="2" s="1"/>
  <c r="L1332" i="2"/>
  <c r="M1332" i="2" s="1"/>
  <c r="L1333" i="2"/>
  <c r="M1333" i="2" s="1"/>
  <c r="L1334" i="2"/>
  <c r="M1334" i="2" s="1"/>
  <c r="L1335" i="2"/>
  <c r="M1335" i="2" s="1"/>
  <c r="L1336" i="2"/>
  <c r="M1336" i="2" s="1"/>
  <c r="L1337" i="2"/>
  <c r="M1337" i="2" s="1"/>
  <c r="L1338" i="2"/>
  <c r="M1338" i="2" s="1"/>
  <c r="L1339" i="2"/>
  <c r="M1339" i="2" s="1"/>
  <c r="L1340" i="2"/>
  <c r="M1340" i="2" s="1"/>
  <c r="L1341" i="2"/>
  <c r="M1341" i="2" s="1"/>
  <c r="L1342" i="2"/>
  <c r="M1342" i="2" s="1"/>
  <c r="L1343" i="2"/>
  <c r="M1343" i="2" s="1"/>
  <c r="L1344" i="2"/>
  <c r="M1344" i="2" s="1"/>
  <c r="L1345" i="2"/>
  <c r="M1345" i="2" s="1"/>
  <c r="L1346" i="2"/>
  <c r="M1346" i="2" s="1"/>
  <c r="L1347" i="2"/>
  <c r="M1347" i="2" s="1"/>
  <c r="L1348" i="2"/>
  <c r="M1348" i="2" s="1"/>
  <c r="L1349" i="2"/>
  <c r="M1349" i="2" s="1"/>
  <c r="L1350" i="2"/>
  <c r="M1350" i="2" s="1"/>
  <c r="L1351" i="2"/>
  <c r="M1351" i="2" s="1"/>
  <c r="L1352" i="2"/>
  <c r="M1352" i="2" s="1"/>
  <c r="L1353" i="2"/>
  <c r="M1353" i="2" s="1"/>
  <c r="L1354" i="2"/>
  <c r="M1354" i="2" s="1"/>
  <c r="L1355" i="2"/>
  <c r="M1355" i="2" s="1"/>
  <c r="L1356" i="2"/>
  <c r="M1356" i="2" s="1"/>
  <c r="L1357" i="2"/>
  <c r="M1357" i="2" s="1"/>
  <c r="L1358" i="2"/>
  <c r="M1358" i="2" s="1"/>
  <c r="L1359" i="2"/>
  <c r="M1359" i="2" s="1"/>
  <c r="L1360" i="2"/>
  <c r="M1360" i="2" s="1"/>
  <c r="L1361" i="2"/>
  <c r="M1361" i="2" s="1"/>
  <c r="L1362" i="2"/>
  <c r="M1362" i="2" s="1"/>
  <c r="L1363" i="2"/>
  <c r="M1363" i="2" s="1"/>
  <c r="L1364" i="2"/>
  <c r="M1364" i="2" s="1"/>
  <c r="L1365" i="2"/>
  <c r="M1365" i="2" s="1"/>
  <c r="L1366" i="2"/>
  <c r="M1366" i="2" s="1"/>
  <c r="L1367" i="2"/>
  <c r="M1367" i="2" s="1"/>
  <c r="L1368" i="2"/>
  <c r="M1368" i="2" s="1"/>
  <c r="L1369" i="2"/>
  <c r="M1369" i="2" s="1"/>
  <c r="L1370" i="2"/>
  <c r="M1370" i="2" s="1"/>
  <c r="L1371" i="2"/>
  <c r="M1371" i="2" s="1"/>
  <c r="L1372" i="2"/>
  <c r="M1372" i="2" s="1"/>
  <c r="L1373" i="2"/>
  <c r="M1373" i="2" s="1"/>
  <c r="L1374" i="2"/>
  <c r="M1374" i="2" s="1"/>
  <c r="L1375" i="2"/>
  <c r="M1375" i="2" s="1"/>
  <c r="L1376" i="2"/>
  <c r="M1376" i="2" s="1"/>
  <c r="L1377" i="2"/>
  <c r="M1377" i="2" s="1"/>
  <c r="L1378" i="2"/>
  <c r="M1378" i="2" s="1"/>
  <c r="L1379" i="2"/>
  <c r="M1379" i="2" s="1"/>
  <c r="L1380" i="2"/>
  <c r="M1380" i="2" s="1"/>
  <c r="L1381" i="2"/>
  <c r="M1381" i="2" s="1"/>
  <c r="L1382" i="2"/>
  <c r="M1382" i="2" s="1"/>
  <c r="L1383" i="2"/>
  <c r="M1383" i="2" s="1"/>
  <c r="L1384" i="2"/>
  <c r="M1384" i="2" s="1"/>
  <c r="L1385" i="2"/>
  <c r="M1385" i="2" s="1"/>
  <c r="L1386" i="2"/>
  <c r="M1386" i="2" s="1"/>
  <c r="L1387" i="2"/>
  <c r="M1387" i="2" s="1"/>
  <c r="L1388" i="2"/>
  <c r="M1388" i="2" s="1"/>
  <c r="L1389" i="2"/>
  <c r="M1389" i="2" s="1"/>
  <c r="L1390" i="2"/>
  <c r="M1390" i="2" s="1"/>
  <c r="L1391" i="2"/>
  <c r="M1391" i="2" s="1"/>
  <c r="L1392" i="2"/>
  <c r="M1392" i="2" s="1"/>
  <c r="L1393" i="2"/>
  <c r="M1393" i="2" s="1"/>
  <c r="L1394" i="2"/>
  <c r="M1394" i="2" s="1"/>
  <c r="L1395" i="2"/>
  <c r="M1395" i="2" s="1"/>
  <c r="L1396" i="2"/>
  <c r="M1396" i="2" s="1"/>
  <c r="L1397" i="2"/>
  <c r="M1397" i="2" s="1"/>
  <c r="L1398" i="2"/>
  <c r="M1398" i="2" s="1"/>
  <c r="L1399" i="2"/>
  <c r="M1399" i="2" s="1"/>
  <c r="L1400" i="2"/>
  <c r="M1400" i="2" s="1"/>
  <c r="L1401" i="2"/>
  <c r="M1401" i="2" s="1"/>
  <c r="L1402" i="2"/>
  <c r="M1402" i="2" s="1"/>
  <c r="L1403" i="2"/>
  <c r="M1403" i="2" s="1"/>
  <c r="L1404" i="2"/>
  <c r="M1404" i="2" s="1"/>
  <c r="L1405" i="2"/>
  <c r="M1405" i="2" s="1"/>
  <c r="L1406" i="2"/>
  <c r="M1406" i="2" s="1"/>
  <c r="L1407" i="2"/>
  <c r="M1407" i="2" s="1"/>
  <c r="L1408" i="2"/>
  <c r="M1408" i="2" s="1"/>
  <c r="L1409" i="2"/>
  <c r="M1409" i="2" s="1"/>
  <c r="L1410" i="2"/>
  <c r="M1410" i="2" s="1"/>
  <c r="L1411" i="2"/>
  <c r="M1411" i="2" s="1"/>
  <c r="L1412" i="2"/>
  <c r="M1412" i="2" s="1"/>
  <c r="L1413" i="2"/>
  <c r="M1413" i="2" s="1"/>
  <c r="L1414" i="2"/>
  <c r="M1414" i="2" s="1"/>
  <c r="L1415" i="2"/>
  <c r="M1415" i="2" s="1"/>
  <c r="L1416" i="2"/>
  <c r="M1416" i="2" s="1"/>
  <c r="L1417" i="2"/>
  <c r="M1417" i="2" s="1"/>
  <c r="L1418" i="2"/>
  <c r="M1418" i="2" s="1"/>
  <c r="L1419" i="2"/>
  <c r="M1419" i="2" s="1"/>
  <c r="L1420" i="2"/>
  <c r="M1420" i="2" s="1"/>
  <c r="L1421" i="2"/>
  <c r="M1421" i="2" s="1"/>
  <c r="L1422" i="2"/>
  <c r="M1422" i="2" s="1"/>
  <c r="L1423" i="2"/>
  <c r="M1423" i="2" s="1"/>
  <c r="L1424" i="2"/>
  <c r="M1424" i="2" s="1"/>
  <c r="L1425" i="2"/>
  <c r="M1425" i="2" s="1"/>
  <c r="L1426" i="2"/>
  <c r="M1426" i="2" s="1"/>
  <c r="L1427" i="2"/>
  <c r="M1427" i="2" s="1"/>
  <c r="L1428" i="2"/>
  <c r="M1428" i="2" s="1"/>
  <c r="L1429" i="2"/>
  <c r="M1429" i="2" s="1"/>
  <c r="L1430" i="2"/>
  <c r="M1430" i="2" s="1"/>
  <c r="L1431" i="2"/>
  <c r="M1431" i="2" s="1"/>
  <c r="L1432" i="2"/>
  <c r="M1432" i="2" s="1"/>
  <c r="L1433" i="2"/>
  <c r="M1433" i="2" s="1"/>
  <c r="L1434" i="2"/>
  <c r="M1434" i="2" s="1"/>
  <c r="L1435" i="2"/>
  <c r="M1435" i="2" s="1"/>
  <c r="L1436" i="2"/>
  <c r="M1436" i="2" s="1"/>
  <c r="L1437" i="2"/>
  <c r="M1437" i="2" s="1"/>
  <c r="L1438" i="2"/>
  <c r="M1438" i="2" s="1"/>
  <c r="L1439" i="2"/>
  <c r="M1439" i="2" s="1"/>
  <c r="L1440" i="2"/>
  <c r="M1440" i="2" s="1"/>
  <c r="L1441" i="2"/>
  <c r="M1441" i="2" s="1"/>
  <c r="L1442" i="2"/>
  <c r="M1442" i="2" s="1"/>
  <c r="L1443" i="2"/>
  <c r="M1443" i="2" s="1"/>
  <c r="L1444" i="2"/>
  <c r="M1444" i="2" s="1"/>
  <c r="L1445" i="2"/>
  <c r="M1445" i="2" s="1"/>
  <c r="L1446" i="2"/>
  <c r="M1446" i="2" s="1"/>
  <c r="L1447" i="2"/>
  <c r="M1447" i="2" s="1"/>
  <c r="L1448" i="2"/>
  <c r="M1448" i="2" s="1"/>
  <c r="L1449" i="2"/>
  <c r="M1449" i="2" s="1"/>
  <c r="L1450" i="2"/>
  <c r="M1450" i="2" s="1"/>
  <c r="L1451" i="2"/>
  <c r="M1451" i="2" s="1"/>
  <c r="L1452" i="2"/>
  <c r="M1452" i="2" s="1"/>
  <c r="L1453" i="2"/>
  <c r="M1453" i="2" s="1"/>
  <c r="L1454" i="2"/>
  <c r="M1454" i="2" s="1"/>
  <c r="L1455" i="2"/>
  <c r="M1455" i="2" s="1"/>
  <c r="L1456" i="2"/>
  <c r="M1456" i="2" s="1"/>
  <c r="L1457" i="2"/>
  <c r="M1457" i="2" s="1"/>
  <c r="L1458" i="2"/>
  <c r="M1458" i="2" s="1"/>
  <c r="L1459" i="2"/>
  <c r="M1459" i="2" s="1"/>
  <c r="L1460" i="2"/>
  <c r="M1460" i="2" s="1"/>
  <c r="L1461" i="2"/>
  <c r="M1461" i="2" s="1"/>
  <c r="L1462" i="2"/>
  <c r="M1462" i="2" s="1"/>
  <c r="L1463" i="2"/>
  <c r="M1463" i="2" s="1"/>
  <c r="L1464" i="2"/>
  <c r="M1464" i="2" s="1"/>
  <c r="L1465" i="2"/>
  <c r="M1465" i="2" s="1"/>
  <c r="L1466" i="2"/>
  <c r="M1466" i="2" s="1"/>
  <c r="L1467" i="2"/>
  <c r="M1467" i="2" s="1"/>
  <c r="L1468" i="2"/>
  <c r="M1468" i="2" s="1"/>
  <c r="L1469" i="2"/>
  <c r="M1469" i="2" s="1"/>
  <c r="L1470" i="2"/>
  <c r="M1470" i="2" s="1"/>
  <c r="L1471" i="2"/>
  <c r="M1471" i="2" s="1"/>
  <c r="L1472" i="2"/>
  <c r="M1472" i="2" s="1"/>
  <c r="L1473" i="2"/>
  <c r="M1473" i="2" s="1"/>
  <c r="L1474" i="2"/>
  <c r="M1474" i="2" s="1"/>
  <c r="L1475" i="2"/>
  <c r="M1475" i="2" s="1"/>
  <c r="L1476" i="2"/>
  <c r="M1476" i="2" s="1"/>
  <c r="L1477" i="2"/>
  <c r="M1477" i="2" s="1"/>
  <c r="L1478" i="2"/>
  <c r="M1478" i="2" s="1"/>
  <c r="L1479" i="2"/>
  <c r="M1479" i="2" s="1"/>
  <c r="L1480" i="2"/>
  <c r="M1480" i="2" s="1"/>
  <c r="L1481" i="2"/>
  <c r="M1481" i="2" s="1"/>
  <c r="L1482" i="2"/>
  <c r="M1482" i="2" s="1"/>
  <c r="L1483" i="2"/>
  <c r="M1483" i="2" s="1"/>
  <c r="L1484" i="2"/>
  <c r="M1484" i="2" s="1"/>
  <c r="L1485" i="2"/>
  <c r="M1485" i="2" s="1"/>
  <c r="L1486" i="2"/>
  <c r="M1486" i="2" s="1"/>
  <c r="L1487" i="2"/>
  <c r="M1487" i="2" s="1"/>
  <c r="L1488" i="2"/>
  <c r="M1488" i="2" s="1"/>
  <c r="L1489" i="2"/>
  <c r="M1489" i="2" s="1"/>
  <c r="L1490" i="2"/>
  <c r="M1490" i="2" s="1"/>
  <c r="L1491" i="2"/>
  <c r="M1491" i="2" s="1"/>
  <c r="L1492" i="2"/>
  <c r="M1492" i="2" s="1"/>
  <c r="L1493" i="2"/>
  <c r="M1493" i="2" s="1"/>
  <c r="L1494" i="2"/>
  <c r="M1494" i="2" s="1"/>
  <c r="L1495" i="2"/>
  <c r="M1495" i="2" s="1"/>
  <c r="L1496" i="2"/>
  <c r="M1496" i="2" s="1"/>
  <c r="L1497" i="2"/>
  <c r="M1497" i="2" s="1"/>
  <c r="L1498" i="2"/>
  <c r="M1498" i="2" s="1"/>
  <c r="L1499" i="2"/>
  <c r="M1499" i="2" s="1"/>
  <c r="L1500" i="2"/>
  <c r="M1500" i="2" s="1"/>
  <c r="L1501" i="2"/>
  <c r="M1501" i="2" s="1"/>
  <c r="L1502" i="2"/>
  <c r="M1502" i="2" s="1"/>
  <c r="L1503" i="2"/>
  <c r="M1503" i="2" s="1"/>
  <c r="L1504" i="2"/>
  <c r="M1504" i="2" s="1"/>
  <c r="L1505" i="2"/>
  <c r="M1505" i="2" s="1"/>
  <c r="L1506" i="2"/>
  <c r="M1506" i="2" s="1"/>
  <c r="L1507" i="2"/>
  <c r="M1507" i="2" s="1"/>
  <c r="L1508" i="2"/>
  <c r="M1508" i="2" s="1"/>
  <c r="L1509" i="2"/>
  <c r="M1509" i="2" s="1"/>
  <c r="L1510" i="2"/>
  <c r="M1510" i="2" s="1"/>
  <c r="L1511" i="2"/>
  <c r="M1511" i="2" s="1"/>
  <c r="L1512" i="2"/>
  <c r="M1512" i="2" s="1"/>
  <c r="L1513" i="2"/>
  <c r="M1513" i="2" s="1"/>
  <c r="J2" i="2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6" i="2"/>
  <c r="K36" i="2" s="1"/>
  <c r="J37" i="2"/>
  <c r="K37" i="2" s="1"/>
  <c r="J38" i="2"/>
  <c r="K38" i="2" s="1"/>
  <c r="J39" i="2"/>
  <c r="K39" i="2" s="1"/>
  <c r="J40" i="2"/>
  <c r="K40" i="2" s="1"/>
  <c r="J41" i="2"/>
  <c r="K41" i="2" s="1"/>
  <c r="J42" i="2"/>
  <c r="K42" i="2" s="1"/>
  <c r="J43" i="2"/>
  <c r="K43" i="2" s="1"/>
  <c r="J44" i="2"/>
  <c r="K44" i="2" s="1"/>
  <c r="J45" i="2"/>
  <c r="K45" i="2" s="1"/>
  <c r="J46" i="2"/>
  <c r="K46" i="2" s="1"/>
  <c r="J47" i="2"/>
  <c r="K47" i="2" s="1"/>
  <c r="J48" i="2"/>
  <c r="K48" i="2" s="1"/>
  <c r="J49" i="2"/>
  <c r="K49" i="2" s="1"/>
  <c r="J50" i="2"/>
  <c r="K50" i="2" s="1"/>
  <c r="J51" i="2"/>
  <c r="K51" i="2" s="1"/>
  <c r="J52" i="2"/>
  <c r="K52" i="2" s="1"/>
  <c r="J53" i="2"/>
  <c r="K53" i="2" s="1"/>
  <c r="J54" i="2"/>
  <c r="K54" i="2" s="1"/>
  <c r="J55" i="2"/>
  <c r="K55" i="2" s="1"/>
  <c r="J56" i="2"/>
  <c r="K56" i="2" s="1"/>
  <c r="J57" i="2"/>
  <c r="K57" i="2" s="1"/>
  <c r="J58" i="2"/>
  <c r="K58" i="2" s="1"/>
  <c r="J59" i="2"/>
  <c r="K59" i="2" s="1"/>
  <c r="J60" i="2"/>
  <c r="K60" i="2" s="1"/>
  <c r="J61" i="2"/>
  <c r="K61" i="2" s="1"/>
  <c r="J62" i="2"/>
  <c r="K62" i="2" s="1"/>
  <c r="J63" i="2"/>
  <c r="K63" i="2" s="1"/>
  <c r="J64" i="2"/>
  <c r="K64" i="2" s="1"/>
  <c r="J65" i="2"/>
  <c r="K65" i="2" s="1"/>
  <c r="J66" i="2"/>
  <c r="K66" i="2" s="1"/>
  <c r="J67" i="2"/>
  <c r="K67" i="2" s="1"/>
  <c r="J68" i="2"/>
  <c r="K68" i="2" s="1"/>
  <c r="J69" i="2"/>
  <c r="K69" i="2" s="1"/>
  <c r="J70" i="2"/>
  <c r="K70" i="2" s="1"/>
  <c r="J71" i="2"/>
  <c r="K71" i="2" s="1"/>
  <c r="J72" i="2"/>
  <c r="K72" i="2" s="1"/>
  <c r="J73" i="2"/>
  <c r="K73" i="2" s="1"/>
  <c r="J74" i="2"/>
  <c r="K74" i="2" s="1"/>
  <c r="J75" i="2"/>
  <c r="K75" i="2" s="1"/>
  <c r="J76" i="2"/>
  <c r="K76" i="2" s="1"/>
  <c r="J77" i="2"/>
  <c r="K77" i="2" s="1"/>
  <c r="J78" i="2"/>
  <c r="K78" i="2" s="1"/>
  <c r="J79" i="2"/>
  <c r="K79" i="2" s="1"/>
  <c r="J80" i="2"/>
  <c r="K80" i="2" s="1"/>
  <c r="J81" i="2"/>
  <c r="K81" i="2" s="1"/>
  <c r="J82" i="2"/>
  <c r="K82" i="2" s="1"/>
  <c r="J83" i="2"/>
  <c r="K83" i="2" s="1"/>
  <c r="J84" i="2"/>
  <c r="K84" i="2" s="1"/>
  <c r="J85" i="2"/>
  <c r="K85" i="2" s="1"/>
  <c r="J86" i="2"/>
  <c r="K86" i="2" s="1"/>
  <c r="J87" i="2"/>
  <c r="K87" i="2" s="1"/>
  <c r="J88" i="2"/>
  <c r="K88" i="2" s="1"/>
  <c r="J89" i="2"/>
  <c r="K89" i="2" s="1"/>
  <c r="J90" i="2"/>
  <c r="K90" i="2" s="1"/>
  <c r="J91" i="2"/>
  <c r="K91" i="2" s="1"/>
  <c r="J92" i="2"/>
  <c r="K92" i="2" s="1"/>
  <c r="J93" i="2"/>
  <c r="K93" i="2" s="1"/>
  <c r="J94" i="2"/>
  <c r="K94" i="2" s="1"/>
  <c r="J95" i="2"/>
  <c r="K95" i="2" s="1"/>
  <c r="J96" i="2"/>
  <c r="K96" i="2" s="1"/>
  <c r="J97" i="2"/>
  <c r="K97" i="2" s="1"/>
  <c r="J98" i="2"/>
  <c r="K98" i="2" s="1"/>
  <c r="J99" i="2"/>
  <c r="K99" i="2" s="1"/>
  <c r="J100" i="2"/>
  <c r="K100" i="2" s="1"/>
  <c r="J101" i="2"/>
  <c r="K101" i="2" s="1"/>
  <c r="J102" i="2"/>
  <c r="K102" i="2" s="1"/>
  <c r="J103" i="2"/>
  <c r="K103" i="2" s="1"/>
  <c r="J104" i="2"/>
  <c r="K104" i="2" s="1"/>
  <c r="J105" i="2"/>
  <c r="K105" i="2" s="1"/>
  <c r="J106" i="2"/>
  <c r="K106" i="2" s="1"/>
  <c r="J107" i="2"/>
  <c r="K107" i="2" s="1"/>
  <c r="J108" i="2"/>
  <c r="K108" i="2" s="1"/>
  <c r="J109" i="2"/>
  <c r="K109" i="2" s="1"/>
  <c r="J110" i="2"/>
  <c r="K110" i="2" s="1"/>
  <c r="J111" i="2"/>
  <c r="K111" i="2" s="1"/>
  <c r="J112" i="2"/>
  <c r="K112" i="2" s="1"/>
  <c r="J113" i="2"/>
  <c r="K113" i="2" s="1"/>
  <c r="J114" i="2"/>
  <c r="K114" i="2" s="1"/>
  <c r="J115" i="2"/>
  <c r="K115" i="2" s="1"/>
  <c r="J116" i="2"/>
  <c r="K116" i="2" s="1"/>
  <c r="J117" i="2"/>
  <c r="K117" i="2" s="1"/>
  <c r="J118" i="2"/>
  <c r="K118" i="2" s="1"/>
  <c r="J119" i="2"/>
  <c r="K119" i="2" s="1"/>
  <c r="J120" i="2"/>
  <c r="K120" i="2" s="1"/>
  <c r="J121" i="2"/>
  <c r="K121" i="2" s="1"/>
  <c r="J122" i="2"/>
  <c r="K122" i="2" s="1"/>
  <c r="J123" i="2"/>
  <c r="K123" i="2" s="1"/>
  <c r="J124" i="2"/>
  <c r="K124" i="2" s="1"/>
  <c r="J125" i="2"/>
  <c r="K125" i="2" s="1"/>
  <c r="J126" i="2"/>
  <c r="K126" i="2" s="1"/>
  <c r="J127" i="2"/>
  <c r="K127" i="2" s="1"/>
  <c r="J128" i="2"/>
  <c r="K128" i="2" s="1"/>
  <c r="J129" i="2"/>
  <c r="K129" i="2" s="1"/>
  <c r="J130" i="2"/>
  <c r="K130" i="2" s="1"/>
  <c r="J131" i="2"/>
  <c r="K131" i="2" s="1"/>
  <c r="J132" i="2"/>
  <c r="K132" i="2" s="1"/>
  <c r="J133" i="2"/>
  <c r="K133" i="2" s="1"/>
  <c r="J134" i="2"/>
  <c r="K134" i="2" s="1"/>
  <c r="J135" i="2"/>
  <c r="K135" i="2" s="1"/>
  <c r="J136" i="2"/>
  <c r="K136" i="2" s="1"/>
  <c r="J137" i="2"/>
  <c r="K137" i="2" s="1"/>
  <c r="J138" i="2"/>
  <c r="K138" i="2" s="1"/>
  <c r="J139" i="2"/>
  <c r="K139" i="2" s="1"/>
  <c r="J140" i="2"/>
  <c r="K140" i="2" s="1"/>
  <c r="J141" i="2"/>
  <c r="K141" i="2" s="1"/>
  <c r="J142" i="2"/>
  <c r="K142" i="2" s="1"/>
  <c r="J143" i="2"/>
  <c r="K143" i="2" s="1"/>
  <c r="J144" i="2"/>
  <c r="K144" i="2" s="1"/>
  <c r="J145" i="2"/>
  <c r="K145" i="2" s="1"/>
  <c r="J146" i="2"/>
  <c r="K146" i="2" s="1"/>
  <c r="J147" i="2"/>
  <c r="K147" i="2" s="1"/>
  <c r="J148" i="2"/>
  <c r="K148" i="2" s="1"/>
  <c r="J149" i="2"/>
  <c r="K149" i="2" s="1"/>
  <c r="J150" i="2"/>
  <c r="K150" i="2" s="1"/>
  <c r="J151" i="2"/>
  <c r="K151" i="2" s="1"/>
  <c r="J152" i="2"/>
  <c r="K152" i="2" s="1"/>
  <c r="J153" i="2"/>
  <c r="K153" i="2" s="1"/>
  <c r="J154" i="2"/>
  <c r="K154" i="2" s="1"/>
  <c r="J155" i="2"/>
  <c r="K155" i="2" s="1"/>
  <c r="J156" i="2"/>
  <c r="K156" i="2" s="1"/>
  <c r="J157" i="2"/>
  <c r="K157" i="2" s="1"/>
  <c r="J158" i="2"/>
  <c r="K158" i="2" s="1"/>
  <c r="J159" i="2"/>
  <c r="K159" i="2" s="1"/>
  <c r="J160" i="2"/>
  <c r="K160" i="2" s="1"/>
  <c r="J161" i="2"/>
  <c r="K161" i="2" s="1"/>
  <c r="J162" i="2"/>
  <c r="K162" i="2" s="1"/>
  <c r="J163" i="2"/>
  <c r="K163" i="2" s="1"/>
  <c r="J164" i="2"/>
  <c r="K164" i="2" s="1"/>
  <c r="J165" i="2"/>
  <c r="K165" i="2" s="1"/>
  <c r="J166" i="2"/>
  <c r="K166" i="2" s="1"/>
  <c r="J167" i="2"/>
  <c r="K167" i="2" s="1"/>
  <c r="J168" i="2"/>
  <c r="K168" i="2" s="1"/>
  <c r="J169" i="2"/>
  <c r="K169" i="2" s="1"/>
  <c r="J170" i="2"/>
  <c r="K170" i="2" s="1"/>
  <c r="J171" i="2"/>
  <c r="K171" i="2" s="1"/>
  <c r="J172" i="2"/>
  <c r="K172" i="2" s="1"/>
  <c r="J173" i="2"/>
  <c r="K173" i="2" s="1"/>
  <c r="J174" i="2"/>
  <c r="K174" i="2" s="1"/>
  <c r="J175" i="2"/>
  <c r="K175" i="2" s="1"/>
  <c r="J176" i="2"/>
  <c r="K176" i="2" s="1"/>
  <c r="J177" i="2"/>
  <c r="K177" i="2" s="1"/>
  <c r="J178" i="2"/>
  <c r="K178" i="2" s="1"/>
  <c r="J179" i="2"/>
  <c r="K179" i="2" s="1"/>
  <c r="J180" i="2"/>
  <c r="K180" i="2" s="1"/>
  <c r="J181" i="2"/>
  <c r="K181" i="2" s="1"/>
  <c r="J182" i="2"/>
  <c r="K182" i="2" s="1"/>
  <c r="J183" i="2"/>
  <c r="K183" i="2" s="1"/>
  <c r="J184" i="2"/>
  <c r="K184" i="2" s="1"/>
  <c r="J185" i="2"/>
  <c r="K185" i="2" s="1"/>
  <c r="J186" i="2"/>
  <c r="K186" i="2" s="1"/>
  <c r="J187" i="2"/>
  <c r="K187" i="2" s="1"/>
  <c r="J188" i="2"/>
  <c r="K188" i="2" s="1"/>
  <c r="J189" i="2"/>
  <c r="K189" i="2" s="1"/>
  <c r="J190" i="2"/>
  <c r="K190" i="2" s="1"/>
  <c r="J191" i="2"/>
  <c r="K191" i="2" s="1"/>
  <c r="J192" i="2"/>
  <c r="K192" i="2" s="1"/>
  <c r="J193" i="2"/>
  <c r="K193" i="2" s="1"/>
  <c r="J194" i="2"/>
  <c r="K194" i="2" s="1"/>
  <c r="J195" i="2"/>
  <c r="K195" i="2" s="1"/>
  <c r="J196" i="2"/>
  <c r="K196" i="2" s="1"/>
  <c r="J197" i="2"/>
  <c r="K197" i="2" s="1"/>
  <c r="J198" i="2"/>
  <c r="K198" i="2" s="1"/>
  <c r="J199" i="2"/>
  <c r="K199" i="2" s="1"/>
  <c r="J200" i="2"/>
  <c r="K200" i="2" s="1"/>
  <c r="J201" i="2"/>
  <c r="K201" i="2" s="1"/>
  <c r="J202" i="2"/>
  <c r="K202" i="2" s="1"/>
  <c r="J203" i="2"/>
  <c r="K203" i="2" s="1"/>
  <c r="J204" i="2"/>
  <c r="K204" i="2" s="1"/>
  <c r="J205" i="2"/>
  <c r="K205" i="2" s="1"/>
  <c r="J206" i="2"/>
  <c r="K206" i="2" s="1"/>
  <c r="J207" i="2"/>
  <c r="K207" i="2" s="1"/>
  <c r="J208" i="2"/>
  <c r="K208" i="2" s="1"/>
  <c r="J209" i="2"/>
  <c r="K209" i="2" s="1"/>
  <c r="J210" i="2"/>
  <c r="K210" i="2" s="1"/>
  <c r="J211" i="2"/>
  <c r="K211" i="2" s="1"/>
  <c r="J212" i="2"/>
  <c r="K212" i="2" s="1"/>
  <c r="J213" i="2"/>
  <c r="K213" i="2" s="1"/>
  <c r="J214" i="2"/>
  <c r="K214" i="2" s="1"/>
  <c r="J215" i="2"/>
  <c r="K215" i="2" s="1"/>
  <c r="J216" i="2"/>
  <c r="K216" i="2" s="1"/>
  <c r="J217" i="2"/>
  <c r="K217" i="2" s="1"/>
  <c r="J218" i="2"/>
  <c r="K218" i="2" s="1"/>
  <c r="J219" i="2"/>
  <c r="K219" i="2" s="1"/>
  <c r="J220" i="2"/>
  <c r="K220" i="2" s="1"/>
  <c r="J221" i="2"/>
  <c r="K221" i="2" s="1"/>
  <c r="J222" i="2"/>
  <c r="K222" i="2" s="1"/>
  <c r="J223" i="2"/>
  <c r="K223" i="2" s="1"/>
  <c r="J224" i="2"/>
  <c r="K224" i="2" s="1"/>
  <c r="J225" i="2"/>
  <c r="K225" i="2" s="1"/>
  <c r="J226" i="2"/>
  <c r="K226" i="2" s="1"/>
  <c r="J227" i="2"/>
  <c r="K227" i="2" s="1"/>
  <c r="J228" i="2"/>
  <c r="K228" i="2" s="1"/>
  <c r="J229" i="2"/>
  <c r="K229" i="2" s="1"/>
  <c r="J230" i="2"/>
  <c r="K230" i="2" s="1"/>
  <c r="J231" i="2"/>
  <c r="K231" i="2" s="1"/>
  <c r="J232" i="2"/>
  <c r="K232" i="2" s="1"/>
  <c r="J233" i="2"/>
  <c r="K233" i="2" s="1"/>
  <c r="J234" i="2"/>
  <c r="K234" i="2" s="1"/>
  <c r="J235" i="2"/>
  <c r="K235" i="2" s="1"/>
  <c r="J236" i="2"/>
  <c r="K236" i="2" s="1"/>
  <c r="J237" i="2"/>
  <c r="K237" i="2" s="1"/>
  <c r="J238" i="2"/>
  <c r="K238" i="2" s="1"/>
  <c r="J239" i="2"/>
  <c r="K239" i="2" s="1"/>
  <c r="J240" i="2"/>
  <c r="K240" i="2" s="1"/>
  <c r="J241" i="2"/>
  <c r="K241" i="2" s="1"/>
  <c r="J242" i="2"/>
  <c r="K242" i="2" s="1"/>
  <c r="J243" i="2"/>
  <c r="K243" i="2" s="1"/>
  <c r="J244" i="2"/>
  <c r="K244" i="2" s="1"/>
  <c r="J245" i="2"/>
  <c r="K245" i="2" s="1"/>
  <c r="J246" i="2"/>
  <c r="K246" i="2" s="1"/>
  <c r="J247" i="2"/>
  <c r="K247" i="2" s="1"/>
  <c r="J248" i="2"/>
  <c r="K248" i="2" s="1"/>
  <c r="J249" i="2"/>
  <c r="K249" i="2" s="1"/>
  <c r="J250" i="2"/>
  <c r="K250" i="2" s="1"/>
  <c r="J251" i="2"/>
  <c r="K251" i="2" s="1"/>
  <c r="J252" i="2"/>
  <c r="K252" i="2" s="1"/>
  <c r="J253" i="2"/>
  <c r="K253" i="2" s="1"/>
  <c r="J254" i="2"/>
  <c r="K254" i="2" s="1"/>
  <c r="J255" i="2"/>
  <c r="K255" i="2" s="1"/>
  <c r="J256" i="2"/>
  <c r="K256" i="2" s="1"/>
  <c r="J257" i="2"/>
  <c r="K257" i="2" s="1"/>
  <c r="J258" i="2"/>
  <c r="K258" i="2" s="1"/>
  <c r="J259" i="2"/>
  <c r="K259" i="2" s="1"/>
  <c r="J260" i="2"/>
  <c r="K260" i="2" s="1"/>
  <c r="J261" i="2"/>
  <c r="K261" i="2" s="1"/>
  <c r="J262" i="2"/>
  <c r="K262" i="2" s="1"/>
  <c r="J263" i="2"/>
  <c r="K263" i="2" s="1"/>
  <c r="J264" i="2"/>
  <c r="K264" i="2" s="1"/>
  <c r="J265" i="2"/>
  <c r="K265" i="2" s="1"/>
  <c r="J266" i="2"/>
  <c r="K266" i="2" s="1"/>
  <c r="J267" i="2"/>
  <c r="K267" i="2" s="1"/>
  <c r="J268" i="2"/>
  <c r="K268" i="2" s="1"/>
  <c r="J269" i="2"/>
  <c r="K269" i="2" s="1"/>
  <c r="J270" i="2"/>
  <c r="K270" i="2" s="1"/>
  <c r="J271" i="2"/>
  <c r="K271" i="2" s="1"/>
  <c r="J272" i="2"/>
  <c r="K272" i="2" s="1"/>
  <c r="J273" i="2"/>
  <c r="K273" i="2" s="1"/>
  <c r="J274" i="2"/>
  <c r="K274" i="2" s="1"/>
  <c r="J275" i="2"/>
  <c r="K275" i="2" s="1"/>
  <c r="J276" i="2"/>
  <c r="K276" i="2" s="1"/>
  <c r="J277" i="2"/>
  <c r="K277" i="2" s="1"/>
  <c r="J278" i="2"/>
  <c r="K278" i="2" s="1"/>
  <c r="J279" i="2"/>
  <c r="K279" i="2" s="1"/>
  <c r="J280" i="2"/>
  <c r="K280" i="2" s="1"/>
  <c r="J281" i="2"/>
  <c r="K281" i="2" s="1"/>
  <c r="J282" i="2"/>
  <c r="K282" i="2" s="1"/>
  <c r="J283" i="2"/>
  <c r="K283" i="2" s="1"/>
  <c r="J284" i="2"/>
  <c r="K284" i="2" s="1"/>
  <c r="J285" i="2"/>
  <c r="K285" i="2" s="1"/>
  <c r="J286" i="2"/>
  <c r="K286" i="2" s="1"/>
  <c r="J287" i="2"/>
  <c r="K287" i="2" s="1"/>
  <c r="J288" i="2"/>
  <c r="K288" i="2" s="1"/>
  <c r="J289" i="2"/>
  <c r="K289" i="2" s="1"/>
  <c r="J290" i="2"/>
  <c r="K290" i="2" s="1"/>
  <c r="J291" i="2"/>
  <c r="K291" i="2" s="1"/>
  <c r="J292" i="2"/>
  <c r="K292" i="2" s="1"/>
  <c r="J293" i="2"/>
  <c r="K293" i="2" s="1"/>
  <c r="J294" i="2"/>
  <c r="K294" i="2" s="1"/>
  <c r="J295" i="2"/>
  <c r="K295" i="2" s="1"/>
  <c r="J296" i="2"/>
  <c r="K296" i="2" s="1"/>
  <c r="J297" i="2"/>
  <c r="K297" i="2" s="1"/>
  <c r="J298" i="2"/>
  <c r="K298" i="2" s="1"/>
  <c r="J299" i="2"/>
  <c r="K299" i="2" s="1"/>
  <c r="J300" i="2"/>
  <c r="K300" i="2" s="1"/>
  <c r="J301" i="2"/>
  <c r="K301" i="2" s="1"/>
  <c r="J302" i="2"/>
  <c r="K302" i="2" s="1"/>
  <c r="J303" i="2"/>
  <c r="K303" i="2" s="1"/>
  <c r="J304" i="2"/>
  <c r="K304" i="2" s="1"/>
  <c r="J305" i="2"/>
  <c r="K305" i="2" s="1"/>
  <c r="J306" i="2"/>
  <c r="K306" i="2" s="1"/>
  <c r="J307" i="2"/>
  <c r="K307" i="2" s="1"/>
  <c r="J308" i="2"/>
  <c r="K308" i="2" s="1"/>
  <c r="J309" i="2"/>
  <c r="K309" i="2" s="1"/>
  <c r="J310" i="2"/>
  <c r="K310" i="2" s="1"/>
  <c r="J311" i="2"/>
  <c r="K311" i="2" s="1"/>
  <c r="J312" i="2"/>
  <c r="K312" i="2" s="1"/>
  <c r="J313" i="2"/>
  <c r="K313" i="2" s="1"/>
  <c r="J314" i="2"/>
  <c r="K314" i="2" s="1"/>
  <c r="J315" i="2"/>
  <c r="K315" i="2" s="1"/>
  <c r="J316" i="2"/>
  <c r="K316" i="2" s="1"/>
  <c r="J317" i="2"/>
  <c r="K317" i="2" s="1"/>
  <c r="J318" i="2"/>
  <c r="K318" i="2" s="1"/>
  <c r="J319" i="2"/>
  <c r="K319" i="2" s="1"/>
  <c r="J320" i="2"/>
  <c r="K320" i="2" s="1"/>
  <c r="J321" i="2"/>
  <c r="K321" i="2" s="1"/>
  <c r="J322" i="2"/>
  <c r="K322" i="2" s="1"/>
  <c r="J323" i="2"/>
  <c r="K323" i="2" s="1"/>
  <c r="J324" i="2"/>
  <c r="K324" i="2" s="1"/>
  <c r="J325" i="2"/>
  <c r="K325" i="2" s="1"/>
  <c r="J326" i="2"/>
  <c r="K326" i="2" s="1"/>
  <c r="J327" i="2"/>
  <c r="K327" i="2" s="1"/>
  <c r="J328" i="2"/>
  <c r="K328" i="2" s="1"/>
  <c r="J329" i="2"/>
  <c r="K329" i="2" s="1"/>
  <c r="J330" i="2"/>
  <c r="K330" i="2" s="1"/>
  <c r="J331" i="2"/>
  <c r="K331" i="2" s="1"/>
  <c r="J332" i="2"/>
  <c r="K332" i="2" s="1"/>
  <c r="J333" i="2"/>
  <c r="K333" i="2" s="1"/>
  <c r="J334" i="2"/>
  <c r="K334" i="2" s="1"/>
  <c r="J335" i="2"/>
  <c r="K335" i="2" s="1"/>
  <c r="J336" i="2"/>
  <c r="K336" i="2" s="1"/>
  <c r="J337" i="2"/>
  <c r="K337" i="2" s="1"/>
  <c r="J338" i="2"/>
  <c r="K338" i="2" s="1"/>
  <c r="J339" i="2"/>
  <c r="K339" i="2" s="1"/>
  <c r="J340" i="2"/>
  <c r="K340" i="2" s="1"/>
  <c r="J341" i="2"/>
  <c r="K341" i="2" s="1"/>
  <c r="J342" i="2"/>
  <c r="K342" i="2" s="1"/>
  <c r="J343" i="2"/>
  <c r="K343" i="2" s="1"/>
  <c r="J344" i="2"/>
  <c r="K344" i="2" s="1"/>
  <c r="J345" i="2"/>
  <c r="K345" i="2" s="1"/>
  <c r="J346" i="2"/>
  <c r="K346" i="2" s="1"/>
  <c r="J347" i="2"/>
  <c r="K347" i="2" s="1"/>
  <c r="J348" i="2"/>
  <c r="K348" i="2" s="1"/>
  <c r="J349" i="2"/>
  <c r="K349" i="2" s="1"/>
  <c r="J350" i="2"/>
  <c r="K350" i="2" s="1"/>
  <c r="J351" i="2"/>
  <c r="K351" i="2" s="1"/>
  <c r="J352" i="2"/>
  <c r="K352" i="2" s="1"/>
  <c r="J353" i="2"/>
  <c r="K353" i="2" s="1"/>
  <c r="J354" i="2"/>
  <c r="K354" i="2" s="1"/>
  <c r="J355" i="2"/>
  <c r="K355" i="2" s="1"/>
  <c r="J356" i="2"/>
  <c r="K356" i="2" s="1"/>
  <c r="J357" i="2"/>
  <c r="K357" i="2" s="1"/>
  <c r="J358" i="2"/>
  <c r="K358" i="2" s="1"/>
  <c r="J359" i="2"/>
  <c r="K359" i="2" s="1"/>
  <c r="J360" i="2"/>
  <c r="K360" i="2" s="1"/>
  <c r="J361" i="2"/>
  <c r="K361" i="2" s="1"/>
  <c r="J362" i="2"/>
  <c r="K362" i="2" s="1"/>
  <c r="J363" i="2"/>
  <c r="K363" i="2" s="1"/>
  <c r="J364" i="2"/>
  <c r="K364" i="2" s="1"/>
  <c r="J365" i="2"/>
  <c r="K365" i="2" s="1"/>
  <c r="J366" i="2"/>
  <c r="K366" i="2" s="1"/>
  <c r="J367" i="2"/>
  <c r="K367" i="2" s="1"/>
  <c r="J368" i="2"/>
  <c r="K368" i="2" s="1"/>
  <c r="J369" i="2"/>
  <c r="K369" i="2" s="1"/>
  <c r="J370" i="2"/>
  <c r="K370" i="2" s="1"/>
  <c r="J371" i="2"/>
  <c r="K371" i="2" s="1"/>
  <c r="J372" i="2"/>
  <c r="K372" i="2" s="1"/>
  <c r="J373" i="2"/>
  <c r="K373" i="2" s="1"/>
  <c r="J374" i="2"/>
  <c r="K374" i="2" s="1"/>
  <c r="J375" i="2"/>
  <c r="K375" i="2" s="1"/>
  <c r="J376" i="2"/>
  <c r="K376" i="2" s="1"/>
  <c r="J377" i="2"/>
  <c r="K377" i="2" s="1"/>
  <c r="J378" i="2"/>
  <c r="K378" i="2" s="1"/>
  <c r="J379" i="2"/>
  <c r="K379" i="2" s="1"/>
  <c r="J380" i="2"/>
  <c r="K380" i="2" s="1"/>
  <c r="J381" i="2"/>
  <c r="K381" i="2" s="1"/>
  <c r="J382" i="2"/>
  <c r="K382" i="2" s="1"/>
  <c r="J383" i="2"/>
  <c r="K383" i="2" s="1"/>
  <c r="J384" i="2"/>
  <c r="K384" i="2" s="1"/>
  <c r="J385" i="2"/>
  <c r="K385" i="2" s="1"/>
  <c r="J386" i="2"/>
  <c r="K386" i="2" s="1"/>
  <c r="J387" i="2"/>
  <c r="K387" i="2" s="1"/>
  <c r="J388" i="2"/>
  <c r="K388" i="2" s="1"/>
  <c r="J389" i="2"/>
  <c r="K389" i="2" s="1"/>
  <c r="J390" i="2"/>
  <c r="K390" i="2" s="1"/>
  <c r="J391" i="2"/>
  <c r="K391" i="2" s="1"/>
  <c r="J392" i="2"/>
  <c r="K392" i="2" s="1"/>
  <c r="J393" i="2"/>
  <c r="K393" i="2" s="1"/>
  <c r="J394" i="2"/>
  <c r="K394" i="2" s="1"/>
  <c r="J395" i="2"/>
  <c r="K395" i="2" s="1"/>
  <c r="J396" i="2"/>
  <c r="K396" i="2" s="1"/>
  <c r="J397" i="2"/>
  <c r="K397" i="2" s="1"/>
  <c r="J398" i="2"/>
  <c r="K398" i="2" s="1"/>
  <c r="J399" i="2"/>
  <c r="K399" i="2" s="1"/>
  <c r="J400" i="2"/>
  <c r="K400" i="2" s="1"/>
  <c r="J401" i="2"/>
  <c r="K401" i="2" s="1"/>
  <c r="J402" i="2"/>
  <c r="K402" i="2" s="1"/>
  <c r="J403" i="2"/>
  <c r="K403" i="2" s="1"/>
  <c r="J404" i="2"/>
  <c r="K404" i="2" s="1"/>
  <c r="J405" i="2"/>
  <c r="K405" i="2" s="1"/>
  <c r="J406" i="2"/>
  <c r="K406" i="2" s="1"/>
  <c r="J407" i="2"/>
  <c r="K407" i="2" s="1"/>
  <c r="J408" i="2"/>
  <c r="K408" i="2" s="1"/>
  <c r="J409" i="2"/>
  <c r="K409" i="2" s="1"/>
  <c r="J410" i="2"/>
  <c r="K410" i="2" s="1"/>
  <c r="J411" i="2"/>
  <c r="K411" i="2" s="1"/>
  <c r="J412" i="2"/>
  <c r="K412" i="2" s="1"/>
  <c r="J413" i="2"/>
  <c r="K413" i="2" s="1"/>
  <c r="J414" i="2"/>
  <c r="K414" i="2" s="1"/>
  <c r="J415" i="2"/>
  <c r="K415" i="2" s="1"/>
  <c r="J416" i="2"/>
  <c r="K416" i="2" s="1"/>
  <c r="J417" i="2"/>
  <c r="K417" i="2" s="1"/>
  <c r="J418" i="2"/>
  <c r="K418" i="2" s="1"/>
  <c r="J419" i="2"/>
  <c r="K419" i="2" s="1"/>
  <c r="J420" i="2"/>
  <c r="K420" i="2" s="1"/>
  <c r="J421" i="2"/>
  <c r="K421" i="2" s="1"/>
  <c r="J422" i="2"/>
  <c r="K422" i="2" s="1"/>
  <c r="J423" i="2"/>
  <c r="K423" i="2" s="1"/>
  <c r="J424" i="2"/>
  <c r="K424" i="2" s="1"/>
  <c r="J425" i="2"/>
  <c r="K425" i="2" s="1"/>
  <c r="J426" i="2"/>
  <c r="K426" i="2" s="1"/>
  <c r="J427" i="2"/>
  <c r="K427" i="2" s="1"/>
  <c r="J428" i="2"/>
  <c r="K428" i="2" s="1"/>
  <c r="J429" i="2"/>
  <c r="K429" i="2" s="1"/>
  <c r="J430" i="2"/>
  <c r="K430" i="2" s="1"/>
  <c r="J431" i="2"/>
  <c r="K431" i="2" s="1"/>
  <c r="J432" i="2"/>
  <c r="K432" i="2" s="1"/>
  <c r="J433" i="2"/>
  <c r="K433" i="2" s="1"/>
  <c r="J434" i="2"/>
  <c r="K434" i="2" s="1"/>
  <c r="J435" i="2"/>
  <c r="K435" i="2" s="1"/>
  <c r="J436" i="2"/>
  <c r="K436" i="2" s="1"/>
  <c r="J437" i="2"/>
  <c r="K437" i="2" s="1"/>
  <c r="J438" i="2"/>
  <c r="K438" i="2" s="1"/>
  <c r="J439" i="2"/>
  <c r="K439" i="2" s="1"/>
  <c r="J440" i="2"/>
  <c r="K440" i="2" s="1"/>
  <c r="J441" i="2"/>
  <c r="K441" i="2" s="1"/>
  <c r="J442" i="2"/>
  <c r="K442" i="2" s="1"/>
  <c r="J443" i="2"/>
  <c r="K443" i="2" s="1"/>
  <c r="J444" i="2"/>
  <c r="K444" i="2" s="1"/>
  <c r="J445" i="2"/>
  <c r="K445" i="2" s="1"/>
  <c r="J446" i="2"/>
  <c r="K446" i="2" s="1"/>
  <c r="J447" i="2"/>
  <c r="K447" i="2" s="1"/>
  <c r="J448" i="2"/>
  <c r="K448" i="2" s="1"/>
  <c r="J449" i="2"/>
  <c r="K449" i="2" s="1"/>
  <c r="J450" i="2"/>
  <c r="K450" i="2" s="1"/>
  <c r="J451" i="2"/>
  <c r="K451" i="2" s="1"/>
  <c r="J452" i="2"/>
  <c r="K452" i="2" s="1"/>
  <c r="J453" i="2"/>
  <c r="K453" i="2" s="1"/>
  <c r="J454" i="2"/>
  <c r="K454" i="2" s="1"/>
  <c r="J455" i="2"/>
  <c r="K455" i="2" s="1"/>
  <c r="J456" i="2"/>
  <c r="K456" i="2" s="1"/>
  <c r="J457" i="2"/>
  <c r="K457" i="2" s="1"/>
  <c r="J458" i="2"/>
  <c r="K458" i="2" s="1"/>
  <c r="J459" i="2"/>
  <c r="K459" i="2" s="1"/>
  <c r="J460" i="2"/>
  <c r="K460" i="2" s="1"/>
  <c r="J461" i="2"/>
  <c r="K461" i="2" s="1"/>
  <c r="J462" i="2"/>
  <c r="K462" i="2" s="1"/>
  <c r="J463" i="2"/>
  <c r="K463" i="2" s="1"/>
  <c r="J464" i="2"/>
  <c r="K464" i="2" s="1"/>
  <c r="J465" i="2"/>
  <c r="K465" i="2" s="1"/>
  <c r="J466" i="2"/>
  <c r="K466" i="2" s="1"/>
  <c r="J467" i="2"/>
  <c r="K467" i="2" s="1"/>
  <c r="J468" i="2"/>
  <c r="K468" i="2" s="1"/>
  <c r="J469" i="2"/>
  <c r="K469" i="2" s="1"/>
  <c r="J470" i="2"/>
  <c r="K470" i="2" s="1"/>
  <c r="J471" i="2"/>
  <c r="K471" i="2" s="1"/>
  <c r="J472" i="2"/>
  <c r="K472" i="2" s="1"/>
  <c r="J473" i="2"/>
  <c r="K473" i="2" s="1"/>
  <c r="J474" i="2"/>
  <c r="K474" i="2" s="1"/>
  <c r="J475" i="2"/>
  <c r="K475" i="2" s="1"/>
  <c r="J476" i="2"/>
  <c r="K476" i="2" s="1"/>
  <c r="J477" i="2"/>
  <c r="K477" i="2" s="1"/>
  <c r="J478" i="2"/>
  <c r="K478" i="2" s="1"/>
  <c r="J479" i="2"/>
  <c r="K479" i="2" s="1"/>
  <c r="J480" i="2"/>
  <c r="K480" i="2" s="1"/>
  <c r="J481" i="2"/>
  <c r="K481" i="2" s="1"/>
  <c r="J482" i="2"/>
  <c r="K482" i="2" s="1"/>
  <c r="J483" i="2"/>
  <c r="K483" i="2" s="1"/>
  <c r="J484" i="2"/>
  <c r="K484" i="2" s="1"/>
  <c r="J485" i="2"/>
  <c r="K485" i="2" s="1"/>
  <c r="J486" i="2"/>
  <c r="K486" i="2" s="1"/>
  <c r="J487" i="2"/>
  <c r="K487" i="2" s="1"/>
  <c r="J488" i="2"/>
  <c r="K488" i="2" s="1"/>
  <c r="J489" i="2"/>
  <c r="K489" i="2" s="1"/>
  <c r="J490" i="2"/>
  <c r="K490" i="2" s="1"/>
  <c r="J491" i="2"/>
  <c r="K491" i="2" s="1"/>
  <c r="J492" i="2"/>
  <c r="K492" i="2" s="1"/>
  <c r="J493" i="2"/>
  <c r="K493" i="2" s="1"/>
  <c r="J494" i="2"/>
  <c r="K494" i="2" s="1"/>
  <c r="J495" i="2"/>
  <c r="K495" i="2" s="1"/>
  <c r="J496" i="2"/>
  <c r="K496" i="2" s="1"/>
  <c r="J497" i="2"/>
  <c r="K497" i="2" s="1"/>
  <c r="J498" i="2"/>
  <c r="K498" i="2" s="1"/>
  <c r="J499" i="2"/>
  <c r="K499" i="2" s="1"/>
  <c r="J500" i="2"/>
  <c r="K500" i="2" s="1"/>
  <c r="J501" i="2"/>
  <c r="K501" i="2" s="1"/>
  <c r="J502" i="2"/>
  <c r="K502" i="2" s="1"/>
  <c r="J503" i="2"/>
  <c r="K503" i="2" s="1"/>
  <c r="J504" i="2"/>
  <c r="K504" i="2" s="1"/>
  <c r="J505" i="2"/>
  <c r="K505" i="2" s="1"/>
  <c r="J506" i="2"/>
  <c r="K506" i="2" s="1"/>
  <c r="J507" i="2"/>
  <c r="K507" i="2" s="1"/>
  <c r="J508" i="2"/>
  <c r="K508" i="2" s="1"/>
  <c r="J509" i="2"/>
  <c r="K509" i="2" s="1"/>
  <c r="J510" i="2"/>
  <c r="K510" i="2" s="1"/>
  <c r="J511" i="2"/>
  <c r="K511" i="2" s="1"/>
  <c r="J512" i="2"/>
  <c r="K512" i="2" s="1"/>
  <c r="J513" i="2"/>
  <c r="K513" i="2" s="1"/>
  <c r="J514" i="2"/>
  <c r="K514" i="2" s="1"/>
  <c r="J515" i="2"/>
  <c r="K515" i="2" s="1"/>
  <c r="J516" i="2"/>
  <c r="K516" i="2" s="1"/>
  <c r="J517" i="2"/>
  <c r="K517" i="2" s="1"/>
  <c r="J518" i="2"/>
  <c r="K518" i="2" s="1"/>
  <c r="J519" i="2"/>
  <c r="K519" i="2" s="1"/>
  <c r="J520" i="2"/>
  <c r="K520" i="2" s="1"/>
  <c r="J521" i="2"/>
  <c r="K521" i="2" s="1"/>
  <c r="J522" i="2"/>
  <c r="K522" i="2" s="1"/>
  <c r="J523" i="2"/>
  <c r="K523" i="2" s="1"/>
  <c r="J524" i="2"/>
  <c r="K524" i="2" s="1"/>
  <c r="J525" i="2"/>
  <c r="K525" i="2" s="1"/>
  <c r="J526" i="2"/>
  <c r="K526" i="2" s="1"/>
  <c r="J527" i="2"/>
  <c r="K527" i="2" s="1"/>
  <c r="J528" i="2"/>
  <c r="K528" i="2" s="1"/>
  <c r="J529" i="2"/>
  <c r="K529" i="2" s="1"/>
  <c r="J530" i="2"/>
  <c r="K530" i="2" s="1"/>
  <c r="J531" i="2"/>
  <c r="K531" i="2" s="1"/>
  <c r="J532" i="2"/>
  <c r="K532" i="2" s="1"/>
  <c r="J533" i="2"/>
  <c r="K533" i="2" s="1"/>
  <c r="J534" i="2"/>
  <c r="K534" i="2" s="1"/>
  <c r="J535" i="2"/>
  <c r="K535" i="2" s="1"/>
  <c r="J536" i="2"/>
  <c r="K536" i="2" s="1"/>
  <c r="J537" i="2"/>
  <c r="K537" i="2" s="1"/>
  <c r="J538" i="2"/>
  <c r="K538" i="2" s="1"/>
  <c r="J539" i="2"/>
  <c r="K539" i="2" s="1"/>
  <c r="J540" i="2"/>
  <c r="K540" i="2" s="1"/>
  <c r="J541" i="2"/>
  <c r="K541" i="2" s="1"/>
  <c r="J542" i="2"/>
  <c r="K542" i="2" s="1"/>
  <c r="J543" i="2"/>
  <c r="K543" i="2" s="1"/>
  <c r="J544" i="2"/>
  <c r="K544" i="2" s="1"/>
  <c r="J545" i="2"/>
  <c r="K545" i="2" s="1"/>
  <c r="J546" i="2"/>
  <c r="K546" i="2" s="1"/>
  <c r="J547" i="2"/>
  <c r="K547" i="2" s="1"/>
  <c r="J548" i="2"/>
  <c r="K548" i="2" s="1"/>
  <c r="J549" i="2"/>
  <c r="K549" i="2" s="1"/>
  <c r="J550" i="2"/>
  <c r="K550" i="2" s="1"/>
  <c r="J551" i="2"/>
  <c r="K551" i="2" s="1"/>
  <c r="J552" i="2"/>
  <c r="K552" i="2" s="1"/>
  <c r="J553" i="2"/>
  <c r="K553" i="2" s="1"/>
  <c r="J554" i="2"/>
  <c r="K554" i="2" s="1"/>
  <c r="J555" i="2"/>
  <c r="K555" i="2" s="1"/>
  <c r="J556" i="2"/>
  <c r="K556" i="2" s="1"/>
  <c r="J557" i="2"/>
  <c r="K557" i="2" s="1"/>
  <c r="J558" i="2"/>
  <c r="K558" i="2" s="1"/>
  <c r="J559" i="2"/>
  <c r="K559" i="2" s="1"/>
  <c r="J560" i="2"/>
  <c r="K560" i="2" s="1"/>
  <c r="J561" i="2"/>
  <c r="K561" i="2" s="1"/>
  <c r="J562" i="2"/>
  <c r="K562" i="2" s="1"/>
  <c r="J563" i="2"/>
  <c r="K563" i="2" s="1"/>
  <c r="J564" i="2"/>
  <c r="K564" i="2" s="1"/>
  <c r="J565" i="2"/>
  <c r="K565" i="2" s="1"/>
  <c r="J566" i="2"/>
  <c r="K566" i="2" s="1"/>
  <c r="J567" i="2"/>
  <c r="K567" i="2" s="1"/>
  <c r="J568" i="2"/>
  <c r="K568" i="2" s="1"/>
  <c r="J569" i="2"/>
  <c r="K569" i="2" s="1"/>
  <c r="J570" i="2"/>
  <c r="K570" i="2" s="1"/>
  <c r="J571" i="2"/>
  <c r="K571" i="2" s="1"/>
  <c r="J572" i="2"/>
  <c r="K572" i="2" s="1"/>
  <c r="J573" i="2"/>
  <c r="K573" i="2" s="1"/>
  <c r="J574" i="2"/>
  <c r="K574" i="2" s="1"/>
  <c r="J575" i="2"/>
  <c r="K575" i="2" s="1"/>
  <c r="J576" i="2"/>
  <c r="K576" i="2" s="1"/>
  <c r="J577" i="2"/>
  <c r="K577" i="2" s="1"/>
  <c r="J578" i="2"/>
  <c r="K578" i="2" s="1"/>
  <c r="J579" i="2"/>
  <c r="K579" i="2" s="1"/>
  <c r="J580" i="2"/>
  <c r="K580" i="2" s="1"/>
  <c r="J581" i="2"/>
  <c r="K581" i="2" s="1"/>
  <c r="J582" i="2"/>
  <c r="K582" i="2" s="1"/>
  <c r="J583" i="2"/>
  <c r="K583" i="2" s="1"/>
  <c r="J584" i="2"/>
  <c r="K584" i="2" s="1"/>
  <c r="J585" i="2"/>
  <c r="K585" i="2" s="1"/>
  <c r="J586" i="2"/>
  <c r="K586" i="2" s="1"/>
  <c r="J587" i="2"/>
  <c r="K587" i="2" s="1"/>
  <c r="J588" i="2"/>
  <c r="K588" i="2" s="1"/>
  <c r="J589" i="2"/>
  <c r="K589" i="2" s="1"/>
  <c r="J590" i="2"/>
  <c r="K590" i="2" s="1"/>
  <c r="J591" i="2"/>
  <c r="K591" i="2" s="1"/>
  <c r="J592" i="2"/>
  <c r="K592" i="2" s="1"/>
  <c r="J593" i="2"/>
  <c r="K593" i="2" s="1"/>
  <c r="J594" i="2"/>
  <c r="K594" i="2" s="1"/>
  <c r="J595" i="2"/>
  <c r="K595" i="2" s="1"/>
  <c r="J596" i="2"/>
  <c r="K596" i="2" s="1"/>
  <c r="J597" i="2"/>
  <c r="K597" i="2" s="1"/>
  <c r="J598" i="2"/>
  <c r="K598" i="2" s="1"/>
  <c r="J599" i="2"/>
  <c r="K599" i="2" s="1"/>
  <c r="J600" i="2"/>
  <c r="K600" i="2" s="1"/>
  <c r="J601" i="2"/>
  <c r="K601" i="2" s="1"/>
  <c r="J602" i="2"/>
  <c r="K602" i="2" s="1"/>
  <c r="J603" i="2"/>
  <c r="K603" i="2" s="1"/>
  <c r="J604" i="2"/>
  <c r="K604" i="2" s="1"/>
  <c r="J605" i="2"/>
  <c r="K605" i="2" s="1"/>
  <c r="J606" i="2"/>
  <c r="K606" i="2" s="1"/>
  <c r="J607" i="2"/>
  <c r="K607" i="2" s="1"/>
  <c r="J608" i="2"/>
  <c r="K608" i="2" s="1"/>
  <c r="J609" i="2"/>
  <c r="K609" i="2" s="1"/>
  <c r="J610" i="2"/>
  <c r="K610" i="2" s="1"/>
  <c r="J611" i="2"/>
  <c r="K611" i="2" s="1"/>
  <c r="J612" i="2"/>
  <c r="K612" i="2" s="1"/>
  <c r="J613" i="2"/>
  <c r="K613" i="2" s="1"/>
  <c r="J614" i="2"/>
  <c r="K614" i="2" s="1"/>
  <c r="J615" i="2"/>
  <c r="K615" i="2" s="1"/>
  <c r="J616" i="2"/>
  <c r="K616" i="2" s="1"/>
  <c r="J617" i="2"/>
  <c r="K617" i="2" s="1"/>
  <c r="J618" i="2"/>
  <c r="K618" i="2" s="1"/>
  <c r="J619" i="2"/>
  <c r="K619" i="2" s="1"/>
  <c r="J620" i="2"/>
  <c r="K620" i="2" s="1"/>
  <c r="J621" i="2"/>
  <c r="K621" i="2" s="1"/>
  <c r="J622" i="2"/>
  <c r="K622" i="2" s="1"/>
  <c r="J623" i="2"/>
  <c r="K623" i="2" s="1"/>
  <c r="J624" i="2"/>
  <c r="K624" i="2" s="1"/>
  <c r="J625" i="2"/>
  <c r="K625" i="2" s="1"/>
  <c r="J626" i="2"/>
  <c r="K626" i="2" s="1"/>
  <c r="J627" i="2"/>
  <c r="K627" i="2" s="1"/>
  <c r="J628" i="2"/>
  <c r="K628" i="2" s="1"/>
  <c r="J629" i="2"/>
  <c r="K629" i="2" s="1"/>
  <c r="J630" i="2"/>
  <c r="K630" i="2" s="1"/>
  <c r="J631" i="2"/>
  <c r="K631" i="2" s="1"/>
  <c r="J632" i="2"/>
  <c r="K632" i="2" s="1"/>
  <c r="J633" i="2"/>
  <c r="K633" i="2" s="1"/>
  <c r="J634" i="2"/>
  <c r="K634" i="2" s="1"/>
  <c r="J635" i="2"/>
  <c r="K635" i="2" s="1"/>
  <c r="J636" i="2"/>
  <c r="K636" i="2" s="1"/>
  <c r="J637" i="2"/>
  <c r="K637" i="2" s="1"/>
  <c r="J638" i="2"/>
  <c r="K638" i="2" s="1"/>
  <c r="J639" i="2"/>
  <c r="K639" i="2" s="1"/>
  <c r="J640" i="2"/>
  <c r="K640" i="2" s="1"/>
  <c r="J641" i="2"/>
  <c r="K641" i="2" s="1"/>
  <c r="J642" i="2"/>
  <c r="K642" i="2" s="1"/>
  <c r="J643" i="2"/>
  <c r="K643" i="2" s="1"/>
  <c r="J644" i="2"/>
  <c r="K644" i="2" s="1"/>
  <c r="J645" i="2"/>
  <c r="K645" i="2" s="1"/>
  <c r="J646" i="2"/>
  <c r="K646" i="2" s="1"/>
  <c r="J647" i="2"/>
  <c r="K647" i="2" s="1"/>
  <c r="J648" i="2"/>
  <c r="K648" i="2" s="1"/>
  <c r="J649" i="2"/>
  <c r="K649" i="2" s="1"/>
  <c r="J650" i="2"/>
  <c r="K650" i="2" s="1"/>
  <c r="J651" i="2"/>
  <c r="K651" i="2" s="1"/>
  <c r="J652" i="2"/>
  <c r="K652" i="2" s="1"/>
  <c r="J653" i="2"/>
  <c r="K653" i="2" s="1"/>
  <c r="J654" i="2"/>
  <c r="K654" i="2" s="1"/>
  <c r="J655" i="2"/>
  <c r="K655" i="2" s="1"/>
  <c r="J656" i="2"/>
  <c r="K656" i="2" s="1"/>
  <c r="J657" i="2"/>
  <c r="K657" i="2" s="1"/>
  <c r="J658" i="2"/>
  <c r="K658" i="2" s="1"/>
  <c r="J659" i="2"/>
  <c r="K659" i="2" s="1"/>
  <c r="J660" i="2"/>
  <c r="K660" i="2" s="1"/>
  <c r="J661" i="2"/>
  <c r="K661" i="2" s="1"/>
  <c r="J662" i="2"/>
  <c r="K662" i="2" s="1"/>
  <c r="J663" i="2"/>
  <c r="K663" i="2" s="1"/>
  <c r="J664" i="2"/>
  <c r="K664" i="2" s="1"/>
  <c r="J665" i="2"/>
  <c r="K665" i="2" s="1"/>
  <c r="J666" i="2"/>
  <c r="K666" i="2" s="1"/>
  <c r="J667" i="2"/>
  <c r="K667" i="2" s="1"/>
  <c r="J668" i="2"/>
  <c r="K668" i="2" s="1"/>
  <c r="J669" i="2"/>
  <c r="K669" i="2" s="1"/>
  <c r="J670" i="2"/>
  <c r="K670" i="2" s="1"/>
  <c r="J671" i="2"/>
  <c r="K671" i="2" s="1"/>
  <c r="J672" i="2"/>
  <c r="K672" i="2" s="1"/>
  <c r="J673" i="2"/>
  <c r="K673" i="2" s="1"/>
  <c r="J674" i="2"/>
  <c r="K674" i="2" s="1"/>
  <c r="J675" i="2"/>
  <c r="K675" i="2" s="1"/>
  <c r="J676" i="2"/>
  <c r="K676" i="2" s="1"/>
  <c r="J677" i="2"/>
  <c r="K677" i="2" s="1"/>
  <c r="J678" i="2"/>
  <c r="K678" i="2" s="1"/>
  <c r="J679" i="2"/>
  <c r="K679" i="2" s="1"/>
  <c r="J680" i="2"/>
  <c r="K680" i="2" s="1"/>
  <c r="J681" i="2"/>
  <c r="K681" i="2" s="1"/>
  <c r="J682" i="2"/>
  <c r="K682" i="2" s="1"/>
  <c r="J683" i="2"/>
  <c r="K683" i="2" s="1"/>
  <c r="J684" i="2"/>
  <c r="K684" i="2" s="1"/>
  <c r="J685" i="2"/>
  <c r="K685" i="2" s="1"/>
  <c r="J686" i="2"/>
  <c r="K686" i="2" s="1"/>
  <c r="J687" i="2"/>
  <c r="K687" i="2" s="1"/>
  <c r="J688" i="2"/>
  <c r="K688" i="2" s="1"/>
  <c r="J689" i="2"/>
  <c r="K689" i="2" s="1"/>
  <c r="J690" i="2"/>
  <c r="K690" i="2" s="1"/>
  <c r="J691" i="2"/>
  <c r="K691" i="2" s="1"/>
  <c r="J692" i="2"/>
  <c r="K692" i="2" s="1"/>
  <c r="J693" i="2"/>
  <c r="K693" i="2" s="1"/>
  <c r="J694" i="2"/>
  <c r="K694" i="2" s="1"/>
  <c r="J695" i="2"/>
  <c r="K695" i="2" s="1"/>
  <c r="J696" i="2"/>
  <c r="K696" i="2" s="1"/>
  <c r="J697" i="2"/>
  <c r="K697" i="2" s="1"/>
  <c r="J698" i="2"/>
  <c r="K698" i="2" s="1"/>
  <c r="J699" i="2"/>
  <c r="K699" i="2" s="1"/>
  <c r="J700" i="2"/>
  <c r="K700" i="2" s="1"/>
  <c r="J701" i="2"/>
  <c r="K701" i="2" s="1"/>
  <c r="J702" i="2"/>
  <c r="K702" i="2" s="1"/>
  <c r="J703" i="2"/>
  <c r="K703" i="2" s="1"/>
  <c r="J704" i="2"/>
  <c r="K704" i="2" s="1"/>
  <c r="J705" i="2"/>
  <c r="K705" i="2" s="1"/>
  <c r="J706" i="2"/>
  <c r="K706" i="2" s="1"/>
  <c r="J707" i="2"/>
  <c r="K707" i="2" s="1"/>
  <c r="J708" i="2"/>
  <c r="K708" i="2" s="1"/>
  <c r="J709" i="2"/>
  <c r="K709" i="2" s="1"/>
  <c r="J710" i="2"/>
  <c r="K710" i="2" s="1"/>
  <c r="J711" i="2"/>
  <c r="K711" i="2" s="1"/>
  <c r="J712" i="2"/>
  <c r="K712" i="2" s="1"/>
  <c r="J713" i="2"/>
  <c r="K713" i="2" s="1"/>
  <c r="J714" i="2"/>
  <c r="K714" i="2" s="1"/>
  <c r="J715" i="2"/>
  <c r="K715" i="2" s="1"/>
  <c r="J716" i="2"/>
  <c r="K716" i="2" s="1"/>
  <c r="J717" i="2"/>
  <c r="K717" i="2" s="1"/>
  <c r="J718" i="2"/>
  <c r="K718" i="2" s="1"/>
  <c r="J719" i="2"/>
  <c r="K719" i="2" s="1"/>
  <c r="J720" i="2"/>
  <c r="K720" i="2" s="1"/>
  <c r="J721" i="2"/>
  <c r="K721" i="2" s="1"/>
  <c r="J722" i="2"/>
  <c r="K722" i="2" s="1"/>
  <c r="J723" i="2"/>
  <c r="K723" i="2" s="1"/>
  <c r="J724" i="2"/>
  <c r="K724" i="2" s="1"/>
  <c r="J725" i="2"/>
  <c r="K725" i="2" s="1"/>
  <c r="J726" i="2"/>
  <c r="K726" i="2" s="1"/>
  <c r="J727" i="2"/>
  <c r="K727" i="2" s="1"/>
  <c r="J728" i="2"/>
  <c r="K728" i="2" s="1"/>
  <c r="J729" i="2"/>
  <c r="K729" i="2" s="1"/>
  <c r="J730" i="2"/>
  <c r="K730" i="2" s="1"/>
  <c r="J731" i="2"/>
  <c r="K731" i="2" s="1"/>
  <c r="J732" i="2"/>
  <c r="K732" i="2" s="1"/>
  <c r="J733" i="2"/>
  <c r="K733" i="2" s="1"/>
  <c r="J734" i="2"/>
  <c r="K734" i="2" s="1"/>
  <c r="J735" i="2"/>
  <c r="K735" i="2" s="1"/>
  <c r="J736" i="2"/>
  <c r="K736" i="2" s="1"/>
  <c r="J737" i="2"/>
  <c r="K737" i="2" s="1"/>
  <c r="J738" i="2"/>
  <c r="K738" i="2" s="1"/>
  <c r="J739" i="2"/>
  <c r="K739" i="2" s="1"/>
  <c r="J740" i="2"/>
  <c r="K740" i="2" s="1"/>
  <c r="J741" i="2"/>
  <c r="K741" i="2" s="1"/>
  <c r="J742" i="2"/>
  <c r="K742" i="2" s="1"/>
  <c r="J743" i="2"/>
  <c r="K743" i="2" s="1"/>
  <c r="J744" i="2"/>
  <c r="K744" i="2" s="1"/>
  <c r="J745" i="2"/>
  <c r="K745" i="2" s="1"/>
  <c r="J746" i="2"/>
  <c r="K746" i="2" s="1"/>
  <c r="J747" i="2"/>
  <c r="K747" i="2" s="1"/>
  <c r="J748" i="2"/>
  <c r="K748" i="2" s="1"/>
  <c r="J749" i="2"/>
  <c r="K749" i="2" s="1"/>
  <c r="J750" i="2"/>
  <c r="K750" i="2" s="1"/>
  <c r="J751" i="2"/>
  <c r="K751" i="2" s="1"/>
  <c r="J752" i="2"/>
  <c r="K752" i="2" s="1"/>
  <c r="J753" i="2"/>
  <c r="K753" i="2" s="1"/>
  <c r="J754" i="2"/>
  <c r="K754" i="2" s="1"/>
  <c r="J755" i="2"/>
  <c r="K755" i="2" s="1"/>
  <c r="J756" i="2"/>
  <c r="K756" i="2" s="1"/>
  <c r="J757" i="2"/>
  <c r="K757" i="2" s="1"/>
  <c r="J758" i="2"/>
  <c r="K758" i="2" s="1"/>
  <c r="J759" i="2"/>
  <c r="K759" i="2" s="1"/>
  <c r="J760" i="2"/>
  <c r="K760" i="2" s="1"/>
  <c r="J761" i="2"/>
  <c r="K761" i="2" s="1"/>
  <c r="J762" i="2"/>
  <c r="K762" i="2" s="1"/>
  <c r="J763" i="2"/>
  <c r="K763" i="2" s="1"/>
  <c r="J764" i="2"/>
  <c r="K764" i="2" s="1"/>
  <c r="J765" i="2"/>
  <c r="K765" i="2" s="1"/>
  <c r="J766" i="2"/>
  <c r="K766" i="2" s="1"/>
  <c r="J767" i="2"/>
  <c r="K767" i="2" s="1"/>
  <c r="J768" i="2"/>
  <c r="K768" i="2" s="1"/>
  <c r="J769" i="2"/>
  <c r="K769" i="2" s="1"/>
  <c r="J770" i="2"/>
  <c r="K770" i="2" s="1"/>
  <c r="J771" i="2"/>
  <c r="K771" i="2" s="1"/>
  <c r="J772" i="2"/>
  <c r="K772" i="2" s="1"/>
  <c r="J773" i="2"/>
  <c r="K773" i="2" s="1"/>
  <c r="J774" i="2"/>
  <c r="K774" i="2" s="1"/>
  <c r="J775" i="2"/>
  <c r="K775" i="2" s="1"/>
  <c r="J776" i="2"/>
  <c r="K776" i="2" s="1"/>
  <c r="J777" i="2"/>
  <c r="K777" i="2" s="1"/>
  <c r="J778" i="2"/>
  <c r="K778" i="2" s="1"/>
  <c r="J779" i="2"/>
  <c r="K779" i="2" s="1"/>
  <c r="J780" i="2"/>
  <c r="K780" i="2" s="1"/>
  <c r="J781" i="2"/>
  <c r="K781" i="2" s="1"/>
  <c r="J782" i="2"/>
  <c r="K782" i="2" s="1"/>
  <c r="J783" i="2"/>
  <c r="K783" i="2" s="1"/>
  <c r="J784" i="2"/>
  <c r="K784" i="2" s="1"/>
  <c r="J785" i="2"/>
  <c r="K785" i="2" s="1"/>
  <c r="J786" i="2"/>
  <c r="K786" i="2" s="1"/>
  <c r="J787" i="2"/>
  <c r="K787" i="2" s="1"/>
  <c r="J788" i="2"/>
  <c r="K788" i="2" s="1"/>
  <c r="J789" i="2"/>
  <c r="K789" i="2" s="1"/>
  <c r="J790" i="2"/>
  <c r="K790" i="2" s="1"/>
  <c r="J791" i="2"/>
  <c r="K791" i="2" s="1"/>
  <c r="J792" i="2"/>
  <c r="K792" i="2" s="1"/>
  <c r="J793" i="2"/>
  <c r="K793" i="2" s="1"/>
  <c r="J794" i="2"/>
  <c r="K794" i="2" s="1"/>
  <c r="J795" i="2"/>
  <c r="K795" i="2" s="1"/>
  <c r="J796" i="2"/>
  <c r="K796" i="2" s="1"/>
  <c r="J797" i="2"/>
  <c r="K797" i="2" s="1"/>
  <c r="J798" i="2"/>
  <c r="K798" i="2" s="1"/>
  <c r="J799" i="2"/>
  <c r="K799" i="2" s="1"/>
  <c r="J800" i="2"/>
  <c r="K800" i="2" s="1"/>
  <c r="J801" i="2"/>
  <c r="K801" i="2" s="1"/>
  <c r="J802" i="2"/>
  <c r="K802" i="2" s="1"/>
  <c r="J803" i="2"/>
  <c r="K803" i="2" s="1"/>
  <c r="J804" i="2"/>
  <c r="K804" i="2" s="1"/>
  <c r="J805" i="2"/>
  <c r="K805" i="2" s="1"/>
  <c r="J806" i="2"/>
  <c r="K806" i="2" s="1"/>
  <c r="J807" i="2"/>
  <c r="K807" i="2" s="1"/>
  <c r="J808" i="2"/>
  <c r="K808" i="2" s="1"/>
  <c r="J809" i="2"/>
  <c r="K809" i="2" s="1"/>
  <c r="J810" i="2"/>
  <c r="K810" i="2" s="1"/>
  <c r="J811" i="2"/>
  <c r="K811" i="2" s="1"/>
  <c r="J812" i="2"/>
  <c r="K812" i="2" s="1"/>
  <c r="J813" i="2"/>
  <c r="K813" i="2" s="1"/>
  <c r="J814" i="2"/>
  <c r="K814" i="2" s="1"/>
  <c r="J815" i="2"/>
  <c r="K815" i="2" s="1"/>
  <c r="J816" i="2"/>
  <c r="K816" i="2" s="1"/>
  <c r="J817" i="2"/>
  <c r="K817" i="2" s="1"/>
  <c r="J818" i="2"/>
  <c r="K818" i="2" s="1"/>
  <c r="J819" i="2"/>
  <c r="K819" i="2" s="1"/>
  <c r="J820" i="2"/>
  <c r="K820" i="2" s="1"/>
  <c r="J821" i="2"/>
  <c r="K821" i="2" s="1"/>
  <c r="J822" i="2"/>
  <c r="K822" i="2" s="1"/>
  <c r="J823" i="2"/>
  <c r="K823" i="2" s="1"/>
  <c r="J824" i="2"/>
  <c r="K824" i="2" s="1"/>
  <c r="J825" i="2"/>
  <c r="K825" i="2" s="1"/>
  <c r="J826" i="2"/>
  <c r="K826" i="2" s="1"/>
  <c r="J827" i="2"/>
  <c r="K827" i="2" s="1"/>
  <c r="J828" i="2"/>
  <c r="K828" i="2" s="1"/>
  <c r="J829" i="2"/>
  <c r="K829" i="2" s="1"/>
  <c r="J830" i="2"/>
  <c r="K830" i="2" s="1"/>
  <c r="J831" i="2"/>
  <c r="K831" i="2" s="1"/>
  <c r="J832" i="2"/>
  <c r="K832" i="2" s="1"/>
  <c r="J833" i="2"/>
  <c r="K833" i="2" s="1"/>
  <c r="J834" i="2"/>
  <c r="K834" i="2" s="1"/>
  <c r="J835" i="2"/>
  <c r="K835" i="2" s="1"/>
  <c r="J836" i="2"/>
  <c r="K836" i="2" s="1"/>
  <c r="J837" i="2"/>
  <c r="K837" i="2" s="1"/>
  <c r="J838" i="2"/>
  <c r="K838" i="2" s="1"/>
  <c r="J839" i="2"/>
  <c r="K839" i="2" s="1"/>
  <c r="J840" i="2"/>
  <c r="K840" i="2" s="1"/>
  <c r="J841" i="2"/>
  <c r="K841" i="2" s="1"/>
  <c r="J842" i="2"/>
  <c r="K842" i="2" s="1"/>
  <c r="J843" i="2"/>
  <c r="K843" i="2" s="1"/>
  <c r="J844" i="2"/>
  <c r="K844" i="2" s="1"/>
  <c r="J845" i="2"/>
  <c r="K845" i="2" s="1"/>
  <c r="J846" i="2"/>
  <c r="K846" i="2" s="1"/>
  <c r="J847" i="2"/>
  <c r="K847" i="2" s="1"/>
  <c r="J848" i="2"/>
  <c r="K848" i="2" s="1"/>
  <c r="J849" i="2"/>
  <c r="K849" i="2" s="1"/>
  <c r="J850" i="2"/>
  <c r="K850" i="2" s="1"/>
  <c r="J851" i="2"/>
  <c r="K851" i="2" s="1"/>
  <c r="J852" i="2"/>
  <c r="K852" i="2" s="1"/>
  <c r="J853" i="2"/>
  <c r="K853" i="2" s="1"/>
  <c r="J854" i="2"/>
  <c r="K854" i="2" s="1"/>
  <c r="J855" i="2"/>
  <c r="K855" i="2" s="1"/>
  <c r="J856" i="2"/>
  <c r="K856" i="2" s="1"/>
  <c r="J857" i="2"/>
  <c r="K857" i="2" s="1"/>
  <c r="J858" i="2"/>
  <c r="K858" i="2" s="1"/>
  <c r="J859" i="2"/>
  <c r="K859" i="2" s="1"/>
  <c r="J860" i="2"/>
  <c r="K860" i="2" s="1"/>
  <c r="J861" i="2"/>
  <c r="K861" i="2" s="1"/>
  <c r="J862" i="2"/>
  <c r="K862" i="2" s="1"/>
  <c r="J863" i="2"/>
  <c r="K863" i="2" s="1"/>
  <c r="J864" i="2"/>
  <c r="K864" i="2" s="1"/>
  <c r="J865" i="2"/>
  <c r="K865" i="2" s="1"/>
  <c r="J866" i="2"/>
  <c r="K866" i="2" s="1"/>
  <c r="J867" i="2"/>
  <c r="K867" i="2" s="1"/>
  <c r="J868" i="2"/>
  <c r="K868" i="2" s="1"/>
  <c r="J869" i="2"/>
  <c r="K869" i="2" s="1"/>
  <c r="J870" i="2"/>
  <c r="K870" i="2" s="1"/>
  <c r="J871" i="2"/>
  <c r="K871" i="2" s="1"/>
  <c r="J872" i="2"/>
  <c r="K872" i="2" s="1"/>
  <c r="J873" i="2"/>
  <c r="K873" i="2" s="1"/>
  <c r="J874" i="2"/>
  <c r="K874" i="2" s="1"/>
  <c r="J875" i="2"/>
  <c r="K875" i="2" s="1"/>
  <c r="J876" i="2"/>
  <c r="K876" i="2" s="1"/>
  <c r="J877" i="2"/>
  <c r="K877" i="2" s="1"/>
  <c r="J878" i="2"/>
  <c r="K878" i="2" s="1"/>
  <c r="J879" i="2"/>
  <c r="K879" i="2" s="1"/>
  <c r="J880" i="2"/>
  <c r="K880" i="2" s="1"/>
  <c r="J881" i="2"/>
  <c r="K881" i="2" s="1"/>
  <c r="J882" i="2"/>
  <c r="K882" i="2" s="1"/>
  <c r="J883" i="2"/>
  <c r="K883" i="2" s="1"/>
  <c r="J884" i="2"/>
  <c r="K884" i="2" s="1"/>
  <c r="J885" i="2"/>
  <c r="K885" i="2" s="1"/>
  <c r="J886" i="2"/>
  <c r="K886" i="2" s="1"/>
  <c r="J887" i="2"/>
  <c r="K887" i="2" s="1"/>
  <c r="J888" i="2"/>
  <c r="K888" i="2" s="1"/>
  <c r="J889" i="2"/>
  <c r="K889" i="2" s="1"/>
  <c r="J890" i="2"/>
  <c r="K890" i="2" s="1"/>
  <c r="J891" i="2"/>
  <c r="K891" i="2" s="1"/>
  <c r="J892" i="2"/>
  <c r="K892" i="2" s="1"/>
  <c r="J893" i="2"/>
  <c r="K893" i="2" s="1"/>
  <c r="J894" i="2"/>
  <c r="K894" i="2" s="1"/>
  <c r="J895" i="2"/>
  <c r="K895" i="2" s="1"/>
  <c r="J896" i="2"/>
  <c r="K896" i="2" s="1"/>
  <c r="J897" i="2"/>
  <c r="K897" i="2" s="1"/>
  <c r="J898" i="2"/>
  <c r="K898" i="2" s="1"/>
  <c r="J899" i="2"/>
  <c r="K899" i="2" s="1"/>
  <c r="J900" i="2"/>
  <c r="K900" i="2" s="1"/>
  <c r="J901" i="2"/>
  <c r="K901" i="2" s="1"/>
  <c r="J902" i="2"/>
  <c r="K902" i="2" s="1"/>
  <c r="J903" i="2"/>
  <c r="K903" i="2" s="1"/>
  <c r="J904" i="2"/>
  <c r="K904" i="2" s="1"/>
  <c r="J905" i="2"/>
  <c r="K905" i="2" s="1"/>
  <c r="J906" i="2"/>
  <c r="K906" i="2" s="1"/>
  <c r="J907" i="2"/>
  <c r="K907" i="2" s="1"/>
  <c r="J908" i="2"/>
  <c r="K908" i="2" s="1"/>
  <c r="J909" i="2"/>
  <c r="K909" i="2" s="1"/>
  <c r="J910" i="2"/>
  <c r="K910" i="2" s="1"/>
  <c r="J911" i="2"/>
  <c r="K911" i="2" s="1"/>
  <c r="J912" i="2"/>
  <c r="K912" i="2" s="1"/>
  <c r="J913" i="2"/>
  <c r="K913" i="2" s="1"/>
  <c r="J914" i="2"/>
  <c r="K914" i="2" s="1"/>
  <c r="J915" i="2"/>
  <c r="K915" i="2" s="1"/>
  <c r="J916" i="2"/>
  <c r="K916" i="2" s="1"/>
  <c r="J917" i="2"/>
  <c r="K917" i="2" s="1"/>
  <c r="J918" i="2"/>
  <c r="K918" i="2" s="1"/>
  <c r="J919" i="2"/>
  <c r="K919" i="2" s="1"/>
  <c r="J920" i="2"/>
  <c r="K920" i="2" s="1"/>
  <c r="J921" i="2"/>
  <c r="K921" i="2" s="1"/>
  <c r="J922" i="2"/>
  <c r="K922" i="2" s="1"/>
  <c r="J923" i="2"/>
  <c r="K923" i="2" s="1"/>
  <c r="J924" i="2"/>
  <c r="K924" i="2" s="1"/>
  <c r="J925" i="2"/>
  <c r="K925" i="2" s="1"/>
  <c r="J926" i="2"/>
  <c r="K926" i="2" s="1"/>
  <c r="J927" i="2"/>
  <c r="K927" i="2" s="1"/>
  <c r="J928" i="2"/>
  <c r="K928" i="2" s="1"/>
  <c r="J929" i="2"/>
  <c r="K929" i="2" s="1"/>
  <c r="J930" i="2"/>
  <c r="K930" i="2" s="1"/>
  <c r="J931" i="2"/>
  <c r="K931" i="2" s="1"/>
  <c r="J932" i="2"/>
  <c r="K932" i="2" s="1"/>
  <c r="J933" i="2"/>
  <c r="K933" i="2" s="1"/>
  <c r="J934" i="2"/>
  <c r="K934" i="2" s="1"/>
  <c r="J935" i="2"/>
  <c r="K935" i="2" s="1"/>
  <c r="J936" i="2"/>
  <c r="K936" i="2" s="1"/>
  <c r="J937" i="2"/>
  <c r="K937" i="2" s="1"/>
  <c r="J938" i="2"/>
  <c r="K938" i="2" s="1"/>
  <c r="J939" i="2"/>
  <c r="K939" i="2" s="1"/>
  <c r="J940" i="2"/>
  <c r="K940" i="2" s="1"/>
  <c r="J941" i="2"/>
  <c r="K941" i="2" s="1"/>
  <c r="J942" i="2"/>
  <c r="K942" i="2" s="1"/>
  <c r="J943" i="2"/>
  <c r="K943" i="2" s="1"/>
  <c r="J944" i="2"/>
  <c r="K944" i="2" s="1"/>
  <c r="J945" i="2"/>
  <c r="K945" i="2" s="1"/>
  <c r="J946" i="2"/>
  <c r="K946" i="2" s="1"/>
  <c r="J947" i="2"/>
  <c r="K947" i="2" s="1"/>
  <c r="J948" i="2"/>
  <c r="K948" i="2" s="1"/>
  <c r="J949" i="2"/>
  <c r="K949" i="2" s="1"/>
  <c r="J950" i="2"/>
  <c r="K950" i="2" s="1"/>
  <c r="J951" i="2"/>
  <c r="K951" i="2" s="1"/>
  <c r="J952" i="2"/>
  <c r="K952" i="2" s="1"/>
  <c r="J953" i="2"/>
  <c r="K953" i="2" s="1"/>
  <c r="J954" i="2"/>
  <c r="K954" i="2" s="1"/>
  <c r="J955" i="2"/>
  <c r="K955" i="2" s="1"/>
  <c r="J956" i="2"/>
  <c r="K956" i="2" s="1"/>
  <c r="J957" i="2"/>
  <c r="K957" i="2" s="1"/>
  <c r="J958" i="2"/>
  <c r="K958" i="2" s="1"/>
  <c r="J959" i="2"/>
  <c r="K959" i="2" s="1"/>
  <c r="J960" i="2"/>
  <c r="K960" i="2" s="1"/>
  <c r="J961" i="2"/>
  <c r="K961" i="2" s="1"/>
  <c r="J962" i="2"/>
  <c r="K962" i="2" s="1"/>
  <c r="J963" i="2"/>
  <c r="K963" i="2" s="1"/>
  <c r="J964" i="2"/>
  <c r="K964" i="2" s="1"/>
  <c r="J965" i="2"/>
  <c r="K965" i="2" s="1"/>
  <c r="J966" i="2"/>
  <c r="K966" i="2" s="1"/>
  <c r="J967" i="2"/>
  <c r="K967" i="2" s="1"/>
  <c r="J968" i="2"/>
  <c r="K968" i="2" s="1"/>
  <c r="J969" i="2"/>
  <c r="K969" i="2" s="1"/>
  <c r="J970" i="2"/>
  <c r="K970" i="2" s="1"/>
  <c r="J971" i="2"/>
  <c r="K971" i="2" s="1"/>
  <c r="J972" i="2"/>
  <c r="K972" i="2" s="1"/>
  <c r="J973" i="2"/>
  <c r="K973" i="2" s="1"/>
  <c r="J974" i="2"/>
  <c r="K974" i="2" s="1"/>
  <c r="J975" i="2"/>
  <c r="K975" i="2" s="1"/>
  <c r="J976" i="2"/>
  <c r="K976" i="2" s="1"/>
  <c r="J977" i="2"/>
  <c r="K977" i="2" s="1"/>
  <c r="J978" i="2"/>
  <c r="K978" i="2" s="1"/>
  <c r="J979" i="2"/>
  <c r="K979" i="2" s="1"/>
  <c r="J980" i="2"/>
  <c r="K980" i="2" s="1"/>
  <c r="J981" i="2"/>
  <c r="K981" i="2" s="1"/>
  <c r="J982" i="2"/>
  <c r="K982" i="2" s="1"/>
  <c r="J983" i="2"/>
  <c r="K983" i="2" s="1"/>
  <c r="J984" i="2"/>
  <c r="K984" i="2" s="1"/>
  <c r="J985" i="2"/>
  <c r="K985" i="2" s="1"/>
  <c r="J986" i="2"/>
  <c r="K986" i="2" s="1"/>
  <c r="J987" i="2"/>
  <c r="K987" i="2" s="1"/>
  <c r="J988" i="2"/>
  <c r="K988" i="2" s="1"/>
  <c r="J989" i="2"/>
  <c r="K989" i="2" s="1"/>
  <c r="J990" i="2"/>
  <c r="K990" i="2" s="1"/>
  <c r="J991" i="2"/>
  <c r="K991" i="2" s="1"/>
  <c r="J992" i="2"/>
  <c r="K992" i="2" s="1"/>
  <c r="J993" i="2"/>
  <c r="K993" i="2" s="1"/>
  <c r="J994" i="2"/>
  <c r="K994" i="2" s="1"/>
  <c r="J995" i="2"/>
  <c r="K995" i="2" s="1"/>
  <c r="J996" i="2"/>
  <c r="K996" i="2" s="1"/>
  <c r="J997" i="2"/>
  <c r="K997" i="2" s="1"/>
  <c r="J998" i="2"/>
  <c r="K998" i="2" s="1"/>
  <c r="J999" i="2"/>
  <c r="K999" i="2" s="1"/>
  <c r="J1000" i="2"/>
  <c r="K1000" i="2" s="1"/>
  <c r="J1001" i="2"/>
  <c r="K1001" i="2" s="1"/>
  <c r="J1002" i="2"/>
  <c r="K1002" i="2" s="1"/>
  <c r="J1003" i="2"/>
  <c r="K1003" i="2" s="1"/>
  <c r="J1004" i="2"/>
  <c r="K1004" i="2" s="1"/>
  <c r="J1005" i="2"/>
  <c r="K1005" i="2" s="1"/>
  <c r="J1006" i="2"/>
  <c r="K1006" i="2" s="1"/>
  <c r="J1007" i="2"/>
  <c r="K1007" i="2" s="1"/>
  <c r="J1008" i="2"/>
  <c r="K1008" i="2" s="1"/>
  <c r="J1009" i="2"/>
  <c r="K1009" i="2" s="1"/>
  <c r="J1010" i="2"/>
  <c r="K1010" i="2" s="1"/>
  <c r="J1011" i="2"/>
  <c r="K1011" i="2" s="1"/>
  <c r="J1012" i="2"/>
  <c r="K1012" i="2" s="1"/>
  <c r="J1013" i="2"/>
  <c r="K1013" i="2" s="1"/>
  <c r="J1014" i="2"/>
  <c r="K1014" i="2" s="1"/>
  <c r="J1015" i="2"/>
  <c r="K1015" i="2" s="1"/>
  <c r="J1016" i="2"/>
  <c r="K1016" i="2" s="1"/>
  <c r="J1017" i="2"/>
  <c r="K1017" i="2" s="1"/>
  <c r="J1018" i="2"/>
  <c r="K1018" i="2" s="1"/>
  <c r="J1019" i="2"/>
  <c r="K1019" i="2" s="1"/>
  <c r="J1020" i="2"/>
  <c r="K1020" i="2" s="1"/>
  <c r="J1021" i="2"/>
  <c r="K1021" i="2" s="1"/>
  <c r="J1022" i="2"/>
  <c r="K1022" i="2" s="1"/>
  <c r="J1023" i="2"/>
  <c r="K1023" i="2" s="1"/>
  <c r="J1024" i="2"/>
  <c r="K1024" i="2" s="1"/>
  <c r="J1025" i="2"/>
  <c r="K1025" i="2" s="1"/>
  <c r="J1026" i="2"/>
  <c r="K1026" i="2" s="1"/>
  <c r="J1027" i="2"/>
  <c r="K1027" i="2" s="1"/>
  <c r="J1028" i="2"/>
  <c r="K1028" i="2" s="1"/>
  <c r="J1029" i="2"/>
  <c r="K1029" i="2" s="1"/>
  <c r="J1030" i="2"/>
  <c r="K1030" i="2" s="1"/>
  <c r="J1031" i="2"/>
  <c r="K1031" i="2" s="1"/>
  <c r="J1032" i="2"/>
  <c r="K1032" i="2" s="1"/>
  <c r="J1033" i="2"/>
  <c r="K1033" i="2" s="1"/>
  <c r="J1034" i="2"/>
  <c r="K1034" i="2" s="1"/>
  <c r="J1035" i="2"/>
  <c r="K1035" i="2" s="1"/>
  <c r="J1036" i="2"/>
  <c r="K1036" i="2" s="1"/>
  <c r="J1037" i="2"/>
  <c r="K1037" i="2" s="1"/>
  <c r="J1038" i="2"/>
  <c r="K1038" i="2" s="1"/>
  <c r="J1039" i="2"/>
  <c r="K1039" i="2" s="1"/>
  <c r="J1040" i="2"/>
  <c r="K1040" i="2" s="1"/>
  <c r="J1041" i="2"/>
  <c r="K1041" i="2" s="1"/>
  <c r="J1042" i="2"/>
  <c r="K1042" i="2" s="1"/>
  <c r="J1043" i="2"/>
  <c r="K1043" i="2" s="1"/>
  <c r="J1044" i="2"/>
  <c r="K1044" i="2" s="1"/>
  <c r="J1045" i="2"/>
  <c r="K1045" i="2" s="1"/>
  <c r="J1046" i="2"/>
  <c r="K1046" i="2" s="1"/>
  <c r="J1047" i="2"/>
  <c r="K1047" i="2" s="1"/>
  <c r="J1048" i="2"/>
  <c r="K1048" i="2" s="1"/>
  <c r="J1049" i="2"/>
  <c r="K1049" i="2" s="1"/>
  <c r="J1050" i="2"/>
  <c r="K1050" i="2" s="1"/>
  <c r="J1051" i="2"/>
  <c r="K1051" i="2" s="1"/>
  <c r="J1052" i="2"/>
  <c r="K1052" i="2" s="1"/>
  <c r="J1053" i="2"/>
  <c r="K1053" i="2" s="1"/>
  <c r="J1054" i="2"/>
  <c r="K1054" i="2" s="1"/>
  <c r="J1055" i="2"/>
  <c r="K1055" i="2" s="1"/>
  <c r="J1056" i="2"/>
  <c r="K1056" i="2" s="1"/>
  <c r="J1057" i="2"/>
  <c r="K1057" i="2" s="1"/>
  <c r="J1058" i="2"/>
  <c r="K1058" i="2" s="1"/>
  <c r="J1059" i="2"/>
  <c r="K1059" i="2" s="1"/>
  <c r="J1060" i="2"/>
  <c r="K1060" i="2" s="1"/>
  <c r="J1061" i="2"/>
  <c r="K1061" i="2" s="1"/>
  <c r="J1062" i="2"/>
  <c r="K1062" i="2" s="1"/>
  <c r="J1063" i="2"/>
  <c r="K1063" i="2" s="1"/>
  <c r="J1064" i="2"/>
  <c r="K1064" i="2" s="1"/>
  <c r="J1065" i="2"/>
  <c r="K1065" i="2" s="1"/>
  <c r="J1066" i="2"/>
  <c r="K1066" i="2" s="1"/>
  <c r="J1067" i="2"/>
  <c r="K1067" i="2" s="1"/>
  <c r="J1068" i="2"/>
  <c r="K1068" i="2" s="1"/>
  <c r="J1069" i="2"/>
  <c r="K1069" i="2" s="1"/>
  <c r="J1070" i="2"/>
  <c r="K1070" i="2" s="1"/>
  <c r="J1071" i="2"/>
  <c r="K1071" i="2" s="1"/>
  <c r="J1072" i="2"/>
  <c r="K1072" i="2" s="1"/>
  <c r="J1073" i="2"/>
  <c r="K1073" i="2" s="1"/>
  <c r="J1074" i="2"/>
  <c r="K1074" i="2" s="1"/>
  <c r="J1075" i="2"/>
  <c r="K1075" i="2" s="1"/>
  <c r="J1076" i="2"/>
  <c r="K1076" i="2" s="1"/>
  <c r="J1077" i="2"/>
  <c r="K1077" i="2" s="1"/>
  <c r="J1078" i="2"/>
  <c r="K1078" i="2" s="1"/>
  <c r="J1079" i="2"/>
  <c r="K1079" i="2" s="1"/>
  <c r="J1080" i="2"/>
  <c r="K1080" i="2" s="1"/>
  <c r="J1081" i="2"/>
  <c r="K1081" i="2" s="1"/>
  <c r="J1082" i="2"/>
  <c r="K1082" i="2" s="1"/>
  <c r="J1083" i="2"/>
  <c r="K1083" i="2" s="1"/>
  <c r="J1084" i="2"/>
  <c r="K1084" i="2" s="1"/>
  <c r="J1085" i="2"/>
  <c r="K1085" i="2" s="1"/>
  <c r="J1086" i="2"/>
  <c r="K1086" i="2" s="1"/>
  <c r="J1087" i="2"/>
  <c r="K1087" i="2" s="1"/>
  <c r="J1088" i="2"/>
  <c r="K1088" i="2" s="1"/>
  <c r="J1089" i="2"/>
  <c r="K1089" i="2" s="1"/>
  <c r="J1090" i="2"/>
  <c r="K1090" i="2" s="1"/>
  <c r="J1091" i="2"/>
  <c r="K1091" i="2" s="1"/>
  <c r="J1092" i="2"/>
  <c r="K1092" i="2" s="1"/>
  <c r="J1093" i="2"/>
  <c r="K1093" i="2" s="1"/>
  <c r="J1094" i="2"/>
  <c r="K1094" i="2" s="1"/>
  <c r="J1095" i="2"/>
  <c r="K1095" i="2" s="1"/>
  <c r="J1096" i="2"/>
  <c r="K1096" i="2" s="1"/>
  <c r="J1097" i="2"/>
  <c r="K1097" i="2" s="1"/>
  <c r="J1098" i="2"/>
  <c r="K1098" i="2" s="1"/>
  <c r="J1099" i="2"/>
  <c r="K1099" i="2" s="1"/>
  <c r="J1100" i="2"/>
  <c r="K1100" i="2" s="1"/>
  <c r="J1101" i="2"/>
  <c r="K1101" i="2" s="1"/>
  <c r="J1102" i="2"/>
  <c r="K1102" i="2" s="1"/>
  <c r="J1103" i="2"/>
  <c r="K1103" i="2" s="1"/>
  <c r="J1104" i="2"/>
  <c r="K1104" i="2" s="1"/>
  <c r="J1105" i="2"/>
  <c r="K1105" i="2" s="1"/>
  <c r="J1106" i="2"/>
  <c r="K1106" i="2" s="1"/>
  <c r="J1107" i="2"/>
  <c r="K1107" i="2" s="1"/>
  <c r="J1108" i="2"/>
  <c r="K1108" i="2" s="1"/>
  <c r="J1109" i="2"/>
  <c r="K1109" i="2" s="1"/>
  <c r="J1110" i="2"/>
  <c r="K1110" i="2" s="1"/>
  <c r="J1111" i="2"/>
  <c r="K1111" i="2" s="1"/>
  <c r="J1112" i="2"/>
  <c r="K1112" i="2" s="1"/>
  <c r="J1113" i="2"/>
  <c r="K1113" i="2" s="1"/>
  <c r="J1114" i="2"/>
  <c r="K1114" i="2" s="1"/>
  <c r="J1115" i="2"/>
  <c r="K1115" i="2" s="1"/>
  <c r="J1116" i="2"/>
  <c r="K1116" i="2" s="1"/>
  <c r="J1117" i="2"/>
  <c r="K1117" i="2" s="1"/>
  <c r="J1118" i="2"/>
  <c r="K1118" i="2" s="1"/>
  <c r="J1119" i="2"/>
  <c r="K1119" i="2" s="1"/>
  <c r="J1120" i="2"/>
  <c r="K1120" i="2" s="1"/>
  <c r="J1121" i="2"/>
  <c r="K1121" i="2" s="1"/>
  <c r="J1122" i="2"/>
  <c r="K1122" i="2" s="1"/>
  <c r="J1123" i="2"/>
  <c r="K1123" i="2" s="1"/>
  <c r="J1124" i="2"/>
  <c r="K1124" i="2" s="1"/>
  <c r="J1125" i="2"/>
  <c r="K1125" i="2" s="1"/>
  <c r="J1126" i="2"/>
  <c r="K1126" i="2" s="1"/>
  <c r="J1127" i="2"/>
  <c r="K1127" i="2" s="1"/>
  <c r="J1128" i="2"/>
  <c r="K1128" i="2" s="1"/>
  <c r="J1129" i="2"/>
  <c r="K1129" i="2" s="1"/>
  <c r="J1130" i="2"/>
  <c r="K1130" i="2" s="1"/>
  <c r="J1131" i="2"/>
  <c r="K1131" i="2" s="1"/>
  <c r="J1132" i="2"/>
  <c r="K1132" i="2" s="1"/>
  <c r="J1133" i="2"/>
  <c r="K1133" i="2" s="1"/>
  <c r="J1134" i="2"/>
  <c r="K1134" i="2" s="1"/>
  <c r="J1135" i="2"/>
  <c r="K1135" i="2" s="1"/>
  <c r="J1136" i="2"/>
  <c r="K1136" i="2" s="1"/>
  <c r="J1137" i="2"/>
  <c r="K1137" i="2" s="1"/>
  <c r="J1138" i="2"/>
  <c r="K1138" i="2" s="1"/>
  <c r="J1139" i="2"/>
  <c r="K1139" i="2" s="1"/>
  <c r="J1140" i="2"/>
  <c r="K1140" i="2" s="1"/>
  <c r="J1141" i="2"/>
  <c r="K1141" i="2" s="1"/>
  <c r="J1142" i="2"/>
  <c r="K1142" i="2" s="1"/>
  <c r="J1143" i="2"/>
  <c r="K1143" i="2" s="1"/>
  <c r="J1144" i="2"/>
  <c r="K1144" i="2" s="1"/>
  <c r="J1145" i="2"/>
  <c r="K1145" i="2" s="1"/>
  <c r="J1146" i="2"/>
  <c r="K1146" i="2" s="1"/>
  <c r="J1147" i="2"/>
  <c r="K1147" i="2" s="1"/>
  <c r="J1148" i="2"/>
  <c r="K1148" i="2" s="1"/>
  <c r="J1149" i="2"/>
  <c r="K1149" i="2" s="1"/>
  <c r="J1150" i="2"/>
  <c r="K1150" i="2" s="1"/>
  <c r="J1151" i="2"/>
  <c r="K1151" i="2" s="1"/>
  <c r="J1152" i="2"/>
  <c r="K1152" i="2" s="1"/>
  <c r="J1153" i="2"/>
  <c r="K1153" i="2" s="1"/>
  <c r="J1154" i="2"/>
  <c r="K1154" i="2" s="1"/>
  <c r="J1155" i="2"/>
  <c r="K1155" i="2" s="1"/>
  <c r="J1156" i="2"/>
  <c r="K1156" i="2" s="1"/>
  <c r="J1157" i="2"/>
  <c r="K1157" i="2" s="1"/>
  <c r="J1158" i="2"/>
  <c r="K1158" i="2" s="1"/>
  <c r="J1159" i="2"/>
  <c r="K1159" i="2" s="1"/>
  <c r="J1160" i="2"/>
  <c r="K1160" i="2" s="1"/>
  <c r="J1161" i="2"/>
  <c r="K1161" i="2" s="1"/>
  <c r="J1162" i="2"/>
  <c r="K1162" i="2" s="1"/>
  <c r="J1163" i="2"/>
  <c r="K1163" i="2" s="1"/>
  <c r="J1164" i="2"/>
  <c r="K1164" i="2" s="1"/>
  <c r="J1165" i="2"/>
  <c r="K1165" i="2" s="1"/>
  <c r="J1166" i="2"/>
  <c r="K1166" i="2" s="1"/>
  <c r="J1167" i="2"/>
  <c r="K1167" i="2" s="1"/>
  <c r="J1168" i="2"/>
  <c r="K1168" i="2" s="1"/>
  <c r="J1169" i="2"/>
  <c r="K1169" i="2" s="1"/>
  <c r="J1170" i="2"/>
  <c r="K1170" i="2" s="1"/>
  <c r="J1171" i="2"/>
  <c r="K1171" i="2" s="1"/>
  <c r="J1172" i="2"/>
  <c r="K1172" i="2" s="1"/>
  <c r="J1173" i="2"/>
  <c r="K1173" i="2" s="1"/>
  <c r="J1174" i="2"/>
  <c r="K1174" i="2" s="1"/>
  <c r="J1175" i="2"/>
  <c r="K1175" i="2" s="1"/>
  <c r="J1176" i="2"/>
  <c r="K1176" i="2" s="1"/>
  <c r="J1177" i="2"/>
  <c r="K1177" i="2" s="1"/>
  <c r="J1178" i="2"/>
  <c r="K1178" i="2" s="1"/>
  <c r="J1179" i="2"/>
  <c r="K1179" i="2" s="1"/>
  <c r="J1180" i="2"/>
  <c r="K1180" i="2" s="1"/>
  <c r="J1181" i="2"/>
  <c r="K1181" i="2" s="1"/>
  <c r="J1182" i="2"/>
  <c r="K1182" i="2" s="1"/>
  <c r="J1183" i="2"/>
  <c r="K1183" i="2" s="1"/>
  <c r="J1184" i="2"/>
  <c r="K1184" i="2" s="1"/>
  <c r="J1185" i="2"/>
  <c r="K1185" i="2" s="1"/>
  <c r="J1186" i="2"/>
  <c r="K1186" i="2" s="1"/>
  <c r="J1187" i="2"/>
  <c r="K1187" i="2" s="1"/>
  <c r="J1188" i="2"/>
  <c r="K1188" i="2" s="1"/>
  <c r="J1189" i="2"/>
  <c r="K1189" i="2" s="1"/>
  <c r="J1190" i="2"/>
  <c r="K1190" i="2" s="1"/>
  <c r="J1191" i="2"/>
  <c r="K1191" i="2" s="1"/>
  <c r="J1192" i="2"/>
  <c r="K1192" i="2" s="1"/>
  <c r="J1193" i="2"/>
  <c r="K1193" i="2" s="1"/>
  <c r="J1194" i="2"/>
  <c r="K1194" i="2" s="1"/>
  <c r="J1195" i="2"/>
  <c r="K1195" i="2" s="1"/>
  <c r="J1196" i="2"/>
  <c r="K1196" i="2" s="1"/>
  <c r="J1197" i="2"/>
  <c r="K1197" i="2" s="1"/>
  <c r="J1198" i="2"/>
  <c r="K1198" i="2" s="1"/>
  <c r="J1199" i="2"/>
  <c r="K1199" i="2" s="1"/>
  <c r="J1200" i="2"/>
  <c r="K1200" i="2" s="1"/>
  <c r="J1201" i="2"/>
  <c r="K1201" i="2" s="1"/>
  <c r="J1202" i="2"/>
  <c r="K1202" i="2" s="1"/>
  <c r="J1203" i="2"/>
  <c r="K1203" i="2" s="1"/>
  <c r="J1204" i="2"/>
  <c r="K1204" i="2" s="1"/>
  <c r="J1205" i="2"/>
  <c r="K1205" i="2" s="1"/>
  <c r="J1206" i="2"/>
  <c r="K1206" i="2" s="1"/>
  <c r="J1207" i="2"/>
  <c r="K1207" i="2" s="1"/>
  <c r="J1208" i="2"/>
  <c r="K1208" i="2" s="1"/>
  <c r="J1209" i="2"/>
  <c r="K1209" i="2" s="1"/>
  <c r="J1210" i="2"/>
  <c r="K1210" i="2" s="1"/>
  <c r="J1211" i="2"/>
  <c r="K1211" i="2" s="1"/>
  <c r="J1212" i="2"/>
  <c r="K1212" i="2" s="1"/>
  <c r="J1213" i="2"/>
  <c r="K1213" i="2" s="1"/>
  <c r="J1214" i="2"/>
  <c r="K1214" i="2" s="1"/>
  <c r="J1215" i="2"/>
  <c r="K1215" i="2" s="1"/>
  <c r="J1216" i="2"/>
  <c r="K1216" i="2" s="1"/>
  <c r="J1217" i="2"/>
  <c r="K1217" i="2" s="1"/>
  <c r="J1218" i="2"/>
  <c r="K1218" i="2" s="1"/>
  <c r="J1219" i="2"/>
  <c r="K1219" i="2" s="1"/>
  <c r="J1220" i="2"/>
  <c r="K1220" i="2" s="1"/>
  <c r="J1221" i="2"/>
  <c r="K1221" i="2" s="1"/>
  <c r="J1222" i="2"/>
  <c r="K1222" i="2" s="1"/>
  <c r="J1223" i="2"/>
  <c r="K1223" i="2" s="1"/>
  <c r="J1224" i="2"/>
  <c r="K1224" i="2" s="1"/>
  <c r="J1225" i="2"/>
  <c r="K1225" i="2" s="1"/>
  <c r="J1226" i="2"/>
  <c r="K1226" i="2" s="1"/>
  <c r="J1227" i="2"/>
  <c r="K1227" i="2" s="1"/>
  <c r="J1228" i="2"/>
  <c r="K1228" i="2" s="1"/>
  <c r="J1229" i="2"/>
  <c r="K1229" i="2" s="1"/>
  <c r="J1230" i="2"/>
  <c r="K1230" i="2" s="1"/>
  <c r="J1231" i="2"/>
  <c r="K1231" i="2" s="1"/>
  <c r="J1232" i="2"/>
  <c r="K1232" i="2" s="1"/>
  <c r="J1233" i="2"/>
  <c r="K1233" i="2" s="1"/>
  <c r="J1234" i="2"/>
  <c r="K1234" i="2" s="1"/>
  <c r="J1235" i="2"/>
  <c r="K1235" i="2" s="1"/>
  <c r="J1236" i="2"/>
  <c r="K1236" i="2" s="1"/>
  <c r="J1237" i="2"/>
  <c r="K1237" i="2" s="1"/>
  <c r="J1238" i="2"/>
  <c r="K1238" i="2" s="1"/>
  <c r="J1239" i="2"/>
  <c r="K1239" i="2" s="1"/>
  <c r="J1240" i="2"/>
  <c r="K1240" i="2" s="1"/>
  <c r="J1241" i="2"/>
  <c r="K1241" i="2" s="1"/>
  <c r="J1242" i="2"/>
  <c r="K1242" i="2" s="1"/>
  <c r="J1243" i="2"/>
  <c r="K1243" i="2" s="1"/>
  <c r="J1244" i="2"/>
  <c r="K1244" i="2" s="1"/>
  <c r="J1245" i="2"/>
  <c r="K1245" i="2" s="1"/>
  <c r="J1246" i="2"/>
  <c r="K1246" i="2" s="1"/>
  <c r="J1247" i="2"/>
  <c r="K1247" i="2" s="1"/>
  <c r="J1248" i="2"/>
  <c r="K1248" i="2" s="1"/>
  <c r="J1249" i="2"/>
  <c r="K1249" i="2" s="1"/>
  <c r="J1250" i="2"/>
  <c r="K1250" i="2" s="1"/>
  <c r="J1251" i="2"/>
  <c r="K1251" i="2" s="1"/>
  <c r="J1252" i="2"/>
  <c r="K1252" i="2" s="1"/>
  <c r="J1253" i="2"/>
  <c r="K1253" i="2" s="1"/>
  <c r="J1254" i="2"/>
  <c r="K1254" i="2" s="1"/>
  <c r="J1255" i="2"/>
  <c r="K1255" i="2" s="1"/>
  <c r="J1256" i="2"/>
  <c r="K1256" i="2" s="1"/>
  <c r="J1257" i="2"/>
  <c r="K1257" i="2" s="1"/>
  <c r="J1258" i="2"/>
  <c r="K1258" i="2" s="1"/>
  <c r="J1259" i="2"/>
  <c r="K1259" i="2" s="1"/>
  <c r="J1260" i="2"/>
  <c r="K1260" i="2" s="1"/>
  <c r="J1261" i="2"/>
  <c r="K1261" i="2" s="1"/>
  <c r="J1262" i="2"/>
  <c r="K1262" i="2" s="1"/>
  <c r="J1263" i="2"/>
  <c r="K1263" i="2" s="1"/>
  <c r="J1264" i="2"/>
  <c r="K1264" i="2" s="1"/>
  <c r="J1265" i="2"/>
  <c r="K1265" i="2" s="1"/>
  <c r="J1266" i="2"/>
  <c r="K1266" i="2" s="1"/>
  <c r="J1267" i="2"/>
  <c r="K1267" i="2" s="1"/>
  <c r="J1268" i="2"/>
  <c r="K1268" i="2" s="1"/>
  <c r="J1269" i="2"/>
  <c r="K1269" i="2" s="1"/>
  <c r="J1270" i="2"/>
  <c r="K1270" i="2" s="1"/>
  <c r="J1271" i="2"/>
  <c r="K1271" i="2" s="1"/>
  <c r="J1272" i="2"/>
  <c r="K1272" i="2" s="1"/>
  <c r="J1273" i="2"/>
  <c r="K1273" i="2" s="1"/>
  <c r="J1274" i="2"/>
  <c r="K1274" i="2" s="1"/>
  <c r="J1275" i="2"/>
  <c r="K1275" i="2" s="1"/>
  <c r="J1276" i="2"/>
  <c r="K1276" i="2" s="1"/>
  <c r="J1277" i="2"/>
  <c r="K1277" i="2" s="1"/>
  <c r="J1278" i="2"/>
  <c r="K1278" i="2" s="1"/>
  <c r="J1279" i="2"/>
  <c r="K1279" i="2" s="1"/>
  <c r="J1280" i="2"/>
  <c r="K1280" i="2" s="1"/>
  <c r="J1281" i="2"/>
  <c r="K1281" i="2" s="1"/>
  <c r="J1282" i="2"/>
  <c r="K1282" i="2" s="1"/>
  <c r="J1283" i="2"/>
  <c r="K1283" i="2" s="1"/>
  <c r="J1284" i="2"/>
  <c r="K1284" i="2" s="1"/>
  <c r="J1285" i="2"/>
  <c r="K1285" i="2" s="1"/>
  <c r="J1286" i="2"/>
  <c r="K1286" i="2" s="1"/>
  <c r="J1287" i="2"/>
  <c r="K1287" i="2" s="1"/>
  <c r="J1288" i="2"/>
  <c r="K1288" i="2" s="1"/>
  <c r="J1289" i="2"/>
  <c r="K1289" i="2" s="1"/>
  <c r="J1290" i="2"/>
  <c r="K1290" i="2" s="1"/>
  <c r="J1291" i="2"/>
  <c r="K1291" i="2" s="1"/>
  <c r="J1292" i="2"/>
  <c r="K1292" i="2" s="1"/>
  <c r="J1293" i="2"/>
  <c r="K1293" i="2" s="1"/>
  <c r="J1294" i="2"/>
  <c r="K1294" i="2" s="1"/>
  <c r="J1295" i="2"/>
  <c r="K1295" i="2" s="1"/>
  <c r="J1296" i="2"/>
  <c r="K1296" i="2" s="1"/>
  <c r="J1297" i="2"/>
  <c r="K1297" i="2" s="1"/>
  <c r="J1298" i="2"/>
  <c r="K1298" i="2" s="1"/>
  <c r="J1299" i="2"/>
  <c r="K1299" i="2" s="1"/>
  <c r="J1300" i="2"/>
  <c r="K1300" i="2" s="1"/>
  <c r="J1301" i="2"/>
  <c r="K1301" i="2" s="1"/>
  <c r="J1302" i="2"/>
  <c r="K1302" i="2" s="1"/>
  <c r="J1303" i="2"/>
  <c r="K1303" i="2" s="1"/>
  <c r="J1304" i="2"/>
  <c r="K1304" i="2" s="1"/>
  <c r="J1305" i="2"/>
  <c r="K1305" i="2" s="1"/>
  <c r="J1306" i="2"/>
  <c r="K1306" i="2" s="1"/>
  <c r="J1307" i="2"/>
  <c r="K1307" i="2" s="1"/>
  <c r="J1308" i="2"/>
  <c r="K1308" i="2" s="1"/>
  <c r="J1309" i="2"/>
  <c r="K1309" i="2" s="1"/>
  <c r="J1310" i="2"/>
  <c r="K1310" i="2" s="1"/>
  <c r="J1311" i="2"/>
  <c r="K1311" i="2" s="1"/>
  <c r="J1312" i="2"/>
  <c r="K1312" i="2" s="1"/>
  <c r="J1313" i="2"/>
  <c r="K1313" i="2" s="1"/>
  <c r="J1314" i="2"/>
  <c r="K1314" i="2" s="1"/>
  <c r="J1315" i="2"/>
  <c r="K1315" i="2" s="1"/>
  <c r="J1316" i="2"/>
  <c r="K1316" i="2" s="1"/>
  <c r="J1317" i="2"/>
  <c r="K1317" i="2" s="1"/>
  <c r="J1318" i="2"/>
  <c r="K1318" i="2" s="1"/>
  <c r="J1319" i="2"/>
  <c r="K1319" i="2" s="1"/>
  <c r="J1320" i="2"/>
  <c r="K1320" i="2" s="1"/>
  <c r="J1321" i="2"/>
  <c r="K1321" i="2" s="1"/>
  <c r="J1322" i="2"/>
  <c r="K1322" i="2" s="1"/>
  <c r="J1323" i="2"/>
  <c r="K1323" i="2" s="1"/>
  <c r="J1324" i="2"/>
  <c r="K1324" i="2" s="1"/>
  <c r="J1325" i="2"/>
  <c r="K1325" i="2" s="1"/>
  <c r="J1326" i="2"/>
  <c r="K1326" i="2" s="1"/>
  <c r="J1327" i="2"/>
  <c r="K1327" i="2" s="1"/>
  <c r="J1328" i="2"/>
  <c r="K1328" i="2" s="1"/>
  <c r="J1329" i="2"/>
  <c r="K1329" i="2" s="1"/>
  <c r="J1330" i="2"/>
  <c r="K1330" i="2" s="1"/>
  <c r="J1331" i="2"/>
  <c r="K1331" i="2" s="1"/>
  <c r="J1332" i="2"/>
  <c r="K1332" i="2" s="1"/>
  <c r="J1333" i="2"/>
  <c r="K1333" i="2" s="1"/>
  <c r="J1334" i="2"/>
  <c r="K1334" i="2" s="1"/>
  <c r="J1335" i="2"/>
  <c r="K1335" i="2" s="1"/>
  <c r="J1336" i="2"/>
  <c r="K1336" i="2" s="1"/>
  <c r="J1337" i="2"/>
  <c r="K1337" i="2" s="1"/>
  <c r="J1338" i="2"/>
  <c r="K1338" i="2" s="1"/>
  <c r="J1339" i="2"/>
  <c r="K1339" i="2" s="1"/>
  <c r="J1340" i="2"/>
  <c r="K1340" i="2" s="1"/>
  <c r="J1341" i="2"/>
  <c r="K1341" i="2" s="1"/>
  <c r="J1342" i="2"/>
  <c r="K1342" i="2" s="1"/>
  <c r="J1343" i="2"/>
  <c r="K1343" i="2" s="1"/>
  <c r="J1344" i="2"/>
  <c r="K1344" i="2" s="1"/>
  <c r="J1345" i="2"/>
  <c r="K1345" i="2" s="1"/>
  <c r="J1346" i="2"/>
  <c r="K1346" i="2" s="1"/>
  <c r="J1347" i="2"/>
  <c r="K1347" i="2" s="1"/>
  <c r="J1348" i="2"/>
  <c r="K1348" i="2" s="1"/>
  <c r="J1349" i="2"/>
  <c r="K1349" i="2" s="1"/>
  <c r="J1350" i="2"/>
  <c r="K1350" i="2" s="1"/>
  <c r="J1351" i="2"/>
  <c r="K1351" i="2" s="1"/>
  <c r="J1352" i="2"/>
  <c r="K1352" i="2" s="1"/>
  <c r="J1353" i="2"/>
  <c r="K1353" i="2" s="1"/>
  <c r="J1354" i="2"/>
  <c r="K1354" i="2" s="1"/>
  <c r="J1355" i="2"/>
  <c r="K1355" i="2" s="1"/>
  <c r="J1356" i="2"/>
  <c r="K1356" i="2" s="1"/>
  <c r="J1357" i="2"/>
  <c r="K1357" i="2" s="1"/>
  <c r="J1358" i="2"/>
  <c r="K1358" i="2" s="1"/>
  <c r="J1359" i="2"/>
  <c r="K1359" i="2" s="1"/>
  <c r="J1360" i="2"/>
  <c r="K1360" i="2" s="1"/>
  <c r="J1361" i="2"/>
  <c r="K1361" i="2" s="1"/>
  <c r="J1362" i="2"/>
  <c r="K1362" i="2" s="1"/>
  <c r="J1363" i="2"/>
  <c r="K1363" i="2" s="1"/>
  <c r="J1364" i="2"/>
  <c r="K1364" i="2" s="1"/>
  <c r="J1365" i="2"/>
  <c r="K1365" i="2" s="1"/>
  <c r="J1366" i="2"/>
  <c r="K1366" i="2" s="1"/>
  <c r="J1367" i="2"/>
  <c r="K1367" i="2" s="1"/>
  <c r="J1368" i="2"/>
  <c r="K1368" i="2" s="1"/>
  <c r="J1369" i="2"/>
  <c r="K1369" i="2" s="1"/>
  <c r="J1370" i="2"/>
  <c r="K1370" i="2" s="1"/>
  <c r="J1371" i="2"/>
  <c r="K1371" i="2" s="1"/>
  <c r="J1372" i="2"/>
  <c r="K1372" i="2" s="1"/>
  <c r="J1373" i="2"/>
  <c r="K1373" i="2" s="1"/>
  <c r="J1374" i="2"/>
  <c r="K1374" i="2" s="1"/>
  <c r="J1375" i="2"/>
  <c r="K1375" i="2" s="1"/>
  <c r="J1376" i="2"/>
  <c r="K1376" i="2" s="1"/>
  <c r="J1377" i="2"/>
  <c r="K1377" i="2" s="1"/>
  <c r="J1378" i="2"/>
  <c r="K1378" i="2" s="1"/>
  <c r="J1379" i="2"/>
  <c r="K1379" i="2" s="1"/>
  <c r="J1380" i="2"/>
  <c r="K1380" i="2" s="1"/>
  <c r="J1381" i="2"/>
  <c r="K1381" i="2" s="1"/>
  <c r="J1382" i="2"/>
  <c r="K1382" i="2" s="1"/>
  <c r="J1383" i="2"/>
  <c r="K1383" i="2" s="1"/>
  <c r="J1384" i="2"/>
  <c r="K1384" i="2" s="1"/>
  <c r="J1385" i="2"/>
  <c r="K1385" i="2" s="1"/>
  <c r="J1386" i="2"/>
  <c r="K1386" i="2" s="1"/>
  <c r="J1387" i="2"/>
  <c r="K1387" i="2" s="1"/>
  <c r="J1388" i="2"/>
  <c r="K1388" i="2" s="1"/>
  <c r="J1389" i="2"/>
  <c r="K1389" i="2" s="1"/>
  <c r="J1390" i="2"/>
  <c r="K1390" i="2" s="1"/>
  <c r="J1391" i="2"/>
  <c r="K1391" i="2" s="1"/>
  <c r="J1392" i="2"/>
  <c r="K1392" i="2" s="1"/>
  <c r="J1393" i="2"/>
  <c r="K1393" i="2" s="1"/>
  <c r="J1394" i="2"/>
  <c r="K1394" i="2" s="1"/>
  <c r="J1395" i="2"/>
  <c r="K1395" i="2" s="1"/>
  <c r="J1396" i="2"/>
  <c r="K1396" i="2" s="1"/>
  <c r="J1397" i="2"/>
  <c r="K1397" i="2" s="1"/>
  <c r="J1398" i="2"/>
  <c r="K1398" i="2" s="1"/>
  <c r="J1399" i="2"/>
  <c r="K1399" i="2" s="1"/>
  <c r="J1400" i="2"/>
  <c r="K1400" i="2" s="1"/>
  <c r="J1401" i="2"/>
  <c r="K1401" i="2" s="1"/>
  <c r="J1402" i="2"/>
  <c r="K1402" i="2" s="1"/>
  <c r="J1403" i="2"/>
  <c r="K1403" i="2" s="1"/>
  <c r="J1404" i="2"/>
  <c r="K1404" i="2" s="1"/>
  <c r="J1405" i="2"/>
  <c r="K1405" i="2" s="1"/>
  <c r="J1406" i="2"/>
  <c r="K1406" i="2" s="1"/>
  <c r="J1407" i="2"/>
  <c r="K1407" i="2" s="1"/>
  <c r="J1408" i="2"/>
  <c r="K1408" i="2" s="1"/>
  <c r="J1409" i="2"/>
  <c r="K1409" i="2" s="1"/>
  <c r="J1410" i="2"/>
  <c r="K1410" i="2" s="1"/>
  <c r="J1411" i="2"/>
  <c r="K1411" i="2" s="1"/>
  <c r="J1412" i="2"/>
  <c r="K1412" i="2" s="1"/>
  <c r="J1413" i="2"/>
  <c r="K1413" i="2" s="1"/>
  <c r="J1414" i="2"/>
  <c r="K1414" i="2" s="1"/>
  <c r="J1415" i="2"/>
  <c r="K1415" i="2" s="1"/>
  <c r="J1416" i="2"/>
  <c r="K1416" i="2" s="1"/>
  <c r="J1417" i="2"/>
  <c r="K1417" i="2" s="1"/>
  <c r="J1418" i="2"/>
  <c r="K1418" i="2" s="1"/>
  <c r="J1419" i="2"/>
  <c r="K1419" i="2" s="1"/>
  <c r="J1420" i="2"/>
  <c r="K1420" i="2" s="1"/>
  <c r="J1421" i="2"/>
  <c r="K1421" i="2" s="1"/>
  <c r="J1422" i="2"/>
  <c r="K1422" i="2" s="1"/>
  <c r="J1423" i="2"/>
  <c r="K1423" i="2" s="1"/>
  <c r="J1424" i="2"/>
  <c r="K1424" i="2" s="1"/>
  <c r="J1425" i="2"/>
  <c r="K1425" i="2" s="1"/>
  <c r="J1426" i="2"/>
  <c r="K1426" i="2" s="1"/>
  <c r="J1427" i="2"/>
  <c r="K1427" i="2" s="1"/>
  <c r="J1428" i="2"/>
  <c r="K1428" i="2" s="1"/>
  <c r="J1429" i="2"/>
  <c r="K1429" i="2" s="1"/>
  <c r="J1430" i="2"/>
  <c r="K1430" i="2" s="1"/>
  <c r="J1431" i="2"/>
  <c r="K1431" i="2" s="1"/>
  <c r="J1432" i="2"/>
  <c r="K1432" i="2" s="1"/>
  <c r="J1433" i="2"/>
  <c r="K1433" i="2" s="1"/>
  <c r="J1434" i="2"/>
  <c r="K1434" i="2" s="1"/>
  <c r="J1435" i="2"/>
  <c r="K1435" i="2" s="1"/>
  <c r="J1436" i="2"/>
  <c r="K1436" i="2" s="1"/>
  <c r="J1437" i="2"/>
  <c r="K1437" i="2" s="1"/>
  <c r="J1438" i="2"/>
  <c r="K1438" i="2" s="1"/>
  <c r="J1439" i="2"/>
  <c r="K1439" i="2" s="1"/>
  <c r="J1440" i="2"/>
  <c r="K1440" i="2" s="1"/>
  <c r="J1441" i="2"/>
  <c r="K1441" i="2" s="1"/>
  <c r="J1442" i="2"/>
  <c r="K1442" i="2" s="1"/>
  <c r="J1443" i="2"/>
  <c r="K1443" i="2" s="1"/>
  <c r="J1444" i="2"/>
  <c r="K1444" i="2" s="1"/>
  <c r="J1445" i="2"/>
  <c r="K1445" i="2" s="1"/>
  <c r="J1446" i="2"/>
  <c r="K1446" i="2" s="1"/>
  <c r="J1447" i="2"/>
  <c r="K1447" i="2" s="1"/>
  <c r="J1448" i="2"/>
  <c r="K1448" i="2" s="1"/>
  <c r="J1449" i="2"/>
  <c r="K1449" i="2" s="1"/>
  <c r="J1450" i="2"/>
  <c r="K1450" i="2" s="1"/>
  <c r="J1451" i="2"/>
  <c r="K1451" i="2" s="1"/>
  <c r="J1452" i="2"/>
  <c r="K1452" i="2" s="1"/>
  <c r="J1453" i="2"/>
  <c r="K1453" i="2" s="1"/>
  <c r="J1454" i="2"/>
  <c r="K1454" i="2" s="1"/>
  <c r="J1455" i="2"/>
  <c r="K1455" i="2" s="1"/>
  <c r="J1456" i="2"/>
  <c r="K1456" i="2" s="1"/>
  <c r="J1457" i="2"/>
  <c r="K1457" i="2" s="1"/>
  <c r="J1458" i="2"/>
  <c r="K1458" i="2" s="1"/>
  <c r="J1459" i="2"/>
  <c r="K1459" i="2" s="1"/>
  <c r="J1460" i="2"/>
  <c r="K1460" i="2" s="1"/>
  <c r="J1461" i="2"/>
  <c r="K1461" i="2" s="1"/>
  <c r="J1462" i="2"/>
  <c r="K1462" i="2" s="1"/>
  <c r="J1463" i="2"/>
  <c r="K1463" i="2" s="1"/>
  <c r="J1464" i="2"/>
  <c r="K1464" i="2" s="1"/>
  <c r="J1465" i="2"/>
  <c r="K1465" i="2" s="1"/>
  <c r="J1466" i="2"/>
  <c r="K1466" i="2" s="1"/>
  <c r="J1467" i="2"/>
  <c r="K1467" i="2" s="1"/>
  <c r="J1468" i="2"/>
  <c r="K1468" i="2" s="1"/>
  <c r="J1469" i="2"/>
  <c r="K1469" i="2" s="1"/>
  <c r="J1470" i="2"/>
  <c r="K1470" i="2" s="1"/>
  <c r="J1471" i="2"/>
  <c r="K1471" i="2" s="1"/>
  <c r="J1472" i="2"/>
  <c r="K1472" i="2" s="1"/>
  <c r="J1473" i="2"/>
  <c r="K1473" i="2" s="1"/>
  <c r="J1474" i="2"/>
  <c r="K1474" i="2" s="1"/>
  <c r="J1475" i="2"/>
  <c r="K1475" i="2" s="1"/>
  <c r="J1476" i="2"/>
  <c r="K1476" i="2" s="1"/>
  <c r="J1477" i="2"/>
  <c r="K1477" i="2" s="1"/>
  <c r="J1478" i="2"/>
  <c r="K1478" i="2" s="1"/>
  <c r="J1479" i="2"/>
  <c r="K1479" i="2" s="1"/>
  <c r="J1480" i="2"/>
  <c r="K1480" i="2" s="1"/>
  <c r="J1481" i="2"/>
  <c r="K1481" i="2" s="1"/>
  <c r="J1482" i="2"/>
  <c r="K1482" i="2" s="1"/>
  <c r="J1483" i="2"/>
  <c r="K1483" i="2" s="1"/>
  <c r="J1484" i="2"/>
  <c r="K1484" i="2" s="1"/>
  <c r="J1485" i="2"/>
  <c r="K1485" i="2" s="1"/>
  <c r="J1486" i="2"/>
  <c r="K1486" i="2" s="1"/>
  <c r="J1487" i="2"/>
  <c r="K1487" i="2" s="1"/>
  <c r="J1488" i="2"/>
  <c r="K1488" i="2" s="1"/>
  <c r="J1489" i="2"/>
  <c r="K1489" i="2" s="1"/>
  <c r="J1490" i="2"/>
  <c r="K1490" i="2" s="1"/>
  <c r="J1491" i="2"/>
  <c r="K1491" i="2" s="1"/>
  <c r="J1492" i="2"/>
  <c r="K1492" i="2" s="1"/>
  <c r="J1493" i="2"/>
  <c r="K1493" i="2" s="1"/>
  <c r="J1494" i="2"/>
  <c r="K1494" i="2" s="1"/>
  <c r="J1495" i="2"/>
  <c r="K1495" i="2" s="1"/>
  <c r="J1496" i="2"/>
  <c r="K1496" i="2" s="1"/>
  <c r="J1497" i="2"/>
  <c r="K1497" i="2" s="1"/>
  <c r="J1498" i="2"/>
  <c r="K1498" i="2" s="1"/>
  <c r="J1499" i="2"/>
  <c r="K1499" i="2" s="1"/>
  <c r="J1500" i="2"/>
  <c r="K1500" i="2" s="1"/>
  <c r="J1501" i="2"/>
  <c r="K1501" i="2" s="1"/>
  <c r="J1502" i="2"/>
  <c r="K1502" i="2" s="1"/>
  <c r="J1503" i="2"/>
  <c r="K1503" i="2" s="1"/>
  <c r="J1504" i="2"/>
  <c r="K1504" i="2" s="1"/>
  <c r="J1505" i="2"/>
  <c r="K1505" i="2" s="1"/>
  <c r="J1506" i="2"/>
  <c r="K1506" i="2" s="1"/>
  <c r="J1507" i="2"/>
  <c r="K1507" i="2" s="1"/>
  <c r="J1508" i="2"/>
  <c r="K1508" i="2" s="1"/>
  <c r="J1509" i="2"/>
  <c r="K1509" i="2" s="1"/>
  <c r="J1510" i="2"/>
  <c r="K1510" i="2" s="1"/>
  <c r="J1511" i="2"/>
  <c r="K1511" i="2" s="1"/>
  <c r="J1512" i="2"/>
  <c r="K1512" i="2" s="1"/>
  <c r="J1513" i="2"/>
  <c r="K1513" i="2" s="1"/>
  <c r="H2" i="2"/>
  <c r="M8" i="5" l="1"/>
  <c r="M7" i="5"/>
  <c r="C6" i="3"/>
  <c r="D6" i="3"/>
  <c r="E6" i="3"/>
  <c r="B6" i="3"/>
  <c r="F6" i="3" s="1"/>
  <c r="O110" i="2"/>
  <c r="O78" i="2"/>
  <c r="O14" i="2"/>
  <c r="N7" i="5"/>
  <c r="N8" i="5"/>
  <c r="D7" i="3"/>
  <c r="E7" i="3"/>
  <c r="B7" i="3"/>
  <c r="C7" i="3"/>
  <c r="O1510" i="2"/>
  <c r="O1506" i="2"/>
  <c r="O1502" i="2"/>
  <c r="O1498" i="2"/>
  <c r="O1494" i="2"/>
  <c r="O1490" i="2"/>
  <c r="O1486" i="2"/>
  <c r="O1482" i="2"/>
  <c r="O1478" i="2"/>
  <c r="O1474" i="2"/>
  <c r="O1470" i="2"/>
  <c r="O1466" i="2"/>
  <c r="O1462" i="2"/>
  <c r="O1458" i="2"/>
  <c r="O1454" i="2"/>
  <c r="O1450" i="2"/>
  <c r="O1446" i="2"/>
  <c r="O1442" i="2"/>
  <c r="O1438" i="2"/>
  <c r="O1434" i="2"/>
  <c r="O1430" i="2"/>
  <c r="O1426" i="2"/>
  <c r="O1422" i="2"/>
  <c r="O1418" i="2"/>
  <c r="O1414" i="2"/>
  <c r="O1410" i="2"/>
  <c r="O1406" i="2"/>
  <c r="O1402" i="2"/>
  <c r="O1398" i="2"/>
  <c r="O1394" i="2"/>
  <c r="O1390" i="2"/>
  <c r="O1386" i="2"/>
  <c r="O1382" i="2"/>
  <c r="O1378" i="2"/>
  <c r="O1374" i="2"/>
  <c r="O1370" i="2"/>
  <c r="O1366" i="2"/>
  <c r="O1362" i="2"/>
  <c r="O1358" i="2"/>
  <c r="O1354" i="2"/>
  <c r="O1350" i="2"/>
  <c r="O1346" i="2"/>
  <c r="O1342" i="2"/>
  <c r="O1338" i="2"/>
  <c r="O1334" i="2"/>
  <c r="O1330" i="2"/>
  <c r="O1326" i="2"/>
  <c r="O1322" i="2"/>
  <c r="O1318" i="2"/>
  <c r="O1314" i="2"/>
  <c r="O1310" i="2"/>
  <c r="O1306" i="2"/>
  <c r="O1302" i="2"/>
  <c r="O1298" i="2"/>
  <c r="O1294" i="2"/>
  <c r="O1290" i="2"/>
  <c r="O1286" i="2"/>
  <c r="O1282" i="2"/>
  <c r="O1278" i="2"/>
  <c r="O1274" i="2"/>
  <c r="O1270" i="2"/>
  <c r="O1266" i="2"/>
  <c r="O1262" i="2"/>
  <c r="O1258" i="2"/>
  <c r="O1254" i="2"/>
  <c r="O1250" i="2"/>
  <c r="O1246" i="2"/>
  <c r="O1242" i="2"/>
  <c r="O1238" i="2"/>
  <c r="O1234" i="2"/>
  <c r="O1230" i="2"/>
  <c r="O1226" i="2"/>
  <c r="O1222" i="2"/>
  <c r="O1218" i="2"/>
  <c r="O1214" i="2"/>
  <c r="O1210" i="2"/>
  <c r="O1206" i="2"/>
  <c r="O1202" i="2"/>
  <c r="O1198" i="2"/>
  <c r="O1194" i="2"/>
  <c r="O1190" i="2"/>
  <c r="O1186" i="2"/>
  <c r="O1182" i="2"/>
  <c r="O1178" i="2"/>
  <c r="O1174" i="2"/>
  <c r="O1170" i="2"/>
  <c r="O1166" i="2"/>
  <c r="O1162" i="2"/>
  <c r="O1158" i="2"/>
  <c r="O1154" i="2"/>
  <c r="O1150" i="2"/>
  <c r="O1146" i="2"/>
  <c r="O1142" i="2"/>
  <c r="O1138" i="2"/>
  <c r="O1134" i="2"/>
  <c r="O1130" i="2"/>
  <c r="O1126" i="2"/>
  <c r="O1122" i="2"/>
  <c r="O1118" i="2"/>
  <c r="O1114" i="2"/>
  <c r="O1110" i="2"/>
  <c r="O1106" i="2"/>
  <c r="O1102" i="2"/>
  <c r="O1098" i="2"/>
  <c r="O1094" i="2"/>
  <c r="O1090" i="2"/>
  <c r="O1086" i="2"/>
  <c r="O1082" i="2"/>
  <c r="O1078" i="2"/>
  <c r="O1074" i="2"/>
  <c r="O1070" i="2"/>
  <c r="O1066" i="2"/>
  <c r="O1062" i="2"/>
  <c r="O1058" i="2"/>
  <c r="O1054" i="2"/>
  <c r="O1050" i="2"/>
  <c r="O1046" i="2"/>
  <c r="O1042" i="2"/>
  <c r="O1038" i="2"/>
  <c r="O1034" i="2"/>
  <c r="O1030" i="2"/>
  <c r="O1026" i="2"/>
  <c r="O1022" i="2"/>
  <c r="O1018" i="2"/>
  <c r="O1014" i="2"/>
  <c r="O1010" i="2"/>
  <c r="O1006" i="2"/>
  <c r="O1002" i="2"/>
  <c r="O998" i="2"/>
  <c r="O994" i="2"/>
  <c r="O990" i="2"/>
  <c r="O986" i="2"/>
  <c r="O982" i="2"/>
  <c r="O978" i="2"/>
  <c r="O974" i="2"/>
  <c r="O970" i="2"/>
  <c r="O966" i="2"/>
  <c r="O962" i="2"/>
  <c r="O958" i="2"/>
  <c r="O954" i="2"/>
  <c r="O950" i="2"/>
  <c r="O946" i="2"/>
  <c r="O942" i="2"/>
  <c r="O938" i="2"/>
  <c r="O934" i="2"/>
  <c r="O930" i="2"/>
  <c r="O926" i="2"/>
  <c r="O922" i="2"/>
  <c r="O918" i="2"/>
  <c r="O914" i="2"/>
  <c r="O910" i="2"/>
  <c r="O906" i="2"/>
  <c r="O902" i="2"/>
  <c r="O898" i="2"/>
  <c r="O894" i="2"/>
  <c r="O890" i="2"/>
  <c r="O886" i="2"/>
  <c r="O882" i="2"/>
  <c r="O878" i="2"/>
  <c r="O874" i="2"/>
  <c r="O870" i="2"/>
  <c r="O866" i="2"/>
  <c r="O862" i="2"/>
  <c r="O858" i="2"/>
  <c r="O854" i="2"/>
  <c r="O850" i="2"/>
  <c r="O846" i="2"/>
  <c r="O842" i="2"/>
  <c r="O838" i="2"/>
  <c r="O834" i="2"/>
  <c r="O830" i="2"/>
  <c r="O826" i="2"/>
  <c r="O822" i="2"/>
  <c r="O818" i="2"/>
  <c r="O814" i="2"/>
  <c r="O810" i="2"/>
  <c r="O806" i="2"/>
  <c r="O802" i="2"/>
  <c r="O798" i="2"/>
  <c r="O794" i="2"/>
  <c r="O790" i="2"/>
  <c r="O786" i="2"/>
  <c r="O782" i="2"/>
  <c r="O778" i="2"/>
  <c r="O774" i="2"/>
  <c r="O770" i="2"/>
  <c r="O766" i="2"/>
  <c r="O762" i="2"/>
  <c r="O758" i="2"/>
  <c r="O754" i="2"/>
  <c r="O750" i="2"/>
  <c r="O746" i="2"/>
  <c r="O742" i="2"/>
  <c r="O738" i="2"/>
  <c r="O734" i="2"/>
  <c r="O730" i="2"/>
  <c r="O726" i="2"/>
  <c r="O722" i="2"/>
  <c r="O718" i="2"/>
  <c r="O714" i="2"/>
  <c r="O710" i="2"/>
  <c r="O706" i="2"/>
  <c r="O702" i="2"/>
  <c r="O698" i="2"/>
  <c r="O694" i="2"/>
  <c r="O690" i="2"/>
  <c r="O686" i="2"/>
  <c r="O682" i="2"/>
  <c r="O678" i="2"/>
  <c r="O674" i="2"/>
  <c r="O670" i="2"/>
  <c r="O666" i="2"/>
  <c r="O662" i="2"/>
  <c r="O658" i="2"/>
  <c r="O654" i="2"/>
  <c r="O650" i="2"/>
  <c r="O646" i="2"/>
  <c r="O642" i="2"/>
  <c r="O638" i="2"/>
  <c r="O634" i="2"/>
  <c r="O630" i="2"/>
  <c r="O626" i="2"/>
  <c r="O622" i="2"/>
  <c r="O618" i="2"/>
  <c r="O614" i="2"/>
  <c r="O610" i="2"/>
  <c r="O606" i="2"/>
  <c r="O602" i="2"/>
  <c r="O598" i="2"/>
  <c r="O594" i="2"/>
  <c r="O590" i="2"/>
  <c r="O586" i="2"/>
  <c r="O582" i="2"/>
  <c r="O578" i="2"/>
  <c r="O574" i="2"/>
  <c r="O570" i="2"/>
  <c r="O566" i="2"/>
  <c r="O562" i="2"/>
  <c r="O558" i="2"/>
  <c r="O554" i="2"/>
  <c r="O550" i="2"/>
  <c r="O546" i="2"/>
  <c r="O542" i="2"/>
  <c r="O538" i="2"/>
  <c r="O534" i="2"/>
  <c r="O530" i="2"/>
  <c r="O526" i="2"/>
  <c r="O522" i="2"/>
  <c r="O518" i="2"/>
  <c r="O514" i="2"/>
  <c r="O510" i="2"/>
  <c r="O506" i="2"/>
  <c r="O502" i="2"/>
  <c r="O498" i="2"/>
  <c r="O494" i="2"/>
  <c r="O490" i="2"/>
  <c r="O486" i="2"/>
  <c r="O482" i="2"/>
  <c r="O478" i="2"/>
  <c r="O474" i="2"/>
  <c r="O470" i="2"/>
  <c r="O466" i="2"/>
  <c r="O462" i="2"/>
  <c r="O458" i="2"/>
  <c r="O454" i="2"/>
  <c r="O450" i="2"/>
  <c r="O446" i="2"/>
  <c r="O442" i="2"/>
  <c r="O438" i="2"/>
  <c r="O434" i="2"/>
  <c r="O430" i="2"/>
  <c r="O426" i="2"/>
  <c r="O422" i="2"/>
  <c r="O418" i="2"/>
  <c r="O414" i="2"/>
  <c r="O410" i="2"/>
  <c r="O406" i="2"/>
  <c r="O402" i="2"/>
  <c r="O398" i="2"/>
  <c r="O394" i="2"/>
  <c r="O390" i="2"/>
  <c r="O386" i="2"/>
  <c r="O382" i="2"/>
  <c r="O378" i="2"/>
  <c r="O374" i="2"/>
  <c r="O370" i="2"/>
  <c r="O366" i="2"/>
  <c r="O362" i="2"/>
  <c r="O358" i="2"/>
  <c r="O354" i="2"/>
  <c r="O350" i="2"/>
  <c r="O346" i="2"/>
  <c r="O342" i="2"/>
  <c r="O338" i="2"/>
  <c r="O334" i="2"/>
  <c r="O330" i="2"/>
  <c r="O326" i="2"/>
  <c r="O322" i="2"/>
  <c r="O318" i="2"/>
  <c r="O314" i="2"/>
  <c r="O310" i="2"/>
  <c r="O306" i="2"/>
  <c r="O302" i="2"/>
  <c r="O298" i="2"/>
  <c r="O294" i="2"/>
  <c r="O290" i="2"/>
  <c r="O286" i="2"/>
  <c r="O282" i="2"/>
  <c r="O278" i="2"/>
  <c r="O274" i="2"/>
  <c r="O270" i="2"/>
  <c r="O266" i="2"/>
  <c r="O262" i="2"/>
  <c r="O258" i="2"/>
  <c r="O254" i="2"/>
  <c r="O250" i="2"/>
  <c r="O246" i="2"/>
  <c r="O242" i="2"/>
  <c r="O238" i="2"/>
  <c r="O234" i="2"/>
  <c r="O230" i="2"/>
  <c r="O226" i="2"/>
  <c r="O222" i="2"/>
  <c r="O218" i="2"/>
  <c r="O214" i="2"/>
  <c r="O210" i="2"/>
  <c r="O206" i="2"/>
  <c r="O202" i="2"/>
  <c r="O198" i="2"/>
  <c r="O194" i="2"/>
  <c r="O190" i="2"/>
  <c r="O186" i="2"/>
  <c r="O182" i="2"/>
  <c r="O178" i="2"/>
  <c r="O174" i="2"/>
  <c r="O170" i="2"/>
  <c r="O166" i="2"/>
  <c r="O162" i="2"/>
  <c r="O158" i="2"/>
  <c r="O154" i="2"/>
  <c r="O150" i="2"/>
  <c r="O146" i="2"/>
  <c r="O142" i="2"/>
  <c r="O138" i="2"/>
  <c r="O134" i="2"/>
  <c r="O122" i="2"/>
  <c r="O118" i="2"/>
  <c r="O106" i="2"/>
  <c r="O102" i="2"/>
  <c r="O90" i="2"/>
  <c r="O86" i="2"/>
  <c r="O74" i="2"/>
  <c r="O70" i="2"/>
  <c r="O58" i="2"/>
  <c r="O54" i="2"/>
  <c r="O42" i="2"/>
  <c r="O38" i="2"/>
  <c r="O26" i="2"/>
  <c r="O22" i="2"/>
  <c r="O10" i="2"/>
  <c r="O6" i="2"/>
  <c r="O8" i="5" s="1"/>
  <c r="O130" i="2"/>
  <c r="O94" i="2"/>
  <c r="O30" i="2"/>
  <c r="O98" i="2"/>
  <c r="O97" i="2"/>
  <c r="O82" i="2"/>
  <c r="O81" i="2"/>
  <c r="O66" i="2"/>
  <c r="O65" i="2"/>
  <c r="O50" i="2"/>
  <c r="O49" i="2"/>
  <c r="O34" i="2"/>
  <c r="O33" i="2"/>
  <c r="O18" i="2"/>
  <c r="O17" i="2"/>
  <c r="O1512" i="2"/>
  <c r="O1504" i="2"/>
  <c r="O1496" i="2"/>
  <c r="O1488" i="2"/>
  <c r="O1480" i="2"/>
  <c r="O1472" i="2"/>
  <c r="O1464" i="2"/>
  <c r="O1456" i="2"/>
  <c r="O1448" i="2"/>
  <c r="O1440" i="2"/>
  <c r="O1432" i="2"/>
  <c r="O1424" i="2"/>
  <c r="O1416" i="2"/>
  <c r="O1408" i="2"/>
  <c r="O1400" i="2"/>
  <c r="O1392" i="2"/>
  <c r="O1384" i="2"/>
  <c r="O1376" i="2"/>
  <c r="O1368" i="2"/>
  <c r="O1360" i="2"/>
  <c r="O1352" i="2"/>
  <c r="O1344" i="2"/>
  <c r="O1336" i="2"/>
  <c r="O1328" i="2"/>
  <c r="O1320" i="2"/>
  <c r="O1312" i="2"/>
  <c r="O1304" i="2"/>
  <c r="O1296" i="2"/>
  <c r="O1288" i="2"/>
  <c r="O1280" i="2"/>
  <c r="O1272" i="2"/>
  <c r="O1264" i="2"/>
  <c r="O1256" i="2"/>
  <c r="O1248" i="2"/>
  <c r="O1240" i="2"/>
  <c r="O1232" i="2"/>
  <c r="O1224" i="2"/>
  <c r="O1216" i="2"/>
  <c r="O1208" i="2"/>
  <c r="O1200" i="2"/>
  <c r="O1192" i="2"/>
  <c r="O1184" i="2"/>
  <c r="O1176" i="2"/>
  <c r="O1168" i="2"/>
  <c r="O1160" i="2"/>
  <c r="O1152" i="2"/>
  <c r="O1144" i="2"/>
  <c r="O1136" i="2"/>
  <c r="O1128" i="2"/>
  <c r="O1120" i="2"/>
  <c r="O1112" i="2"/>
  <c r="O1104" i="2"/>
  <c r="O1096" i="2"/>
  <c r="O1088" i="2"/>
  <c r="O1080" i="2"/>
  <c r="O1072" i="2"/>
  <c r="O1064" i="2"/>
  <c r="O1056" i="2"/>
  <c r="O1048" i="2"/>
  <c r="O1040" i="2"/>
  <c r="O1032" i="2"/>
  <c r="O1024" i="2"/>
  <c r="O1016" i="2"/>
  <c r="O1008" i="2"/>
  <c r="O1000" i="2"/>
  <c r="O992" i="2"/>
  <c r="O984" i="2"/>
  <c r="O976" i="2"/>
  <c r="O968" i="2"/>
  <c r="O960" i="2"/>
  <c r="O952" i="2"/>
  <c r="O944" i="2"/>
  <c r="O936" i="2"/>
  <c r="O928" i="2"/>
  <c r="O920" i="2"/>
  <c r="O912" i="2"/>
  <c r="O904" i="2"/>
  <c r="O896" i="2"/>
  <c r="O888" i="2"/>
  <c r="O880" i="2"/>
  <c r="O872" i="2"/>
  <c r="O864" i="2"/>
  <c r="O856" i="2"/>
  <c r="O848" i="2"/>
  <c r="O840" i="2"/>
  <c r="O832" i="2"/>
  <c r="O824" i="2"/>
  <c r="O816" i="2"/>
  <c r="O808" i="2"/>
  <c r="O800" i="2"/>
  <c r="O792" i="2"/>
  <c r="O784" i="2"/>
  <c r="O776" i="2"/>
  <c r="O768" i="2"/>
  <c r="O760" i="2"/>
  <c r="O752" i="2"/>
  <c r="O744" i="2"/>
  <c r="O736" i="2"/>
  <c r="O728" i="2"/>
  <c r="O720" i="2"/>
  <c r="O712" i="2"/>
  <c r="O704" i="2"/>
  <c r="O696" i="2"/>
  <c r="O688" i="2"/>
  <c r="O680" i="2"/>
  <c r="O672" i="2"/>
  <c r="O664" i="2"/>
  <c r="O656" i="2"/>
  <c r="O648" i="2"/>
  <c r="O640" i="2"/>
  <c r="O632" i="2"/>
  <c r="O624" i="2"/>
  <c r="O616" i="2"/>
  <c r="O608" i="2"/>
  <c r="O600" i="2"/>
  <c r="O592" i="2"/>
  <c r="O584" i="2"/>
  <c r="O576" i="2"/>
  <c r="O568" i="2"/>
  <c r="O560" i="2"/>
  <c r="O552" i="2"/>
  <c r="O544" i="2"/>
  <c r="O536" i="2"/>
  <c r="O528" i="2"/>
  <c r="O520" i="2"/>
  <c r="O512" i="2"/>
  <c r="O504" i="2"/>
  <c r="O496" i="2"/>
  <c r="O488" i="2"/>
  <c r="O480" i="2"/>
  <c r="O472" i="2"/>
  <c r="O464" i="2"/>
  <c r="O456" i="2"/>
  <c r="O448" i="2"/>
  <c r="O440" i="2"/>
  <c r="O432" i="2"/>
  <c r="O424" i="2"/>
  <c r="O416" i="2"/>
  <c r="O408" i="2"/>
  <c r="O400" i="2"/>
  <c r="O392" i="2"/>
  <c r="O384" i="2"/>
  <c r="O376" i="2"/>
  <c r="O368" i="2"/>
  <c r="O360" i="2"/>
  <c r="O352" i="2"/>
  <c r="O344" i="2"/>
  <c r="O336" i="2"/>
  <c r="O328" i="2"/>
  <c r="O320" i="2"/>
  <c r="O312" i="2"/>
  <c r="O304" i="2"/>
  <c r="O296" i="2"/>
  <c r="O288" i="2"/>
  <c r="O280" i="2"/>
  <c r="O272" i="2"/>
  <c r="O264" i="2"/>
  <c r="O256" i="2"/>
  <c r="O248" i="2"/>
  <c r="O240" i="2"/>
  <c r="O232" i="2"/>
  <c r="O224" i="2"/>
  <c r="O216" i="2"/>
  <c r="O208" i="2"/>
  <c r="O200" i="2"/>
  <c r="O192" i="2"/>
  <c r="O184" i="2"/>
  <c r="O176" i="2"/>
  <c r="O168" i="2"/>
  <c r="O160" i="2"/>
  <c r="O152" i="2"/>
  <c r="O144" i="2"/>
  <c r="O136" i="2"/>
  <c r="O126" i="2"/>
  <c r="O116" i="2"/>
  <c r="O46" i="2"/>
  <c r="O128" i="2"/>
  <c r="O124" i="2"/>
  <c r="O112" i="2"/>
  <c r="O108" i="2"/>
  <c r="O96" i="2"/>
  <c r="O92" i="2"/>
  <c r="O88" i="2"/>
  <c r="O80" i="2"/>
  <c r="O76" i="2"/>
  <c r="O72" i="2"/>
  <c r="O64" i="2"/>
  <c r="O60" i="2"/>
  <c r="O56" i="2"/>
  <c r="O48" i="2"/>
  <c r="O44" i="2"/>
  <c r="O40" i="2"/>
  <c r="O32" i="2"/>
  <c r="O28" i="2"/>
  <c r="O24" i="2"/>
  <c r="O16" i="2"/>
  <c r="O12" i="2"/>
  <c r="O8" i="2"/>
  <c r="O114" i="2"/>
  <c r="O62" i="2"/>
  <c r="Q1513" i="2"/>
  <c r="Q1509" i="2"/>
  <c r="Q1505" i="2"/>
  <c r="Q1501" i="2"/>
  <c r="Q1497" i="2"/>
  <c r="Q1493" i="2"/>
  <c r="Q1489" i="2"/>
  <c r="Q1485" i="2"/>
  <c r="Q1481" i="2"/>
  <c r="Q1477" i="2"/>
  <c r="Q1473" i="2"/>
  <c r="Q1469" i="2"/>
  <c r="Q1465" i="2"/>
  <c r="Q1461" i="2"/>
  <c r="Q1457" i="2"/>
  <c r="Q1453" i="2"/>
  <c r="Q1449" i="2"/>
  <c r="Q1445" i="2"/>
  <c r="Q1441" i="2"/>
  <c r="Q1437" i="2"/>
  <c r="Q1433" i="2"/>
  <c r="Q1429" i="2"/>
  <c r="Q1425" i="2"/>
  <c r="Q1421" i="2"/>
  <c r="Q1417" i="2"/>
  <c r="Q1413" i="2"/>
  <c r="Q1409" i="2"/>
  <c r="Q1405" i="2"/>
  <c r="Q1401" i="2"/>
  <c r="Q1397" i="2"/>
  <c r="Q1393" i="2"/>
  <c r="Q1389" i="2"/>
  <c r="Q1385" i="2"/>
  <c r="Q1381" i="2"/>
  <c r="Q1377" i="2"/>
  <c r="Q1373" i="2"/>
  <c r="Q1369" i="2"/>
  <c r="Q1365" i="2"/>
  <c r="Q1361" i="2"/>
  <c r="Q1357" i="2"/>
  <c r="Q1353" i="2"/>
  <c r="Q1349" i="2"/>
  <c r="Q1345" i="2"/>
  <c r="Q1341" i="2"/>
  <c r="Q1337" i="2"/>
  <c r="Q1333" i="2"/>
  <c r="Q1329" i="2"/>
  <c r="Q1325" i="2"/>
  <c r="Q1321" i="2"/>
  <c r="Q1317" i="2"/>
  <c r="Q1313" i="2"/>
  <c r="Q1309" i="2"/>
  <c r="Q1305" i="2"/>
  <c r="Q1301" i="2"/>
  <c r="Q1297" i="2"/>
  <c r="Q1293" i="2"/>
  <c r="Q1289" i="2"/>
  <c r="Q1285" i="2"/>
  <c r="Q1281" i="2"/>
  <c r="Q1277" i="2"/>
  <c r="Q1273" i="2"/>
  <c r="Q1269" i="2"/>
  <c r="Q1265" i="2"/>
  <c r="Q1261" i="2"/>
  <c r="Q1257" i="2"/>
  <c r="Q1253" i="2"/>
  <c r="Q1249" i="2"/>
  <c r="Q1245" i="2"/>
  <c r="Q1241" i="2"/>
  <c r="Q1237" i="2"/>
  <c r="Q1233" i="2"/>
  <c r="Q1229" i="2"/>
  <c r="Q1225" i="2"/>
  <c r="Q1221" i="2"/>
  <c r="Q1217" i="2"/>
  <c r="Q1213" i="2"/>
  <c r="Q1209" i="2"/>
  <c r="Q1205" i="2"/>
  <c r="Q1201" i="2"/>
  <c r="Q1197" i="2"/>
  <c r="Q1193" i="2"/>
  <c r="Q1189" i="2"/>
  <c r="Q1185" i="2"/>
  <c r="Q1181" i="2"/>
  <c r="Q1177" i="2"/>
  <c r="Q1173" i="2"/>
  <c r="Q1169" i="2"/>
  <c r="Q1165" i="2"/>
  <c r="Q1161" i="2"/>
  <c r="Q1157" i="2"/>
  <c r="Q1153" i="2"/>
  <c r="Q1149" i="2"/>
  <c r="Q1145" i="2"/>
  <c r="Q1141" i="2"/>
  <c r="Q1137" i="2"/>
  <c r="Q1133" i="2"/>
  <c r="Q1129" i="2"/>
  <c r="Q1125" i="2"/>
  <c r="Q1121" i="2"/>
  <c r="Q1117" i="2"/>
  <c r="Q1113" i="2"/>
  <c r="Q1109" i="2"/>
  <c r="Q1105" i="2"/>
  <c r="Q1101" i="2"/>
  <c r="Q1097" i="2"/>
  <c r="Q1093" i="2"/>
  <c r="Q1089" i="2"/>
  <c r="Q1085" i="2"/>
  <c r="Q1081" i="2"/>
  <c r="Q1077" i="2"/>
  <c r="Q1073" i="2"/>
  <c r="Q1069" i="2"/>
  <c r="Q1065" i="2"/>
  <c r="Q1061" i="2"/>
  <c r="Q1057" i="2"/>
  <c r="Q1053" i="2"/>
  <c r="Q1049" i="2"/>
  <c r="Q1045" i="2"/>
  <c r="Q1041" i="2"/>
  <c r="Q1037" i="2"/>
  <c r="Q1033" i="2"/>
  <c r="Q1029" i="2"/>
  <c r="Q1025" i="2"/>
  <c r="Q1021" i="2"/>
  <c r="Q1017" i="2"/>
  <c r="Q1013" i="2"/>
  <c r="Q1009" i="2"/>
  <c r="Q1005" i="2"/>
  <c r="Q1001" i="2"/>
  <c r="Q997" i="2"/>
  <c r="Q993" i="2"/>
  <c r="Q989" i="2"/>
  <c r="Q985" i="2"/>
  <c r="Q981" i="2"/>
  <c r="Q977" i="2"/>
  <c r="Q973" i="2"/>
  <c r="Q969" i="2"/>
  <c r="Q965" i="2"/>
  <c r="Q961" i="2"/>
  <c r="Q957" i="2"/>
  <c r="Q953" i="2"/>
  <c r="Q949" i="2"/>
  <c r="Q945" i="2"/>
  <c r="Q941" i="2"/>
  <c r="Q937" i="2"/>
  <c r="Q933" i="2"/>
  <c r="Q929" i="2"/>
  <c r="Q925" i="2"/>
  <c r="Q921" i="2"/>
  <c r="Q917" i="2"/>
  <c r="Q913" i="2"/>
  <c r="Q909" i="2"/>
  <c r="Q905" i="2"/>
  <c r="Q901" i="2"/>
  <c r="Q897" i="2"/>
  <c r="Q893" i="2"/>
  <c r="Q889" i="2"/>
  <c r="Q885" i="2"/>
  <c r="Q881" i="2"/>
  <c r="Q877" i="2"/>
  <c r="Q873" i="2"/>
  <c r="Q869" i="2"/>
  <c r="Q865" i="2"/>
  <c r="Q861" i="2"/>
  <c r="Q857" i="2"/>
  <c r="Q853" i="2"/>
  <c r="Q849" i="2"/>
  <c r="Q845" i="2"/>
  <c r="Q841" i="2"/>
  <c r="Q837" i="2"/>
  <c r="Q833" i="2"/>
  <c r="Q829" i="2"/>
  <c r="Q825" i="2"/>
  <c r="Q821" i="2"/>
  <c r="Q817" i="2"/>
  <c r="Q813" i="2"/>
  <c r="Q809" i="2"/>
  <c r="Q805" i="2"/>
  <c r="Q801" i="2"/>
  <c r="Q797" i="2"/>
  <c r="Q793" i="2"/>
  <c r="Q789" i="2"/>
  <c r="Q785" i="2"/>
  <c r="Q781" i="2"/>
  <c r="Q777" i="2"/>
  <c r="Q773" i="2"/>
  <c r="Q769" i="2"/>
  <c r="Q765" i="2"/>
  <c r="Q761" i="2"/>
  <c r="Q757" i="2"/>
  <c r="Q753" i="2"/>
  <c r="Q749" i="2"/>
  <c r="Q745" i="2"/>
  <c r="Q741" i="2"/>
  <c r="Q737" i="2"/>
  <c r="Q733" i="2"/>
  <c r="Q729" i="2"/>
  <c r="Q725" i="2"/>
  <c r="Q721" i="2"/>
  <c r="Q717" i="2"/>
  <c r="Q713" i="2"/>
  <c r="Q709" i="2"/>
  <c r="Q705" i="2"/>
  <c r="Q701" i="2"/>
  <c r="Q697" i="2"/>
  <c r="Q693" i="2"/>
  <c r="Q689" i="2"/>
  <c r="Q685" i="2"/>
  <c r="Q681" i="2"/>
  <c r="Q677" i="2"/>
  <c r="Q673" i="2"/>
  <c r="Q669" i="2"/>
  <c r="Q665" i="2"/>
  <c r="Q661" i="2"/>
  <c r="Q657" i="2"/>
  <c r="Q653" i="2"/>
  <c r="Q649" i="2"/>
  <c r="Q645" i="2"/>
  <c r="Q641" i="2"/>
  <c r="Q637" i="2"/>
  <c r="Q633" i="2"/>
  <c r="Q629" i="2"/>
  <c r="Q625" i="2"/>
  <c r="Q621" i="2"/>
  <c r="Q617" i="2"/>
  <c r="Q613" i="2"/>
  <c r="Q609" i="2"/>
  <c r="Q605" i="2"/>
  <c r="Q601" i="2"/>
  <c r="Q597" i="2"/>
  <c r="Q593" i="2"/>
  <c r="Q589" i="2"/>
  <c r="Q585" i="2"/>
  <c r="Q581" i="2"/>
  <c r="Q577" i="2"/>
  <c r="Q573" i="2"/>
  <c r="Q569" i="2"/>
  <c r="Q565" i="2"/>
  <c r="Q561" i="2"/>
  <c r="Q557" i="2"/>
  <c r="Q553" i="2"/>
  <c r="Q549" i="2"/>
  <c r="Q545" i="2"/>
  <c r="Q541" i="2"/>
  <c r="Q537" i="2"/>
  <c r="Q533" i="2"/>
  <c r="Q529" i="2"/>
  <c r="Q525" i="2"/>
  <c r="Q521" i="2"/>
  <c r="Q517" i="2"/>
  <c r="Q513" i="2"/>
  <c r="Q509" i="2"/>
  <c r="Q505" i="2"/>
  <c r="Q501" i="2"/>
  <c r="Q497" i="2"/>
  <c r="Q493" i="2"/>
  <c r="Q489" i="2"/>
  <c r="Q485" i="2"/>
  <c r="Q481" i="2"/>
  <c r="Q477" i="2"/>
  <c r="Q473" i="2"/>
  <c r="Q469" i="2"/>
  <c r="Q465" i="2"/>
  <c r="Q461" i="2"/>
  <c r="Q457" i="2"/>
  <c r="Q453" i="2"/>
  <c r="Q449" i="2"/>
  <c r="Q445" i="2"/>
  <c r="Q441" i="2"/>
  <c r="Q437" i="2"/>
  <c r="Q433" i="2"/>
  <c r="Q429" i="2"/>
  <c r="Q425" i="2"/>
  <c r="Q421" i="2"/>
  <c r="Q417" i="2"/>
  <c r="Q413" i="2"/>
  <c r="Q409" i="2"/>
  <c r="Q405" i="2"/>
  <c r="Q401" i="2"/>
  <c r="Q397" i="2"/>
  <c r="Q393" i="2"/>
  <c r="Q389" i="2"/>
  <c r="Q385" i="2"/>
  <c r="Q381" i="2"/>
  <c r="Q377" i="2"/>
  <c r="Q373" i="2"/>
  <c r="Q369" i="2"/>
  <c r="Q365" i="2"/>
  <c r="Q361" i="2"/>
  <c r="Q357" i="2"/>
  <c r="Q353" i="2"/>
  <c r="Q349" i="2"/>
  <c r="Q345" i="2"/>
  <c r="Q341" i="2"/>
  <c r="Q337" i="2"/>
  <c r="Q333" i="2"/>
  <c r="Q329" i="2"/>
  <c r="Q325" i="2"/>
  <c r="Q321" i="2"/>
  <c r="Q317" i="2"/>
  <c r="Q313" i="2"/>
  <c r="Q309" i="2"/>
  <c r="Q305" i="2"/>
  <c r="Q301" i="2"/>
  <c r="Q297" i="2"/>
  <c r="Q293" i="2"/>
  <c r="Q289" i="2"/>
  <c r="Q285" i="2"/>
  <c r="Q281" i="2"/>
  <c r="Q277" i="2"/>
  <c r="Q273" i="2"/>
  <c r="Q269" i="2"/>
  <c r="Q265" i="2"/>
  <c r="Q261" i="2"/>
  <c r="Q257" i="2"/>
  <c r="Q253" i="2"/>
  <c r="M10" i="5" s="1"/>
  <c r="Q1512" i="2"/>
  <c r="Q1508" i="2"/>
  <c r="Q1504" i="2"/>
  <c r="Q1500" i="2"/>
  <c r="Q1496" i="2"/>
  <c r="Q1492" i="2"/>
  <c r="Q1488" i="2"/>
  <c r="Q1484" i="2"/>
  <c r="Q1480" i="2"/>
  <c r="Q1476" i="2"/>
  <c r="Q1472" i="2"/>
  <c r="Q1468" i="2"/>
  <c r="Q1464" i="2"/>
  <c r="Q1460" i="2"/>
  <c r="Q1456" i="2"/>
  <c r="Q1452" i="2"/>
  <c r="Q1448" i="2"/>
  <c r="Q1444" i="2"/>
  <c r="Q1440" i="2"/>
  <c r="Q1436" i="2"/>
  <c r="Q1432" i="2"/>
  <c r="Q1428" i="2"/>
  <c r="Q1424" i="2"/>
  <c r="Q1420" i="2"/>
  <c r="Q1416" i="2"/>
  <c r="Q1412" i="2"/>
  <c r="Q1408" i="2"/>
  <c r="Q1404" i="2"/>
  <c r="Q1400" i="2"/>
  <c r="Q1396" i="2"/>
  <c r="Q1392" i="2"/>
  <c r="Q1388" i="2"/>
  <c r="Q1384" i="2"/>
  <c r="Q1380" i="2"/>
  <c r="Q1376" i="2"/>
  <c r="Q1372" i="2"/>
  <c r="Q1368" i="2"/>
  <c r="Q1364" i="2"/>
  <c r="Q1360" i="2"/>
  <c r="Q1356" i="2"/>
  <c r="Q1352" i="2"/>
  <c r="Q1348" i="2"/>
  <c r="Q1344" i="2"/>
  <c r="Q1340" i="2"/>
  <c r="Q1336" i="2"/>
  <c r="Q1332" i="2"/>
  <c r="Q1328" i="2"/>
  <c r="Q1324" i="2"/>
  <c r="Q1320" i="2"/>
  <c r="Q1316" i="2"/>
  <c r="Q1312" i="2"/>
  <c r="Q1308" i="2"/>
  <c r="Q1304" i="2"/>
  <c r="Q1300" i="2"/>
  <c r="Q1296" i="2"/>
  <c r="Q1292" i="2"/>
  <c r="Q1288" i="2"/>
  <c r="Q1284" i="2"/>
  <c r="Q1280" i="2"/>
  <c r="Q1276" i="2"/>
  <c r="Q1272" i="2"/>
  <c r="Q1268" i="2"/>
  <c r="Q1264" i="2"/>
  <c r="Q1260" i="2"/>
  <c r="Q1256" i="2"/>
  <c r="Q1252" i="2"/>
  <c r="Q1248" i="2"/>
  <c r="Q1244" i="2"/>
  <c r="Q1240" i="2"/>
  <c r="Q1236" i="2"/>
  <c r="Q1232" i="2"/>
  <c r="Q1228" i="2"/>
  <c r="Q1224" i="2"/>
  <c r="Q1220" i="2"/>
  <c r="Q1216" i="2"/>
  <c r="Q1212" i="2"/>
  <c r="Q1208" i="2"/>
  <c r="Q1204" i="2"/>
  <c r="Q1200" i="2"/>
  <c r="Q1196" i="2"/>
  <c r="Q1192" i="2"/>
  <c r="Q1188" i="2"/>
  <c r="Q1184" i="2"/>
  <c r="Q1180" i="2"/>
  <c r="Q1176" i="2"/>
  <c r="Q1172" i="2"/>
  <c r="Q1168" i="2"/>
  <c r="Q1164" i="2"/>
  <c r="Q1160" i="2"/>
  <c r="Q1156" i="2"/>
  <c r="Q1152" i="2"/>
  <c r="Q1148" i="2"/>
  <c r="Q1144" i="2"/>
  <c r="Q1140" i="2"/>
  <c r="Q1136" i="2"/>
  <c r="Q1132" i="2"/>
  <c r="Q1128" i="2"/>
  <c r="Q1124" i="2"/>
  <c r="Q1120" i="2"/>
  <c r="Q1116" i="2"/>
  <c r="Q1112" i="2"/>
  <c r="Q1108" i="2"/>
  <c r="Q1104" i="2"/>
  <c r="Q1100" i="2"/>
  <c r="Q1096" i="2"/>
  <c r="Q1092" i="2"/>
  <c r="Q1088" i="2"/>
  <c r="Q1084" i="2"/>
  <c r="Q1080" i="2"/>
  <c r="Q1076" i="2"/>
  <c r="Q1072" i="2"/>
  <c r="Q1068" i="2"/>
  <c r="Q1064" i="2"/>
  <c r="Q1060" i="2"/>
  <c r="Q1056" i="2"/>
  <c r="Q1052" i="2"/>
  <c r="Q1048" i="2"/>
  <c r="Q1044" i="2"/>
  <c r="Q1040" i="2"/>
  <c r="Q1036" i="2"/>
  <c r="Q1032" i="2"/>
  <c r="Q1028" i="2"/>
  <c r="Q1024" i="2"/>
  <c r="Q1020" i="2"/>
  <c r="Q1016" i="2"/>
  <c r="Q1012" i="2"/>
  <c r="Q1008" i="2"/>
  <c r="Q1004" i="2"/>
  <c r="Q1000" i="2"/>
  <c r="Q996" i="2"/>
  <c r="Q992" i="2"/>
  <c r="Q988" i="2"/>
  <c r="Q984" i="2"/>
  <c r="Q980" i="2"/>
  <c r="Q976" i="2"/>
  <c r="Q972" i="2"/>
  <c r="Q968" i="2"/>
  <c r="Q964" i="2"/>
  <c r="Q960" i="2"/>
  <c r="Q956" i="2"/>
  <c r="Q952" i="2"/>
  <c r="Q948" i="2"/>
  <c r="Q944" i="2"/>
  <c r="Q940" i="2"/>
  <c r="Q936" i="2"/>
  <c r="Q932" i="2"/>
  <c r="Q928" i="2"/>
  <c r="Q924" i="2"/>
  <c r="Q920" i="2"/>
  <c r="Q916" i="2"/>
  <c r="Q912" i="2"/>
  <c r="Q908" i="2"/>
  <c r="Q904" i="2"/>
  <c r="Q900" i="2"/>
  <c r="Q896" i="2"/>
  <c r="Q892" i="2"/>
  <c r="Q888" i="2"/>
  <c r="Q884" i="2"/>
  <c r="Q880" i="2"/>
  <c r="Q876" i="2"/>
  <c r="Q872" i="2"/>
  <c r="Q868" i="2"/>
  <c r="Q864" i="2"/>
  <c r="Q860" i="2"/>
  <c r="Q856" i="2"/>
  <c r="Q852" i="2"/>
  <c r="Q848" i="2"/>
  <c r="Q844" i="2"/>
  <c r="Q840" i="2"/>
  <c r="Q836" i="2"/>
  <c r="Q832" i="2"/>
  <c r="Q828" i="2"/>
  <c r="Q824" i="2"/>
  <c r="Q820" i="2"/>
  <c r="Q816" i="2"/>
  <c r="Q812" i="2"/>
  <c r="Q808" i="2"/>
  <c r="Q804" i="2"/>
  <c r="Q800" i="2"/>
  <c r="Q796" i="2"/>
  <c r="Q792" i="2"/>
  <c r="Q788" i="2"/>
  <c r="Q784" i="2"/>
  <c r="Q780" i="2"/>
  <c r="Q776" i="2"/>
  <c r="Q772" i="2"/>
  <c r="Q768" i="2"/>
  <c r="Q764" i="2"/>
  <c r="Q760" i="2"/>
  <c r="Q756" i="2"/>
  <c r="Q752" i="2"/>
  <c r="Q748" i="2"/>
  <c r="Q744" i="2"/>
  <c r="Q740" i="2"/>
  <c r="Q736" i="2"/>
  <c r="Q732" i="2"/>
  <c r="Q728" i="2"/>
  <c r="Q724" i="2"/>
  <c r="Q720" i="2"/>
  <c r="Q716" i="2"/>
  <c r="Q712" i="2"/>
  <c r="Q708" i="2"/>
  <c r="Q704" i="2"/>
  <c r="Q700" i="2"/>
  <c r="Q696" i="2"/>
  <c r="Q692" i="2"/>
  <c r="Q688" i="2"/>
  <c r="Q684" i="2"/>
  <c r="Q680" i="2"/>
  <c r="Q676" i="2"/>
  <c r="Q672" i="2"/>
  <c r="Q668" i="2"/>
  <c r="Q664" i="2"/>
  <c r="Q660" i="2"/>
  <c r="Q656" i="2"/>
  <c r="Q652" i="2"/>
  <c r="Q648" i="2"/>
  <c r="Q644" i="2"/>
  <c r="Q640" i="2"/>
  <c r="Q636" i="2"/>
  <c r="Q632" i="2"/>
  <c r="Q628" i="2"/>
  <c r="Q624" i="2"/>
  <c r="Q620" i="2"/>
  <c r="Q616" i="2"/>
  <c r="Q612" i="2"/>
  <c r="Q608" i="2"/>
  <c r="Q604" i="2"/>
  <c r="Q600" i="2"/>
  <c r="Q596" i="2"/>
  <c r="Q592" i="2"/>
  <c r="Q588" i="2"/>
  <c r="Q584" i="2"/>
  <c r="Q580" i="2"/>
  <c r="Q576" i="2"/>
  <c r="Q572" i="2"/>
  <c r="Q568" i="2"/>
  <c r="Q564" i="2"/>
  <c r="Q560" i="2"/>
  <c r="Q556" i="2"/>
  <c r="Q552" i="2"/>
  <c r="Q548" i="2"/>
  <c r="Q544" i="2"/>
  <c r="Q540" i="2"/>
  <c r="Q536" i="2"/>
  <c r="Q532" i="2"/>
  <c r="Q528" i="2"/>
  <c r="Q524" i="2"/>
  <c r="Q520" i="2"/>
  <c r="Q516" i="2"/>
  <c r="Q512" i="2"/>
  <c r="Q508" i="2"/>
  <c r="Q504" i="2"/>
  <c r="Q500" i="2"/>
  <c r="Q496" i="2"/>
  <c r="Q492" i="2"/>
  <c r="Q488" i="2"/>
  <c r="Q484" i="2"/>
  <c r="Q480" i="2"/>
  <c r="Q476" i="2"/>
  <c r="Q472" i="2"/>
  <c r="Q468" i="2"/>
  <c r="Q464" i="2"/>
  <c r="Q460" i="2"/>
  <c r="Q456" i="2"/>
  <c r="Q452" i="2"/>
  <c r="Q448" i="2"/>
  <c r="Q444" i="2"/>
  <c r="Q440" i="2"/>
  <c r="Q436" i="2"/>
  <c r="Q432" i="2"/>
  <c r="Q428" i="2"/>
  <c r="Q424" i="2"/>
  <c r="Q420" i="2"/>
  <c r="Q416" i="2"/>
  <c r="Q412" i="2"/>
  <c r="Q408" i="2"/>
  <c r="Q404" i="2"/>
  <c r="Q400" i="2"/>
  <c r="Q396" i="2"/>
  <c r="Q392" i="2"/>
  <c r="Q388" i="2"/>
  <c r="Q384" i="2"/>
  <c r="Q380" i="2"/>
  <c r="Q376" i="2"/>
  <c r="Q372" i="2"/>
  <c r="Q368" i="2"/>
  <c r="Q364" i="2"/>
  <c r="Q360" i="2"/>
  <c r="Q356" i="2"/>
  <c r="Q352" i="2"/>
  <c r="Q348" i="2"/>
  <c r="Q344" i="2"/>
  <c r="Q340" i="2"/>
  <c r="Q336" i="2"/>
  <c r="Q332" i="2"/>
  <c r="Q328" i="2"/>
  <c r="Q324" i="2"/>
  <c r="Q320" i="2"/>
  <c r="Q316" i="2"/>
  <c r="Q312" i="2"/>
  <c r="Q308" i="2"/>
  <c r="Q304" i="2"/>
  <c r="Q300" i="2"/>
  <c r="Q296" i="2"/>
  <c r="Q292" i="2"/>
  <c r="Q288" i="2"/>
  <c r="Q284" i="2"/>
  <c r="Q280" i="2"/>
  <c r="Q276" i="2"/>
  <c r="Q272" i="2"/>
  <c r="Q268" i="2"/>
  <c r="Q264" i="2"/>
  <c r="S1512" i="2"/>
  <c r="S1508" i="2"/>
  <c r="S1504" i="2"/>
  <c r="S1500" i="2"/>
  <c r="S1496" i="2"/>
  <c r="S1492" i="2"/>
  <c r="S1488" i="2"/>
  <c r="S1484" i="2"/>
  <c r="S1480" i="2"/>
  <c r="S1476" i="2"/>
  <c r="S1472" i="2"/>
  <c r="S1468" i="2"/>
  <c r="S1464" i="2"/>
  <c r="S1460" i="2"/>
  <c r="S1456" i="2"/>
  <c r="S1452" i="2"/>
  <c r="S1448" i="2"/>
  <c r="S1444" i="2"/>
  <c r="S1440" i="2"/>
  <c r="S1436" i="2"/>
  <c r="S1432" i="2"/>
  <c r="S1428" i="2"/>
  <c r="S1424" i="2"/>
  <c r="S1420" i="2"/>
  <c r="S1416" i="2"/>
  <c r="S1412" i="2"/>
  <c r="S1408" i="2"/>
  <c r="S1404" i="2"/>
  <c r="S1400" i="2"/>
  <c r="S1396" i="2"/>
  <c r="S1392" i="2"/>
  <c r="S1388" i="2"/>
  <c r="S1384" i="2"/>
  <c r="S1380" i="2"/>
  <c r="S1376" i="2"/>
  <c r="S1372" i="2"/>
  <c r="S1368" i="2"/>
  <c r="S1364" i="2"/>
  <c r="S1360" i="2"/>
  <c r="S1356" i="2"/>
  <c r="S1352" i="2"/>
  <c r="S1348" i="2"/>
  <c r="S1344" i="2"/>
  <c r="S1340" i="2"/>
  <c r="S1336" i="2"/>
  <c r="S1332" i="2"/>
  <c r="S1328" i="2"/>
  <c r="S1324" i="2"/>
  <c r="S1320" i="2"/>
  <c r="S1316" i="2"/>
  <c r="S1312" i="2"/>
  <c r="S1308" i="2"/>
  <c r="S1304" i="2"/>
  <c r="S1300" i="2"/>
  <c r="S1296" i="2"/>
  <c r="S1292" i="2"/>
  <c r="S1288" i="2"/>
  <c r="S1284" i="2"/>
  <c r="S1280" i="2"/>
  <c r="S1276" i="2"/>
  <c r="S1272" i="2"/>
  <c r="S1268" i="2"/>
  <c r="S1264" i="2"/>
  <c r="S1260" i="2"/>
  <c r="S1256" i="2"/>
  <c r="S1252" i="2"/>
  <c r="S1248" i="2"/>
  <c r="S1244" i="2"/>
  <c r="S1240" i="2"/>
  <c r="S1236" i="2"/>
  <c r="S1232" i="2"/>
  <c r="S1228" i="2"/>
  <c r="S1224" i="2"/>
  <c r="S1220" i="2"/>
  <c r="S1216" i="2"/>
  <c r="S1212" i="2"/>
  <c r="S1208" i="2"/>
  <c r="S1204" i="2"/>
  <c r="S1200" i="2"/>
  <c r="S1196" i="2"/>
  <c r="S1192" i="2"/>
  <c r="S1188" i="2"/>
  <c r="S1184" i="2"/>
  <c r="S1180" i="2"/>
  <c r="S1176" i="2"/>
  <c r="S1172" i="2"/>
  <c r="S1168" i="2"/>
  <c r="S1164" i="2"/>
  <c r="S1160" i="2"/>
  <c r="S1156" i="2"/>
  <c r="S1152" i="2"/>
  <c r="S1148" i="2"/>
  <c r="S1144" i="2"/>
  <c r="S1140" i="2"/>
  <c r="S1136" i="2"/>
  <c r="S1132" i="2"/>
  <c r="S1128" i="2"/>
  <c r="S1124" i="2"/>
  <c r="S1120" i="2"/>
  <c r="S1116" i="2"/>
  <c r="S1112" i="2"/>
  <c r="S1108" i="2"/>
  <c r="S1104" i="2"/>
  <c r="S1100" i="2"/>
  <c r="S1096" i="2"/>
  <c r="S1092" i="2"/>
  <c r="S1088" i="2"/>
  <c r="S1084" i="2"/>
  <c r="S1080" i="2"/>
  <c r="S1076" i="2"/>
  <c r="S1072" i="2"/>
  <c r="S1068" i="2"/>
  <c r="S1064" i="2"/>
  <c r="S1060" i="2"/>
  <c r="S1056" i="2"/>
  <c r="S1052" i="2"/>
  <c r="S1048" i="2"/>
  <c r="S1044" i="2"/>
  <c r="S1040" i="2"/>
  <c r="S1036" i="2"/>
  <c r="S1032" i="2"/>
  <c r="S1028" i="2"/>
  <c r="S1024" i="2"/>
  <c r="S1020" i="2"/>
  <c r="S1016" i="2"/>
  <c r="S1012" i="2"/>
  <c r="S1008" i="2"/>
  <c r="S1004" i="2"/>
  <c r="S1000" i="2"/>
  <c r="S996" i="2"/>
  <c r="S992" i="2"/>
  <c r="S988" i="2"/>
  <c r="S984" i="2"/>
  <c r="S980" i="2"/>
  <c r="S976" i="2"/>
  <c r="S972" i="2"/>
  <c r="S968" i="2"/>
  <c r="S964" i="2"/>
  <c r="S960" i="2"/>
  <c r="S956" i="2"/>
  <c r="S952" i="2"/>
  <c r="S948" i="2"/>
  <c r="S944" i="2"/>
  <c r="S940" i="2"/>
  <c r="S936" i="2"/>
  <c r="S932" i="2"/>
  <c r="S928" i="2"/>
  <c r="S924" i="2"/>
  <c r="S920" i="2"/>
  <c r="S916" i="2"/>
  <c r="S912" i="2"/>
  <c r="S908" i="2"/>
  <c r="S904" i="2"/>
  <c r="S900" i="2"/>
  <c r="S896" i="2"/>
  <c r="S892" i="2"/>
  <c r="S888" i="2"/>
  <c r="S884" i="2"/>
  <c r="S880" i="2"/>
  <c r="S876" i="2"/>
  <c r="S872" i="2"/>
  <c r="S868" i="2"/>
  <c r="S864" i="2"/>
  <c r="S860" i="2"/>
  <c r="S856" i="2"/>
  <c r="S852" i="2"/>
  <c r="S848" i="2"/>
  <c r="S844" i="2"/>
  <c r="S840" i="2"/>
  <c r="S836" i="2"/>
  <c r="S832" i="2"/>
  <c r="S828" i="2"/>
  <c r="S824" i="2"/>
  <c r="S820" i="2"/>
  <c r="S816" i="2"/>
  <c r="S812" i="2"/>
  <c r="S808" i="2"/>
  <c r="S804" i="2"/>
  <c r="S800" i="2"/>
  <c r="S796" i="2"/>
  <c r="S792" i="2"/>
  <c r="S788" i="2"/>
  <c r="S784" i="2"/>
  <c r="S780" i="2"/>
  <c r="S776" i="2"/>
  <c r="S772" i="2"/>
  <c r="S768" i="2"/>
  <c r="S764" i="2"/>
  <c r="S760" i="2"/>
  <c r="S756" i="2"/>
  <c r="S752" i="2"/>
  <c r="S748" i="2"/>
  <c r="S744" i="2"/>
  <c r="S740" i="2"/>
  <c r="S736" i="2"/>
  <c r="S732" i="2"/>
  <c r="S728" i="2"/>
  <c r="S724" i="2"/>
  <c r="S720" i="2"/>
  <c r="S716" i="2"/>
  <c r="S712" i="2"/>
  <c r="S708" i="2"/>
  <c r="S704" i="2"/>
  <c r="S700" i="2"/>
  <c r="S696" i="2"/>
  <c r="S692" i="2"/>
  <c r="S688" i="2"/>
  <c r="S684" i="2"/>
  <c r="S680" i="2"/>
  <c r="S676" i="2"/>
  <c r="S672" i="2"/>
  <c r="S668" i="2"/>
  <c r="S664" i="2"/>
  <c r="S660" i="2"/>
  <c r="S656" i="2"/>
  <c r="S652" i="2"/>
  <c r="S648" i="2"/>
  <c r="S644" i="2"/>
  <c r="S640" i="2"/>
  <c r="S636" i="2"/>
  <c r="S632" i="2"/>
  <c r="S628" i="2"/>
  <c r="S624" i="2"/>
  <c r="S620" i="2"/>
  <c r="S616" i="2"/>
  <c r="S612" i="2"/>
  <c r="S608" i="2"/>
  <c r="S604" i="2"/>
  <c r="S600" i="2"/>
  <c r="S596" i="2"/>
  <c r="S592" i="2"/>
  <c r="S588" i="2"/>
  <c r="S584" i="2"/>
  <c r="S580" i="2"/>
  <c r="S576" i="2"/>
  <c r="S572" i="2"/>
  <c r="S568" i="2"/>
  <c r="S564" i="2"/>
  <c r="S560" i="2"/>
  <c r="S556" i="2"/>
  <c r="S552" i="2"/>
  <c r="S548" i="2"/>
  <c r="S544" i="2"/>
  <c r="S540" i="2"/>
  <c r="S536" i="2"/>
  <c r="S532" i="2"/>
  <c r="S528" i="2"/>
  <c r="S524" i="2"/>
  <c r="S520" i="2"/>
  <c r="S516" i="2"/>
  <c r="S512" i="2"/>
  <c r="S508" i="2"/>
  <c r="S504" i="2"/>
  <c r="S500" i="2"/>
  <c r="S496" i="2"/>
  <c r="S492" i="2"/>
  <c r="S488" i="2"/>
  <c r="S484" i="2"/>
  <c r="S480" i="2"/>
  <c r="S476" i="2"/>
  <c r="S472" i="2"/>
  <c r="S468" i="2"/>
  <c r="S464" i="2"/>
  <c r="S460" i="2"/>
  <c r="S456" i="2"/>
  <c r="S452" i="2"/>
  <c r="S448" i="2"/>
  <c r="S444" i="2"/>
  <c r="S440" i="2"/>
  <c r="S436" i="2"/>
  <c r="S432" i="2"/>
  <c r="S428" i="2"/>
  <c r="S424" i="2"/>
  <c r="S420" i="2"/>
  <c r="S416" i="2"/>
  <c r="S412" i="2"/>
  <c r="S408" i="2"/>
  <c r="S404" i="2"/>
  <c r="S400" i="2"/>
  <c r="S396" i="2"/>
  <c r="S392" i="2"/>
  <c r="S388" i="2"/>
  <c r="S384" i="2"/>
  <c r="S380" i="2"/>
  <c r="S376" i="2"/>
  <c r="S372" i="2"/>
  <c r="S368" i="2"/>
  <c r="S364" i="2"/>
  <c r="S360" i="2"/>
  <c r="S356" i="2"/>
  <c r="S352" i="2"/>
  <c r="S348" i="2"/>
  <c r="S344" i="2"/>
  <c r="S340" i="2"/>
  <c r="S336" i="2"/>
  <c r="S332" i="2"/>
  <c r="S328" i="2"/>
  <c r="S324" i="2"/>
  <c r="S320" i="2"/>
  <c r="S316" i="2"/>
  <c r="S312" i="2"/>
  <c r="S308" i="2"/>
  <c r="S304" i="2"/>
  <c r="S300" i="2"/>
  <c r="S296" i="2"/>
  <c r="S292" i="2"/>
  <c r="S288" i="2"/>
  <c r="S284" i="2"/>
  <c r="S280" i="2"/>
  <c r="S276" i="2"/>
  <c r="S272" i="2"/>
  <c r="S268" i="2"/>
  <c r="S264" i="2"/>
  <c r="S260" i="2"/>
  <c r="S256" i="2"/>
  <c r="S252" i="2"/>
  <c r="S248" i="2"/>
  <c r="S244" i="2"/>
  <c r="S240" i="2"/>
  <c r="S236" i="2"/>
  <c r="S232" i="2"/>
  <c r="S228" i="2"/>
  <c r="S224" i="2"/>
  <c r="S220" i="2"/>
  <c r="S216" i="2"/>
  <c r="S212" i="2"/>
  <c r="S208" i="2"/>
  <c r="S204" i="2"/>
  <c r="S200" i="2"/>
  <c r="S196" i="2"/>
  <c r="S192" i="2"/>
  <c r="S188" i="2"/>
  <c r="S184" i="2"/>
  <c r="S180" i="2"/>
  <c r="S176" i="2"/>
  <c r="S172" i="2"/>
  <c r="S168" i="2"/>
  <c r="S164" i="2"/>
  <c r="S160" i="2"/>
  <c r="S156" i="2"/>
  <c r="S152" i="2"/>
  <c r="S148" i="2"/>
  <c r="S144" i="2"/>
  <c r="S140" i="2"/>
  <c r="S136" i="2"/>
  <c r="S132" i="2"/>
  <c r="S128" i="2"/>
  <c r="S124" i="2"/>
  <c r="S120" i="2"/>
  <c r="S116" i="2"/>
  <c r="S112" i="2"/>
  <c r="S108" i="2"/>
  <c r="S104" i="2"/>
  <c r="S100" i="2"/>
  <c r="S96" i="2"/>
  <c r="S92" i="2"/>
  <c r="S88" i="2"/>
  <c r="S84" i="2"/>
  <c r="S80" i="2"/>
  <c r="S76" i="2"/>
  <c r="S72" i="2"/>
  <c r="S68" i="2"/>
  <c r="S64" i="2"/>
  <c r="S60" i="2"/>
  <c r="S56" i="2"/>
  <c r="S52" i="2"/>
  <c r="S48" i="2"/>
  <c r="S44" i="2"/>
  <c r="S40" i="2"/>
  <c r="S36" i="2"/>
  <c r="S32" i="2"/>
  <c r="S28" i="2"/>
  <c r="S24" i="2"/>
  <c r="S20" i="2"/>
  <c r="S16" i="2"/>
  <c r="S12" i="2"/>
  <c r="S8" i="2"/>
  <c r="S4" i="2"/>
  <c r="N11" i="5" s="1"/>
  <c r="P10" i="5"/>
  <c r="P9" i="5"/>
  <c r="P8" i="5"/>
  <c r="P7" i="5"/>
  <c r="C9" i="3"/>
  <c r="B9" i="3"/>
  <c r="F9" i="3" s="1"/>
  <c r="D9" i="3"/>
  <c r="E9" i="3"/>
  <c r="S1513" i="2"/>
  <c r="S1509" i="2"/>
  <c r="S1505" i="2"/>
  <c r="S1501" i="2"/>
  <c r="S1497" i="2"/>
  <c r="S1493" i="2"/>
  <c r="S1489" i="2"/>
  <c r="S1485" i="2"/>
  <c r="S1481" i="2"/>
  <c r="S1477" i="2"/>
  <c r="S1473" i="2"/>
  <c r="S1469" i="2"/>
  <c r="S1465" i="2"/>
  <c r="S1461" i="2"/>
  <c r="S1457" i="2"/>
  <c r="S1453" i="2"/>
  <c r="S1449" i="2"/>
  <c r="S1445" i="2"/>
  <c r="S1441" i="2"/>
  <c r="S1437" i="2"/>
  <c r="S1433" i="2"/>
  <c r="S1429" i="2"/>
  <c r="S1425" i="2"/>
  <c r="S1421" i="2"/>
  <c r="S1417" i="2"/>
  <c r="S1413" i="2"/>
  <c r="S1409" i="2"/>
  <c r="S1405" i="2"/>
  <c r="S1401" i="2"/>
  <c r="S1397" i="2"/>
  <c r="S1393" i="2"/>
  <c r="S1389" i="2"/>
  <c r="S1385" i="2"/>
  <c r="S1381" i="2"/>
  <c r="S1377" i="2"/>
  <c r="S1373" i="2"/>
  <c r="S1369" i="2"/>
  <c r="S1365" i="2"/>
  <c r="S1361" i="2"/>
  <c r="S1357" i="2"/>
  <c r="S1353" i="2"/>
  <c r="S1349" i="2"/>
  <c r="S1345" i="2"/>
  <c r="S1341" i="2"/>
  <c r="S1337" i="2"/>
  <c r="S1333" i="2"/>
  <c r="S1329" i="2"/>
  <c r="S1325" i="2"/>
  <c r="S1321" i="2"/>
  <c r="S1317" i="2"/>
  <c r="S1313" i="2"/>
  <c r="S1309" i="2"/>
  <c r="S1305" i="2"/>
  <c r="S1301" i="2"/>
  <c r="S1297" i="2"/>
  <c r="S1293" i="2"/>
  <c r="S1289" i="2"/>
  <c r="S1285" i="2"/>
  <c r="S1281" i="2"/>
  <c r="S1277" i="2"/>
  <c r="S1273" i="2"/>
  <c r="S1269" i="2"/>
  <c r="S1265" i="2"/>
  <c r="S1261" i="2"/>
  <c r="S1257" i="2"/>
  <c r="S1253" i="2"/>
  <c r="S1249" i="2"/>
  <c r="S1245" i="2"/>
  <c r="S1241" i="2"/>
  <c r="S1237" i="2"/>
  <c r="S1233" i="2"/>
  <c r="S1229" i="2"/>
  <c r="S1225" i="2"/>
  <c r="S1221" i="2"/>
  <c r="S1217" i="2"/>
  <c r="S1213" i="2"/>
  <c r="S1209" i="2"/>
  <c r="S1205" i="2"/>
  <c r="S1201" i="2"/>
  <c r="S1197" i="2"/>
  <c r="S1193" i="2"/>
  <c r="S1189" i="2"/>
  <c r="S1185" i="2"/>
  <c r="S1181" i="2"/>
  <c r="S1177" i="2"/>
  <c r="S1173" i="2"/>
  <c r="S1169" i="2"/>
  <c r="S1165" i="2"/>
  <c r="S1161" i="2"/>
  <c r="S1157" i="2"/>
  <c r="S1153" i="2"/>
  <c r="S1149" i="2"/>
  <c r="S1145" i="2"/>
  <c r="S1141" i="2"/>
  <c r="S1137" i="2"/>
  <c r="S1133" i="2"/>
  <c r="S1129" i="2"/>
  <c r="S1125" i="2"/>
  <c r="S1121" i="2"/>
  <c r="S1117" i="2"/>
  <c r="S1113" i="2"/>
  <c r="S1109" i="2"/>
  <c r="S1105" i="2"/>
  <c r="S1101" i="2"/>
  <c r="S1097" i="2"/>
  <c r="S1093" i="2"/>
  <c r="S1089" i="2"/>
  <c r="S1085" i="2"/>
  <c r="S1081" i="2"/>
  <c r="S1077" i="2"/>
  <c r="S1073" i="2"/>
  <c r="S1069" i="2"/>
  <c r="S1065" i="2"/>
  <c r="S1061" i="2"/>
  <c r="S1057" i="2"/>
  <c r="S1053" i="2"/>
  <c r="S1049" i="2"/>
  <c r="S1045" i="2"/>
  <c r="S1041" i="2"/>
  <c r="S1037" i="2"/>
  <c r="S1033" i="2"/>
  <c r="S1029" i="2"/>
  <c r="S1025" i="2"/>
  <c r="S1021" i="2"/>
  <c r="S1017" i="2"/>
  <c r="S1013" i="2"/>
  <c r="S1009" i="2"/>
  <c r="S1005" i="2"/>
  <c r="S1001" i="2"/>
  <c r="S997" i="2"/>
  <c r="S993" i="2"/>
  <c r="S989" i="2"/>
  <c r="S985" i="2"/>
  <c r="S981" i="2"/>
  <c r="S977" i="2"/>
  <c r="S973" i="2"/>
  <c r="S969" i="2"/>
  <c r="S965" i="2"/>
  <c r="S961" i="2"/>
  <c r="S957" i="2"/>
  <c r="S953" i="2"/>
  <c r="S949" i="2"/>
  <c r="S945" i="2"/>
  <c r="S941" i="2"/>
  <c r="S937" i="2"/>
  <c r="S933" i="2"/>
  <c r="S929" i="2"/>
  <c r="S925" i="2"/>
  <c r="S921" i="2"/>
  <c r="S917" i="2"/>
  <c r="S913" i="2"/>
  <c r="S909" i="2"/>
  <c r="S905" i="2"/>
  <c r="S901" i="2"/>
  <c r="S897" i="2"/>
  <c r="S893" i="2"/>
  <c r="S889" i="2"/>
  <c r="S885" i="2"/>
  <c r="S881" i="2"/>
  <c r="S877" i="2"/>
  <c r="S873" i="2"/>
  <c r="S869" i="2"/>
  <c r="S865" i="2"/>
  <c r="S861" i="2"/>
  <c r="S857" i="2"/>
  <c r="S853" i="2"/>
  <c r="S849" i="2"/>
  <c r="S845" i="2"/>
  <c r="S841" i="2"/>
  <c r="S837" i="2"/>
  <c r="S833" i="2"/>
  <c r="S829" i="2"/>
  <c r="S825" i="2"/>
  <c r="S821" i="2"/>
  <c r="S817" i="2"/>
  <c r="S813" i="2"/>
  <c r="S809" i="2"/>
  <c r="S805" i="2"/>
  <c r="S801" i="2"/>
  <c r="S797" i="2"/>
  <c r="S793" i="2"/>
  <c r="S789" i="2"/>
  <c r="S785" i="2"/>
  <c r="S781" i="2"/>
  <c r="S777" i="2"/>
  <c r="S773" i="2"/>
  <c r="S769" i="2"/>
  <c r="S765" i="2"/>
  <c r="S761" i="2"/>
  <c r="S757" i="2"/>
  <c r="S753" i="2"/>
  <c r="S749" i="2"/>
  <c r="S745" i="2"/>
  <c r="S741" i="2"/>
  <c r="S737" i="2"/>
  <c r="S733" i="2"/>
  <c r="S729" i="2"/>
  <c r="S725" i="2"/>
  <c r="S721" i="2"/>
  <c r="S717" i="2"/>
  <c r="S713" i="2"/>
  <c r="S709" i="2"/>
  <c r="S705" i="2"/>
  <c r="S701" i="2"/>
  <c r="S697" i="2"/>
  <c r="S693" i="2"/>
  <c r="S689" i="2"/>
  <c r="S685" i="2"/>
  <c r="S681" i="2"/>
  <c r="S677" i="2"/>
  <c r="S673" i="2"/>
  <c r="S669" i="2"/>
  <c r="S665" i="2"/>
  <c r="S661" i="2"/>
  <c r="S657" i="2"/>
  <c r="S653" i="2"/>
  <c r="S649" i="2"/>
  <c r="S645" i="2"/>
  <c r="S641" i="2"/>
  <c r="S637" i="2"/>
  <c r="S633" i="2"/>
  <c r="S629" i="2"/>
  <c r="S625" i="2"/>
  <c r="S621" i="2"/>
  <c r="S617" i="2"/>
  <c r="S613" i="2"/>
  <c r="S609" i="2"/>
  <c r="S605" i="2"/>
  <c r="S601" i="2"/>
  <c r="S597" i="2"/>
  <c r="S593" i="2"/>
  <c r="S589" i="2"/>
  <c r="S585" i="2"/>
  <c r="S581" i="2"/>
  <c r="S577" i="2"/>
  <c r="S573" i="2"/>
  <c r="S569" i="2"/>
  <c r="S565" i="2"/>
  <c r="S561" i="2"/>
  <c r="S557" i="2"/>
  <c r="S553" i="2"/>
  <c r="S549" i="2"/>
  <c r="S545" i="2"/>
  <c r="S541" i="2"/>
  <c r="S537" i="2"/>
  <c r="S533" i="2"/>
  <c r="S529" i="2"/>
  <c r="S525" i="2"/>
  <c r="S521" i="2"/>
  <c r="S517" i="2"/>
  <c r="S513" i="2"/>
  <c r="S509" i="2"/>
  <c r="S505" i="2"/>
  <c r="S501" i="2"/>
  <c r="S497" i="2"/>
  <c r="S493" i="2"/>
  <c r="S489" i="2"/>
  <c r="S485" i="2"/>
  <c r="S481" i="2"/>
  <c r="S477" i="2"/>
  <c r="S473" i="2"/>
  <c r="S469" i="2"/>
  <c r="S465" i="2"/>
  <c r="S461" i="2"/>
  <c r="S457" i="2"/>
  <c r="S453" i="2"/>
  <c r="S449" i="2"/>
  <c r="S73" i="2"/>
  <c r="S69" i="2"/>
  <c r="S65" i="2"/>
  <c r="S61" i="2"/>
  <c r="S57" i="2"/>
  <c r="S53" i="2"/>
  <c r="S49" i="2"/>
  <c r="S45" i="2"/>
  <c r="S41" i="2"/>
  <c r="S37" i="2"/>
  <c r="S33" i="2"/>
  <c r="S29" i="2"/>
  <c r="S25" i="2"/>
  <c r="S21" i="2"/>
  <c r="S17" i="2"/>
  <c r="S13" i="2"/>
  <c r="P11" i="5" s="1"/>
  <c r="S9" i="2"/>
  <c r="B10" i="3" s="1"/>
  <c r="S5" i="2"/>
  <c r="Q11" i="5" s="1"/>
  <c r="U1510" i="2"/>
  <c r="U1506" i="2"/>
  <c r="U1502" i="2"/>
  <c r="U1498" i="2"/>
  <c r="U1494" i="2"/>
  <c r="U1490" i="2"/>
  <c r="U1486" i="2"/>
  <c r="U1482" i="2"/>
  <c r="U1478" i="2"/>
  <c r="U1474" i="2"/>
  <c r="U1470" i="2"/>
  <c r="U1466" i="2"/>
  <c r="U1462" i="2"/>
  <c r="U1458" i="2"/>
  <c r="U1454" i="2"/>
  <c r="U1450" i="2"/>
  <c r="U1446" i="2"/>
  <c r="U1442" i="2"/>
  <c r="U1438" i="2"/>
  <c r="U1512" i="2"/>
  <c r="U1508" i="2"/>
  <c r="U1504" i="2"/>
  <c r="U1500" i="2"/>
  <c r="U1496" i="2"/>
  <c r="U1492" i="2"/>
  <c r="U1488" i="2"/>
  <c r="U1484" i="2"/>
  <c r="U1480" i="2"/>
  <c r="U1476" i="2"/>
  <c r="U1472" i="2"/>
  <c r="U1468" i="2"/>
  <c r="U1464" i="2"/>
  <c r="U1460" i="2"/>
  <c r="U1456" i="2"/>
  <c r="U1452" i="2"/>
  <c r="U1448" i="2"/>
  <c r="U1444" i="2"/>
  <c r="U1440" i="2"/>
  <c r="U1436" i="2"/>
  <c r="U1432" i="2"/>
  <c r="U1428" i="2"/>
  <c r="U1424" i="2"/>
  <c r="U1420" i="2"/>
  <c r="U1416" i="2"/>
  <c r="U1412" i="2"/>
  <c r="U1408" i="2"/>
  <c r="U1404" i="2"/>
  <c r="U1400" i="2"/>
  <c r="U1396" i="2"/>
  <c r="U1392" i="2"/>
  <c r="U1388" i="2"/>
  <c r="U1384" i="2"/>
  <c r="U1380" i="2"/>
  <c r="U1376" i="2"/>
  <c r="U1372" i="2"/>
  <c r="U1368" i="2"/>
  <c r="U1364" i="2"/>
  <c r="U1360" i="2"/>
  <c r="U1356" i="2"/>
  <c r="U1352" i="2"/>
  <c r="U1348" i="2"/>
  <c r="U1344" i="2"/>
  <c r="U1340" i="2"/>
  <c r="U1336" i="2"/>
  <c r="U1332" i="2"/>
  <c r="U1328" i="2"/>
  <c r="U1324" i="2"/>
  <c r="U1320" i="2"/>
  <c r="U1316" i="2"/>
  <c r="U1312" i="2"/>
  <c r="U1308" i="2"/>
  <c r="U1304" i="2"/>
  <c r="U1300" i="2"/>
  <c r="U1296" i="2"/>
  <c r="U1292" i="2"/>
  <c r="U1288" i="2"/>
  <c r="U1284" i="2"/>
  <c r="U1280" i="2"/>
  <c r="U1276" i="2"/>
  <c r="U1272" i="2"/>
  <c r="U1268" i="2"/>
  <c r="U1264" i="2"/>
  <c r="U1260" i="2"/>
  <c r="U1256" i="2"/>
  <c r="U1252" i="2"/>
  <c r="U1248" i="2"/>
  <c r="U1244" i="2"/>
  <c r="U1240" i="2"/>
  <c r="U1236" i="2"/>
  <c r="U1232" i="2"/>
  <c r="U1228" i="2"/>
  <c r="U1224" i="2"/>
  <c r="U1220" i="2"/>
  <c r="U1216" i="2"/>
  <c r="U1212" i="2"/>
  <c r="U1208" i="2"/>
  <c r="U1204" i="2"/>
  <c r="U1200" i="2"/>
  <c r="U1196" i="2"/>
  <c r="U1192" i="2"/>
  <c r="U1188" i="2"/>
  <c r="U1184" i="2"/>
  <c r="U1180" i="2"/>
  <c r="U1176" i="2"/>
  <c r="U1172" i="2"/>
  <c r="U1168" i="2"/>
  <c r="U1164" i="2"/>
  <c r="U1160" i="2"/>
  <c r="U1156" i="2"/>
  <c r="U1152" i="2"/>
  <c r="U1148" i="2"/>
  <c r="U1144" i="2"/>
  <c r="U1140" i="2"/>
  <c r="U1136" i="2"/>
  <c r="U1132" i="2"/>
  <c r="U1128" i="2"/>
  <c r="U1124" i="2"/>
  <c r="U1120" i="2"/>
  <c r="U1116" i="2"/>
  <c r="U1112" i="2"/>
  <c r="U1108" i="2"/>
  <c r="U1104" i="2"/>
  <c r="U1100" i="2"/>
  <c r="U1096" i="2"/>
  <c r="U1092" i="2"/>
  <c r="U1088" i="2"/>
  <c r="U1084" i="2"/>
  <c r="U1080" i="2"/>
  <c r="U1076" i="2"/>
  <c r="U1072" i="2"/>
  <c r="U1068" i="2"/>
  <c r="U1064" i="2"/>
  <c r="U1060" i="2"/>
  <c r="U1056" i="2"/>
  <c r="U1052" i="2"/>
  <c r="U1048" i="2"/>
  <c r="U1044" i="2"/>
  <c r="U1040" i="2"/>
  <c r="U1036" i="2"/>
  <c r="U1032" i="2"/>
  <c r="U1028" i="2"/>
  <c r="U1024" i="2"/>
  <c r="U1020" i="2"/>
  <c r="U1016" i="2"/>
  <c r="U1012" i="2"/>
  <c r="U1008" i="2"/>
  <c r="U1004" i="2"/>
  <c r="U1000" i="2"/>
  <c r="U996" i="2"/>
  <c r="U992" i="2"/>
  <c r="U988" i="2"/>
  <c r="U984" i="2"/>
  <c r="U980" i="2"/>
  <c r="U976" i="2"/>
  <c r="U972" i="2"/>
  <c r="U968" i="2"/>
  <c r="U964" i="2"/>
  <c r="U960" i="2"/>
  <c r="U956" i="2"/>
  <c r="U952" i="2"/>
  <c r="U948" i="2"/>
  <c r="U944" i="2"/>
  <c r="U940" i="2"/>
  <c r="U936" i="2"/>
  <c r="U932" i="2"/>
  <c r="U928" i="2"/>
  <c r="U924" i="2"/>
  <c r="U920" i="2"/>
  <c r="U916" i="2"/>
  <c r="U912" i="2"/>
  <c r="U908" i="2"/>
  <c r="U904" i="2"/>
  <c r="U900" i="2"/>
  <c r="U896" i="2"/>
  <c r="U892" i="2"/>
  <c r="U888" i="2"/>
  <c r="U884" i="2"/>
  <c r="U880" i="2"/>
  <c r="U876" i="2"/>
  <c r="U872" i="2"/>
  <c r="U868" i="2"/>
  <c r="U864" i="2"/>
  <c r="U860" i="2"/>
  <c r="U856" i="2"/>
  <c r="U852" i="2"/>
  <c r="U848" i="2"/>
  <c r="U844" i="2"/>
  <c r="U840" i="2"/>
  <c r="U836" i="2"/>
  <c r="U832" i="2"/>
  <c r="U828" i="2"/>
  <c r="U824" i="2"/>
  <c r="U820" i="2"/>
  <c r="U816" i="2"/>
  <c r="U812" i="2"/>
  <c r="U808" i="2"/>
  <c r="U804" i="2"/>
  <c r="U800" i="2"/>
  <c r="U796" i="2"/>
  <c r="U792" i="2"/>
  <c r="U788" i="2"/>
  <c r="U784" i="2"/>
  <c r="U780" i="2"/>
  <c r="U776" i="2"/>
  <c r="U772" i="2"/>
  <c r="U768" i="2"/>
  <c r="U764" i="2"/>
  <c r="U760" i="2"/>
  <c r="U756" i="2"/>
  <c r="U752" i="2"/>
  <c r="U748" i="2"/>
  <c r="U744" i="2"/>
  <c r="U740" i="2"/>
  <c r="U736" i="2"/>
  <c r="U732" i="2"/>
  <c r="U728" i="2"/>
  <c r="U724" i="2"/>
  <c r="U720" i="2"/>
  <c r="U716" i="2"/>
  <c r="U712" i="2"/>
  <c r="U708" i="2"/>
  <c r="U704" i="2"/>
  <c r="U700" i="2"/>
  <c r="U696" i="2"/>
  <c r="U692" i="2"/>
  <c r="U688" i="2"/>
  <c r="U684" i="2"/>
  <c r="U680" i="2"/>
  <c r="U676" i="2"/>
  <c r="U672" i="2"/>
  <c r="U668" i="2"/>
  <c r="U664" i="2"/>
  <c r="U660" i="2"/>
  <c r="U656" i="2"/>
  <c r="U652" i="2"/>
  <c r="U648" i="2"/>
  <c r="U644" i="2"/>
  <c r="U640" i="2"/>
  <c r="U636" i="2"/>
  <c r="U632" i="2"/>
  <c r="U628" i="2"/>
  <c r="U624" i="2"/>
  <c r="U620" i="2"/>
  <c r="U616" i="2"/>
  <c r="U612" i="2"/>
  <c r="U608" i="2"/>
  <c r="U604" i="2"/>
  <c r="U600" i="2"/>
  <c r="U596" i="2"/>
  <c r="U592" i="2"/>
  <c r="U588" i="2"/>
  <c r="U584" i="2"/>
  <c r="U580" i="2"/>
  <c r="U576" i="2"/>
  <c r="U572" i="2"/>
  <c r="U568" i="2"/>
  <c r="U564" i="2"/>
  <c r="U560" i="2"/>
  <c r="U556" i="2"/>
  <c r="U552" i="2"/>
  <c r="U548" i="2"/>
  <c r="U544" i="2"/>
  <c r="U540" i="2"/>
  <c r="U536" i="2"/>
  <c r="U532" i="2"/>
  <c r="U528" i="2"/>
  <c r="U524" i="2"/>
  <c r="U520" i="2"/>
  <c r="U516" i="2"/>
  <c r="U512" i="2"/>
  <c r="U508" i="2"/>
  <c r="U504" i="2"/>
  <c r="U500" i="2"/>
  <c r="U496" i="2"/>
  <c r="U492" i="2"/>
  <c r="U488" i="2"/>
  <c r="U484" i="2"/>
  <c r="U480" i="2"/>
  <c r="U476" i="2"/>
  <c r="U472" i="2"/>
  <c r="U468" i="2"/>
  <c r="U464" i="2"/>
  <c r="U460" i="2"/>
  <c r="U456" i="2"/>
  <c r="U452" i="2"/>
  <c r="U448" i="2"/>
  <c r="U444" i="2"/>
  <c r="U440" i="2"/>
  <c r="U436" i="2"/>
  <c r="U432" i="2"/>
  <c r="U428" i="2"/>
  <c r="U424" i="2"/>
  <c r="U420" i="2"/>
  <c r="U416" i="2"/>
  <c r="U412" i="2"/>
  <c r="U408" i="2"/>
  <c r="U404" i="2"/>
  <c r="U1394" i="2"/>
  <c r="U1334" i="2"/>
  <c r="U1246" i="2"/>
  <c r="U1242" i="2"/>
  <c r="U1238" i="2"/>
  <c r="U1234" i="2"/>
  <c r="U1230" i="2"/>
  <c r="U1226" i="2"/>
  <c r="U1222" i="2"/>
  <c r="U1218" i="2"/>
  <c r="U1214" i="2"/>
  <c r="U1210" i="2"/>
  <c r="U1206" i="2"/>
  <c r="U1202" i="2"/>
  <c r="U1198" i="2"/>
  <c r="U1194" i="2"/>
  <c r="U1190" i="2"/>
  <c r="U1110" i="2"/>
  <c r="U998" i="2"/>
  <c r="U970" i="2"/>
  <c r="U918" i="2"/>
  <c r="U890" i="2"/>
  <c r="U886" i="2"/>
  <c r="U874" i="2"/>
  <c r="U866" i="2"/>
  <c r="U862" i="2"/>
  <c r="U650" i="2"/>
  <c r="U130" i="2"/>
  <c r="U126" i="2"/>
  <c r="U122" i="2"/>
  <c r="U118" i="2"/>
  <c r="U114" i="2"/>
  <c r="U110" i="2"/>
  <c r="U106" i="2"/>
  <c r="U102" i="2"/>
  <c r="U98" i="2"/>
  <c r="U94" i="2"/>
  <c r="U90" i="2"/>
  <c r="U86" i="2"/>
  <c r="U82" i="2"/>
  <c r="U78" i="2"/>
  <c r="U74" i="2"/>
  <c r="U70" i="2"/>
  <c r="U66" i="2"/>
  <c r="U62" i="2"/>
  <c r="U58" i="2"/>
  <c r="U54" i="2"/>
  <c r="U50" i="2"/>
  <c r="U46" i="2"/>
  <c r="U42" i="2"/>
  <c r="U38" i="2"/>
  <c r="U34" i="2"/>
  <c r="U30" i="2"/>
  <c r="U26" i="2"/>
  <c r="U22" i="2"/>
  <c r="U18" i="2"/>
  <c r="U14" i="2"/>
  <c r="U10" i="2"/>
  <c r="U6" i="2"/>
  <c r="U400" i="2"/>
  <c r="U396" i="2"/>
  <c r="U392" i="2"/>
  <c r="U388" i="2"/>
  <c r="U384" i="2"/>
  <c r="U380" i="2"/>
  <c r="U376" i="2"/>
  <c r="U372" i="2"/>
  <c r="U368" i="2"/>
  <c r="U364" i="2"/>
  <c r="U360" i="2"/>
  <c r="U356" i="2"/>
  <c r="U352" i="2"/>
  <c r="U348" i="2"/>
  <c r="U344" i="2"/>
  <c r="U340" i="2"/>
  <c r="U336" i="2"/>
  <c r="U332" i="2"/>
  <c r="U328" i="2"/>
  <c r="U324" i="2"/>
  <c r="U320" i="2"/>
  <c r="U316" i="2"/>
  <c r="U312" i="2"/>
  <c r="U308" i="2"/>
  <c r="U304" i="2"/>
  <c r="U300" i="2"/>
  <c r="U296" i="2"/>
  <c r="U292" i="2"/>
  <c r="U288" i="2"/>
  <c r="U284" i="2"/>
  <c r="U280" i="2"/>
  <c r="U276" i="2"/>
  <c r="U272" i="2"/>
  <c r="U268" i="2"/>
  <c r="U264" i="2"/>
  <c r="U260" i="2"/>
  <c r="U256" i="2"/>
  <c r="U252" i="2"/>
  <c r="U248" i="2"/>
  <c r="U244" i="2"/>
  <c r="U240" i="2"/>
  <c r="U236" i="2"/>
  <c r="U232" i="2"/>
  <c r="U228" i="2"/>
  <c r="U224" i="2"/>
  <c r="U220" i="2"/>
  <c r="U216" i="2"/>
  <c r="U212" i="2"/>
  <c r="U208" i="2"/>
  <c r="U204" i="2"/>
  <c r="U200" i="2"/>
  <c r="U196" i="2"/>
  <c r="U192" i="2"/>
  <c r="U188" i="2"/>
  <c r="U184" i="2"/>
  <c r="U180" i="2"/>
  <c r="U176" i="2"/>
  <c r="U172" i="2"/>
  <c r="U168" i="2"/>
  <c r="U164" i="2"/>
  <c r="U160" i="2"/>
  <c r="U156" i="2"/>
  <c r="U152" i="2"/>
  <c r="U148" i="2"/>
  <c r="U144" i="2"/>
  <c r="U140" i="2"/>
  <c r="U136" i="2"/>
  <c r="U132" i="2"/>
  <c r="U128" i="2"/>
  <c r="U124" i="2"/>
  <c r="U120" i="2"/>
  <c r="U116" i="2"/>
  <c r="U112" i="2"/>
  <c r="U108" i="2"/>
  <c r="U104" i="2"/>
  <c r="U100" i="2"/>
  <c r="U96" i="2"/>
  <c r="U92" i="2"/>
  <c r="U88" i="2"/>
  <c r="U84" i="2"/>
  <c r="U80" i="2"/>
  <c r="U76" i="2"/>
  <c r="U72" i="2"/>
  <c r="U68" i="2"/>
  <c r="U64" i="2"/>
  <c r="U60" i="2"/>
  <c r="U56" i="2"/>
  <c r="U52" i="2"/>
  <c r="U48" i="2"/>
  <c r="U44" i="2"/>
  <c r="U40" i="2"/>
  <c r="U36" i="2"/>
  <c r="U32" i="2"/>
  <c r="U28" i="2"/>
  <c r="U24" i="2"/>
  <c r="U20" i="2"/>
  <c r="U16" i="2"/>
  <c r="R8" i="5" s="1"/>
  <c r="U12" i="2"/>
  <c r="E11" i="3" s="1"/>
  <c r="U8" i="2"/>
  <c r="U4" i="2"/>
  <c r="M12" i="5" s="1"/>
  <c r="Z3" i="2"/>
  <c r="W776" i="2"/>
  <c r="Z776" i="2" s="1"/>
  <c r="W772" i="2"/>
  <c r="Z772" i="2" s="1"/>
  <c r="W768" i="2"/>
  <c r="Z768" i="2" s="1"/>
  <c r="W764" i="2"/>
  <c r="Z764" i="2" s="1"/>
  <c r="W760" i="2"/>
  <c r="Z760" i="2" s="1"/>
  <c r="W756" i="2"/>
  <c r="Z756" i="2" s="1"/>
  <c r="W752" i="2"/>
  <c r="Z752" i="2" s="1"/>
  <c r="W748" i="2"/>
  <c r="Z748" i="2" s="1"/>
  <c r="W744" i="2"/>
  <c r="Z744" i="2" s="1"/>
  <c r="W740" i="2"/>
  <c r="Z740" i="2" s="1"/>
  <c r="W736" i="2"/>
  <c r="Z736" i="2" s="1"/>
  <c r="W732" i="2"/>
  <c r="Z732" i="2" s="1"/>
  <c r="W728" i="2"/>
  <c r="Z728" i="2" s="1"/>
  <c r="W724" i="2"/>
  <c r="Z724" i="2" s="1"/>
  <c r="W720" i="2"/>
  <c r="Z720" i="2" s="1"/>
  <c r="W716" i="2"/>
  <c r="Z716" i="2" s="1"/>
  <c r="W712" i="2"/>
  <c r="Z712" i="2" s="1"/>
  <c r="W708" i="2"/>
  <c r="Z708" i="2" s="1"/>
  <c r="W704" i="2"/>
  <c r="Z704" i="2" s="1"/>
  <c r="W700" i="2"/>
  <c r="Z700" i="2" s="1"/>
  <c r="W696" i="2"/>
  <c r="Z696" i="2" s="1"/>
  <c r="W692" i="2"/>
  <c r="Z692" i="2" s="1"/>
  <c r="W688" i="2"/>
  <c r="Z688" i="2" s="1"/>
  <c r="W684" i="2"/>
  <c r="Z684" i="2" s="1"/>
  <c r="W680" i="2"/>
  <c r="Z680" i="2" s="1"/>
  <c r="W676" i="2"/>
  <c r="Z676" i="2" s="1"/>
  <c r="W672" i="2"/>
  <c r="Z672" i="2" s="1"/>
  <c r="W668" i="2"/>
  <c r="Z668" i="2" s="1"/>
  <c r="W664" i="2"/>
  <c r="Z664" i="2" s="1"/>
  <c r="W660" i="2"/>
  <c r="Z660" i="2" s="1"/>
  <c r="W656" i="2"/>
  <c r="Z656" i="2" s="1"/>
  <c r="W652" i="2"/>
  <c r="Z652" i="2" s="1"/>
  <c r="W648" i="2"/>
  <c r="Z648" i="2" s="1"/>
  <c r="W644" i="2"/>
  <c r="Z644" i="2" s="1"/>
  <c r="W640" i="2"/>
  <c r="Z640" i="2" s="1"/>
  <c r="W636" i="2"/>
  <c r="Z636" i="2" s="1"/>
  <c r="W632" i="2"/>
  <c r="Z632" i="2" s="1"/>
  <c r="W628" i="2"/>
  <c r="Z628" i="2" s="1"/>
  <c r="W624" i="2"/>
  <c r="Z624" i="2" s="1"/>
  <c r="W620" i="2"/>
  <c r="Z620" i="2" s="1"/>
  <c r="W616" i="2"/>
  <c r="Z616" i="2" s="1"/>
  <c r="W612" i="2"/>
  <c r="Z612" i="2" s="1"/>
  <c r="W608" i="2"/>
  <c r="Z608" i="2" s="1"/>
  <c r="W604" i="2"/>
  <c r="Z604" i="2" s="1"/>
  <c r="W600" i="2"/>
  <c r="Z600" i="2" s="1"/>
  <c r="W596" i="2"/>
  <c r="Z596" i="2" s="1"/>
  <c r="W592" i="2"/>
  <c r="Z592" i="2" s="1"/>
  <c r="W588" i="2"/>
  <c r="Z588" i="2" s="1"/>
  <c r="W584" i="2"/>
  <c r="Z584" i="2" s="1"/>
  <c r="W580" i="2"/>
  <c r="Z580" i="2" s="1"/>
  <c r="W576" i="2"/>
  <c r="Z576" i="2" s="1"/>
  <c r="W572" i="2"/>
  <c r="Z572" i="2" s="1"/>
  <c r="W568" i="2"/>
  <c r="Z568" i="2" s="1"/>
  <c r="W564" i="2"/>
  <c r="Z564" i="2" s="1"/>
  <c r="W560" i="2"/>
  <c r="Z560" i="2" s="1"/>
  <c r="W556" i="2"/>
  <c r="Z556" i="2" s="1"/>
  <c r="W552" i="2"/>
  <c r="Z552" i="2" s="1"/>
  <c r="W548" i="2"/>
  <c r="Z548" i="2" s="1"/>
  <c r="W544" i="2"/>
  <c r="Z544" i="2" s="1"/>
  <c r="W540" i="2"/>
  <c r="Z540" i="2" s="1"/>
  <c r="W536" i="2"/>
  <c r="Z536" i="2" s="1"/>
  <c r="W532" i="2"/>
  <c r="Z532" i="2" s="1"/>
  <c r="W528" i="2"/>
  <c r="Z528" i="2" s="1"/>
  <c r="W524" i="2"/>
  <c r="Z524" i="2" s="1"/>
  <c r="W520" i="2"/>
  <c r="Z520" i="2" s="1"/>
  <c r="W516" i="2"/>
  <c r="Z516" i="2" s="1"/>
  <c r="W512" i="2"/>
  <c r="Z512" i="2" s="1"/>
  <c r="W508" i="2"/>
  <c r="Z508" i="2" s="1"/>
  <c r="W504" i="2"/>
  <c r="Z504" i="2" s="1"/>
  <c r="W500" i="2"/>
  <c r="Z500" i="2" s="1"/>
  <c r="W496" i="2"/>
  <c r="Z496" i="2" s="1"/>
  <c r="W492" i="2"/>
  <c r="Z492" i="2" s="1"/>
  <c r="W488" i="2"/>
  <c r="Z488" i="2" s="1"/>
  <c r="W484" i="2"/>
  <c r="Z484" i="2" s="1"/>
  <c r="W480" i="2"/>
  <c r="Z480" i="2" s="1"/>
  <c r="W476" i="2"/>
  <c r="Z476" i="2" s="1"/>
  <c r="W472" i="2"/>
  <c r="Z472" i="2" s="1"/>
  <c r="W468" i="2"/>
  <c r="Z468" i="2" s="1"/>
  <c r="W464" i="2"/>
  <c r="Z464" i="2" s="1"/>
  <c r="W460" i="2"/>
  <c r="Z460" i="2" s="1"/>
  <c r="W456" i="2"/>
  <c r="Z456" i="2" s="1"/>
  <c r="W452" i="2"/>
  <c r="Z452" i="2" s="1"/>
  <c r="W448" i="2"/>
  <c r="Z448" i="2" s="1"/>
  <c r="W444" i="2"/>
  <c r="Z444" i="2" s="1"/>
  <c r="W440" i="2"/>
  <c r="Z440" i="2" s="1"/>
  <c r="W436" i="2"/>
  <c r="Z436" i="2" s="1"/>
  <c r="W432" i="2"/>
  <c r="Z432" i="2" s="1"/>
  <c r="W428" i="2"/>
  <c r="Z428" i="2" s="1"/>
  <c r="W424" i="2"/>
  <c r="Z424" i="2" s="1"/>
  <c r="W420" i="2"/>
  <c r="Z420" i="2" s="1"/>
  <c r="W416" i="2"/>
  <c r="Z416" i="2" s="1"/>
  <c r="W412" i="2"/>
  <c r="Z412" i="2" s="1"/>
  <c r="W408" i="2"/>
  <c r="Z408" i="2" s="1"/>
  <c r="W404" i="2"/>
  <c r="Z404" i="2" s="1"/>
  <c r="W400" i="2"/>
  <c r="Z400" i="2" s="1"/>
  <c r="W396" i="2"/>
  <c r="Z396" i="2" s="1"/>
  <c r="W392" i="2"/>
  <c r="Z392" i="2" s="1"/>
  <c r="W388" i="2"/>
  <c r="Z388" i="2" s="1"/>
  <c r="W384" i="2"/>
  <c r="Z384" i="2" s="1"/>
  <c r="W380" i="2"/>
  <c r="Z380" i="2" s="1"/>
  <c r="W376" i="2"/>
  <c r="Z376" i="2" s="1"/>
  <c r="W372" i="2"/>
  <c r="Z372" i="2" s="1"/>
  <c r="W368" i="2"/>
  <c r="Z368" i="2" s="1"/>
  <c r="W364" i="2"/>
  <c r="Z364" i="2" s="1"/>
  <c r="W360" i="2"/>
  <c r="Z360" i="2" s="1"/>
  <c r="W356" i="2"/>
  <c r="Z356" i="2" s="1"/>
  <c r="W352" i="2"/>
  <c r="Z352" i="2" s="1"/>
  <c r="W348" i="2"/>
  <c r="Z348" i="2" s="1"/>
  <c r="W344" i="2"/>
  <c r="Z344" i="2" s="1"/>
  <c r="W340" i="2"/>
  <c r="Z340" i="2" s="1"/>
  <c r="W336" i="2"/>
  <c r="Z336" i="2" s="1"/>
  <c r="W332" i="2"/>
  <c r="Z332" i="2" s="1"/>
  <c r="W328" i="2"/>
  <c r="Z328" i="2" s="1"/>
  <c r="W324" i="2"/>
  <c r="Z324" i="2" s="1"/>
  <c r="W320" i="2"/>
  <c r="Z320" i="2" s="1"/>
  <c r="W316" i="2"/>
  <c r="Z316" i="2" s="1"/>
  <c r="W312" i="2"/>
  <c r="Z312" i="2" s="1"/>
  <c r="W308" i="2"/>
  <c r="Z308" i="2" s="1"/>
  <c r="W304" i="2"/>
  <c r="Z304" i="2" s="1"/>
  <c r="W300" i="2"/>
  <c r="Z300" i="2" s="1"/>
  <c r="W296" i="2"/>
  <c r="Z296" i="2" s="1"/>
  <c r="W292" i="2"/>
  <c r="Z292" i="2" s="1"/>
  <c r="W288" i="2"/>
  <c r="Z288" i="2" s="1"/>
  <c r="W284" i="2"/>
  <c r="Z284" i="2" s="1"/>
  <c r="W280" i="2"/>
  <c r="Z280" i="2" s="1"/>
  <c r="W276" i="2"/>
  <c r="Z276" i="2" s="1"/>
  <c r="W272" i="2"/>
  <c r="Z272" i="2" s="1"/>
  <c r="W268" i="2"/>
  <c r="Z268" i="2" s="1"/>
  <c r="W264" i="2"/>
  <c r="Z264" i="2" s="1"/>
  <c r="W260" i="2"/>
  <c r="Z260" i="2" s="1"/>
  <c r="W256" i="2"/>
  <c r="Z256" i="2" s="1"/>
  <c r="W252" i="2"/>
  <c r="Z252" i="2" s="1"/>
  <c r="W248" i="2"/>
  <c r="Z248" i="2" s="1"/>
  <c r="W244" i="2"/>
  <c r="Z244" i="2" s="1"/>
  <c r="W240" i="2"/>
  <c r="Z240" i="2" s="1"/>
  <c r="W236" i="2"/>
  <c r="Z236" i="2" s="1"/>
  <c r="W232" i="2"/>
  <c r="Z232" i="2" s="1"/>
  <c r="W228" i="2"/>
  <c r="Z228" i="2" s="1"/>
  <c r="W224" i="2"/>
  <c r="Z224" i="2" s="1"/>
  <c r="W220" i="2"/>
  <c r="Z220" i="2" s="1"/>
  <c r="W216" i="2"/>
  <c r="Z216" i="2" s="1"/>
  <c r="W212" i="2"/>
  <c r="Z212" i="2" s="1"/>
  <c r="W208" i="2"/>
  <c r="Z208" i="2" s="1"/>
  <c r="W204" i="2"/>
  <c r="Z204" i="2" s="1"/>
  <c r="W200" i="2"/>
  <c r="Z200" i="2" s="1"/>
  <c r="W196" i="2"/>
  <c r="Z196" i="2" s="1"/>
  <c r="W192" i="2"/>
  <c r="Z192" i="2" s="1"/>
  <c r="W188" i="2"/>
  <c r="Z188" i="2" s="1"/>
  <c r="W184" i="2"/>
  <c r="Z184" i="2" s="1"/>
  <c r="W180" i="2"/>
  <c r="Z180" i="2" s="1"/>
  <c r="W176" i="2"/>
  <c r="Z176" i="2" s="1"/>
  <c r="W172" i="2"/>
  <c r="Z172" i="2" s="1"/>
  <c r="W168" i="2"/>
  <c r="Z168" i="2" s="1"/>
  <c r="W164" i="2"/>
  <c r="Z164" i="2" s="1"/>
  <c r="W160" i="2"/>
  <c r="Z160" i="2" s="1"/>
  <c r="W156" i="2"/>
  <c r="Z156" i="2" s="1"/>
  <c r="W152" i="2"/>
  <c r="Z152" i="2" s="1"/>
  <c r="W148" i="2"/>
  <c r="Z148" i="2" s="1"/>
  <c r="W144" i="2"/>
  <c r="Z144" i="2" s="1"/>
  <c r="W140" i="2"/>
  <c r="Z140" i="2" s="1"/>
  <c r="W136" i="2"/>
  <c r="Z136" i="2" s="1"/>
  <c r="W132" i="2"/>
  <c r="Z132" i="2" s="1"/>
  <c r="W128" i="2"/>
  <c r="Z128" i="2" s="1"/>
  <c r="W124" i="2"/>
  <c r="Z124" i="2" s="1"/>
  <c r="W120" i="2"/>
  <c r="Z120" i="2" s="1"/>
  <c r="W116" i="2"/>
  <c r="Z116" i="2" s="1"/>
  <c r="W112" i="2"/>
  <c r="Z112" i="2" s="1"/>
  <c r="W108" i="2"/>
  <c r="Z108" i="2" s="1"/>
  <c r="W104" i="2"/>
  <c r="Z104" i="2" s="1"/>
  <c r="W100" i="2"/>
  <c r="Z100" i="2" s="1"/>
  <c r="W96" i="2"/>
  <c r="Z96" i="2" s="1"/>
  <c r="W92" i="2"/>
  <c r="Z92" i="2" s="1"/>
  <c r="W88" i="2"/>
  <c r="Z88" i="2" s="1"/>
  <c r="W84" i="2"/>
  <c r="Z84" i="2" s="1"/>
  <c r="W80" i="2"/>
  <c r="Z80" i="2" s="1"/>
  <c r="W76" i="2"/>
  <c r="Z76" i="2" s="1"/>
  <c r="W72" i="2"/>
  <c r="Z72" i="2" s="1"/>
  <c r="W68" i="2"/>
  <c r="Z68" i="2" s="1"/>
  <c r="W64" i="2"/>
  <c r="Z64" i="2" s="1"/>
  <c r="W60" i="2"/>
  <c r="Z60" i="2" s="1"/>
  <c r="W56" i="2"/>
  <c r="Z56" i="2" s="1"/>
  <c r="W52" i="2"/>
  <c r="Z52" i="2" s="1"/>
  <c r="W48" i="2"/>
  <c r="Z48" i="2" s="1"/>
  <c r="W44" i="2"/>
  <c r="Z44" i="2" s="1"/>
  <c r="W40" i="2"/>
  <c r="Z40" i="2" s="1"/>
  <c r="W36" i="2"/>
  <c r="Z36" i="2" s="1"/>
  <c r="W32" i="2"/>
  <c r="Z32" i="2" s="1"/>
  <c r="W28" i="2"/>
  <c r="Z28" i="2" s="1"/>
  <c r="W24" i="2"/>
  <c r="Z24" i="2" s="1"/>
  <c r="W20" i="2"/>
  <c r="Z20" i="2" s="1"/>
  <c r="W16" i="2"/>
  <c r="Z16" i="2" s="1"/>
  <c r="W12" i="2"/>
  <c r="Z12" i="2" s="1"/>
  <c r="W8" i="2"/>
  <c r="Z8" i="2" s="1"/>
  <c r="W4" i="2"/>
  <c r="Z4" i="2" s="1"/>
  <c r="W955" i="2"/>
  <c r="Z955" i="2" s="1"/>
  <c r="W951" i="2"/>
  <c r="Z951" i="2" s="1"/>
  <c r="W947" i="2"/>
  <c r="Z947" i="2" s="1"/>
  <c r="W943" i="2"/>
  <c r="Z943" i="2" s="1"/>
  <c r="W939" i="2"/>
  <c r="Z939" i="2" s="1"/>
  <c r="W935" i="2"/>
  <c r="Z935" i="2" s="1"/>
  <c r="W931" i="2"/>
  <c r="Z931" i="2" s="1"/>
  <c r="W927" i="2"/>
  <c r="Z927" i="2" s="1"/>
  <c r="W923" i="2"/>
  <c r="Z923" i="2" s="1"/>
  <c r="W919" i="2"/>
  <c r="Z919" i="2" s="1"/>
  <c r="W915" i="2"/>
  <c r="Z915" i="2" s="1"/>
  <c r="W911" i="2"/>
  <c r="Z911" i="2" s="1"/>
  <c r="W907" i="2"/>
  <c r="Z907" i="2" s="1"/>
  <c r="W903" i="2"/>
  <c r="Z903" i="2" s="1"/>
  <c r="W899" i="2"/>
  <c r="Z899" i="2" s="1"/>
  <c r="W895" i="2"/>
  <c r="Z895" i="2" s="1"/>
  <c r="W891" i="2"/>
  <c r="Z891" i="2" s="1"/>
  <c r="W887" i="2"/>
  <c r="Z887" i="2" s="1"/>
  <c r="W883" i="2"/>
  <c r="Z883" i="2" s="1"/>
  <c r="W879" i="2"/>
  <c r="Z879" i="2" s="1"/>
  <c r="W875" i="2"/>
  <c r="Z875" i="2" s="1"/>
  <c r="W871" i="2"/>
  <c r="Z871" i="2" s="1"/>
  <c r="W867" i="2"/>
  <c r="Z867" i="2" s="1"/>
  <c r="W863" i="2"/>
  <c r="Z863" i="2" s="1"/>
  <c r="W859" i="2"/>
  <c r="Z859" i="2" s="1"/>
  <c r="W855" i="2"/>
  <c r="Z855" i="2" s="1"/>
  <c r="W851" i="2"/>
  <c r="Z851" i="2" s="1"/>
  <c r="W847" i="2"/>
  <c r="Z847" i="2" s="1"/>
  <c r="W843" i="2"/>
  <c r="Z843" i="2" s="1"/>
  <c r="W839" i="2"/>
  <c r="Z839" i="2" s="1"/>
  <c r="W835" i="2"/>
  <c r="Z835" i="2" s="1"/>
  <c r="W831" i="2"/>
  <c r="Z831" i="2" s="1"/>
  <c r="W827" i="2"/>
  <c r="Z827" i="2" s="1"/>
  <c r="W823" i="2"/>
  <c r="Z823" i="2" s="1"/>
  <c r="W819" i="2"/>
  <c r="Z819" i="2" s="1"/>
  <c r="W815" i="2"/>
  <c r="Z815" i="2" s="1"/>
  <c r="W811" i="2"/>
  <c r="Z811" i="2" s="1"/>
  <c r="W807" i="2"/>
  <c r="Z807" i="2" s="1"/>
  <c r="W803" i="2"/>
  <c r="Z803" i="2" s="1"/>
  <c r="W799" i="2"/>
  <c r="Z799" i="2" s="1"/>
  <c r="W795" i="2"/>
  <c r="Z795" i="2" s="1"/>
  <c r="W791" i="2"/>
  <c r="Z791" i="2" s="1"/>
  <c r="W787" i="2"/>
  <c r="Z787" i="2" s="1"/>
  <c r="W783" i="2"/>
  <c r="Z783" i="2" s="1"/>
  <c r="W779" i="2"/>
  <c r="Z779" i="2" s="1"/>
  <c r="W775" i="2"/>
  <c r="Z775" i="2" s="1"/>
  <c r="W771" i="2"/>
  <c r="Z771" i="2" s="1"/>
  <c r="W767" i="2"/>
  <c r="Z767" i="2" s="1"/>
  <c r="W763" i="2"/>
  <c r="Z763" i="2" s="1"/>
  <c r="W759" i="2"/>
  <c r="Z759" i="2" s="1"/>
  <c r="W755" i="2"/>
  <c r="Z755" i="2" s="1"/>
  <c r="W751" i="2"/>
  <c r="Z751" i="2" s="1"/>
  <c r="W747" i="2"/>
  <c r="Z747" i="2" s="1"/>
  <c r="W743" i="2"/>
  <c r="Z743" i="2" s="1"/>
  <c r="W739" i="2"/>
  <c r="Z739" i="2" s="1"/>
  <c r="W735" i="2"/>
  <c r="Z735" i="2" s="1"/>
  <c r="W731" i="2"/>
  <c r="Z731" i="2" s="1"/>
  <c r="W727" i="2"/>
  <c r="Z727" i="2" s="1"/>
  <c r="W723" i="2"/>
  <c r="Z723" i="2" s="1"/>
  <c r="W719" i="2"/>
  <c r="Z719" i="2" s="1"/>
  <c r="W715" i="2"/>
  <c r="Z715" i="2" s="1"/>
  <c r="W711" i="2"/>
  <c r="Z711" i="2" s="1"/>
  <c r="W707" i="2"/>
  <c r="Z707" i="2" s="1"/>
  <c r="W703" i="2"/>
  <c r="Z703" i="2" s="1"/>
  <c r="W699" i="2"/>
  <c r="Z699" i="2" s="1"/>
  <c r="W695" i="2"/>
  <c r="Z695" i="2" s="1"/>
  <c r="W691" i="2"/>
  <c r="Z691" i="2" s="1"/>
  <c r="W687" i="2"/>
  <c r="Z687" i="2" s="1"/>
  <c r="W683" i="2"/>
  <c r="Z683" i="2" s="1"/>
  <c r="W679" i="2"/>
  <c r="Z679" i="2" s="1"/>
  <c r="W675" i="2"/>
  <c r="Z675" i="2" s="1"/>
  <c r="W671" i="2"/>
  <c r="Z671" i="2" s="1"/>
  <c r="W667" i="2"/>
  <c r="Z667" i="2" s="1"/>
  <c r="W663" i="2"/>
  <c r="Z663" i="2" s="1"/>
  <c r="W659" i="2"/>
  <c r="Z659" i="2" s="1"/>
  <c r="W447" i="2"/>
  <c r="Z447" i="2" s="1"/>
  <c r="W367" i="2"/>
  <c r="Z367" i="2" s="1"/>
  <c r="W247" i="2"/>
  <c r="Z247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6" i="2"/>
  <c r="I96" i="2" s="1"/>
  <c r="H97" i="2"/>
  <c r="I97" i="2" s="1"/>
  <c r="H98" i="2"/>
  <c r="I98" i="2" s="1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I105" i="2" s="1"/>
  <c r="H106" i="2"/>
  <c r="I106" i="2" s="1"/>
  <c r="H107" i="2"/>
  <c r="I107" i="2" s="1"/>
  <c r="H108" i="2"/>
  <c r="I108" i="2" s="1"/>
  <c r="H109" i="2"/>
  <c r="I109" i="2" s="1"/>
  <c r="H110" i="2"/>
  <c r="I110" i="2" s="1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I121" i="2" s="1"/>
  <c r="H122" i="2"/>
  <c r="I122" i="2" s="1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I129" i="2" s="1"/>
  <c r="H130" i="2"/>
  <c r="I130" i="2" s="1"/>
  <c r="H131" i="2"/>
  <c r="I131" i="2" s="1"/>
  <c r="H132" i="2"/>
  <c r="I132" i="2" s="1"/>
  <c r="H133" i="2"/>
  <c r="I133" i="2" s="1"/>
  <c r="H134" i="2"/>
  <c r="I134" i="2" s="1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I141" i="2" s="1"/>
  <c r="H142" i="2"/>
  <c r="I142" i="2" s="1"/>
  <c r="H143" i="2"/>
  <c r="I143" i="2" s="1"/>
  <c r="H144" i="2"/>
  <c r="I144" i="2" s="1"/>
  <c r="H145" i="2"/>
  <c r="I145" i="2" s="1"/>
  <c r="H146" i="2"/>
  <c r="I146" i="2" s="1"/>
  <c r="H147" i="2"/>
  <c r="I147" i="2" s="1"/>
  <c r="H148" i="2"/>
  <c r="I148" i="2" s="1"/>
  <c r="H149" i="2"/>
  <c r="I149" i="2" s="1"/>
  <c r="H150" i="2"/>
  <c r="H151" i="2"/>
  <c r="I151" i="2" s="1"/>
  <c r="H152" i="2"/>
  <c r="I152" i="2" s="1"/>
  <c r="H153" i="2"/>
  <c r="I153" i="2" s="1"/>
  <c r="H154" i="2"/>
  <c r="H155" i="2"/>
  <c r="I155" i="2" s="1"/>
  <c r="H156" i="2"/>
  <c r="I156" i="2" s="1"/>
  <c r="H157" i="2"/>
  <c r="I157" i="2" s="1"/>
  <c r="H158" i="2"/>
  <c r="H159" i="2"/>
  <c r="I159" i="2" s="1"/>
  <c r="H160" i="2"/>
  <c r="I160" i="2" s="1"/>
  <c r="H161" i="2"/>
  <c r="I161" i="2" s="1"/>
  <c r="H162" i="2"/>
  <c r="H163" i="2"/>
  <c r="I163" i="2" s="1"/>
  <c r="H164" i="2"/>
  <c r="I164" i="2" s="1"/>
  <c r="H165" i="2"/>
  <c r="I165" i="2" s="1"/>
  <c r="H166" i="2"/>
  <c r="H167" i="2"/>
  <c r="I167" i="2" s="1"/>
  <c r="H168" i="2"/>
  <c r="I168" i="2" s="1"/>
  <c r="H169" i="2"/>
  <c r="I169" i="2" s="1"/>
  <c r="H170" i="2"/>
  <c r="H171" i="2"/>
  <c r="I171" i="2" s="1"/>
  <c r="H172" i="2"/>
  <c r="I172" i="2" s="1"/>
  <c r="H173" i="2"/>
  <c r="I173" i="2" s="1"/>
  <c r="H174" i="2"/>
  <c r="H175" i="2"/>
  <c r="I175" i="2" s="1"/>
  <c r="H176" i="2"/>
  <c r="I176" i="2" s="1"/>
  <c r="H177" i="2"/>
  <c r="I177" i="2" s="1"/>
  <c r="H178" i="2"/>
  <c r="H179" i="2"/>
  <c r="I179" i="2" s="1"/>
  <c r="H180" i="2"/>
  <c r="I180" i="2" s="1"/>
  <c r="H181" i="2"/>
  <c r="I181" i="2" s="1"/>
  <c r="H182" i="2"/>
  <c r="H183" i="2"/>
  <c r="I183" i="2" s="1"/>
  <c r="H184" i="2"/>
  <c r="I184" i="2" s="1"/>
  <c r="H185" i="2"/>
  <c r="I185" i="2" s="1"/>
  <c r="H186" i="2"/>
  <c r="H187" i="2"/>
  <c r="I187" i="2" s="1"/>
  <c r="H188" i="2"/>
  <c r="I188" i="2" s="1"/>
  <c r="H189" i="2"/>
  <c r="I189" i="2" s="1"/>
  <c r="H190" i="2"/>
  <c r="H191" i="2"/>
  <c r="I191" i="2" s="1"/>
  <c r="H192" i="2"/>
  <c r="I192" i="2" s="1"/>
  <c r="H193" i="2"/>
  <c r="I193" i="2" s="1"/>
  <c r="H194" i="2"/>
  <c r="H195" i="2"/>
  <c r="I195" i="2" s="1"/>
  <c r="H196" i="2"/>
  <c r="I196" i="2" s="1"/>
  <c r="H197" i="2"/>
  <c r="I197" i="2" s="1"/>
  <c r="H198" i="2"/>
  <c r="H199" i="2"/>
  <c r="I199" i="2" s="1"/>
  <c r="H200" i="2"/>
  <c r="I200" i="2" s="1"/>
  <c r="H201" i="2"/>
  <c r="I201" i="2" s="1"/>
  <c r="H202" i="2"/>
  <c r="H203" i="2"/>
  <c r="I203" i="2" s="1"/>
  <c r="H204" i="2"/>
  <c r="I204" i="2" s="1"/>
  <c r="H205" i="2"/>
  <c r="I205" i="2" s="1"/>
  <c r="H206" i="2"/>
  <c r="H207" i="2"/>
  <c r="I207" i="2" s="1"/>
  <c r="H208" i="2"/>
  <c r="I208" i="2" s="1"/>
  <c r="H209" i="2"/>
  <c r="I209" i="2" s="1"/>
  <c r="H210" i="2"/>
  <c r="H211" i="2"/>
  <c r="I211" i="2" s="1"/>
  <c r="H212" i="2"/>
  <c r="I212" i="2" s="1"/>
  <c r="H213" i="2"/>
  <c r="I213" i="2" s="1"/>
  <c r="H214" i="2"/>
  <c r="H215" i="2"/>
  <c r="I215" i="2" s="1"/>
  <c r="H216" i="2"/>
  <c r="I216" i="2" s="1"/>
  <c r="H217" i="2"/>
  <c r="I217" i="2" s="1"/>
  <c r="H218" i="2"/>
  <c r="H219" i="2"/>
  <c r="I219" i="2" s="1"/>
  <c r="H220" i="2"/>
  <c r="I220" i="2" s="1"/>
  <c r="H221" i="2"/>
  <c r="I221" i="2" s="1"/>
  <c r="H222" i="2"/>
  <c r="H223" i="2"/>
  <c r="I223" i="2" s="1"/>
  <c r="H224" i="2"/>
  <c r="I224" i="2" s="1"/>
  <c r="H225" i="2"/>
  <c r="I225" i="2" s="1"/>
  <c r="H226" i="2"/>
  <c r="H227" i="2"/>
  <c r="I227" i="2" s="1"/>
  <c r="H228" i="2"/>
  <c r="I228" i="2" s="1"/>
  <c r="H229" i="2"/>
  <c r="I229" i="2" s="1"/>
  <c r="H230" i="2"/>
  <c r="H231" i="2"/>
  <c r="I231" i="2" s="1"/>
  <c r="H232" i="2"/>
  <c r="I232" i="2" s="1"/>
  <c r="H233" i="2"/>
  <c r="I233" i="2" s="1"/>
  <c r="H234" i="2"/>
  <c r="H235" i="2"/>
  <c r="I235" i="2" s="1"/>
  <c r="H236" i="2"/>
  <c r="I236" i="2" s="1"/>
  <c r="H237" i="2"/>
  <c r="I237" i="2" s="1"/>
  <c r="H238" i="2"/>
  <c r="H239" i="2"/>
  <c r="I239" i="2" s="1"/>
  <c r="H240" i="2"/>
  <c r="I240" i="2" s="1"/>
  <c r="H241" i="2"/>
  <c r="I241" i="2" s="1"/>
  <c r="H242" i="2"/>
  <c r="H243" i="2"/>
  <c r="I243" i="2" s="1"/>
  <c r="H244" i="2"/>
  <c r="I244" i="2" s="1"/>
  <c r="H245" i="2"/>
  <c r="I245" i="2" s="1"/>
  <c r="H246" i="2"/>
  <c r="H247" i="2"/>
  <c r="I247" i="2" s="1"/>
  <c r="H248" i="2"/>
  <c r="I248" i="2" s="1"/>
  <c r="H249" i="2"/>
  <c r="I249" i="2" s="1"/>
  <c r="H250" i="2"/>
  <c r="H251" i="2"/>
  <c r="I251" i="2" s="1"/>
  <c r="H252" i="2"/>
  <c r="I252" i="2" s="1"/>
  <c r="H253" i="2"/>
  <c r="I253" i="2" s="1"/>
  <c r="H254" i="2"/>
  <c r="H255" i="2"/>
  <c r="I255" i="2" s="1"/>
  <c r="H256" i="2"/>
  <c r="I256" i="2" s="1"/>
  <c r="H257" i="2"/>
  <c r="I257" i="2" s="1"/>
  <c r="H258" i="2"/>
  <c r="H259" i="2"/>
  <c r="I259" i="2" s="1"/>
  <c r="H260" i="2"/>
  <c r="I260" i="2" s="1"/>
  <c r="H261" i="2"/>
  <c r="I261" i="2" s="1"/>
  <c r="H262" i="2"/>
  <c r="H263" i="2"/>
  <c r="I263" i="2" s="1"/>
  <c r="H264" i="2"/>
  <c r="I264" i="2" s="1"/>
  <c r="H265" i="2"/>
  <c r="I265" i="2" s="1"/>
  <c r="H266" i="2"/>
  <c r="H267" i="2"/>
  <c r="I267" i="2" s="1"/>
  <c r="H268" i="2"/>
  <c r="I268" i="2" s="1"/>
  <c r="H269" i="2"/>
  <c r="I269" i="2" s="1"/>
  <c r="H270" i="2"/>
  <c r="H271" i="2"/>
  <c r="I271" i="2" s="1"/>
  <c r="H272" i="2"/>
  <c r="I272" i="2" s="1"/>
  <c r="H273" i="2"/>
  <c r="I273" i="2" s="1"/>
  <c r="H274" i="2"/>
  <c r="H275" i="2"/>
  <c r="I275" i="2" s="1"/>
  <c r="H276" i="2"/>
  <c r="I276" i="2" s="1"/>
  <c r="H277" i="2"/>
  <c r="I277" i="2" s="1"/>
  <c r="H278" i="2"/>
  <c r="H279" i="2"/>
  <c r="I279" i="2" s="1"/>
  <c r="H280" i="2"/>
  <c r="I280" i="2" s="1"/>
  <c r="H281" i="2"/>
  <c r="I281" i="2" s="1"/>
  <c r="H282" i="2"/>
  <c r="H283" i="2"/>
  <c r="I283" i="2" s="1"/>
  <c r="H284" i="2"/>
  <c r="I284" i="2" s="1"/>
  <c r="H285" i="2"/>
  <c r="I285" i="2" s="1"/>
  <c r="H286" i="2"/>
  <c r="H287" i="2"/>
  <c r="I287" i="2" s="1"/>
  <c r="H288" i="2"/>
  <c r="I288" i="2" s="1"/>
  <c r="H289" i="2"/>
  <c r="I289" i="2" s="1"/>
  <c r="H290" i="2"/>
  <c r="H291" i="2"/>
  <c r="I291" i="2" s="1"/>
  <c r="H292" i="2"/>
  <c r="I292" i="2" s="1"/>
  <c r="H293" i="2"/>
  <c r="I293" i="2" s="1"/>
  <c r="H294" i="2"/>
  <c r="H295" i="2"/>
  <c r="I295" i="2" s="1"/>
  <c r="H296" i="2"/>
  <c r="I296" i="2" s="1"/>
  <c r="H297" i="2"/>
  <c r="I297" i="2" s="1"/>
  <c r="H298" i="2"/>
  <c r="H299" i="2"/>
  <c r="I299" i="2" s="1"/>
  <c r="H300" i="2"/>
  <c r="I300" i="2" s="1"/>
  <c r="H301" i="2"/>
  <c r="I301" i="2" s="1"/>
  <c r="H302" i="2"/>
  <c r="H303" i="2"/>
  <c r="I303" i="2" s="1"/>
  <c r="H304" i="2"/>
  <c r="I304" i="2" s="1"/>
  <c r="H305" i="2"/>
  <c r="I305" i="2" s="1"/>
  <c r="H306" i="2"/>
  <c r="H307" i="2"/>
  <c r="I307" i="2" s="1"/>
  <c r="H308" i="2"/>
  <c r="I308" i="2" s="1"/>
  <c r="H309" i="2"/>
  <c r="I309" i="2" s="1"/>
  <c r="H310" i="2"/>
  <c r="H311" i="2"/>
  <c r="I311" i="2" s="1"/>
  <c r="H312" i="2"/>
  <c r="I312" i="2" s="1"/>
  <c r="H313" i="2"/>
  <c r="I313" i="2" s="1"/>
  <c r="H314" i="2"/>
  <c r="H315" i="2"/>
  <c r="I315" i="2" s="1"/>
  <c r="H316" i="2"/>
  <c r="I316" i="2" s="1"/>
  <c r="H317" i="2"/>
  <c r="I317" i="2" s="1"/>
  <c r="H318" i="2"/>
  <c r="H319" i="2"/>
  <c r="I319" i="2" s="1"/>
  <c r="H320" i="2"/>
  <c r="I320" i="2" s="1"/>
  <c r="H321" i="2"/>
  <c r="I321" i="2" s="1"/>
  <c r="H322" i="2"/>
  <c r="H323" i="2"/>
  <c r="I323" i="2" s="1"/>
  <c r="H324" i="2"/>
  <c r="I324" i="2" s="1"/>
  <c r="H325" i="2"/>
  <c r="I325" i="2" s="1"/>
  <c r="H326" i="2"/>
  <c r="H327" i="2"/>
  <c r="I327" i="2" s="1"/>
  <c r="H328" i="2"/>
  <c r="I328" i="2" s="1"/>
  <c r="H329" i="2"/>
  <c r="I329" i="2" s="1"/>
  <c r="H330" i="2"/>
  <c r="H331" i="2"/>
  <c r="I331" i="2" s="1"/>
  <c r="H332" i="2"/>
  <c r="I332" i="2" s="1"/>
  <c r="H333" i="2"/>
  <c r="I333" i="2" s="1"/>
  <c r="H334" i="2"/>
  <c r="H335" i="2"/>
  <c r="I335" i="2" s="1"/>
  <c r="H336" i="2"/>
  <c r="I336" i="2" s="1"/>
  <c r="H337" i="2"/>
  <c r="I337" i="2" s="1"/>
  <c r="H338" i="2"/>
  <c r="H339" i="2"/>
  <c r="I339" i="2" s="1"/>
  <c r="H340" i="2"/>
  <c r="I340" i="2" s="1"/>
  <c r="H341" i="2"/>
  <c r="I341" i="2" s="1"/>
  <c r="H342" i="2"/>
  <c r="H343" i="2"/>
  <c r="I343" i="2" s="1"/>
  <c r="H344" i="2"/>
  <c r="I344" i="2" s="1"/>
  <c r="H345" i="2"/>
  <c r="I345" i="2" s="1"/>
  <c r="H346" i="2"/>
  <c r="H347" i="2"/>
  <c r="I347" i="2" s="1"/>
  <c r="H348" i="2"/>
  <c r="I348" i="2" s="1"/>
  <c r="H349" i="2"/>
  <c r="I349" i="2" s="1"/>
  <c r="H350" i="2"/>
  <c r="H351" i="2"/>
  <c r="I351" i="2" s="1"/>
  <c r="H352" i="2"/>
  <c r="I352" i="2" s="1"/>
  <c r="H353" i="2"/>
  <c r="I353" i="2" s="1"/>
  <c r="H354" i="2"/>
  <c r="H355" i="2"/>
  <c r="I355" i="2" s="1"/>
  <c r="H356" i="2"/>
  <c r="I356" i="2" s="1"/>
  <c r="H357" i="2"/>
  <c r="I357" i="2" s="1"/>
  <c r="H358" i="2"/>
  <c r="H359" i="2"/>
  <c r="I359" i="2" s="1"/>
  <c r="H360" i="2"/>
  <c r="I360" i="2" s="1"/>
  <c r="H361" i="2"/>
  <c r="I361" i="2" s="1"/>
  <c r="H362" i="2"/>
  <c r="H363" i="2"/>
  <c r="I363" i="2" s="1"/>
  <c r="H364" i="2"/>
  <c r="I364" i="2" s="1"/>
  <c r="H365" i="2"/>
  <c r="I365" i="2" s="1"/>
  <c r="H366" i="2"/>
  <c r="H367" i="2"/>
  <c r="I367" i="2" s="1"/>
  <c r="H368" i="2"/>
  <c r="I368" i="2" s="1"/>
  <c r="H369" i="2"/>
  <c r="I369" i="2" s="1"/>
  <c r="H370" i="2"/>
  <c r="H371" i="2"/>
  <c r="I371" i="2" s="1"/>
  <c r="H372" i="2"/>
  <c r="I372" i="2" s="1"/>
  <c r="H373" i="2"/>
  <c r="I373" i="2" s="1"/>
  <c r="H374" i="2"/>
  <c r="H375" i="2"/>
  <c r="I375" i="2" s="1"/>
  <c r="H376" i="2"/>
  <c r="I376" i="2" s="1"/>
  <c r="H377" i="2"/>
  <c r="I377" i="2" s="1"/>
  <c r="H378" i="2"/>
  <c r="H379" i="2"/>
  <c r="I379" i="2" s="1"/>
  <c r="H380" i="2"/>
  <c r="I380" i="2" s="1"/>
  <c r="H381" i="2"/>
  <c r="I381" i="2" s="1"/>
  <c r="H382" i="2"/>
  <c r="H383" i="2"/>
  <c r="I383" i="2" s="1"/>
  <c r="H384" i="2"/>
  <c r="I384" i="2" s="1"/>
  <c r="H385" i="2"/>
  <c r="I385" i="2" s="1"/>
  <c r="H386" i="2"/>
  <c r="H387" i="2"/>
  <c r="I387" i="2" s="1"/>
  <c r="H388" i="2"/>
  <c r="I388" i="2" s="1"/>
  <c r="H389" i="2"/>
  <c r="I389" i="2" s="1"/>
  <c r="H390" i="2"/>
  <c r="H391" i="2"/>
  <c r="I391" i="2" s="1"/>
  <c r="H392" i="2"/>
  <c r="I392" i="2" s="1"/>
  <c r="H393" i="2"/>
  <c r="I393" i="2" s="1"/>
  <c r="H394" i="2"/>
  <c r="H395" i="2"/>
  <c r="I395" i="2" s="1"/>
  <c r="H396" i="2"/>
  <c r="I396" i="2" s="1"/>
  <c r="H397" i="2"/>
  <c r="I397" i="2" s="1"/>
  <c r="H398" i="2"/>
  <c r="H399" i="2"/>
  <c r="I399" i="2" s="1"/>
  <c r="H400" i="2"/>
  <c r="I400" i="2" s="1"/>
  <c r="H401" i="2"/>
  <c r="I401" i="2" s="1"/>
  <c r="H402" i="2"/>
  <c r="H403" i="2"/>
  <c r="I403" i="2" s="1"/>
  <c r="H404" i="2"/>
  <c r="I404" i="2" s="1"/>
  <c r="H405" i="2"/>
  <c r="I405" i="2" s="1"/>
  <c r="H406" i="2"/>
  <c r="H407" i="2"/>
  <c r="I407" i="2" s="1"/>
  <c r="H408" i="2"/>
  <c r="I408" i="2" s="1"/>
  <c r="H409" i="2"/>
  <c r="I409" i="2" s="1"/>
  <c r="H410" i="2"/>
  <c r="H411" i="2"/>
  <c r="I411" i="2" s="1"/>
  <c r="H412" i="2"/>
  <c r="I412" i="2" s="1"/>
  <c r="H413" i="2"/>
  <c r="I413" i="2" s="1"/>
  <c r="H414" i="2"/>
  <c r="H415" i="2"/>
  <c r="I415" i="2" s="1"/>
  <c r="H416" i="2"/>
  <c r="I416" i="2" s="1"/>
  <c r="H417" i="2"/>
  <c r="I417" i="2" s="1"/>
  <c r="H418" i="2"/>
  <c r="H419" i="2"/>
  <c r="I419" i="2" s="1"/>
  <c r="H420" i="2"/>
  <c r="I420" i="2" s="1"/>
  <c r="H421" i="2"/>
  <c r="I421" i="2" s="1"/>
  <c r="H422" i="2"/>
  <c r="H423" i="2"/>
  <c r="I423" i="2" s="1"/>
  <c r="H424" i="2"/>
  <c r="I424" i="2" s="1"/>
  <c r="H425" i="2"/>
  <c r="I425" i="2" s="1"/>
  <c r="H426" i="2"/>
  <c r="H427" i="2"/>
  <c r="I427" i="2" s="1"/>
  <c r="H428" i="2"/>
  <c r="I428" i="2" s="1"/>
  <c r="H429" i="2"/>
  <c r="I429" i="2" s="1"/>
  <c r="H430" i="2"/>
  <c r="H431" i="2"/>
  <c r="I431" i="2" s="1"/>
  <c r="H432" i="2"/>
  <c r="I432" i="2" s="1"/>
  <c r="H433" i="2"/>
  <c r="I433" i="2" s="1"/>
  <c r="H434" i="2"/>
  <c r="H435" i="2"/>
  <c r="I435" i="2" s="1"/>
  <c r="H436" i="2"/>
  <c r="I436" i="2" s="1"/>
  <c r="H437" i="2"/>
  <c r="I437" i="2" s="1"/>
  <c r="H438" i="2"/>
  <c r="H439" i="2"/>
  <c r="I439" i="2" s="1"/>
  <c r="H440" i="2"/>
  <c r="I440" i="2" s="1"/>
  <c r="H441" i="2"/>
  <c r="I441" i="2" s="1"/>
  <c r="H442" i="2"/>
  <c r="H443" i="2"/>
  <c r="I443" i="2" s="1"/>
  <c r="H444" i="2"/>
  <c r="I444" i="2" s="1"/>
  <c r="H445" i="2"/>
  <c r="I445" i="2" s="1"/>
  <c r="H446" i="2"/>
  <c r="H447" i="2"/>
  <c r="I447" i="2" s="1"/>
  <c r="H448" i="2"/>
  <c r="I448" i="2" s="1"/>
  <c r="H449" i="2"/>
  <c r="I449" i="2" s="1"/>
  <c r="H450" i="2"/>
  <c r="H451" i="2"/>
  <c r="I451" i="2" s="1"/>
  <c r="H452" i="2"/>
  <c r="I452" i="2" s="1"/>
  <c r="H453" i="2"/>
  <c r="I453" i="2" s="1"/>
  <c r="H454" i="2"/>
  <c r="H455" i="2"/>
  <c r="I455" i="2" s="1"/>
  <c r="H456" i="2"/>
  <c r="I456" i="2" s="1"/>
  <c r="H457" i="2"/>
  <c r="I457" i="2" s="1"/>
  <c r="H458" i="2"/>
  <c r="H459" i="2"/>
  <c r="I459" i="2" s="1"/>
  <c r="H460" i="2"/>
  <c r="I460" i="2" s="1"/>
  <c r="H461" i="2"/>
  <c r="I461" i="2" s="1"/>
  <c r="H462" i="2"/>
  <c r="H463" i="2"/>
  <c r="I463" i="2" s="1"/>
  <c r="H464" i="2"/>
  <c r="I464" i="2" s="1"/>
  <c r="H465" i="2"/>
  <c r="I465" i="2" s="1"/>
  <c r="H466" i="2"/>
  <c r="H467" i="2"/>
  <c r="I467" i="2" s="1"/>
  <c r="H468" i="2"/>
  <c r="I468" i="2" s="1"/>
  <c r="H469" i="2"/>
  <c r="I469" i="2" s="1"/>
  <c r="H470" i="2"/>
  <c r="H471" i="2"/>
  <c r="I471" i="2" s="1"/>
  <c r="H472" i="2"/>
  <c r="I472" i="2" s="1"/>
  <c r="H473" i="2"/>
  <c r="I473" i="2" s="1"/>
  <c r="H474" i="2"/>
  <c r="H475" i="2"/>
  <c r="I475" i="2" s="1"/>
  <c r="H476" i="2"/>
  <c r="I476" i="2" s="1"/>
  <c r="H477" i="2"/>
  <c r="I477" i="2" s="1"/>
  <c r="H478" i="2"/>
  <c r="H479" i="2"/>
  <c r="I479" i="2" s="1"/>
  <c r="H480" i="2"/>
  <c r="I480" i="2" s="1"/>
  <c r="H481" i="2"/>
  <c r="I481" i="2" s="1"/>
  <c r="H482" i="2"/>
  <c r="H483" i="2"/>
  <c r="I483" i="2" s="1"/>
  <c r="H484" i="2"/>
  <c r="I484" i="2" s="1"/>
  <c r="H485" i="2"/>
  <c r="I485" i="2" s="1"/>
  <c r="H486" i="2"/>
  <c r="H487" i="2"/>
  <c r="I487" i="2" s="1"/>
  <c r="H488" i="2"/>
  <c r="I488" i="2" s="1"/>
  <c r="H489" i="2"/>
  <c r="I489" i="2" s="1"/>
  <c r="H490" i="2"/>
  <c r="H491" i="2"/>
  <c r="I491" i="2" s="1"/>
  <c r="H492" i="2"/>
  <c r="I492" i="2" s="1"/>
  <c r="H493" i="2"/>
  <c r="I493" i="2" s="1"/>
  <c r="H494" i="2"/>
  <c r="H495" i="2"/>
  <c r="I495" i="2" s="1"/>
  <c r="H496" i="2"/>
  <c r="I496" i="2" s="1"/>
  <c r="H497" i="2"/>
  <c r="I497" i="2" s="1"/>
  <c r="H498" i="2"/>
  <c r="H499" i="2"/>
  <c r="I499" i="2" s="1"/>
  <c r="H500" i="2"/>
  <c r="I500" i="2" s="1"/>
  <c r="H501" i="2"/>
  <c r="I501" i="2" s="1"/>
  <c r="H502" i="2"/>
  <c r="H503" i="2"/>
  <c r="I503" i="2" s="1"/>
  <c r="H504" i="2"/>
  <c r="I504" i="2" s="1"/>
  <c r="H505" i="2"/>
  <c r="I505" i="2" s="1"/>
  <c r="H506" i="2"/>
  <c r="H507" i="2"/>
  <c r="I507" i="2" s="1"/>
  <c r="H508" i="2"/>
  <c r="I508" i="2" s="1"/>
  <c r="H509" i="2"/>
  <c r="I509" i="2" s="1"/>
  <c r="H510" i="2"/>
  <c r="H511" i="2"/>
  <c r="I511" i="2" s="1"/>
  <c r="H512" i="2"/>
  <c r="I512" i="2" s="1"/>
  <c r="H513" i="2"/>
  <c r="I513" i="2" s="1"/>
  <c r="H514" i="2"/>
  <c r="H515" i="2"/>
  <c r="I515" i="2" s="1"/>
  <c r="H516" i="2"/>
  <c r="I516" i="2" s="1"/>
  <c r="H517" i="2"/>
  <c r="I517" i="2" s="1"/>
  <c r="H518" i="2"/>
  <c r="H519" i="2"/>
  <c r="I519" i="2" s="1"/>
  <c r="H520" i="2"/>
  <c r="I520" i="2" s="1"/>
  <c r="H521" i="2"/>
  <c r="I521" i="2" s="1"/>
  <c r="H522" i="2"/>
  <c r="H523" i="2"/>
  <c r="I523" i="2" s="1"/>
  <c r="H524" i="2"/>
  <c r="I524" i="2" s="1"/>
  <c r="H525" i="2"/>
  <c r="I525" i="2" s="1"/>
  <c r="H526" i="2"/>
  <c r="H527" i="2"/>
  <c r="I527" i="2" s="1"/>
  <c r="H528" i="2"/>
  <c r="I528" i="2" s="1"/>
  <c r="H529" i="2"/>
  <c r="I529" i="2" s="1"/>
  <c r="H530" i="2"/>
  <c r="H531" i="2"/>
  <c r="I531" i="2" s="1"/>
  <c r="H532" i="2"/>
  <c r="I532" i="2" s="1"/>
  <c r="H533" i="2"/>
  <c r="I533" i="2" s="1"/>
  <c r="H534" i="2"/>
  <c r="H535" i="2"/>
  <c r="I535" i="2" s="1"/>
  <c r="H536" i="2"/>
  <c r="I536" i="2" s="1"/>
  <c r="H537" i="2"/>
  <c r="I537" i="2" s="1"/>
  <c r="H538" i="2"/>
  <c r="H539" i="2"/>
  <c r="I539" i="2" s="1"/>
  <c r="H540" i="2"/>
  <c r="I540" i="2" s="1"/>
  <c r="H541" i="2"/>
  <c r="I541" i="2" s="1"/>
  <c r="H542" i="2"/>
  <c r="H543" i="2"/>
  <c r="I543" i="2" s="1"/>
  <c r="H544" i="2"/>
  <c r="I544" i="2" s="1"/>
  <c r="H545" i="2"/>
  <c r="I545" i="2" s="1"/>
  <c r="H546" i="2"/>
  <c r="H547" i="2"/>
  <c r="I547" i="2" s="1"/>
  <c r="H548" i="2"/>
  <c r="I548" i="2" s="1"/>
  <c r="H549" i="2"/>
  <c r="I549" i="2" s="1"/>
  <c r="H550" i="2"/>
  <c r="H551" i="2"/>
  <c r="I551" i="2" s="1"/>
  <c r="H552" i="2"/>
  <c r="I552" i="2" s="1"/>
  <c r="H553" i="2"/>
  <c r="I553" i="2" s="1"/>
  <c r="H554" i="2"/>
  <c r="H555" i="2"/>
  <c r="I555" i="2" s="1"/>
  <c r="H556" i="2"/>
  <c r="I556" i="2" s="1"/>
  <c r="H557" i="2"/>
  <c r="I557" i="2" s="1"/>
  <c r="H558" i="2"/>
  <c r="H559" i="2"/>
  <c r="I559" i="2" s="1"/>
  <c r="H560" i="2"/>
  <c r="I560" i="2" s="1"/>
  <c r="H561" i="2"/>
  <c r="I561" i="2" s="1"/>
  <c r="H562" i="2"/>
  <c r="H563" i="2"/>
  <c r="I563" i="2" s="1"/>
  <c r="H564" i="2"/>
  <c r="I564" i="2" s="1"/>
  <c r="H565" i="2"/>
  <c r="I565" i="2" s="1"/>
  <c r="H566" i="2"/>
  <c r="H567" i="2"/>
  <c r="I567" i="2" s="1"/>
  <c r="H568" i="2"/>
  <c r="I568" i="2" s="1"/>
  <c r="H569" i="2"/>
  <c r="I569" i="2" s="1"/>
  <c r="H570" i="2"/>
  <c r="H571" i="2"/>
  <c r="I571" i="2" s="1"/>
  <c r="H572" i="2"/>
  <c r="I572" i="2" s="1"/>
  <c r="H573" i="2"/>
  <c r="I573" i="2" s="1"/>
  <c r="H574" i="2"/>
  <c r="H575" i="2"/>
  <c r="I575" i="2" s="1"/>
  <c r="H576" i="2"/>
  <c r="I576" i="2" s="1"/>
  <c r="H577" i="2"/>
  <c r="I577" i="2" s="1"/>
  <c r="H578" i="2"/>
  <c r="H579" i="2"/>
  <c r="I579" i="2" s="1"/>
  <c r="H580" i="2"/>
  <c r="I580" i="2" s="1"/>
  <c r="H581" i="2"/>
  <c r="I581" i="2" s="1"/>
  <c r="H582" i="2"/>
  <c r="H583" i="2"/>
  <c r="I583" i="2" s="1"/>
  <c r="H584" i="2"/>
  <c r="I584" i="2" s="1"/>
  <c r="H585" i="2"/>
  <c r="I585" i="2" s="1"/>
  <c r="H586" i="2"/>
  <c r="H587" i="2"/>
  <c r="I587" i="2" s="1"/>
  <c r="H588" i="2"/>
  <c r="I588" i="2" s="1"/>
  <c r="H589" i="2"/>
  <c r="I589" i="2" s="1"/>
  <c r="H590" i="2"/>
  <c r="H591" i="2"/>
  <c r="I591" i="2" s="1"/>
  <c r="H592" i="2"/>
  <c r="I592" i="2" s="1"/>
  <c r="H593" i="2"/>
  <c r="I593" i="2" s="1"/>
  <c r="H594" i="2"/>
  <c r="H595" i="2"/>
  <c r="I595" i="2" s="1"/>
  <c r="H596" i="2"/>
  <c r="I596" i="2" s="1"/>
  <c r="H597" i="2"/>
  <c r="I597" i="2" s="1"/>
  <c r="H598" i="2"/>
  <c r="H599" i="2"/>
  <c r="I599" i="2" s="1"/>
  <c r="H600" i="2"/>
  <c r="I600" i="2" s="1"/>
  <c r="H601" i="2"/>
  <c r="I601" i="2" s="1"/>
  <c r="H602" i="2"/>
  <c r="H603" i="2"/>
  <c r="I603" i="2" s="1"/>
  <c r="H604" i="2"/>
  <c r="I604" i="2" s="1"/>
  <c r="H605" i="2"/>
  <c r="I605" i="2" s="1"/>
  <c r="H606" i="2"/>
  <c r="H607" i="2"/>
  <c r="I607" i="2" s="1"/>
  <c r="H608" i="2"/>
  <c r="I608" i="2" s="1"/>
  <c r="H609" i="2"/>
  <c r="I609" i="2" s="1"/>
  <c r="H610" i="2"/>
  <c r="H611" i="2"/>
  <c r="I611" i="2" s="1"/>
  <c r="H612" i="2"/>
  <c r="I612" i="2" s="1"/>
  <c r="H613" i="2"/>
  <c r="I613" i="2" s="1"/>
  <c r="H614" i="2"/>
  <c r="H615" i="2"/>
  <c r="I615" i="2" s="1"/>
  <c r="H616" i="2"/>
  <c r="I616" i="2" s="1"/>
  <c r="H617" i="2"/>
  <c r="I617" i="2" s="1"/>
  <c r="H618" i="2"/>
  <c r="H619" i="2"/>
  <c r="I619" i="2" s="1"/>
  <c r="H620" i="2"/>
  <c r="I620" i="2" s="1"/>
  <c r="H621" i="2"/>
  <c r="I621" i="2" s="1"/>
  <c r="H622" i="2"/>
  <c r="H623" i="2"/>
  <c r="I623" i="2" s="1"/>
  <c r="H624" i="2"/>
  <c r="I624" i="2" s="1"/>
  <c r="H625" i="2"/>
  <c r="I625" i="2" s="1"/>
  <c r="H626" i="2"/>
  <c r="H627" i="2"/>
  <c r="I627" i="2" s="1"/>
  <c r="H628" i="2"/>
  <c r="I628" i="2" s="1"/>
  <c r="H629" i="2"/>
  <c r="I629" i="2" s="1"/>
  <c r="H630" i="2"/>
  <c r="H631" i="2"/>
  <c r="I631" i="2" s="1"/>
  <c r="H632" i="2"/>
  <c r="I632" i="2" s="1"/>
  <c r="H633" i="2"/>
  <c r="I633" i="2" s="1"/>
  <c r="H634" i="2"/>
  <c r="H635" i="2"/>
  <c r="I635" i="2" s="1"/>
  <c r="H636" i="2"/>
  <c r="I636" i="2" s="1"/>
  <c r="H637" i="2"/>
  <c r="I637" i="2" s="1"/>
  <c r="H638" i="2"/>
  <c r="H639" i="2"/>
  <c r="I639" i="2" s="1"/>
  <c r="H640" i="2"/>
  <c r="I640" i="2" s="1"/>
  <c r="H641" i="2"/>
  <c r="I641" i="2" s="1"/>
  <c r="H642" i="2"/>
  <c r="H643" i="2"/>
  <c r="I643" i="2" s="1"/>
  <c r="H644" i="2"/>
  <c r="I644" i="2" s="1"/>
  <c r="H645" i="2"/>
  <c r="I645" i="2" s="1"/>
  <c r="H646" i="2"/>
  <c r="H647" i="2"/>
  <c r="I647" i="2" s="1"/>
  <c r="H648" i="2"/>
  <c r="I648" i="2" s="1"/>
  <c r="H649" i="2"/>
  <c r="I649" i="2" s="1"/>
  <c r="H650" i="2"/>
  <c r="H651" i="2"/>
  <c r="I651" i="2" s="1"/>
  <c r="H652" i="2"/>
  <c r="I652" i="2" s="1"/>
  <c r="H653" i="2"/>
  <c r="I653" i="2" s="1"/>
  <c r="H654" i="2"/>
  <c r="H655" i="2"/>
  <c r="I655" i="2" s="1"/>
  <c r="H656" i="2"/>
  <c r="I656" i="2" s="1"/>
  <c r="H657" i="2"/>
  <c r="I657" i="2" s="1"/>
  <c r="H658" i="2"/>
  <c r="H659" i="2"/>
  <c r="I659" i="2" s="1"/>
  <c r="H660" i="2"/>
  <c r="I660" i="2" s="1"/>
  <c r="H661" i="2"/>
  <c r="I661" i="2" s="1"/>
  <c r="H662" i="2"/>
  <c r="H663" i="2"/>
  <c r="I663" i="2" s="1"/>
  <c r="H664" i="2"/>
  <c r="I664" i="2" s="1"/>
  <c r="H665" i="2"/>
  <c r="I665" i="2" s="1"/>
  <c r="H666" i="2"/>
  <c r="H667" i="2"/>
  <c r="I667" i="2" s="1"/>
  <c r="H668" i="2"/>
  <c r="I668" i="2" s="1"/>
  <c r="H669" i="2"/>
  <c r="I669" i="2" s="1"/>
  <c r="H670" i="2"/>
  <c r="H671" i="2"/>
  <c r="I671" i="2" s="1"/>
  <c r="H672" i="2"/>
  <c r="I672" i="2" s="1"/>
  <c r="H673" i="2"/>
  <c r="I673" i="2" s="1"/>
  <c r="H674" i="2"/>
  <c r="H675" i="2"/>
  <c r="I675" i="2" s="1"/>
  <c r="H676" i="2"/>
  <c r="I676" i="2" s="1"/>
  <c r="H677" i="2"/>
  <c r="I677" i="2" s="1"/>
  <c r="H678" i="2"/>
  <c r="H679" i="2"/>
  <c r="I679" i="2" s="1"/>
  <c r="H680" i="2"/>
  <c r="I680" i="2" s="1"/>
  <c r="H681" i="2"/>
  <c r="I681" i="2" s="1"/>
  <c r="H682" i="2"/>
  <c r="H683" i="2"/>
  <c r="I683" i="2" s="1"/>
  <c r="H684" i="2"/>
  <c r="I684" i="2" s="1"/>
  <c r="H685" i="2"/>
  <c r="I685" i="2" s="1"/>
  <c r="H686" i="2"/>
  <c r="H687" i="2"/>
  <c r="I687" i="2" s="1"/>
  <c r="H688" i="2"/>
  <c r="I688" i="2" s="1"/>
  <c r="H689" i="2"/>
  <c r="I689" i="2" s="1"/>
  <c r="H690" i="2"/>
  <c r="H691" i="2"/>
  <c r="I691" i="2" s="1"/>
  <c r="H692" i="2"/>
  <c r="I692" i="2" s="1"/>
  <c r="H693" i="2"/>
  <c r="I693" i="2" s="1"/>
  <c r="H694" i="2"/>
  <c r="H695" i="2"/>
  <c r="I695" i="2" s="1"/>
  <c r="H696" i="2"/>
  <c r="I696" i="2" s="1"/>
  <c r="H697" i="2"/>
  <c r="I697" i="2" s="1"/>
  <c r="H698" i="2"/>
  <c r="H699" i="2"/>
  <c r="I699" i="2" s="1"/>
  <c r="H700" i="2"/>
  <c r="I700" i="2" s="1"/>
  <c r="H701" i="2"/>
  <c r="I701" i="2" s="1"/>
  <c r="H702" i="2"/>
  <c r="H703" i="2"/>
  <c r="I703" i="2" s="1"/>
  <c r="H704" i="2"/>
  <c r="I704" i="2" s="1"/>
  <c r="H705" i="2"/>
  <c r="I705" i="2" s="1"/>
  <c r="H706" i="2"/>
  <c r="H707" i="2"/>
  <c r="I707" i="2" s="1"/>
  <c r="H708" i="2"/>
  <c r="I708" i="2" s="1"/>
  <c r="H709" i="2"/>
  <c r="I709" i="2" s="1"/>
  <c r="H710" i="2"/>
  <c r="H711" i="2"/>
  <c r="I711" i="2" s="1"/>
  <c r="H712" i="2"/>
  <c r="I712" i="2" s="1"/>
  <c r="H713" i="2"/>
  <c r="I713" i="2" s="1"/>
  <c r="H714" i="2"/>
  <c r="H715" i="2"/>
  <c r="I715" i="2" s="1"/>
  <c r="H716" i="2"/>
  <c r="I716" i="2" s="1"/>
  <c r="H717" i="2"/>
  <c r="I717" i="2" s="1"/>
  <c r="H718" i="2"/>
  <c r="H719" i="2"/>
  <c r="I719" i="2" s="1"/>
  <c r="H720" i="2"/>
  <c r="I720" i="2" s="1"/>
  <c r="H721" i="2"/>
  <c r="I721" i="2" s="1"/>
  <c r="H722" i="2"/>
  <c r="H723" i="2"/>
  <c r="I723" i="2" s="1"/>
  <c r="H724" i="2"/>
  <c r="I724" i="2" s="1"/>
  <c r="H725" i="2"/>
  <c r="I725" i="2" s="1"/>
  <c r="H726" i="2"/>
  <c r="H727" i="2"/>
  <c r="I727" i="2" s="1"/>
  <c r="H728" i="2"/>
  <c r="I728" i="2" s="1"/>
  <c r="H729" i="2"/>
  <c r="I729" i="2" s="1"/>
  <c r="H730" i="2"/>
  <c r="H731" i="2"/>
  <c r="I731" i="2" s="1"/>
  <c r="H732" i="2"/>
  <c r="I732" i="2" s="1"/>
  <c r="H733" i="2"/>
  <c r="I733" i="2" s="1"/>
  <c r="H734" i="2"/>
  <c r="H735" i="2"/>
  <c r="I735" i="2" s="1"/>
  <c r="H736" i="2"/>
  <c r="I736" i="2" s="1"/>
  <c r="H737" i="2"/>
  <c r="I737" i="2" s="1"/>
  <c r="H738" i="2"/>
  <c r="H739" i="2"/>
  <c r="I739" i="2" s="1"/>
  <c r="H740" i="2"/>
  <c r="I740" i="2" s="1"/>
  <c r="H741" i="2"/>
  <c r="I741" i="2" s="1"/>
  <c r="H742" i="2"/>
  <c r="H743" i="2"/>
  <c r="I743" i="2" s="1"/>
  <c r="H744" i="2"/>
  <c r="I744" i="2" s="1"/>
  <c r="H745" i="2"/>
  <c r="I745" i="2" s="1"/>
  <c r="H746" i="2"/>
  <c r="H747" i="2"/>
  <c r="I747" i="2" s="1"/>
  <c r="H748" i="2"/>
  <c r="I748" i="2" s="1"/>
  <c r="H749" i="2"/>
  <c r="I749" i="2" s="1"/>
  <c r="H750" i="2"/>
  <c r="H751" i="2"/>
  <c r="I751" i="2" s="1"/>
  <c r="H752" i="2"/>
  <c r="I752" i="2" s="1"/>
  <c r="H753" i="2"/>
  <c r="I753" i="2" s="1"/>
  <c r="H754" i="2"/>
  <c r="H755" i="2"/>
  <c r="I755" i="2" s="1"/>
  <c r="H756" i="2"/>
  <c r="I756" i="2" s="1"/>
  <c r="H757" i="2"/>
  <c r="I757" i="2" s="1"/>
  <c r="H758" i="2"/>
  <c r="H759" i="2"/>
  <c r="I759" i="2" s="1"/>
  <c r="H760" i="2"/>
  <c r="I760" i="2" s="1"/>
  <c r="H761" i="2"/>
  <c r="I761" i="2" s="1"/>
  <c r="H762" i="2"/>
  <c r="H763" i="2"/>
  <c r="I763" i="2" s="1"/>
  <c r="H764" i="2"/>
  <c r="I764" i="2" s="1"/>
  <c r="H765" i="2"/>
  <c r="I765" i="2" s="1"/>
  <c r="H766" i="2"/>
  <c r="H767" i="2"/>
  <c r="I767" i="2" s="1"/>
  <c r="H768" i="2"/>
  <c r="I768" i="2" s="1"/>
  <c r="H769" i="2"/>
  <c r="I769" i="2" s="1"/>
  <c r="H770" i="2"/>
  <c r="H771" i="2"/>
  <c r="I771" i="2" s="1"/>
  <c r="H772" i="2"/>
  <c r="I772" i="2" s="1"/>
  <c r="H773" i="2"/>
  <c r="I773" i="2" s="1"/>
  <c r="H774" i="2"/>
  <c r="H775" i="2"/>
  <c r="I775" i="2" s="1"/>
  <c r="H776" i="2"/>
  <c r="I776" i="2" s="1"/>
  <c r="H777" i="2"/>
  <c r="I777" i="2" s="1"/>
  <c r="H778" i="2"/>
  <c r="H779" i="2"/>
  <c r="I779" i="2" s="1"/>
  <c r="H780" i="2"/>
  <c r="I780" i="2" s="1"/>
  <c r="H781" i="2"/>
  <c r="I781" i="2" s="1"/>
  <c r="H782" i="2"/>
  <c r="H783" i="2"/>
  <c r="I783" i="2" s="1"/>
  <c r="H784" i="2"/>
  <c r="I784" i="2" s="1"/>
  <c r="H785" i="2"/>
  <c r="I785" i="2" s="1"/>
  <c r="H786" i="2"/>
  <c r="H787" i="2"/>
  <c r="I787" i="2" s="1"/>
  <c r="H788" i="2"/>
  <c r="I788" i="2" s="1"/>
  <c r="H789" i="2"/>
  <c r="I789" i="2" s="1"/>
  <c r="H790" i="2"/>
  <c r="H791" i="2"/>
  <c r="I791" i="2" s="1"/>
  <c r="H792" i="2"/>
  <c r="I792" i="2" s="1"/>
  <c r="H793" i="2"/>
  <c r="I793" i="2" s="1"/>
  <c r="H794" i="2"/>
  <c r="H795" i="2"/>
  <c r="I795" i="2" s="1"/>
  <c r="H796" i="2"/>
  <c r="I796" i="2" s="1"/>
  <c r="H797" i="2"/>
  <c r="I797" i="2" s="1"/>
  <c r="H798" i="2"/>
  <c r="H799" i="2"/>
  <c r="I799" i="2" s="1"/>
  <c r="H800" i="2"/>
  <c r="I800" i="2" s="1"/>
  <c r="H801" i="2"/>
  <c r="I801" i="2" s="1"/>
  <c r="H802" i="2"/>
  <c r="H803" i="2"/>
  <c r="I803" i="2" s="1"/>
  <c r="H804" i="2"/>
  <c r="I804" i="2" s="1"/>
  <c r="H805" i="2"/>
  <c r="I805" i="2" s="1"/>
  <c r="H806" i="2"/>
  <c r="H807" i="2"/>
  <c r="I807" i="2" s="1"/>
  <c r="H808" i="2"/>
  <c r="I808" i="2" s="1"/>
  <c r="H809" i="2"/>
  <c r="I809" i="2" s="1"/>
  <c r="H810" i="2"/>
  <c r="H811" i="2"/>
  <c r="I811" i="2" s="1"/>
  <c r="H812" i="2"/>
  <c r="I812" i="2" s="1"/>
  <c r="H813" i="2"/>
  <c r="I813" i="2" s="1"/>
  <c r="H814" i="2"/>
  <c r="H815" i="2"/>
  <c r="I815" i="2" s="1"/>
  <c r="H816" i="2"/>
  <c r="I816" i="2" s="1"/>
  <c r="H817" i="2"/>
  <c r="I817" i="2" s="1"/>
  <c r="H818" i="2"/>
  <c r="H819" i="2"/>
  <c r="I819" i="2" s="1"/>
  <c r="H820" i="2"/>
  <c r="I820" i="2" s="1"/>
  <c r="H821" i="2"/>
  <c r="I821" i="2" s="1"/>
  <c r="H822" i="2"/>
  <c r="H823" i="2"/>
  <c r="I823" i="2" s="1"/>
  <c r="H824" i="2"/>
  <c r="I824" i="2" s="1"/>
  <c r="H825" i="2"/>
  <c r="I825" i="2" s="1"/>
  <c r="H826" i="2"/>
  <c r="H827" i="2"/>
  <c r="I827" i="2" s="1"/>
  <c r="H828" i="2"/>
  <c r="I828" i="2" s="1"/>
  <c r="H829" i="2"/>
  <c r="I829" i="2" s="1"/>
  <c r="H830" i="2"/>
  <c r="H831" i="2"/>
  <c r="I831" i="2" s="1"/>
  <c r="H832" i="2"/>
  <c r="I832" i="2" s="1"/>
  <c r="H833" i="2"/>
  <c r="I833" i="2" s="1"/>
  <c r="H834" i="2"/>
  <c r="H835" i="2"/>
  <c r="I835" i="2" s="1"/>
  <c r="H836" i="2"/>
  <c r="I836" i="2" s="1"/>
  <c r="H837" i="2"/>
  <c r="I837" i="2" s="1"/>
  <c r="H838" i="2"/>
  <c r="H839" i="2"/>
  <c r="I839" i="2" s="1"/>
  <c r="H840" i="2"/>
  <c r="I840" i="2" s="1"/>
  <c r="H841" i="2"/>
  <c r="I841" i="2" s="1"/>
  <c r="H842" i="2"/>
  <c r="H843" i="2"/>
  <c r="I843" i="2" s="1"/>
  <c r="H844" i="2"/>
  <c r="I844" i="2" s="1"/>
  <c r="H845" i="2"/>
  <c r="I845" i="2" s="1"/>
  <c r="H846" i="2"/>
  <c r="H847" i="2"/>
  <c r="I847" i="2" s="1"/>
  <c r="H848" i="2"/>
  <c r="I848" i="2" s="1"/>
  <c r="H849" i="2"/>
  <c r="I849" i="2" s="1"/>
  <c r="H850" i="2"/>
  <c r="H851" i="2"/>
  <c r="I851" i="2" s="1"/>
  <c r="H852" i="2"/>
  <c r="I852" i="2" s="1"/>
  <c r="H853" i="2"/>
  <c r="I853" i="2" s="1"/>
  <c r="H854" i="2"/>
  <c r="H855" i="2"/>
  <c r="I855" i="2" s="1"/>
  <c r="H856" i="2"/>
  <c r="I856" i="2" s="1"/>
  <c r="H857" i="2"/>
  <c r="I857" i="2" s="1"/>
  <c r="H858" i="2"/>
  <c r="H859" i="2"/>
  <c r="I859" i="2" s="1"/>
  <c r="H860" i="2"/>
  <c r="I860" i="2" s="1"/>
  <c r="H861" i="2"/>
  <c r="I861" i="2" s="1"/>
  <c r="H862" i="2"/>
  <c r="H863" i="2"/>
  <c r="I863" i="2" s="1"/>
  <c r="H864" i="2"/>
  <c r="I864" i="2" s="1"/>
  <c r="H865" i="2"/>
  <c r="I865" i="2" s="1"/>
  <c r="H866" i="2"/>
  <c r="H867" i="2"/>
  <c r="I867" i="2" s="1"/>
  <c r="H868" i="2"/>
  <c r="I868" i="2" s="1"/>
  <c r="H869" i="2"/>
  <c r="I869" i="2" s="1"/>
  <c r="H870" i="2"/>
  <c r="H871" i="2"/>
  <c r="I871" i="2" s="1"/>
  <c r="H872" i="2"/>
  <c r="I872" i="2" s="1"/>
  <c r="H873" i="2"/>
  <c r="I873" i="2" s="1"/>
  <c r="H874" i="2"/>
  <c r="H875" i="2"/>
  <c r="I875" i="2" s="1"/>
  <c r="H876" i="2"/>
  <c r="I876" i="2" s="1"/>
  <c r="H877" i="2"/>
  <c r="I877" i="2" s="1"/>
  <c r="H878" i="2"/>
  <c r="H879" i="2"/>
  <c r="I879" i="2" s="1"/>
  <c r="H880" i="2"/>
  <c r="I880" i="2" s="1"/>
  <c r="H881" i="2"/>
  <c r="I881" i="2" s="1"/>
  <c r="H882" i="2"/>
  <c r="H883" i="2"/>
  <c r="I883" i="2" s="1"/>
  <c r="H884" i="2"/>
  <c r="I884" i="2" s="1"/>
  <c r="H885" i="2"/>
  <c r="I885" i="2" s="1"/>
  <c r="H886" i="2"/>
  <c r="H887" i="2"/>
  <c r="I887" i="2" s="1"/>
  <c r="H888" i="2"/>
  <c r="I888" i="2" s="1"/>
  <c r="H889" i="2"/>
  <c r="I889" i="2" s="1"/>
  <c r="H890" i="2"/>
  <c r="H891" i="2"/>
  <c r="I891" i="2" s="1"/>
  <c r="H892" i="2"/>
  <c r="I892" i="2" s="1"/>
  <c r="H893" i="2"/>
  <c r="I893" i="2" s="1"/>
  <c r="H894" i="2"/>
  <c r="H895" i="2"/>
  <c r="I895" i="2" s="1"/>
  <c r="H896" i="2"/>
  <c r="I896" i="2" s="1"/>
  <c r="H897" i="2"/>
  <c r="I897" i="2" s="1"/>
  <c r="H898" i="2"/>
  <c r="H899" i="2"/>
  <c r="I899" i="2" s="1"/>
  <c r="H900" i="2"/>
  <c r="I900" i="2" s="1"/>
  <c r="H901" i="2"/>
  <c r="I901" i="2" s="1"/>
  <c r="H902" i="2"/>
  <c r="H903" i="2"/>
  <c r="I903" i="2" s="1"/>
  <c r="H904" i="2"/>
  <c r="I904" i="2" s="1"/>
  <c r="H905" i="2"/>
  <c r="I905" i="2" s="1"/>
  <c r="H906" i="2"/>
  <c r="H907" i="2"/>
  <c r="I907" i="2" s="1"/>
  <c r="H908" i="2"/>
  <c r="I908" i="2" s="1"/>
  <c r="H909" i="2"/>
  <c r="I909" i="2" s="1"/>
  <c r="H910" i="2"/>
  <c r="H911" i="2"/>
  <c r="I911" i="2" s="1"/>
  <c r="H912" i="2"/>
  <c r="I912" i="2" s="1"/>
  <c r="H913" i="2"/>
  <c r="I913" i="2" s="1"/>
  <c r="H914" i="2"/>
  <c r="H915" i="2"/>
  <c r="I915" i="2" s="1"/>
  <c r="H916" i="2"/>
  <c r="I916" i="2" s="1"/>
  <c r="H917" i="2"/>
  <c r="I917" i="2" s="1"/>
  <c r="H918" i="2"/>
  <c r="H919" i="2"/>
  <c r="I919" i="2" s="1"/>
  <c r="H920" i="2"/>
  <c r="I920" i="2" s="1"/>
  <c r="H921" i="2"/>
  <c r="I921" i="2" s="1"/>
  <c r="H922" i="2"/>
  <c r="H923" i="2"/>
  <c r="I923" i="2" s="1"/>
  <c r="H924" i="2"/>
  <c r="I924" i="2" s="1"/>
  <c r="H925" i="2"/>
  <c r="I925" i="2" s="1"/>
  <c r="H926" i="2"/>
  <c r="H927" i="2"/>
  <c r="I927" i="2" s="1"/>
  <c r="H928" i="2"/>
  <c r="I928" i="2" s="1"/>
  <c r="H929" i="2"/>
  <c r="I929" i="2" s="1"/>
  <c r="H930" i="2"/>
  <c r="H931" i="2"/>
  <c r="I931" i="2" s="1"/>
  <c r="H932" i="2"/>
  <c r="I932" i="2" s="1"/>
  <c r="H933" i="2"/>
  <c r="I933" i="2" s="1"/>
  <c r="H934" i="2"/>
  <c r="H935" i="2"/>
  <c r="I935" i="2" s="1"/>
  <c r="H936" i="2"/>
  <c r="I936" i="2" s="1"/>
  <c r="H937" i="2"/>
  <c r="I937" i="2" s="1"/>
  <c r="H938" i="2"/>
  <c r="H939" i="2"/>
  <c r="I939" i="2" s="1"/>
  <c r="H940" i="2"/>
  <c r="I940" i="2" s="1"/>
  <c r="H941" i="2"/>
  <c r="I941" i="2" s="1"/>
  <c r="H942" i="2"/>
  <c r="H943" i="2"/>
  <c r="I943" i="2" s="1"/>
  <c r="H944" i="2"/>
  <c r="I944" i="2" s="1"/>
  <c r="H945" i="2"/>
  <c r="I945" i="2" s="1"/>
  <c r="H946" i="2"/>
  <c r="H947" i="2"/>
  <c r="I947" i="2" s="1"/>
  <c r="H948" i="2"/>
  <c r="I948" i="2" s="1"/>
  <c r="H949" i="2"/>
  <c r="I949" i="2" s="1"/>
  <c r="H950" i="2"/>
  <c r="H951" i="2"/>
  <c r="I951" i="2" s="1"/>
  <c r="H952" i="2"/>
  <c r="I952" i="2" s="1"/>
  <c r="H953" i="2"/>
  <c r="I953" i="2" s="1"/>
  <c r="H954" i="2"/>
  <c r="H955" i="2"/>
  <c r="I955" i="2" s="1"/>
  <c r="H956" i="2"/>
  <c r="I956" i="2" s="1"/>
  <c r="H957" i="2"/>
  <c r="I957" i="2" s="1"/>
  <c r="H958" i="2"/>
  <c r="H959" i="2"/>
  <c r="I959" i="2" s="1"/>
  <c r="H960" i="2"/>
  <c r="I960" i="2" s="1"/>
  <c r="H961" i="2"/>
  <c r="I961" i="2" s="1"/>
  <c r="H962" i="2"/>
  <c r="H963" i="2"/>
  <c r="I963" i="2" s="1"/>
  <c r="H964" i="2"/>
  <c r="I964" i="2" s="1"/>
  <c r="H965" i="2"/>
  <c r="I965" i="2" s="1"/>
  <c r="H966" i="2"/>
  <c r="H967" i="2"/>
  <c r="I967" i="2" s="1"/>
  <c r="H968" i="2"/>
  <c r="I968" i="2" s="1"/>
  <c r="H969" i="2"/>
  <c r="I969" i="2" s="1"/>
  <c r="H970" i="2"/>
  <c r="H971" i="2"/>
  <c r="I971" i="2" s="1"/>
  <c r="H972" i="2"/>
  <c r="I972" i="2" s="1"/>
  <c r="H973" i="2"/>
  <c r="I973" i="2" s="1"/>
  <c r="H974" i="2"/>
  <c r="H975" i="2"/>
  <c r="I975" i="2" s="1"/>
  <c r="H976" i="2"/>
  <c r="I976" i="2" s="1"/>
  <c r="H977" i="2"/>
  <c r="I977" i="2" s="1"/>
  <c r="H978" i="2"/>
  <c r="H979" i="2"/>
  <c r="I979" i="2" s="1"/>
  <c r="H980" i="2"/>
  <c r="I980" i="2" s="1"/>
  <c r="H981" i="2"/>
  <c r="I981" i="2" s="1"/>
  <c r="H982" i="2"/>
  <c r="H983" i="2"/>
  <c r="I983" i="2" s="1"/>
  <c r="H984" i="2"/>
  <c r="I984" i="2" s="1"/>
  <c r="H985" i="2"/>
  <c r="I985" i="2" s="1"/>
  <c r="H986" i="2"/>
  <c r="H987" i="2"/>
  <c r="I987" i="2" s="1"/>
  <c r="H988" i="2"/>
  <c r="I988" i="2" s="1"/>
  <c r="H989" i="2"/>
  <c r="I989" i="2" s="1"/>
  <c r="H990" i="2"/>
  <c r="H991" i="2"/>
  <c r="I991" i="2" s="1"/>
  <c r="H992" i="2"/>
  <c r="I992" i="2" s="1"/>
  <c r="H993" i="2"/>
  <c r="I993" i="2" s="1"/>
  <c r="H994" i="2"/>
  <c r="H995" i="2"/>
  <c r="I995" i="2" s="1"/>
  <c r="H996" i="2"/>
  <c r="I996" i="2" s="1"/>
  <c r="H997" i="2"/>
  <c r="I997" i="2" s="1"/>
  <c r="H998" i="2"/>
  <c r="H999" i="2"/>
  <c r="I999" i="2" s="1"/>
  <c r="H1000" i="2"/>
  <c r="I1000" i="2" s="1"/>
  <c r="H1001" i="2"/>
  <c r="I1001" i="2" s="1"/>
  <c r="H1002" i="2"/>
  <c r="H1003" i="2"/>
  <c r="I1003" i="2" s="1"/>
  <c r="H1004" i="2"/>
  <c r="I1004" i="2" s="1"/>
  <c r="H1005" i="2"/>
  <c r="I1005" i="2" s="1"/>
  <c r="H1006" i="2"/>
  <c r="H1007" i="2"/>
  <c r="I1007" i="2" s="1"/>
  <c r="H1008" i="2"/>
  <c r="I1008" i="2" s="1"/>
  <c r="H1009" i="2"/>
  <c r="I1009" i="2" s="1"/>
  <c r="H1010" i="2"/>
  <c r="H1011" i="2"/>
  <c r="I1011" i="2" s="1"/>
  <c r="H1012" i="2"/>
  <c r="I1012" i="2" s="1"/>
  <c r="H1013" i="2"/>
  <c r="I1013" i="2" s="1"/>
  <c r="H1014" i="2"/>
  <c r="H1015" i="2"/>
  <c r="I1015" i="2" s="1"/>
  <c r="H1016" i="2"/>
  <c r="I1016" i="2" s="1"/>
  <c r="H1017" i="2"/>
  <c r="I1017" i="2" s="1"/>
  <c r="H1018" i="2"/>
  <c r="H1019" i="2"/>
  <c r="I1019" i="2" s="1"/>
  <c r="H1020" i="2"/>
  <c r="I1020" i="2" s="1"/>
  <c r="H1021" i="2"/>
  <c r="I1021" i="2" s="1"/>
  <c r="H1022" i="2"/>
  <c r="H1023" i="2"/>
  <c r="I1023" i="2" s="1"/>
  <c r="H1024" i="2"/>
  <c r="I1024" i="2" s="1"/>
  <c r="H1025" i="2"/>
  <c r="I1025" i="2" s="1"/>
  <c r="H1026" i="2"/>
  <c r="H1027" i="2"/>
  <c r="I1027" i="2" s="1"/>
  <c r="H1028" i="2"/>
  <c r="I1028" i="2" s="1"/>
  <c r="H1029" i="2"/>
  <c r="I1029" i="2" s="1"/>
  <c r="H1030" i="2"/>
  <c r="H1031" i="2"/>
  <c r="I1031" i="2" s="1"/>
  <c r="H1032" i="2"/>
  <c r="I1032" i="2" s="1"/>
  <c r="H1033" i="2"/>
  <c r="I1033" i="2" s="1"/>
  <c r="H1034" i="2"/>
  <c r="H1035" i="2"/>
  <c r="I1035" i="2" s="1"/>
  <c r="H1036" i="2"/>
  <c r="I1036" i="2" s="1"/>
  <c r="H1037" i="2"/>
  <c r="I1037" i="2" s="1"/>
  <c r="H1038" i="2"/>
  <c r="H1039" i="2"/>
  <c r="I1039" i="2" s="1"/>
  <c r="H1040" i="2"/>
  <c r="I1040" i="2" s="1"/>
  <c r="H1041" i="2"/>
  <c r="I1041" i="2" s="1"/>
  <c r="H1042" i="2"/>
  <c r="H1043" i="2"/>
  <c r="I1043" i="2" s="1"/>
  <c r="H1044" i="2"/>
  <c r="I1044" i="2" s="1"/>
  <c r="H1045" i="2"/>
  <c r="I1045" i="2" s="1"/>
  <c r="H1046" i="2"/>
  <c r="H1047" i="2"/>
  <c r="I1047" i="2" s="1"/>
  <c r="H1048" i="2"/>
  <c r="I1048" i="2" s="1"/>
  <c r="H1049" i="2"/>
  <c r="I1049" i="2" s="1"/>
  <c r="H1050" i="2"/>
  <c r="H1051" i="2"/>
  <c r="I1051" i="2" s="1"/>
  <c r="H1052" i="2"/>
  <c r="I1052" i="2" s="1"/>
  <c r="H1053" i="2"/>
  <c r="I1053" i="2" s="1"/>
  <c r="H1054" i="2"/>
  <c r="H1055" i="2"/>
  <c r="I1055" i="2" s="1"/>
  <c r="H1056" i="2"/>
  <c r="I1056" i="2" s="1"/>
  <c r="H1057" i="2"/>
  <c r="I1057" i="2" s="1"/>
  <c r="H1058" i="2"/>
  <c r="H1059" i="2"/>
  <c r="I1059" i="2" s="1"/>
  <c r="H1060" i="2"/>
  <c r="I1060" i="2" s="1"/>
  <c r="H1061" i="2"/>
  <c r="I1061" i="2" s="1"/>
  <c r="H1062" i="2"/>
  <c r="H1063" i="2"/>
  <c r="I1063" i="2" s="1"/>
  <c r="H1064" i="2"/>
  <c r="I1064" i="2" s="1"/>
  <c r="H1065" i="2"/>
  <c r="I1065" i="2" s="1"/>
  <c r="H1066" i="2"/>
  <c r="H1067" i="2"/>
  <c r="I1067" i="2" s="1"/>
  <c r="H1068" i="2"/>
  <c r="I1068" i="2" s="1"/>
  <c r="H1069" i="2"/>
  <c r="I1069" i="2" s="1"/>
  <c r="H1070" i="2"/>
  <c r="H1071" i="2"/>
  <c r="I1071" i="2" s="1"/>
  <c r="H1072" i="2"/>
  <c r="I1072" i="2" s="1"/>
  <c r="H1073" i="2"/>
  <c r="I1073" i="2" s="1"/>
  <c r="H1074" i="2"/>
  <c r="H1075" i="2"/>
  <c r="I1075" i="2" s="1"/>
  <c r="H1076" i="2"/>
  <c r="I1076" i="2" s="1"/>
  <c r="H1077" i="2"/>
  <c r="I1077" i="2" s="1"/>
  <c r="H1078" i="2"/>
  <c r="H1079" i="2"/>
  <c r="I1079" i="2" s="1"/>
  <c r="H1080" i="2"/>
  <c r="I1080" i="2" s="1"/>
  <c r="H1081" i="2"/>
  <c r="I1081" i="2" s="1"/>
  <c r="H1082" i="2"/>
  <c r="H1083" i="2"/>
  <c r="I1083" i="2" s="1"/>
  <c r="H1084" i="2"/>
  <c r="I1084" i="2" s="1"/>
  <c r="H1085" i="2"/>
  <c r="I1085" i="2" s="1"/>
  <c r="H1086" i="2"/>
  <c r="H1087" i="2"/>
  <c r="I1087" i="2" s="1"/>
  <c r="H1088" i="2"/>
  <c r="I1088" i="2" s="1"/>
  <c r="H1089" i="2"/>
  <c r="I1089" i="2" s="1"/>
  <c r="H1090" i="2"/>
  <c r="H1091" i="2"/>
  <c r="I1091" i="2" s="1"/>
  <c r="H1092" i="2"/>
  <c r="I1092" i="2" s="1"/>
  <c r="H1093" i="2"/>
  <c r="I1093" i="2" s="1"/>
  <c r="H1094" i="2"/>
  <c r="H1095" i="2"/>
  <c r="I1095" i="2" s="1"/>
  <c r="H1096" i="2"/>
  <c r="I1096" i="2" s="1"/>
  <c r="H1097" i="2"/>
  <c r="I1097" i="2" s="1"/>
  <c r="H1098" i="2"/>
  <c r="H1099" i="2"/>
  <c r="I1099" i="2" s="1"/>
  <c r="H1100" i="2"/>
  <c r="I1100" i="2" s="1"/>
  <c r="H1101" i="2"/>
  <c r="I1101" i="2" s="1"/>
  <c r="H1102" i="2"/>
  <c r="H1103" i="2"/>
  <c r="I1103" i="2" s="1"/>
  <c r="H1104" i="2"/>
  <c r="I1104" i="2" s="1"/>
  <c r="H1105" i="2"/>
  <c r="I1105" i="2" s="1"/>
  <c r="H1106" i="2"/>
  <c r="H1107" i="2"/>
  <c r="I1107" i="2" s="1"/>
  <c r="H1108" i="2"/>
  <c r="I1108" i="2" s="1"/>
  <c r="H1109" i="2"/>
  <c r="I1109" i="2" s="1"/>
  <c r="H1110" i="2"/>
  <c r="H1111" i="2"/>
  <c r="I1111" i="2" s="1"/>
  <c r="H1112" i="2"/>
  <c r="I1112" i="2" s="1"/>
  <c r="H1113" i="2"/>
  <c r="I1113" i="2" s="1"/>
  <c r="H1114" i="2"/>
  <c r="H1115" i="2"/>
  <c r="I1115" i="2" s="1"/>
  <c r="H1116" i="2"/>
  <c r="I1116" i="2" s="1"/>
  <c r="H1117" i="2"/>
  <c r="I1117" i="2" s="1"/>
  <c r="H1118" i="2"/>
  <c r="H1119" i="2"/>
  <c r="I1119" i="2" s="1"/>
  <c r="H1120" i="2"/>
  <c r="I1120" i="2" s="1"/>
  <c r="H1121" i="2"/>
  <c r="I1121" i="2" s="1"/>
  <c r="H1122" i="2"/>
  <c r="H1123" i="2"/>
  <c r="I1123" i="2" s="1"/>
  <c r="H1124" i="2"/>
  <c r="I1124" i="2" s="1"/>
  <c r="H1125" i="2"/>
  <c r="I1125" i="2" s="1"/>
  <c r="H1126" i="2"/>
  <c r="H1127" i="2"/>
  <c r="I1127" i="2" s="1"/>
  <c r="H1128" i="2"/>
  <c r="I1128" i="2" s="1"/>
  <c r="H1129" i="2"/>
  <c r="I1129" i="2" s="1"/>
  <c r="H1130" i="2"/>
  <c r="H1131" i="2"/>
  <c r="I1131" i="2" s="1"/>
  <c r="H1132" i="2"/>
  <c r="I1132" i="2" s="1"/>
  <c r="H1133" i="2"/>
  <c r="I1133" i="2" s="1"/>
  <c r="H1134" i="2"/>
  <c r="H1135" i="2"/>
  <c r="I1135" i="2" s="1"/>
  <c r="H1136" i="2"/>
  <c r="I1136" i="2" s="1"/>
  <c r="H1137" i="2"/>
  <c r="I1137" i="2" s="1"/>
  <c r="H1138" i="2"/>
  <c r="H1139" i="2"/>
  <c r="I1139" i="2" s="1"/>
  <c r="H1140" i="2"/>
  <c r="I1140" i="2" s="1"/>
  <c r="H1141" i="2"/>
  <c r="I1141" i="2" s="1"/>
  <c r="H1142" i="2"/>
  <c r="H1143" i="2"/>
  <c r="I1143" i="2" s="1"/>
  <c r="H1144" i="2"/>
  <c r="I1144" i="2" s="1"/>
  <c r="H1145" i="2"/>
  <c r="I1145" i="2" s="1"/>
  <c r="H1146" i="2"/>
  <c r="H1147" i="2"/>
  <c r="I1147" i="2" s="1"/>
  <c r="H1148" i="2"/>
  <c r="I1148" i="2" s="1"/>
  <c r="H1149" i="2"/>
  <c r="I1149" i="2" s="1"/>
  <c r="H1150" i="2"/>
  <c r="H1151" i="2"/>
  <c r="I1151" i="2" s="1"/>
  <c r="H1152" i="2"/>
  <c r="I1152" i="2" s="1"/>
  <c r="H1153" i="2"/>
  <c r="I1153" i="2" s="1"/>
  <c r="H1154" i="2"/>
  <c r="H1155" i="2"/>
  <c r="I1155" i="2" s="1"/>
  <c r="H1156" i="2"/>
  <c r="I1156" i="2" s="1"/>
  <c r="H1157" i="2"/>
  <c r="I1157" i="2" s="1"/>
  <c r="H1158" i="2"/>
  <c r="H1159" i="2"/>
  <c r="I1159" i="2" s="1"/>
  <c r="H1160" i="2"/>
  <c r="I1160" i="2" s="1"/>
  <c r="H1161" i="2"/>
  <c r="I1161" i="2" s="1"/>
  <c r="H1162" i="2"/>
  <c r="H1163" i="2"/>
  <c r="I1163" i="2" s="1"/>
  <c r="H1164" i="2"/>
  <c r="I1164" i="2" s="1"/>
  <c r="H1165" i="2"/>
  <c r="I1165" i="2" s="1"/>
  <c r="H1166" i="2"/>
  <c r="H1167" i="2"/>
  <c r="I1167" i="2" s="1"/>
  <c r="H1168" i="2"/>
  <c r="I1168" i="2" s="1"/>
  <c r="H1169" i="2"/>
  <c r="I1169" i="2" s="1"/>
  <c r="H1170" i="2"/>
  <c r="H1171" i="2"/>
  <c r="I1171" i="2" s="1"/>
  <c r="H1172" i="2"/>
  <c r="I1172" i="2" s="1"/>
  <c r="H1173" i="2"/>
  <c r="I1173" i="2" s="1"/>
  <c r="H1174" i="2"/>
  <c r="H1175" i="2"/>
  <c r="I1175" i="2" s="1"/>
  <c r="H1176" i="2"/>
  <c r="I1176" i="2" s="1"/>
  <c r="H1177" i="2"/>
  <c r="I1177" i="2" s="1"/>
  <c r="H1178" i="2"/>
  <c r="H1179" i="2"/>
  <c r="I1179" i="2" s="1"/>
  <c r="H1180" i="2"/>
  <c r="I1180" i="2" s="1"/>
  <c r="H1181" i="2"/>
  <c r="I1181" i="2" s="1"/>
  <c r="H1182" i="2"/>
  <c r="H1183" i="2"/>
  <c r="I1183" i="2" s="1"/>
  <c r="H1184" i="2"/>
  <c r="I1184" i="2" s="1"/>
  <c r="H1185" i="2"/>
  <c r="I1185" i="2" s="1"/>
  <c r="H1186" i="2"/>
  <c r="H1187" i="2"/>
  <c r="I1187" i="2" s="1"/>
  <c r="H1188" i="2"/>
  <c r="I1188" i="2" s="1"/>
  <c r="H1189" i="2"/>
  <c r="I1189" i="2" s="1"/>
  <c r="H1190" i="2"/>
  <c r="H1191" i="2"/>
  <c r="I1191" i="2" s="1"/>
  <c r="H1192" i="2"/>
  <c r="I1192" i="2" s="1"/>
  <c r="H1193" i="2"/>
  <c r="I1193" i="2" s="1"/>
  <c r="H1194" i="2"/>
  <c r="H1195" i="2"/>
  <c r="I1195" i="2" s="1"/>
  <c r="H1196" i="2"/>
  <c r="I1196" i="2" s="1"/>
  <c r="H1197" i="2"/>
  <c r="I1197" i="2" s="1"/>
  <c r="H1198" i="2"/>
  <c r="H1199" i="2"/>
  <c r="I1199" i="2" s="1"/>
  <c r="H1200" i="2"/>
  <c r="I1200" i="2" s="1"/>
  <c r="H1201" i="2"/>
  <c r="I1201" i="2" s="1"/>
  <c r="H1202" i="2"/>
  <c r="H1203" i="2"/>
  <c r="I1203" i="2" s="1"/>
  <c r="H1204" i="2"/>
  <c r="I1204" i="2" s="1"/>
  <c r="H1205" i="2"/>
  <c r="I1205" i="2" s="1"/>
  <c r="H1206" i="2"/>
  <c r="H1207" i="2"/>
  <c r="I1207" i="2" s="1"/>
  <c r="H1208" i="2"/>
  <c r="I1208" i="2" s="1"/>
  <c r="H1209" i="2"/>
  <c r="I1209" i="2" s="1"/>
  <c r="H1210" i="2"/>
  <c r="H1211" i="2"/>
  <c r="I1211" i="2" s="1"/>
  <c r="H1212" i="2"/>
  <c r="I1212" i="2" s="1"/>
  <c r="H1213" i="2"/>
  <c r="I1213" i="2" s="1"/>
  <c r="H1214" i="2"/>
  <c r="H1215" i="2"/>
  <c r="I1215" i="2" s="1"/>
  <c r="H1216" i="2"/>
  <c r="I1216" i="2" s="1"/>
  <c r="H1217" i="2"/>
  <c r="I1217" i="2" s="1"/>
  <c r="H1218" i="2"/>
  <c r="H1219" i="2"/>
  <c r="I1219" i="2" s="1"/>
  <c r="H1220" i="2"/>
  <c r="I1220" i="2" s="1"/>
  <c r="H1221" i="2"/>
  <c r="I1221" i="2" s="1"/>
  <c r="H1222" i="2"/>
  <c r="H1223" i="2"/>
  <c r="I1223" i="2" s="1"/>
  <c r="H1224" i="2"/>
  <c r="I1224" i="2" s="1"/>
  <c r="H1225" i="2"/>
  <c r="I1225" i="2" s="1"/>
  <c r="H1226" i="2"/>
  <c r="H1227" i="2"/>
  <c r="I1227" i="2" s="1"/>
  <c r="H1228" i="2"/>
  <c r="I1228" i="2" s="1"/>
  <c r="H1229" i="2"/>
  <c r="I1229" i="2" s="1"/>
  <c r="H1230" i="2"/>
  <c r="H1231" i="2"/>
  <c r="I1231" i="2" s="1"/>
  <c r="H1232" i="2"/>
  <c r="I1232" i="2" s="1"/>
  <c r="H1233" i="2"/>
  <c r="I1233" i="2" s="1"/>
  <c r="H1234" i="2"/>
  <c r="H1235" i="2"/>
  <c r="I1235" i="2" s="1"/>
  <c r="H1236" i="2"/>
  <c r="I1236" i="2" s="1"/>
  <c r="H1237" i="2"/>
  <c r="I1237" i="2" s="1"/>
  <c r="H1238" i="2"/>
  <c r="H1239" i="2"/>
  <c r="I1239" i="2" s="1"/>
  <c r="H1240" i="2"/>
  <c r="I1240" i="2" s="1"/>
  <c r="H1241" i="2"/>
  <c r="I1241" i="2" s="1"/>
  <c r="H1242" i="2"/>
  <c r="H1243" i="2"/>
  <c r="I1243" i="2" s="1"/>
  <c r="H1244" i="2"/>
  <c r="I1244" i="2" s="1"/>
  <c r="H1245" i="2"/>
  <c r="I1245" i="2" s="1"/>
  <c r="H1246" i="2"/>
  <c r="H1247" i="2"/>
  <c r="I1247" i="2" s="1"/>
  <c r="H1248" i="2"/>
  <c r="I1248" i="2" s="1"/>
  <c r="H1249" i="2"/>
  <c r="I1249" i="2" s="1"/>
  <c r="H1250" i="2"/>
  <c r="H1251" i="2"/>
  <c r="I1251" i="2" s="1"/>
  <c r="H1252" i="2"/>
  <c r="I1252" i="2" s="1"/>
  <c r="H1253" i="2"/>
  <c r="I1253" i="2" s="1"/>
  <c r="H1254" i="2"/>
  <c r="H1255" i="2"/>
  <c r="I1255" i="2" s="1"/>
  <c r="H1256" i="2"/>
  <c r="I1256" i="2" s="1"/>
  <c r="H1257" i="2"/>
  <c r="I1257" i="2" s="1"/>
  <c r="H1258" i="2"/>
  <c r="H1259" i="2"/>
  <c r="I1259" i="2" s="1"/>
  <c r="H1260" i="2"/>
  <c r="I1260" i="2" s="1"/>
  <c r="H1261" i="2"/>
  <c r="I1261" i="2" s="1"/>
  <c r="H1262" i="2"/>
  <c r="H1263" i="2"/>
  <c r="I1263" i="2" s="1"/>
  <c r="H1264" i="2"/>
  <c r="I1264" i="2" s="1"/>
  <c r="H1265" i="2"/>
  <c r="I1265" i="2" s="1"/>
  <c r="H1266" i="2"/>
  <c r="H1267" i="2"/>
  <c r="I1267" i="2" s="1"/>
  <c r="H1268" i="2"/>
  <c r="I1268" i="2" s="1"/>
  <c r="H1269" i="2"/>
  <c r="I1269" i="2" s="1"/>
  <c r="H1270" i="2"/>
  <c r="H1271" i="2"/>
  <c r="I1271" i="2" s="1"/>
  <c r="H1272" i="2"/>
  <c r="I1272" i="2" s="1"/>
  <c r="H1273" i="2"/>
  <c r="I1273" i="2" s="1"/>
  <c r="H1274" i="2"/>
  <c r="H1275" i="2"/>
  <c r="I1275" i="2" s="1"/>
  <c r="H1276" i="2"/>
  <c r="I1276" i="2" s="1"/>
  <c r="H1277" i="2"/>
  <c r="I1277" i="2" s="1"/>
  <c r="H1278" i="2"/>
  <c r="H1279" i="2"/>
  <c r="I1279" i="2" s="1"/>
  <c r="H1280" i="2"/>
  <c r="I1280" i="2" s="1"/>
  <c r="H1281" i="2"/>
  <c r="I1281" i="2" s="1"/>
  <c r="H1282" i="2"/>
  <c r="H1283" i="2"/>
  <c r="I1283" i="2" s="1"/>
  <c r="H1284" i="2"/>
  <c r="I1284" i="2" s="1"/>
  <c r="H1285" i="2"/>
  <c r="I1285" i="2" s="1"/>
  <c r="H1286" i="2"/>
  <c r="H1287" i="2"/>
  <c r="I1287" i="2" s="1"/>
  <c r="H1288" i="2"/>
  <c r="I1288" i="2" s="1"/>
  <c r="H1289" i="2"/>
  <c r="I1289" i="2" s="1"/>
  <c r="H1290" i="2"/>
  <c r="H1291" i="2"/>
  <c r="I1291" i="2" s="1"/>
  <c r="H1292" i="2"/>
  <c r="I1292" i="2" s="1"/>
  <c r="H1293" i="2"/>
  <c r="I1293" i="2" s="1"/>
  <c r="H1294" i="2"/>
  <c r="H1295" i="2"/>
  <c r="I1295" i="2" s="1"/>
  <c r="H1296" i="2"/>
  <c r="I1296" i="2" s="1"/>
  <c r="H1297" i="2"/>
  <c r="I1297" i="2" s="1"/>
  <c r="H1298" i="2"/>
  <c r="H1299" i="2"/>
  <c r="I1299" i="2" s="1"/>
  <c r="H1300" i="2"/>
  <c r="I1300" i="2" s="1"/>
  <c r="H1301" i="2"/>
  <c r="I1301" i="2" s="1"/>
  <c r="H1302" i="2"/>
  <c r="H1303" i="2"/>
  <c r="I1303" i="2" s="1"/>
  <c r="H1304" i="2"/>
  <c r="I1304" i="2" s="1"/>
  <c r="H1305" i="2"/>
  <c r="I1305" i="2" s="1"/>
  <c r="H1306" i="2"/>
  <c r="H1307" i="2"/>
  <c r="I1307" i="2" s="1"/>
  <c r="H1308" i="2"/>
  <c r="I1308" i="2" s="1"/>
  <c r="H1309" i="2"/>
  <c r="I1309" i="2" s="1"/>
  <c r="H1310" i="2"/>
  <c r="H1311" i="2"/>
  <c r="I1311" i="2" s="1"/>
  <c r="H1312" i="2"/>
  <c r="I1312" i="2" s="1"/>
  <c r="H1313" i="2"/>
  <c r="I1313" i="2" s="1"/>
  <c r="H1314" i="2"/>
  <c r="H1315" i="2"/>
  <c r="I1315" i="2" s="1"/>
  <c r="H1316" i="2"/>
  <c r="I1316" i="2" s="1"/>
  <c r="H1317" i="2"/>
  <c r="I1317" i="2" s="1"/>
  <c r="H1318" i="2"/>
  <c r="H1319" i="2"/>
  <c r="I1319" i="2" s="1"/>
  <c r="H1320" i="2"/>
  <c r="I1320" i="2" s="1"/>
  <c r="H1321" i="2"/>
  <c r="I1321" i="2" s="1"/>
  <c r="H1322" i="2"/>
  <c r="H1323" i="2"/>
  <c r="I1323" i="2" s="1"/>
  <c r="H1324" i="2"/>
  <c r="I1324" i="2" s="1"/>
  <c r="H1325" i="2"/>
  <c r="I1325" i="2" s="1"/>
  <c r="H1326" i="2"/>
  <c r="H1327" i="2"/>
  <c r="I1327" i="2" s="1"/>
  <c r="H1328" i="2"/>
  <c r="I1328" i="2" s="1"/>
  <c r="H1329" i="2"/>
  <c r="I1329" i="2" s="1"/>
  <c r="H1330" i="2"/>
  <c r="H1331" i="2"/>
  <c r="I1331" i="2" s="1"/>
  <c r="H1332" i="2"/>
  <c r="I1332" i="2" s="1"/>
  <c r="H1333" i="2"/>
  <c r="I1333" i="2" s="1"/>
  <c r="H1334" i="2"/>
  <c r="H1335" i="2"/>
  <c r="I1335" i="2" s="1"/>
  <c r="H1336" i="2"/>
  <c r="I1336" i="2" s="1"/>
  <c r="H1337" i="2"/>
  <c r="I1337" i="2" s="1"/>
  <c r="H1338" i="2"/>
  <c r="H1339" i="2"/>
  <c r="I1339" i="2" s="1"/>
  <c r="H1340" i="2"/>
  <c r="I1340" i="2" s="1"/>
  <c r="H1341" i="2"/>
  <c r="I1341" i="2" s="1"/>
  <c r="H1342" i="2"/>
  <c r="H1343" i="2"/>
  <c r="I1343" i="2" s="1"/>
  <c r="H1344" i="2"/>
  <c r="I1344" i="2" s="1"/>
  <c r="H1345" i="2"/>
  <c r="I1345" i="2" s="1"/>
  <c r="H1346" i="2"/>
  <c r="H1347" i="2"/>
  <c r="I1347" i="2" s="1"/>
  <c r="H1348" i="2"/>
  <c r="I1348" i="2" s="1"/>
  <c r="H1349" i="2"/>
  <c r="I1349" i="2" s="1"/>
  <c r="H1350" i="2"/>
  <c r="H1351" i="2"/>
  <c r="I1351" i="2" s="1"/>
  <c r="H1352" i="2"/>
  <c r="I1352" i="2" s="1"/>
  <c r="H1353" i="2"/>
  <c r="I1353" i="2" s="1"/>
  <c r="H1354" i="2"/>
  <c r="H1355" i="2"/>
  <c r="I1355" i="2" s="1"/>
  <c r="H1356" i="2"/>
  <c r="I1356" i="2" s="1"/>
  <c r="H1357" i="2"/>
  <c r="I1357" i="2" s="1"/>
  <c r="H1358" i="2"/>
  <c r="H1359" i="2"/>
  <c r="I1359" i="2" s="1"/>
  <c r="H1360" i="2"/>
  <c r="I1360" i="2" s="1"/>
  <c r="H1361" i="2"/>
  <c r="I1361" i="2" s="1"/>
  <c r="H1362" i="2"/>
  <c r="H1363" i="2"/>
  <c r="I1363" i="2" s="1"/>
  <c r="H1364" i="2"/>
  <c r="I1364" i="2" s="1"/>
  <c r="H1365" i="2"/>
  <c r="I1365" i="2" s="1"/>
  <c r="H1366" i="2"/>
  <c r="H1367" i="2"/>
  <c r="I1367" i="2" s="1"/>
  <c r="H1368" i="2"/>
  <c r="I1368" i="2" s="1"/>
  <c r="H1369" i="2"/>
  <c r="I1369" i="2" s="1"/>
  <c r="H1370" i="2"/>
  <c r="H1371" i="2"/>
  <c r="I1371" i="2" s="1"/>
  <c r="H1372" i="2"/>
  <c r="I1372" i="2" s="1"/>
  <c r="H1373" i="2"/>
  <c r="I1373" i="2" s="1"/>
  <c r="H1374" i="2"/>
  <c r="H1375" i="2"/>
  <c r="I1375" i="2" s="1"/>
  <c r="H1376" i="2"/>
  <c r="I1376" i="2" s="1"/>
  <c r="H1377" i="2"/>
  <c r="I1377" i="2" s="1"/>
  <c r="H1378" i="2"/>
  <c r="H1379" i="2"/>
  <c r="I1379" i="2" s="1"/>
  <c r="H1380" i="2"/>
  <c r="I1380" i="2" s="1"/>
  <c r="H1381" i="2"/>
  <c r="I1381" i="2" s="1"/>
  <c r="H1382" i="2"/>
  <c r="H1383" i="2"/>
  <c r="I1383" i="2" s="1"/>
  <c r="H1384" i="2"/>
  <c r="I1384" i="2" s="1"/>
  <c r="H1385" i="2"/>
  <c r="I1385" i="2" s="1"/>
  <c r="H1386" i="2"/>
  <c r="H1387" i="2"/>
  <c r="I1387" i="2" s="1"/>
  <c r="H1388" i="2"/>
  <c r="I1388" i="2" s="1"/>
  <c r="H1389" i="2"/>
  <c r="I1389" i="2" s="1"/>
  <c r="H1390" i="2"/>
  <c r="H1391" i="2"/>
  <c r="I1391" i="2" s="1"/>
  <c r="H1392" i="2"/>
  <c r="I1392" i="2" s="1"/>
  <c r="H1393" i="2"/>
  <c r="I1393" i="2" s="1"/>
  <c r="H1394" i="2"/>
  <c r="H1395" i="2"/>
  <c r="I1395" i="2" s="1"/>
  <c r="H1396" i="2"/>
  <c r="I1396" i="2" s="1"/>
  <c r="H1397" i="2"/>
  <c r="I1397" i="2" s="1"/>
  <c r="H1398" i="2"/>
  <c r="H1399" i="2"/>
  <c r="I1399" i="2" s="1"/>
  <c r="H1400" i="2"/>
  <c r="I1400" i="2" s="1"/>
  <c r="H1401" i="2"/>
  <c r="I1401" i="2" s="1"/>
  <c r="H1402" i="2"/>
  <c r="H1403" i="2"/>
  <c r="I1403" i="2" s="1"/>
  <c r="H1404" i="2"/>
  <c r="I1404" i="2" s="1"/>
  <c r="H1405" i="2"/>
  <c r="I1405" i="2" s="1"/>
  <c r="H1406" i="2"/>
  <c r="H1407" i="2"/>
  <c r="I1407" i="2" s="1"/>
  <c r="H1408" i="2"/>
  <c r="I1408" i="2" s="1"/>
  <c r="H1409" i="2"/>
  <c r="I1409" i="2" s="1"/>
  <c r="H1410" i="2"/>
  <c r="H1411" i="2"/>
  <c r="I1411" i="2" s="1"/>
  <c r="H1412" i="2"/>
  <c r="I1412" i="2" s="1"/>
  <c r="H1413" i="2"/>
  <c r="I1413" i="2" s="1"/>
  <c r="H1414" i="2"/>
  <c r="H1415" i="2"/>
  <c r="I1415" i="2" s="1"/>
  <c r="H1416" i="2"/>
  <c r="I1416" i="2" s="1"/>
  <c r="H1417" i="2"/>
  <c r="I1417" i="2" s="1"/>
  <c r="H1418" i="2"/>
  <c r="H1419" i="2"/>
  <c r="I1419" i="2" s="1"/>
  <c r="H1420" i="2"/>
  <c r="I1420" i="2" s="1"/>
  <c r="H1421" i="2"/>
  <c r="I1421" i="2" s="1"/>
  <c r="H1422" i="2"/>
  <c r="H1423" i="2"/>
  <c r="I1423" i="2" s="1"/>
  <c r="H1424" i="2"/>
  <c r="I1424" i="2" s="1"/>
  <c r="H1425" i="2"/>
  <c r="I1425" i="2" s="1"/>
  <c r="H1426" i="2"/>
  <c r="H1427" i="2"/>
  <c r="I1427" i="2" s="1"/>
  <c r="H1428" i="2"/>
  <c r="I1428" i="2" s="1"/>
  <c r="H1429" i="2"/>
  <c r="I1429" i="2" s="1"/>
  <c r="H1430" i="2"/>
  <c r="H1431" i="2"/>
  <c r="I1431" i="2" s="1"/>
  <c r="H1432" i="2"/>
  <c r="I1432" i="2" s="1"/>
  <c r="H1433" i="2"/>
  <c r="I1433" i="2" s="1"/>
  <c r="H1434" i="2"/>
  <c r="H1435" i="2"/>
  <c r="I1435" i="2" s="1"/>
  <c r="H1436" i="2"/>
  <c r="I1436" i="2" s="1"/>
  <c r="H1437" i="2"/>
  <c r="I1437" i="2" s="1"/>
  <c r="H1438" i="2"/>
  <c r="H1439" i="2"/>
  <c r="I1439" i="2" s="1"/>
  <c r="H1440" i="2"/>
  <c r="I1440" i="2" s="1"/>
  <c r="H1441" i="2"/>
  <c r="I1441" i="2" s="1"/>
  <c r="H1442" i="2"/>
  <c r="H1443" i="2"/>
  <c r="I1443" i="2" s="1"/>
  <c r="H1444" i="2"/>
  <c r="I1444" i="2" s="1"/>
  <c r="H1445" i="2"/>
  <c r="I1445" i="2" s="1"/>
  <c r="H1446" i="2"/>
  <c r="H1447" i="2"/>
  <c r="I1447" i="2" s="1"/>
  <c r="H1448" i="2"/>
  <c r="I1448" i="2" s="1"/>
  <c r="H1449" i="2"/>
  <c r="I1449" i="2" s="1"/>
  <c r="H1450" i="2"/>
  <c r="H1451" i="2"/>
  <c r="I1451" i="2" s="1"/>
  <c r="H1452" i="2"/>
  <c r="I1452" i="2" s="1"/>
  <c r="H1453" i="2"/>
  <c r="I1453" i="2" s="1"/>
  <c r="H1454" i="2"/>
  <c r="H1455" i="2"/>
  <c r="I1455" i="2" s="1"/>
  <c r="H1456" i="2"/>
  <c r="I1456" i="2" s="1"/>
  <c r="H1457" i="2"/>
  <c r="I1457" i="2" s="1"/>
  <c r="H1458" i="2"/>
  <c r="H1459" i="2"/>
  <c r="I1459" i="2" s="1"/>
  <c r="H1460" i="2"/>
  <c r="I1460" i="2" s="1"/>
  <c r="H1461" i="2"/>
  <c r="I1461" i="2" s="1"/>
  <c r="H1462" i="2"/>
  <c r="H1463" i="2"/>
  <c r="I1463" i="2" s="1"/>
  <c r="H1464" i="2"/>
  <c r="I1464" i="2" s="1"/>
  <c r="H1465" i="2"/>
  <c r="I1465" i="2" s="1"/>
  <c r="H1466" i="2"/>
  <c r="H1467" i="2"/>
  <c r="I1467" i="2" s="1"/>
  <c r="H1468" i="2"/>
  <c r="I1468" i="2" s="1"/>
  <c r="H1469" i="2"/>
  <c r="I1469" i="2" s="1"/>
  <c r="H1470" i="2"/>
  <c r="H1471" i="2"/>
  <c r="I1471" i="2" s="1"/>
  <c r="H1472" i="2"/>
  <c r="I1472" i="2" s="1"/>
  <c r="H1473" i="2"/>
  <c r="I1473" i="2" s="1"/>
  <c r="H1474" i="2"/>
  <c r="H1475" i="2"/>
  <c r="I1475" i="2" s="1"/>
  <c r="H1476" i="2"/>
  <c r="I1476" i="2" s="1"/>
  <c r="H1477" i="2"/>
  <c r="I1477" i="2" s="1"/>
  <c r="H1478" i="2"/>
  <c r="H1479" i="2"/>
  <c r="I1479" i="2" s="1"/>
  <c r="H1480" i="2"/>
  <c r="I1480" i="2" s="1"/>
  <c r="H1481" i="2"/>
  <c r="I1481" i="2" s="1"/>
  <c r="H1482" i="2"/>
  <c r="H1483" i="2"/>
  <c r="I1483" i="2" s="1"/>
  <c r="H1484" i="2"/>
  <c r="I1484" i="2" s="1"/>
  <c r="H1485" i="2"/>
  <c r="I1485" i="2" s="1"/>
  <c r="H1486" i="2"/>
  <c r="H1487" i="2"/>
  <c r="I1487" i="2" s="1"/>
  <c r="H1488" i="2"/>
  <c r="I1488" i="2" s="1"/>
  <c r="H1489" i="2"/>
  <c r="I1489" i="2" s="1"/>
  <c r="H1490" i="2"/>
  <c r="H1491" i="2"/>
  <c r="I1491" i="2" s="1"/>
  <c r="H1492" i="2"/>
  <c r="I1492" i="2" s="1"/>
  <c r="H1493" i="2"/>
  <c r="I1493" i="2" s="1"/>
  <c r="H1494" i="2"/>
  <c r="H1495" i="2"/>
  <c r="I1495" i="2" s="1"/>
  <c r="H1496" i="2"/>
  <c r="I1496" i="2" s="1"/>
  <c r="H1497" i="2"/>
  <c r="I1497" i="2" s="1"/>
  <c r="H1498" i="2"/>
  <c r="H1499" i="2"/>
  <c r="I1499" i="2" s="1"/>
  <c r="H1500" i="2"/>
  <c r="I1500" i="2" s="1"/>
  <c r="H1501" i="2"/>
  <c r="I1501" i="2" s="1"/>
  <c r="H1502" i="2"/>
  <c r="H1503" i="2"/>
  <c r="I1503" i="2" s="1"/>
  <c r="H1504" i="2"/>
  <c r="I1504" i="2" s="1"/>
  <c r="H1505" i="2"/>
  <c r="I1505" i="2" s="1"/>
  <c r="H1506" i="2"/>
  <c r="H1507" i="2"/>
  <c r="I1507" i="2" s="1"/>
  <c r="H1508" i="2"/>
  <c r="I1508" i="2" s="1"/>
  <c r="H1509" i="2"/>
  <c r="I1509" i="2" s="1"/>
  <c r="H1510" i="2"/>
  <c r="H1511" i="2"/>
  <c r="I1511" i="2" s="1"/>
  <c r="H1512" i="2"/>
  <c r="I1512" i="2" s="1"/>
  <c r="H1513" i="2"/>
  <c r="I1513" i="2" s="1"/>
  <c r="F2" i="2"/>
  <c r="G14" i="2"/>
  <c r="G30" i="2"/>
  <c r="G46" i="2"/>
  <c r="G62" i="2"/>
  <c r="G78" i="2"/>
  <c r="G94" i="2"/>
  <c r="G110" i="2"/>
  <c r="G126" i="2"/>
  <c r="G142" i="2"/>
  <c r="G158" i="2"/>
  <c r="G174" i="2"/>
  <c r="G190" i="2"/>
  <c r="G206" i="2"/>
  <c r="G222" i="2"/>
  <c r="G238" i="2"/>
  <c r="G254" i="2"/>
  <c r="G270" i="2"/>
  <c r="G286" i="2"/>
  <c r="G302" i="2"/>
  <c r="G318" i="2"/>
  <c r="G334" i="2"/>
  <c r="G350" i="2"/>
  <c r="G366" i="2"/>
  <c r="G382" i="2"/>
  <c r="G398" i="2"/>
  <c r="G414" i="2"/>
  <c r="G430" i="2"/>
  <c r="G446" i="2"/>
  <c r="G462" i="2"/>
  <c r="G478" i="2"/>
  <c r="G494" i="2"/>
  <c r="G510" i="2"/>
  <c r="G526" i="2"/>
  <c r="G542" i="2"/>
  <c r="G558" i="2"/>
  <c r="G574" i="2"/>
  <c r="G590" i="2"/>
  <c r="G606" i="2"/>
  <c r="G622" i="2"/>
  <c r="G638" i="2"/>
  <c r="G654" i="2"/>
  <c r="G670" i="2"/>
  <c r="G686" i="2"/>
  <c r="G702" i="2"/>
  <c r="G718" i="2"/>
  <c r="G734" i="2"/>
  <c r="G750" i="2"/>
  <c r="G766" i="2"/>
  <c r="G782" i="2"/>
  <c r="G798" i="2"/>
  <c r="G814" i="2"/>
  <c r="G830" i="2"/>
  <c r="G846" i="2"/>
  <c r="G862" i="2"/>
  <c r="G878" i="2"/>
  <c r="G894" i="2"/>
  <c r="G910" i="2"/>
  <c r="G926" i="2"/>
  <c r="G942" i="2"/>
  <c r="G958" i="2"/>
  <c r="G974" i="2"/>
  <c r="G990" i="2"/>
  <c r="G1006" i="2"/>
  <c r="G1022" i="2"/>
  <c r="G1038" i="2"/>
  <c r="G1054" i="2"/>
  <c r="G1070" i="2"/>
  <c r="G1086" i="2"/>
  <c r="G1102" i="2"/>
  <c r="G1118" i="2"/>
  <c r="G1134" i="2"/>
  <c r="G1150" i="2"/>
  <c r="G1166" i="2"/>
  <c r="G1182" i="2"/>
  <c r="G1198" i="2"/>
  <c r="G1214" i="2"/>
  <c r="G1230" i="2"/>
  <c r="G1246" i="2"/>
  <c r="G1262" i="2"/>
  <c r="G1278" i="2"/>
  <c r="G1294" i="2"/>
  <c r="G1310" i="2"/>
  <c r="G1326" i="2"/>
  <c r="G1342" i="2"/>
  <c r="G1358" i="2"/>
  <c r="G1374" i="2"/>
  <c r="G1390" i="2"/>
  <c r="G1406" i="2"/>
  <c r="G1422" i="2"/>
  <c r="G1438" i="2"/>
  <c r="G1454" i="2"/>
  <c r="G1470" i="2"/>
  <c r="G1486" i="2"/>
  <c r="G1502" i="2"/>
  <c r="F3" i="2"/>
  <c r="F4" i="2"/>
  <c r="G4" i="2" s="1"/>
  <c r="F5" i="2"/>
  <c r="G5" i="2" s="1"/>
  <c r="F6" i="2"/>
  <c r="G6" i="2" s="1"/>
  <c r="F7" i="2"/>
  <c r="G7" i="2" s="1"/>
  <c r="F8" i="2"/>
  <c r="G8" i="2" s="1"/>
  <c r="F9" i="2"/>
  <c r="G9" i="2" s="1"/>
  <c r="F10" i="2"/>
  <c r="G10" i="2" s="1"/>
  <c r="F11" i="2"/>
  <c r="G11" i="2" s="1"/>
  <c r="F12" i="2"/>
  <c r="G12" i="2" s="1"/>
  <c r="F13" i="2"/>
  <c r="G13" i="2" s="1"/>
  <c r="F14" i="2"/>
  <c r="F15" i="2"/>
  <c r="G15" i="2" s="1"/>
  <c r="F16" i="2"/>
  <c r="G16" i="2" s="1"/>
  <c r="F17" i="2"/>
  <c r="G17" i="2" s="1"/>
  <c r="F18" i="2"/>
  <c r="G18" i="2" s="1"/>
  <c r="F19" i="2"/>
  <c r="G19" i="2" s="1"/>
  <c r="F20" i="2"/>
  <c r="G20" i="2" s="1"/>
  <c r="F21" i="2"/>
  <c r="G21" i="2" s="1"/>
  <c r="F22" i="2"/>
  <c r="G22" i="2" s="1"/>
  <c r="F23" i="2"/>
  <c r="G23" i="2" s="1"/>
  <c r="F24" i="2"/>
  <c r="G24" i="2" s="1"/>
  <c r="F25" i="2"/>
  <c r="G25" i="2" s="1"/>
  <c r="F26" i="2"/>
  <c r="G26" i="2" s="1"/>
  <c r="F27" i="2"/>
  <c r="G27" i="2" s="1"/>
  <c r="F28" i="2"/>
  <c r="G28" i="2" s="1"/>
  <c r="F29" i="2"/>
  <c r="G29" i="2" s="1"/>
  <c r="F30" i="2"/>
  <c r="F31" i="2"/>
  <c r="G31" i="2" s="1"/>
  <c r="F32" i="2"/>
  <c r="G32" i="2" s="1"/>
  <c r="F33" i="2"/>
  <c r="G33" i="2" s="1"/>
  <c r="F34" i="2"/>
  <c r="G34" i="2" s="1"/>
  <c r="F35" i="2"/>
  <c r="G35" i="2" s="1"/>
  <c r="F36" i="2"/>
  <c r="G36" i="2" s="1"/>
  <c r="F37" i="2"/>
  <c r="G37" i="2" s="1"/>
  <c r="F38" i="2"/>
  <c r="G38" i="2" s="1"/>
  <c r="F39" i="2"/>
  <c r="G39" i="2" s="1"/>
  <c r="F40" i="2"/>
  <c r="G40" i="2" s="1"/>
  <c r="F41" i="2"/>
  <c r="G41" i="2" s="1"/>
  <c r="F42" i="2"/>
  <c r="G42" i="2" s="1"/>
  <c r="F43" i="2"/>
  <c r="G43" i="2" s="1"/>
  <c r="F44" i="2"/>
  <c r="G44" i="2" s="1"/>
  <c r="F45" i="2"/>
  <c r="G45" i="2" s="1"/>
  <c r="F46" i="2"/>
  <c r="F47" i="2"/>
  <c r="G47" i="2" s="1"/>
  <c r="F48" i="2"/>
  <c r="G48" i="2" s="1"/>
  <c r="F49" i="2"/>
  <c r="G49" i="2" s="1"/>
  <c r="F50" i="2"/>
  <c r="G50" i="2" s="1"/>
  <c r="F51" i="2"/>
  <c r="G51" i="2" s="1"/>
  <c r="F52" i="2"/>
  <c r="G52" i="2" s="1"/>
  <c r="F53" i="2"/>
  <c r="G53" i="2" s="1"/>
  <c r="F54" i="2"/>
  <c r="G54" i="2" s="1"/>
  <c r="F55" i="2"/>
  <c r="G55" i="2" s="1"/>
  <c r="F56" i="2"/>
  <c r="G56" i="2" s="1"/>
  <c r="F57" i="2"/>
  <c r="G57" i="2" s="1"/>
  <c r="F58" i="2"/>
  <c r="G58" i="2" s="1"/>
  <c r="F59" i="2"/>
  <c r="G59" i="2" s="1"/>
  <c r="F60" i="2"/>
  <c r="G60" i="2" s="1"/>
  <c r="F61" i="2"/>
  <c r="G61" i="2" s="1"/>
  <c r="F62" i="2"/>
  <c r="F63" i="2"/>
  <c r="G63" i="2" s="1"/>
  <c r="F64" i="2"/>
  <c r="G64" i="2" s="1"/>
  <c r="F65" i="2"/>
  <c r="G65" i="2" s="1"/>
  <c r="F66" i="2"/>
  <c r="G66" i="2" s="1"/>
  <c r="F67" i="2"/>
  <c r="G67" i="2" s="1"/>
  <c r="F68" i="2"/>
  <c r="G68" i="2" s="1"/>
  <c r="F69" i="2"/>
  <c r="G69" i="2" s="1"/>
  <c r="F70" i="2"/>
  <c r="G70" i="2" s="1"/>
  <c r="F71" i="2"/>
  <c r="G71" i="2" s="1"/>
  <c r="F72" i="2"/>
  <c r="G72" i="2" s="1"/>
  <c r="F73" i="2"/>
  <c r="G73" i="2" s="1"/>
  <c r="F74" i="2"/>
  <c r="G74" i="2" s="1"/>
  <c r="F75" i="2"/>
  <c r="G75" i="2" s="1"/>
  <c r="F76" i="2"/>
  <c r="G76" i="2" s="1"/>
  <c r="F77" i="2"/>
  <c r="G77" i="2" s="1"/>
  <c r="F78" i="2"/>
  <c r="F79" i="2"/>
  <c r="G79" i="2" s="1"/>
  <c r="F80" i="2"/>
  <c r="G80" i="2" s="1"/>
  <c r="F81" i="2"/>
  <c r="G81" i="2" s="1"/>
  <c r="F82" i="2"/>
  <c r="G82" i="2" s="1"/>
  <c r="F83" i="2"/>
  <c r="G83" i="2" s="1"/>
  <c r="F84" i="2"/>
  <c r="G84" i="2" s="1"/>
  <c r="F85" i="2"/>
  <c r="G85" i="2" s="1"/>
  <c r="F86" i="2"/>
  <c r="G86" i="2" s="1"/>
  <c r="F87" i="2"/>
  <c r="G87" i="2" s="1"/>
  <c r="F88" i="2"/>
  <c r="G88" i="2" s="1"/>
  <c r="F89" i="2"/>
  <c r="G89" i="2" s="1"/>
  <c r="F90" i="2"/>
  <c r="G90" i="2" s="1"/>
  <c r="F91" i="2"/>
  <c r="G91" i="2" s="1"/>
  <c r="F92" i="2"/>
  <c r="G92" i="2" s="1"/>
  <c r="F93" i="2"/>
  <c r="G93" i="2" s="1"/>
  <c r="F94" i="2"/>
  <c r="F95" i="2"/>
  <c r="G95" i="2" s="1"/>
  <c r="F96" i="2"/>
  <c r="G96" i="2" s="1"/>
  <c r="F97" i="2"/>
  <c r="G97" i="2" s="1"/>
  <c r="F98" i="2"/>
  <c r="G98" i="2" s="1"/>
  <c r="F99" i="2"/>
  <c r="G99" i="2" s="1"/>
  <c r="F100" i="2"/>
  <c r="G100" i="2" s="1"/>
  <c r="F101" i="2"/>
  <c r="G101" i="2" s="1"/>
  <c r="F102" i="2"/>
  <c r="G102" i="2" s="1"/>
  <c r="F103" i="2"/>
  <c r="G103" i="2" s="1"/>
  <c r="F104" i="2"/>
  <c r="G104" i="2" s="1"/>
  <c r="F105" i="2"/>
  <c r="G105" i="2" s="1"/>
  <c r="F106" i="2"/>
  <c r="G106" i="2" s="1"/>
  <c r="F107" i="2"/>
  <c r="G107" i="2" s="1"/>
  <c r="F108" i="2"/>
  <c r="G108" i="2" s="1"/>
  <c r="F109" i="2"/>
  <c r="G109" i="2" s="1"/>
  <c r="F110" i="2"/>
  <c r="F111" i="2"/>
  <c r="G111" i="2" s="1"/>
  <c r="F112" i="2"/>
  <c r="G112" i="2" s="1"/>
  <c r="F113" i="2"/>
  <c r="G113" i="2" s="1"/>
  <c r="F114" i="2"/>
  <c r="G114" i="2" s="1"/>
  <c r="F115" i="2"/>
  <c r="G115" i="2" s="1"/>
  <c r="F116" i="2"/>
  <c r="G116" i="2" s="1"/>
  <c r="F117" i="2"/>
  <c r="G117" i="2" s="1"/>
  <c r="F118" i="2"/>
  <c r="G118" i="2" s="1"/>
  <c r="F119" i="2"/>
  <c r="G119" i="2" s="1"/>
  <c r="F120" i="2"/>
  <c r="G120" i="2" s="1"/>
  <c r="F121" i="2"/>
  <c r="G121" i="2" s="1"/>
  <c r="F122" i="2"/>
  <c r="G122" i="2" s="1"/>
  <c r="F123" i="2"/>
  <c r="G123" i="2" s="1"/>
  <c r="F124" i="2"/>
  <c r="G124" i="2" s="1"/>
  <c r="F125" i="2"/>
  <c r="G125" i="2" s="1"/>
  <c r="F126" i="2"/>
  <c r="F127" i="2"/>
  <c r="G127" i="2" s="1"/>
  <c r="F128" i="2"/>
  <c r="G128" i="2" s="1"/>
  <c r="F129" i="2"/>
  <c r="G129" i="2" s="1"/>
  <c r="F130" i="2"/>
  <c r="G130" i="2" s="1"/>
  <c r="F131" i="2"/>
  <c r="G131" i="2" s="1"/>
  <c r="F132" i="2"/>
  <c r="G132" i="2" s="1"/>
  <c r="F133" i="2"/>
  <c r="G133" i="2" s="1"/>
  <c r="F134" i="2"/>
  <c r="G134" i="2" s="1"/>
  <c r="F135" i="2"/>
  <c r="G135" i="2" s="1"/>
  <c r="F136" i="2"/>
  <c r="G136" i="2" s="1"/>
  <c r="F137" i="2"/>
  <c r="G137" i="2" s="1"/>
  <c r="F138" i="2"/>
  <c r="G138" i="2" s="1"/>
  <c r="F139" i="2"/>
  <c r="G139" i="2" s="1"/>
  <c r="F140" i="2"/>
  <c r="G140" i="2" s="1"/>
  <c r="F141" i="2"/>
  <c r="G141" i="2" s="1"/>
  <c r="F142" i="2"/>
  <c r="F143" i="2"/>
  <c r="G143" i="2" s="1"/>
  <c r="F144" i="2"/>
  <c r="G144" i="2" s="1"/>
  <c r="F145" i="2"/>
  <c r="G145" i="2" s="1"/>
  <c r="F146" i="2"/>
  <c r="G146" i="2" s="1"/>
  <c r="F147" i="2"/>
  <c r="G147" i="2" s="1"/>
  <c r="F148" i="2"/>
  <c r="G148" i="2" s="1"/>
  <c r="F149" i="2"/>
  <c r="G149" i="2" s="1"/>
  <c r="F150" i="2"/>
  <c r="G150" i="2" s="1"/>
  <c r="F151" i="2"/>
  <c r="G151" i="2" s="1"/>
  <c r="F152" i="2"/>
  <c r="G152" i="2" s="1"/>
  <c r="F153" i="2"/>
  <c r="G153" i="2" s="1"/>
  <c r="F154" i="2"/>
  <c r="G154" i="2" s="1"/>
  <c r="F155" i="2"/>
  <c r="G155" i="2" s="1"/>
  <c r="F156" i="2"/>
  <c r="G156" i="2" s="1"/>
  <c r="F157" i="2"/>
  <c r="G157" i="2" s="1"/>
  <c r="F158" i="2"/>
  <c r="F159" i="2"/>
  <c r="G159" i="2" s="1"/>
  <c r="F160" i="2"/>
  <c r="G160" i="2" s="1"/>
  <c r="F161" i="2"/>
  <c r="G161" i="2" s="1"/>
  <c r="F162" i="2"/>
  <c r="G162" i="2" s="1"/>
  <c r="F163" i="2"/>
  <c r="G163" i="2" s="1"/>
  <c r="F164" i="2"/>
  <c r="G164" i="2" s="1"/>
  <c r="F165" i="2"/>
  <c r="G165" i="2" s="1"/>
  <c r="F166" i="2"/>
  <c r="G166" i="2" s="1"/>
  <c r="F167" i="2"/>
  <c r="G167" i="2" s="1"/>
  <c r="F168" i="2"/>
  <c r="G168" i="2" s="1"/>
  <c r="F169" i="2"/>
  <c r="G169" i="2" s="1"/>
  <c r="F170" i="2"/>
  <c r="G170" i="2" s="1"/>
  <c r="F171" i="2"/>
  <c r="G171" i="2" s="1"/>
  <c r="F172" i="2"/>
  <c r="G172" i="2" s="1"/>
  <c r="F173" i="2"/>
  <c r="G173" i="2" s="1"/>
  <c r="F174" i="2"/>
  <c r="F175" i="2"/>
  <c r="G175" i="2" s="1"/>
  <c r="F176" i="2"/>
  <c r="G176" i="2" s="1"/>
  <c r="F177" i="2"/>
  <c r="G177" i="2" s="1"/>
  <c r="F178" i="2"/>
  <c r="G178" i="2" s="1"/>
  <c r="F179" i="2"/>
  <c r="G179" i="2" s="1"/>
  <c r="F180" i="2"/>
  <c r="G180" i="2" s="1"/>
  <c r="F181" i="2"/>
  <c r="G181" i="2" s="1"/>
  <c r="F182" i="2"/>
  <c r="G182" i="2" s="1"/>
  <c r="F183" i="2"/>
  <c r="G183" i="2" s="1"/>
  <c r="F184" i="2"/>
  <c r="G184" i="2" s="1"/>
  <c r="F185" i="2"/>
  <c r="G185" i="2" s="1"/>
  <c r="F186" i="2"/>
  <c r="G186" i="2" s="1"/>
  <c r="F187" i="2"/>
  <c r="G187" i="2" s="1"/>
  <c r="F188" i="2"/>
  <c r="G188" i="2" s="1"/>
  <c r="F189" i="2"/>
  <c r="G189" i="2" s="1"/>
  <c r="F190" i="2"/>
  <c r="F191" i="2"/>
  <c r="G191" i="2" s="1"/>
  <c r="F192" i="2"/>
  <c r="G192" i="2" s="1"/>
  <c r="F193" i="2"/>
  <c r="G193" i="2" s="1"/>
  <c r="F194" i="2"/>
  <c r="G194" i="2" s="1"/>
  <c r="F195" i="2"/>
  <c r="G195" i="2" s="1"/>
  <c r="F196" i="2"/>
  <c r="G196" i="2" s="1"/>
  <c r="F197" i="2"/>
  <c r="G197" i="2" s="1"/>
  <c r="F198" i="2"/>
  <c r="G198" i="2" s="1"/>
  <c r="F199" i="2"/>
  <c r="G199" i="2" s="1"/>
  <c r="F200" i="2"/>
  <c r="G200" i="2" s="1"/>
  <c r="F201" i="2"/>
  <c r="G201" i="2" s="1"/>
  <c r="F202" i="2"/>
  <c r="G202" i="2" s="1"/>
  <c r="F203" i="2"/>
  <c r="G203" i="2" s="1"/>
  <c r="F204" i="2"/>
  <c r="G204" i="2" s="1"/>
  <c r="F205" i="2"/>
  <c r="G205" i="2" s="1"/>
  <c r="F206" i="2"/>
  <c r="F207" i="2"/>
  <c r="G207" i="2" s="1"/>
  <c r="F208" i="2"/>
  <c r="G208" i="2" s="1"/>
  <c r="F209" i="2"/>
  <c r="G209" i="2" s="1"/>
  <c r="F210" i="2"/>
  <c r="G210" i="2" s="1"/>
  <c r="F211" i="2"/>
  <c r="G211" i="2" s="1"/>
  <c r="F212" i="2"/>
  <c r="G212" i="2" s="1"/>
  <c r="F213" i="2"/>
  <c r="G213" i="2" s="1"/>
  <c r="F214" i="2"/>
  <c r="G214" i="2" s="1"/>
  <c r="F215" i="2"/>
  <c r="G215" i="2" s="1"/>
  <c r="F216" i="2"/>
  <c r="G216" i="2" s="1"/>
  <c r="F217" i="2"/>
  <c r="G217" i="2" s="1"/>
  <c r="F218" i="2"/>
  <c r="G218" i="2" s="1"/>
  <c r="F219" i="2"/>
  <c r="G219" i="2" s="1"/>
  <c r="F220" i="2"/>
  <c r="G220" i="2" s="1"/>
  <c r="F221" i="2"/>
  <c r="G221" i="2" s="1"/>
  <c r="F222" i="2"/>
  <c r="F223" i="2"/>
  <c r="G223" i="2" s="1"/>
  <c r="F224" i="2"/>
  <c r="G224" i="2" s="1"/>
  <c r="F225" i="2"/>
  <c r="G225" i="2" s="1"/>
  <c r="F226" i="2"/>
  <c r="G226" i="2" s="1"/>
  <c r="F227" i="2"/>
  <c r="G227" i="2" s="1"/>
  <c r="F228" i="2"/>
  <c r="G228" i="2" s="1"/>
  <c r="F229" i="2"/>
  <c r="G229" i="2" s="1"/>
  <c r="F230" i="2"/>
  <c r="G230" i="2" s="1"/>
  <c r="F231" i="2"/>
  <c r="G231" i="2" s="1"/>
  <c r="F232" i="2"/>
  <c r="G232" i="2" s="1"/>
  <c r="F233" i="2"/>
  <c r="G233" i="2" s="1"/>
  <c r="F234" i="2"/>
  <c r="G234" i="2" s="1"/>
  <c r="F235" i="2"/>
  <c r="G235" i="2" s="1"/>
  <c r="F236" i="2"/>
  <c r="G236" i="2" s="1"/>
  <c r="F237" i="2"/>
  <c r="G237" i="2" s="1"/>
  <c r="F238" i="2"/>
  <c r="F239" i="2"/>
  <c r="G239" i="2" s="1"/>
  <c r="F240" i="2"/>
  <c r="G240" i="2" s="1"/>
  <c r="F241" i="2"/>
  <c r="G241" i="2" s="1"/>
  <c r="F242" i="2"/>
  <c r="G242" i="2" s="1"/>
  <c r="F243" i="2"/>
  <c r="G243" i="2" s="1"/>
  <c r="F244" i="2"/>
  <c r="G244" i="2" s="1"/>
  <c r="F245" i="2"/>
  <c r="G245" i="2" s="1"/>
  <c r="F246" i="2"/>
  <c r="G246" i="2" s="1"/>
  <c r="F247" i="2"/>
  <c r="G247" i="2" s="1"/>
  <c r="F248" i="2"/>
  <c r="G248" i="2" s="1"/>
  <c r="F249" i="2"/>
  <c r="G249" i="2" s="1"/>
  <c r="F250" i="2"/>
  <c r="G250" i="2" s="1"/>
  <c r="F251" i="2"/>
  <c r="G251" i="2" s="1"/>
  <c r="F252" i="2"/>
  <c r="G252" i="2" s="1"/>
  <c r="F253" i="2"/>
  <c r="G253" i="2" s="1"/>
  <c r="F254" i="2"/>
  <c r="F255" i="2"/>
  <c r="G255" i="2" s="1"/>
  <c r="F256" i="2"/>
  <c r="G256" i="2" s="1"/>
  <c r="F257" i="2"/>
  <c r="G257" i="2" s="1"/>
  <c r="F258" i="2"/>
  <c r="G258" i="2" s="1"/>
  <c r="F259" i="2"/>
  <c r="G259" i="2" s="1"/>
  <c r="F260" i="2"/>
  <c r="G260" i="2" s="1"/>
  <c r="F261" i="2"/>
  <c r="G261" i="2" s="1"/>
  <c r="F262" i="2"/>
  <c r="G262" i="2" s="1"/>
  <c r="F263" i="2"/>
  <c r="G263" i="2" s="1"/>
  <c r="F264" i="2"/>
  <c r="G264" i="2" s="1"/>
  <c r="F265" i="2"/>
  <c r="G265" i="2" s="1"/>
  <c r="F266" i="2"/>
  <c r="G266" i="2" s="1"/>
  <c r="F267" i="2"/>
  <c r="G267" i="2" s="1"/>
  <c r="F268" i="2"/>
  <c r="G268" i="2" s="1"/>
  <c r="F269" i="2"/>
  <c r="G269" i="2" s="1"/>
  <c r="F270" i="2"/>
  <c r="F271" i="2"/>
  <c r="G271" i="2" s="1"/>
  <c r="F272" i="2"/>
  <c r="G272" i="2" s="1"/>
  <c r="F273" i="2"/>
  <c r="G273" i="2" s="1"/>
  <c r="F274" i="2"/>
  <c r="G274" i="2" s="1"/>
  <c r="F275" i="2"/>
  <c r="G275" i="2" s="1"/>
  <c r="F276" i="2"/>
  <c r="G276" i="2" s="1"/>
  <c r="F277" i="2"/>
  <c r="G277" i="2" s="1"/>
  <c r="F278" i="2"/>
  <c r="G278" i="2" s="1"/>
  <c r="F279" i="2"/>
  <c r="G279" i="2" s="1"/>
  <c r="F280" i="2"/>
  <c r="G280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F287" i="2"/>
  <c r="G287" i="2" s="1"/>
  <c r="F288" i="2"/>
  <c r="G288" i="2" s="1"/>
  <c r="F289" i="2"/>
  <c r="G289" i="2" s="1"/>
  <c r="F290" i="2"/>
  <c r="G290" i="2" s="1"/>
  <c r="F291" i="2"/>
  <c r="G291" i="2" s="1"/>
  <c r="F292" i="2"/>
  <c r="G292" i="2" s="1"/>
  <c r="F293" i="2"/>
  <c r="G293" i="2" s="1"/>
  <c r="F294" i="2"/>
  <c r="G294" i="2" s="1"/>
  <c r="F295" i="2"/>
  <c r="G295" i="2" s="1"/>
  <c r="F296" i="2"/>
  <c r="G296" i="2" s="1"/>
  <c r="F297" i="2"/>
  <c r="G297" i="2" s="1"/>
  <c r="F298" i="2"/>
  <c r="G298" i="2" s="1"/>
  <c r="F299" i="2"/>
  <c r="G299" i="2" s="1"/>
  <c r="F300" i="2"/>
  <c r="G300" i="2" s="1"/>
  <c r="F301" i="2"/>
  <c r="G301" i="2" s="1"/>
  <c r="F302" i="2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 s="1"/>
  <c r="F325" i="2"/>
  <c r="G325" i="2" s="1"/>
  <c r="F326" i="2"/>
  <c r="G326" i="2" s="1"/>
  <c r="F327" i="2"/>
  <c r="G327" i="2" s="1"/>
  <c r="F328" i="2"/>
  <c r="G328" i="2" s="1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 s="1"/>
  <c r="F345" i="2"/>
  <c r="G345" i="2" s="1"/>
  <c r="F346" i="2"/>
  <c r="G346" i="2" s="1"/>
  <c r="F347" i="2"/>
  <c r="G347" i="2" s="1"/>
  <c r="F348" i="2"/>
  <c r="G348" i="2" s="1"/>
  <c r="F349" i="2"/>
  <c r="G349" i="2" s="1"/>
  <c r="F350" i="2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 s="1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 s="1"/>
  <c r="F365" i="2"/>
  <c r="G365" i="2" s="1"/>
  <c r="F366" i="2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 s="1"/>
  <c r="F373" i="2"/>
  <c r="G373" i="2" s="1"/>
  <c r="F374" i="2"/>
  <c r="G374" i="2" s="1"/>
  <c r="F375" i="2"/>
  <c r="G375" i="2" s="1"/>
  <c r="F376" i="2"/>
  <c r="G376" i="2" s="1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 s="1"/>
  <c r="F393" i="2"/>
  <c r="G393" i="2" s="1"/>
  <c r="F394" i="2"/>
  <c r="G394" i="2" s="1"/>
  <c r="F395" i="2"/>
  <c r="G395" i="2" s="1"/>
  <c r="F396" i="2"/>
  <c r="G396" i="2" s="1"/>
  <c r="F397" i="2"/>
  <c r="G397" i="2" s="1"/>
  <c r="F398" i="2"/>
  <c r="F399" i="2"/>
  <c r="G399" i="2" s="1"/>
  <c r="F400" i="2"/>
  <c r="G400" i="2" s="1"/>
  <c r="F401" i="2"/>
  <c r="G401" i="2" s="1"/>
  <c r="F402" i="2"/>
  <c r="G402" i="2" s="1"/>
  <c r="F403" i="2"/>
  <c r="G403" i="2" s="1"/>
  <c r="F404" i="2"/>
  <c r="G404" i="2" s="1"/>
  <c r="F405" i="2"/>
  <c r="G405" i="2" s="1"/>
  <c r="F406" i="2"/>
  <c r="G406" i="2" s="1"/>
  <c r="F407" i="2"/>
  <c r="G407" i="2" s="1"/>
  <c r="F408" i="2"/>
  <c r="G408" i="2" s="1"/>
  <c r="F409" i="2"/>
  <c r="G409" i="2" s="1"/>
  <c r="F410" i="2"/>
  <c r="G410" i="2" s="1"/>
  <c r="F411" i="2"/>
  <c r="G411" i="2" s="1"/>
  <c r="F412" i="2"/>
  <c r="G412" i="2" s="1"/>
  <c r="F413" i="2"/>
  <c r="G413" i="2" s="1"/>
  <c r="F414" i="2"/>
  <c r="F415" i="2"/>
  <c r="G415" i="2" s="1"/>
  <c r="F416" i="2"/>
  <c r="G416" i="2" s="1"/>
  <c r="F417" i="2"/>
  <c r="G417" i="2" s="1"/>
  <c r="F418" i="2"/>
  <c r="G418" i="2" s="1"/>
  <c r="F419" i="2"/>
  <c r="G419" i="2" s="1"/>
  <c r="F420" i="2"/>
  <c r="G420" i="2" s="1"/>
  <c r="F421" i="2"/>
  <c r="G421" i="2" s="1"/>
  <c r="F422" i="2"/>
  <c r="G422" i="2" s="1"/>
  <c r="F423" i="2"/>
  <c r="G423" i="2" s="1"/>
  <c r="F424" i="2"/>
  <c r="G424" i="2" s="1"/>
  <c r="F425" i="2"/>
  <c r="G425" i="2" s="1"/>
  <c r="F426" i="2"/>
  <c r="G426" i="2" s="1"/>
  <c r="F427" i="2"/>
  <c r="G427" i="2" s="1"/>
  <c r="F428" i="2"/>
  <c r="G428" i="2" s="1"/>
  <c r="F429" i="2"/>
  <c r="G429" i="2" s="1"/>
  <c r="F430" i="2"/>
  <c r="F431" i="2"/>
  <c r="G431" i="2" s="1"/>
  <c r="F432" i="2"/>
  <c r="G432" i="2" s="1"/>
  <c r="F433" i="2"/>
  <c r="G433" i="2" s="1"/>
  <c r="F434" i="2"/>
  <c r="G434" i="2" s="1"/>
  <c r="F435" i="2"/>
  <c r="G435" i="2" s="1"/>
  <c r="F436" i="2"/>
  <c r="G436" i="2" s="1"/>
  <c r="F437" i="2"/>
  <c r="G437" i="2" s="1"/>
  <c r="F438" i="2"/>
  <c r="G438" i="2" s="1"/>
  <c r="F439" i="2"/>
  <c r="G439" i="2" s="1"/>
  <c r="F440" i="2"/>
  <c r="G440" i="2" s="1"/>
  <c r="F441" i="2"/>
  <c r="G441" i="2" s="1"/>
  <c r="F442" i="2"/>
  <c r="G442" i="2" s="1"/>
  <c r="F443" i="2"/>
  <c r="G443" i="2" s="1"/>
  <c r="F444" i="2"/>
  <c r="G444" i="2" s="1"/>
  <c r="F445" i="2"/>
  <c r="G445" i="2" s="1"/>
  <c r="F446" i="2"/>
  <c r="F447" i="2"/>
  <c r="G447" i="2" s="1"/>
  <c r="F448" i="2"/>
  <c r="G448" i="2" s="1"/>
  <c r="F449" i="2"/>
  <c r="G449" i="2" s="1"/>
  <c r="F450" i="2"/>
  <c r="G450" i="2" s="1"/>
  <c r="F451" i="2"/>
  <c r="G451" i="2" s="1"/>
  <c r="F452" i="2"/>
  <c r="G452" i="2" s="1"/>
  <c r="F453" i="2"/>
  <c r="G453" i="2" s="1"/>
  <c r="F454" i="2"/>
  <c r="G454" i="2" s="1"/>
  <c r="F455" i="2"/>
  <c r="G455" i="2" s="1"/>
  <c r="F456" i="2"/>
  <c r="G456" i="2" s="1"/>
  <c r="F457" i="2"/>
  <c r="G457" i="2" s="1"/>
  <c r="F458" i="2"/>
  <c r="G458" i="2" s="1"/>
  <c r="F459" i="2"/>
  <c r="G459" i="2" s="1"/>
  <c r="F460" i="2"/>
  <c r="G460" i="2" s="1"/>
  <c r="F461" i="2"/>
  <c r="G461" i="2" s="1"/>
  <c r="F462" i="2"/>
  <c r="F463" i="2"/>
  <c r="G463" i="2" s="1"/>
  <c r="F464" i="2"/>
  <c r="G464" i="2" s="1"/>
  <c r="F465" i="2"/>
  <c r="G465" i="2" s="1"/>
  <c r="F466" i="2"/>
  <c r="G466" i="2" s="1"/>
  <c r="F467" i="2"/>
  <c r="G467" i="2" s="1"/>
  <c r="F468" i="2"/>
  <c r="G468" i="2" s="1"/>
  <c r="F469" i="2"/>
  <c r="G469" i="2" s="1"/>
  <c r="F470" i="2"/>
  <c r="G470" i="2" s="1"/>
  <c r="F471" i="2"/>
  <c r="G471" i="2" s="1"/>
  <c r="F472" i="2"/>
  <c r="G472" i="2" s="1"/>
  <c r="F473" i="2"/>
  <c r="G473" i="2" s="1"/>
  <c r="F474" i="2"/>
  <c r="G474" i="2" s="1"/>
  <c r="F475" i="2"/>
  <c r="G475" i="2" s="1"/>
  <c r="F476" i="2"/>
  <c r="G476" i="2" s="1"/>
  <c r="F477" i="2"/>
  <c r="G477" i="2" s="1"/>
  <c r="F478" i="2"/>
  <c r="F479" i="2"/>
  <c r="G479" i="2" s="1"/>
  <c r="F480" i="2"/>
  <c r="G480" i="2" s="1"/>
  <c r="F481" i="2"/>
  <c r="G481" i="2" s="1"/>
  <c r="F482" i="2"/>
  <c r="G482" i="2" s="1"/>
  <c r="F483" i="2"/>
  <c r="G483" i="2" s="1"/>
  <c r="F484" i="2"/>
  <c r="F485" i="2"/>
  <c r="G485" i="2" s="1"/>
  <c r="F486" i="2"/>
  <c r="G486" i="2" s="1"/>
  <c r="F487" i="2"/>
  <c r="G487" i="2" s="1"/>
  <c r="F488" i="2"/>
  <c r="F489" i="2"/>
  <c r="G489" i="2" s="1"/>
  <c r="F490" i="2"/>
  <c r="G490" i="2" s="1"/>
  <c r="F491" i="2"/>
  <c r="G491" i="2" s="1"/>
  <c r="F492" i="2"/>
  <c r="F493" i="2"/>
  <c r="G493" i="2" s="1"/>
  <c r="F494" i="2"/>
  <c r="F495" i="2"/>
  <c r="G495" i="2" s="1"/>
  <c r="F496" i="2"/>
  <c r="F497" i="2"/>
  <c r="G497" i="2" s="1"/>
  <c r="F498" i="2"/>
  <c r="G498" i="2" s="1"/>
  <c r="F499" i="2"/>
  <c r="G499" i="2" s="1"/>
  <c r="F500" i="2"/>
  <c r="F501" i="2"/>
  <c r="G501" i="2" s="1"/>
  <c r="F502" i="2"/>
  <c r="G502" i="2" s="1"/>
  <c r="F503" i="2"/>
  <c r="G503" i="2" s="1"/>
  <c r="F504" i="2"/>
  <c r="F505" i="2"/>
  <c r="G505" i="2" s="1"/>
  <c r="F506" i="2"/>
  <c r="G506" i="2" s="1"/>
  <c r="F507" i="2"/>
  <c r="G507" i="2" s="1"/>
  <c r="F508" i="2"/>
  <c r="F509" i="2"/>
  <c r="G509" i="2" s="1"/>
  <c r="F510" i="2"/>
  <c r="F511" i="2"/>
  <c r="G511" i="2" s="1"/>
  <c r="F512" i="2"/>
  <c r="F513" i="2"/>
  <c r="G513" i="2" s="1"/>
  <c r="F514" i="2"/>
  <c r="G514" i="2" s="1"/>
  <c r="F515" i="2"/>
  <c r="G515" i="2" s="1"/>
  <c r="F516" i="2"/>
  <c r="F517" i="2"/>
  <c r="G517" i="2" s="1"/>
  <c r="F518" i="2"/>
  <c r="G518" i="2" s="1"/>
  <c r="F519" i="2"/>
  <c r="G519" i="2" s="1"/>
  <c r="F520" i="2"/>
  <c r="F521" i="2"/>
  <c r="G521" i="2" s="1"/>
  <c r="F522" i="2"/>
  <c r="G522" i="2" s="1"/>
  <c r="F523" i="2"/>
  <c r="G523" i="2" s="1"/>
  <c r="F524" i="2"/>
  <c r="F525" i="2"/>
  <c r="G525" i="2" s="1"/>
  <c r="F526" i="2"/>
  <c r="F527" i="2"/>
  <c r="G527" i="2" s="1"/>
  <c r="F528" i="2"/>
  <c r="F529" i="2"/>
  <c r="G529" i="2" s="1"/>
  <c r="F530" i="2"/>
  <c r="G530" i="2" s="1"/>
  <c r="F531" i="2"/>
  <c r="G531" i="2" s="1"/>
  <c r="F532" i="2"/>
  <c r="F533" i="2"/>
  <c r="G533" i="2" s="1"/>
  <c r="F534" i="2"/>
  <c r="G534" i="2" s="1"/>
  <c r="F535" i="2"/>
  <c r="G535" i="2" s="1"/>
  <c r="F536" i="2"/>
  <c r="F537" i="2"/>
  <c r="G537" i="2" s="1"/>
  <c r="F538" i="2"/>
  <c r="G538" i="2" s="1"/>
  <c r="F539" i="2"/>
  <c r="G539" i="2" s="1"/>
  <c r="F540" i="2"/>
  <c r="F541" i="2"/>
  <c r="G541" i="2" s="1"/>
  <c r="F542" i="2"/>
  <c r="F543" i="2"/>
  <c r="G543" i="2" s="1"/>
  <c r="F544" i="2"/>
  <c r="F545" i="2"/>
  <c r="G545" i="2" s="1"/>
  <c r="F546" i="2"/>
  <c r="G546" i="2" s="1"/>
  <c r="F547" i="2"/>
  <c r="G547" i="2" s="1"/>
  <c r="F548" i="2"/>
  <c r="F549" i="2"/>
  <c r="G549" i="2" s="1"/>
  <c r="F550" i="2"/>
  <c r="G550" i="2" s="1"/>
  <c r="F551" i="2"/>
  <c r="G551" i="2" s="1"/>
  <c r="F552" i="2"/>
  <c r="F553" i="2"/>
  <c r="G553" i="2" s="1"/>
  <c r="F554" i="2"/>
  <c r="G554" i="2" s="1"/>
  <c r="F555" i="2"/>
  <c r="G555" i="2" s="1"/>
  <c r="F556" i="2"/>
  <c r="F557" i="2"/>
  <c r="G557" i="2" s="1"/>
  <c r="F558" i="2"/>
  <c r="F559" i="2"/>
  <c r="G559" i="2" s="1"/>
  <c r="F560" i="2"/>
  <c r="F561" i="2"/>
  <c r="G561" i="2" s="1"/>
  <c r="F562" i="2"/>
  <c r="G562" i="2" s="1"/>
  <c r="F563" i="2"/>
  <c r="G563" i="2" s="1"/>
  <c r="F564" i="2"/>
  <c r="F565" i="2"/>
  <c r="G565" i="2" s="1"/>
  <c r="F566" i="2"/>
  <c r="G566" i="2" s="1"/>
  <c r="F567" i="2"/>
  <c r="G567" i="2" s="1"/>
  <c r="F568" i="2"/>
  <c r="F569" i="2"/>
  <c r="G569" i="2" s="1"/>
  <c r="F570" i="2"/>
  <c r="G570" i="2" s="1"/>
  <c r="F571" i="2"/>
  <c r="G571" i="2" s="1"/>
  <c r="F572" i="2"/>
  <c r="F573" i="2"/>
  <c r="G573" i="2" s="1"/>
  <c r="F574" i="2"/>
  <c r="F575" i="2"/>
  <c r="G575" i="2" s="1"/>
  <c r="F576" i="2"/>
  <c r="F577" i="2"/>
  <c r="G577" i="2" s="1"/>
  <c r="F578" i="2"/>
  <c r="G578" i="2" s="1"/>
  <c r="F579" i="2"/>
  <c r="G579" i="2" s="1"/>
  <c r="F580" i="2"/>
  <c r="F581" i="2"/>
  <c r="G581" i="2" s="1"/>
  <c r="F582" i="2"/>
  <c r="G582" i="2" s="1"/>
  <c r="F583" i="2"/>
  <c r="G583" i="2" s="1"/>
  <c r="F584" i="2"/>
  <c r="F585" i="2"/>
  <c r="G585" i="2" s="1"/>
  <c r="F586" i="2"/>
  <c r="G586" i="2" s="1"/>
  <c r="F587" i="2"/>
  <c r="G587" i="2" s="1"/>
  <c r="F588" i="2"/>
  <c r="F589" i="2"/>
  <c r="G589" i="2" s="1"/>
  <c r="F590" i="2"/>
  <c r="F591" i="2"/>
  <c r="G591" i="2" s="1"/>
  <c r="F592" i="2"/>
  <c r="F593" i="2"/>
  <c r="G593" i="2" s="1"/>
  <c r="F594" i="2"/>
  <c r="G594" i="2" s="1"/>
  <c r="F595" i="2"/>
  <c r="G595" i="2" s="1"/>
  <c r="F596" i="2"/>
  <c r="F597" i="2"/>
  <c r="G597" i="2" s="1"/>
  <c r="F598" i="2"/>
  <c r="G598" i="2" s="1"/>
  <c r="F599" i="2"/>
  <c r="G599" i="2" s="1"/>
  <c r="F600" i="2"/>
  <c r="F601" i="2"/>
  <c r="G601" i="2" s="1"/>
  <c r="F602" i="2"/>
  <c r="G602" i="2" s="1"/>
  <c r="F603" i="2"/>
  <c r="G603" i="2" s="1"/>
  <c r="F604" i="2"/>
  <c r="F605" i="2"/>
  <c r="G605" i="2" s="1"/>
  <c r="F606" i="2"/>
  <c r="F607" i="2"/>
  <c r="G607" i="2" s="1"/>
  <c r="F608" i="2"/>
  <c r="F609" i="2"/>
  <c r="G609" i="2" s="1"/>
  <c r="F610" i="2"/>
  <c r="G610" i="2" s="1"/>
  <c r="F611" i="2"/>
  <c r="G611" i="2" s="1"/>
  <c r="F612" i="2"/>
  <c r="F613" i="2"/>
  <c r="G613" i="2" s="1"/>
  <c r="F614" i="2"/>
  <c r="G614" i="2" s="1"/>
  <c r="F615" i="2"/>
  <c r="G615" i="2" s="1"/>
  <c r="F616" i="2"/>
  <c r="F617" i="2"/>
  <c r="G617" i="2" s="1"/>
  <c r="F618" i="2"/>
  <c r="G618" i="2" s="1"/>
  <c r="F619" i="2"/>
  <c r="G619" i="2" s="1"/>
  <c r="F620" i="2"/>
  <c r="F621" i="2"/>
  <c r="G621" i="2" s="1"/>
  <c r="F622" i="2"/>
  <c r="F623" i="2"/>
  <c r="G623" i="2" s="1"/>
  <c r="F624" i="2"/>
  <c r="F625" i="2"/>
  <c r="G625" i="2" s="1"/>
  <c r="F626" i="2"/>
  <c r="G626" i="2" s="1"/>
  <c r="F627" i="2"/>
  <c r="G627" i="2" s="1"/>
  <c r="F628" i="2"/>
  <c r="F629" i="2"/>
  <c r="G629" i="2" s="1"/>
  <c r="F630" i="2"/>
  <c r="G630" i="2" s="1"/>
  <c r="F631" i="2"/>
  <c r="G631" i="2" s="1"/>
  <c r="F632" i="2"/>
  <c r="F633" i="2"/>
  <c r="G633" i="2" s="1"/>
  <c r="F634" i="2"/>
  <c r="G634" i="2" s="1"/>
  <c r="F635" i="2"/>
  <c r="G635" i="2" s="1"/>
  <c r="F636" i="2"/>
  <c r="F637" i="2"/>
  <c r="G637" i="2" s="1"/>
  <c r="F638" i="2"/>
  <c r="F639" i="2"/>
  <c r="G639" i="2" s="1"/>
  <c r="F640" i="2"/>
  <c r="F641" i="2"/>
  <c r="G641" i="2" s="1"/>
  <c r="F642" i="2"/>
  <c r="G642" i="2" s="1"/>
  <c r="F643" i="2"/>
  <c r="G643" i="2" s="1"/>
  <c r="F644" i="2"/>
  <c r="F645" i="2"/>
  <c r="G645" i="2" s="1"/>
  <c r="F646" i="2"/>
  <c r="G646" i="2" s="1"/>
  <c r="F647" i="2"/>
  <c r="G647" i="2" s="1"/>
  <c r="F648" i="2"/>
  <c r="F649" i="2"/>
  <c r="G649" i="2" s="1"/>
  <c r="F650" i="2"/>
  <c r="G650" i="2" s="1"/>
  <c r="F651" i="2"/>
  <c r="G651" i="2" s="1"/>
  <c r="F652" i="2"/>
  <c r="F653" i="2"/>
  <c r="G653" i="2" s="1"/>
  <c r="F654" i="2"/>
  <c r="F655" i="2"/>
  <c r="G655" i="2" s="1"/>
  <c r="F656" i="2"/>
  <c r="F657" i="2"/>
  <c r="G657" i="2" s="1"/>
  <c r="F658" i="2"/>
  <c r="G658" i="2" s="1"/>
  <c r="F659" i="2"/>
  <c r="G659" i="2" s="1"/>
  <c r="F660" i="2"/>
  <c r="F661" i="2"/>
  <c r="G661" i="2" s="1"/>
  <c r="F662" i="2"/>
  <c r="G662" i="2" s="1"/>
  <c r="F663" i="2"/>
  <c r="G663" i="2" s="1"/>
  <c r="F664" i="2"/>
  <c r="F665" i="2"/>
  <c r="G665" i="2" s="1"/>
  <c r="F666" i="2"/>
  <c r="G666" i="2" s="1"/>
  <c r="F667" i="2"/>
  <c r="G667" i="2" s="1"/>
  <c r="F668" i="2"/>
  <c r="F669" i="2"/>
  <c r="G669" i="2" s="1"/>
  <c r="F670" i="2"/>
  <c r="F671" i="2"/>
  <c r="G671" i="2" s="1"/>
  <c r="F672" i="2"/>
  <c r="F673" i="2"/>
  <c r="G673" i="2" s="1"/>
  <c r="F674" i="2"/>
  <c r="G674" i="2" s="1"/>
  <c r="F675" i="2"/>
  <c r="G675" i="2" s="1"/>
  <c r="F676" i="2"/>
  <c r="F677" i="2"/>
  <c r="G677" i="2" s="1"/>
  <c r="F678" i="2"/>
  <c r="G678" i="2" s="1"/>
  <c r="F679" i="2"/>
  <c r="G679" i="2" s="1"/>
  <c r="F680" i="2"/>
  <c r="F681" i="2"/>
  <c r="G681" i="2" s="1"/>
  <c r="F682" i="2"/>
  <c r="G682" i="2" s="1"/>
  <c r="F683" i="2"/>
  <c r="G683" i="2" s="1"/>
  <c r="F684" i="2"/>
  <c r="F685" i="2"/>
  <c r="G685" i="2" s="1"/>
  <c r="F686" i="2"/>
  <c r="F687" i="2"/>
  <c r="G687" i="2" s="1"/>
  <c r="F688" i="2"/>
  <c r="F689" i="2"/>
  <c r="G689" i="2" s="1"/>
  <c r="F690" i="2"/>
  <c r="G690" i="2" s="1"/>
  <c r="F691" i="2"/>
  <c r="G691" i="2" s="1"/>
  <c r="F692" i="2"/>
  <c r="F693" i="2"/>
  <c r="G693" i="2" s="1"/>
  <c r="F694" i="2"/>
  <c r="G694" i="2" s="1"/>
  <c r="F695" i="2"/>
  <c r="G695" i="2" s="1"/>
  <c r="F696" i="2"/>
  <c r="F697" i="2"/>
  <c r="G697" i="2" s="1"/>
  <c r="F698" i="2"/>
  <c r="G698" i="2" s="1"/>
  <c r="F699" i="2"/>
  <c r="G699" i="2" s="1"/>
  <c r="F700" i="2"/>
  <c r="F701" i="2"/>
  <c r="G701" i="2" s="1"/>
  <c r="F702" i="2"/>
  <c r="F703" i="2"/>
  <c r="G703" i="2" s="1"/>
  <c r="F704" i="2"/>
  <c r="F705" i="2"/>
  <c r="G705" i="2" s="1"/>
  <c r="F706" i="2"/>
  <c r="G706" i="2" s="1"/>
  <c r="F707" i="2"/>
  <c r="G707" i="2" s="1"/>
  <c r="F708" i="2"/>
  <c r="F709" i="2"/>
  <c r="G709" i="2" s="1"/>
  <c r="F710" i="2"/>
  <c r="G710" i="2" s="1"/>
  <c r="F711" i="2"/>
  <c r="G711" i="2" s="1"/>
  <c r="F712" i="2"/>
  <c r="F713" i="2"/>
  <c r="G713" i="2" s="1"/>
  <c r="F714" i="2"/>
  <c r="G714" i="2" s="1"/>
  <c r="F715" i="2"/>
  <c r="G715" i="2" s="1"/>
  <c r="F716" i="2"/>
  <c r="F717" i="2"/>
  <c r="G717" i="2" s="1"/>
  <c r="F718" i="2"/>
  <c r="F719" i="2"/>
  <c r="G719" i="2" s="1"/>
  <c r="F720" i="2"/>
  <c r="F721" i="2"/>
  <c r="G721" i="2" s="1"/>
  <c r="F722" i="2"/>
  <c r="G722" i="2" s="1"/>
  <c r="F723" i="2"/>
  <c r="G723" i="2" s="1"/>
  <c r="F724" i="2"/>
  <c r="F725" i="2"/>
  <c r="G725" i="2" s="1"/>
  <c r="F726" i="2"/>
  <c r="G726" i="2" s="1"/>
  <c r="F727" i="2"/>
  <c r="G727" i="2" s="1"/>
  <c r="F728" i="2"/>
  <c r="F729" i="2"/>
  <c r="G729" i="2" s="1"/>
  <c r="F730" i="2"/>
  <c r="G730" i="2" s="1"/>
  <c r="F731" i="2"/>
  <c r="G731" i="2" s="1"/>
  <c r="F732" i="2"/>
  <c r="F733" i="2"/>
  <c r="G733" i="2" s="1"/>
  <c r="F734" i="2"/>
  <c r="F735" i="2"/>
  <c r="G735" i="2" s="1"/>
  <c r="F736" i="2"/>
  <c r="F737" i="2"/>
  <c r="G737" i="2" s="1"/>
  <c r="F738" i="2"/>
  <c r="G738" i="2" s="1"/>
  <c r="F739" i="2"/>
  <c r="G739" i="2" s="1"/>
  <c r="F740" i="2"/>
  <c r="F741" i="2"/>
  <c r="G741" i="2" s="1"/>
  <c r="F742" i="2"/>
  <c r="G742" i="2" s="1"/>
  <c r="F743" i="2"/>
  <c r="G743" i="2" s="1"/>
  <c r="F744" i="2"/>
  <c r="F745" i="2"/>
  <c r="G745" i="2" s="1"/>
  <c r="F746" i="2"/>
  <c r="G746" i="2" s="1"/>
  <c r="F747" i="2"/>
  <c r="G747" i="2" s="1"/>
  <c r="F748" i="2"/>
  <c r="F749" i="2"/>
  <c r="G749" i="2" s="1"/>
  <c r="F750" i="2"/>
  <c r="F751" i="2"/>
  <c r="G751" i="2" s="1"/>
  <c r="F752" i="2"/>
  <c r="F753" i="2"/>
  <c r="G753" i="2" s="1"/>
  <c r="F754" i="2"/>
  <c r="G754" i="2" s="1"/>
  <c r="F755" i="2"/>
  <c r="G755" i="2" s="1"/>
  <c r="F756" i="2"/>
  <c r="F757" i="2"/>
  <c r="G757" i="2" s="1"/>
  <c r="F758" i="2"/>
  <c r="G758" i="2" s="1"/>
  <c r="F759" i="2"/>
  <c r="G759" i="2" s="1"/>
  <c r="F760" i="2"/>
  <c r="F761" i="2"/>
  <c r="G761" i="2" s="1"/>
  <c r="F762" i="2"/>
  <c r="G762" i="2" s="1"/>
  <c r="F763" i="2"/>
  <c r="G763" i="2" s="1"/>
  <c r="F764" i="2"/>
  <c r="F765" i="2"/>
  <c r="G765" i="2" s="1"/>
  <c r="F766" i="2"/>
  <c r="F767" i="2"/>
  <c r="G767" i="2" s="1"/>
  <c r="F768" i="2"/>
  <c r="F769" i="2"/>
  <c r="G769" i="2" s="1"/>
  <c r="F770" i="2"/>
  <c r="G770" i="2" s="1"/>
  <c r="F771" i="2"/>
  <c r="G771" i="2" s="1"/>
  <c r="F772" i="2"/>
  <c r="F773" i="2"/>
  <c r="G773" i="2" s="1"/>
  <c r="F774" i="2"/>
  <c r="G774" i="2" s="1"/>
  <c r="F775" i="2"/>
  <c r="G775" i="2" s="1"/>
  <c r="F776" i="2"/>
  <c r="F777" i="2"/>
  <c r="G777" i="2" s="1"/>
  <c r="F778" i="2"/>
  <c r="G778" i="2" s="1"/>
  <c r="F779" i="2"/>
  <c r="G779" i="2" s="1"/>
  <c r="F780" i="2"/>
  <c r="F781" i="2"/>
  <c r="G781" i="2" s="1"/>
  <c r="F782" i="2"/>
  <c r="F783" i="2"/>
  <c r="G783" i="2" s="1"/>
  <c r="F784" i="2"/>
  <c r="F785" i="2"/>
  <c r="G785" i="2" s="1"/>
  <c r="F786" i="2"/>
  <c r="G786" i="2" s="1"/>
  <c r="F787" i="2"/>
  <c r="G787" i="2" s="1"/>
  <c r="F788" i="2"/>
  <c r="F789" i="2"/>
  <c r="G789" i="2" s="1"/>
  <c r="F790" i="2"/>
  <c r="G790" i="2" s="1"/>
  <c r="F791" i="2"/>
  <c r="G791" i="2" s="1"/>
  <c r="F792" i="2"/>
  <c r="F793" i="2"/>
  <c r="G793" i="2" s="1"/>
  <c r="F794" i="2"/>
  <c r="G794" i="2" s="1"/>
  <c r="F795" i="2"/>
  <c r="G795" i="2" s="1"/>
  <c r="F796" i="2"/>
  <c r="F797" i="2"/>
  <c r="G797" i="2" s="1"/>
  <c r="F798" i="2"/>
  <c r="F799" i="2"/>
  <c r="G799" i="2" s="1"/>
  <c r="F800" i="2"/>
  <c r="F801" i="2"/>
  <c r="G801" i="2" s="1"/>
  <c r="F802" i="2"/>
  <c r="G802" i="2" s="1"/>
  <c r="F803" i="2"/>
  <c r="G803" i="2" s="1"/>
  <c r="F804" i="2"/>
  <c r="F805" i="2"/>
  <c r="G805" i="2" s="1"/>
  <c r="F806" i="2"/>
  <c r="G806" i="2" s="1"/>
  <c r="F807" i="2"/>
  <c r="G807" i="2" s="1"/>
  <c r="F808" i="2"/>
  <c r="F809" i="2"/>
  <c r="G809" i="2" s="1"/>
  <c r="F810" i="2"/>
  <c r="G810" i="2" s="1"/>
  <c r="F811" i="2"/>
  <c r="G811" i="2" s="1"/>
  <c r="F812" i="2"/>
  <c r="F813" i="2"/>
  <c r="G813" i="2" s="1"/>
  <c r="F814" i="2"/>
  <c r="F815" i="2"/>
  <c r="G815" i="2" s="1"/>
  <c r="F816" i="2"/>
  <c r="F817" i="2"/>
  <c r="G817" i="2" s="1"/>
  <c r="F818" i="2"/>
  <c r="G818" i="2" s="1"/>
  <c r="F819" i="2"/>
  <c r="G819" i="2" s="1"/>
  <c r="F820" i="2"/>
  <c r="F821" i="2"/>
  <c r="G821" i="2" s="1"/>
  <c r="F822" i="2"/>
  <c r="G822" i="2" s="1"/>
  <c r="F823" i="2"/>
  <c r="G823" i="2" s="1"/>
  <c r="F824" i="2"/>
  <c r="F825" i="2"/>
  <c r="G825" i="2" s="1"/>
  <c r="F826" i="2"/>
  <c r="G826" i="2" s="1"/>
  <c r="F827" i="2"/>
  <c r="G827" i="2" s="1"/>
  <c r="F828" i="2"/>
  <c r="F829" i="2"/>
  <c r="G829" i="2" s="1"/>
  <c r="F830" i="2"/>
  <c r="F831" i="2"/>
  <c r="G831" i="2" s="1"/>
  <c r="F832" i="2"/>
  <c r="F833" i="2"/>
  <c r="G833" i="2" s="1"/>
  <c r="F834" i="2"/>
  <c r="G834" i="2" s="1"/>
  <c r="F835" i="2"/>
  <c r="G835" i="2" s="1"/>
  <c r="F836" i="2"/>
  <c r="F837" i="2"/>
  <c r="G837" i="2" s="1"/>
  <c r="F838" i="2"/>
  <c r="G838" i="2" s="1"/>
  <c r="F839" i="2"/>
  <c r="G839" i="2" s="1"/>
  <c r="F840" i="2"/>
  <c r="F841" i="2"/>
  <c r="G841" i="2" s="1"/>
  <c r="F842" i="2"/>
  <c r="G842" i="2" s="1"/>
  <c r="F843" i="2"/>
  <c r="G843" i="2" s="1"/>
  <c r="F844" i="2"/>
  <c r="F845" i="2"/>
  <c r="G845" i="2" s="1"/>
  <c r="F846" i="2"/>
  <c r="F847" i="2"/>
  <c r="G847" i="2" s="1"/>
  <c r="F848" i="2"/>
  <c r="F849" i="2"/>
  <c r="G849" i="2" s="1"/>
  <c r="F850" i="2"/>
  <c r="G850" i="2" s="1"/>
  <c r="F851" i="2"/>
  <c r="G851" i="2" s="1"/>
  <c r="F852" i="2"/>
  <c r="F853" i="2"/>
  <c r="G853" i="2" s="1"/>
  <c r="F854" i="2"/>
  <c r="G854" i="2" s="1"/>
  <c r="F855" i="2"/>
  <c r="G855" i="2" s="1"/>
  <c r="F856" i="2"/>
  <c r="F857" i="2"/>
  <c r="G857" i="2" s="1"/>
  <c r="F858" i="2"/>
  <c r="G858" i="2" s="1"/>
  <c r="F859" i="2"/>
  <c r="G859" i="2" s="1"/>
  <c r="F860" i="2"/>
  <c r="F861" i="2"/>
  <c r="G861" i="2" s="1"/>
  <c r="F862" i="2"/>
  <c r="F863" i="2"/>
  <c r="G863" i="2" s="1"/>
  <c r="F864" i="2"/>
  <c r="F865" i="2"/>
  <c r="G865" i="2" s="1"/>
  <c r="F866" i="2"/>
  <c r="G866" i="2" s="1"/>
  <c r="F867" i="2"/>
  <c r="G867" i="2" s="1"/>
  <c r="F868" i="2"/>
  <c r="F869" i="2"/>
  <c r="G869" i="2" s="1"/>
  <c r="F870" i="2"/>
  <c r="G870" i="2" s="1"/>
  <c r="F871" i="2"/>
  <c r="G871" i="2" s="1"/>
  <c r="F872" i="2"/>
  <c r="F873" i="2"/>
  <c r="G873" i="2" s="1"/>
  <c r="F874" i="2"/>
  <c r="G874" i="2" s="1"/>
  <c r="F875" i="2"/>
  <c r="G875" i="2" s="1"/>
  <c r="F876" i="2"/>
  <c r="F877" i="2"/>
  <c r="G877" i="2" s="1"/>
  <c r="F878" i="2"/>
  <c r="F879" i="2"/>
  <c r="G879" i="2" s="1"/>
  <c r="F880" i="2"/>
  <c r="F881" i="2"/>
  <c r="G881" i="2" s="1"/>
  <c r="F882" i="2"/>
  <c r="G882" i="2" s="1"/>
  <c r="F883" i="2"/>
  <c r="G883" i="2" s="1"/>
  <c r="F884" i="2"/>
  <c r="F885" i="2"/>
  <c r="G885" i="2" s="1"/>
  <c r="F886" i="2"/>
  <c r="G886" i="2" s="1"/>
  <c r="F887" i="2"/>
  <c r="G887" i="2" s="1"/>
  <c r="F888" i="2"/>
  <c r="F889" i="2"/>
  <c r="G889" i="2" s="1"/>
  <c r="F890" i="2"/>
  <c r="G890" i="2" s="1"/>
  <c r="F891" i="2"/>
  <c r="G891" i="2" s="1"/>
  <c r="F892" i="2"/>
  <c r="F893" i="2"/>
  <c r="G893" i="2" s="1"/>
  <c r="F894" i="2"/>
  <c r="F895" i="2"/>
  <c r="G895" i="2" s="1"/>
  <c r="F896" i="2"/>
  <c r="F897" i="2"/>
  <c r="G897" i="2" s="1"/>
  <c r="F898" i="2"/>
  <c r="G898" i="2" s="1"/>
  <c r="F899" i="2"/>
  <c r="G899" i="2" s="1"/>
  <c r="F900" i="2"/>
  <c r="F901" i="2"/>
  <c r="G901" i="2" s="1"/>
  <c r="F902" i="2"/>
  <c r="G902" i="2" s="1"/>
  <c r="F903" i="2"/>
  <c r="G903" i="2" s="1"/>
  <c r="F904" i="2"/>
  <c r="F905" i="2"/>
  <c r="G905" i="2" s="1"/>
  <c r="F906" i="2"/>
  <c r="G906" i="2" s="1"/>
  <c r="F907" i="2"/>
  <c r="G907" i="2" s="1"/>
  <c r="F908" i="2"/>
  <c r="F909" i="2"/>
  <c r="G909" i="2" s="1"/>
  <c r="F910" i="2"/>
  <c r="F911" i="2"/>
  <c r="G911" i="2" s="1"/>
  <c r="F912" i="2"/>
  <c r="F913" i="2"/>
  <c r="G913" i="2" s="1"/>
  <c r="F914" i="2"/>
  <c r="G914" i="2" s="1"/>
  <c r="F915" i="2"/>
  <c r="G915" i="2" s="1"/>
  <c r="F916" i="2"/>
  <c r="F917" i="2"/>
  <c r="G917" i="2" s="1"/>
  <c r="F918" i="2"/>
  <c r="G918" i="2" s="1"/>
  <c r="F919" i="2"/>
  <c r="G919" i="2" s="1"/>
  <c r="F920" i="2"/>
  <c r="F921" i="2"/>
  <c r="G921" i="2" s="1"/>
  <c r="F922" i="2"/>
  <c r="G922" i="2" s="1"/>
  <c r="F923" i="2"/>
  <c r="G923" i="2" s="1"/>
  <c r="F924" i="2"/>
  <c r="F925" i="2"/>
  <c r="G925" i="2" s="1"/>
  <c r="F926" i="2"/>
  <c r="F927" i="2"/>
  <c r="G927" i="2" s="1"/>
  <c r="F928" i="2"/>
  <c r="F929" i="2"/>
  <c r="G929" i="2" s="1"/>
  <c r="F930" i="2"/>
  <c r="G930" i="2" s="1"/>
  <c r="F931" i="2"/>
  <c r="G931" i="2" s="1"/>
  <c r="F932" i="2"/>
  <c r="F933" i="2"/>
  <c r="G933" i="2" s="1"/>
  <c r="F934" i="2"/>
  <c r="G934" i="2" s="1"/>
  <c r="F935" i="2"/>
  <c r="G935" i="2" s="1"/>
  <c r="F936" i="2"/>
  <c r="F937" i="2"/>
  <c r="G937" i="2" s="1"/>
  <c r="F938" i="2"/>
  <c r="G938" i="2" s="1"/>
  <c r="F939" i="2"/>
  <c r="G939" i="2" s="1"/>
  <c r="F940" i="2"/>
  <c r="F941" i="2"/>
  <c r="G941" i="2" s="1"/>
  <c r="F942" i="2"/>
  <c r="F943" i="2"/>
  <c r="G943" i="2" s="1"/>
  <c r="F944" i="2"/>
  <c r="F945" i="2"/>
  <c r="G945" i="2" s="1"/>
  <c r="F946" i="2"/>
  <c r="G946" i="2" s="1"/>
  <c r="F947" i="2"/>
  <c r="G947" i="2" s="1"/>
  <c r="F948" i="2"/>
  <c r="F949" i="2"/>
  <c r="G949" i="2" s="1"/>
  <c r="F950" i="2"/>
  <c r="G950" i="2" s="1"/>
  <c r="F951" i="2"/>
  <c r="G951" i="2" s="1"/>
  <c r="F952" i="2"/>
  <c r="F953" i="2"/>
  <c r="G953" i="2" s="1"/>
  <c r="F954" i="2"/>
  <c r="G954" i="2" s="1"/>
  <c r="F955" i="2"/>
  <c r="G955" i="2" s="1"/>
  <c r="F956" i="2"/>
  <c r="F957" i="2"/>
  <c r="G957" i="2" s="1"/>
  <c r="F958" i="2"/>
  <c r="F959" i="2"/>
  <c r="G959" i="2" s="1"/>
  <c r="F960" i="2"/>
  <c r="F961" i="2"/>
  <c r="G961" i="2" s="1"/>
  <c r="F962" i="2"/>
  <c r="G962" i="2" s="1"/>
  <c r="F963" i="2"/>
  <c r="G963" i="2" s="1"/>
  <c r="F964" i="2"/>
  <c r="F965" i="2"/>
  <c r="G965" i="2" s="1"/>
  <c r="F966" i="2"/>
  <c r="G966" i="2" s="1"/>
  <c r="F967" i="2"/>
  <c r="G967" i="2" s="1"/>
  <c r="F968" i="2"/>
  <c r="F969" i="2"/>
  <c r="G969" i="2" s="1"/>
  <c r="F970" i="2"/>
  <c r="G970" i="2" s="1"/>
  <c r="F971" i="2"/>
  <c r="G971" i="2" s="1"/>
  <c r="F972" i="2"/>
  <c r="F973" i="2"/>
  <c r="G973" i="2" s="1"/>
  <c r="F974" i="2"/>
  <c r="F975" i="2"/>
  <c r="G975" i="2" s="1"/>
  <c r="F976" i="2"/>
  <c r="F977" i="2"/>
  <c r="G977" i="2" s="1"/>
  <c r="F978" i="2"/>
  <c r="G978" i="2" s="1"/>
  <c r="F979" i="2"/>
  <c r="G979" i="2" s="1"/>
  <c r="F980" i="2"/>
  <c r="F981" i="2"/>
  <c r="G981" i="2" s="1"/>
  <c r="F982" i="2"/>
  <c r="G982" i="2" s="1"/>
  <c r="F983" i="2"/>
  <c r="G983" i="2" s="1"/>
  <c r="F984" i="2"/>
  <c r="F985" i="2"/>
  <c r="G985" i="2" s="1"/>
  <c r="F986" i="2"/>
  <c r="G986" i="2" s="1"/>
  <c r="F987" i="2"/>
  <c r="G987" i="2" s="1"/>
  <c r="F988" i="2"/>
  <c r="F989" i="2"/>
  <c r="G989" i="2" s="1"/>
  <c r="F990" i="2"/>
  <c r="F991" i="2"/>
  <c r="G991" i="2" s="1"/>
  <c r="F992" i="2"/>
  <c r="F993" i="2"/>
  <c r="G993" i="2" s="1"/>
  <c r="F994" i="2"/>
  <c r="G994" i="2" s="1"/>
  <c r="F995" i="2"/>
  <c r="G995" i="2" s="1"/>
  <c r="F996" i="2"/>
  <c r="F997" i="2"/>
  <c r="G997" i="2" s="1"/>
  <c r="F998" i="2"/>
  <c r="G998" i="2" s="1"/>
  <c r="F999" i="2"/>
  <c r="G999" i="2" s="1"/>
  <c r="F1000" i="2"/>
  <c r="F1001" i="2"/>
  <c r="G1001" i="2" s="1"/>
  <c r="F1002" i="2"/>
  <c r="G1002" i="2" s="1"/>
  <c r="F1003" i="2"/>
  <c r="G1003" i="2" s="1"/>
  <c r="F1004" i="2"/>
  <c r="F1005" i="2"/>
  <c r="G1005" i="2" s="1"/>
  <c r="F1006" i="2"/>
  <c r="F1007" i="2"/>
  <c r="G1007" i="2" s="1"/>
  <c r="F1008" i="2"/>
  <c r="F1009" i="2"/>
  <c r="G1009" i="2" s="1"/>
  <c r="F1010" i="2"/>
  <c r="G1010" i="2" s="1"/>
  <c r="F1011" i="2"/>
  <c r="G1011" i="2" s="1"/>
  <c r="F1012" i="2"/>
  <c r="F1013" i="2"/>
  <c r="G1013" i="2" s="1"/>
  <c r="F1014" i="2"/>
  <c r="G1014" i="2" s="1"/>
  <c r="F1015" i="2"/>
  <c r="G1015" i="2" s="1"/>
  <c r="F1016" i="2"/>
  <c r="F1017" i="2"/>
  <c r="G1017" i="2" s="1"/>
  <c r="F1018" i="2"/>
  <c r="G1018" i="2" s="1"/>
  <c r="F1019" i="2"/>
  <c r="G1019" i="2" s="1"/>
  <c r="F1020" i="2"/>
  <c r="F1021" i="2"/>
  <c r="G1021" i="2" s="1"/>
  <c r="F1022" i="2"/>
  <c r="F1023" i="2"/>
  <c r="G1023" i="2" s="1"/>
  <c r="F1024" i="2"/>
  <c r="F1025" i="2"/>
  <c r="G1025" i="2" s="1"/>
  <c r="F1026" i="2"/>
  <c r="G1026" i="2" s="1"/>
  <c r="F1027" i="2"/>
  <c r="G1027" i="2" s="1"/>
  <c r="F1028" i="2"/>
  <c r="F1029" i="2"/>
  <c r="G1029" i="2" s="1"/>
  <c r="F1030" i="2"/>
  <c r="G1030" i="2" s="1"/>
  <c r="F1031" i="2"/>
  <c r="G1031" i="2" s="1"/>
  <c r="F1032" i="2"/>
  <c r="F1033" i="2"/>
  <c r="G1033" i="2" s="1"/>
  <c r="F1034" i="2"/>
  <c r="G1034" i="2" s="1"/>
  <c r="F1035" i="2"/>
  <c r="G1035" i="2" s="1"/>
  <c r="F1036" i="2"/>
  <c r="F1037" i="2"/>
  <c r="G1037" i="2" s="1"/>
  <c r="F1038" i="2"/>
  <c r="F1039" i="2"/>
  <c r="G1039" i="2" s="1"/>
  <c r="F1040" i="2"/>
  <c r="F1041" i="2"/>
  <c r="G1041" i="2" s="1"/>
  <c r="F1042" i="2"/>
  <c r="G1042" i="2" s="1"/>
  <c r="F1043" i="2"/>
  <c r="G1043" i="2" s="1"/>
  <c r="F1044" i="2"/>
  <c r="F1045" i="2"/>
  <c r="G1045" i="2" s="1"/>
  <c r="F1046" i="2"/>
  <c r="G1046" i="2" s="1"/>
  <c r="F1047" i="2"/>
  <c r="G1047" i="2" s="1"/>
  <c r="F1048" i="2"/>
  <c r="F1049" i="2"/>
  <c r="G1049" i="2" s="1"/>
  <c r="F1050" i="2"/>
  <c r="G1050" i="2" s="1"/>
  <c r="F1051" i="2"/>
  <c r="G1051" i="2" s="1"/>
  <c r="F1052" i="2"/>
  <c r="F1053" i="2"/>
  <c r="G1053" i="2" s="1"/>
  <c r="F1054" i="2"/>
  <c r="F1055" i="2"/>
  <c r="G1055" i="2" s="1"/>
  <c r="F1056" i="2"/>
  <c r="F1057" i="2"/>
  <c r="G1057" i="2" s="1"/>
  <c r="F1058" i="2"/>
  <c r="G1058" i="2" s="1"/>
  <c r="F1059" i="2"/>
  <c r="G1059" i="2" s="1"/>
  <c r="F1060" i="2"/>
  <c r="F1061" i="2"/>
  <c r="G1061" i="2" s="1"/>
  <c r="F1062" i="2"/>
  <c r="G1062" i="2" s="1"/>
  <c r="F1063" i="2"/>
  <c r="G1063" i="2" s="1"/>
  <c r="F1064" i="2"/>
  <c r="F1065" i="2"/>
  <c r="G1065" i="2" s="1"/>
  <c r="F1066" i="2"/>
  <c r="G1066" i="2" s="1"/>
  <c r="F1067" i="2"/>
  <c r="G1067" i="2" s="1"/>
  <c r="F1068" i="2"/>
  <c r="F1069" i="2"/>
  <c r="G1069" i="2" s="1"/>
  <c r="F1070" i="2"/>
  <c r="F1071" i="2"/>
  <c r="G1071" i="2" s="1"/>
  <c r="F1072" i="2"/>
  <c r="F1073" i="2"/>
  <c r="G1073" i="2" s="1"/>
  <c r="F1074" i="2"/>
  <c r="G1074" i="2" s="1"/>
  <c r="F1075" i="2"/>
  <c r="G1075" i="2" s="1"/>
  <c r="F1076" i="2"/>
  <c r="F1077" i="2"/>
  <c r="G1077" i="2" s="1"/>
  <c r="F1078" i="2"/>
  <c r="G1078" i="2" s="1"/>
  <c r="F1079" i="2"/>
  <c r="G1079" i="2" s="1"/>
  <c r="F1080" i="2"/>
  <c r="F1081" i="2"/>
  <c r="G1081" i="2" s="1"/>
  <c r="F1082" i="2"/>
  <c r="G1082" i="2" s="1"/>
  <c r="F1083" i="2"/>
  <c r="G1083" i="2" s="1"/>
  <c r="F1084" i="2"/>
  <c r="F1085" i="2"/>
  <c r="G1085" i="2" s="1"/>
  <c r="F1086" i="2"/>
  <c r="F1087" i="2"/>
  <c r="G1087" i="2" s="1"/>
  <c r="F1088" i="2"/>
  <c r="F1089" i="2"/>
  <c r="G1089" i="2" s="1"/>
  <c r="F1090" i="2"/>
  <c r="G1090" i="2" s="1"/>
  <c r="F1091" i="2"/>
  <c r="G1091" i="2" s="1"/>
  <c r="F1092" i="2"/>
  <c r="F1093" i="2"/>
  <c r="G1093" i="2" s="1"/>
  <c r="F1094" i="2"/>
  <c r="G1094" i="2" s="1"/>
  <c r="F1095" i="2"/>
  <c r="G1095" i="2" s="1"/>
  <c r="F1096" i="2"/>
  <c r="F1097" i="2"/>
  <c r="G1097" i="2" s="1"/>
  <c r="F1098" i="2"/>
  <c r="G1098" i="2" s="1"/>
  <c r="F1099" i="2"/>
  <c r="G1099" i="2" s="1"/>
  <c r="F1100" i="2"/>
  <c r="F1101" i="2"/>
  <c r="G1101" i="2" s="1"/>
  <c r="F1102" i="2"/>
  <c r="F1103" i="2"/>
  <c r="G1103" i="2" s="1"/>
  <c r="F1104" i="2"/>
  <c r="F1105" i="2"/>
  <c r="G1105" i="2" s="1"/>
  <c r="F1106" i="2"/>
  <c r="G1106" i="2" s="1"/>
  <c r="F1107" i="2"/>
  <c r="G1107" i="2" s="1"/>
  <c r="F1108" i="2"/>
  <c r="F1109" i="2"/>
  <c r="G1109" i="2" s="1"/>
  <c r="F1110" i="2"/>
  <c r="G1110" i="2" s="1"/>
  <c r="F1111" i="2"/>
  <c r="G1111" i="2" s="1"/>
  <c r="F1112" i="2"/>
  <c r="F1113" i="2"/>
  <c r="G1113" i="2" s="1"/>
  <c r="F1114" i="2"/>
  <c r="G1114" i="2" s="1"/>
  <c r="F1115" i="2"/>
  <c r="G1115" i="2" s="1"/>
  <c r="F1116" i="2"/>
  <c r="F1117" i="2"/>
  <c r="G1117" i="2" s="1"/>
  <c r="F1118" i="2"/>
  <c r="F1119" i="2"/>
  <c r="G1119" i="2" s="1"/>
  <c r="F1120" i="2"/>
  <c r="F1121" i="2"/>
  <c r="G1121" i="2" s="1"/>
  <c r="F1122" i="2"/>
  <c r="G1122" i="2" s="1"/>
  <c r="F1123" i="2"/>
  <c r="G1123" i="2" s="1"/>
  <c r="F1124" i="2"/>
  <c r="F1125" i="2"/>
  <c r="G1125" i="2" s="1"/>
  <c r="F1126" i="2"/>
  <c r="G1126" i="2" s="1"/>
  <c r="F1127" i="2"/>
  <c r="G1127" i="2" s="1"/>
  <c r="F1128" i="2"/>
  <c r="F1129" i="2"/>
  <c r="G1129" i="2" s="1"/>
  <c r="F1130" i="2"/>
  <c r="G1130" i="2" s="1"/>
  <c r="F1131" i="2"/>
  <c r="G1131" i="2" s="1"/>
  <c r="F1132" i="2"/>
  <c r="F1133" i="2"/>
  <c r="G1133" i="2" s="1"/>
  <c r="F1134" i="2"/>
  <c r="F1135" i="2"/>
  <c r="G1135" i="2" s="1"/>
  <c r="F1136" i="2"/>
  <c r="F1137" i="2"/>
  <c r="G1137" i="2" s="1"/>
  <c r="F1138" i="2"/>
  <c r="G1138" i="2" s="1"/>
  <c r="F1139" i="2"/>
  <c r="G1139" i="2" s="1"/>
  <c r="F1140" i="2"/>
  <c r="F1141" i="2"/>
  <c r="G1141" i="2" s="1"/>
  <c r="F1142" i="2"/>
  <c r="G1142" i="2" s="1"/>
  <c r="F1143" i="2"/>
  <c r="G1143" i="2" s="1"/>
  <c r="F1144" i="2"/>
  <c r="F1145" i="2"/>
  <c r="G1145" i="2" s="1"/>
  <c r="F1146" i="2"/>
  <c r="G1146" i="2" s="1"/>
  <c r="F1147" i="2"/>
  <c r="G1147" i="2" s="1"/>
  <c r="F1148" i="2"/>
  <c r="F1149" i="2"/>
  <c r="G1149" i="2" s="1"/>
  <c r="F1150" i="2"/>
  <c r="F1151" i="2"/>
  <c r="G1151" i="2" s="1"/>
  <c r="F1152" i="2"/>
  <c r="F1153" i="2"/>
  <c r="G1153" i="2" s="1"/>
  <c r="F1154" i="2"/>
  <c r="G1154" i="2" s="1"/>
  <c r="F1155" i="2"/>
  <c r="G1155" i="2" s="1"/>
  <c r="F1156" i="2"/>
  <c r="F1157" i="2"/>
  <c r="G1157" i="2" s="1"/>
  <c r="F1158" i="2"/>
  <c r="G1158" i="2" s="1"/>
  <c r="F1159" i="2"/>
  <c r="G1159" i="2" s="1"/>
  <c r="F1160" i="2"/>
  <c r="F1161" i="2"/>
  <c r="G1161" i="2" s="1"/>
  <c r="F1162" i="2"/>
  <c r="G1162" i="2" s="1"/>
  <c r="F1163" i="2"/>
  <c r="G1163" i="2" s="1"/>
  <c r="F1164" i="2"/>
  <c r="F1165" i="2"/>
  <c r="G1165" i="2" s="1"/>
  <c r="F1166" i="2"/>
  <c r="F1167" i="2"/>
  <c r="G1167" i="2" s="1"/>
  <c r="F1168" i="2"/>
  <c r="F1169" i="2"/>
  <c r="G1169" i="2" s="1"/>
  <c r="F1170" i="2"/>
  <c r="G1170" i="2" s="1"/>
  <c r="F1171" i="2"/>
  <c r="G1171" i="2" s="1"/>
  <c r="F1172" i="2"/>
  <c r="F1173" i="2"/>
  <c r="G1173" i="2" s="1"/>
  <c r="F1174" i="2"/>
  <c r="G1174" i="2" s="1"/>
  <c r="F1175" i="2"/>
  <c r="G1175" i="2" s="1"/>
  <c r="F1176" i="2"/>
  <c r="F1177" i="2"/>
  <c r="G1177" i="2" s="1"/>
  <c r="F1178" i="2"/>
  <c r="G1178" i="2" s="1"/>
  <c r="F1179" i="2"/>
  <c r="G1179" i="2" s="1"/>
  <c r="F1180" i="2"/>
  <c r="F1181" i="2"/>
  <c r="G1181" i="2" s="1"/>
  <c r="F1182" i="2"/>
  <c r="F1183" i="2"/>
  <c r="G1183" i="2" s="1"/>
  <c r="F1184" i="2"/>
  <c r="F1185" i="2"/>
  <c r="G1185" i="2" s="1"/>
  <c r="F1186" i="2"/>
  <c r="G1186" i="2" s="1"/>
  <c r="F1187" i="2"/>
  <c r="G1187" i="2" s="1"/>
  <c r="F1188" i="2"/>
  <c r="F1189" i="2"/>
  <c r="G1189" i="2" s="1"/>
  <c r="F1190" i="2"/>
  <c r="G1190" i="2" s="1"/>
  <c r="F1191" i="2"/>
  <c r="G1191" i="2" s="1"/>
  <c r="F1192" i="2"/>
  <c r="F1193" i="2"/>
  <c r="G1193" i="2" s="1"/>
  <c r="F1194" i="2"/>
  <c r="G1194" i="2" s="1"/>
  <c r="F1195" i="2"/>
  <c r="G1195" i="2" s="1"/>
  <c r="F1196" i="2"/>
  <c r="F1197" i="2"/>
  <c r="G1197" i="2" s="1"/>
  <c r="F1198" i="2"/>
  <c r="F1199" i="2"/>
  <c r="G1199" i="2" s="1"/>
  <c r="F1200" i="2"/>
  <c r="F1201" i="2"/>
  <c r="G1201" i="2" s="1"/>
  <c r="F1202" i="2"/>
  <c r="G1202" i="2" s="1"/>
  <c r="F1203" i="2"/>
  <c r="G1203" i="2" s="1"/>
  <c r="F1204" i="2"/>
  <c r="F1205" i="2"/>
  <c r="G1205" i="2" s="1"/>
  <c r="F1206" i="2"/>
  <c r="G1206" i="2" s="1"/>
  <c r="F1207" i="2"/>
  <c r="G1207" i="2" s="1"/>
  <c r="F1208" i="2"/>
  <c r="F1209" i="2"/>
  <c r="G1209" i="2" s="1"/>
  <c r="F1210" i="2"/>
  <c r="G1210" i="2" s="1"/>
  <c r="F1211" i="2"/>
  <c r="G1211" i="2" s="1"/>
  <c r="F1212" i="2"/>
  <c r="F1213" i="2"/>
  <c r="G1213" i="2" s="1"/>
  <c r="F1214" i="2"/>
  <c r="F1215" i="2"/>
  <c r="G1215" i="2" s="1"/>
  <c r="F1216" i="2"/>
  <c r="F1217" i="2"/>
  <c r="G1217" i="2" s="1"/>
  <c r="F1218" i="2"/>
  <c r="G1218" i="2" s="1"/>
  <c r="F1219" i="2"/>
  <c r="G1219" i="2" s="1"/>
  <c r="F1220" i="2"/>
  <c r="F1221" i="2"/>
  <c r="G1221" i="2" s="1"/>
  <c r="F1222" i="2"/>
  <c r="G1222" i="2" s="1"/>
  <c r="F1223" i="2"/>
  <c r="G1223" i="2" s="1"/>
  <c r="F1224" i="2"/>
  <c r="F1225" i="2"/>
  <c r="G1225" i="2" s="1"/>
  <c r="F1226" i="2"/>
  <c r="G1226" i="2" s="1"/>
  <c r="F1227" i="2"/>
  <c r="G1227" i="2" s="1"/>
  <c r="F1228" i="2"/>
  <c r="F1229" i="2"/>
  <c r="G1229" i="2" s="1"/>
  <c r="F1230" i="2"/>
  <c r="F1231" i="2"/>
  <c r="G1231" i="2" s="1"/>
  <c r="F1232" i="2"/>
  <c r="F1233" i="2"/>
  <c r="G1233" i="2" s="1"/>
  <c r="F1234" i="2"/>
  <c r="G1234" i="2" s="1"/>
  <c r="F1235" i="2"/>
  <c r="G1235" i="2" s="1"/>
  <c r="F1236" i="2"/>
  <c r="F1237" i="2"/>
  <c r="G1237" i="2" s="1"/>
  <c r="F1238" i="2"/>
  <c r="G1238" i="2" s="1"/>
  <c r="F1239" i="2"/>
  <c r="G1239" i="2" s="1"/>
  <c r="F1240" i="2"/>
  <c r="F1241" i="2"/>
  <c r="G1241" i="2" s="1"/>
  <c r="F1242" i="2"/>
  <c r="G1242" i="2" s="1"/>
  <c r="F1243" i="2"/>
  <c r="G1243" i="2" s="1"/>
  <c r="F1244" i="2"/>
  <c r="F1245" i="2"/>
  <c r="G1245" i="2" s="1"/>
  <c r="F1246" i="2"/>
  <c r="F1247" i="2"/>
  <c r="G1247" i="2" s="1"/>
  <c r="F1248" i="2"/>
  <c r="F1249" i="2"/>
  <c r="G1249" i="2" s="1"/>
  <c r="F1250" i="2"/>
  <c r="G1250" i="2" s="1"/>
  <c r="F1251" i="2"/>
  <c r="G1251" i="2" s="1"/>
  <c r="F1252" i="2"/>
  <c r="F1253" i="2"/>
  <c r="G1253" i="2" s="1"/>
  <c r="F1254" i="2"/>
  <c r="G1254" i="2" s="1"/>
  <c r="F1255" i="2"/>
  <c r="G1255" i="2" s="1"/>
  <c r="F1256" i="2"/>
  <c r="F1257" i="2"/>
  <c r="G1257" i="2" s="1"/>
  <c r="F1258" i="2"/>
  <c r="G1258" i="2" s="1"/>
  <c r="F1259" i="2"/>
  <c r="G1259" i="2" s="1"/>
  <c r="F1260" i="2"/>
  <c r="F1261" i="2"/>
  <c r="G1261" i="2" s="1"/>
  <c r="F1262" i="2"/>
  <c r="F1263" i="2"/>
  <c r="G1263" i="2" s="1"/>
  <c r="F1264" i="2"/>
  <c r="F1265" i="2"/>
  <c r="G1265" i="2" s="1"/>
  <c r="F1266" i="2"/>
  <c r="G1266" i="2" s="1"/>
  <c r="F1267" i="2"/>
  <c r="G1267" i="2" s="1"/>
  <c r="F1268" i="2"/>
  <c r="F1269" i="2"/>
  <c r="G1269" i="2" s="1"/>
  <c r="F1270" i="2"/>
  <c r="G1270" i="2" s="1"/>
  <c r="F1271" i="2"/>
  <c r="G1271" i="2" s="1"/>
  <c r="F1272" i="2"/>
  <c r="F1273" i="2"/>
  <c r="G1273" i="2" s="1"/>
  <c r="F1274" i="2"/>
  <c r="G1274" i="2" s="1"/>
  <c r="F1275" i="2"/>
  <c r="G1275" i="2" s="1"/>
  <c r="F1276" i="2"/>
  <c r="F1277" i="2"/>
  <c r="G1277" i="2" s="1"/>
  <c r="F1278" i="2"/>
  <c r="F1279" i="2"/>
  <c r="G1279" i="2" s="1"/>
  <c r="F1280" i="2"/>
  <c r="F1281" i="2"/>
  <c r="G1281" i="2" s="1"/>
  <c r="F1282" i="2"/>
  <c r="G1282" i="2" s="1"/>
  <c r="F1283" i="2"/>
  <c r="G1283" i="2" s="1"/>
  <c r="F1284" i="2"/>
  <c r="F1285" i="2"/>
  <c r="G1285" i="2" s="1"/>
  <c r="F1286" i="2"/>
  <c r="G1286" i="2" s="1"/>
  <c r="F1287" i="2"/>
  <c r="G1287" i="2" s="1"/>
  <c r="F1288" i="2"/>
  <c r="F1289" i="2"/>
  <c r="G1289" i="2" s="1"/>
  <c r="F1290" i="2"/>
  <c r="G1290" i="2" s="1"/>
  <c r="F1291" i="2"/>
  <c r="G1291" i="2" s="1"/>
  <c r="F1292" i="2"/>
  <c r="F1293" i="2"/>
  <c r="G1293" i="2" s="1"/>
  <c r="F1294" i="2"/>
  <c r="F1295" i="2"/>
  <c r="G1295" i="2" s="1"/>
  <c r="F1296" i="2"/>
  <c r="F1297" i="2"/>
  <c r="G1297" i="2" s="1"/>
  <c r="F1298" i="2"/>
  <c r="G1298" i="2" s="1"/>
  <c r="F1299" i="2"/>
  <c r="G1299" i="2" s="1"/>
  <c r="F1300" i="2"/>
  <c r="F1301" i="2"/>
  <c r="G1301" i="2" s="1"/>
  <c r="F1302" i="2"/>
  <c r="G1302" i="2" s="1"/>
  <c r="F1303" i="2"/>
  <c r="G1303" i="2" s="1"/>
  <c r="F1304" i="2"/>
  <c r="F1305" i="2"/>
  <c r="G1305" i="2" s="1"/>
  <c r="F1306" i="2"/>
  <c r="G1306" i="2" s="1"/>
  <c r="F1307" i="2"/>
  <c r="G1307" i="2" s="1"/>
  <c r="F1308" i="2"/>
  <c r="F1309" i="2"/>
  <c r="G1309" i="2" s="1"/>
  <c r="F1310" i="2"/>
  <c r="F1311" i="2"/>
  <c r="G1311" i="2" s="1"/>
  <c r="F1312" i="2"/>
  <c r="F1313" i="2"/>
  <c r="G1313" i="2" s="1"/>
  <c r="F1314" i="2"/>
  <c r="G1314" i="2" s="1"/>
  <c r="F1315" i="2"/>
  <c r="G1315" i="2" s="1"/>
  <c r="F1316" i="2"/>
  <c r="F1317" i="2"/>
  <c r="G1317" i="2" s="1"/>
  <c r="F1318" i="2"/>
  <c r="G1318" i="2" s="1"/>
  <c r="F1319" i="2"/>
  <c r="G1319" i="2" s="1"/>
  <c r="F1320" i="2"/>
  <c r="F1321" i="2"/>
  <c r="G1321" i="2" s="1"/>
  <c r="F1322" i="2"/>
  <c r="G1322" i="2" s="1"/>
  <c r="F1323" i="2"/>
  <c r="G1323" i="2" s="1"/>
  <c r="F1324" i="2"/>
  <c r="F1325" i="2"/>
  <c r="G1325" i="2" s="1"/>
  <c r="F1326" i="2"/>
  <c r="F1327" i="2"/>
  <c r="G1327" i="2" s="1"/>
  <c r="F1328" i="2"/>
  <c r="F1329" i="2"/>
  <c r="G1329" i="2" s="1"/>
  <c r="F1330" i="2"/>
  <c r="G1330" i="2" s="1"/>
  <c r="F1331" i="2"/>
  <c r="G1331" i="2" s="1"/>
  <c r="F1332" i="2"/>
  <c r="F1333" i="2"/>
  <c r="G1333" i="2" s="1"/>
  <c r="F1334" i="2"/>
  <c r="G1334" i="2" s="1"/>
  <c r="F1335" i="2"/>
  <c r="G1335" i="2" s="1"/>
  <c r="F1336" i="2"/>
  <c r="F1337" i="2"/>
  <c r="G1337" i="2" s="1"/>
  <c r="F1338" i="2"/>
  <c r="G1338" i="2" s="1"/>
  <c r="F1339" i="2"/>
  <c r="G1339" i="2" s="1"/>
  <c r="F1340" i="2"/>
  <c r="F1341" i="2"/>
  <c r="G1341" i="2" s="1"/>
  <c r="F1342" i="2"/>
  <c r="F1343" i="2"/>
  <c r="G1343" i="2" s="1"/>
  <c r="F1344" i="2"/>
  <c r="F1345" i="2"/>
  <c r="G1345" i="2" s="1"/>
  <c r="F1346" i="2"/>
  <c r="G1346" i="2" s="1"/>
  <c r="F1347" i="2"/>
  <c r="G1347" i="2" s="1"/>
  <c r="F1348" i="2"/>
  <c r="F1349" i="2"/>
  <c r="G1349" i="2" s="1"/>
  <c r="F1350" i="2"/>
  <c r="G1350" i="2" s="1"/>
  <c r="F1351" i="2"/>
  <c r="G1351" i="2" s="1"/>
  <c r="F1352" i="2"/>
  <c r="F1353" i="2"/>
  <c r="G1353" i="2" s="1"/>
  <c r="F1354" i="2"/>
  <c r="G1354" i="2" s="1"/>
  <c r="F1355" i="2"/>
  <c r="G1355" i="2" s="1"/>
  <c r="F1356" i="2"/>
  <c r="F1357" i="2"/>
  <c r="G1357" i="2" s="1"/>
  <c r="F1358" i="2"/>
  <c r="F1359" i="2"/>
  <c r="G1359" i="2" s="1"/>
  <c r="F1360" i="2"/>
  <c r="F1361" i="2"/>
  <c r="G1361" i="2" s="1"/>
  <c r="F1362" i="2"/>
  <c r="G1362" i="2" s="1"/>
  <c r="F1363" i="2"/>
  <c r="G1363" i="2" s="1"/>
  <c r="F1364" i="2"/>
  <c r="F1365" i="2"/>
  <c r="G1365" i="2" s="1"/>
  <c r="F1366" i="2"/>
  <c r="G1366" i="2" s="1"/>
  <c r="F1367" i="2"/>
  <c r="G1367" i="2" s="1"/>
  <c r="F1368" i="2"/>
  <c r="F1369" i="2"/>
  <c r="G1369" i="2" s="1"/>
  <c r="F1370" i="2"/>
  <c r="G1370" i="2" s="1"/>
  <c r="F1371" i="2"/>
  <c r="G1371" i="2" s="1"/>
  <c r="F1372" i="2"/>
  <c r="F1373" i="2"/>
  <c r="G1373" i="2" s="1"/>
  <c r="F1374" i="2"/>
  <c r="F1375" i="2"/>
  <c r="G1375" i="2" s="1"/>
  <c r="F1376" i="2"/>
  <c r="F1377" i="2"/>
  <c r="G1377" i="2" s="1"/>
  <c r="F1378" i="2"/>
  <c r="G1378" i="2" s="1"/>
  <c r="F1379" i="2"/>
  <c r="G1379" i="2" s="1"/>
  <c r="F1380" i="2"/>
  <c r="F1381" i="2"/>
  <c r="G1381" i="2" s="1"/>
  <c r="F1382" i="2"/>
  <c r="G1382" i="2" s="1"/>
  <c r="F1383" i="2"/>
  <c r="G1383" i="2" s="1"/>
  <c r="F1384" i="2"/>
  <c r="F1385" i="2"/>
  <c r="G1385" i="2" s="1"/>
  <c r="F1386" i="2"/>
  <c r="G1386" i="2" s="1"/>
  <c r="F1387" i="2"/>
  <c r="G1387" i="2" s="1"/>
  <c r="F1388" i="2"/>
  <c r="F1389" i="2"/>
  <c r="G1389" i="2" s="1"/>
  <c r="F1390" i="2"/>
  <c r="F1391" i="2"/>
  <c r="G1391" i="2" s="1"/>
  <c r="F1392" i="2"/>
  <c r="F1393" i="2"/>
  <c r="G1393" i="2" s="1"/>
  <c r="F1394" i="2"/>
  <c r="G1394" i="2" s="1"/>
  <c r="F1395" i="2"/>
  <c r="G1395" i="2" s="1"/>
  <c r="F1396" i="2"/>
  <c r="F1397" i="2"/>
  <c r="G1397" i="2" s="1"/>
  <c r="F1398" i="2"/>
  <c r="G1398" i="2" s="1"/>
  <c r="F1399" i="2"/>
  <c r="G1399" i="2" s="1"/>
  <c r="F1400" i="2"/>
  <c r="F1401" i="2"/>
  <c r="G1401" i="2" s="1"/>
  <c r="F1402" i="2"/>
  <c r="G1402" i="2" s="1"/>
  <c r="F1403" i="2"/>
  <c r="G1403" i="2" s="1"/>
  <c r="F1404" i="2"/>
  <c r="F1405" i="2"/>
  <c r="G1405" i="2" s="1"/>
  <c r="F1406" i="2"/>
  <c r="F1407" i="2"/>
  <c r="G1407" i="2" s="1"/>
  <c r="F1408" i="2"/>
  <c r="F1409" i="2"/>
  <c r="G1409" i="2" s="1"/>
  <c r="F1410" i="2"/>
  <c r="G1410" i="2" s="1"/>
  <c r="F1411" i="2"/>
  <c r="G1411" i="2" s="1"/>
  <c r="F1412" i="2"/>
  <c r="F1413" i="2"/>
  <c r="G1413" i="2" s="1"/>
  <c r="F1414" i="2"/>
  <c r="G1414" i="2" s="1"/>
  <c r="F1415" i="2"/>
  <c r="G1415" i="2" s="1"/>
  <c r="F1416" i="2"/>
  <c r="F1417" i="2"/>
  <c r="G1417" i="2" s="1"/>
  <c r="F1418" i="2"/>
  <c r="G1418" i="2" s="1"/>
  <c r="F1419" i="2"/>
  <c r="G1419" i="2" s="1"/>
  <c r="F1420" i="2"/>
  <c r="F1421" i="2"/>
  <c r="G1421" i="2" s="1"/>
  <c r="F1422" i="2"/>
  <c r="F1423" i="2"/>
  <c r="G1423" i="2" s="1"/>
  <c r="F1424" i="2"/>
  <c r="F1425" i="2"/>
  <c r="G1425" i="2" s="1"/>
  <c r="F1426" i="2"/>
  <c r="G1426" i="2" s="1"/>
  <c r="F1427" i="2"/>
  <c r="G1427" i="2" s="1"/>
  <c r="F1428" i="2"/>
  <c r="F1429" i="2"/>
  <c r="G1429" i="2" s="1"/>
  <c r="F1430" i="2"/>
  <c r="G1430" i="2" s="1"/>
  <c r="F1431" i="2"/>
  <c r="G1431" i="2" s="1"/>
  <c r="F1432" i="2"/>
  <c r="F1433" i="2"/>
  <c r="G1433" i="2" s="1"/>
  <c r="F1434" i="2"/>
  <c r="G1434" i="2" s="1"/>
  <c r="F1435" i="2"/>
  <c r="G1435" i="2" s="1"/>
  <c r="F1436" i="2"/>
  <c r="F1437" i="2"/>
  <c r="G1437" i="2" s="1"/>
  <c r="F1438" i="2"/>
  <c r="F1439" i="2"/>
  <c r="G1439" i="2" s="1"/>
  <c r="F1440" i="2"/>
  <c r="F1441" i="2"/>
  <c r="G1441" i="2" s="1"/>
  <c r="F1442" i="2"/>
  <c r="G1442" i="2" s="1"/>
  <c r="F1443" i="2"/>
  <c r="G1443" i="2" s="1"/>
  <c r="F1444" i="2"/>
  <c r="F1445" i="2"/>
  <c r="G1445" i="2" s="1"/>
  <c r="F1446" i="2"/>
  <c r="G1446" i="2" s="1"/>
  <c r="F1447" i="2"/>
  <c r="G1447" i="2" s="1"/>
  <c r="F1448" i="2"/>
  <c r="F1449" i="2"/>
  <c r="G1449" i="2" s="1"/>
  <c r="F1450" i="2"/>
  <c r="G1450" i="2" s="1"/>
  <c r="F1451" i="2"/>
  <c r="G1451" i="2" s="1"/>
  <c r="F1452" i="2"/>
  <c r="F1453" i="2"/>
  <c r="G1453" i="2" s="1"/>
  <c r="F1454" i="2"/>
  <c r="F1455" i="2"/>
  <c r="G1455" i="2" s="1"/>
  <c r="F1456" i="2"/>
  <c r="F1457" i="2"/>
  <c r="G1457" i="2" s="1"/>
  <c r="F1458" i="2"/>
  <c r="G1458" i="2" s="1"/>
  <c r="F1459" i="2"/>
  <c r="G1459" i="2" s="1"/>
  <c r="F1460" i="2"/>
  <c r="F1461" i="2"/>
  <c r="G1461" i="2" s="1"/>
  <c r="F1462" i="2"/>
  <c r="G1462" i="2" s="1"/>
  <c r="F1463" i="2"/>
  <c r="G1463" i="2" s="1"/>
  <c r="F1464" i="2"/>
  <c r="F1465" i="2"/>
  <c r="G1465" i="2" s="1"/>
  <c r="F1466" i="2"/>
  <c r="G1466" i="2" s="1"/>
  <c r="F1467" i="2"/>
  <c r="G1467" i="2" s="1"/>
  <c r="F1468" i="2"/>
  <c r="F1469" i="2"/>
  <c r="G1469" i="2" s="1"/>
  <c r="F1470" i="2"/>
  <c r="F1471" i="2"/>
  <c r="G1471" i="2" s="1"/>
  <c r="F1472" i="2"/>
  <c r="F1473" i="2"/>
  <c r="G1473" i="2" s="1"/>
  <c r="F1474" i="2"/>
  <c r="G1474" i="2" s="1"/>
  <c r="F1475" i="2"/>
  <c r="G1475" i="2" s="1"/>
  <c r="F1476" i="2"/>
  <c r="F1477" i="2"/>
  <c r="G1477" i="2" s="1"/>
  <c r="F1478" i="2"/>
  <c r="G1478" i="2" s="1"/>
  <c r="F1479" i="2"/>
  <c r="G1479" i="2" s="1"/>
  <c r="F1480" i="2"/>
  <c r="F1481" i="2"/>
  <c r="G1481" i="2" s="1"/>
  <c r="F1482" i="2"/>
  <c r="G1482" i="2" s="1"/>
  <c r="F1483" i="2"/>
  <c r="G1483" i="2" s="1"/>
  <c r="F1484" i="2"/>
  <c r="F1485" i="2"/>
  <c r="G1485" i="2" s="1"/>
  <c r="F1486" i="2"/>
  <c r="F1487" i="2"/>
  <c r="G1487" i="2" s="1"/>
  <c r="F1488" i="2"/>
  <c r="F1489" i="2"/>
  <c r="G1489" i="2" s="1"/>
  <c r="F1490" i="2"/>
  <c r="G1490" i="2" s="1"/>
  <c r="F1491" i="2"/>
  <c r="G1491" i="2" s="1"/>
  <c r="F1492" i="2"/>
  <c r="F1493" i="2"/>
  <c r="G1493" i="2" s="1"/>
  <c r="F1494" i="2"/>
  <c r="G1494" i="2" s="1"/>
  <c r="F1495" i="2"/>
  <c r="G1495" i="2" s="1"/>
  <c r="F1496" i="2"/>
  <c r="F1497" i="2"/>
  <c r="G1497" i="2" s="1"/>
  <c r="F1498" i="2"/>
  <c r="G1498" i="2" s="1"/>
  <c r="F1499" i="2"/>
  <c r="G1499" i="2" s="1"/>
  <c r="F1500" i="2"/>
  <c r="F1501" i="2"/>
  <c r="G1501" i="2" s="1"/>
  <c r="F1502" i="2"/>
  <c r="F1503" i="2"/>
  <c r="G1503" i="2" s="1"/>
  <c r="F1504" i="2"/>
  <c r="F1505" i="2"/>
  <c r="G1505" i="2" s="1"/>
  <c r="F1506" i="2"/>
  <c r="G1506" i="2" s="1"/>
  <c r="F1507" i="2"/>
  <c r="G1507" i="2" s="1"/>
  <c r="F1508" i="2"/>
  <c r="F1509" i="2"/>
  <c r="G1509" i="2" s="1"/>
  <c r="F1510" i="2"/>
  <c r="G1510" i="2" s="1"/>
  <c r="F1511" i="2"/>
  <c r="G1511" i="2" s="1"/>
  <c r="F1512" i="2"/>
  <c r="F1513" i="2"/>
  <c r="G1513" i="2" s="1"/>
  <c r="D2" i="2"/>
  <c r="D3" i="2"/>
  <c r="E3" i="2" s="1"/>
  <c r="D4" i="2"/>
  <c r="E4" i="2" s="1"/>
  <c r="AB4" i="2" s="1"/>
  <c r="D5" i="2"/>
  <c r="D6" i="2"/>
  <c r="E6" i="2" s="1"/>
  <c r="AB6" i="2" s="1"/>
  <c r="D7" i="2"/>
  <c r="E7" i="2" s="1"/>
  <c r="AB7" i="2" s="1"/>
  <c r="D8" i="2"/>
  <c r="E8" i="2" s="1"/>
  <c r="AB8" i="2" s="1"/>
  <c r="D9" i="2"/>
  <c r="D10" i="2"/>
  <c r="E10" i="2" s="1"/>
  <c r="AB10" i="2" s="1"/>
  <c r="D11" i="2"/>
  <c r="E11" i="2" s="1"/>
  <c r="AB11" i="2" s="1"/>
  <c r="D12" i="2"/>
  <c r="E12" i="2" s="1"/>
  <c r="AB12" i="2" s="1"/>
  <c r="D13" i="2"/>
  <c r="D14" i="2"/>
  <c r="E14" i="2" s="1"/>
  <c r="AB14" i="2" s="1"/>
  <c r="D15" i="2"/>
  <c r="E15" i="2" s="1"/>
  <c r="AB15" i="2" s="1"/>
  <c r="D16" i="2"/>
  <c r="E16" i="2" s="1"/>
  <c r="AB16" i="2" s="1"/>
  <c r="D17" i="2"/>
  <c r="D18" i="2"/>
  <c r="E18" i="2" s="1"/>
  <c r="AB18" i="2" s="1"/>
  <c r="D19" i="2"/>
  <c r="E19" i="2" s="1"/>
  <c r="AB19" i="2" s="1"/>
  <c r="D20" i="2"/>
  <c r="E20" i="2" s="1"/>
  <c r="AB20" i="2" s="1"/>
  <c r="D21" i="2"/>
  <c r="D22" i="2"/>
  <c r="E22" i="2" s="1"/>
  <c r="AB22" i="2" s="1"/>
  <c r="D23" i="2"/>
  <c r="E23" i="2" s="1"/>
  <c r="AB23" i="2" s="1"/>
  <c r="D24" i="2"/>
  <c r="E24" i="2" s="1"/>
  <c r="AB24" i="2" s="1"/>
  <c r="D25" i="2"/>
  <c r="D26" i="2"/>
  <c r="E26" i="2" s="1"/>
  <c r="AB26" i="2" s="1"/>
  <c r="D27" i="2"/>
  <c r="E27" i="2" s="1"/>
  <c r="AB27" i="2" s="1"/>
  <c r="D28" i="2"/>
  <c r="E28" i="2" s="1"/>
  <c r="AB28" i="2" s="1"/>
  <c r="D29" i="2"/>
  <c r="D30" i="2"/>
  <c r="E30" i="2" s="1"/>
  <c r="AB30" i="2" s="1"/>
  <c r="D31" i="2"/>
  <c r="E31" i="2" s="1"/>
  <c r="AB31" i="2" s="1"/>
  <c r="D32" i="2"/>
  <c r="E32" i="2" s="1"/>
  <c r="AB32" i="2" s="1"/>
  <c r="D33" i="2"/>
  <c r="D34" i="2"/>
  <c r="E34" i="2" s="1"/>
  <c r="AB34" i="2" s="1"/>
  <c r="D35" i="2"/>
  <c r="E35" i="2" s="1"/>
  <c r="AB35" i="2" s="1"/>
  <c r="D36" i="2"/>
  <c r="E36" i="2" s="1"/>
  <c r="AB36" i="2" s="1"/>
  <c r="D37" i="2"/>
  <c r="D38" i="2"/>
  <c r="E38" i="2" s="1"/>
  <c r="AB38" i="2" s="1"/>
  <c r="D39" i="2"/>
  <c r="E39" i="2" s="1"/>
  <c r="AB39" i="2" s="1"/>
  <c r="D40" i="2"/>
  <c r="E40" i="2" s="1"/>
  <c r="AB40" i="2" s="1"/>
  <c r="D41" i="2"/>
  <c r="D42" i="2"/>
  <c r="E42" i="2" s="1"/>
  <c r="AB42" i="2" s="1"/>
  <c r="D43" i="2"/>
  <c r="E43" i="2" s="1"/>
  <c r="AB43" i="2" s="1"/>
  <c r="D44" i="2"/>
  <c r="E44" i="2" s="1"/>
  <c r="AB44" i="2" s="1"/>
  <c r="D45" i="2"/>
  <c r="D46" i="2"/>
  <c r="E46" i="2" s="1"/>
  <c r="AB46" i="2" s="1"/>
  <c r="D47" i="2"/>
  <c r="E47" i="2" s="1"/>
  <c r="AB47" i="2" s="1"/>
  <c r="D48" i="2"/>
  <c r="E48" i="2" s="1"/>
  <c r="AB48" i="2" s="1"/>
  <c r="D49" i="2"/>
  <c r="D50" i="2"/>
  <c r="E50" i="2" s="1"/>
  <c r="AB50" i="2" s="1"/>
  <c r="D51" i="2"/>
  <c r="E51" i="2" s="1"/>
  <c r="AB51" i="2" s="1"/>
  <c r="D52" i="2"/>
  <c r="E52" i="2" s="1"/>
  <c r="AB52" i="2" s="1"/>
  <c r="D53" i="2"/>
  <c r="D54" i="2"/>
  <c r="E54" i="2" s="1"/>
  <c r="AB54" i="2" s="1"/>
  <c r="D55" i="2"/>
  <c r="E55" i="2" s="1"/>
  <c r="AB55" i="2" s="1"/>
  <c r="D56" i="2"/>
  <c r="E56" i="2" s="1"/>
  <c r="AB56" i="2" s="1"/>
  <c r="D57" i="2"/>
  <c r="D58" i="2"/>
  <c r="E58" i="2" s="1"/>
  <c r="AB58" i="2" s="1"/>
  <c r="D59" i="2"/>
  <c r="E59" i="2" s="1"/>
  <c r="AB59" i="2" s="1"/>
  <c r="D60" i="2"/>
  <c r="E60" i="2" s="1"/>
  <c r="AB60" i="2" s="1"/>
  <c r="D61" i="2"/>
  <c r="D62" i="2"/>
  <c r="E62" i="2" s="1"/>
  <c r="AB62" i="2" s="1"/>
  <c r="D63" i="2"/>
  <c r="E63" i="2" s="1"/>
  <c r="AB63" i="2" s="1"/>
  <c r="D64" i="2"/>
  <c r="E64" i="2" s="1"/>
  <c r="AB64" i="2" s="1"/>
  <c r="D65" i="2"/>
  <c r="D66" i="2"/>
  <c r="E66" i="2" s="1"/>
  <c r="AB66" i="2" s="1"/>
  <c r="D67" i="2"/>
  <c r="E67" i="2" s="1"/>
  <c r="AB67" i="2" s="1"/>
  <c r="D68" i="2"/>
  <c r="E68" i="2" s="1"/>
  <c r="AB68" i="2" s="1"/>
  <c r="D69" i="2"/>
  <c r="D70" i="2"/>
  <c r="E70" i="2" s="1"/>
  <c r="AB70" i="2" s="1"/>
  <c r="D71" i="2"/>
  <c r="E71" i="2" s="1"/>
  <c r="AB71" i="2" s="1"/>
  <c r="D72" i="2"/>
  <c r="E72" i="2" s="1"/>
  <c r="AB72" i="2" s="1"/>
  <c r="D73" i="2"/>
  <c r="D74" i="2"/>
  <c r="E74" i="2" s="1"/>
  <c r="AB74" i="2" s="1"/>
  <c r="D75" i="2"/>
  <c r="E75" i="2" s="1"/>
  <c r="AB75" i="2" s="1"/>
  <c r="D76" i="2"/>
  <c r="E76" i="2" s="1"/>
  <c r="AB76" i="2" s="1"/>
  <c r="D77" i="2"/>
  <c r="D78" i="2"/>
  <c r="E78" i="2" s="1"/>
  <c r="AB78" i="2" s="1"/>
  <c r="D79" i="2"/>
  <c r="E79" i="2" s="1"/>
  <c r="AB79" i="2" s="1"/>
  <c r="D80" i="2"/>
  <c r="E80" i="2" s="1"/>
  <c r="AB80" i="2" s="1"/>
  <c r="D81" i="2"/>
  <c r="D82" i="2"/>
  <c r="E82" i="2" s="1"/>
  <c r="AB82" i="2" s="1"/>
  <c r="D83" i="2"/>
  <c r="E83" i="2" s="1"/>
  <c r="AB83" i="2" s="1"/>
  <c r="D84" i="2"/>
  <c r="E84" i="2" s="1"/>
  <c r="AB84" i="2" s="1"/>
  <c r="D85" i="2"/>
  <c r="D86" i="2"/>
  <c r="E86" i="2" s="1"/>
  <c r="AB86" i="2" s="1"/>
  <c r="D87" i="2"/>
  <c r="E87" i="2" s="1"/>
  <c r="AB87" i="2" s="1"/>
  <c r="D88" i="2"/>
  <c r="E88" i="2" s="1"/>
  <c r="AB88" i="2" s="1"/>
  <c r="D89" i="2"/>
  <c r="D90" i="2"/>
  <c r="E90" i="2" s="1"/>
  <c r="AB90" i="2" s="1"/>
  <c r="D91" i="2"/>
  <c r="E91" i="2" s="1"/>
  <c r="AB91" i="2" s="1"/>
  <c r="D92" i="2"/>
  <c r="E92" i="2" s="1"/>
  <c r="AB92" i="2" s="1"/>
  <c r="D93" i="2"/>
  <c r="D94" i="2"/>
  <c r="E94" i="2" s="1"/>
  <c r="AB94" i="2" s="1"/>
  <c r="D95" i="2"/>
  <c r="E95" i="2" s="1"/>
  <c r="AB95" i="2" s="1"/>
  <c r="D96" i="2"/>
  <c r="E96" i="2" s="1"/>
  <c r="AB96" i="2" s="1"/>
  <c r="D97" i="2"/>
  <c r="D98" i="2"/>
  <c r="E98" i="2" s="1"/>
  <c r="AB98" i="2" s="1"/>
  <c r="D99" i="2"/>
  <c r="E99" i="2" s="1"/>
  <c r="AB99" i="2" s="1"/>
  <c r="D100" i="2"/>
  <c r="E100" i="2" s="1"/>
  <c r="AB100" i="2" s="1"/>
  <c r="D101" i="2"/>
  <c r="D102" i="2"/>
  <c r="E102" i="2" s="1"/>
  <c r="AB102" i="2" s="1"/>
  <c r="D103" i="2"/>
  <c r="E103" i="2" s="1"/>
  <c r="AB103" i="2" s="1"/>
  <c r="D104" i="2"/>
  <c r="E104" i="2" s="1"/>
  <c r="AB104" i="2" s="1"/>
  <c r="D105" i="2"/>
  <c r="D106" i="2"/>
  <c r="E106" i="2" s="1"/>
  <c r="AB106" i="2" s="1"/>
  <c r="D107" i="2"/>
  <c r="E107" i="2" s="1"/>
  <c r="AB107" i="2" s="1"/>
  <c r="D108" i="2"/>
  <c r="E108" i="2" s="1"/>
  <c r="AB108" i="2" s="1"/>
  <c r="D109" i="2"/>
  <c r="D110" i="2"/>
  <c r="E110" i="2" s="1"/>
  <c r="AB110" i="2" s="1"/>
  <c r="D111" i="2"/>
  <c r="E111" i="2" s="1"/>
  <c r="AB111" i="2" s="1"/>
  <c r="D112" i="2"/>
  <c r="E112" i="2" s="1"/>
  <c r="AB112" i="2" s="1"/>
  <c r="D113" i="2"/>
  <c r="D114" i="2"/>
  <c r="E114" i="2" s="1"/>
  <c r="AB114" i="2" s="1"/>
  <c r="D115" i="2"/>
  <c r="E115" i="2" s="1"/>
  <c r="AB115" i="2" s="1"/>
  <c r="D116" i="2"/>
  <c r="E116" i="2" s="1"/>
  <c r="AB116" i="2" s="1"/>
  <c r="D117" i="2"/>
  <c r="D118" i="2"/>
  <c r="E118" i="2" s="1"/>
  <c r="AB118" i="2" s="1"/>
  <c r="D119" i="2"/>
  <c r="E119" i="2" s="1"/>
  <c r="AB119" i="2" s="1"/>
  <c r="D120" i="2"/>
  <c r="E120" i="2" s="1"/>
  <c r="AB120" i="2" s="1"/>
  <c r="D121" i="2"/>
  <c r="D122" i="2"/>
  <c r="E122" i="2" s="1"/>
  <c r="AB122" i="2" s="1"/>
  <c r="D123" i="2"/>
  <c r="E123" i="2" s="1"/>
  <c r="AB123" i="2" s="1"/>
  <c r="D124" i="2"/>
  <c r="E124" i="2" s="1"/>
  <c r="AB124" i="2" s="1"/>
  <c r="D125" i="2"/>
  <c r="D126" i="2"/>
  <c r="E126" i="2" s="1"/>
  <c r="AB126" i="2" s="1"/>
  <c r="D127" i="2"/>
  <c r="E127" i="2" s="1"/>
  <c r="AB127" i="2" s="1"/>
  <c r="D128" i="2"/>
  <c r="E128" i="2" s="1"/>
  <c r="AB128" i="2" s="1"/>
  <c r="D129" i="2"/>
  <c r="D130" i="2"/>
  <c r="E130" i="2" s="1"/>
  <c r="AB130" i="2" s="1"/>
  <c r="D131" i="2"/>
  <c r="E131" i="2" s="1"/>
  <c r="AB131" i="2" s="1"/>
  <c r="D132" i="2"/>
  <c r="E132" i="2" s="1"/>
  <c r="AB132" i="2" s="1"/>
  <c r="D133" i="2"/>
  <c r="D134" i="2"/>
  <c r="E134" i="2" s="1"/>
  <c r="AB134" i="2" s="1"/>
  <c r="D135" i="2"/>
  <c r="E135" i="2" s="1"/>
  <c r="AB135" i="2" s="1"/>
  <c r="D136" i="2"/>
  <c r="E136" i="2" s="1"/>
  <c r="AB136" i="2" s="1"/>
  <c r="D137" i="2"/>
  <c r="D138" i="2"/>
  <c r="E138" i="2" s="1"/>
  <c r="AB138" i="2" s="1"/>
  <c r="D139" i="2"/>
  <c r="E139" i="2" s="1"/>
  <c r="AB139" i="2" s="1"/>
  <c r="D140" i="2"/>
  <c r="E140" i="2" s="1"/>
  <c r="AB140" i="2" s="1"/>
  <c r="D141" i="2"/>
  <c r="D142" i="2"/>
  <c r="E142" i="2" s="1"/>
  <c r="AB142" i="2" s="1"/>
  <c r="D143" i="2"/>
  <c r="E143" i="2" s="1"/>
  <c r="AB143" i="2" s="1"/>
  <c r="D144" i="2"/>
  <c r="E144" i="2" s="1"/>
  <c r="AB144" i="2" s="1"/>
  <c r="D145" i="2"/>
  <c r="D146" i="2"/>
  <c r="E146" i="2" s="1"/>
  <c r="AB146" i="2" s="1"/>
  <c r="D147" i="2"/>
  <c r="E147" i="2" s="1"/>
  <c r="AB147" i="2" s="1"/>
  <c r="D148" i="2"/>
  <c r="E148" i="2" s="1"/>
  <c r="AB148" i="2" s="1"/>
  <c r="D149" i="2"/>
  <c r="D150" i="2"/>
  <c r="E150" i="2" s="1"/>
  <c r="AB150" i="2" s="1"/>
  <c r="D151" i="2"/>
  <c r="E151" i="2" s="1"/>
  <c r="AB151" i="2" s="1"/>
  <c r="D152" i="2"/>
  <c r="E152" i="2" s="1"/>
  <c r="AB152" i="2" s="1"/>
  <c r="D153" i="2"/>
  <c r="D154" i="2"/>
  <c r="E154" i="2" s="1"/>
  <c r="AB154" i="2" s="1"/>
  <c r="D155" i="2"/>
  <c r="E155" i="2" s="1"/>
  <c r="AB155" i="2" s="1"/>
  <c r="D156" i="2"/>
  <c r="E156" i="2" s="1"/>
  <c r="AB156" i="2" s="1"/>
  <c r="D157" i="2"/>
  <c r="D158" i="2"/>
  <c r="E158" i="2" s="1"/>
  <c r="AB158" i="2" s="1"/>
  <c r="D159" i="2"/>
  <c r="E159" i="2" s="1"/>
  <c r="AB159" i="2" s="1"/>
  <c r="D160" i="2"/>
  <c r="E160" i="2" s="1"/>
  <c r="AB160" i="2" s="1"/>
  <c r="D161" i="2"/>
  <c r="D162" i="2"/>
  <c r="E162" i="2" s="1"/>
  <c r="AB162" i="2" s="1"/>
  <c r="D163" i="2"/>
  <c r="E163" i="2" s="1"/>
  <c r="AB163" i="2" s="1"/>
  <c r="D164" i="2"/>
  <c r="E164" i="2" s="1"/>
  <c r="AB164" i="2" s="1"/>
  <c r="D165" i="2"/>
  <c r="D166" i="2"/>
  <c r="E166" i="2" s="1"/>
  <c r="AB166" i="2" s="1"/>
  <c r="D167" i="2"/>
  <c r="E167" i="2" s="1"/>
  <c r="AB167" i="2" s="1"/>
  <c r="D168" i="2"/>
  <c r="E168" i="2" s="1"/>
  <c r="AB168" i="2" s="1"/>
  <c r="D169" i="2"/>
  <c r="D170" i="2"/>
  <c r="E170" i="2" s="1"/>
  <c r="AB170" i="2" s="1"/>
  <c r="D171" i="2"/>
  <c r="E171" i="2" s="1"/>
  <c r="AB171" i="2" s="1"/>
  <c r="D172" i="2"/>
  <c r="E172" i="2" s="1"/>
  <c r="AB172" i="2" s="1"/>
  <c r="D173" i="2"/>
  <c r="D174" i="2"/>
  <c r="E174" i="2" s="1"/>
  <c r="AB174" i="2" s="1"/>
  <c r="D175" i="2"/>
  <c r="E175" i="2" s="1"/>
  <c r="AB175" i="2" s="1"/>
  <c r="D176" i="2"/>
  <c r="E176" i="2" s="1"/>
  <c r="AB176" i="2" s="1"/>
  <c r="D177" i="2"/>
  <c r="D178" i="2"/>
  <c r="E178" i="2" s="1"/>
  <c r="AB178" i="2" s="1"/>
  <c r="D179" i="2"/>
  <c r="E179" i="2" s="1"/>
  <c r="AB179" i="2" s="1"/>
  <c r="D180" i="2"/>
  <c r="E180" i="2" s="1"/>
  <c r="AB180" i="2" s="1"/>
  <c r="D181" i="2"/>
  <c r="D182" i="2"/>
  <c r="E182" i="2" s="1"/>
  <c r="AB182" i="2" s="1"/>
  <c r="D183" i="2"/>
  <c r="E183" i="2" s="1"/>
  <c r="AB183" i="2" s="1"/>
  <c r="D184" i="2"/>
  <c r="E184" i="2" s="1"/>
  <c r="AB184" i="2" s="1"/>
  <c r="D185" i="2"/>
  <c r="D186" i="2"/>
  <c r="E186" i="2" s="1"/>
  <c r="AB186" i="2" s="1"/>
  <c r="D187" i="2"/>
  <c r="E187" i="2" s="1"/>
  <c r="AB187" i="2" s="1"/>
  <c r="D188" i="2"/>
  <c r="E188" i="2" s="1"/>
  <c r="AB188" i="2" s="1"/>
  <c r="D189" i="2"/>
  <c r="D190" i="2"/>
  <c r="E190" i="2" s="1"/>
  <c r="AB190" i="2" s="1"/>
  <c r="D191" i="2"/>
  <c r="E191" i="2" s="1"/>
  <c r="AB191" i="2" s="1"/>
  <c r="D192" i="2"/>
  <c r="E192" i="2" s="1"/>
  <c r="AB192" i="2" s="1"/>
  <c r="D193" i="2"/>
  <c r="D194" i="2"/>
  <c r="E194" i="2" s="1"/>
  <c r="AB194" i="2" s="1"/>
  <c r="D195" i="2"/>
  <c r="E195" i="2" s="1"/>
  <c r="AB195" i="2" s="1"/>
  <c r="D196" i="2"/>
  <c r="E196" i="2" s="1"/>
  <c r="AB196" i="2" s="1"/>
  <c r="D197" i="2"/>
  <c r="D198" i="2"/>
  <c r="E198" i="2" s="1"/>
  <c r="AB198" i="2" s="1"/>
  <c r="D199" i="2"/>
  <c r="E199" i="2" s="1"/>
  <c r="AB199" i="2" s="1"/>
  <c r="D200" i="2"/>
  <c r="E200" i="2" s="1"/>
  <c r="AB200" i="2" s="1"/>
  <c r="D201" i="2"/>
  <c r="D202" i="2"/>
  <c r="E202" i="2" s="1"/>
  <c r="AB202" i="2" s="1"/>
  <c r="D203" i="2"/>
  <c r="E203" i="2" s="1"/>
  <c r="AB203" i="2" s="1"/>
  <c r="D204" i="2"/>
  <c r="E204" i="2" s="1"/>
  <c r="AB204" i="2" s="1"/>
  <c r="D205" i="2"/>
  <c r="D206" i="2"/>
  <c r="E206" i="2" s="1"/>
  <c r="AB206" i="2" s="1"/>
  <c r="D207" i="2"/>
  <c r="E207" i="2" s="1"/>
  <c r="AB207" i="2" s="1"/>
  <c r="D208" i="2"/>
  <c r="E208" i="2" s="1"/>
  <c r="AB208" i="2" s="1"/>
  <c r="D209" i="2"/>
  <c r="D210" i="2"/>
  <c r="E210" i="2" s="1"/>
  <c r="AB210" i="2" s="1"/>
  <c r="D211" i="2"/>
  <c r="E211" i="2" s="1"/>
  <c r="AB211" i="2" s="1"/>
  <c r="D212" i="2"/>
  <c r="E212" i="2" s="1"/>
  <c r="AB212" i="2" s="1"/>
  <c r="D213" i="2"/>
  <c r="D214" i="2"/>
  <c r="E214" i="2" s="1"/>
  <c r="AB214" i="2" s="1"/>
  <c r="D215" i="2"/>
  <c r="E215" i="2" s="1"/>
  <c r="AB215" i="2" s="1"/>
  <c r="D216" i="2"/>
  <c r="E216" i="2" s="1"/>
  <c r="AB216" i="2" s="1"/>
  <c r="D217" i="2"/>
  <c r="D218" i="2"/>
  <c r="E218" i="2" s="1"/>
  <c r="AB218" i="2" s="1"/>
  <c r="D219" i="2"/>
  <c r="E219" i="2" s="1"/>
  <c r="AB219" i="2" s="1"/>
  <c r="D220" i="2"/>
  <c r="E220" i="2" s="1"/>
  <c r="AB220" i="2" s="1"/>
  <c r="D221" i="2"/>
  <c r="D222" i="2"/>
  <c r="E222" i="2" s="1"/>
  <c r="AB222" i="2" s="1"/>
  <c r="D223" i="2"/>
  <c r="E223" i="2" s="1"/>
  <c r="AB223" i="2" s="1"/>
  <c r="D224" i="2"/>
  <c r="E224" i="2" s="1"/>
  <c r="AB224" i="2" s="1"/>
  <c r="D225" i="2"/>
  <c r="D226" i="2"/>
  <c r="E226" i="2" s="1"/>
  <c r="AB226" i="2" s="1"/>
  <c r="D227" i="2"/>
  <c r="E227" i="2" s="1"/>
  <c r="AB227" i="2" s="1"/>
  <c r="D228" i="2"/>
  <c r="E228" i="2" s="1"/>
  <c r="AB228" i="2" s="1"/>
  <c r="D229" i="2"/>
  <c r="D230" i="2"/>
  <c r="E230" i="2" s="1"/>
  <c r="AB230" i="2" s="1"/>
  <c r="D231" i="2"/>
  <c r="E231" i="2" s="1"/>
  <c r="AB231" i="2" s="1"/>
  <c r="D232" i="2"/>
  <c r="E232" i="2" s="1"/>
  <c r="AB232" i="2" s="1"/>
  <c r="D233" i="2"/>
  <c r="D234" i="2"/>
  <c r="E234" i="2" s="1"/>
  <c r="AB234" i="2" s="1"/>
  <c r="D235" i="2"/>
  <c r="E235" i="2" s="1"/>
  <c r="AB235" i="2" s="1"/>
  <c r="D236" i="2"/>
  <c r="E236" i="2" s="1"/>
  <c r="AB236" i="2" s="1"/>
  <c r="D237" i="2"/>
  <c r="D238" i="2"/>
  <c r="E238" i="2" s="1"/>
  <c r="AB238" i="2" s="1"/>
  <c r="D239" i="2"/>
  <c r="E239" i="2" s="1"/>
  <c r="AB239" i="2" s="1"/>
  <c r="D240" i="2"/>
  <c r="E240" i="2" s="1"/>
  <c r="AB240" i="2" s="1"/>
  <c r="D241" i="2"/>
  <c r="D242" i="2"/>
  <c r="E242" i="2" s="1"/>
  <c r="AB242" i="2" s="1"/>
  <c r="D243" i="2"/>
  <c r="E243" i="2" s="1"/>
  <c r="AB243" i="2" s="1"/>
  <c r="D244" i="2"/>
  <c r="E244" i="2" s="1"/>
  <c r="AB244" i="2" s="1"/>
  <c r="D245" i="2"/>
  <c r="D246" i="2"/>
  <c r="E246" i="2" s="1"/>
  <c r="AB246" i="2" s="1"/>
  <c r="D247" i="2"/>
  <c r="E247" i="2" s="1"/>
  <c r="AB247" i="2" s="1"/>
  <c r="D248" i="2"/>
  <c r="E248" i="2" s="1"/>
  <c r="AB248" i="2" s="1"/>
  <c r="D249" i="2"/>
  <c r="D250" i="2"/>
  <c r="E250" i="2" s="1"/>
  <c r="AB250" i="2" s="1"/>
  <c r="D251" i="2"/>
  <c r="E251" i="2" s="1"/>
  <c r="AB251" i="2" s="1"/>
  <c r="D252" i="2"/>
  <c r="E252" i="2" s="1"/>
  <c r="AB252" i="2" s="1"/>
  <c r="D253" i="2"/>
  <c r="D254" i="2"/>
  <c r="E254" i="2" s="1"/>
  <c r="AB254" i="2" s="1"/>
  <c r="D255" i="2"/>
  <c r="E255" i="2" s="1"/>
  <c r="AB255" i="2" s="1"/>
  <c r="D256" i="2"/>
  <c r="E256" i="2" s="1"/>
  <c r="AB256" i="2" s="1"/>
  <c r="D257" i="2"/>
  <c r="D258" i="2"/>
  <c r="E258" i="2" s="1"/>
  <c r="AB258" i="2" s="1"/>
  <c r="D259" i="2"/>
  <c r="E259" i="2" s="1"/>
  <c r="AB259" i="2" s="1"/>
  <c r="D260" i="2"/>
  <c r="E260" i="2" s="1"/>
  <c r="AB260" i="2" s="1"/>
  <c r="D261" i="2"/>
  <c r="D262" i="2"/>
  <c r="E262" i="2" s="1"/>
  <c r="AB262" i="2" s="1"/>
  <c r="D263" i="2"/>
  <c r="E263" i="2" s="1"/>
  <c r="AB263" i="2" s="1"/>
  <c r="D264" i="2"/>
  <c r="E264" i="2" s="1"/>
  <c r="AB264" i="2" s="1"/>
  <c r="D265" i="2"/>
  <c r="D266" i="2"/>
  <c r="E266" i="2" s="1"/>
  <c r="AB266" i="2" s="1"/>
  <c r="D267" i="2"/>
  <c r="E267" i="2" s="1"/>
  <c r="AB267" i="2" s="1"/>
  <c r="D268" i="2"/>
  <c r="E268" i="2" s="1"/>
  <c r="AB268" i="2" s="1"/>
  <c r="D269" i="2"/>
  <c r="D270" i="2"/>
  <c r="E270" i="2" s="1"/>
  <c r="AB270" i="2" s="1"/>
  <c r="D271" i="2"/>
  <c r="E271" i="2" s="1"/>
  <c r="AB271" i="2" s="1"/>
  <c r="D272" i="2"/>
  <c r="E272" i="2" s="1"/>
  <c r="AB272" i="2" s="1"/>
  <c r="D273" i="2"/>
  <c r="D274" i="2"/>
  <c r="E274" i="2" s="1"/>
  <c r="AB274" i="2" s="1"/>
  <c r="D275" i="2"/>
  <c r="E275" i="2" s="1"/>
  <c r="AB275" i="2" s="1"/>
  <c r="D276" i="2"/>
  <c r="E276" i="2" s="1"/>
  <c r="AB276" i="2" s="1"/>
  <c r="D277" i="2"/>
  <c r="D278" i="2"/>
  <c r="E278" i="2" s="1"/>
  <c r="AB278" i="2" s="1"/>
  <c r="D279" i="2"/>
  <c r="E279" i="2" s="1"/>
  <c r="AB279" i="2" s="1"/>
  <c r="D280" i="2"/>
  <c r="E280" i="2" s="1"/>
  <c r="AB280" i="2" s="1"/>
  <c r="D281" i="2"/>
  <c r="D282" i="2"/>
  <c r="E282" i="2" s="1"/>
  <c r="AB282" i="2" s="1"/>
  <c r="D283" i="2"/>
  <c r="E283" i="2" s="1"/>
  <c r="AB283" i="2" s="1"/>
  <c r="D284" i="2"/>
  <c r="E284" i="2" s="1"/>
  <c r="AB284" i="2" s="1"/>
  <c r="D285" i="2"/>
  <c r="D286" i="2"/>
  <c r="E286" i="2" s="1"/>
  <c r="AB286" i="2" s="1"/>
  <c r="D287" i="2"/>
  <c r="E287" i="2" s="1"/>
  <c r="AB287" i="2" s="1"/>
  <c r="D288" i="2"/>
  <c r="E288" i="2" s="1"/>
  <c r="AB288" i="2" s="1"/>
  <c r="D289" i="2"/>
  <c r="D290" i="2"/>
  <c r="E290" i="2" s="1"/>
  <c r="AB290" i="2" s="1"/>
  <c r="D291" i="2"/>
  <c r="E291" i="2" s="1"/>
  <c r="AB291" i="2" s="1"/>
  <c r="D292" i="2"/>
  <c r="E292" i="2" s="1"/>
  <c r="AB292" i="2" s="1"/>
  <c r="D293" i="2"/>
  <c r="D294" i="2"/>
  <c r="E294" i="2" s="1"/>
  <c r="AB294" i="2" s="1"/>
  <c r="D295" i="2"/>
  <c r="E295" i="2" s="1"/>
  <c r="AB295" i="2" s="1"/>
  <c r="D296" i="2"/>
  <c r="E296" i="2" s="1"/>
  <c r="AB296" i="2" s="1"/>
  <c r="D297" i="2"/>
  <c r="D298" i="2"/>
  <c r="E298" i="2" s="1"/>
  <c r="AB298" i="2" s="1"/>
  <c r="D299" i="2"/>
  <c r="E299" i="2" s="1"/>
  <c r="AB299" i="2" s="1"/>
  <c r="D300" i="2"/>
  <c r="E300" i="2" s="1"/>
  <c r="AB300" i="2" s="1"/>
  <c r="D301" i="2"/>
  <c r="D302" i="2"/>
  <c r="E302" i="2" s="1"/>
  <c r="AB302" i="2" s="1"/>
  <c r="D303" i="2"/>
  <c r="E303" i="2" s="1"/>
  <c r="AB303" i="2" s="1"/>
  <c r="D304" i="2"/>
  <c r="E304" i="2" s="1"/>
  <c r="AB304" i="2" s="1"/>
  <c r="D305" i="2"/>
  <c r="D306" i="2"/>
  <c r="E306" i="2" s="1"/>
  <c r="AB306" i="2" s="1"/>
  <c r="D307" i="2"/>
  <c r="E307" i="2" s="1"/>
  <c r="AB307" i="2" s="1"/>
  <c r="D308" i="2"/>
  <c r="E308" i="2" s="1"/>
  <c r="AB308" i="2" s="1"/>
  <c r="D309" i="2"/>
  <c r="D310" i="2"/>
  <c r="E310" i="2" s="1"/>
  <c r="AB310" i="2" s="1"/>
  <c r="D311" i="2"/>
  <c r="E311" i="2" s="1"/>
  <c r="AB311" i="2" s="1"/>
  <c r="D312" i="2"/>
  <c r="E312" i="2" s="1"/>
  <c r="AB312" i="2" s="1"/>
  <c r="D313" i="2"/>
  <c r="D314" i="2"/>
  <c r="E314" i="2" s="1"/>
  <c r="AB314" i="2" s="1"/>
  <c r="D315" i="2"/>
  <c r="E315" i="2" s="1"/>
  <c r="AB315" i="2" s="1"/>
  <c r="D316" i="2"/>
  <c r="E316" i="2" s="1"/>
  <c r="AB316" i="2" s="1"/>
  <c r="D317" i="2"/>
  <c r="D318" i="2"/>
  <c r="E318" i="2" s="1"/>
  <c r="AB318" i="2" s="1"/>
  <c r="D319" i="2"/>
  <c r="E319" i="2" s="1"/>
  <c r="AB319" i="2" s="1"/>
  <c r="D320" i="2"/>
  <c r="E320" i="2" s="1"/>
  <c r="AB320" i="2" s="1"/>
  <c r="D321" i="2"/>
  <c r="D322" i="2"/>
  <c r="E322" i="2" s="1"/>
  <c r="AB322" i="2" s="1"/>
  <c r="D323" i="2"/>
  <c r="E323" i="2" s="1"/>
  <c r="AB323" i="2" s="1"/>
  <c r="D324" i="2"/>
  <c r="E324" i="2" s="1"/>
  <c r="AB324" i="2" s="1"/>
  <c r="D325" i="2"/>
  <c r="D326" i="2"/>
  <c r="E326" i="2" s="1"/>
  <c r="AB326" i="2" s="1"/>
  <c r="D327" i="2"/>
  <c r="E327" i="2" s="1"/>
  <c r="AB327" i="2" s="1"/>
  <c r="D328" i="2"/>
  <c r="E328" i="2" s="1"/>
  <c r="AB328" i="2" s="1"/>
  <c r="D329" i="2"/>
  <c r="D330" i="2"/>
  <c r="E330" i="2" s="1"/>
  <c r="AB330" i="2" s="1"/>
  <c r="D331" i="2"/>
  <c r="E331" i="2" s="1"/>
  <c r="AB331" i="2" s="1"/>
  <c r="D332" i="2"/>
  <c r="E332" i="2" s="1"/>
  <c r="AB332" i="2" s="1"/>
  <c r="D333" i="2"/>
  <c r="D334" i="2"/>
  <c r="E334" i="2" s="1"/>
  <c r="AB334" i="2" s="1"/>
  <c r="D335" i="2"/>
  <c r="E335" i="2" s="1"/>
  <c r="AB335" i="2" s="1"/>
  <c r="D336" i="2"/>
  <c r="E336" i="2" s="1"/>
  <c r="AB336" i="2" s="1"/>
  <c r="D337" i="2"/>
  <c r="D338" i="2"/>
  <c r="E338" i="2" s="1"/>
  <c r="AB338" i="2" s="1"/>
  <c r="D339" i="2"/>
  <c r="E339" i="2" s="1"/>
  <c r="AB339" i="2" s="1"/>
  <c r="D340" i="2"/>
  <c r="E340" i="2" s="1"/>
  <c r="AB340" i="2" s="1"/>
  <c r="D341" i="2"/>
  <c r="D342" i="2"/>
  <c r="E342" i="2" s="1"/>
  <c r="AB342" i="2" s="1"/>
  <c r="D343" i="2"/>
  <c r="E343" i="2" s="1"/>
  <c r="AB343" i="2" s="1"/>
  <c r="D344" i="2"/>
  <c r="E344" i="2" s="1"/>
  <c r="AB344" i="2" s="1"/>
  <c r="D345" i="2"/>
  <c r="D346" i="2"/>
  <c r="E346" i="2" s="1"/>
  <c r="AB346" i="2" s="1"/>
  <c r="D347" i="2"/>
  <c r="E347" i="2" s="1"/>
  <c r="AB347" i="2" s="1"/>
  <c r="D348" i="2"/>
  <c r="E348" i="2" s="1"/>
  <c r="AB348" i="2" s="1"/>
  <c r="D349" i="2"/>
  <c r="D350" i="2"/>
  <c r="E350" i="2" s="1"/>
  <c r="AB350" i="2" s="1"/>
  <c r="D351" i="2"/>
  <c r="E351" i="2" s="1"/>
  <c r="AB351" i="2" s="1"/>
  <c r="D352" i="2"/>
  <c r="E352" i="2" s="1"/>
  <c r="AB352" i="2" s="1"/>
  <c r="D353" i="2"/>
  <c r="D354" i="2"/>
  <c r="E354" i="2" s="1"/>
  <c r="AB354" i="2" s="1"/>
  <c r="D355" i="2"/>
  <c r="E355" i="2" s="1"/>
  <c r="AB355" i="2" s="1"/>
  <c r="D356" i="2"/>
  <c r="E356" i="2" s="1"/>
  <c r="AB356" i="2" s="1"/>
  <c r="D357" i="2"/>
  <c r="D358" i="2"/>
  <c r="E358" i="2" s="1"/>
  <c r="AB358" i="2" s="1"/>
  <c r="D359" i="2"/>
  <c r="E359" i="2" s="1"/>
  <c r="AB359" i="2" s="1"/>
  <c r="D360" i="2"/>
  <c r="E360" i="2" s="1"/>
  <c r="AB360" i="2" s="1"/>
  <c r="D361" i="2"/>
  <c r="D362" i="2"/>
  <c r="E362" i="2" s="1"/>
  <c r="AB362" i="2" s="1"/>
  <c r="D363" i="2"/>
  <c r="E363" i="2" s="1"/>
  <c r="AB363" i="2" s="1"/>
  <c r="D364" i="2"/>
  <c r="E364" i="2" s="1"/>
  <c r="AB364" i="2" s="1"/>
  <c r="D365" i="2"/>
  <c r="D366" i="2"/>
  <c r="E366" i="2" s="1"/>
  <c r="AB366" i="2" s="1"/>
  <c r="D367" i="2"/>
  <c r="E367" i="2" s="1"/>
  <c r="AB367" i="2" s="1"/>
  <c r="D368" i="2"/>
  <c r="E368" i="2" s="1"/>
  <c r="AB368" i="2" s="1"/>
  <c r="D369" i="2"/>
  <c r="D370" i="2"/>
  <c r="E370" i="2" s="1"/>
  <c r="AB370" i="2" s="1"/>
  <c r="D371" i="2"/>
  <c r="E371" i="2" s="1"/>
  <c r="AB371" i="2" s="1"/>
  <c r="D372" i="2"/>
  <c r="E372" i="2" s="1"/>
  <c r="AB372" i="2" s="1"/>
  <c r="D373" i="2"/>
  <c r="D374" i="2"/>
  <c r="E374" i="2" s="1"/>
  <c r="AB374" i="2" s="1"/>
  <c r="D375" i="2"/>
  <c r="E375" i="2" s="1"/>
  <c r="AB375" i="2" s="1"/>
  <c r="D376" i="2"/>
  <c r="E376" i="2" s="1"/>
  <c r="AB376" i="2" s="1"/>
  <c r="D377" i="2"/>
  <c r="D378" i="2"/>
  <c r="E378" i="2" s="1"/>
  <c r="AB378" i="2" s="1"/>
  <c r="D379" i="2"/>
  <c r="E379" i="2" s="1"/>
  <c r="AB379" i="2" s="1"/>
  <c r="D380" i="2"/>
  <c r="E380" i="2" s="1"/>
  <c r="AB380" i="2" s="1"/>
  <c r="D381" i="2"/>
  <c r="D382" i="2"/>
  <c r="E382" i="2" s="1"/>
  <c r="AB382" i="2" s="1"/>
  <c r="D383" i="2"/>
  <c r="E383" i="2" s="1"/>
  <c r="AB383" i="2" s="1"/>
  <c r="D384" i="2"/>
  <c r="E384" i="2" s="1"/>
  <c r="AB384" i="2" s="1"/>
  <c r="D385" i="2"/>
  <c r="D386" i="2"/>
  <c r="E386" i="2" s="1"/>
  <c r="AB386" i="2" s="1"/>
  <c r="D387" i="2"/>
  <c r="E387" i="2" s="1"/>
  <c r="AB387" i="2" s="1"/>
  <c r="D388" i="2"/>
  <c r="E388" i="2" s="1"/>
  <c r="AB388" i="2" s="1"/>
  <c r="D389" i="2"/>
  <c r="D390" i="2"/>
  <c r="E390" i="2" s="1"/>
  <c r="AB390" i="2" s="1"/>
  <c r="D391" i="2"/>
  <c r="E391" i="2" s="1"/>
  <c r="AB391" i="2" s="1"/>
  <c r="D392" i="2"/>
  <c r="E392" i="2" s="1"/>
  <c r="AB392" i="2" s="1"/>
  <c r="D393" i="2"/>
  <c r="D394" i="2"/>
  <c r="E394" i="2" s="1"/>
  <c r="AB394" i="2" s="1"/>
  <c r="D395" i="2"/>
  <c r="E395" i="2" s="1"/>
  <c r="AB395" i="2" s="1"/>
  <c r="D396" i="2"/>
  <c r="E396" i="2" s="1"/>
  <c r="AB396" i="2" s="1"/>
  <c r="D397" i="2"/>
  <c r="D398" i="2"/>
  <c r="E398" i="2" s="1"/>
  <c r="AB398" i="2" s="1"/>
  <c r="D399" i="2"/>
  <c r="E399" i="2" s="1"/>
  <c r="AB399" i="2" s="1"/>
  <c r="D400" i="2"/>
  <c r="E400" i="2" s="1"/>
  <c r="AB400" i="2" s="1"/>
  <c r="D401" i="2"/>
  <c r="D402" i="2"/>
  <c r="E402" i="2" s="1"/>
  <c r="AB402" i="2" s="1"/>
  <c r="D403" i="2"/>
  <c r="E403" i="2" s="1"/>
  <c r="AB403" i="2" s="1"/>
  <c r="D404" i="2"/>
  <c r="E404" i="2" s="1"/>
  <c r="AB404" i="2" s="1"/>
  <c r="D405" i="2"/>
  <c r="D406" i="2"/>
  <c r="E406" i="2" s="1"/>
  <c r="AB406" i="2" s="1"/>
  <c r="D407" i="2"/>
  <c r="E407" i="2" s="1"/>
  <c r="AB407" i="2" s="1"/>
  <c r="D408" i="2"/>
  <c r="E408" i="2" s="1"/>
  <c r="AB408" i="2" s="1"/>
  <c r="D409" i="2"/>
  <c r="D410" i="2"/>
  <c r="E410" i="2" s="1"/>
  <c r="AB410" i="2" s="1"/>
  <c r="D411" i="2"/>
  <c r="E411" i="2" s="1"/>
  <c r="AB411" i="2" s="1"/>
  <c r="D412" i="2"/>
  <c r="E412" i="2" s="1"/>
  <c r="AB412" i="2" s="1"/>
  <c r="D413" i="2"/>
  <c r="D414" i="2"/>
  <c r="E414" i="2" s="1"/>
  <c r="AB414" i="2" s="1"/>
  <c r="D415" i="2"/>
  <c r="E415" i="2" s="1"/>
  <c r="AB415" i="2" s="1"/>
  <c r="D416" i="2"/>
  <c r="E416" i="2" s="1"/>
  <c r="AB416" i="2" s="1"/>
  <c r="D417" i="2"/>
  <c r="D418" i="2"/>
  <c r="E418" i="2" s="1"/>
  <c r="AB418" i="2" s="1"/>
  <c r="D419" i="2"/>
  <c r="E419" i="2" s="1"/>
  <c r="AB419" i="2" s="1"/>
  <c r="D420" i="2"/>
  <c r="E420" i="2" s="1"/>
  <c r="AB420" i="2" s="1"/>
  <c r="D421" i="2"/>
  <c r="D422" i="2"/>
  <c r="E422" i="2" s="1"/>
  <c r="AB422" i="2" s="1"/>
  <c r="D423" i="2"/>
  <c r="E423" i="2" s="1"/>
  <c r="AB423" i="2" s="1"/>
  <c r="D424" i="2"/>
  <c r="E424" i="2" s="1"/>
  <c r="AB424" i="2" s="1"/>
  <c r="D425" i="2"/>
  <c r="D426" i="2"/>
  <c r="E426" i="2" s="1"/>
  <c r="AB426" i="2" s="1"/>
  <c r="D427" i="2"/>
  <c r="E427" i="2" s="1"/>
  <c r="AB427" i="2" s="1"/>
  <c r="D428" i="2"/>
  <c r="E428" i="2" s="1"/>
  <c r="AB428" i="2" s="1"/>
  <c r="D429" i="2"/>
  <c r="D430" i="2"/>
  <c r="E430" i="2" s="1"/>
  <c r="AB430" i="2" s="1"/>
  <c r="D431" i="2"/>
  <c r="E431" i="2" s="1"/>
  <c r="AB431" i="2" s="1"/>
  <c r="D432" i="2"/>
  <c r="E432" i="2" s="1"/>
  <c r="AB432" i="2" s="1"/>
  <c r="D433" i="2"/>
  <c r="D434" i="2"/>
  <c r="E434" i="2" s="1"/>
  <c r="AB434" i="2" s="1"/>
  <c r="D435" i="2"/>
  <c r="E435" i="2" s="1"/>
  <c r="AB435" i="2" s="1"/>
  <c r="D436" i="2"/>
  <c r="E436" i="2" s="1"/>
  <c r="AB436" i="2" s="1"/>
  <c r="D437" i="2"/>
  <c r="D438" i="2"/>
  <c r="E438" i="2" s="1"/>
  <c r="AB438" i="2" s="1"/>
  <c r="D439" i="2"/>
  <c r="E439" i="2" s="1"/>
  <c r="AB439" i="2" s="1"/>
  <c r="D440" i="2"/>
  <c r="E440" i="2" s="1"/>
  <c r="AB440" i="2" s="1"/>
  <c r="D441" i="2"/>
  <c r="D442" i="2"/>
  <c r="E442" i="2" s="1"/>
  <c r="AB442" i="2" s="1"/>
  <c r="D443" i="2"/>
  <c r="E443" i="2" s="1"/>
  <c r="AB443" i="2" s="1"/>
  <c r="D444" i="2"/>
  <c r="E444" i="2" s="1"/>
  <c r="AB444" i="2" s="1"/>
  <c r="D445" i="2"/>
  <c r="D446" i="2"/>
  <c r="E446" i="2" s="1"/>
  <c r="AB446" i="2" s="1"/>
  <c r="D447" i="2"/>
  <c r="E447" i="2" s="1"/>
  <c r="AB447" i="2" s="1"/>
  <c r="D448" i="2"/>
  <c r="E448" i="2" s="1"/>
  <c r="AB448" i="2" s="1"/>
  <c r="D449" i="2"/>
  <c r="D450" i="2"/>
  <c r="E450" i="2" s="1"/>
  <c r="AB450" i="2" s="1"/>
  <c r="D451" i="2"/>
  <c r="E451" i="2" s="1"/>
  <c r="AB451" i="2" s="1"/>
  <c r="D452" i="2"/>
  <c r="E452" i="2" s="1"/>
  <c r="AB452" i="2" s="1"/>
  <c r="D453" i="2"/>
  <c r="D454" i="2"/>
  <c r="E454" i="2" s="1"/>
  <c r="AB454" i="2" s="1"/>
  <c r="D455" i="2"/>
  <c r="E455" i="2" s="1"/>
  <c r="AB455" i="2" s="1"/>
  <c r="D456" i="2"/>
  <c r="E456" i="2" s="1"/>
  <c r="AB456" i="2" s="1"/>
  <c r="D457" i="2"/>
  <c r="D458" i="2"/>
  <c r="E458" i="2" s="1"/>
  <c r="AB458" i="2" s="1"/>
  <c r="D459" i="2"/>
  <c r="E459" i="2" s="1"/>
  <c r="AB459" i="2" s="1"/>
  <c r="D460" i="2"/>
  <c r="E460" i="2" s="1"/>
  <c r="AB460" i="2" s="1"/>
  <c r="D461" i="2"/>
  <c r="D462" i="2"/>
  <c r="E462" i="2" s="1"/>
  <c r="AB462" i="2" s="1"/>
  <c r="D463" i="2"/>
  <c r="E463" i="2" s="1"/>
  <c r="AB463" i="2" s="1"/>
  <c r="D464" i="2"/>
  <c r="E464" i="2" s="1"/>
  <c r="AB464" i="2" s="1"/>
  <c r="D465" i="2"/>
  <c r="D466" i="2"/>
  <c r="E466" i="2" s="1"/>
  <c r="AB466" i="2" s="1"/>
  <c r="D467" i="2"/>
  <c r="E467" i="2" s="1"/>
  <c r="AB467" i="2" s="1"/>
  <c r="D468" i="2"/>
  <c r="E468" i="2" s="1"/>
  <c r="AB468" i="2" s="1"/>
  <c r="D469" i="2"/>
  <c r="D470" i="2"/>
  <c r="E470" i="2" s="1"/>
  <c r="AB470" i="2" s="1"/>
  <c r="D471" i="2"/>
  <c r="E471" i="2" s="1"/>
  <c r="AB471" i="2" s="1"/>
  <c r="D472" i="2"/>
  <c r="E472" i="2" s="1"/>
  <c r="AB472" i="2" s="1"/>
  <c r="D473" i="2"/>
  <c r="D474" i="2"/>
  <c r="E474" i="2" s="1"/>
  <c r="AB474" i="2" s="1"/>
  <c r="D475" i="2"/>
  <c r="E475" i="2" s="1"/>
  <c r="AB475" i="2" s="1"/>
  <c r="D476" i="2"/>
  <c r="E476" i="2" s="1"/>
  <c r="AB476" i="2" s="1"/>
  <c r="D477" i="2"/>
  <c r="D478" i="2"/>
  <c r="E478" i="2" s="1"/>
  <c r="AB478" i="2" s="1"/>
  <c r="D479" i="2"/>
  <c r="E479" i="2" s="1"/>
  <c r="AB479" i="2" s="1"/>
  <c r="D480" i="2"/>
  <c r="E480" i="2" s="1"/>
  <c r="AB480" i="2" s="1"/>
  <c r="D481" i="2"/>
  <c r="D482" i="2"/>
  <c r="E482" i="2" s="1"/>
  <c r="AB482" i="2" s="1"/>
  <c r="D483" i="2"/>
  <c r="E483" i="2" s="1"/>
  <c r="AB483" i="2" s="1"/>
  <c r="D484" i="2"/>
  <c r="E484" i="2" s="1"/>
  <c r="AB484" i="2" s="1"/>
  <c r="D485" i="2"/>
  <c r="D486" i="2"/>
  <c r="E486" i="2" s="1"/>
  <c r="AB486" i="2" s="1"/>
  <c r="D487" i="2"/>
  <c r="E487" i="2" s="1"/>
  <c r="AB487" i="2" s="1"/>
  <c r="D488" i="2"/>
  <c r="E488" i="2" s="1"/>
  <c r="AB488" i="2" s="1"/>
  <c r="D489" i="2"/>
  <c r="D490" i="2"/>
  <c r="E490" i="2" s="1"/>
  <c r="AB490" i="2" s="1"/>
  <c r="D491" i="2"/>
  <c r="E491" i="2" s="1"/>
  <c r="AB491" i="2" s="1"/>
  <c r="D492" i="2"/>
  <c r="E492" i="2" s="1"/>
  <c r="AB492" i="2" s="1"/>
  <c r="D493" i="2"/>
  <c r="D494" i="2"/>
  <c r="E494" i="2" s="1"/>
  <c r="AB494" i="2" s="1"/>
  <c r="D495" i="2"/>
  <c r="E495" i="2" s="1"/>
  <c r="AB495" i="2" s="1"/>
  <c r="D496" i="2"/>
  <c r="E496" i="2" s="1"/>
  <c r="AB496" i="2" s="1"/>
  <c r="D497" i="2"/>
  <c r="D498" i="2"/>
  <c r="E498" i="2" s="1"/>
  <c r="AB498" i="2" s="1"/>
  <c r="D499" i="2"/>
  <c r="E499" i="2" s="1"/>
  <c r="AB499" i="2" s="1"/>
  <c r="D500" i="2"/>
  <c r="E500" i="2" s="1"/>
  <c r="AB500" i="2" s="1"/>
  <c r="D501" i="2"/>
  <c r="D502" i="2"/>
  <c r="E502" i="2" s="1"/>
  <c r="AB502" i="2" s="1"/>
  <c r="D503" i="2"/>
  <c r="E503" i="2" s="1"/>
  <c r="AB503" i="2" s="1"/>
  <c r="D504" i="2"/>
  <c r="E504" i="2" s="1"/>
  <c r="AB504" i="2" s="1"/>
  <c r="D505" i="2"/>
  <c r="D506" i="2"/>
  <c r="E506" i="2" s="1"/>
  <c r="AB506" i="2" s="1"/>
  <c r="D507" i="2"/>
  <c r="E507" i="2" s="1"/>
  <c r="AB507" i="2" s="1"/>
  <c r="D508" i="2"/>
  <c r="E508" i="2" s="1"/>
  <c r="AB508" i="2" s="1"/>
  <c r="D509" i="2"/>
  <c r="D510" i="2"/>
  <c r="E510" i="2" s="1"/>
  <c r="AB510" i="2" s="1"/>
  <c r="D511" i="2"/>
  <c r="E511" i="2" s="1"/>
  <c r="AB511" i="2" s="1"/>
  <c r="D512" i="2"/>
  <c r="E512" i="2" s="1"/>
  <c r="AB512" i="2" s="1"/>
  <c r="D513" i="2"/>
  <c r="D514" i="2"/>
  <c r="E514" i="2" s="1"/>
  <c r="AB514" i="2" s="1"/>
  <c r="D515" i="2"/>
  <c r="E515" i="2" s="1"/>
  <c r="AB515" i="2" s="1"/>
  <c r="D516" i="2"/>
  <c r="E516" i="2" s="1"/>
  <c r="AB516" i="2" s="1"/>
  <c r="D517" i="2"/>
  <c r="D518" i="2"/>
  <c r="E518" i="2" s="1"/>
  <c r="AB518" i="2" s="1"/>
  <c r="D519" i="2"/>
  <c r="E519" i="2" s="1"/>
  <c r="AB519" i="2" s="1"/>
  <c r="D520" i="2"/>
  <c r="E520" i="2" s="1"/>
  <c r="AB520" i="2" s="1"/>
  <c r="D521" i="2"/>
  <c r="D522" i="2"/>
  <c r="E522" i="2" s="1"/>
  <c r="AB522" i="2" s="1"/>
  <c r="D523" i="2"/>
  <c r="E523" i="2" s="1"/>
  <c r="AB523" i="2" s="1"/>
  <c r="D524" i="2"/>
  <c r="E524" i="2" s="1"/>
  <c r="AB524" i="2" s="1"/>
  <c r="D525" i="2"/>
  <c r="D526" i="2"/>
  <c r="E526" i="2" s="1"/>
  <c r="AB526" i="2" s="1"/>
  <c r="D527" i="2"/>
  <c r="E527" i="2" s="1"/>
  <c r="AB527" i="2" s="1"/>
  <c r="D528" i="2"/>
  <c r="E528" i="2" s="1"/>
  <c r="AB528" i="2" s="1"/>
  <c r="D529" i="2"/>
  <c r="D530" i="2"/>
  <c r="E530" i="2" s="1"/>
  <c r="AB530" i="2" s="1"/>
  <c r="D531" i="2"/>
  <c r="E531" i="2" s="1"/>
  <c r="AB531" i="2" s="1"/>
  <c r="D532" i="2"/>
  <c r="E532" i="2" s="1"/>
  <c r="AB532" i="2" s="1"/>
  <c r="D533" i="2"/>
  <c r="D534" i="2"/>
  <c r="E534" i="2" s="1"/>
  <c r="AB534" i="2" s="1"/>
  <c r="D535" i="2"/>
  <c r="E535" i="2" s="1"/>
  <c r="AB535" i="2" s="1"/>
  <c r="D536" i="2"/>
  <c r="E536" i="2" s="1"/>
  <c r="AB536" i="2" s="1"/>
  <c r="D537" i="2"/>
  <c r="D538" i="2"/>
  <c r="E538" i="2" s="1"/>
  <c r="AB538" i="2" s="1"/>
  <c r="D539" i="2"/>
  <c r="E539" i="2" s="1"/>
  <c r="AB539" i="2" s="1"/>
  <c r="D540" i="2"/>
  <c r="E540" i="2" s="1"/>
  <c r="AB540" i="2" s="1"/>
  <c r="D541" i="2"/>
  <c r="D542" i="2"/>
  <c r="E542" i="2" s="1"/>
  <c r="AB542" i="2" s="1"/>
  <c r="D543" i="2"/>
  <c r="E543" i="2" s="1"/>
  <c r="AB543" i="2" s="1"/>
  <c r="D544" i="2"/>
  <c r="E544" i="2" s="1"/>
  <c r="AB544" i="2" s="1"/>
  <c r="D545" i="2"/>
  <c r="D546" i="2"/>
  <c r="E546" i="2" s="1"/>
  <c r="AB546" i="2" s="1"/>
  <c r="D547" i="2"/>
  <c r="E547" i="2" s="1"/>
  <c r="AB547" i="2" s="1"/>
  <c r="D548" i="2"/>
  <c r="E548" i="2" s="1"/>
  <c r="AB548" i="2" s="1"/>
  <c r="D549" i="2"/>
  <c r="D550" i="2"/>
  <c r="E550" i="2" s="1"/>
  <c r="AB550" i="2" s="1"/>
  <c r="D551" i="2"/>
  <c r="E551" i="2" s="1"/>
  <c r="AB551" i="2" s="1"/>
  <c r="D552" i="2"/>
  <c r="E552" i="2" s="1"/>
  <c r="AB552" i="2" s="1"/>
  <c r="D553" i="2"/>
  <c r="D554" i="2"/>
  <c r="E554" i="2" s="1"/>
  <c r="AB554" i="2" s="1"/>
  <c r="D555" i="2"/>
  <c r="E555" i="2" s="1"/>
  <c r="AB555" i="2" s="1"/>
  <c r="D556" i="2"/>
  <c r="E556" i="2" s="1"/>
  <c r="AB556" i="2" s="1"/>
  <c r="D557" i="2"/>
  <c r="D558" i="2"/>
  <c r="E558" i="2" s="1"/>
  <c r="AB558" i="2" s="1"/>
  <c r="D559" i="2"/>
  <c r="E559" i="2" s="1"/>
  <c r="AB559" i="2" s="1"/>
  <c r="D560" i="2"/>
  <c r="E560" i="2" s="1"/>
  <c r="AB560" i="2" s="1"/>
  <c r="D561" i="2"/>
  <c r="D562" i="2"/>
  <c r="E562" i="2" s="1"/>
  <c r="AB562" i="2" s="1"/>
  <c r="D563" i="2"/>
  <c r="E563" i="2" s="1"/>
  <c r="AB563" i="2" s="1"/>
  <c r="D564" i="2"/>
  <c r="E564" i="2" s="1"/>
  <c r="AB564" i="2" s="1"/>
  <c r="D565" i="2"/>
  <c r="D566" i="2"/>
  <c r="E566" i="2" s="1"/>
  <c r="AB566" i="2" s="1"/>
  <c r="D567" i="2"/>
  <c r="E567" i="2" s="1"/>
  <c r="AB567" i="2" s="1"/>
  <c r="D568" i="2"/>
  <c r="E568" i="2" s="1"/>
  <c r="AB568" i="2" s="1"/>
  <c r="D569" i="2"/>
  <c r="D570" i="2"/>
  <c r="E570" i="2" s="1"/>
  <c r="AB570" i="2" s="1"/>
  <c r="D571" i="2"/>
  <c r="E571" i="2" s="1"/>
  <c r="AB571" i="2" s="1"/>
  <c r="D572" i="2"/>
  <c r="E572" i="2" s="1"/>
  <c r="AB572" i="2" s="1"/>
  <c r="D573" i="2"/>
  <c r="D574" i="2"/>
  <c r="E574" i="2" s="1"/>
  <c r="AB574" i="2" s="1"/>
  <c r="D575" i="2"/>
  <c r="E575" i="2" s="1"/>
  <c r="AB575" i="2" s="1"/>
  <c r="D576" i="2"/>
  <c r="E576" i="2" s="1"/>
  <c r="AB576" i="2" s="1"/>
  <c r="D577" i="2"/>
  <c r="D578" i="2"/>
  <c r="E578" i="2" s="1"/>
  <c r="AB578" i="2" s="1"/>
  <c r="D579" i="2"/>
  <c r="E579" i="2" s="1"/>
  <c r="AB579" i="2" s="1"/>
  <c r="D580" i="2"/>
  <c r="E580" i="2" s="1"/>
  <c r="AB580" i="2" s="1"/>
  <c r="D581" i="2"/>
  <c r="D582" i="2"/>
  <c r="E582" i="2" s="1"/>
  <c r="AB582" i="2" s="1"/>
  <c r="D583" i="2"/>
  <c r="E583" i="2" s="1"/>
  <c r="AB583" i="2" s="1"/>
  <c r="D584" i="2"/>
  <c r="E584" i="2" s="1"/>
  <c r="AB584" i="2" s="1"/>
  <c r="D585" i="2"/>
  <c r="D586" i="2"/>
  <c r="E586" i="2" s="1"/>
  <c r="AB586" i="2" s="1"/>
  <c r="D587" i="2"/>
  <c r="E587" i="2" s="1"/>
  <c r="AB587" i="2" s="1"/>
  <c r="D588" i="2"/>
  <c r="E588" i="2" s="1"/>
  <c r="AB588" i="2" s="1"/>
  <c r="D589" i="2"/>
  <c r="D590" i="2"/>
  <c r="E590" i="2" s="1"/>
  <c r="AB590" i="2" s="1"/>
  <c r="D591" i="2"/>
  <c r="E591" i="2" s="1"/>
  <c r="AB591" i="2" s="1"/>
  <c r="D592" i="2"/>
  <c r="E592" i="2" s="1"/>
  <c r="AB592" i="2" s="1"/>
  <c r="D593" i="2"/>
  <c r="D594" i="2"/>
  <c r="E594" i="2" s="1"/>
  <c r="AB594" i="2" s="1"/>
  <c r="D595" i="2"/>
  <c r="E595" i="2" s="1"/>
  <c r="AB595" i="2" s="1"/>
  <c r="D596" i="2"/>
  <c r="E596" i="2" s="1"/>
  <c r="AB596" i="2" s="1"/>
  <c r="D597" i="2"/>
  <c r="D598" i="2"/>
  <c r="E598" i="2" s="1"/>
  <c r="AB598" i="2" s="1"/>
  <c r="D599" i="2"/>
  <c r="E599" i="2" s="1"/>
  <c r="AB599" i="2" s="1"/>
  <c r="D600" i="2"/>
  <c r="E600" i="2" s="1"/>
  <c r="AB600" i="2" s="1"/>
  <c r="D601" i="2"/>
  <c r="D602" i="2"/>
  <c r="E602" i="2" s="1"/>
  <c r="AB602" i="2" s="1"/>
  <c r="D603" i="2"/>
  <c r="E603" i="2" s="1"/>
  <c r="AB603" i="2" s="1"/>
  <c r="D604" i="2"/>
  <c r="E604" i="2" s="1"/>
  <c r="AB604" i="2" s="1"/>
  <c r="D605" i="2"/>
  <c r="D606" i="2"/>
  <c r="E606" i="2" s="1"/>
  <c r="AB606" i="2" s="1"/>
  <c r="D607" i="2"/>
  <c r="E607" i="2" s="1"/>
  <c r="AB607" i="2" s="1"/>
  <c r="D608" i="2"/>
  <c r="E608" i="2" s="1"/>
  <c r="AB608" i="2" s="1"/>
  <c r="D609" i="2"/>
  <c r="D610" i="2"/>
  <c r="E610" i="2" s="1"/>
  <c r="AB610" i="2" s="1"/>
  <c r="D611" i="2"/>
  <c r="E611" i="2" s="1"/>
  <c r="AB611" i="2" s="1"/>
  <c r="D612" i="2"/>
  <c r="E612" i="2" s="1"/>
  <c r="AB612" i="2" s="1"/>
  <c r="D613" i="2"/>
  <c r="D614" i="2"/>
  <c r="E614" i="2" s="1"/>
  <c r="AB614" i="2" s="1"/>
  <c r="D615" i="2"/>
  <c r="E615" i="2" s="1"/>
  <c r="AB615" i="2" s="1"/>
  <c r="D616" i="2"/>
  <c r="E616" i="2" s="1"/>
  <c r="AB616" i="2" s="1"/>
  <c r="D617" i="2"/>
  <c r="D618" i="2"/>
  <c r="E618" i="2" s="1"/>
  <c r="AB618" i="2" s="1"/>
  <c r="D619" i="2"/>
  <c r="E619" i="2" s="1"/>
  <c r="AB619" i="2" s="1"/>
  <c r="D620" i="2"/>
  <c r="E620" i="2" s="1"/>
  <c r="AB620" i="2" s="1"/>
  <c r="D621" i="2"/>
  <c r="D622" i="2"/>
  <c r="E622" i="2" s="1"/>
  <c r="AB622" i="2" s="1"/>
  <c r="D623" i="2"/>
  <c r="E623" i="2" s="1"/>
  <c r="AB623" i="2" s="1"/>
  <c r="D624" i="2"/>
  <c r="E624" i="2" s="1"/>
  <c r="AB624" i="2" s="1"/>
  <c r="D625" i="2"/>
  <c r="D626" i="2"/>
  <c r="E626" i="2" s="1"/>
  <c r="AB626" i="2" s="1"/>
  <c r="D627" i="2"/>
  <c r="E627" i="2" s="1"/>
  <c r="AB627" i="2" s="1"/>
  <c r="D628" i="2"/>
  <c r="E628" i="2" s="1"/>
  <c r="AB628" i="2" s="1"/>
  <c r="D629" i="2"/>
  <c r="D630" i="2"/>
  <c r="E630" i="2" s="1"/>
  <c r="AB630" i="2" s="1"/>
  <c r="D631" i="2"/>
  <c r="E631" i="2" s="1"/>
  <c r="AB631" i="2" s="1"/>
  <c r="D632" i="2"/>
  <c r="E632" i="2" s="1"/>
  <c r="AB632" i="2" s="1"/>
  <c r="D633" i="2"/>
  <c r="D634" i="2"/>
  <c r="E634" i="2" s="1"/>
  <c r="AB634" i="2" s="1"/>
  <c r="D635" i="2"/>
  <c r="E635" i="2" s="1"/>
  <c r="AB635" i="2" s="1"/>
  <c r="D636" i="2"/>
  <c r="E636" i="2" s="1"/>
  <c r="AB636" i="2" s="1"/>
  <c r="D637" i="2"/>
  <c r="D638" i="2"/>
  <c r="E638" i="2" s="1"/>
  <c r="AB638" i="2" s="1"/>
  <c r="D639" i="2"/>
  <c r="E639" i="2" s="1"/>
  <c r="AB639" i="2" s="1"/>
  <c r="D640" i="2"/>
  <c r="E640" i="2" s="1"/>
  <c r="AB640" i="2" s="1"/>
  <c r="D641" i="2"/>
  <c r="D642" i="2"/>
  <c r="E642" i="2" s="1"/>
  <c r="AB642" i="2" s="1"/>
  <c r="D643" i="2"/>
  <c r="E643" i="2" s="1"/>
  <c r="AB643" i="2" s="1"/>
  <c r="D644" i="2"/>
  <c r="E644" i="2" s="1"/>
  <c r="AB644" i="2" s="1"/>
  <c r="D645" i="2"/>
  <c r="D646" i="2"/>
  <c r="E646" i="2" s="1"/>
  <c r="AB646" i="2" s="1"/>
  <c r="D647" i="2"/>
  <c r="E647" i="2" s="1"/>
  <c r="AB647" i="2" s="1"/>
  <c r="D648" i="2"/>
  <c r="E648" i="2" s="1"/>
  <c r="AB648" i="2" s="1"/>
  <c r="D649" i="2"/>
  <c r="D650" i="2"/>
  <c r="E650" i="2" s="1"/>
  <c r="AB650" i="2" s="1"/>
  <c r="D651" i="2"/>
  <c r="E651" i="2" s="1"/>
  <c r="AB651" i="2" s="1"/>
  <c r="D652" i="2"/>
  <c r="E652" i="2" s="1"/>
  <c r="AB652" i="2" s="1"/>
  <c r="D653" i="2"/>
  <c r="D654" i="2"/>
  <c r="E654" i="2" s="1"/>
  <c r="AB654" i="2" s="1"/>
  <c r="D655" i="2"/>
  <c r="E655" i="2" s="1"/>
  <c r="AB655" i="2" s="1"/>
  <c r="D656" i="2"/>
  <c r="E656" i="2" s="1"/>
  <c r="AB656" i="2" s="1"/>
  <c r="D657" i="2"/>
  <c r="D658" i="2"/>
  <c r="E658" i="2" s="1"/>
  <c r="AB658" i="2" s="1"/>
  <c r="D659" i="2"/>
  <c r="E659" i="2" s="1"/>
  <c r="AB659" i="2" s="1"/>
  <c r="D660" i="2"/>
  <c r="E660" i="2" s="1"/>
  <c r="AB660" i="2" s="1"/>
  <c r="D661" i="2"/>
  <c r="D662" i="2"/>
  <c r="E662" i="2" s="1"/>
  <c r="AB662" i="2" s="1"/>
  <c r="D663" i="2"/>
  <c r="E663" i="2" s="1"/>
  <c r="AB663" i="2" s="1"/>
  <c r="D664" i="2"/>
  <c r="E664" i="2" s="1"/>
  <c r="AB664" i="2" s="1"/>
  <c r="D665" i="2"/>
  <c r="D666" i="2"/>
  <c r="E666" i="2" s="1"/>
  <c r="AB666" i="2" s="1"/>
  <c r="D667" i="2"/>
  <c r="E667" i="2" s="1"/>
  <c r="AB667" i="2" s="1"/>
  <c r="D668" i="2"/>
  <c r="E668" i="2" s="1"/>
  <c r="AB668" i="2" s="1"/>
  <c r="D669" i="2"/>
  <c r="D670" i="2"/>
  <c r="E670" i="2" s="1"/>
  <c r="AB670" i="2" s="1"/>
  <c r="D671" i="2"/>
  <c r="E671" i="2" s="1"/>
  <c r="AB671" i="2" s="1"/>
  <c r="D672" i="2"/>
  <c r="E672" i="2" s="1"/>
  <c r="AB672" i="2" s="1"/>
  <c r="D673" i="2"/>
  <c r="D674" i="2"/>
  <c r="E674" i="2" s="1"/>
  <c r="AB674" i="2" s="1"/>
  <c r="D675" i="2"/>
  <c r="E675" i="2" s="1"/>
  <c r="AB675" i="2" s="1"/>
  <c r="D676" i="2"/>
  <c r="E676" i="2" s="1"/>
  <c r="AB676" i="2" s="1"/>
  <c r="D677" i="2"/>
  <c r="D678" i="2"/>
  <c r="E678" i="2" s="1"/>
  <c r="AB678" i="2" s="1"/>
  <c r="D679" i="2"/>
  <c r="E679" i="2" s="1"/>
  <c r="AB679" i="2" s="1"/>
  <c r="D680" i="2"/>
  <c r="E680" i="2" s="1"/>
  <c r="AB680" i="2" s="1"/>
  <c r="D681" i="2"/>
  <c r="D682" i="2"/>
  <c r="E682" i="2" s="1"/>
  <c r="AB682" i="2" s="1"/>
  <c r="D683" i="2"/>
  <c r="E683" i="2" s="1"/>
  <c r="AB683" i="2" s="1"/>
  <c r="D684" i="2"/>
  <c r="E684" i="2" s="1"/>
  <c r="AB684" i="2" s="1"/>
  <c r="D685" i="2"/>
  <c r="D686" i="2"/>
  <c r="E686" i="2" s="1"/>
  <c r="AB686" i="2" s="1"/>
  <c r="D687" i="2"/>
  <c r="E687" i="2" s="1"/>
  <c r="AB687" i="2" s="1"/>
  <c r="D688" i="2"/>
  <c r="E688" i="2" s="1"/>
  <c r="AB688" i="2" s="1"/>
  <c r="D689" i="2"/>
  <c r="D690" i="2"/>
  <c r="E690" i="2" s="1"/>
  <c r="AB690" i="2" s="1"/>
  <c r="D691" i="2"/>
  <c r="E691" i="2" s="1"/>
  <c r="AB691" i="2" s="1"/>
  <c r="D692" i="2"/>
  <c r="E692" i="2" s="1"/>
  <c r="AB692" i="2" s="1"/>
  <c r="D693" i="2"/>
  <c r="D694" i="2"/>
  <c r="E694" i="2" s="1"/>
  <c r="AB694" i="2" s="1"/>
  <c r="D695" i="2"/>
  <c r="E695" i="2" s="1"/>
  <c r="AB695" i="2" s="1"/>
  <c r="D696" i="2"/>
  <c r="E696" i="2" s="1"/>
  <c r="AB696" i="2" s="1"/>
  <c r="D697" i="2"/>
  <c r="D698" i="2"/>
  <c r="E698" i="2" s="1"/>
  <c r="AB698" i="2" s="1"/>
  <c r="D699" i="2"/>
  <c r="E699" i="2" s="1"/>
  <c r="AB699" i="2" s="1"/>
  <c r="D700" i="2"/>
  <c r="E700" i="2" s="1"/>
  <c r="AB700" i="2" s="1"/>
  <c r="D701" i="2"/>
  <c r="D702" i="2"/>
  <c r="E702" i="2" s="1"/>
  <c r="AB702" i="2" s="1"/>
  <c r="D703" i="2"/>
  <c r="E703" i="2" s="1"/>
  <c r="AB703" i="2" s="1"/>
  <c r="D704" i="2"/>
  <c r="E704" i="2" s="1"/>
  <c r="AB704" i="2" s="1"/>
  <c r="D705" i="2"/>
  <c r="D706" i="2"/>
  <c r="E706" i="2" s="1"/>
  <c r="AB706" i="2" s="1"/>
  <c r="D707" i="2"/>
  <c r="E707" i="2" s="1"/>
  <c r="AB707" i="2" s="1"/>
  <c r="D708" i="2"/>
  <c r="E708" i="2" s="1"/>
  <c r="AB708" i="2" s="1"/>
  <c r="D709" i="2"/>
  <c r="D710" i="2"/>
  <c r="E710" i="2" s="1"/>
  <c r="AB710" i="2" s="1"/>
  <c r="D711" i="2"/>
  <c r="E711" i="2" s="1"/>
  <c r="AB711" i="2" s="1"/>
  <c r="D712" i="2"/>
  <c r="E712" i="2" s="1"/>
  <c r="AB712" i="2" s="1"/>
  <c r="D713" i="2"/>
  <c r="D714" i="2"/>
  <c r="E714" i="2" s="1"/>
  <c r="AB714" i="2" s="1"/>
  <c r="D715" i="2"/>
  <c r="E715" i="2" s="1"/>
  <c r="AB715" i="2" s="1"/>
  <c r="D716" i="2"/>
  <c r="E716" i="2" s="1"/>
  <c r="AB716" i="2" s="1"/>
  <c r="D717" i="2"/>
  <c r="D718" i="2"/>
  <c r="E718" i="2" s="1"/>
  <c r="AB718" i="2" s="1"/>
  <c r="D719" i="2"/>
  <c r="E719" i="2" s="1"/>
  <c r="AB719" i="2" s="1"/>
  <c r="D720" i="2"/>
  <c r="E720" i="2" s="1"/>
  <c r="AB720" i="2" s="1"/>
  <c r="D721" i="2"/>
  <c r="D722" i="2"/>
  <c r="E722" i="2" s="1"/>
  <c r="AB722" i="2" s="1"/>
  <c r="D723" i="2"/>
  <c r="E723" i="2" s="1"/>
  <c r="AB723" i="2" s="1"/>
  <c r="D724" i="2"/>
  <c r="E724" i="2" s="1"/>
  <c r="AB724" i="2" s="1"/>
  <c r="D725" i="2"/>
  <c r="D726" i="2"/>
  <c r="E726" i="2" s="1"/>
  <c r="AB726" i="2" s="1"/>
  <c r="D727" i="2"/>
  <c r="E727" i="2" s="1"/>
  <c r="AB727" i="2" s="1"/>
  <c r="D728" i="2"/>
  <c r="E728" i="2" s="1"/>
  <c r="AB728" i="2" s="1"/>
  <c r="D729" i="2"/>
  <c r="D730" i="2"/>
  <c r="E730" i="2" s="1"/>
  <c r="AB730" i="2" s="1"/>
  <c r="D731" i="2"/>
  <c r="E731" i="2" s="1"/>
  <c r="AB731" i="2" s="1"/>
  <c r="D732" i="2"/>
  <c r="E732" i="2" s="1"/>
  <c r="AB732" i="2" s="1"/>
  <c r="D733" i="2"/>
  <c r="D734" i="2"/>
  <c r="E734" i="2" s="1"/>
  <c r="AB734" i="2" s="1"/>
  <c r="D735" i="2"/>
  <c r="E735" i="2" s="1"/>
  <c r="AB735" i="2" s="1"/>
  <c r="D736" i="2"/>
  <c r="E736" i="2" s="1"/>
  <c r="AB736" i="2" s="1"/>
  <c r="D737" i="2"/>
  <c r="D738" i="2"/>
  <c r="E738" i="2" s="1"/>
  <c r="AB738" i="2" s="1"/>
  <c r="D739" i="2"/>
  <c r="E739" i="2" s="1"/>
  <c r="AB739" i="2" s="1"/>
  <c r="D740" i="2"/>
  <c r="E740" i="2" s="1"/>
  <c r="AB740" i="2" s="1"/>
  <c r="D741" i="2"/>
  <c r="D742" i="2"/>
  <c r="E742" i="2" s="1"/>
  <c r="AB742" i="2" s="1"/>
  <c r="D743" i="2"/>
  <c r="E743" i="2" s="1"/>
  <c r="AB743" i="2" s="1"/>
  <c r="D744" i="2"/>
  <c r="E744" i="2" s="1"/>
  <c r="AB744" i="2" s="1"/>
  <c r="D745" i="2"/>
  <c r="D746" i="2"/>
  <c r="E746" i="2" s="1"/>
  <c r="AB746" i="2" s="1"/>
  <c r="D747" i="2"/>
  <c r="E747" i="2" s="1"/>
  <c r="AB747" i="2" s="1"/>
  <c r="D748" i="2"/>
  <c r="E748" i="2" s="1"/>
  <c r="AB748" i="2" s="1"/>
  <c r="D749" i="2"/>
  <c r="D750" i="2"/>
  <c r="E750" i="2" s="1"/>
  <c r="AB750" i="2" s="1"/>
  <c r="D751" i="2"/>
  <c r="E751" i="2" s="1"/>
  <c r="AB751" i="2" s="1"/>
  <c r="D752" i="2"/>
  <c r="E752" i="2" s="1"/>
  <c r="AB752" i="2" s="1"/>
  <c r="D753" i="2"/>
  <c r="D754" i="2"/>
  <c r="E754" i="2" s="1"/>
  <c r="AB754" i="2" s="1"/>
  <c r="D755" i="2"/>
  <c r="E755" i="2" s="1"/>
  <c r="AB755" i="2" s="1"/>
  <c r="D756" i="2"/>
  <c r="E756" i="2" s="1"/>
  <c r="AB756" i="2" s="1"/>
  <c r="D757" i="2"/>
  <c r="D758" i="2"/>
  <c r="E758" i="2" s="1"/>
  <c r="AB758" i="2" s="1"/>
  <c r="D759" i="2"/>
  <c r="E759" i="2" s="1"/>
  <c r="AB759" i="2" s="1"/>
  <c r="D760" i="2"/>
  <c r="E760" i="2" s="1"/>
  <c r="AB760" i="2" s="1"/>
  <c r="D761" i="2"/>
  <c r="D762" i="2"/>
  <c r="E762" i="2" s="1"/>
  <c r="AB762" i="2" s="1"/>
  <c r="D763" i="2"/>
  <c r="E763" i="2" s="1"/>
  <c r="AB763" i="2" s="1"/>
  <c r="D764" i="2"/>
  <c r="E764" i="2" s="1"/>
  <c r="AB764" i="2" s="1"/>
  <c r="D765" i="2"/>
  <c r="D766" i="2"/>
  <c r="E766" i="2" s="1"/>
  <c r="AB766" i="2" s="1"/>
  <c r="D767" i="2"/>
  <c r="E767" i="2" s="1"/>
  <c r="AB767" i="2" s="1"/>
  <c r="D768" i="2"/>
  <c r="E768" i="2" s="1"/>
  <c r="AB768" i="2" s="1"/>
  <c r="D769" i="2"/>
  <c r="D770" i="2"/>
  <c r="E770" i="2" s="1"/>
  <c r="AB770" i="2" s="1"/>
  <c r="D771" i="2"/>
  <c r="E771" i="2" s="1"/>
  <c r="AB771" i="2" s="1"/>
  <c r="D772" i="2"/>
  <c r="E772" i="2" s="1"/>
  <c r="AB772" i="2" s="1"/>
  <c r="D773" i="2"/>
  <c r="D774" i="2"/>
  <c r="E774" i="2" s="1"/>
  <c r="AB774" i="2" s="1"/>
  <c r="D775" i="2"/>
  <c r="E775" i="2" s="1"/>
  <c r="AB775" i="2" s="1"/>
  <c r="D776" i="2"/>
  <c r="E776" i="2" s="1"/>
  <c r="AB776" i="2" s="1"/>
  <c r="D777" i="2"/>
  <c r="D778" i="2"/>
  <c r="E778" i="2" s="1"/>
  <c r="AB778" i="2" s="1"/>
  <c r="D779" i="2"/>
  <c r="E779" i="2" s="1"/>
  <c r="AB779" i="2" s="1"/>
  <c r="D780" i="2"/>
  <c r="E780" i="2" s="1"/>
  <c r="AB780" i="2" s="1"/>
  <c r="D781" i="2"/>
  <c r="D782" i="2"/>
  <c r="E782" i="2" s="1"/>
  <c r="AB782" i="2" s="1"/>
  <c r="D783" i="2"/>
  <c r="E783" i="2" s="1"/>
  <c r="AB783" i="2" s="1"/>
  <c r="D784" i="2"/>
  <c r="E784" i="2" s="1"/>
  <c r="AB784" i="2" s="1"/>
  <c r="D785" i="2"/>
  <c r="D786" i="2"/>
  <c r="E786" i="2" s="1"/>
  <c r="AB786" i="2" s="1"/>
  <c r="D787" i="2"/>
  <c r="E787" i="2" s="1"/>
  <c r="AB787" i="2" s="1"/>
  <c r="D788" i="2"/>
  <c r="E788" i="2" s="1"/>
  <c r="AB788" i="2" s="1"/>
  <c r="D789" i="2"/>
  <c r="D790" i="2"/>
  <c r="E790" i="2" s="1"/>
  <c r="AB790" i="2" s="1"/>
  <c r="D791" i="2"/>
  <c r="E791" i="2" s="1"/>
  <c r="AB791" i="2" s="1"/>
  <c r="D792" i="2"/>
  <c r="E792" i="2" s="1"/>
  <c r="AB792" i="2" s="1"/>
  <c r="D793" i="2"/>
  <c r="D794" i="2"/>
  <c r="E794" i="2" s="1"/>
  <c r="AB794" i="2" s="1"/>
  <c r="D795" i="2"/>
  <c r="E795" i="2" s="1"/>
  <c r="AB795" i="2" s="1"/>
  <c r="D796" i="2"/>
  <c r="E796" i="2" s="1"/>
  <c r="AB796" i="2" s="1"/>
  <c r="D797" i="2"/>
  <c r="D798" i="2"/>
  <c r="E798" i="2" s="1"/>
  <c r="AB798" i="2" s="1"/>
  <c r="D799" i="2"/>
  <c r="E799" i="2" s="1"/>
  <c r="AB799" i="2" s="1"/>
  <c r="D800" i="2"/>
  <c r="E800" i="2" s="1"/>
  <c r="AB800" i="2" s="1"/>
  <c r="D801" i="2"/>
  <c r="D802" i="2"/>
  <c r="E802" i="2" s="1"/>
  <c r="AB802" i="2" s="1"/>
  <c r="D803" i="2"/>
  <c r="E803" i="2" s="1"/>
  <c r="AB803" i="2" s="1"/>
  <c r="D804" i="2"/>
  <c r="E804" i="2" s="1"/>
  <c r="AB804" i="2" s="1"/>
  <c r="D805" i="2"/>
  <c r="D806" i="2"/>
  <c r="E806" i="2" s="1"/>
  <c r="AB806" i="2" s="1"/>
  <c r="D807" i="2"/>
  <c r="E807" i="2" s="1"/>
  <c r="AB807" i="2" s="1"/>
  <c r="D808" i="2"/>
  <c r="E808" i="2" s="1"/>
  <c r="AB808" i="2" s="1"/>
  <c r="D809" i="2"/>
  <c r="D810" i="2"/>
  <c r="E810" i="2" s="1"/>
  <c r="AB810" i="2" s="1"/>
  <c r="D811" i="2"/>
  <c r="E811" i="2" s="1"/>
  <c r="AB811" i="2" s="1"/>
  <c r="D812" i="2"/>
  <c r="E812" i="2" s="1"/>
  <c r="AB812" i="2" s="1"/>
  <c r="D813" i="2"/>
  <c r="D814" i="2"/>
  <c r="E814" i="2" s="1"/>
  <c r="AB814" i="2" s="1"/>
  <c r="D815" i="2"/>
  <c r="E815" i="2" s="1"/>
  <c r="AB815" i="2" s="1"/>
  <c r="D816" i="2"/>
  <c r="E816" i="2" s="1"/>
  <c r="AB816" i="2" s="1"/>
  <c r="D817" i="2"/>
  <c r="D818" i="2"/>
  <c r="E818" i="2" s="1"/>
  <c r="AB818" i="2" s="1"/>
  <c r="D819" i="2"/>
  <c r="E819" i="2" s="1"/>
  <c r="AB819" i="2" s="1"/>
  <c r="D820" i="2"/>
  <c r="E820" i="2" s="1"/>
  <c r="AB820" i="2" s="1"/>
  <c r="D821" i="2"/>
  <c r="D822" i="2"/>
  <c r="E822" i="2" s="1"/>
  <c r="AB822" i="2" s="1"/>
  <c r="D823" i="2"/>
  <c r="E823" i="2" s="1"/>
  <c r="AB823" i="2" s="1"/>
  <c r="D824" i="2"/>
  <c r="E824" i="2" s="1"/>
  <c r="AB824" i="2" s="1"/>
  <c r="D825" i="2"/>
  <c r="D826" i="2"/>
  <c r="E826" i="2" s="1"/>
  <c r="AB826" i="2" s="1"/>
  <c r="D827" i="2"/>
  <c r="E827" i="2" s="1"/>
  <c r="AB827" i="2" s="1"/>
  <c r="D828" i="2"/>
  <c r="E828" i="2" s="1"/>
  <c r="AB828" i="2" s="1"/>
  <c r="D829" i="2"/>
  <c r="D830" i="2"/>
  <c r="E830" i="2" s="1"/>
  <c r="AB830" i="2" s="1"/>
  <c r="D831" i="2"/>
  <c r="E831" i="2" s="1"/>
  <c r="AB831" i="2" s="1"/>
  <c r="D832" i="2"/>
  <c r="E832" i="2" s="1"/>
  <c r="AB832" i="2" s="1"/>
  <c r="D833" i="2"/>
  <c r="D834" i="2"/>
  <c r="E834" i="2" s="1"/>
  <c r="AB834" i="2" s="1"/>
  <c r="D835" i="2"/>
  <c r="E835" i="2" s="1"/>
  <c r="AB835" i="2" s="1"/>
  <c r="D836" i="2"/>
  <c r="E836" i="2" s="1"/>
  <c r="AB836" i="2" s="1"/>
  <c r="D837" i="2"/>
  <c r="D838" i="2"/>
  <c r="E838" i="2" s="1"/>
  <c r="AB838" i="2" s="1"/>
  <c r="D839" i="2"/>
  <c r="E839" i="2" s="1"/>
  <c r="AB839" i="2" s="1"/>
  <c r="D840" i="2"/>
  <c r="E840" i="2" s="1"/>
  <c r="AB840" i="2" s="1"/>
  <c r="D841" i="2"/>
  <c r="D842" i="2"/>
  <c r="E842" i="2" s="1"/>
  <c r="AB842" i="2" s="1"/>
  <c r="D843" i="2"/>
  <c r="E843" i="2" s="1"/>
  <c r="AB843" i="2" s="1"/>
  <c r="D844" i="2"/>
  <c r="E844" i="2" s="1"/>
  <c r="AB844" i="2" s="1"/>
  <c r="D845" i="2"/>
  <c r="D846" i="2"/>
  <c r="E846" i="2" s="1"/>
  <c r="AB846" i="2" s="1"/>
  <c r="D847" i="2"/>
  <c r="E847" i="2" s="1"/>
  <c r="AB847" i="2" s="1"/>
  <c r="D848" i="2"/>
  <c r="E848" i="2" s="1"/>
  <c r="AB848" i="2" s="1"/>
  <c r="D849" i="2"/>
  <c r="D850" i="2"/>
  <c r="E850" i="2" s="1"/>
  <c r="AB850" i="2" s="1"/>
  <c r="D851" i="2"/>
  <c r="E851" i="2" s="1"/>
  <c r="AB851" i="2" s="1"/>
  <c r="D852" i="2"/>
  <c r="E852" i="2" s="1"/>
  <c r="AB852" i="2" s="1"/>
  <c r="D853" i="2"/>
  <c r="D854" i="2"/>
  <c r="E854" i="2" s="1"/>
  <c r="AB854" i="2" s="1"/>
  <c r="D855" i="2"/>
  <c r="E855" i="2" s="1"/>
  <c r="AB855" i="2" s="1"/>
  <c r="D856" i="2"/>
  <c r="E856" i="2" s="1"/>
  <c r="AB856" i="2" s="1"/>
  <c r="D857" i="2"/>
  <c r="D858" i="2"/>
  <c r="E858" i="2" s="1"/>
  <c r="AB858" i="2" s="1"/>
  <c r="D859" i="2"/>
  <c r="E859" i="2" s="1"/>
  <c r="AB859" i="2" s="1"/>
  <c r="D860" i="2"/>
  <c r="E860" i="2" s="1"/>
  <c r="AB860" i="2" s="1"/>
  <c r="D861" i="2"/>
  <c r="D862" i="2"/>
  <c r="E862" i="2" s="1"/>
  <c r="AB862" i="2" s="1"/>
  <c r="D863" i="2"/>
  <c r="E863" i="2" s="1"/>
  <c r="AB863" i="2" s="1"/>
  <c r="D864" i="2"/>
  <c r="E864" i="2" s="1"/>
  <c r="AB864" i="2" s="1"/>
  <c r="D865" i="2"/>
  <c r="D866" i="2"/>
  <c r="E866" i="2" s="1"/>
  <c r="AB866" i="2" s="1"/>
  <c r="D867" i="2"/>
  <c r="E867" i="2" s="1"/>
  <c r="AB867" i="2" s="1"/>
  <c r="D868" i="2"/>
  <c r="E868" i="2" s="1"/>
  <c r="AB868" i="2" s="1"/>
  <c r="D869" i="2"/>
  <c r="D870" i="2"/>
  <c r="E870" i="2" s="1"/>
  <c r="AB870" i="2" s="1"/>
  <c r="D871" i="2"/>
  <c r="E871" i="2" s="1"/>
  <c r="AB871" i="2" s="1"/>
  <c r="D872" i="2"/>
  <c r="E872" i="2" s="1"/>
  <c r="AB872" i="2" s="1"/>
  <c r="D873" i="2"/>
  <c r="D874" i="2"/>
  <c r="E874" i="2" s="1"/>
  <c r="AB874" i="2" s="1"/>
  <c r="D875" i="2"/>
  <c r="E875" i="2" s="1"/>
  <c r="AB875" i="2" s="1"/>
  <c r="D876" i="2"/>
  <c r="E876" i="2" s="1"/>
  <c r="AB876" i="2" s="1"/>
  <c r="D877" i="2"/>
  <c r="D878" i="2"/>
  <c r="E878" i="2" s="1"/>
  <c r="AB878" i="2" s="1"/>
  <c r="D879" i="2"/>
  <c r="E879" i="2" s="1"/>
  <c r="AB879" i="2" s="1"/>
  <c r="D880" i="2"/>
  <c r="E880" i="2" s="1"/>
  <c r="AB880" i="2" s="1"/>
  <c r="D881" i="2"/>
  <c r="D882" i="2"/>
  <c r="E882" i="2" s="1"/>
  <c r="AB882" i="2" s="1"/>
  <c r="D883" i="2"/>
  <c r="E883" i="2" s="1"/>
  <c r="AB883" i="2" s="1"/>
  <c r="D884" i="2"/>
  <c r="E884" i="2" s="1"/>
  <c r="AB884" i="2" s="1"/>
  <c r="D885" i="2"/>
  <c r="D886" i="2"/>
  <c r="E886" i="2" s="1"/>
  <c r="AB886" i="2" s="1"/>
  <c r="D887" i="2"/>
  <c r="E887" i="2" s="1"/>
  <c r="AB887" i="2" s="1"/>
  <c r="D888" i="2"/>
  <c r="E888" i="2" s="1"/>
  <c r="AB888" i="2" s="1"/>
  <c r="D889" i="2"/>
  <c r="D890" i="2"/>
  <c r="E890" i="2" s="1"/>
  <c r="AB890" i="2" s="1"/>
  <c r="D891" i="2"/>
  <c r="E891" i="2" s="1"/>
  <c r="AB891" i="2" s="1"/>
  <c r="D892" i="2"/>
  <c r="E892" i="2" s="1"/>
  <c r="AB892" i="2" s="1"/>
  <c r="D893" i="2"/>
  <c r="D894" i="2"/>
  <c r="E894" i="2" s="1"/>
  <c r="AB894" i="2" s="1"/>
  <c r="D895" i="2"/>
  <c r="E895" i="2" s="1"/>
  <c r="AB895" i="2" s="1"/>
  <c r="D896" i="2"/>
  <c r="E896" i="2" s="1"/>
  <c r="AB896" i="2" s="1"/>
  <c r="D897" i="2"/>
  <c r="D898" i="2"/>
  <c r="E898" i="2" s="1"/>
  <c r="AB898" i="2" s="1"/>
  <c r="D899" i="2"/>
  <c r="E899" i="2" s="1"/>
  <c r="AB899" i="2" s="1"/>
  <c r="D900" i="2"/>
  <c r="E900" i="2" s="1"/>
  <c r="AB900" i="2" s="1"/>
  <c r="D901" i="2"/>
  <c r="D902" i="2"/>
  <c r="E902" i="2" s="1"/>
  <c r="AB902" i="2" s="1"/>
  <c r="D903" i="2"/>
  <c r="E903" i="2" s="1"/>
  <c r="AB903" i="2" s="1"/>
  <c r="D904" i="2"/>
  <c r="E904" i="2" s="1"/>
  <c r="AB904" i="2" s="1"/>
  <c r="D905" i="2"/>
  <c r="D906" i="2"/>
  <c r="E906" i="2" s="1"/>
  <c r="AB906" i="2" s="1"/>
  <c r="D907" i="2"/>
  <c r="E907" i="2" s="1"/>
  <c r="AB907" i="2" s="1"/>
  <c r="D908" i="2"/>
  <c r="E908" i="2" s="1"/>
  <c r="AB908" i="2" s="1"/>
  <c r="D909" i="2"/>
  <c r="D910" i="2"/>
  <c r="E910" i="2" s="1"/>
  <c r="AB910" i="2" s="1"/>
  <c r="D911" i="2"/>
  <c r="E911" i="2" s="1"/>
  <c r="AB911" i="2" s="1"/>
  <c r="D912" i="2"/>
  <c r="E912" i="2" s="1"/>
  <c r="AB912" i="2" s="1"/>
  <c r="D913" i="2"/>
  <c r="D914" i="2"/>
  <c r="E914" i="2" s="1"/>
  <c r="AB914" i="2" s="1"/>
  <c r="D915" i="2"/>
  <c r="E915" i="2" s="1"/>
  <c r="AB915" i="2" s="1"/>
  <c r="D916" i="2"/>
  <c r="E916" i="2" s="1"/>
  <c r="AB916" i="2" s="1"/>
  <c r="D917" i="2"/>
  <c r="D918" i="2"/>
  <c r="E918" i="2" s="1"/>
  <c r="AB918" i="2" s="1"/>
  <c r="D919" i="2"/>
  <c r="E919" i="2" s="1"/>
  <c r="AB919" i="2" s="1"/>
  <c r="D920" i="2"/>
  <c r="E920" i="2" s="1"/>
  <c r="AB920" i="2" s="1"/>
  <c r="D921" i="2"/>
  <c r="D922" i="2"/>
  <c r="E922" i="2" s="1"/>
  <c r="AB922" i="2" s="1"/>
  <c r="D923" i="2"/>
  <c r="E923" i="2" s="1"/>
  <c r="AB923" i="2" s="1"/>
  <c r="D924" i="2"/>
  <c r="E924" i="2" s="1"/>
  <c r="AB924" i="2" s="1"/>
  <c r="D925" i="2"/>
  <c r="D926" i="2"/>
  <c r="E926" i="2" s="1"/>
  <c r="AB926" i="2" s="1"/>
  <c r="D927" i="2"/>
  <c r="E927" i="2" s="1"/>
  <c r="AB927" i="2" s="1"/>
  <c r="D928" i="2"/>
  <c r="E928" i="2" s="1"/>
  <c r="AB928" i="2" s="1"/>
  <c r="D929" i="2"/>
  <c r="D930" i="2"/>
  <c r="E930" i="2" s="1"/>
  <c r="AB930" i="2" s="1"/>
  <c r="D931" i="2"/>
  <c r="E931" i="2" s="1"/>
  <c r="AB931" i="2" s="1"/>
  <c r="D932" i="2"/>
  <c r="E932" i="2" s="1"/>
  <c r="AB932" i="2" s="1"/>
  <c r="D933" i="2"/>
  <c r="D934" i="2"/>
  <c r="E934" i="2" s="1"/>
  <c r="AB934" i="2" s="1"/>
  <c r="D935" i="2"/>
  <c r="E935" i="2" s="1"/>
  <c r="AB935" i="2" s="1"/>
  <c r="D936" i="2"/>
  <c r="E936" i="2" s="1"/>
  <c r="AB936" i="2" s="1"/>
  <c r="D937" i="2"/>
  <c r="D938" i="2"/>
  <c r="E938" i="2" s="1"/>
  <c r="AB938" i="2" s="1"/>
  <c r="D939" i="2"/>
  <c r="E939" i="2" s="1"/>
  <c r="AB939" i="2" s="1"/>
  <c r="D940" i="2"/>
  <c r="E940" i="2" s="1"/>
  <c r="AB940" i="2" s="1"/>
  <c r="D941" i="2"/>
  <c r="D942" i="2"/>
  <c r="E942" i="2" s="1"/>
  <c r="AB942" i="2" s="1"/>
  <c r="D943" i="2"/>
  <c r="E943" i="2" s="1"/>
  <c r="AB943" i="2" s="1"/>
  <c r="D944" i="2"/>
  <c r="E944" i="2" s="1"/>
  <c r="AB944" i="2" s="1"/>
  <c r="D945" i="2"/>
  <c r="D946" i="2"/>
  <c r="E946" i="2" s="1"/>
  <c r="AB946" i="2" s="1"/>
  <c r="D947" i="2"/>
  <c r="E947" i="2" s="1"/>
  <c r="AB947" i="2" s="1"/>
  <c r="D948" i="2"/>
  <c r="E948" i="2" s="1"/>
  <c r="AB948" i="2" s="1"/>
  <c r="D949" i="2"/>
  <c r="D950" i="2"/>
  <c r="E950" i="2" s="1"/>
  <c r="AB950" i="2" s="1"/>
  <c r="D951" i="2"/>
  <c r="E951" i="2" s="1"/>
  <c r="AB951" i="2" s="1"/>
  <c r="D952" i="2"/>
  <c r="E952" i="2" s="1"/>
  <c r="AB952" i="2" s="1"/>
  <c r="D953" i="2"/>
  <c r="D954" i="2"/>
  <c r="E954" i="2" s="1"/>
  <c r="AB954" i="2" s="1"/>
  <c r="D955" i="2"/>
  <c r="E955" i="2" s="1"/>
  <c r="AB955" i="2" s="1"/>
  <c r="D956" i="2"/>
  <c r="E956" i="2" s="1"/>
  <c r="AB956" i="2" s="1"/>
  <c r="D957" i="2"/>
  <c r="D958" i="2"/>
  <c r="E958" i="2" s="1"/>
  <c r="AB958" i="2" s="1"/>
  <c r="D959" i="2"/>
  <c r="E959" i="2" s="1"/>
  <c r="AB959" i="2" s="1"/>
  <c r="D960" i="2"/>
  <c r="E960" i="2" s="1"/>
  <c r="AB960" i="2" s="1"/>
  <c r="D961" i="2"/>
  <c r="D962" i="2"/>
  <c r="E962" i="2" s="1"/>
  <c r="AB962" i="2" s="1"/>
  <c r="D963" i="2"/>
  <c r="E963" i="2" s="1"/>
  <c r="AB963" i="2" s="1"/>
  <c r="D964" i="2"/>
  <c r="E964" i="2" s="1"/>
  <c r="AB964" i="2" s="1"/>
  <c r="D965" i="2"/>
  <c r="D966" i="2"/>
  <c r="E966" i="2" s="1"/>
  <c r="AB966" i="2" s="1"/>
  <c r="D967" i="2"/>
  <c r="E967" i="2" s="1"/>
  <c r="AB967" i="2" s="1"/>
  <c r="D968" i="2"/>
  <c r="E968" i="2" s="1"/>
  <c r="AB968" i="2" s="1"/>
  <c r="D969" i="2"/>
  <c r="D970" i="2"/>
  <c r="E970" i="2" s="1"/>
  <c r="AB970" i="2" s="1"/>
  <c r="D971" i="2"/>
  <c r="E971" i="2" s="1"/>
  <c r="AB971" i="2" s="1"/>
  <c r="D972" i="2"/>
  <c r="E972" i="2" s="1"/>
  <c r="AB972" i="2" s="1"/>
  <c r="D973" i="2"/>
  <c r="D974" i="2"/>
  <c r="E974" i="2" s="1"/>
  <c r="AB974" i="2" s="1"/>
  <c r="D975" i="2"/>
  <c r="E975" i="2" s="1"/>
  <c r="AB975" i="2" s="1"/>
  <c r="D976" i="2"/>
  <c r="E976" i="2" s="1"/>
  <c r="AB976" i="2" s="1"/>
  <c r="D977" i="2"/>
  <c r="D978" i="2"/>
  <c r="E978" i="2" s="1"/>
  <c r="AB978" i="2" s="1"/>
  <c r="D979" i="2"/>
  <c r="E979" i="2" s="1"/>
  <c r="AB979" i="2" s="1"/>
  <c r="D980" i="2"/>
  <c r="E980" i="2" s="1"/>
  <c r="AB980" i="2" s="1"/>
  <c r="D981" i="2"/>
  <c r="D982" i="2"/>
  <c r="E982" i="2" s="1"/>
  <c r="AB982" i="2" s="1"/>
  <c r="D983" i="2"/>
  <c r="E983" i="2" s="1"/>
  <c r="AB983" i="2" s="1"/>
  <c r="D984" i="2"/>
  <c r="E984" i="2" s="1"/>
  <c r="AB984" i="2" s="1"/>
  <c r="D985" i="2"/>
  <c r="D986" i="2"/>
  <c r="E986" i="2" s="1"/>
  <c r="AB986" i="2" s="1"/>
  <c r="D987" i="2"/>
  <c r="E987" i="2" s="1"/>
  <c r="AB987" i="2" s="1"/>
  <c r="D988" i="2"/>
  <c r="E988" i="2" s="1"/>
  <c r="AB988" i="2" s="1"/>
  <c r="D989" i="2"/>
  <c r="D990" i="2"/>
  <c r="E990" i="2" s="1"/>
  <c r="AB990" i="2" s="1"/>
  <c r="D991" i="2"/>
  <c r="E991" i="2" s="1"/>
  <c r="AB991" i="2" s="1"/>
  <c r="D992" i="2"/>
  <c r="E992" i="2" s="1"/>
  <c r="AB992" i="2" s="1"/>
  <c r="D993" i="2"/>
  <c r="D994" i="2"/>
  <c r="E994" i="2" s="1"/>
  <c r="AB994" i="2" s="1"/>
  <c r="D995" i="2"/>
  <c r="E995" i="2" s="1"/>
  <c r="AB995" i="2" s="1"/>
  <c r="D996" i="2"/>
  <c r="E996" i="2" s="1"/>
  <c r="AB996" i="2" s="1"/>
  <c r="D997" i="2"/>
  <c r="D998" i="2"/>
  <c r="E998" i="2" s="1"/>
  <c r="AB998" i="2" s="1"/>
  <c r="D999" i="2"/>
  <c r="E999" i="2" s="1"/>
  <c r="AB999" i="2" s="1"/>
  <c r="D1000" i="2"/>
  <c r="E1000" i="2" s="1"/>
  <c r="AB1000" i="2" s="1"/>
  <c r="D1001" i="2"/>
  <c r="D1002" i="2"/>
  <c r="E1002" i="2" s="1"/>
  <c r="AB1002" i="2" s="1"/>
  <c r="D1003" i="2"/>
  <c r="E1003" i="2" s="1"/>
  <c r="AB1003" i="2" s="1"/>
  <c r="D1004" i="2"/>
  <c r="E1004" i="2" s="1"/>
  <c r="AB1004" i="2" s="1"/>
  <c r="D1005" i="2"/>
  <c r="D1006" i="2"/>
  <c r="E1006" i="2" s="1"/>
  <c r="AB1006" i="2" s="1"/>
  <c r="D1007" i="2"/>
  <c r="E1007" i="2" s="1"/>
  <c r="AB1007" i="2" s="1"/>
  <c r="D1008" i="2"/>
  <c r="E1008" i="2" s="1"/>
  <c r="AB1008" i="2" s="1"/>
  <c r="D1009" i="2"/>
  <c r="D1010" i="2"/>
  <c r="E1010" i="2" s="1"/>
  <c r="AB1010" i="2" s="1"/>
  <c r="D1011" i="2"/>
  <c r="E1011" i="2" s="1"/>
  <c r="AB1011" i="2" s="1"/>
  <c r="D1012" i="2"/>
  <c r="E1012" i="2" s="1"/>
  <c r="AB1012" i="2" s="1"/>
  <c r="D1013" i="2"/>
  <c r="D1014" i="2"/>
  <c r="E1014" i="2" s="1"/>
  <c r="AB1014" i="2" s="1"/>
  <c r="D1015" i="2"/>
  <c r="E1015" i="2" s="1"/>
  <c r="AB1015" i="2" s="1"/>
  <c r="D1016" i="2"/>
  <c r="E1016" i="2" s="1"/>
  <c r="AB1016" i="2" s="1"/>
  <c r="D1017" i="2"/>
  <c r="D1018" i="2"/>
  <c r="E1018" i="2" s="1"/>
  <c r="AB1018" i="2" s="1"/>
  <c r="D1019" i="2"/>
  <c r="E1019" i="2" s="1"/>
  <c r="AB1019" i="2" s="1"/>
  <c r="D1020" i="2"/>
  <c r="E1020" i="2" s="1"/>
  <c r="AB1020" i="2" s="1"/>
  <c r="D1021" i="2"/>
  <c r="D1022" i="2"/>
  <c r="E1022" i="2" s="1"/>
  <c r="AB1022" i="2" s="1"/>
  <c r="D1023" i="2"/>
  <c r="E1023" i="2" s="1"/>
  <c r="AB1023" i="2" s="1"/>
  <c r="D1024" i="2"/>
  <c r="E1024" i="2" s="1"/>
  <c r="AB1024" i="2" s="1"/>
  <c r="D1025" i="2"/>
  <c r="D1026" i="2"/>
  <c r="E1026" i="2" s="1"/>
  <c r="AB1026" i="2" s="1"/>
  <c r="D1027" i="2"/>
  <c r="E1027" i="2" s="1"/>
  <c r="AB1027" i="2" s="1"/>
  <c r="D1028" i="2"/>
  <c r="E1028" i="2" s="1"/>
  <c r="AB1028" i="2" s="1"/>
  <c r="D1029" i="2"/>
  <c r="D1030" i="2"/>
  <c r="E1030" i="2" s="1"/>
  <c r="AB1030" i="2" s="1"/>
  <c r="D1031" i="2"/>
  <c r="E1031" i="2" s="1"/>
  <c r="AB1031" i="2" s="1"/>
  <c r="D1032" i="2"/>
  <c r="E1032" i="2" s="1"/>
  <c r="AB1032" i="2" s="1"/>
  <c r="D1033" i="2"/>
  <c r="D1034" i="2"/>
  <c r="E1034" i="2" s="1"/>
  <c r="AB1034" i="2" s="1"/>
  <c r="D1035" i="2"/>
  <c r="E1035" i="2" s="1"/>
  <c r="AB1035" i="2" s="1"/>
  <c r="D1036" i="2"/>
  <c r="E1036" i="2" s="1"/>
  <c r="AB1036" i="2" s="1"/>
  <c r="D1037" i="2"/>
  <c r="D1038" i="2"/>
  <c r="E1038" i="2" s="1"/>
  <c r="AB1038" i="2" s="1"/>
  <c r="D1039" i="2"/>
  <c r="E1039" i="2" s="1"/>
  <c r="AB1039" i="2" s="1"/>
  <c r="D1040" i="2"/>
  <c r="E1040" i="2" s="1"/>
  <c r="AB1040" i="2" s="1"/>
  <c r="D1041" i="2"/>
  <c r="D1042" i="2"/>
  <c r="E1042" i="2" s="1"/>
  <c r="AB1042" i="2" s="1"/>
  <c r="D1043" i="2"/>
  <c r="E1043" i="2" s="1"/>
  <c r="AB1043" i="2" s="1"/>
  <c r="D1044" i="2"/>
  <c r="E1044" i="2" s="1"/>
  <c r="AB1044" i="2" s="1"/>
  <c r="D1045" i="2"/>
  <c r="D1046" i="2"/>
  <c r="E1046" i="2" s="1"/>
  <c r="AB1046" i="2" s="1"/>
  <c r="D1047" i="2"/>
  <c r="E1047" i="2" s="1"/>
  <c r="AB1047" i="2" s="1"/>
  <c r="D1048" i="2"/>
  <c r="E1048" i="2" s="1"/>
  <c r="AB1048" i="2" s="1"/>
  <c r="D1049" i="2"/>
  <c r="D1050" i="2"/>
  <c r="E1050" i="2" s="1"/>
  <c r="AB1050" i="2" s="1"/>
  <c r="D1051" i="2"/>
  <c r="E1051" i="2" s="1"/>
  <c r="AB1051" i="2" s="1"/>
  <c r="D1052" i="2"/>
  <c r="E1052" i="2" s="1"/>
  <c r="AB1052" i="2" s="1"/>
  <c r="D1053" i="2"/>
  <c r="D1054" i="2"/>
  <c r="E1054" i="2" s="1"/>
  <c r="AB1054" i="2" s="1"/>
  <c r="D1055" i="2"/>
  <c r="E1055" i="2" s="1"/>
  <c r="AB1055" i="2" s="1"/>
  <c r="D1056" i="2"/>
  <c r="E1056" i="2" s="1"/>
  <c r="AB1056" i="2" s="1"/>
  <c r="D1057" i="2"/>
  <c r="D1058" i="2"/>
  <c r="E1058" i="2" s="1"/>
  <c r="AB1058" i="2" s="1"/>
  <c r="D1059" i="2"/>
  <c r="E1059" i="2" s="1"/>
  <c r="AB1059" i="2" s="1"/>
  <c r="D1060" i="2"/>
  <c r="E1060" i="2" s="1"/>
  <c r="AB1060" i="2" s="1"/>
  <c r="D1061" i="2"/>
  <c r="D1062" i="2"/>
  <c r="E1062" i="2" s="1"/>
  <c r="AB1062" i="2" s="1"/>
  <c r="D1063" i="2"/>
  <c r="E1063" i="2" s="1"/>
  <c r="AB1063" i="2" s="1"/>
  <c r="D1064" i="2"/>
  <c r="E1064" i="2" s="1"/>
  <c r="AB1064" i="2" s="1"/>
  <c r="D1065" i="2"/>
  <c r="D1066" i="2"/>
  <c r="E1066" i="2" s="1"/>
  <c r="AB1066" i="2" s="1"/>
  <c r="D1067" i="2"/>
  <c r="E1067" i="2" s="1"/>
  <c r="AB1067" i="2" s="1"/>
  <c r="D1068" i="2"/>
  <c r="E1068" i="2" s="1"/>
  <c r="AB1068" i="2" s="1"/>
  <c r="D1069" i="2"/>
  <c r="D1070" i="2"/>
  <c r="E1070" i="2" s="1"/>
  <c r="AB1070" i="2" s="1"/>
  <c r="D1071" i="2"/>
  <c r="E1071" i="2" s="1"/>
  <c r="AB1071" i="2" s="1"/>
  <c r="D1072" i="2"/>
  <c r="E1072" i="2" s="1"/>
  <c r="AB1072" i="2" s="1"/>
  <c r="D1073" i="2"/>
  <c r="D1074" i="2"/>
  <c r="E1074" i="2" s="1"/>
  <c r="AB1074" i="2" s="1"/>
  <c r="D1075" i="2"/>
  <c r="E1075" i="2" s="1"/>
  <c r="AB1075" i="2" s="1"/>
  <c r="D1076" i="2"/>
  <c r="E1076" i="2" s="1"/>
  <c r="AB1076" i="2" s="1"/>
  <c r="D1077" i="2"/>
  <c r="D1078" i="2"/>
  <c r="E1078" i="2" s="1"/>
  <c r="AB1078" i="2" s="1"/>
  <c r="D1079" i="2"/>
  <c r="E1079" i="2" s="1"/>
  <c r="AB1079" i="2" s="1"/>
  <c r="D1080" i="2"/>
  <c r="E1080" i="2" s="1"/>
  <c r="AB1080" i="2" s="1"/>
  <c r="D1081" i="2"/>
  <c r="D1082" i="2"/>
  <c r="E1082" i="2" s="1"/>
  <c r="AB1082" i="2" s="1"/>
  <c r="D1083" i="2"/>
  <c r="E1083" i="2" s="1"/>
  <c r="AB1083" i="2" s="1"/>
  <c r="D1084" i="2"/>
  <c r="E1084" i="2" s="1"/>
  <c r="AB1084" i="2" s="1"/>
  <c r="D1085" i="2"/>
  <c r="D1086" i="2"/>
  <c r="E1086" i="2" s="1"/>
  <c r="AB1086" i="2" s="1"/>
  <c r="D1087" i="2"/>
  <c r="E1087" i="2" s="1"/>
  <c r="AB1087" i="2" s="1"/>
  <c r="D1088" i="2"/>
  <c r="E1088" i="2" s="1"/>
  <c r="AB1088" i="2" s="1"/>
  <c r="D1089" i="2"/>
  <c r="D1090" i="2"/>
  <c r="E1090" i="2" s="1"/>
  <c r="AB1090" i="2" s="1"/>
  <c r="D1091" i="2"/>
  <c r="E1091" i="2" s="1"/>
  <c r="AB1091" i="2" s="1"/>
  <c r="D1092" i="2"/>
  <c r="E1092" i="2" s="1"/>
  <c r="AB1092" i="2" s="1"/>
  <c r="D1093" i="2"/>
  <c r="D1094" i="2"/>
  <c r="E1094" i="2" s="1"/>
  <c r="AB1094" i="2" s="1"/>
  <c r="D1095" i="2"/>
  <c r="E1095" i="2" s="1"/>
  <c r="AB1095" i="2" s="1"/>
  <c r="D1096" i="2"/>
  <c r="E1096" i="2" s="1"/>
  <c r="AB1096" i="2" s="1"/>
  <c r="D1097" i="2"/>
  <c r="D1098" i="2"/>
  <c r="E1098" i="2" s="1"/>
  <c r="AB1098" i="2" s="1"/>
  <c r="D1099" i="2"/>
  <c r="E1099" i="2" s="1"/>
  <c r="AB1099" i="2" s="1"/>
  <c r="D1100" i="2"/>
  <c r="E1100" i="2" s="1"/>
  <c r="AB1100" i="2" s="1"/>
  <c r="D1101" i="2"/>
  <c r="D1102" i="2"/>
  <c r="E1102" i="2" s="1"/>
  <c r="AB1102" i="2" s="1"/>
  <c r="D1103" i="2"/>
  <c r="E1103" i="2" s="1"/>
  <c r="AB1103" i="2" s="1"/>
  <c r="D1104" i="2"/>
  <c r="E1104" i="2" s="1"/>
  <c r="AB1104" i="2" s="1"/>
  <c r="D1105" i="2"/>
  <c r="D1106" i="2"/>
  <c r="E1106" i="2" s="1"/>
  <c r="AB1106" i="2" s="1"/>
  <c r="D1107" i="2"/>
  <c r="E1107" i="2" s="1"/>
  <c r="AB1107" i="2" s="1"/>
  <c r="D1108" i="2"/>
  <c r="E1108" i="2" s="1"/>
  <c r="AB1108" i="2" s="1"/>
  <c r="D1109" i="2"/>
  <c r="D1110" i="2"/>
  <c r="E1110" i="2" s="1"/>
  <c r="AB1110" i="2" s="1"/>
  <c r="D1111" i="2"/>
  <c r="E1111" i="2" s="1"/>
  <c r="AB1111" i="2" s="1"/>
  <c r="D1112" i="2"/>
  <c r="E1112" i="2" s="1"/>
  <c r="AB1112" i="2" s="1"/>
  <c r="D1113" i="2"/>
  <c r="D1114" i="2"/>
  <c r="E1114" i="2" s="1"/>
  <c r="AB1114" i="2" s="1"/>
  <c r="D1115" i="2"/>
  <c r="E1115" i="2" s="1"/>
  <c r="AB1115" i="2" s="1"/>
  <c r="D1116" i="2"/>
  <c r="E1116" i="2" s="1"/>
  <c r="AB1116" i="2" s="1"/>
  <c r="D1117" i="2"/>
  <c r="D1118" i="2"/>
  <c r="E1118" i="2" s="1"/>
  <c r="AB1118" i="2" s="1"/>
  <c r="D1119" i="2"/>
  <c r="E1119" i="2" s="1"/>
  <c r="AB1119" i="2" s="1"/>
  <c r="D1120" i="2"/>
  <c r="E1120" i="2" s="1"/>
  <c r="AB1120" i="2" s="1"/>
  <c r="D1121" i="2"/>
  <c r="D1122" i="2"/>
  <c r="E1122" i="2" s="1"/>
  <c r="AB1122" i="2" s="1"/>
  <c r="D1123" i="2"/>
  <c r="E1123" i="2" s="1"/>
  <c r="AB1123" i="2" s="1"/>
  <c r="D1124" i="2"/>
  <c r="E1124" i="2" s="1"/>
  <c r="AB1124" i="2" s="1"/>
  <c r="D1125" i="2"/>
  <c r="D1126" i="2"/>
  <c r="E1126" i="2" s="1"/>
  <c r="AB1126" i="2" s="1"/>
  <c r="D1127" i="2"/>
  <c r="E1127" i="2" s="1"/>
  <c r="AB1127" i="2" s="1"/>
  <c r="D1128" i="2"/>
  <c r="E1128" i="2" s="1"/>
  <c r="AB1128" i="2" s="1"/>
  <c r="D1129" i="2"/>
  <c r="D1130" i="2"/>
  <c r="E1130" i="2" s="1"/>
  <c r="AB1130" i="2" s="1"/>
  <c r="D1131" i="2"/>
  <c r="E1131" i="2" s="1"/>
  <c r="AB1131" i="2" s="1"/>
  <c r="D1132" i="2"/>
  <c r="E1132" i="2" s="1"/>
  <c r="AB1132" i="2" s="1"/>
  <c r="D1133" i="2"/>
  <c r="D1134" i="2"/>
  <c r="E1134" i="2" s="1"/>
  <c r="AB1134" i="2" s="1"/>
  <c r="D1135" i="2"/>
  <c r="E1135" i="2" s="1"/>
  <c r="AB1135" i="2" s="1"/>
  <c r="D1136" i="2"/>
  <c r="E1136" i="2" s="1"/>
  <c r="AB1136" i="2" s="1"/>
  <c r="D1137" i="2"/>
  <c r="D1138" i="2"/>
  <c r="E1138" i="2" s="1"/>
  <c r="AB1138" i="2" s="1"/>
  <c r="D1139" i="2"/>
  <c r="E1139" i="2" s="1"/>
  <c r="AB1139" i="2" s="1"/>
  <c r="D1140" i="2"/>
  <c r="E1140" i="2" s="1"/>
  <c r="AB1140" i="2" s="1"/>
  <c r="D1141" i="2"/>
  <c r="D1142" i="2"/>
  <c r="E1142" i="2" s="1"/>
  <c r="AB1142" i="2" s="1"/>
  <c r="D1143" i="2"/>
  <c r="E1143" i="2" s="1"/>
  <c r="AB1143" i="2" s="1"/>
  <c r="D1144" i="2"/>
  <c r="E1144" i="2" s="1"/>
  <c r="AB1144" i="2" s="1"/>
  <c r="D1145" i="2"/>
  <c r="D1146" i="2"/>
  <c r="E1146" i="2" s="1"/>
  <c r="AB1146" i="2" s="1"/>
  <c r="D1147" i="2"/>
  <c r="E1147" i="2" s="1"/>
  <c r="AB1147" i="2" s="1"/>
  <c r="D1148" i="2"/>
  <c r="E1148" i="2" s="1"/>
  <c r="AB1148" i="2" s="1"/>
  <c r="D1149" i="2"/>
  <c r="D1150" i="2"/>
  <c r="E1150" i="2" s="1"/>
  <c r="AB1150" i="2" s="1"/>
  <c r="D1151" i="2"/>
  <c r="E1151" i="2" s="1"/>
  <c r="AB1151" i="2" s="1"/>
  <c r="D1152" i="2"/>
  <c r="E1152" i="2" s="1"/>
  <c r="AB1152" i="2" s="1"/>
  <c r="D1153" i="2"/>
  <c r="D1154" i="2"/>
  <c r="E1154" i="2" s="1"/>
  <c r="AB1154" i="2" s="1"/>
  <c r="D1155" i="2"/>
  <c r="E1155" i="2" s="1"/>
  <c r="AB1155" i="2" s="1"/>
  <c r="D1156" i="2"/>
  <c r="E1156" i="2" s="1"/>
  <c r="AB1156" i="2" s="1"/>
  <c r="D1157" i="2"/>
  <c r="D1158" i="2"/>
  <c r="E1158" i="2" s="1"/>
  <c r="AB1158" i="2" s="1"/>
  <c r="D1159" i="2"/>
  <c r="E1159" i="2" s="1"/>
  <c r="AB1159" i="2" s="1"/>
  <c r="D1160" i="2"/>
  <c r="E1160" i="2" s="1"/>
  <c r="AB1160" i="2" s="1"/>
  <c r="D1161" i="2"/>
  <c r="D1162" i="2"/>
  <c r="E1162" i="2" s="1"/>
  <c r="AB1162" i="2" s="1"/>
  <c r="D1163" i="2"/>
  <c r="E1163" i="2" s="1"/>
  <c r="AB1163" i="2" s="1"/>
  <c r="D1164" i="2"/>
  <c r="E1164" i="2" s="1"/>
  <c r="AB1164" i="2" s="1"/>
  <c r="D1165" i="2"/>
  <c r="D1166" i="2"/>
  <c r="E1166" i="2" s="1"/>
  <c r="AB1166" i="2" s="1"/>
  <c r="D1167" i="2"/>
  <c r="E1167" i="2" s="1"/>
  <c r="AB1167" i="2" s="1"/>
  <c r="D1168" i="2"/>
  <c r="E1168" i="2" s="1"/>
  <c r="AB1168" i="2" s="1"/>
  <c r="D1169" i="2"/>
  <c r="D1170" i="2"/>
  <c r="E1170" i="2" s="1"/>
  <c r="AB1170" i="2" s="1"/>
  <c r="D1171" i="2"/>
  <c r="E1171" i="2" s="1"/>
  <c r="AB1171" i="2" s="1"/>
  <c r="D1172" i="2"/>
  <c r="E1172" i="2" s="1"/>
  <c r="AB1172" i="2" s="1"/>
  <c r="D1173" i="2"/>
  <c r="D1174" i="2"/>
  <c r="E1174" i="2" s="1"/>
  <c r="AB1174" i="2" s="1"/>
  <c r="D1175" i="2"/>
  <c r="E1175" i="2" s="1"/>
  <c r="AB1175" i="2" s="1"/>
  <c r="D1176" i="2"/>
  <c r="E1176" i="2" s="1"/>
  <c r="AB1176" i="2" s="1"/>
  <c r="D1177" i="2"/>
  <c r="D1178" i="2"/>
  <c r="E1178" i="2" s="1"/>
  <c r="AB1178" i="2" s="1"/>
  <c r="D1179" i="2"/>
  <c r="E1179" i="2" s="1"/>
  <c r="AB1179" i="2" s="1"/>
  <c r="D1180" i="2"/>
  <c r="E1180" i="2" s="1"/>
  <c r="AB1180" i="2" s="1"/>
  <c r="D1181" i="2"/>
  <c r="D1182" i="2"/>
  <c r="E1182" i="2" s="1"/>
  <c r="AB1182" i="2" s="1"/>
  <c r="D1183" i="2"/>
  <c r="E1183" i="2" s="1"/>
  <c r="AB1183" i="2" s="1"/>
  <c r="D1184" i="2"/>
  <c r="E1184" i="2" s="1"/>
  <c r="AB1184" i="2" s="1"/>
  <c r="D1185" i="2"/>
  <c r="D1186" i="2"/>
  <c r="E1186" i="2" s="1"/>
  <c r="AB1186" i="2" s="1"/>
  <c r="D1187" i="2"/>
  <c r="E1187" i="2" s="1"/>
  <c r="AB1187" i="2" s="1"/>
  <c r="D1188" i="2"/>
  <c r="E1188" i="2" s="1"/>
  <c r="AB1188" i="2" s="1"/>
  <c r="D1189" i="2"/>
  <c r="D1190" i="2"/>
  <c r="E1190" i="2" s="1"/>
  <c r="AB1190" i="2" s="1"/>
  <c r="D1191" i="2"/>
  <c r="E1191" i="2" s="1"/>
  <c r="AB1191" i="2" s="1"/>
  <c r="D1192" i="2"/>
  <c r="E1192" i="2" s="1"/>
  <c r="AB1192" i="2" s="1"/>
  <c r="D1193" i="2"/>
  <c r="D1194" i="2"/>
  <c r="E1194" i="2" s="1"/>
  <c r="AB1194" i="2" s="1"/>
  <c r="D1195" i="2"/>
  <c r="E1195" i="2" s="1"/>
  <c r="AB1195" i="2" s="1"/>
  <c r="D1196" i="2"/>
  <c r="E1196" i="2" s="1"/>
  <c r="AB1196" i="2" s="1"/>
  <c r="D1197" i="2"/>
  <c r="D1198" i="2"/>
  <c r="E1198" i="2" s="1"/>
  <c r="AB1198" i="2" s="1"/>
  <c r="D1199" i="2"/>
  <c r="E1199" i="2" s="1"/>
  <c r="AB1199" i="2" s="1"/>
  <c r="D1200" i="2"/>
  <c r="E1200" i="2" s="1"/>
  <c r="AB1200" i="2" s="1"/>
  <c r="D1201" i="2"/>
  <c r="D1202" i="2"/>
  <c r="E1202" i="2" s="1"/>
  <c r="AB1202" i="2" s="1"/>
  <c r="D1203" i="2"/>
  <c r="E1203" i="2" s="1"/>
  <c r="AB1203" i="2" s="1"/>
  <c r="D1204" i="2"/>
  <c r="E1204" i="2" s="1"/>
  <c r="AB1204" i="2" s="1"/>
  <c r="D1205" i="2"/>
  <c r="D1206" i="2"/>
  <c r="E1206" i="2" s="1"/>
  <c r="AB1206" i="2" s="1"/>
  <c r="D1207" i="2"/>
  <c r="E1207" i="2" s="1"/>
  <c r="AB1207" i="2" s="1"/>
  <c r="D1208" i="2"/>
  <c r="E1208" i="2" s="1"/>
  <c r="AB1208" i="2" s="1"/>
  <c r="D1209" i="2"/>
  <c r="D1210" i="2"/>
  <c r="E1210" i="2" s="1"/>
  <c r="AB1210" i="2" s="1"/>
  <c r="D1211" i="2"/>
  <c r="E1211" i="2" s="1"/>
  <c r="AB1211" i="2" s="1"/>
  <c r="D1212" i="2"/>
  <c r="E1212" i="2" s="1"/>
  <c r="AB1212" i="2" s="1"/>
  <c r="D1213" i="2"/>
  <c r="D1214" i="2"/>
  <c r="E1214" i="2" s="1"/>
  <c r="AB1214" i="2" s="1"/>
  <c r="D1215" i="2"/>
  <c r="E1215" i="2" s="1"/>
  <c r="AB1215" i="2" s="1"/>
  <c r="D1216" i="2"/>
  <c r="E1216" i="2" s="1"/>
  <c r="AB1216" i="2" s="1"/>
  <c r="D1217" i="2"/>
  <c r="D1218" i="2"/>
  <c r="E1218" i="2" s="1"/>
  <c r="AB1218" i="2" s="1"/>
  <c r="D1219" i="2"/>
  <c r="E1219" i="2" s="1"/>
  <c r="AB1219" i="2" s="1"/>
  <c r="D1220" i="2"/>
  <c r="E1220" i="2" s="1"/>
  <c r="AB1220" i="2" s="1"/>
  <c r="D1221" i="2"/>
  <c r="D1222" i="2"/>
  <c r="E1222" i="2" s="1"/>
  <c r="AB1222" i="2" s="1"/>
  <c r="D1223" i="2"/>
  <c r="E1223" i="2" s="1"/>
  <c r="AB1223" i="2" s="1"/>
  <c r="D1224" i="2"/>
  <c r="E1224" i="2" s="1"/>
  <c r="AB1224" i="2" s="1"/>
  <c r="D1225" i="2"/>
  <c r="D1226" i="2"/>
  <c r="E1226" i="2" s="1"/>
  <c r="AB1226" i="2" s="1"/>
  <c r="D1227" i="2"/>
  <c r="E1227" i="2" s="1"/>
  <c r="AB1227" i="2" s="1"/>
  <c r="D1228" i="2"/>
  <c r="E1228" i="2" s="1"/>
  <c r="AB1228" i="2" s="1"/>
  <c r="D1229" i="2"/>
  <c r="D1230" i="2"/>
  <c r="E1230" i="2" s="1"/>
  <c r="AB1230" i="2" s="1"/>
  <c r="D1231" i="2"/>
  <c r="E1231" i="2" s="1"/>
  <c r="AB1231" i="2" s="1"/>
  <c r="D1232" i="2"/>
  <c r="E1232" i="2" s="1"/>
  <c r="AB1232" i="2" s="1"/>
  <c r="D1233" i="2"/>
  <c r="D1234" i="2"/>
  <c r="E1234" i="2" s="1"/>
  <c r="AB1234" i="2" s="1"/>
  <c r="D1235" i="2"/>
  <c r="E1235" i="2" s="1"/>
  <c r="AB1235" i="2" s="1"/>
  <c r="D1236" i="2"/>
  <c r="E1236" i="2" s="1"/>
  <c r="AB1236" i="2" s="1"/>
  <c r="D1237" i="2"/>
  <c r="D1238" i="2"/>
  <c r="E1238" i="2" s="1"/>
  <c r="AB1238" i="2" s="1"/>
  <c r="D1239" i="2"/>
  <c r="E1239" i="2" s="1"/>
  <c r="AB1239" i="2" s="1"/>
  <c r="D1240" i="2"/>
  <c r="E1240" i="2" s="1"/>
  <c r="AB1240" i="2" s="1"/>
  <c r="D1241" i="2"/>
  <c r="D1242" i="2"/>
  <c r="E1242" i="2" s="1"/>
  <c r="AB1242" i="2" s="1"/>
  <c r="D1243" i="2"/>
  <c r="E1243" i="2" s="1"/>
  <c r="AB1243" i="2" s="1"/>
  <c r="D1244" i="2"/>
  <c r="E1244" i="2" s="1"/>
  <c r="AB1244" i="2" s="1"/>
  <c r="D1245" i="2"/>
  <c r="D1246" i="2"/>
  <c r="E1246" i="2" s="1"/>
  <c r="AB1246" i="2" s="1"/>
  <c r="D1247" i="2"/>
  <c r="E1247" i="2" s="1"/>
  <c r="AB1247" i="2" s="1"/>
  <c r="D1248" i="2"/>
  <c r="E1248" i="2" s="1"/>
  <c r="AB1248" i="2" s="1"/>
  <c r="D1249" i="2"/>
  <c r="D1250" i="2"/>
  <c r="E1250" i="2" s="1"/>
  <c r="AB1250" i="2" s="1"/>
  <c r="D1251" i="2"/>
  <c r="E1251" i="2" s="1"/>
  <c r="AB1251" i="2" s="1"/>
  <c r="D1252" i="2"/>
  <c r="E1252" i="2" s="1"/>
  <c r="AB1252" i="2" s="1"/>
  <c r="D1253" i="2"/>
  <c r="D1254" i="2"/>
  <c r="E1254" i="2" s="1"/>
  <c r="AB1254" i="2" s="1"/>
  <c r="D1255" i="2"/>
  <c r="E1255" i="2" s="1"/>
  <c r="AB1255" i="2" s="1"/>
  <c r="D1256" i="2"/>
  <c r="E1256" i="2" s="1"/>
  <c r="AB1256" i="2" s="1"/>
  <c r="D1257" i="2"/>
  <c r="D1258" i="2"/>
  <c r="E1258" i="2" s="1"/>
  <c r="AB1258" i="2" s="1"/>
  <c r="D1259" i="2"/>
  <c r="E1259" i="2" s="1"/>
  <c r="AB1259" i="2" s="1"/>
  <c r="D1260" i="2"/>
  <c r="E1260" i="2" s="1"/>
  <c r="AB1260" i="2" s="1"/>
  <c r="D1261" i="2"/>
  <c r="D1262" i="2"/>
  <c r="E1262" i="2" s="1"/>
  <c r="AB1262" i="2" s="1"/>
  <c r="D1263" i="2"/>
  <c r="E1263" i="2" s="1"/>
  <c r="AB1263" i="2" s="1"/>
  <c r="D1264" i="2"/>
  <c r="E1264" i="2" s="1"/>
  <c r="AB1264" i="2" s="1"/>
  <c r="D1265" i="2"/>
  <c r="D1266" i="2"/>
  <c r="E1266" i="2" s="1"/>
  <c r="AB1266" i="2" s="1"/>
  <c r="D1267" i="2"/>
  <c r="E1267" i="2" s="1"/>
  <c r="AB1267" i="2" s="1"/>
  <c r="D1268" i="2"/>
  <c r="E1268" i="2" s="1"/>
  <c r="AB1268" i="2" s="1"/>
  <c r="D1269" i="2"/>
  <c r="D1270" i="2"/>
  <c r="E1270" i="2" s="1"/>
  <c r="AB1270" i="2" s="1"/>
  <c r="D1271" i="2"/>
  <c r="E1271" i="2" s="1"/>
  <c r="AB1271" i="2" s="1"/>
  <c r="D1272" i="2"/>
  <c r="E1272" i="2" s="1"/>
  <c r="AB1272" i="2" s="1"/>
  <c r="D1273" i="2"/>
  <c r="D1274" i="2"/>
  <c r="E1274" i="2" s="1"/>
  <c r="AB1274" i="2" s="1"/>
  <c r="D1275" i="2"/>
  <c r="E1275" i="2" s="1"/>
  <c r="AB1275" i="2" s="1"/>
  <c r="D1276" i="2"/>
  <c r="E1276" i="2" s="1"/>
  <c r="AB1276" i="2" s="1"/>
  <c r="D1277" i="2"/>
  <c r="D1278" i="2"/>
  <c r="E1278" i="2" s="1"/>
  <c r="AB1278" i="2" s="1"/>
  <c r="D1279" i="2"/>
  <c r="E1279" i="2" s="1"/>
  <c r="AB1279" i="2" s="1"/>
  <c r="D1280" i="2"/>
  <c r="E1280" i="2" s="1"/>
  <c r="AB1280" i="2" s="1"/>
  <c r="D1281" i="2"/>
  <c r="D1282" i="2"/>
  <c r="E1282" i="2" s="1"/>
  <c r="AB1282" i="2" s="1"/>
  <c r="D1283" i="2"/>
  <c r="E1283" i="2" s="1"/>
  <c r="AB1283" i="2" s="1"/>
  <c r="D1284" i="2"/>
  <c r="E1284" i="2" s="1"/>
  <c r="AB1284" i="2" s="1"/>
  <c r="D1285" i="2"/>
  <c r="D1286" i="2"/>
  <c r="E1286" i="2" s="1"/>
  <c r="AB1286" i="2" s="1"/>
  <c r="D1287" i="2"/>
  <c r="E1287" i="2" s="1"/>
  <c r="AB1287" i="2" s="1"/>
  <c r="D1288" i="2"/>
  <c r="E1288" i="2" s="1"/>
  <c r="AB1288" i="2" s="1"/>
  <c r="D1289" i="2"/>
  <c r="D1290" i="2"/>
  <c r="E1290" i="2" s="1"/>
  <c r="AB1290" i="2" s="1"/>
  <c r="D1291" i="2"/>
  <c r="E1291" i="2" s="1"/>
  <c r="AB1291" i="2" s="1"/>
  <c r="D1292" i="2"/>
  <c r="E1292" i="2" s="1"/>
  <c r="AB1292" i="2" s="1"/>
  <c r="D1293" i="2"/>
  <c r="D1294" i="2"/>
  <c r="E1294" i="2" s="1"/>
  <c r="AB1294" i="2" s="1"/>
  <c r="D1295" i="2"/>
  <c r="E1295" i="2" s="1"/>
  <c r="AB1295" i="2" s="1"/>
  <c r="D1296" i="2"/>
  <c r="E1296" i="2" s="1"/>
  <c r="AB1296" i="2" s="1"/>
  <c r="D1297" i="2"/>
  <c r="D1298" i="2"/>
  <c r="E1298" i="2" s="1"/>
  <c r="AB1298" i="2" s="1"/>
  <c r="D1299" i="2"/>
  <c r="E1299" i="2" s="1"/>
  <c r="AB1299" i="2" s="1"/>
  <c r="D1300" i="2"/>
  <c r="E1300" i="2" s="1"/>
  <c r="AB1300" i="2" s="1"/>
  <c r="D1301" i="2"/>
  <c r="D1302" i="2"/>
  <c r="E1302" i="2" s="1"/>
  <c r="AB1302" i="2" s="1"/>
  <c r="D1303" i="2"/>
  <c r="E1303" i="2" s="1"/>
  <c r="AB1303" i="2" s="1"/>
  <c r="D1304" i="2"/>
  <c r="E1304" i="2" s="1"/>
  <c r="AB1304" i="2" s="1"/>
  <c r="D1305" i="2"/>
  <c r="D1306" i="2"/>
  <c r="E1306" i="2" s="1"/>
  <c r="AB1306" i="2" s="1"/>
  <c r="D1307" i="2"/>
  <c r="E1307" i="2" s="1"/>
  <c r="AB1307" i="2" s="1"/>
  <c r="D1308" i="2"/>
  <c r="E1308" i="2" s="1"/>
  <c r="AB1308" i="2" s="1"/>
  <c r="D1309" i="2"/>
  <c r="D1310" i="2"/>
  <c r="E1310" i="2" s="1"/>
  <c r="AB1310" i="2" s="1"/>
  <c r="D1311" i="2"/>
  <c r="E1311" i="2" s="1"/>
  <c r="AB1311" i="2" s="1"/>
  <c r="D1312" i="2"/>
  <c r="E1312" i="2" s="1"/>
  <c r="AB1312" i="2" s="1"/>
  <c r="D1313" i="2"/>
  <c r="D1314" i="2"/>
  <c r="E1314" i="2" s="1"/>
  <c r="AB1314" i="2" s="1"/>
  <c r="D1315" i="2"/>
  <c r="E1315" i="2" s="1"/>
  <c r="AB1315" i="2" s="1"/>
  <c r="D1316" i="2"/>
  <c r="E1316" i="2" s="1"/>
  <c r="AB1316" i="2" s="1"/>
  <c r="D1317" i="2"/>
  <c r="D1318" i="2"/>
  <c r="E1318" i="2" s="1"/>
  <c r="AB1318" i="2" s="1"/>
  <c r="D1319" i="2"/>
  <c r="E1319" i="2" s="1"/>
  <c r="AB1319" i="2" s="1"/>
  <c r="D1320" i="2"/>
  <c r="E1320" i="2" s="1"/>
  <c r="AB1320" i="2" s="1"/>
  <c r="D1321" i="2"/>
  <c r="D1322" i="2"/>
  <c r="E1322" i="2" s="1"/>
  <c r="AB1322" i="2" s="1"/>
  <c r="D1323" i="2"/>
  <c r="E1323" i="2" s="1"/>
  <c r="AB1323" i="2" s="1"/>
  <c r="D1324" i="2"/>
  <c r="E1324" i="2" s="1"/>
  <c r="AB1324" i="2" s="1"/>
  <c r="D1325" i="2"/>
  <c r="D1326" i="2"/>
  <c r="E1326" i="2" s="1"/>
  <c r="AB1326" i="2" s="1"/>
  <c r="D1327" i="2"/>
  <c r="E1327" i="2" s="1"/>
  <c r="AB1327" i="2" s="1"/>
  <c r="D1328" i="2"/>
  <c r="E1328" i="2" s="1"/>
  <c r="AB1328" i="2" s="1"/>
  <c r="D1329" i="2"/>
  <c r="D1330" i="2"/>
  <c r="E1330" i="2" s="1"/>
  <c r="AB1330" i="2" s="1"/>
  <c r="D1331" i="2"/>
  <c r="E1331" i="2" s="1"/>
  <c r="AB1331" i="2" s="1"/>
  <c r="D1332" i="2"/>
  <c r="E1332" i="2" s="1"/>
  <c r="AB1332" i="2" s="1"/>
  <c r="D1333" i="2"/>
  <c r="D1334" i="2"/>
  <c r="E1334" i="2" s="1"/>
  <c r="AB1334" i="2" s="1"/>
  <c r="D1335" i="2"/>
  <c r="E1335" i="2" s="1"/>
  <c r="AB1335" i="2" s="1"/>
  <c r="D1336" i="2"/>
  <c r="E1336" i="2" s="1"/>
  <c r="AB1336" i="2" s="1"/>
  <c r="D1337" i="2"/>
  <c r="D1338" i="2"/>
  <c r="E1338" i="2" s="1"/>
  <c r="AB1338" i="2" s="1"/>
  <c r="D1339" i="2"/>
  <c r="E1339" i="2" s="1"/>
  <c r="AB1339" i="2" s="1"/>
  <c r="D1340" i="2"/>
  <c r="E1340" i="2" s="1"/>
  <c r="AB1340" i="2" s="1"/>
  <c r="D1341" i="2"/>
  <c r="D1342" i="2"/>
  <c r="E1342" i="2" s="1"/>
  <c r="AB1342" i="2" s="1"/>
  <c r="D1343" i="2"/>
  <c r="E1343" i="2" s="1"/>
  <c r="AB1343" i="2" s="1"/>
  <c r="D1344" i="2"/>
  <c r="E1344" i="2" s="1"/>
  <c r="AB1344" i="2" s="1"/>
  <c r="D1345" i="2"/>
  <c r="D1346" i="2"/>
  <c r="E1346" i="2" s="1"/>
  <c r="AB1346" i="2" s="1"/>
  <c r="D1347" i="2"/>
  <c r="E1347" i="2" s="1"/>
  <c r="AB1347" i="2" s="1"/>
  <c r="D1348" i="2"/>
  <c r="E1348" i="2" s="1"/>
  <c r="AB1348" i="2" s="1"/>
  <c r="D1349" i="2"/>
  <c r="D1350" i="2"/>
  <c r="E1350" i="2" s="1"/>
  <c r="AB1350" i="2" s="1"/>
  <c r="D1351" i="2"/>
  <c r="E1351" i="2" s="1"/>
  <c r="AB1351" i="2" s="1"/>
  <c r="D1352" i="2"/>
  <c r="E1352" i="2" s="1"/>
  <c r="AB1352" i="2" s="1"/>
  <c r="D1353" i="2"/>
  <c r="D1354" i="2"/>
  <c r="E1354" i="2" s="1"/>
  <c r="AB1354" i="2" s="1"/>
  <c r="D1355" i="2"/>
  <c r="E1355" i="2" s="1"/>
  <c r="AB1355" i="2" s="1"/>
  <c r="D1356" i="2"/>
  <c r="E1356" i="2" s="1"/>
  <c r="AB1356" i="2" s="1"/>
  <c r="D1357" i="2"/>
  <c r="D1358" i="2"/>
  <c r="E1358" i="2" s="1"/>
  <c r="AB1358" i="2" s="1"/>
  <c r="D1359" i="2"/>
  <c r="E1359" i="2" s="1"/>
  <c r="AB1359" i="2" s="1"/>
  <c r="D1360" i="2"/>
  <c r="E1360" i="2" s="1"/>
  <c r="AB1360" i="2" s="1"/>
  <c r="D1361" i="2"/>
  <c r="D1362" i="2"/>
  <c r="E1362" i="2" s="1"/>
  <c r="AB1362" i="2" s="1"/>
  <c r="D1363" i="2"/>
  <c r="E1363" i="2" s="1"/>
  <c r="AB1363" i="2" s="1"/>
  <c r="D1364" i="2"/>
  <c r="E1364" i="2" s="1"/>
  <c r="AB1364" i="2" s="1"/>
  <c r="D1365" i="2"/>
  <c r="D1366" i="2"/>
  <c r="E1366" i="2" s="1"/>
  <c r="AB1366" i="2" s="1"/>
  <c r="D1367" i="2"/>
  <c r="E1367" i="2" s="1"/>
  <c r="AB1367" i="2" s="1"/>
  <c r="D1368" i="2"/>
  <c r="E1368" i="2" s="1"/>
  <c r="AB1368" i="2" s="1"/>
  <c r="D1369" i="2"/>
  <c r="D1370" i="2"/>
  <c r="E1370" i="2" s="1"/>
  <c r="AB1370" i="2" s="1"/>
  <c r="D1371" i="2"/>
  <c r="E1371" i="2" s="1"/>
  <c r="AB1371" i="2" s="1"/>
  <c r="D1372" i="2"/>
  <c r="E1372" i="2" s="1"/>
  <c r="AB1372" i="2" s="1"/>
  <c r="D1373" i="2"/>
  <c r="D1374" i="2"/>
  <c r="E1374" i="2" s="1"/>
  <c r="AB1374" i="2" s="1"/>
  <c r="D1375" i="2"/>
  <c r="E1375" i="2" s="1"/>
  <c r="AB1375" i="2" s="1"/>
  <c r="D1376" i="2"/>
  <c r="E1376" i="2" s="1"/>
  <c r="AB1376" i="2" s="1"/>
  <c r="D1377" i="2"/>
  <c r="D1378" i="2"/>
  <c r="E1378" i="2" s="1"/>
  <c r="AB1378" i="2" s="1"/>
  <c r="D1379" i="2"/>
  <c r="E1379" i="2" s="1"/>
  <c r="AB1379" i="2" s="1"/>
  <c r="D1380" i="2"/>
  <c r="E1380" i="2" s="1"/>
  <c r="AB1380" i="2" s="1"/>
  <c r="D1381" i="2"/>
  <c r="D1382" i="2"/>
  <c r="E1382" i="2" s="1"/>
  <c r="AB1382" i="2" s="1"/>
  <c r="D1383" i="2"/>
  <c r="E1383" i="2" s="1"/>
  <c r="AB1383" i="2" s="1"/>
  <c r="D1384" i="2"/>
  <c r="E1384" i="2" s="1"/>
  <c r="AB1384" i="2" s="1"/>
  <c r="D1385" i="2"/>
  <c r="D1386" i="2"/>
  <c r="E1386" i="2" s="1"/>
  <c r="AB1386" i="2" s="1"/>
  <c r="D1387" i="2"/>
  <c r="E1387" i="2" s="1"/>
  <c r="AB1387" i="2" s="1"/>
  <c r="D1388" i="2"/>
  <c r="E1388" i="2" s="1"/>
  <c r="AB1388" i="2" s="1"/>
  <c r="D1389" i="2"/>
  <c r="D1390" i="2"/>
  <c r="E1390" i="2" s="1"/>
  <c r="AB1390" i="2" s="1"/>
  <c r="D1391" i="2"/>
  <c r="E1391" i="2" s="1"/>
  <c r="AB1391" i="2" s="1"/>
  <c r="D1392" i="2"/>
  <c r="E1392" i="2" s="1"/>
  <c r="AB1392" i="2" s="1"/>
  <c r="D1393" i="2"/>
  <c r="D1394" i="2"/>
  <c r="E1394" i="2" s="1"/>
  <c r="AB1394" i="2" s="1"/>
  <c r="D1395" i="2"/>
  <c r="E1395" i="2" s="1"/>
  <c r="AB1395" i="2" s="1"/>
  <c r="D1396" i="2"/>
  <c r="E1396" i="2" s="1"/>
  <c r="AB1396" i="2" s="1"/>
  <c r="D1397" i="2"/>
  <c r="D1398" i="2"/>
  <c r="E1398" i="2" s="1"/>
  <c r="AB1398" i="2" s="1"/>
  <c r="D1399" i="2"/>
  <c r="E1399" i="2" s="1"/>
  <c r="AB1399" i="2" s="1"/>
  <c r="D1400" i="2"/>
  <c r="E1400" i="2" s="1"/>
  <c r="AB1400" i="2" s="1"/>
  <c r="D1401" i="2"/>
  <c r="D1402" i="2"/>
  <c r="E1402" i="2" s="1"/>
  <c r="AB1402" i="2" s="1"/>
  <c r="D1403" i="2"/>
  <c r="E1403" i="2" s="1"/>
  <c r="AB1403" i="2" s="1"/>
  <c r="D1404" i="2"/>
  <c r="E1404" i="2" s="1"/>
  <c r="AB1404" i="2" s="1"/>
  <c r="D1405" i="2"/>
  <c r="D1406" i="2"/>
  <c r="E1406" i="2" s="1"/>
  <c r="AB1406" i="2" s="1"/>
  <c r="D1407" i="2"/>
  <c r="E1407" i="2" s="1"/>
  <c r="AB1407" i="2" s="1"/>
  <c r="D1408" i="2"/>
  <c r="E1408" i="2" s="1"/>
  <c r="AB1408" i="2" s="1"/>
  <c r="D1409" i="2"/>
  <c r="D1410" i="2"/>
  <c r="E1410" i="2" s="1"/>
  <c r="AB1410" i="2" s="1"/>
  <c r="D1411" i="2"/>
  <c r="E1411" i="2" s="1"/>
  <c r="AB1411" i="2" s="1"/>
  <c r="D1412" i="2"/>
  <c r="E1412" i="2" s="1"/>
  <c r="AB1412" i="2" s="1"/>
  <c r="D1413" i="2"/>
  <c r="D1414" i="2"/>
  <c r="E1414" i="2" s="1"/>
  <c r="AB1414" i="2" s="1"/>
  <c r="D1415" i="2"/>
  <c r="E1415" i="2" s="1"/>
  <c r="AB1415" i="2" s="1"/>
  <c r="D1416" i="2"/>
  <c r="E1416" i="2" s="1"/>
  <c r="AB1416" i="2" s="1"/>
  <c r="D1417" i="2"/>
  <c r="D1418" i="2"/>
  <c r="E1418" i="2" s="1"/>
  <c r="AB1418" i="2" s="1"/>
  <c r="D1419" i="2"/>
  <c r="E1419" i="2" s="1"/>
  <c r="AB1419" i="2" s="1"/>
  <c r="D1420" i="2"/>
  <c r="E1420" i="2" s="1"/>
  <c r="AB1420" i="2" s="1"/>
  <c r="D1421" i="2"/>
  <c r="D1422" i="2"/>
  <c r="E1422" i="2" s="1"/>
  <c r="AB1422" i="2" s="1"/>
  <c r="D1423" i="2"/>
  <c r="E1423" i="2" s="1"/>
  <c r="AB1423" i="2" s="1"/>
  <c r="D1424" i="2"/>
  <c r="E1424" i="2" s="1"/>
  <c r="AB1424" i="2" s="1"/>
  <c r="D1425" i="2"/>
  <c r="D1426" i="2"/>
  <c r="E1426" i="2" s="1"/>
  <c r="AB1426" i="2" s="1"/>
  <c r="D1427" i="2"/>
  <c r="E1427" i="2" s="1"/>
  <c r="AB1427" i="2" s="1"/>
  <c r="D1428" i="2"/>
  <c r="E1428" i="2" s="1"/>
  <c r="AB1428" i="2" s="1"/>
  <c r="D1429" i="2"/>
  <c r="D1430" i="2"/>
  <c r="E1430" i="2" s="1"/>
  <c r="AB1430" i="2" s="1"/>
  <c r="D1431" i="2"/>
  <c r="E1431" i="2" s="1"/>
  <c r="AB1431" i="2" s="1"/>
  <c r="D1432" i="2"/>
  <c r="E1432" i="2" s="1"/>
  <c r="AB1432" i="2" s="1"/>
  <c r="D1433" i="2"/>
  <c r="D1434" i="2"/>
  <c r="E1434" i="2" s="1"/>
  <c r="AB1434" i="2" s="1"/>
  <c r="D1435" i="2"/>
  <c r="E1435" i="2" s="1"/>
  <c r="AB1435" i="2" s="1"/>
  <c r="D1436" i="2"/>
  <c r="E1436" i="2" s="1"/>
  <c r="AB1436" i="2" s="1"/>
  <c r="D1437" i="2"/>
  <c r="D1438" i="2"/>
  <c r="E1438" i="2" s="1"/>
  <c r="AB1438" i="2" s="1"/>
  <c r="D1439" i="2"/>
  <c r="E1439" i="2" s="1"/>
  <c r="AB1439" i="2" s="1"/>
  <c r="D1440" i="2"/>
  <c r="E1440" i="2" s="1"/>
  <c r="AB1440" i="2" s="1"/>
  <c r="D1441" i="2"/>
  <c r="D1442" i="2"/>
  <c r="E1442" i="2" s="1"/>
  <c r="AB1442" i="2" s="1"/>
  <c r="D1443" i="2"/>
  <c r="E1443" i="2" s="1"/>
  <c r="AB1443" i="2" s="1"/>
  <c r="D1444" i="2"/>
  <c r="E1444" i="2" s="1"/>
  <c r="AB1444" i="2" s="1"/>
  <c r="D1445" i="2"/>
  <c r="D1446" i="2"/>
  <c r="E1446" i="2" s="1"/>
  <c r="AB1446" i="2" s="1"/>
  <c r="D1447" i="2"/>
  <c r="E1447" i="2" s="1"/>
  <c r="AB1447" i="2" s="1"/>
  <c r="D1448" i="2"/>
  <c r="E1448" i="2" s="1"/>
  <c r="AB1448" i="2" s="1"/>
  <c r="D1449" i="2"/>
  <c r="D1450" i="2"/>
  <c r="E1450" i="2" s="1"/>
  <c r="AB1450" i="2" s="1"/>
  <c r="D1451" i="2"/>
  <c r="E1451" i="2" s="1"/>
  <c r="AB1451" i="2" s="1"/>
  <c r="D1452" i="2"/>
  <c r="E1452" i="2" s="1"/>
  <c r="AB1452" i="2" s="1"/>
  <c r="D1453" i="2"/>
  <c r="D1454" i="2"/>
  <c r="E1454" i="2" s="1"/>
  <c r="AB1454" i="2" s="1"/>
  <c r="D1455" i="2"/>
  <c r="E1455" i="2" s="1"/>
  <c r="AB1455" i="2" s="1"/>
  <c r="D1456" i="2"/>
  <c r="E1456" i="2" s="1"/>
  <c r="AB1456" i="2" s="1"/>
  <c r="D1457" i="2"/>
  <c r="D1458" i="2"/>
  <c r="E1458" i="2" s="1"/>
  <c r="AB1458" i="2" s="1"/>
  <c r="D1459" i="2"/>
  <c r="E1459" i="2" s="1"/>
  <c r="AB1459" i="2" s="1"/>
  <c r="D1460" i="2"/>
  <c r="E1460" i="2" s="1"/>
  <c r="AB1460" i="2" s="1"/>
  <c r="D1461" i="2"/>
  <c r="D1462" i="2"/>
  <c r="E1462" i="2" s="1"/>
  <c r="AB1462" i="2" s="1"/>
  <c r="D1463" i="2"/>
  <c r="E1463" i="2" s="1"/>
  <c r="AB1463" i="2" s="1"/>
  <c r="D1464" i="2"/>
  <c r="E1464" i="2" s="1"/>
  <c r="AB1464" i="2" s="1"/>
  <c r="D1465" i="2"/>
  <c r="D1466" i="2"/>
  <c r="E1466" i="2" s="1"/>
  <c r="AB1466" i="2" s="1"/>
  <c r="D1467" i="2"/>
  <c r="E1467" i="2" s="1"/>
  <c r="AB1467" i="2" s="1"/>
  <c r="D1468" i="2"/>
  <c r="E1468" i="2" s="1"/>
  <c r="AB1468" i="2" s="1"/>
  <c r="D1469" i="2"/>
  <c r="D1470" i="2"/>
  <c r="E1470" i="2" s="1"/>
  <c r="AB1470" i="2" s="1"/>
  <c r="D1471" i="2"/>
  <c r="E1471" i="2" s="1"/>
  <c r="AB1471" i="2" s="1"/>
  <c r="D1472" i="2"/>
  <c r="E1472" i="2" s="1"/>
  <c r="AB1472" i="2" s="1"/>
  <c r="D1473" i="2"/>
  <c r="D1474" i="2"/>
  <c r="E1474" i="2" s="1"/>
  <c r="AB1474" i="2" s="1"/>
  <c r="D1475" i="2"/>
  <c r="E1475" i="2" s="1"/>
  <c r="AB1475" i="2" s="1"/>
  <c r="D1476" i="2"/>
  <c r="E1476" i="2" s="1"/>
  <c r="AB1476" i="2" s="1"/>
  <c r="D1477" i="2"/>
  <c r="D1478" i="2"/>
  <c r="E1478" i="2" s="1"/>
  <c r="AB1478" i="2" s="1"/>
  <c r="D1479" i="2"/>
  <c r="E1479" i="2" s="1"/>
  <c r="AB1479" i="2" s="1"/>
  <c r="D1480" i="2"/>
  <c r="E1480" i="2" s="1"/>
  <c r="AB1480" i="2" s="1"/>
  <c r="D1481" i="2"/>
  <c r="D1482" i="2"/>
  <c r="E1482" i="2" s="1"/>
  <c r="AB1482" i="2" s="1"/>
  <c r="D1483" i="2"/>
  <c r="E1483" i="2" s="1"/>
  <c r="AB1483" i="2" s="1"/>
  <c r="D1484" i="2"/>
  <c r="E1484" i="2" s="1"/>
  <c r="AB1484" i="2" s="1"/>
  <c r="D1485" i="2"/>
  <c r="D1486" i="2"/>
  <c r="E1486" i="2" s="1"/>
  <c r="AB1486" i="2" s="1"/>
  <c r="D1487" i="2"/>
  <c r="E1487" i="2" s="1"/>
  <c r="AB1487" i="2" s="1"/>
  <c r="D1488" i="2"/>
  <c r="E1488" i="2" s="1"/>
  <c r="AB1488" i="2" s="1"/>
  <c r="D1489" i="2"/>
  <c r="D1490" i="2"/>
  <c r="E1490" i="2" s="1"/>
  <c r="AB1490" i="2" s="1"/>
  <c r="D1491" i="2"/>
  <c r="E1491" i="2" s="1"/>
  <c r="AB1491" i="2" s="1"/>
  <c r="D1492" i="2"/>
  <c r="E1492" i="2" s="1"/>
  <c r="AB1492" i="2" s="1"/>
  <c r="D1493" i="2"/>
  <c r="D1494" i="2"/>
  <c r="E1494" i="2" s="1"/>
  <c r="AB1494" i="2" s="1"/>
  <c r="D1495" i="2"/>
  <c r="E1495" i="2" s="1"/>
  <c r="AB1495" i="2" s="1"/>
  <c r="D1496" i="2"/>
  <c r="E1496" i="2" s="1"/>
  <c r="AB1496" i="2" s="1"/>
  <c r="D1497" i="2"/>
  <c r="D1498" i="2"/>
  <c r="E1498" i="2" s="1"/>
  <c r="AB1498" i="2" s="1"/>
  <c r="D1499" i="2"/>
  <c r="E1499" i="2" s="1"/>
  <c r="AB1499" i="2" s="1"/>
  <c r="D1500" i="2"/>
  <c r="E1500" i="2" s="1"/>
  <c r="AB1500" i="2" s="1"/>
  <c r="D1501" i="2"/>
  <c r="D1502" i="2"/>
  <c r="E1502" i="2" s="1"/>
  <c r="AB1502" i="2" s="1"/>
  <c r="D1503" i="2"/>
  <c r="E1503" i="2" s="1"/>
  <c r="AB1503" i="2" s="1"/>
  <c r="D1504" i="2"/>
  <c r="E1504" i="2" s="1"/>
  <c r="AB1504" i="2" s="1"/>
  <c r="D1505" i="2"/>
  <c r="D1506" i="2"/>
  <c r="E1506" i="2" s="1"/>
  <c r="AB1506" i="2" s="1"/>
  <c r="D1507" i="2"/>
  <c r="E1507" i="2" s="1"/>
  <c r="AB1507" i="2" s="1"/>
  <c r="D1508" i="2"/>
  <c r="E1508" i="2" s="1"/>
  <c r="AB1508" i="2" s="1"/>
  <c r="D1509" i="2"/>
  <c r="D1510" i="2"/>
  <c r="E1510" i="2" s="1"/>
  <c r="AB1510" i="2" s="1"/>
  <c r="D1511" i="2"/>
  <c r="E1511" i="2" s="1"/>
  <c r="AB1511" i="2" s="1"/>
  <c r="D1512" i="2"/>
  <c r="E1512" i="2" s="1"/>
  <c r="AB1512" i="2" s="1"/>
  <c r="D1513" i="2"/>
  <c r="A2" i="2"/>
  <c r="C11" i="2"/>
  <c r="Y11" i="2" s="1"/>
  <c r="C15" i="2"/>
  <c r="Y15" i="2" s="1"/>
  <c r="C16" i="2"/>
  <c r="Y16" i="2" s="1"/>
  <c r="C27" i="2"/>
  <c r="Y27" i="2" s="1"/>
  <c r="C31" i="2"/>
  <c r="Y31" i="2" s="1"/>
  <c r="C32" i="2"/>
  <c r="Y32" i="2" s="1"/>
  <c r="C43" i="2"/>
  <c r="Y43" i="2" s="1"/>
  <c r="C47" i="2"/>
  <c r="Y47" i="2" s="1"/>
  <c r="C48" i="2"/>
  <c r="Y48" i="2" s="1"/>
  <c r="C59" i="2"/>
  <c r="Y59" i="2" s="1"/>
  <c r="C63" i="2"/>
  <c r="Y63" i="2" s="1"/>
  <c r="C64" i="2"/>
  <c r="Y64" i="2" s="1"/>
  <c r="C75" i="2"/>
  <c r="Y75" i="2" s="1"/>
  <c r="C79" i="2"/>
  <c r="Y79" i="2" s="1"/>
  <c r="C80" i="2"/>
  <c r="Y80" i="2" s="1"/>
  <c r="C91" i="2"/>
  <c r="Y91" i="2" s="1"/>
  <c r="C95" i="2"/>
  <c r="Y95" i="2" s="1"/>
  <c r="C96" i="2"/>
  <c r="Y96" i="2" s="1"/>
  <c r="C107" i="2"/>
  <c r="Y107" i="2" s="1"/>
  <c r="C111" i="2"/>
  <c r="Y111" i="2" s="1"/>
  <c r="C112" i="2"/>
  <c r="Y112" i="2" s="1"/>
  <c r="C123" i="2"/>
  <c r="Y123" i="2" s="1"/>
  <c r="C127" i="2"/>
  <c r="Y127" i="2" s="1"/>
  <c r="C128" i="2"/>
  <c r="Y128" i="2" s="1"/>
  <c r="C139" i="2"/>
  <c r="Y139" i="2" s="1"/>
  <c r="C143" i="2"/>
  <c r="Y143" i="2" s="1"/>
  <c r="C144" i="2"/>
  <c r="Y144" i="2" s="1"/>
  <c r="C155" i="2"/>
  <c r="Y155" i="2" s="1"/>
  <c r="C159" i="2"/>
  <c r="Y159" i="2" s="1"/>
  <c r="C160" i="2"/>
  <c r="Y160" i="2" s="1"/>
  <c r="C171" i="2"/>
  <c r="Y171" i="2" s="1"/>
  <c r="C175" i="2"/>
  <c r="Y175" i="2" s="1"/>
  <c r="C176" i="2"/>
  <c r="Y176" i="2" s="1"/>
  <c r="C187" i="2"/>
  <c r="Y187" i="2" s="1"/>
  <c r="C191" i="2"/>
  <c r="Y191" i="2" s="1"/>
  <c r="C192" i="2"/>
  <c r="Y192" i="2" s="1"/>
  <c r="C203" i="2"/>
  <c r="Y203" i="2" s="1"/>
  <c r="C207" i="2"/>
  <c r="Y207" i="2" s="1"/>
  <c r="C208" i="2"/>
  <c r="Y208" i="2" s="1"/>
  <c r="C219" i="2"/>
  <c r="Y219" i="2" s="1"/>
  <c r="C223" i="2"/>
  <c r="Y223" i="2" s="1"/>
  <c r="C224" i="2"/>
  <c r="Y224" i="2" s="1"/>
  <c r="C235" i="2"/>
  <c r="Y235" i="2" s="1"/>
  <c r="C239" i="2"/>
  <c r="Y239" i="2" s="1"/>
  <c r="C240" i="2"/>
  <c r="Y240" i="2" s="1"/>
  <c r="C251" i="2"/>
  <c r="Y251" i="2" s="1"/>
  <c r="C255" i="2"/>
  <c r="Y255" i="2" s="1"/>
  <c r="C256" i="2"/>
  <c r="Y256" i="2" s="1"/>
  <c r="C267" i="2"/>
  <c r="Y267" i="2" s="1"/>
  <c r="C271" i="2"/>
  <c r="Y271" i="2" s="1"/>
  <c r="C272" i="2"/>
  <c r="Y272" i="2" s="1"/>
  <c r="C283" i="2"/>
  <c r="Y283" i="2" s="1"/>
  <c r="C287" i="2"/>
  <c r="Y287" i="2" s="1"/>
  <c r="C288" i="2"/>
  <c r="Y288" i="2" s="1"/>
  <c r="C299" i="2"/>
  <c r="Y299" i="2" s="1"/>
  <c r="C303" i="2"/>
  <c r="Y303" i="2" s="1"/>
  <c r="C304" i="2"/>
  <c r="Y304" i="2" s="1"/>
  <c r="C315" i="2"/>
  <c r="Y315" i="2" s="1"/>
  <c r="C319" i="2"/>
  <c r="Y319" i="2" s="1"/>
  <c r="C320" i="2"/>
  <c r="Y320" i="2" s="1"/>
  <c r="C331" i="2"/>
  <c r="Y331" i="2" s="1"/>
  <c r="C335" i="2"/>
  <c r="Y335" i="2" s="1"/>
  <c r="C336" i="2"/>
  <c r="Y336" i="2" s="1"/>
  <c r="C347" i="2"/>
  <c r="Y347" i="2" s="1"/>
  <c r="C351" i="2"/>
  <c r="Y351" i="2" s="1"/>
  <c r="C352" i="2"/>
  <c r="Y352" i="2" s="1"/>
  <c r="C363" i="2"/>
  <c r="Y363" i="2" s="1"/>
  <c r="C367" i="2"/>
  <c r="Y367" i="2" s="1"/>
  <c r="C368" i="2"/>
  <c r="Y368" i="2" s="1"/>
  <c r="C379" i="2"/>
  <c r="Y379" i="2" s="1"/>
  <c r="C383" i="2"/>
  <c r="Y383" i="2" s="1"/>
  <c r="C384" i="2"/>
  <c r="Y384" i="2" s="1"/>
  <c r="C395" i="2"/>
  <c r="Y395" i="2" s="1"/>
  <c r="C399" i="2"/>
  <c r="Y399" i="2" s="1"/>
  <c r="C400" i="2"/>
  <c r="Y400" i="2" s="1"/>
  <c r="C411" i="2"/>
  <c r="Y411" i="2" s="1"/>
  <c r="C415" i="2"/>
  <c r="Y415" i="2" s="1"/>
  <c r="C416" i="2"/>
  <c r="Y416" i="2" s="1"/>
  <c r="C427" i="2"/>
  <c r="Y427" i="2" s="1"/>
  <c r="C431" i="2"/>
  <c r="Y431" i="2" s="1"/>
  <c r="C432" i="2"/>
  <c r="Y432" i="2" s="1"/>
  <c r="C443" i="2"/>
  <c r="Y443" i="2" s="1"/>
  <c r="C447" i="2"/>
  <c r="Y447" i="2" s="1"/>
  <c r="C448" i="2"/>
  <c r="Y448" i="2" s="1"/>
  <c r="C459" i="2"/>
  <c r="Y459" i="2" s="1"/>
  <c r="C463" i="2"/>
  <c r="Y463" i="2" s="1"/>
  <c r="C464" i="2"/>
  <c r="Y464" i="2" s="1"/>
  <c r="C475" i="2"/>
  <c r="Y475" i="2" s="1"/>
  <c r="C479" i="2"/>
  <c r="Y479" i="2" s="1"/>
  <c r="C480" i="2"/>
  <c r="Y480" i="2" s="1"/>
  <c r="C491" i="2"/>
  <c r="Y491" i="2" s="1"/>
  <c r="C495" i="2"/>
  <c r="Y495" i="2" s="1"/>
  <c r="C496" i="2"/>
  <c r="Y496" i="2" s="1"/>
  <c r="C507" i="2"/>
  <c r="Y507" i="2" s="1"/>
  <c r="C511" i="2"/>
  <c r="Y511" i="2" s="1"/>
  <c r="C512" i="2"/>
  <c r="Y512" i="2" s="1"/>
  <c r="C523" i="2"/>
  <c r="Y523" i="2" s="1"/>
  <c r="C527" i="2"/>
  <c r="Y527" i="2" s="1"/>
  <c r="C528" i="2"/>
  <c r="Y528" i="2" s="1"/>
  <c r="C539" i="2"/>
  <c r="Y539" i="2" s="1"/>
  <c r="C543" i="2"/>
  <c r="Y543" i="2" s="1"/>
  <c r="C544" i="2"/>
  <c r="Y544" i="2" s="1"/>
  <c r="C555" i="2"/>
  <c r="Y555" i="2" s="1"/>
  <c r="C559" i="2"/>
  <c r="Y559" i="2" s="1"/>
  <c r="C560" i="2"/>
  <c r="Y560" i="2" s="1"/>
  <c r="C571" i="2"/>
  <c r="Y571" i="2" s="1"/>
  <c r="C575" i="2"/>
  <c r="Y575" i="2" s="1"/>
  <c r="C576" i="2"/>
  <c r="Y576" i="2" s="1"/>
  <c r="C587" i="2"/>
  <c r="Y587" i="2" s="1"/>
  <c r="C591" i="2"/>
  <c r="Y591" i="2" s="1"/>
  <c r="C592" i="2"/>
  <c r="Y592" i="2" s="1"/>
  <c r="C603" i="2"/>
  <c r="Y603" i="2" s="1"/>
  <c r="C607" i="2"/>
  <c r="Y607" i="2" s="1"/>
  <c r="C608" i="2"/>
  <c r="Y608" i="2" s="1"/>
  <c r="C619" i="2"/>
  <c r="Y619" i="2" s="1"/>
  <c r="C623" i="2"/>
  <c r="Y623" i="2" s="1"/>
  <c r="C624" i="2"/>
  <c r="Y624" i="2" s="1"/>
  <c r="C635" i="2"/>
  <c r="Y635" i="2" s="1"/>
  <c r="C639" i="2"/>
  <c r="Y639" i="2" s="1"/>
  <c r="C640" i="2"/>
  <c r="Y640" i="2" s="1"/>
  <c r="C651" i="2"/>
  <c r="Y651" i="2" s="1"/>
  <c r="C655" i="2"/>
  <c r="Y655" i="2" s="1"/>
  <c r="C656" i="2"/>
  <c r="Y656" i="2" s="1"/>
  <c r="C667" i="2"/>
  <c r="Y667" i="2" s="1"/>
  <c r="C671" i="2"/>
  <c r="Y671" i="2" s="1"/>
  <c r="C672" i="2"/>
  <c r="Y672" i="2" s="1"/>
  <c r="C683" i="2"/>
  <c r="Y683" i="2" s="1"/>
  <c r="C687" i="2"/>
  <c r="Y687" i="2" s="1"/>
  <c r="C688" i="2"/>
  <c r="Y688" i="2" s="1"/>
  <c r="C699" i="2"/>
  <c r="Y699" i="2" s="1"/>
  <c r="C703" i="2"/>
  <c r="Y703" i="2" s="1"/>
  <c r="C704" i="2"/>
  <c r="Y704" i="2" s="1"/>
  <c r="C715" i="2"/>
  <c r="Y715" i="2" s="1"/>
  <c r="C719" i="2"/>
  <c r="Y719" i="2" s="1"/>
  <c r="C720" i="2"/>
  <c r="Y720" i="2" s="1"/>
  <c r="C731" i="2"/>
  <c r="Y731" i="2" s="1"/>
  <c r="C735" i="2"/>
  <c r="Y735" i="2" s="1"/>
  <c r="C736" i="2"/>
  <c r="Y736" i="2" s="1"/>
  <c r="C747" i="2"/>
  <c r="Y747" i="2" s="1"/>
  <c r="C751" i="2"/>
  <c r="Y751" i="2" s="1"/>
  <c r="C752" i="2"/>
  <c r="Y752" i="2" s="1"/>
  <c r="C763" i="2"/>
  <c r="Y763" i="2" s="1"/>
  <c r="C767" i="2"/>
  <c r="Y767" i="2" s="1"/>
  <c r="C768" i="2"/>
  <c r="Y768" i="2" s="1"/>
  <c r="C779" i="2"/>
  <c r="Y779" i="2" s="1"/>
  <c r="C783" i="2"/>
  <c r="Y783" i="2" s="1"/>
  <c r="C784" i="2"/>
  <c r="Y784" i="2" s="1"/>
  <c r="C795" i="2"/>
  <c r="Y795" i="2" s="1"/>
  <c r="C799" i="2"/>
  <c r="Y799" i="2" s="1"/>
  <c r="C800" i="2"/>
  <c r="Y800" i="2" s="1"/>
  <c r="C811" i="2"/>
  <c r="Y811" i="2" s="1"/>
  <c r="C815" i="2"/>
  <c r="Y815" i="2" s="1"/>
  <c r="C816" i="2"/>
  <c r="Y816" i="2" s="1"/>
  <c r="C827" i="2"/>
  <c r="Y827" i="2" s="1"/>
  <c r="C831" i="2"/>
  <c r="Y831" i="2" s="1"/>
  <c r="C832" i="2"/>
  <c r="Y832" i="2" s="1"/>
  <c r="C843" i="2"/>
  <c r="Y843" i="2" s="1"/>
  <c r="C847" i="2"/>
  <c r="Y847" i="2" s="1"/>
  <c r="C848" i="2"/>
  <c r="Y848" i="2" s="1"/>
  <c r="C851" i="2"/>
  <c r="Y851" i="2" s="1"/>
  <c r="C852" i="2"/>
  <c r="Y852" i="2" s="1"/>
  <c r="C855" i="2"/>
  <c r="Y855" i="2" s="1"/>
  <c r="C856" i="2"/>
  <c r="Y856" i="2" s="1"/>
  <c r="C859" i="2"/>
  <c r="Y859" i="2" s="1"/>
  <c r="C860" i="2"/>
  <c r="Y860" i="2" s="1"/>
  <c r="C863" i="2"/>
  <c r="Y863" i="2" s="1"/>
  <c r="C864" i="2"/>
  <c r="Y864" i="2" s="1"/>
  <c r="C867" i="2"/>
  <c r="Y867" i="2" s="1"/>
  <c r="C868" i="2"/>
  <c r="Y868" i="2" s="1"/>
  <c r="C871" i="2"/>
  <c r="Y871" i="2" s="1"/>
  <c r="C872" i="2"/>
  <c r="Y872" i="2" s="1"/>
  <c r="C875" i="2"/>
  <c r="Y875" i="2" s="1"/>
  <c r="C876" i="2"/>
  <c r="Y876" i="2" s="1"/>
  <c r="C879" i="2"/>
  <c r="Y879" i="2" s="1"/>
  <c r="C880" i="2"/>
  <c r="Y880" i="2" s="1"/>
  <c r="C883" i="2"/>
  <c r="Y883" i="2" s="1"/>
  <c r="C884" i="2"/>
  <c r="Y884" i="2" s="1"/>
  <c r="C887" i="2"/>
  <c r="Y887" i="2" s="1"/>
  <c r="C888" i="2"/>
  <c r="Y888" i="2" s="1"/>
  <c r="C891" i="2"/>
  <c r="Y891" i="2" s="1"/>
  <c r="C892" i="2"/>
  <c r="Y892" i="2" s="1"/>
  <c r="C895" i="2"/>
  <c r="Y895" i="2" s="1"/>
  <c r="C896" i="2"/>
  <c r="Y896" i="2" s="1"/>
  <c r="C899" i="2"/>
  <c r="Y899" i="2" s="1"/>
  <c r="C900" i="2"/>
  <c r="Y900" i="2" s="1"/>
  <c r="C903" i="2"/>
  <c r="Y903" i="2" s="1"/>
  <c r="C904" i="2"/>
  <c r="Y904" i="2" s="1"/>
  <c r="C907" i="2"/>
  <c r="Y907" i="2" s="1"/>
  <c r="C908" i="2"/>
  <c r="Y908" i="2" s="1"/>
  <c r="C911" i="2"/>
  <c r="Y911" i="2" s="1"/>
  <c r="C912" i="2"/>
  <c r="Y912" i="2" s="1"/>
  <c r="C915" i="2"/>
  <c r="Y915" i="2" s="1"/>
  <c r="C916" i="2"/>
  <c r="Y916" i="2" s="1"/>
  <c r="C919" i="2"/>
  <c r="Y919" i="2" s="1"/>
  <c r="C920" i="2"/>
  <c r="Y920" i="2" s="1"/>
  <c r="C923" i="2"/>
  <c r="Y923" i="2" s="1"/>
  <c r="C924" i="2"/>
  <c r="Y924" i="2" s="1"/>
  <c r="C927" i="2"/>
  <c r="Y927" i="2" s="1"/>
  <c r="C928" i="2"/>
  <c r="Y928" i="2" s="1"/>
  <c r="C931" i="2"/>
  <c r="Y931" i="2" s="1"/>
  <c r="C932" i="2"/>
  <c r="Y932" i="2" s="1"/>
  <c r="C935" i="2"/>
  <c r="Y935" i="2" s="1"/>
  <c r="C936" i="2"/>
  <c r="Y936" i="2" s="1"/>
  <c r="C939" i="2"/>
  <c r="Y939" i="2" s="1"/>
  <c r="C940" i="2"/>
  <c r="Y940" i="2" s="1"/>
  <c r="C943" i="2"/>
  <c r="Y943" i="2" s="1"/>
  <c r="C944" i="2"/>
  <c r="Y944" i="2" s="1"/>
  <c r="C947" i="2"/>
  <c r="Y947" i="2" s="1"/>
  <c r="C948" i="2"/>
  <c r="Y948" i="2" s="1"/>
  <c r="C951" i="2"/>
  <c r="Y951" i="2" s="1"/>
  <c r="C952" i="2"/>
  <c r="Y952" i="2" s="1"/>
  <c r="C955" i="2"/>
  <c r="Y955" i="2" s="1"/>
  <c r="C956" i="2"/>
  <c r="Y956" i="2" s="1"/>
  <c r="C959" i="2"/>
  <c r="Y959" i="2" s="1"/>
  <c r="C960" i="2"/>
  <c r="Y960" i="2" s="1"/>
  <c r="C963" i="2"/>
  <c r="Y963" i="2" s="1"/>
  <c r="C964" i="2"/>
  <c r="Y964" i="2" s="1"/>
  <c r="C967" i="2"/>
  <c r="Y967" i="2" s="1"/>
  <c r="C968" i="2"/>
  <c r="Y968" i="2" s="1"/>
  <c r="C971" i="2"/>
  <c r="Y971" i="2" s="1"/>
  <c r="C972" i="2"/>
  <c r="Y972" i="2" s="1"/>
  <c r="C975" i="2"/>
  <c r="Y975" i="2" s="1"/>
  <c r="C976" i="2"/>
  <c r="Y976" i="2" s="1"/>
  <c r="C979" i="2"/>
  <c r="Y979" i="2" s="1"/>
  <c r="C980" i="2"/>
  <c r="Y980" i="2" s="1"/>
  <c r="C983" i="2"/>
  <c r="Y983" i="2" s="1"/>
  <c r="C984" i="2"/>
  <c r="Y984" i="2" s="1"/>
  <c r="C987" i="2"/>
  <c r="Y987" i="2" s="1"/>
  <c r="C988" i="2"/>
  <c r="Y988" i="2" s="1"/>
  <c r="C991" i="2"/>
  <c r="Y991" i="2" s="1"/>
  <c r="C992" i="2"/>
  <c r="Y992" i="2" s="1"/>
  <c r="C995" i="2"/>
  <c r="Y995" i="2" s="1"/>
  <c r="C996" i="2"/>
  <c r="Y996" i="2" s="1"/>
  <c r="C999" i="2"/>
  <c r="Y999" i="2" s="1"/>
  <c r="C1000" i="2"/>
  <c r="Y1000" i="2" s="1"/>
  <c r="C1003" i="2"/>
  <c r="Y1003" i="2" s="1"/>
  <c r="C1004" i="2"/>
  <c r="Y1004" i="2" s="1"/>
  <c r="C1007" i="2"/>
  <c r="Y1007" i="2" s="1"/>
  <c r="C1008" i="2"/>
  <c r="Y1008" i="2" s="1"/>
  <c r="C1011" i="2"/>
  <c r="Y1011" i="2" s="1"/>
  <c r="C1012" i="2"/>
  <c r="Y1012" i="2" s="1"/>
  <c r="C1015" i="2"/>
  <c r="Y1015" i="2" s="1"/>
  <c r="C1016" i="2"/>
  <c r="Y1016" i="2" s="1"/>
  <c r="C1019" i="2"/>
  <c r="Y1019" i="2" s="1"/>
  <c r="C1020" i="2"/>
  <c r="Y1020" i="2" s="1"/>
  <c r="C1023" i="2"/>
  <c r="Y1023" i="2" s="1"/>
  <c r="C1024" i="2"/>
  <c r="Y1024" i="2" s="1"/>
  <c r="C1027" i="2"/>
  <c r="Y1027" i="2" s="1"/>
  <c r="C1028" i="2"/>
  <c r="Y1028" i="2" s="1"/>
  <c r="C1031" i="2"/>
  <c r="Y1031" i="2" s="1"/>
  <c r="C1032" i="2"/>
  <c r="Y1032" i="2" s="1"/>
  <c r="C1035" i="2"/>
  <c r="Y1035" i="2" s="1"/>
  <c r="C1036" i="2"/>
  <c r="Y1036" i="2" s="1"/>
  <c r="C1039" i="2"/>
  <c r="Y1039" i="2" s="1"/>
  <c r="C1040" i="2"/>
  <c r="Y1040" i="2" s="1"/>
  <c r="C1043" i="2"/>
  <c r="Y1043" i="2" s="1"/>
  <c r="C1044" i="2"/>
  <c r="Y1044" i="2" s="1"/>
  <c r="C1047" i="2"/>
  <c r="Y1047" i="2" s="1"/>
  <c r="C1048" i="2"/>
  <c r="Y1048" i="2" s="1"/>
  <c r="C1051" i="2"/>
  <c r="Y1051" i="2" s="1"/>
  <c r="C1052" i="2"/>
  <c r="Y1052" i="2" s="1"/>
  <c r="C1055" i="2"/>
  <c r="Y1055" i="2" s="1"/>
  <c r="C1056" i="2"/>
  <c r="Y1056" i="2" s="1"/>
  <c r="C1059" i="2"/>
  <c r="Y1059" i="2" s="1"/>
  <c r="C1060" i="2"/>
  <c r="Y1060" i="2" s="1"/>
  <c r="C1063" i="2"/>
  <c r="Y1063" i="2" s="1"/>
  <c r="C1064" i="2"/>
  <c r="Y1064" i="2" s="1"/>
  <c r="C1067" i="2"/>
  <c r="Y1067" i="2" s="1"/>
  <c r="C1068" i="2"/>
  <c r="Y1068" i="2" s="1"/>
  <c r="C1071" i="2"/>
  <c r="Y1071" i="2" s="1"/>
  <c r="C1072" i="2"/>
  <c r="Y1072" i="2" s="1"/>
  <c r="C1075" i="2"/>
  <c r="Y1075" i="2" s="1"/>
  <c r="C1076" i="2"/>
  <c r="Y1076" i="2" s="1"/>
  <c r="C1079" i="2"/>
  <c r="Y1079" i="2" s="1"/>
  <c r="C1080" i="2"/>
  <c r="Y1080" i="2" s="1"/>
  <c r="C1083" i="2"/>
  <c r="Y1083" i="2" s="1"/>
  <c r="C1084" i="2"/>
  <c r="Y1084" i="2" s="1"/>
  <c r="C1087" i="2"/>
  <c r="Y1087" i="2" s="1"/>
  <c r="C1088" i="2"/>
  <c r="Y1088" i="2" s="1"/>
  <c r="C1091" i="2"/>
  <c r="Y1091" i="2" s="1"/>
  <c r="C1092" i="2"/>
  <c r="Y1092" i="2" s="1"/>
  <c r="C1095" i="2"/>
  <c r="Y1095" i="2" s="1"/>
  <c r="C1096" i="2"/>
  <c r="Y1096" i="2" s="1"/>
  <c r="C1099" i="2"/>
  <c r="Y1099" i="2" s="1"/>
  <c r="C1100" i="2"/>
  <c r="Y1100" i="2" s="1"/>
  <c r="C1103" i="2"/>
  <c r="Y1103" i="2" s="1"/>
  <c r="C1104" i="2"/>
  <c r="Y1104" i="2" s="1"/>
  <c r="C1107" i="2"/>
  <c r="Y1107" i="2" s="1"/>
  <c r="C1108" i="2"/>
  <c r="Y1108" i="2" s="1"/>
  <c r="C1111" i="2"/>
  <c r="Y1111" i="2" s="1"/>
  <c r="C1112" i="2"/>
  <c r="Y1112" i="2" s="1"/>
  <c r="C1115" i="2"/>
  <c r="Y1115" i="2" s="1"/>
  <c r="C1116" i="2"/>
  <c r="Y1116" i="2" s="1"/>
  <c r="C1119" i="2"/>
  <c r="Y1119" i="2" s="1"/>
  <c r="C1120" i="2"/>
  <c r="Y1120" i="2" s="1"/>
  <c r="C1123" i="2"/>
  <c r="Y1123" i="2" s="1"/>
  <c r="C1124" i="2"/>
  <c r="Y1124" i="2" s="1"/>
  <c r="C1127" i="2"/>
  <c r="Y1127" i="2" s="1"/>
  <c r="C1128" i="2"/>
  <c r="Y1128" i="2" s="1"/>
  <c r="C1131" i="2"/>
  <c r="Y1131" i="2" s="1"/>
  <c r="C1132" i="2"/>
  <c r="Y1132" i="2" s="1"/>
  <c r="C1135" i="2"/>
  <c r="Y1135" i="2" s="1"/>
  <c r="C1136" i="2"/>
  <c r="Y1136" i="2" s="1"/>
  <c r="C1139" i="2"/>
  <c r="Y1139" i="2" s="1"/>
  <c r="C1140" i="2"/>
  <c r="Y1140" i="2" s="1"/>
  <c r="C1143" i="2"/>
  <c r="Y1143" i="2" s="1"/>
  <c r="C1144" i="2"/>
  <c r="Y1144" i="2" s="1"/>
  <c r="C1147" i="2"/>
  <c r="Y1147" i="2" s="1"/>
  <c r="C1148" i="2"/>
  <c r="Y1148" i="2" s="1"/>
  <c r="C1151" i="2"/>
  <c r="Y1151" i="2" s="1"/>
  <c r="C1152" i="2"/>
  <c r="Y1152" i="2" s="1"/>
  <c r="C1155" i="2"/>
  <c r="Y1155" i="2" s="1"/>
  <c r="C1156" i="2"/>
  <c r="Y1156" i="2" s="1"/>
  <c r="C1159" i="2"/>
  <c r="Y1159" i="2" s="1"/>
  <c r="C1160" i="2"/>
  <c r="Y1160" i="2" s="1"/>
  <c r="C1163" i="2"/>
  <c r="Y1163" i="2" s="1"/>
  <c r="C1164" i="2"/>
  <c r="Y1164" i="2" s="1"/>
  <c r="C1167" i="2"/>
  <c r="Y1167" i="2" s="1"/>
  <c r="C1168" i="2"/>
  <c r="Y1168" i="2" s="1"/>
  <c r="C1171" i="2"/>
  <c r="Y1171" i="2" s="1"/>
  <c r="C1172" i="2"/>
  <c r="Y1172" i="2" s="1"/>
  <c r="C1175" i="2"/>
  <c r="Y1175" i="2" s="1"/>
  <c r="C1176" i="2"/>
  <c r="Y1176" i="2" s="1"/>
  <c r="C1179" i="2"/>
  <c r="Y1179" i="2" s="1"/>
  <c r="C1180" i="2"/>
  <c r="Y1180" i="2" s="1"/>
  <c r="C1183" i="2"/>
  <c r="Y1183" i="2" s="1"/>
  <c r="C1184" i="2"/>
  <c r="Y1184" i="2" s="1"/>
  <c r="C1187" i="2"/>
  <c r="Y1187" i="2" s="1"/>
  <c r="C1188" i="2"/>
  <c r="Y1188" i="2" s="1"/>
  <c r="C1191" i="2"/>
  <c r="Y1191" i="2" s="1"/>
  <c r="C1192" i="2"/>
  <c r="Y1192" i="2" s="1"/>
  <c r="C1195" i="2"/>
  <c r="Y1195" i="2" s="1"/>
  <c r="C1196" i="2"/>
  <c r="Y1196" i="2" s="1"/>
  <c r="C1199" i="2"/>
  <c r="Y1199" i="2" s="1"/>
  <c r="C1200" i="2"/>
  <c r="Y1200" i="2" s="1"/>
  <c r="C1203" i="2"/>
  <c r="Y1203" i="2" s="1"/>
  <c r="C1204" i="2"/>
  <c r="Y1204" i="2" s="1"/>
  <c r="C1207" i="2"/>
  <c r="Y1207" i="2" s="1"/>
  <c r="C1208" i="2"/>
  <c r="Y1208" i="2" s="1"/>
  <c r="C1211" i="2"/>
  <c r="Y1211" i="2" s="1"/>
  <c r="C1212" i="2"/>
  <c r="Y1212" i="2" s="1"/>
  <c r="C1215" i="2"/>
  <c r="Y1215" i="2" s="1"/>
  <c r="C1216" i="2"/>
  <c r="Y1216" i="2" s="1"/>
  <c r="C1219" i="2"/>
  <c r="Y1219" i="2" s="1"/>
  <c r="C1220" i="2"/>
  <c r="Y1220" i="2" s="1"/>
  <c r="C1223" i="2"/>
  <c r="Y1223" i="2" s="1"/>
  <c r="C1224" i="2"/>
  <c r="Y1224" i="2" s="1"/>
  <c r="C1227" i="2"/>
  <c r="Y1227" i="2" s="1"/>
  <c r="C1228" i="2"/>
  <c r="Y1228" i="2" s="1"/>
  <c r="C1231" i="2"/>
  <c r="Y1231" i="2" s="1"/>
  <c r="C1232" i="2"/>
  <c r="Y1232" i="2" s="1"/>
  <c r="C1235" i="2"/>
  <c r="Y1235" i="2" s="1"/>
  <c r="C1236" i="2"/>
  <c r="Y1236" i="2" s="1"/>
  <c r="C1239" i="2"/>
  <c r="Y1239" i="2" s="1"/>
  <c r="C1240" i="2"/>
  <c r="Y1240" i="2" s="1"/>
  <c r="C1243" i="2"/>
  <c r="Y1243" i="2" s="1"/>
  <c r="C1244" i="2"/>
  <c r="Y1244" i="2" s="1"/>
  <c r="C1247" i="2"/>
  <c r="Y1247" i="2" s="1"/>
  <c r="C1248" i="2"/>
  <c r="Y1248" i="2" s="1"/>
  <c r="C1251" i="2"/>
  <c r="Y1251" i="2" s="1"/>
  <c r="C1252" i="2"/>
  <c r="Y1252" i="2" s="1"/>
  <c r="C1255" i="2"/>
  <c r="Y1255" i="2" s="1"/>
  <c r="C1256" i="2"/>
  <c r="Y1256" i="2" s="1"/>
  <c r="C1259" i="2"/>
  <c r="Y1259" i="2" s="1"/>
  <c r="C1260" i="2"/>
  <c r="Y1260" i="2" s="1"/>
  <c r="C1263" i="2"/>
  <c r="Y1263" i="2" s="1"/>
  <c r="C1264" i="2"/>
  <c r="Y1264" i="2" s="1"/>
  <c r="C1267" i="2"/>
  <c r="Y1267" i="2" s="1"/>
  <c r="C1268" i="2"/>
  <c r="Y1268" i="2" s="1"/>
  <c r="C1271" i="2"/>
  <c r="Y1271" i="2" s="1"/>
  <c r="C1272" i="2"/>
  <c r="Y1272" i="2" s="1"/>
  <c r="C1275" i="2"/>
  <c r="Y1275" i="2" s="1"/>
  <c r="C1276" i="2"/>
  <c r="Y1276" i="2" s="1"/>
  <c r="C1279" i="2"/>
  <c r="Y1279" i="2" s="1"/>
  <c r="C1280" i="2"/>
  <c r="Y1280" i="2" s="1"/>
  <c r="C1283" i="2"/>
  <c r="Y1283" i="2" s="1"/>
  <c r="C1284" i="2"/>
  <c r="Y1284" i="2" s="1"/>
  <c r="C1287" i="2"/>
  <c r="Y1287" i="2" s="1"/>
  <c r="C1288" i="2"/>
  <c r="Y1288" i="2" s="1"/>
  <c r="C1291" i="2"/>
  <c r="Y1291" i="2" s="1"/>
  <c r="C1292" i="2"/>
  <c r="Y1292" i="2" s="1"/>
  <c r="C1295" i="2"/>
  <c r="Y1295" i="2" s="1"/>
  <c r="C1296" i="2"/>
  <c r="Y1296" i="2" s="1"/>
  <c r="C1299" i="2"/>
  <c r="Y1299" i="2" s="1"/>
  <c r="C1300" i="2"/>
  <c r="Y1300" i="2" s="1"/>
  <c r="C1303" i="2"/>
  <c r="Y1303" i="2" s="1"/>
  <c r="C1304" i="2"/>
  <c r="Y1304" i="2" s="1"/>
  <c r="C1307" i="2"/>
  <c r="Y1307" i="2" s="1"/>
  <c r="C1308" i="2"/>
  <c r="Y1308" i="2" s="1"/>
  <c r="C1311" i="2"/>
  <c r="Y1311" i="2" s="1"/>
  <c r="C1312" i="2"/>
  <c r="Y1312" i="2" s="1"/>
  <c r="C1315" i="2"/>
  <c r="Y1315" i="2" s="1"/>
  <c r="C1316" i="2"/>
  <c r="Y1316" i="2" s="1"/>
  <c r="C1319" i="2"/>
  <c r="Y1319" i="2" s="1"/>
  <c r="C1320" i="2"/>
  <c r="Y1320" i="2" s="1"/>
  <c r="C1323" i="2"/>
  <c r="Y1323" i="2" s="1"/>
  <c r="C1324" i="2"/>
  <c r="Y1324" i="2" s="1"/>
  <c r="C1327" i="2"/>
  <c r="Y1327" i="2" s="1"/>
  <c r="C1328" i="2"/>
  <c r="Y1328" i="2" s="1"/>
  <c r="C1331" i="2"/>
  <c r="Y1331" i="2" s="1"/>
  <c r="C1332" i="2"/>
  <c r="Y1332" i="2" s="1"/>
  <c r="C1335" i="2"/>
  <c r="Y1335" i="2" s="1"/>
  <c r="C1336" i="2"/>
  <c r="Y1336" i="2" s="1"/>
  <c r="C1339" i="2"/>
  <c r="Y1339" i="2" s="1"/>
  <c r="C1340" i="2"/>
  <c r="Y1340" i="2" s="1"/>
  <c r="C1343" i="2"/>
  <c r="Y1343" i="2" s="1"/>
  <c r="C1344" i="2"/>
  <c r="Y1344" i="2" s="1"/>
  <c r="C1347" i="2"/>
  <c r="Y1347" i="2" s="1"/>
  <c r="C1348" i="2"/>
  <c r="Y1348" i="2" s="1"/>
  <c r="C1351" i="2"/>
  <c r="Y1351" i="2" s="1"/>
  <c r="C1352" i="2"/>
  <c r="Y1352" i="2" s="1"/>
  <c r="C1355" i="2"/>
  <c r="Y1355" i="2" s="1"/>
  <c r="C1356" i="2"/>
  <c r="Y1356" i="2" s="1"/>
  <c r="C1359" i="2"/>
  <c r="Y1359" i="2" s="1"/>
  <c r="C1360" i="2"/>
  <c r="Y1360" i="2" s="1"/>
  <c r="C1363" i="2"/>
  <c r="Y1363" i="2" s="1"/>
  <c r="C1364" i="2"/>
  <c r="Y1364" i="2" s="1"/>
  <c r="C1367" i="2"/>
  <c r="Y1367" i="2" s="1"/>
  <c r="C1368" i="2"/>
  <c r="Y1368" i="2" s="1"/>
  <c r="C1371" i="2"/>
  <c r="Y1371" i="2" s="1"/>
  <c r="C1372" i="2"/>
  <c r="Y1372" i="2" s="1"/>
  <c r="C1375" i="2"/>
  <c r="Y1375" i="2" s="1"/>
  <c r="C1376" i="2"/>
  <c r="Y1376" i="2" s="1"/>
  <c r="C1379" i="2"/>
  <c r="Y1379" i="2" s="1"/>
  <c r="C1380" i="2"/>
  <c r="Y1380" i="2" s="1"/>
  <c r="C1383" i="2"/>
  <c r="Y1383" i="2" s="1"/>
  <c r="C1384" i="2"/>
  <c r="Y1384" i="2" s="1"/>
  <c r="C1387" i="2"/>
  <c r="Y1387" i="2" s="1"/>
  <c r="C1388" i="2"/>
  <c r="Y1388" i="2" s="1"/>
  <c r="C1391" i="2"/>
  <c r="Y1391" i="2" s="1"/>
  <c r="C1392" i="2"/>
  <c r="Y1392" i="2" s="1"/>
  <c r="C1395" i="2"/>
  <c r="Y1395" i="2" s="1"/>
  <c r="C1396" i="2"/>
  <c r="Y1396" i="2" s="1"/>
  <c r="C1399" i="2"/>
  <c r="Y1399" i="2" s="1"/>
  <c r="C1400" i="2"/>
  <c r="Y1400" i="2" s="1"/>
  <c r="C1403" i="2"/>
  <c r="Y1403" i="2" s="1"/>
  <c r="C1404" i="2"/>
  <c r="Y1404" i="2" s="1"/>
  <c r="C1407" i="2"/>
  <c r="Y1407" i="2" s="1"/>
  <c r="C1408" i="2"/>
  <c r="Y1408" i="2" s="1"/>
  <c r="C1411" i="2"/>
  <c r="Y1411" i="2" s="1"/>
  <c r="C1412" i="2"/>
  <c r="Y1412" i="2" s="1"/>
  <c r="C1415" i="2"/>
  <c r="Y1415" i="2" s="1"/>
  <c r="C1416" i="2"/>
  <c r="Y1416" i="2" s="1"/>
  <c r="C1419" i="2"/>
  <c r="Y1419" i="2" s="1"/>
  <c r="C1420" i="2"/>
  <c r="Y1420" i="2" s="1"/>
  <c r="C1423" i="2"/>
  <c r="Y1423" i="2" s="1"/>
  <c r="C1424" i="2"/>
  <c r="Y1424" i="2" s="1"/>
  <c r="C1427" i="2"/>
  <c r="Y1427" i="2" s="1"/>
  <c r="C1428" i="2"/>
  <c r="Y1428" i="2" s="1"/>
  <c r="C1431" i="2"/>
  <c r="Y1431" i="2" s="1"/>
  <c r="C1432" i="2"/>
  <c r="Y1432" i="2" s="1"/>
  <c r="C1435" i="2"/>
  <c r="Y1435" i="2" s="1"/>
  <c r="C1436" i="2"/>
  <c r="Y1436" i="2" s="1"/>
  <c r="C1439" i="2"/>
  <c r="Y1439" i="2" s="1"/>
  <c r="C1440" i="2"/>
  <c r="Y1440" i="2" s="1"/>
  <c r="C1443" i="2"/>
  <c r="Y1443" i="2" s="1"/>
  <c r="C1444" i="2"/>
  <c r="Y1444" i="2" s="1"/>
  <c r="C1447" i="2"/>
  <c r="Y1447" i="2" s="1"/>
  <c r="C1448" i="2"/>
  <c r="Y1448" i="2" s="1"/>
  <c r="C1451" i="2"/>
  <c r="Y1451" i="2" s="1"/>
  <c r="C1452" i="2"/>
  <c r="Y1452" i="2" s="1"/>
  <c r="C1455" i="2"/>
  <c r="Y1455" i="2" s="1"/>
  <c r="C1456" i="2"/>
  <c r="Y1456" i="2" s="1"/>
  <c r="C1459" i="2"/>
  <c r="Y1459" i="2" s="1"/>
  <c r="C1460" i="2"/>
  <c r="Y1460" i="2" s="1"/>
  <c r="C1463" i="2"/>
  <c r="Y1463" i="2" s="1"/>
  <c r="C1464" i="2"/>
  <c r="Y1464" i="2" s="1"/>
  <c r="C1467" i="2"/>
  <c r="Y1467" i="2" s="1"/>
  <c r="C1468" i="2"/>
  <c r="Y1468" i="2" s="1"/>
  <c r="C1471" i="2"/>
  <c r="Y1471" i="2" s="1"/>
  <c r="C1472" i="2"/>
  <c r="Y1472" i="2" s="1"/>
  <c r="C1475" i="2"/>
  <c r="Y1475" i="2" s="1"/>
  <c r="C1476" i="2"/>
  <c r="Y1476" i="2" s="1"/>
  <c r="C1479" i="2"/>
  <c r="Y1479" i="2" s="1"/>
  <c r="C1480" i="2"/>
  <c r="Y1480" i="2" s="1"/>
  <c r="C1483" i="2"/>
  <c r="Y1483" i="2" s="1"/>
  <c r="C1484" i="2"/>
  <c r="Y1484" i="2" s="1"/>
  <c r="C1487" i="2"/>
  <c r="Y1487" i="2" s="1"/>
  <c r="C1488" i="2"/>
  <c r="Y1488" i="2" s="1"/>
  <c r="C1491" i="2"/>
  <c r="Y1491" i="2" s="1"/>
  <c r="C1492" i="2"/>
  <c r="Y1492" i="2" s="1"/>
  <c r="C1495" i="2"/>
  <c r="Y1495" i="2" s="1"/>
  <c r="C1496" i="2"/>
  <c r="Y1496" i="2" s="1"/>
  <c r="C1499" i="2"/>
  <c r="Y1499" i="2" s="1"/>
  <c r="C1500" i="2"/>
  <c r="Y1500" i="2" s="1"/>
  <c r="C1503" i="2"/>
  <c r="Y1503" i="2" s="1"/>
  <c r="C1504" i="2"/>
  <c r="Y1504" i="2" s="1"/>
  <c r="C1507" i="2"/>
  <c r="Y1507" i="2" s="1"/>
  <c r="C1508" i="2"/>
  <c r="Y1508" i="2" s="1"/>
  <c r="C1511" i="2"/>
  <c r="Y1511" i="2" s="1"/>
  <c r="C1512" i="2"/>
  <c r="Y1512" i="2" s="1"/>
  <c r="B3" i="2"/>
  <c r="B4" i="2"/>
  <c r="C4" i="2" s="1"/>
  <c r="Y4" i="2" s="1"/>
  <c r="B5" i="2"/>
  <c r="C5" i="2" s="1"/>
  <c r="Y5" i="2" s="1"/>
  <c r="B6" i="2"/>
  <c r="B7" i="2"/>
  <c r="C7" i="2" s="1"/>
  <c r="Y7" i="2" s="1"/>
  <c r="B8" i="2"/>
  <c r="C8" i="2" s="1"/>
  <c r="Y8" i="2" s="1"/>
  <c r="B9" i="2"/>
  <c r="C9" i="2" s="1"/>
  <c r="Y9" i="2" s="1"/>
  <c r="B10" i="2"/>
  <c r="B11" i="2"/>
  <c r="B12" i="2"/>
  <c r="C12" i="2" s="1"/>
  <c r="Y12" i="2" s="1"/>
  <c r="B13" i="2"/>
  <c r="C13" i="2" s="1"/>
  <c r="Y13" i="2" s="1"/>
  <c r="B14" i="2"/>
  <c r="B15" i="2"/>
  <c r="B16" i="2"/>
  <c r="B17" i="2"/>
  <c r="C17" i="2" s="1"/>
  <c r="Y17" i="2" s="1"/>
  <c r="B18" i="2"/>
  <c r="B19" i="2"/>
  <c r="C19" i="2" s="1"/>
  <c r="Y19" i="2" s="1"/>
  <c r="B20" i="2"/>
  <c r="C20" i="2" s="1"/>
  <c r="Y20" i="2" s="1"/>
  <c r="B21" i="2"/>
  <c r="C21" i="2" s="1"/>
  <c r="Y21" i="2" s="1"/>
  <c r="B22" i="2"/>
  <c r="B23" i="2"/>
  <c r="C23" i="2" s="1"/>
  <c r="Y23" i="2" s="1"/>
  <c r="B24" i="2"/>
  <c r="C24" i="2" s="1"/>
  <c r="Y24" i="2" s="1"/>
  <c r="B25" i="2"/>
  <c r="C25" i="2" s="1"/>
  <c r="Y25" i="2" s="1"/>
  <c r="B26" i="2"/>
  <c r="B27" i="2"/>
  <c r="B28" i="2"/>
  <c r="C28" i="2" s="1"/>
  <c r="Y28" i="2" s="1"/>
  <c r="B29" i="2"/>
  <c r="C29" i="2" s="1"/>
  <c r="Y29" i="2" s="1"/>
  <c r="B30" i="2"/>
  <c r="B31" i="2"/>
  <c r="B32" i="2"/>
  <c r="B33" i="2"/>
  <c r="C33" i="2" s="1"/>
  <c r="Y33" i="2" s="1"/>
  <c r="B34" i="2"/>
  <c r="B35" i="2"/>
  <c r="C35" i="2" s="1"/>
  <c r="Y35" i="2" s="1"/>
  <c r="B36" i="2"/>
  <c r="C36" i="2" s="1"/>
  <c r="Y36" i="2" s="1"/>
  <c r="B37" i="2"/>
  <c r="C37" i="2" s="1"/>
  <c r="Y37" i="2" s="1"/>
  <c r="B38" i="2"/>
  <c r="B39" i="2"/>
  <c r="C39" i="2" s="1"/>
  <c r="Y39" i="2" s="1"/>
  <c r="B40" i="2"/>
  <c r="C40" i="2" s="1"/>
  <c r="Y40" i="2" s="1"/>
  <c r="B41" i="2"/>
  <c r="C41" i="2" s="1"/>
  <c r="Y41" i="2" s="1"/>
  <c r="B42" i="2"/>
  <c r="B43" i="2"/>
  <c r="B44" i="2"/>
  <c r="C44" i="2" s="1"/>
  <c r="Y44" i="2" s="1"/>
  <c r="B45" i="2"/>
  <c r="C45" i="2" s="1"/>
  <c r="Y45" i="2" s="1"/>
  <c r="B46" i="2"/>
  <c r="B47" i="2"/>
  <c r="B48" i="2"/>
  <c r="B49" i="2"/>
  <c r="C49" i="2" s="1"/>
  <c r="Y49" i="2" s="1"/>
  <c r="B50" i="2"/>
  <c r="B51" i="2"/>
  <c r="C51" i="2" s="1"/>
  <c r="Y51" i="2" s="1"/>
  <c r="B52" i="2"/>
  <c r="C52" i="2" s="1"/>
  <c r="Y52" i="2" s="1"/>
  <c r="B53" i="2"/>
  <c r="C53" i="2" s="1"/>
  <c r="Y53" i="2" s="1"/>
  <c r="B54" i="2"/>
  <c r="B55" i="2"/>
  <c r="C55" i="2" s="1"/>
  <c r="Y55" i="2" s="1"/>
  <c r="B56" i="2"/>
  <c r="C56" i="2" s="1"/>
  <c r="Y56" i="2" s="1"/>
  <c r="B57" i="2"/>
  <c r="C57" i="2" s="1"/>
  <c r="Y57" i="2" s="1"/>
  <c r="B58" i="2"/>
  <c r="B59" i="2"/>
  <c r="B60" i="2"/>
  <c r="C60" i="2" s="1"/>
  <c r="Y60" i="2" s="1"/>
  <c r="B61" i="2"/>
  <c r="C61" i="2" s="1"/>
  <c r="Y61" i="2" s="1"/>
  <c r="B62" i="2"/>
  <c r="B63" i="2"/>
  <c r="B64" i="2"/>
  <c r="B65" i="2"/>
  <c r="C65" i="2" s="1"/>
  <c r="Y65" i="2" s="1"/>
  <c r="B66" i="2"/>
  <c r="B67" i="2"/>
  <c r="C67" i="2" s="1"/>
  <c r="Y67" i="2" s="1"/>
  <c r="B68" i="2"/>
  <c r="C68" i="2" s="1"/>
  <c r="Y68" i="2" s="1"/>
  <c r="B69" i="2"/>
  <c r="C69" i="2" s="1"/>
  <c r="Y69" i="2" s="1"/>
  <c r="B70" i="2"/>
  <c r="B71" i="2"/>
  <c r="C71" i="2" s="1"/>
  <c r="Y71" i="2" s="1"/>
  <c r="B72" i="2"/>
  <c r="C72" i="2" s="1"/>
  <c r="Y72" i="2" s="1"/>
  <c r="B73" i="2"/>
  <c r="C73" i="2" s="1"/>
  <c r="Y73" i="2" s="1"/>
  <c r="B74" i="2"/>
  <c r="B75" i="2"/>
  <c r="B76" i="2"/>
  <c r="C76" i="2" s="1"/>
  <c r="Y76" i="2" s="1"/>
  <c r="B77" i="2"/>
  <c r="C77" i="2" s="1"/>
  <c r="Y77" i="2" s="1"/>
  <c r="B78" i="2"/>
  <c r="B79" i="2"/>
  <c r="B80" i="2"/>
  <c r="B81" i="2"/>
  <c r="C81" i="2" s="1"/>
  <c r="Y81" i="2" s="1"/>
  <c r="B82" i="2"/>
  <c r="B83" i="2"/>
  <c r="C83" i="2" s="1"/>
  <c r="Y83" i="2" s="1"/>
  <c r="B84" i="2"/>
  <c r="C84" i="2" s="1"/>
  <c r="Y84" i="2" s="1"/>
  <c r="B85" i="2"/>
  <c r="C85" i="2" s="1"/>
  <c r="Y85" i="2" s="1"/>
  <c r="B86" i="2"/>
  <c r="B87" i="2"/>
  <c r="C87" i="2" s="1"/>
  <c r="Y87" i="2" s="1"/>
  <c r="B88" i="2"/>
  <c r="C88" i="2" s="1"/>
  <c r="Y88" i="2" s="1"/>
  <c r="B89" i="2"/>
  <c r="C89" i="2" s="1"/>
  <c r="Y89" i="2" s="1"/>
  <c r="B90" i="2"/>
  <c r="B91" i="2"/>
  <c r="B92" i="2"/>
  <c r="C92" i="2" s="1"/>
  <c r="Y92" i="2" s="1"/>
  <c r="B93" i="2"/>
  <c r="C93" i="2" s="1"/>
  <c r="Y93" i="2" s="1"/>
  <c r="B94" i="2"/>
  <c r="B95" i="2"/>
  <c r="B96" i="2"/>
  <c r="B97" i="2"/>
  <c r="C97" i="2" s="1"/>
  <c r="Y97" i="2" s="1"/>
  <c r="B98" i="2"/>
  <c r="B99" i="2"/>
  <c r="C99" i="2" s="1"/>
  <c r="Y99" i="2" s="1"/>
  <c r="B100" i="2"/>
  <c r="C100" i="2" s="1"/>
  <c r="Y100" i="2" s="1"/>
  <c r="B101" i="2"/>
  <c r="C101" i="2" s="1"/>
  <c r="Y101" i="2" s="1"/>
  <c r="B102" i="2"/>
  <c r="B103" i="2"/>
  <c r="C103" i="2" s="1"/>
  <c r="Y103" i="2" s="1"/>
  <c r="B104" i="2"/>
  <c r="C104" i="2" s="1"/>
  <c r="Y104" i="2" s="1"/>
  <c r="B105" i="2"/>
  <c r="C105" i="2" s="1"/>
  <c r="Y105" i="2" s="1"/>
  <c r="B106" i="2"/>
  <c r="B107" i="2"/>
  <c r="B108" i="2"/>
  <c r="C108" i="2" s="1"/>
  <c r="Y108" i="2" s="1"/>
  <c r="B109" i="2"/>
  <c r="C109" i="2" s="1"/>
  <c r="Y109" i="2" s="1"/>
  <c r="B110" i="2"/>
  <c r="B111" i="2"/>
  <c r="B112" i="2"/>
  <c r="B113" i="2"/>
  <c r="C113" i="2" s="1"/>
  <c r="Y113" i="2" s="1"/>
  <c r="B114" i="2"/>
  <c r="B115" i="2"/>
  <c r="C115" i="2" s="1"/>
  <c r="Y115" i="2" s="1"/>
  <c r="B116" i="2"/>
  <c r="C116" i="2" s="1"/>
  <c r="Y116" i="2" s="1"/>
  <c r="B117" i="2"/>
  <c r="C117" i="2" s="1"/>
  <c r="Y117" i="2" s="1"/>
  <c r="B118" i="2"/>
  <c r="B119" i="2"/>
  <c r="C119" i="2" s="1"/>
  <c r="Y119" i="2" s="1"/>
  <c r="B120" i="2"/>
  <c r="C120" i="2" s="1"/>
  <c r="Y120" i="2" s="1"/>
  <c r="B121" i="2"/>
  <c r="C121" i="2" s="1"/>
  <c r="Y121" i="2" s="1"/>
  <c r="B122" i="2"/>
  <c r="B123" i="2"/>
  <c r="B124" i="2"/>
  <c r="C124" i="2" s="1"/>
  <c r="Y124" i="2" s="1"/>
  <c r="B125" i="2"/>
  <c r="C125" i="2" s="1"/>
  <c r="Y125" i="2" s="1"/>
  <c r="B126" i="2"/>
  <c r="B127" i="2"/>
  <c r="B128" i="2"/>
  <c r="B129" i="2"/>
  <c r="C129" i="2" s="1"/>
  <c r="Y129" i="2" s="1"/>
  <c r="B130" i="2"/>
  <c r="B131" i="2"/>
  <c r="C131" i="2" s="1"/>
  <c r="Y131" i="2" s="1"/>
  <c r="B132" i="2"/>
  <c r="C132" i="2" s="1"/>
  <c r="Y132" i="2" s="1"/>
  <c r="B133" i="2"/>
  <c r="C133" i="2" s="1"/>
  <c r="Y133" i="2" s="1"/>
  <c r="B134" i="2"/>
  <c r="B135" i="2"/>
  <c r="C135" i="2" s="1"/>
  <c r="Y135" i="2" s="1"/>
  <c r="B136" i="2"/>
  <c r="C136" i="2" s="1"/>
  <c r="Y136" i="2" s="1"/>
  <c r="B137" i="2"/>
  <c r="C137" i="2" s="1"/>
  <c r="Y137" i="2" s="1"/>
  <c r="B138" i="2"/>
  <c r="B139" i="2"/>
  <c r="B140" i="2"/>
  <c r="C140" i="2" s="1"/>
  <c r="Y140" i="2" s="1"/>
  <c r="B141" i="2"/>
  <c r="C141" i="2" s="1"/>
  <c r="Y141" i="2" s="1"/>
  <c r="B142" i="2"/>
  <c r="B143" i="2"/>
  <c r="B144" i="2"/>
  <c r="B145" i="2"/>
  <c r="C145" i="2" s="1"/>
  <c r="Y145" i="2" s="1"/>
  <c r="B146" i="2"/>
  <c r="B147" i="2"/>
  <c r="C147" i="2" s="1"/>
  <c r="Y147" i="2" s="1"/>
  <c r="B148" i="2"/>
  <c r="C148" i="2" s="1"/>
  <c r="Y148" i="2" s="1"/>
  <c r="B149" i="2"/>
  <c r="C149" i="2" s="1"/>
  <c r="Y149" i="2" s="1"/>
  <c r="B150" i="2"/>
  <c r="B151" i="2"/>
  <c r="C151" i="2" s="1"/>
  <c r="Y151" i="2" s="1"/>
  <c r="B152" i="2"/>
  <c r="C152" i="2" s="1"/>
  <c r="Y152" i="2" s="1"/>
  <c r="B153" i="2"/>
  <c r="C153" i="2" s="1"/>
  <c r="Y153" i="2" s="1"/>
  <c r="B154" i="2"/>
  <c r="B155" i="2"/>
  <c r="B156" i="2"/>
  <c r="C156" i="2" s="1"/>
  <c r="Y156" i="2" s="1"/>
  <c r="B157" i="2"/>
  <c r="C157" i="2" s="1"/>
  <c r="Y157" i="2" s="1"/>
  <c r="B158" i="2"/>
  <c r="B159" i="2"/>
  <c r="B160" i="2"/>
  <c r="B161" i="2"/>
  <c r="C161" i="2" s="1"/>
  <c r="Y161" i="2" s="1"/>
  <c r="B162" i="2"/>
  <c r="B163" i="2"/>
  <c r="C163" i="2" s="1"/>
  <c r="Y163" i="2" s="1"/>
  <c r="B164" i="2"/>
  <c r="C164" i="2" s="1"/>
  <c r="Y164" i="2" s="1"/>
  <c r="B165" i="2"/>
  <c r="C165" i="2" s="1"/>
  <c r="Y165" i="2" s="1"/>
  <c r="B166" i="2"/>
  <c r="B167" i="2"/>
  <c r="C167" i="2" s="1"/>
  <c r="Y167" i="2" s="1"/>
  <c r="B168" i="2"/>
  <c r="C168" i="2" s="1"/>
  <c r="Y168" i="2" s="1"/>
  <c r="B169" i="2"/>
  <c r="C169" i="2" s="1"/>
  <c r="Y169" i="2" s="1"/>
  <c r="B170" i="2"/>
  <c r="B171" i="2"/>
  <c r="B172" i="2"/>
  <c r="C172" i="2" s="1"/>
  <c r="Y172" i="2" s="1"/>
  <c r="B173" i="2"/>
  <c r="C173" i="2" s="1"/>
  <c r="Y173" i="2" s="1"/>
  <c r="B174" i="2"/>
  <c r="B175" i="2"/>
  <c r="B176" i="2"/>
  <c r="B177" i="2"/>
  <c r="C177" i="2" s="1"/>
  <c r="Y177" i="2" s="1"/>
  <c r="B178" i="2"/>
  <c r="B179" i="2"/>
  <c r="C179" i="2" s="1"/>
  <c r="Y179" i="2" s="1"/>
  <c r="B180" i="2"/>
  <c r="C180" i="2" s="1"/>
  <c r="Y180" i="2" s="1"/>
  <c r="B181" i="2"/>
  <c r="C181" i="2" s="1"/>
  <c r="Y181" i="2" s="1"/>
  <c r="B182" i="2"/>
  <c r="B183" i="2"/>
  <c r="C183" i="2" s="1"/>
  <c r="Y183" i="2" s="1"/>
  <c r="B184" i="2"/>
  <c r="C184" i="2" s="1"/>
  <c r="Y184" i="2" s="1"/>
  <c r="B185" i="2"/>
  <c r="C185" i="2" s="1"/>
  <c r="Y185" i="2" s="1"/>
  <c r="B186" i="2"/>
  <c r="B187" i="2"/>
  <c r="B188" i="2"/>
  <c r="C188" i="2" s="1"/>
  <c r="Y188" i="2" s="1"/>
  <c r="B189" i="2"/>
  <c r="C189" i="2" s="1"/>
  <c r="Y189" i="2" s="1"/>
  <c r="B190" i="2"/>
  <c r="B191" i="2"/>
  <c r="B192" i="2"/>
  <c r="B193" i="2"/>
  <c r="C193" i="2" s="1"/>
  <c r="Y193" i="2" s="1"/>
  <c r="B194" i="2"/>
  <c r="B195" i="2"/>
  <c r="C195" i="2" s="1"/>
  <c r="Y195" i="2" s="1"/>
  <c r="B196" i="2"/>
  <c r="C196" i="2" s="1"/>
  <c r="Y196" i="2" s="1"/>
  <c r="B197" i="2"/>
  <c r="C197" i="2" s="1"/>
  <c r="Y197" i="2" s="1"/>
  <c r="B198" i="2"/>
  <c r="B199" i="2"/>
  <c r="C199" i="2" s="1"/>
  <c r="Y199" i="2" s="1"/>
  <c r="B200" i="2"/>
  <c r="C200" i="2" s="1"/>
  <c r="Y200" i="2" s="1"/>
  <c r="B201" i="2"/>
  <c r="C201" i="2" s="1"/>
  <c r="Y201" i="2" s="1"/>
  <c r="B202" i="2"/>
  <c r="B203" i="2"/>
  <c r="B204" i="2"/>
  <c r="C204" i="2" s="1"/>
  <c r="Y204" i="2" s="1"/>
  <c r="B205" i="2"/>
  <c r="C205" i="2" s="1"/>
  <c r="Y205" i="2" s="1"/>
  <c r="B206" i="2"/>
  <c r="B207" i="2"/>
  <c r="B208" i="2"/>
  <c r="B209" i="2"/>
  <c r="C209" i="2" s="1"/>
  <c r="Y209" i="2" s="1"/>
  <c r="B210" i="2"/>
  <c r="B211" i="2"/>
  <c r="C211" i="2" s="1"/>
  <c r="Y211" i="2" s="1"/>
  <c r="B212" i="2"/>
  <c r="C212" i="2" s="1"/>
  <c r="Y212" i="2" s="1"/>
  <c r="B213" i="2"/>
  <c r="C213" i="2" s="1"/>
  <c r="Y213" i="2" s="1"/>
  <c r="B214" i="2"/>
  <c r="B215" i="2"/>
  <c r="C215" i="2" s="1"/>
  <c r="Y215" i="2" s="1"/>
  <c r="B216" i="2"/>
  <c r="C216" i="2" s="1"/>
  <c r="Y216" i="2" s="1"/>
  <c r="B217" i="2"/>
  <c r="C217" i="2" s="1"/>
  <c r="Y217" i="2" s="1"/>
  <c r="B218" i="2"/>
  <c r="B219" i="2"/>
  <c r="B220" i="2"/>
  <c r="C220" i="2" s="1"/>
  <c r="Y220" i="2" s="1"/>
  <c r="B221" i="2"/>
  <c r="C221" i="2" s="1"/>
  <c r="Y221" i="2" s="1"/>
  <c r="B222" i="2"/>
  <c r="B223" i="2"/>
  <c r="B224" i="2"/>
  <c r="B225" i="2"/>
  <c r="C225" i="2" s="1"/>
  <c r="Y225" i="2" s="1"/>
  <c r="B226" i="2"/>
  <c r="B227" i="2"/>
  <c r="C227" i="2" s="1"/>
  <c r="Y227" i="2" s="1"/>
  <c r="B228" i="2"/>
  <c r="C228" i="2" s="1"/>
  <c r="Y228" i="2" s="1"/>
  <c r="B229" i="2"/>
  <c r="C229" i="2" s="1"/>
  <c r="Y229" i="2" s="1"/>
  <c r="B230" i="2"/>
  <c r="B231" i="2"/>
  <c r="C231" i="2" s="1"/>
  <c r="Y231" i="2" s="1"/>
  <c r="B232" i="2"/>
  <c r="C232" i="2" s="1"/>
  <c r="Y232" i="2" s="1"/>
  <c r="B233" i="2"/>
  <c r="C233" i="2" s="1"/>
  <c r="Y233" i="2" s="1"/>
  <c r="B234" i="2"/>
  <c r="B235" i="2"/>
  <c r="B236" i="2"/>
  <c r="C236" i="2" s="1"/>
  <c r="Y236" i="2" s="1"/>
  <c r="B237" i="2"/>
  <c r="C237" i="2" s="1"/>
  <c r="Y237" i="2" s="1"/>
  <c r="B238" i="2"/>
  <c r="B239" i="2"/>
  <c r="B240" i="2"/>
  <c r="B241" i="2"/>
  <c r="C241" i="2" s="1"/>
  <c r="Y241" i="2" s="1"/>
  <c r="B242" i="2"/>
  <c r="B243" i="2"/>
  <c r="C243" i="2" s="1"/>
  <c r="Y243" i="2" s="1"/>
  <c r="B244" i="2"/>
  <c r="C244" i="2" s="1"/>
  <c r="Y244" i="2" s="1"/>
  <c r="B245" i="2"/>
  <c r="C245" i="2" s="1"/>
  <c r="Y245" i="2" s="1"/>
  <c r="B246" i="2"/>
  <c r="B247" i="2"/>
  <c r="C247" i="2" s="1"/>
  <c r="Y247" i="2" s="1"/>
  <c r="B248" i="2"/>
  <c r="C248" i="2" s="1"/>
  <c r="Y248" i="2" s="1"/>
  <c r="B249" i="2"/>
  <c r="C249" i="2" s="1"/>
  <c r="Y249" i="2" s="1"/>
  <c r="B250" i="2"/>
  <c r="B251" i="2"/>
  <c r="B252" i="2"/>
  <c r="C252" i="2" s="1"/>
  <c r="Y252" i="2" s="1"/>
  <c r="B253" i="2"/>
  <c r="C253" i="2" s="1"/>
  <c r="Y253" i="2" s="1"/>
  <c r="B254" i="2"/>
  <c r="B255" i="2"/>
  <c r="B256" i="2"/>
  <c r="B257" i="2"/>
  <c r="C257" i="2" s="1"/>
  <c r="Y257" i="2" s="1"/>
  <c r="B258" i="2"/>
  <c r="B259" i="2"/>
  <c r="C259" i="2" s="1"/>
  <c r="Y259" i="2" s="1"/>
  <c r="B260" i="2"/>
  <c r="C260" i="2" s="1"/>
  <c r="Y260" i="2" s="1"/>
  <c r="B261" i="2"/>
  <c r="C261" i="2" s="1"/>
  <c r="Y261" i="2" s="1"/>
  <c r="B262" i="2"/>
  <c r="B263" i="2"/>
  <c r="C263" i="2" s="1"/>
  <c r="Y263" i="2" s="1"/>
  <c r="B264" i="2"/>
  <c r="C264" i="2" s="1"/>
  <c r="Y264" i="2" s="1"/>
  <c r="B265" i="2"/>
  <c r="C265" i="2" s="1"/>
  <c r="Y265" i="2" s="1"/>
  <c r="B266" i="2"/>
  <c r="B267" i="2"/>
  <c r="B268" i="2"/>
  <c r="C268" i="2" s="1"/>
  <c r="Y268" i="2" s="1"/>
  <c r="B269" i="2"/>
  <c r="C269" i="2" s="1"/>
  <c r="Y269" i="2" s="1"/>
  <c r="B270" i="2"/>
  <c r="B271" i="2"/>
  <c r="B272" i="2"/>
  <c r="B273" i="2"/>
  <c r="C273" i="2" s="1"/>
  <c r="Y273" i="2" s="1"/>
  <c r="B274" i="2"/>
  <c r="B275" i="2"/>
  <c r="C275" i="2" s="1"/>
  <c r="Y275" i="2" s="1"/>
  <c r="B276" i="2"/>
  <c r="C276" i="2" s="1"/>
  <c r="Y276" i="2" s="1"/>
  <c r="B277" i="2"/>
  <c r="C277" i="2" s="1"/>
  <c r="Y277" i="2" s="1"/>
  <c r="B278" i="2"/>
  <c r="B279" i="2"/>
  <c r="C279" i="2" s="1"/>
  <c r="Y279" i="2" s="1"/>
  <c r="B280" i="2"/>
  <c r="C280" i="2" s="1"/>
  <c r="Y280" i="2" s="1"/>
  <c r="B281" i="2"/>
  <c r="C281" i="2" s="1"/>
  <c r="Y281" i="2" s="1"/>
  <c r="B282" i="2"/>
  <c r="B283" i="2"/>
  <c r="B284" i="2"/>
  <c r="C284" i="2" s="1"/>
  <c r="Y284" i="2" s="1"/>
  <c r="B285" i="2"/>
  <c r="C285" i="2" s="1"/>
  <c r="Y285" i="2" s="1"/>
  <c r="B286" i="2"/>
  <c r="B287" i="2"/>
  <c r="B288" i="2"/>
  <c r="B289" i="2"/>
  <c r="C289" i="2" s="1"/>
  <c r="Y289" i="2" s="1"/>
  <c r="B290" i="2"/>
  <c r="B291" i="2"/>
  <c r="C291" i="2" s="1"/>
  <c r="Y291" i="2" s="1"/>
  <c r="B292" i="2"/>
  <c r="C292" i="2" s="1"/>
  <c r="Y292" i="2" s="1"/>
  <c r="B293" i="2"/>
  <c r="C293" i="2" s="1"/>
  <c r="Y293" i="2" s="1"/>
  <c r="B294" i="2"/>
  <c r="B295" i="2"/>
  <c r="C295" i="2" s="1"/>
  <c r="Y295" i="2" s="1"/>
  <c r="B296" i="2"/>
  <c r="C296" i="2" s="1"/>
  <c r="Y296" i="2" s="1"/>
  <c r="B297" i="2"/>
  <c r="C297" i="2" s="1"/>
  <c r="Y297" i="2" s="1"/>
  <c r="B298" i="2"/>
  <c r="B299" i="2"/>
  <c r="B300" i="2"/>
  <c r="C300" i="2" s="1"/>
  <c r="Y300" i="2" s="1"/>
  <c r="B301" i="2"/>
  <c r="C301" i="2" s="1"/>
  <c r="Y301" i="2" s="1"/>
  <c r="B302" i="2"/>
  <c r="B303" i="2"/>
  <c r="B304" i="2"/>
  <c r="B305" i="2"/>
  <c r="C305" i="2" s="1"/>
  <c r="Y305" i="2" s="1"/>
  <c r="B306" i="2"/>
  <c r="B307" i="2"/>
  <c r="C307" i="2" s="1"/>
  <c r="Y307" i="2" s="1"/>
  <c r="B308" i="2"/>
  <c r="C308" i="2" s="1"/>
  <c r="Y308" i="2" s="1"/>
  <c r="B309" i="2"/>
  <c r="C309" i="2" s="1"/>
  <c r="Y309" i="2" s="1"/>
  <c r="B310" i="2"/>
  <c r="B311" i="2"/>
  <c r="C311" i="2" s="1"/>
  <c r="Y311" i="2" s="1"/>
  <c r="B312" i="2"/>
  <c r="C312" i="2" s="1"/>
  <c r="Y312" i="2" s="1"/>
  <c r="B313" i="2"/>
  <c r="C313" i="2" s="1"/>
  <c r="Y313" i="2" s="1"/>
  <c r="B314" i="2"/>
  <c r="B315" i="2"/>
  <c r="B316" i="2"/>
  <c r="C316" i="2" s="1"/>
  <c r="Y316" i="2" s="1"/>
  <c r="B317" i="2"/>
  <c r="C317" i="2" s="1"/>
  <c r="Y317" i="2" s="1"/>
  <c r="B318" i="2"/>
  <c r="B319" i="2"/>
  <c r="B320" i="2"/>
  <c r="B321" i="2"/>
  <c r="C321" i="2" s="1"/>
  <c r="Y321" i="2" s="1"/>
  <c r="B322" i="2"/>
  <c r="B323" i="2"/>
  <c r="C323" i="2" s="1"/>
  <c r="Y323" i="2" s="1"/>
  <c r="B324" i="2"/>
  <c r="C324" i="2" s="1"/>
  <c r="Y324" i="2" s="1"/>
  <c r="B325" i="2"/>
  <c r="C325" i="2" s="1"/>
  <c r="Y325" i="2" s="1"/>
  <c r="B326" i="2"/>
  <c r="B327" i="2"/>
  <c r="C327" i="2" s="1"/>
  <c r="Y327" i="2" s="1"/>
  <c r="B328" i="2"/>
  <c r="C328" i="2" s="1"/>
  <c r="Y328" i="2" s="1"/>
  <c r="B329" i="2"/>
  <c r="C329" i="2" s="1"/>
  <c r="Y329" i="2" s="1"/>
  <c r="B330" i="2"/>
  <c r="B331" i="2"/>
  <c r="B332" i="2"/>
  <c r="C332" i="2" s="1"/>
  <c r="Y332" i="2" s="1"/>
  <c r="B333" i="2"/>
  <c r="C333" i="2" s="1"/>
  <c r="Y333" i="2" s="1"/>
  <c r="B334" i="2"/>
  <c r="B335" i="2"/>
  <c r="B336" i="2"/>
  <c r="B337" i="2"/>
  <c r="C337" i="2" s="1"/>
  <c r="Y337" i="2" s="1"/>
  <c r="B338" i="2"/>
  <c r="B339" i="2"/>
  <c r="C339" i="2" s="1"/>
  <c r="Y339" i="2" s="1"/>
  <c r="B340" i="2"/>
  <c r="C340" i="2" s="1"/>
  <c r="Y340" i="2" s="1"/>
  <c r="B341" i="2"/>
  <c r="C341" i="2" s="1"/>
  <c r="Y341" i="2" s="1"/>
  <c r="B342" i="2"/>
  <c r="B343" i="2"/>
  <c r="C343" i="2" s="1"/>
  <c r="Y343" i="2" s="1"/>
  <c r="B344" i="2"/>
  <c r="C344" i="2" s="1"/>
  <c r="Y344" i="2" s="1"/>
  <c r="B345" i="2"/>
  <c r="C345" i="2" s="1"/>
  <c r="Y345" i="2" s="1"/>
  <c r="B346" i="2"/>
  <c r="B347" i="2"/>
  <c r="B348" i="2"/>
  <c r="C348" i="2" s="1"/>
  <c r="Y348" i="2" s="1"/>
  <c r="B349" i="2"/>
  <c r="C349" i="2" s="1"/>
  <c r="Y349" i="2" s="1"/>
  <c r="B350" i="2"/>
  <c r="B351" i="2"/>
  <c r="B352" i="2"/>
  <c r="B353" i="2"/>
  <c r="C353" i="2" s="1"/>
  <c r="Y353" i="2" s="1"/>
  <c r="B354" i="2"/>
  <c r="B355" i="2"/>
  <c r="C355" i="2" s="1"/>
  <c r="Y355" i="2" s="1"/>
  <c r="B356" i="2"/>
  <c r="C356" i="2" s="1"/>
  <c r="Y356" i="2" s="1"/>
  <c r="B357" i="2"/>
  <c r="C357" i="2" s="1"/>
  <c r="Y357" i="2" s="1"/>
  <c r="B358" i="2"/>
  <c r="B359" i="2"/>
  <c r="C359" i="2" s="1"/>
  <c r="Y359" i="2" s="1"/>
  <c r="B360" i="2"/>
  <c r="C360" i="2" s="1"/>
  <c r="Y360" i="2" s="1"/>
  <c r="B361" i="2"/>
  <c r="C361" i="2" s="1"/>
  <c r="Y361" i="2" s="1"/>
  <c r="B362" i="2"/>
  <c r="B363" i="2"/>
  <c r="B364" i="2"/>
  <c r="C364" i="2" s="1"/>
  <c r="Y364" i="2" s="1"/>
  <c r="B365" i="2"/>
  <c r="C365" i="2" s="1"/>
  <c r="Y365" i="2" s="1"/>
  <c r="B366" i="2"/>
  <c r="B367" i="2"/>
  <c r="B368" i="2"/>
  <c r="B369" i="2"/>
  <c r="C369" i="2" s="1"/>
  <c r="Y369" i="2" s="1"/>
  <c r="B370" i="2"/>
  <c r="B371" i="2"/>
  <c r="C371" i="2" s="1"/>
  <c r="Y371" i="2" s="1"/>
  <c r="B372" i="2"/>
  <c r="C372" i="2" s="1"/>
  <c r="Y372" i="2" s="1"/>
  <c r="B373" i="2"/>
  <c r="C373" i="2" s="1"/>
  <c r="Y373" i="2" s="1"/>
  <c r="B374" i="2"/>
  <c r="B375" i="2"/>
  <c r="C375" i="2" s="1"/>
  <c r="Y375" i="2" s="1"/>
  <c r="B376" i="2"/>
  <c r="C376" i="2" s="1"/>
  <c r="Y376" i="2" s="1"/>
  <c r="B377" i="2"/>
  <c r="C377" i="2" s="1"/>
  <c r="Y377" i="2" s="1"/>
  <c r="B378" i="2"/>
  <c r="B379" i="2"/>
  <c r="B380" i="2"/>
  <c r="C380" i="2" s="1"/>
  <c r="Y380" i="2" s="1"/>
  <c r="B381" i="2"/>
  <c r="C381" i="2" s="1"/>
  <c r="Y381" i="2" s="1"/>
  <c r="B382" i="2"/>
  <c r="B383" i="2"/>
  <c r="B384" i="2"/>
  <c r="B385" i="2"/>
  <c r="C385" i="2" s="1"/>
  <c r="Y385" i="2" s="1"/>
  <c r="B386" i="2"/>
  <c r="B387" i="2"/>
  <c r="C387" i="2" s="1"/>
  <c r="Y387" i="2" s="1"/>
  <c r="B388" i="2"/>
  <c r="C388" i="2" s="1"/>
  <c r="Y388" i="2" s="1"/>
  <c r="B389" i="2"/>
  <c r="C389" i="2" s="1"/>
  <c r="Y389" i="2" s="1"/>
  <c r="B390" i="2"/>
  <c r="B391" i="2"/>
  <c r="C391" i="2" s="1"/>
  <c r="Y391" i="2" s="1"/>
  <c r="B392" i="2"/>
  <c r="C392" i="2" s="1"/>
  <c r="Y392" i="2" s="1"/>
  <c r="B393" i="2"/>
  <c r="C393" i="2" s="1"/>
  <c r="Y393" i="2" s="1"/>
  <c r="B394" i="2"/>
  <c r="B395" i="2"/>
  <c r="B396" i="2"/>
  <c r="C396" i="2" s="1"/>
  <c r="Y396" i="2" s="1"/>
  <c r="B397" i="2"/>
  <c r="C397" i="2" s="1"/>
  <c r="Y397" i="2" s="1"/>
  <c r="B398" i="2"/>
  <c r="B399" i="2"/>
  <c r="B400" i="2"/>
  <c r="B401" i="2"/>
  <c r="C401" i="2" s="1"/>
  <c r="Y401" i="2" s="1"/>
  <c r="B402" i="2"/>
  <c r="B403" i="2"/>
  <c r="C403" i="2" s="1"/>
  <c r="Y403" i="2" s="1"/>
  <c r="B404" i="2"/>
  <c r="C404" i="2" s="1"/>
  <c r="Y404" i="2" s="1"/>
  <c r="B405" i="2"/>
  <c r="C405" i="2" s="1"/>
  <c r="Y405" i="2" s="1"/>
  <c r="B406" i="2"/>
  <c r="B407" i="2"/>
  <c r="C407" i="2" s="1"/>
  <c r="Y407" i="2" s="1"/>
  <c r="B408" i="2"/>
  <c r="C408" i="2" s="1"/>
  <c r="Y408" i="2" s="1"/>
  <c r="B409" i="2"/>
  <c r="C409" i="2" s="1"/>
  <c r="Y409" i="2" s="1"/>
  <c r="B410" i="2"/>
  <c r="B411" i="2"/>
  <c r="B412" i="2"/>
  <c r="C412" i="2" s="1"/>
  <c r="Y412" i="2" s="1"/>
  <c r="B413" i="2"/>
  <c r="C413" i="2" s="1"/>
  <c r="Y413" i="2" s="1"/>
  <c r="B414" i="2"/>
  <c r="B415" i="2"/>
  <c r="B416" i="2"/>
  <c r="B417" i="2"/>
  <c r="C417" i="2" s="1"/>
  <c r="Y417" i="2" s="1"/>
  <c r="B418" i="2"/>
  <c r="B419" i="2"/>
  <c r="C419" i="2" s="1"/>
  <c r="Y419" i="2" s="1"/>
  <c r="B420" i="2"/>
  <c r="C420" i="2" s="1"/>
  <c r="Y420" i="2" s="1"/>
  <c r="B421" i="2"/>
  <c r="C421" i="2" s="1"/>
  <c r="Y421" i="2" s="1"/>
  <c r="B422" i="2"/>
  <c r="B423" i="2"/>
  <c r="C423" i="2" s="1"/>
  <c r="Y423" i="2" s="1"/>
  <c r="B424" i="2"/>
  <c r="C424" i="2" s="1"/>
  <c r="Y424" i="2" s="1"/>
  <c r="B425" i="2"/>
  <c r="C425" i="2" s="1"/>
  <c r="Y425" i="2" s="1"/>
  <c r="B426" i="2"/>
  <c r="B427" i="2"/>
  <c r="B428" i="2"/>
  <c r="C428" i="2" s="1"/>
  <c r="Y428" i="2" s="1"/>
  <c r="B429" i="2"/>
  <c r="C429" i="2" s="1"/>
  <c r="Y429" i="2" s="1"/>
  <c r="B430" i="2"/>
  <c r="B431" i="2"/>
  <c r="B432" i="2"/>
  <c r="B433" i="2"/>
  <c r="C433" i="2" s="1"/>
  <c r="Y433" i="2" s="1"/>
  <c r="B434" i="2"/>
  <c r="B435" i="2"/>
  <c r="C435" i="2" s="1"/>
  <c r="Y435" i="2" s="1"/>
  <c r="B436" i="2"/>
  <c r="C436" i="2" s="1"/>
  <c r="Y436" i="2" s="1"/>
  <c r="B437" i="2"/>
  <c r="C437" i="2" s="1"/>
  <c r="Y437" i="2" s="1"/>
  <c r="B438" i="2"/>
  <c r="B439" i="2"/>
  <c r="C439" i="2" s="1"/>
  <c r="Y439" i="2" s="1"/>
  <c r="B440" i="2"/>
  <c r="C440" i="2" s="1"/>
  <c r="Y440" i="2" s="1"/>
  <c r="B441" i="2"/>
  <c r="C441" i="2" s="1"/>
  <c r="Y441" i="2" s="1"/>
  <c r="B442" i="2"/>
  <c r="B443" i="2"/>
  <c r="B444" i="2"/>
  <c r="C444" i="2" s="1"/>
  <c r="Y444" i="2" s="1"/>
  <c r="B445" i="2"/>
  <c r="C445" i="2" s="1"/>
  <c r="Y445" i="2" s="1"/>
  <c r="B446" i="2"/>
  <c r="B447" i="2"/>
  <c r="B448" i="2"/>
  <c r="B449" i="2"/>
  <c r="C449" i="2" s="1"/>
  <c r="Y449" i="2" s="1"/>
  <c r="B450" i="2"/>
  <c r="B451" i="2"/>
  <c r="C451" i="2" s="1"/>
  <c r="Y451" i="2" s="1"/>
  <c r="B452" i="2"/>
  <c r="C452" i="2" s="1"/>
  <c r="Y452" i="2" s="1"/>
  <c r="B453" i="2"/>
  <c r="C453" i="2" s="1"/>
  <c r="Y453" i="2" s="1"/>
  <c r="B454" i="2"/>
  <c r="B455" i="2"/>
  <c r="C455" i="2" s="1"/>
  <c r="Y455" i="2" s="1"/>
  <c r="B456" i="2"/>
  <c r="C456" i="2" s="1"/>
  <c r="Y456" i="2" s="1"/>
  <c r="B457" i="2"/>
  <c r="C457" i="2" s="1"/>
  <c r="Y457" i="2" s="1"/>
  <c r="B458" i="2"/>
  <c r="B459" i="2"/>
  <c r="B460" i="2"/>
  <c r="C460" i="2" s="1"/>
  <c r="Y460" i="2" s="1"/>
  <c r="B461" i="2"/>
  <c r="C461" i="2" s="1"/>
  <c r="Y461" i="2" s="1"/>
  <c r="B462" i="2"/>
  <c r="B463" i="2"/>
  <c r="B464" i="2"/>
  <c r="B465" i="2"/>
  <c r="C465" i="2" s="1"/>
  <c r="Y465" i="2" s="1"/>
  <c r="B466" i="2"/>
  <c r="B467" i="2"/>
  <c r="C467" i="2" s="1"/>
  <c r="Y467" i="2" s="1"/>
  <c r="B468" i="2"/>
  <c r="C468" i="2" s="1"/>
  <c r="Y468" i="2" s="1"/>
  <c r="B469" i="2"/>
  <c r="C469" i="2" s="1"/>
  <c r="Y469" i="2" s="1"/>
  <c r="B470" i="2"/>
  <c r="B471" i="2"/>
  <c r="C471" i="2" s="1"/>
  <c r="Y471" i="2" s="1"/>
  <c r="B472" i="2"/>
  <c r="C472" i="2" s="1"/>
  <c r="Y472" i="2" s="1"/>
  <c r="B473" i="2"/>
  <c r="C473" i="2" s="1"/>
  <c r="Y473" i="2" s="1"/>
  <c r="B474" i="2"/>
  <c r="B475" i="2"/>
  <c r="B476" i="2"/>
  <c r="C476" i="2" s="1"/>
  <c r="Y476" i="2" s="1"/>
  <c r="B477" i="2"/>
  <c r="C477" i="2" s="1"/>
  <c r="Y477" i="2" s="1"/>
  <c r="B478" i="2"/>
  <c r="B479" i="2"/>
  <c r="B480" i="2"/>
  <c r="B481" i="2"/>
  <c r="C481" i="2" s="1"/>
  <c r="Y481" i="2" s="1"/>
  <c r="B482" i="2"/>
  <c r="B483" i="2"/>
  <c r="C483" i="2" s="1"/>
  <c r="Y483" i="2" s="1"/>
  <c r="B484" i="2"/>
  <c r="C484" i="2" s="1"/>
  <c r="Y484" i="2" s="1"/>
  <c r="B485" i="2"/>
  <c r="C485" i="2" s="1"/>
  <c r="Y485" i="2" s="1"/>
  <c r="B486" i="2"/>
  <c r="B487" i="2"/>
  <c r="C487" i="2" s="1"/>
  <c r="Y487" i="2" s="1"/>
  <c r="B488" i="2"/>
  <c r="C488" i="2" s="1"/>
  <c r="Y488" i="2" s="1"/>
  <c r="B489" i="2"/>
  <c r="C489" i="2" s="1"/>
  <c r="Y489" i="2" s="1"/>
  <c r="B490" i="2"/>
  <c r="B491" i="2"/>
  <c r="B492" i="2"/>
  <c r="C492" i="2" s="1"/>
  <c r="Y492" i="2" s="1"/>
  <c r="B493" i="2"/>
  <c r="C493" i="2" s="1"/>
  <c r="Y493" i="2" s="1"/>
  <c r="B494" i="2"/>
  <c r="B495" i="2"/>
  <c r="B496" i="2"/>
  <c r="B497" i="2"/>
  <c r="C497" i="2" s="1"/>
  <c r="Y497" i="2" s="1"/>
  <c r="B498" i="2"/>
  <c r="B499" i="2"/>
  <c r="C499" i="2" s="1"/>
  <c r="Y499" i="2" s="1"/>
  <c r="B500" i="2"/>
  <c r="C500" i="2" s="1"/>
  <c r="Y500" i="2" s="1"/>
  <c r="B501" i="2"/>
  <c r="C501" i="2" s="1"/>
  <c r="Y501" i="2" s="1"/>
  <c r="B502" i="2"/>
  <c r="B503" i="2"/>
  <c r="C503" i="2" s="1"/>
  <c r="Y503" i="2" s="1"/>
  <c r="B504" i="2"/>
  <c r="C504" i="2" s="1"/>
  <c r="Y504" i="2" s="1"/>
  <c r="B505" i="2"/>
  <c r="C505" i="2" s="1"/>
  <c r="Y505" i="2" s="1"/>
  <c r="B506" i="2"/>
  <c r="B507" i="2"/>
  <c r="B508" i="2"/>
  <c r="C508" i="2" s="1"/>
  <c r="Y508" i="2" s="1"/>
  <c r="B509" i="2"/>
  <c r="C509" i="2" s="1"/>
  <c r="Y509" i="2" s="1"/>
  <c r="B510" i="2"/>
  <c r="B511" i="2"/>
  <c r="B512" i="2"/>
  <c r="B513" i="2"/>
  <c r="C513" i="2" s="1"/>
  <c r="Y513" i="2" s="1"/>
  <c r="B514" i="2"/>
  <c r="B515" i="2"/>
  <c r="C515" i="2" s="1"/>
  <c r="Y515" i="2" s="1"/>
  <c r="B516" i="2"/>
  <c r="C516" i="2" s="1"/>
  <c r="Y516" i="2" s="1"/>
  <c r="B517" i="2"/>
  <c r="C517" i="2" s="1"/>
  <c r="Y517" i="2" s="1"/>
  <c r="B518" i="2"/>
  <c r="B519" i="2"/>
  <c r="C519" i="2" s="1"/>
  <c r="Y519" i="2" s="1"/>
  <c r="B520" i="2"/>
  <c r="C520" i="2" s="1"/>
  <c r="Y520" i="2" s="1"/>
  <c r="B521" i="2"/>
  <c r="C521" i="2" s="1"/>
  <c r="Y521" i="2" s="1"/>
  <c r="B522" i="2"/>
  <c r="B523" i="2"/>
  <c r="B524" i="2"/>
  <c r="C524" i="2" s="1"/>
  <c r="Y524" i="2" s="1"/>
  <c r="B525" i="2"/>
  <c r="C525" i="2" s="1"/>
  <c r="Y525" i="2" s="1"/>
  <c r="B526" i="2"/>
  <c r="B527" i="2"/>
  <c r="B528" i="2"/>
  <c r="B529" i="2"/>
  <c r="C529" i="2" s="1"/>
  <c r="Y529" i="2" s="1"/>
  <c r="B530" i="2"/>
  <c r="B531" i="2"/>
  <c r="C531" i="2" s="1"/>
  <c r="Y531" i="2" s="1"/>
  <c r="B532" i="2"/>
  <c r="C532" i="2" s="1"/>
  <c r="Y532" i="2" s="1"/>
  <c r="B533" i="2"/>
  <c r="C533" i="2" s="1"/>
  <c r="Y533" i="2" s="1"/>
  <c r="B534" i="2"/>
  <c r="B535" i="2"/>
  <c r="C535" i="2" s="1"/>
  <c r="Y535" i="2" s="1"/>
  <c r="B536" i="2"/>
  <c r="C536" i="2" s="1"/>
  <c r="Y536" i="2" s="1"/>
  <c r="B537" i="2"/>
  <c r="C537" i="2" s="1"/>
  <c r="Y537" i="2" s="1"/>
  <c r="B538" i="2"/>
  <c r="B539" i="2"/>
  <c r="B540" i="2"/>
  <c r="C540" i="2" s="1"/>
  <c r="Y540" i="2" s="1"/>
  <c r="B541" i="2"/>
  <c r="C541" i="2" s="1"/>
  <c r="Y541" i="2" s="1"/>
  <c r="B542" i="2"/>
  <c r="B543" i="2"/>
  <c r="B544" i="2"/>
  <c r="B545" i="2"/>
  <c r="C545" i="2" s="1"/>
  <c r="Y545" i="2" s="1"/>
  <c r="B546" i="2"/>
  <c r="B547" i="2"/>
  <c r="C547" i="2" s="1"/>
  <c r="Y547" i="2" s="1"/>
  <c r="B548" i="2"/>
  <c r="C548" i="2" s="1"/>
  <c r="Y548" i="2" s="1"/>
  <c r="B549" i="2"/>
  <c r="C549" i="2" s="1"/>
  <c r="Y549" i="2" s="1"/>
  <c r="B550" i="2"/>
  <c r="B551" i="2"/>
  <c r="C551" i="2" s="1"/>
  <c r="Y551" i="2" s="1"/>
  <c r="B552" i="2"/>
  <c r="C552" i="2" s="1"/>
  <c r="Y552" i="2" s="1"/>
  <c r="B553" i="2"/>
  <c r="C553" i="2" s="1"/>
  <c r="Y553" i="2" s="1"/>
  <c r="B554" i="2"/>
  <c r="B555" i="2"/>
  <c r="B556" i="2"/>
  <c r="C556" i="2" s="1"/>
  <c r="Y556" i="2" s="1"/>
  <c r="B557" i="2"/>
  <c r="C557" i="2" s="1"/>
  <c r="Y557" i="2" s="1"/>
  <c r="B558" i="2"/>
  <c r="B559" i="2"/>
  <c r="B560" i="2"/>
  <c r="B561" i="2"/>
  <c r="C561" i="2" s="1"/>
  <c r="Y561" i="2" s="1"/>
  <c r="B562" i="2"/>
  <c r="B563" i="2"/>
  <c r="C563" i="2" s="1"/>
  <c r="Y563" i="2" s="1"/>
  <c r="B564" i="2"/>
  <c r="C564" i="2" s="1"/>
  <c r="Y564" i="2" s="1"/>
  <c r="B565" i="2"/>
  <c r="C565" i="2" s="1"/>
  <c r="Y565" i="2" s="1"/>
  <c r="B566" i="2"/>
  <c r="B567" i="2"/>
  <c r="C567" i="2" s="1"/>
  <c r="Y567" i="2" s="1"/>
  <c r="B568" i="2"/>
  <c r="C568" i="2" s="1"/>
  <c r="Y568" i="2" s="1"/>
  <c r="B569" i="2"/>
  <c r="C569" i="2" s="1"/>
  <c r="Y569" i="2" s="1"/>
  <c r="B570" i="2"/>
  <c r="B571" i="2"/>
  <c r="B572" i="2"/>
  <c r="C572" i="2" s="1"/>
  <c r="Y572" i="2" s="1"/>
  <c r="B573" i="2"/>
  <c r="C573" i="2" s="1"/>
  <c r="Y573" i="2" s="1"/>
  <c r="B574" i="2"/>
  <c r="B575" i="2"/>
  <c r="B576" i="2"/>
  <c r="B577" i="2"/>
  <c r="C577" i="2" s="1"/>
  <c r="Y577" i="2" s="1"/>
  <c r="B578" i="2"/>
  <c r="B579" i="2"/>
  <c r="C579" i="2" s="1"/>
  <c r="Y579" i="2" s="1"/>
  <c r="B580" i="2"/>
  <c r="C580" i="2" s="1"/>
  <c r="Y580" i="2" s="1"/>
  <c r="B581" i="2"/>
  <c r="C581" i="2" s="1"/>
  <c r="Y581" i="2" s="1"/>
  <c r="B582" i="2"/>
  <c r="B583" i="2"/>
  <c r="C583" i="2" s="1"/>
  <c r="Y583" i="2" s="1"/>
  <c r="B584" i="2"/>
  <c r="C584" i="2" s="1"/>
  <c r="Y584" i="2" s="1"/>
  <c r="B585" i="2"/>
  <c r="C585" i="2" s="1"/>
  <c r="Y585" i="2" s="1"/>
  <c r="B586" i="2"/>
  <c r="B587" i="2"/>
  <c r="B588" i="2"/>
  <c r="C588" i="2" s="1"/>
  <c r="Y588" i="2" s="1"/>
  <c r="B589" i="2"/>
  <c r="C589" i="2" s="1"/>
  <c r="Y589" i="2" s="1"/>
  <c r="B590" i="2"/>
  <c r="B591" i="2"/>
  <c r="B592" i="2"/>
  <c r="B593" i="2"/>
  <c r="C593" i="2" s="1"/>
  <c r="Y593" i="2" s="1"/>
  <c r="B594" i="2"/>
  <c r="B595" i="2"/>
  <c r="C595" i="2" s="1"/>
  <c r="Y595" i="2" s="1"/>
  <c r="B596" i="2"/>
  <c r="C596" i="2" s="1"/>
  <c r="Y596" i="2" s="1"/>
  <c r="B597" i="2"/>
  <c r="C597" i="2" s="1"/>
  <c r="Y597" i="2" s="1"/>
  <c r="B598" i="2"/>
  <c r="B599" i="2"/>
  <c r="C599" i="2" s="1"/>
  <c r="Y599" i="2" s="1"/>
  <c r="B600" i="2"/>
  <c r="C600" i="2" s="1"/>
  <c r="Y600" i="2" s="1"/>
  <c r="B601" i="2"/>
  <c r="C601" i="2" s="1"/>
  <c r="Y601" i="2" s="1"/>
  <c r="B602" i="2"/>
  <c r="B603" i="2"/>
  <c r="B604" i="2"/>
  <c r="C604" i="2" s="1"/>
  <c r="Y604" i="2" s="1"/>
  <c r="B605" i="2"/>
  <c r="C605" i="2" s="1"/>
  <c r="Y605" i="2" s="1"/>
  <c r="B606" i="2"/>
  <c r="B607" i="2"/>
  <c r="B608" i="2"/>
  <c r="B609" i="2"/>
  <c r="C609" i="2" s="1"/>
  <c r="Y609" i="2" s="1"/>
  <c r="B610" i="2"/>
  <c r="B611" i="2"/>
  <c r="C611" i="2" s="1"/>
  <c r="Y611" i="2" s="1"/>
  <c r="B612" i="2"/>
  <c r="C612" i="2" s="1"/>
  <c r="Y612" i="2" s="1"/>
  <c r="B613" i="2"/>
  <c r="C613" i="2" s="1"/>
  <c r="Y613" i="2" s="1"/>
  <c r="B614" i="2"/>
  <c r="B615" i="2"/>
  <c r="C615" i="2" s="1"/>
  <c r="Y615" i="2" s="1"/>
  <c r="B616" i="2"/>
  <c r="C616" i="2" s="1"/>
  <c r="Y616" i="2" s="1"/>
  <c r="B617" i="2"/>
  <c r="C617" i="2" s="1"/>
  <c r="Y617" i="2" s="1"/>
  <c r="B618" i="2"/>
  <c r="B619" i="2"/>
  <c r="B620" i="2"/>
  <c r="C620" i="2" s="1"/>
  <c r="Y620" i="2" s="1"/>
  <c r="B621" i="2"/>
  <c r="C621" i="2" s="1"/>
  <c r="Y621" i="2" s="1"/>
  <c r="B622" i="2"/>
  <c r="B623" i="2"/>
  <c r="B624" i="2"/>
  <c r="B625" i="2"/>
  <c r="C625" i="2" s="1"/>
  <c r="Y625" i="2" s="1"/>
  <c r="B626" i="2"/>
  <c r="B627" i="2"/>
  <c r="C627" i="2" s="1"/>
  <c r="Y627" i="2" s="1"/>
  <c r="B628" i="2"/>
  <c r="C628" i="2" s="1"/>
  <c r="Y628" i="2" s="1"/>
  <c r="B629" i="2"/>
  <c r="C629" i="2" s="1"/>
  <c r="Y629" i="2" s="1"/>
  <c r="B630" i="2"/>
  <c r="B631" i="2"/>
  <c r="C631" i="2" s="1"/>
  <c r="Y631" i="2" s="1"/>
  <c r="B632" i="2"/>
  <c r="C632" i="2" s="1"/>
  <c r="Y632" i="2" s="1"/>
  <c r="B633" i="2"/>
  <c r="C633" i="2" s="1"/>
  <c r="Y633" i="2" s="1"/>
  <c r="B634" i="2"/>
  <c r="B635" i="2"/>
  <c r="B636" i="2"/>
  <c r="C636" i="2" s="1"/>
  <c r="Y636" i="2" s="1"/>
  <c r="B637" i="2"/>
  <c r="C637" i="2" s="1"/>
  <c r="Y637" i="2" s="1"/>
  <c r="B638" i="2"/>
  <c r="B639" i="2"/>
  <c r="B640" i="2"/>
  <c r="B641" i="2"/>
  <c r="C641" i="2" s="1"/>
  <c r="Y641" i="2" s="1"/>
  <c r="B642" i="2"/>
  <c r="B643" i="2"/>
  <c r="C643" i="2" s="1"/>
  <c r="Y643" i="2" s="1"/>
  <c r="B644" i="2"/>
  <c r="C644" i="2" s="1"/>
  <c r="Y644" i="2" s="1"/>
  <c r="B645" i="2"/>
  <c r="C645" i="2" s="1"/>
  <c r="Y645" i="2" s="1"/>
  <c r="B646" i="2"/>
  <c r="B647" i="2"/>
  <c r="C647" i="2" s="1"/>
  <c r="Y647" i="2" s="1"/>
  <c r="B648" i="2"/>
  <c r="C648" i="2" s="1"/>
  <c r="Y648" i="2" s="1"/>
  <c r="B649" i="2"/>
  <c r="C649" i="2" s="1"/>
  <c r="Y649" i="2" s="1"/>
  <c r="B650" i="2"/>
  <c r="B651" i="2"/>
  <c r="B652" i="2"/>
  <c r="C652" i="2" s="1"/>
  <c r="Y652" i="2" s="1"/>
  <c r="B653" i="2"/>
  <c r="C653" i="2" s="1"/>
  <c r="Y653" i="2" s="1"/>
  <c r="B654" i="2"/>
  <c r="B655" i="2"/>
  <c r="B656" i="2"/>
  <c r="B657" i="2"/>
  <c r="C657" i="2" s="1"/>
  <c r="Y657" i="2" s="1"/>
  <c r="B658" i="2"/>
  <c r="B659" i="2"/>
  <c r="C659" i="2" s="1"/>
  <c r="Y659" i="2" s="1"/>
  <c r="B660" i="2"/>
  <c r="C660" i="2" s="1"/>
  <c r="Y660" i="2" s="1"/>
  <c r="B661" i="2"/>
  <c r="C661" i="2" s="1"/>
  <c r="Y661" i="2" s="1"/>
  <c r="B662" i="2"/>
  <c r="B663" i="2"/>
  <c r="C663" i="2" s="1"/>
  <c r="Y663" i="2" s="1"/>
  <c r="B664" i="2"/>
  <c r="C664" i="2" s="1"/>
  <c r="Y664" i="2" s="1"/>
  <c r="B665" i="2"/>
  <c r="C665" i="2" s="1"/>
  <c r="Y665" i="2" s="1"/>
  <c r="B666" i="2"/>
  <c r="B667" i="2"/>
  <c r="B668" i="2"/>
  <c r="C668" i="2" s="1"/>
  <c r="Y668" i="2" s="1"/>
  <c r="B669" i="2"/>
  <c r="C669" i="2" s="1"/>
  <c r="Y669" i="2" s="1"/>
  <c r="B670" i="2"/>
  <c r="B671" i="2"/>
  <c r="B672" i="2"/>
  <c r="B673" i="2"/>
  <c r="C673" i="2" s="1"/>
  <c r="Y673" i="2" s="1"/>
  <c r="B674" i="2"/>
  <c r="B675" i="2"/>
  <c r="C675" i="2" s="1"/>
  <c r="Y675" i="2" s="1"/>
  <c r="B676" i="2"/>
  <c r="C676" i="2" s="1"/>
  <c r="Y676" i="2" s="1"/>
  <c r="B677" i="2"/>
  <c r="C677" i="2" s="1"/>
  <c r="Y677" i="2" s="1"/>
  <c r="B678" i="2"/>
  <c r="B679" i="2"/>
  <c r="C679" i="2" s="1"/>
  <c r="Y679" i="2" s="1"/>
  <c r="B680" i="2"/>
  <c r="C680" i="2" s="1"/>
  <c r="Y680" i="2" s="1"/>
  <c r="B681" i="2"/>
  <c r="C681" i="2" s="1"/>
  <c r="Y681" i="2" s="1"/>
  <c r="B682" i="2"/>
  <c r="B683" i="2"/>
  <c r="B684" i="2"/>
  <c r="C684" i="2" s="1"/>
  <c r="Y684" i="2" s="1"/>
  <c r="B685" i="2"/>
  <c r="C685" i="2" s="1"/>
  <c r="Y685" i="2" s="1"/>
  <c r="B686" i="2"/>
  <c r="B687" i="2"/>
  <c r="B688" i="2"/>
  <c r="B689" i="2"/>
  <c r="C689" i="2" s="1"/>
  <c r="Y689" i="2" s="1"/>
  <c r="B690" i="2"/>
  <c r="B691" i="2"/>
  <c r="C691" i="2" s="1"/>
  <c r="Y691" i="2" s="1"/>
  <c r="B692" i="2"/>
  <c r="C692" i="2" s="1"/>
  <c r="Y692" i="2" s="1"/>
  <c r="B693" i="2"/>
  <c r="C693" i="2" s="1"/>
  <c r="Y693" i="2" s="1"/>
  <c r="B694" i="2"/>
  <c r="B695" i="2"/>
  <c r="C695" i="2" s="1"/>
  <c r="Y695" i="2" s="1"/>
  <c r="B696" i="2"/>
  <c r="C696" i="2" s="1"/>
  <c r="Y696" i="2" s="1"/>
  <c r="B697" i="2"/>
  <c r="C697" i="2" s="1"/>
  <c r="Y697" i="2" s="1"/>
  <c r="B698" i="2"/>
  <c r="B699" i="2"/>
  <c r="B700" i="2"/>
  <c r="C700" i="2" s="1"/>
  <c r="Y700" i="2" s="1"/>
  <c r="B701" i="2"/>
  <c r="C701" i="2" s="1"/>
  <c r="Y701" i="2" s="1"/>
  <c r="B702" i="2"/>
  <c r="B703" i="2"/>
  <c r="B704" i="2"/>
  <c r="B705" i="2"/>
  <c r="C705" i="2" s="1"/>
  <c r="Y705" i="2" s="1"/>
  <c r="B706" i="2"/>
  <c r="B707" i="2"/>
  <c r="C707" i="2" s="1"/>
  <c r="Y707" i="2" s="1"/>
  <c r="B708" i="2"/>
  <c r="C708" i="2" s="1"/>
  <c r="Y708" i="2" s="1"/>
  <c r="B709" i="2"/>
  <c r="C709" i="2" s="1"/>
  <c r="Y709" i="2" s="1"/>
  <c r="B710" i="2"/>
  <c r="B711" i="2"/>
  <c r="C711" i="2" s="1"/>
  <c r="Y711" i="2" s="1"/>
  <c r="B712" i="2"/>
  <c r="C712" i="2" s="1"/>
  <c r="Y712" i="2" s="1"/>
  <c r="B713" i="2"/>
  <c r="C713" i="2" s="1"/>
  <c r="Y713" i="2" s="1"/>
  <c r="B714" i="2"/>
  <c r="B715" i="2"/>
  <c r="B716" i="2"/>
  <c r="C716" i="2" s="1"/>
  <c r="Y716" i="2" s="1"/>
  <c r="B717" i="2"/>
  <c r="C717" i="2" s="1"/>
  <c r="Y717" i="2" s="1"/>
  <c r="B718" i="2"/>
  <c r="B719" i="2"/>
  <c r="B720" i="2"/>
  <c r="B721" i="2"/>
  <c r="C721" i="2" s="1"/>
  <c r="Y721" i="2" s="1"/>
  <c r="B722" i="2"/>
  <c r="B723" i="2"/>
  <c r="C723" i="2" s="1"/>
  <c r="Y723" i="2" s="1"/>
  <c r="B724" i="2"/>
  <c r="C724" i="2" s="1"/>
  <c r="Y724" i="2" s="1"/>
  <c r="B725" i="2"/>
  <c r="C725" i="2" s="1"/>
  <c r="Y725" i="2" s="1"/>
  <c r="B726" i="2"/>
  <c r="B727" i="2"/>
  <c r="C727" i="2" s="1"/>
  <c r="Y727" i="2" s="1"/>
  <c r="B728" i="2"/>
  <c r="C728" i="2" s="1"/>
  <c r="Y728" i="2" s="1"/>
  <c r="B729" i="2"/>
  <c r="C729" i="2" s="1"/>
  <c r="Y729" i="2" s="1"/>
  <c r="B730" i="2"/>
  <c r="B731" i="2"/>
  <c r="B732" i="2"/>
  <c r="C732" i="2" s="1"/>
  <c r="Y732" i="2" s="1"/>
  <c r="B733" i="2"/>
  <c r="C733" i="2" s="1"/>
  <c r="Y733" i="2" s="1"/>
  <c r="B734" i="2"/>
  <c r="B735" i="2"/>
  <c r="B736" i="2"/>
  <c r="B737" i="2"/>
  <c r="C737" i="2" s="1"/>
  <c r="Y737" i="2" s="1"/>
  <c r="B738" i="2"/>
  <c r="B739" i="2"/>
  <c r="C739" i="2" s="1"/>
  <c r="Y739" i="2" s="1"/>
  <c r="B740" i="2"/>
  <c r="C740" i="2" s="1"/>
  <c r="Y740" i="2" s="1"/>
  <c r="B741" i="2"/>
  <c r="C741" i="2" s="1"/>
  <c r="Y741" i="2" s="1"/>
  <c r="B742" i="2"/>
  <c r="B743" i="2"/>
  <c r="C743" i="2" s="1"/>
  <c r="Y743" i="2" s="1"/>
  <c r="B744" i="2"/>
  <c r="C744" i="2" s="1"/>
  <c r="Y744" i="2" s="1"/>
  <c r="B745" i="2"/>
  <c r="C745" i="2" s="1"/>
  <c r="Y745" i="2" s="1"/>
  <c r="B746" i="2"/>
  <c r="B747" i="2"/>
  <c r="B748" i="2"/>
  <c r="C748" i="2" s="1"/>
  <c r="Y748" i="2" s="1"/>
  <c r="B749" i="2"/>
  <c r="C749" i="2" s="1"/>
  <c r="Y749" i="2" s="1"/>
  <c r="B750" i="2"/>
  <c r="B751" i="2"/>
  <c r="B752" i="2"/>
  <c r="B753" i="2"/>
  <c r="C753" i="2" s="1"/>
  <c r="Y753" i="2" s="1"/>
  <c r="B754" i="2"/>
  <c r="B755" i="2"/>
  <c r="C755" i="2" s="1"/>
  <c r="Y755" i="2" s="1"/>
  <c r="B756" i="2"/>
  <c r="C756" i="2" s="1"/>
  <c r="Y756" i="2" s="1"/>
  <c r="B757" i="2"/>
  <c r="C757" i="2" s="1"/>
  <c r="Y757" i="2" s="1"/>
  <c r="B758" i="2"/>
  <c r="B759" i="2"/>
  <c r="C759" i="2" s="1"/>
  <c r="Y759" i="2" s="1"/>
  <c r="B760" i="2"/>
  <c r="C760" i="2" s="1"/>
  <c r="Y760" i="2" s="1"/>
  <c r="B761" i="2"/>
  <c r="C761" i="2" s="1"/>
  <c r="Y761" i="2" s="1"/>
  <c r="B762" i="2"/>
  <c r="B763" i="2"/>
  <c r="B764" i="2"/>
  <c r="C764" i="2" s="1"/>
  <c r="Y764" i="2" s="1"/>
  <c r="B765" i="2"/>
  <c r="C765" i="2" s="1"/>
  <c r="Y765" i="2" s="1"/>
  <c r="B766" i="2"/>
  <c r="B767" i="2"/>
  <c r="B768" i="2"/>
  <c r="B769" i="2"/>
  <c r="C769" i="2" s="1"/>
  <c r="Y769" i="2" s="1"/>
  <c r="B770" i="2"/>
  <c r="B771" i="2"/>
  <c r="C771" i="2" s="1"/>
  <c r="Y771" i="2" s="1"/>
  <c r="B772" i="2"/>
  <c r="C772" i="2" s="1"/>
  <c r="Y772" i="2" s="1"/>
  <c r="B773" i="2"/>
  <c r="C773" i="2" s="1"/>
  <c r="Y773" i="2" s="1"/>
  <c r="B774" i="2"/>
  <c r="B775" i="2"/>
  <c r="C775" i="2" s="1"/>
  <c r="Y775" i="2" s="1"/>
  <c r="B776" i="2"/>
  <c r="C776" i="2" s="1"/>
  <c r="Y776" i="2" s="1"/>
  <c r="B777" i="2"/>
  <c r="C777" i="2" s="1"/>
  <c r="Y777" i="2" s="1"/>
  <c r="B778" i="2"/>
  <c r="B779" i="2"/>
  <c r="B780" i="2"/>
  <c r="C780" i="2" s="1"/>
  <c r="Y780" i="2" s="1"/>
  <c r="B781" i="2"/>
  <c r="C781" i="2" s="1"/>
  <c r="Y781" i="2" s="1"/>
  <c r="B782" i="2"/>
  <c r="B783" i="2"/>
  <c r="B784" i="2"/>
  <c r="B785" i="2"/>
  <c r="C785" i="2" s="1"/>
  <c r="Y785" i="2" s="1"/>
  <c r="B786" i="2"/>
  <c r="B787" i="2"/>
  <c r="C787" i="2" s="1"/>
  <c r="Y787" i="2" s="1"/>
  <c r="B788" i="2"/>
  <c r="C788" i="2" s="1"/>
  <c r="Y788" i="2" s="1"/>
  <c r="B789" i="2"/>
  <c r="C789" i="2" s="1"/>
  <c r="Y789" i="2" s="1"/>
  <c r="B790" i="2"/>
  <c r="B791" i="2"/>
  <c r="C791" i="2" s="1"/>
  <c r="Y791" i="2" s="1"/>
  <c r="B792" i="2"/>
  <c r="C792" i="2" s="1"/>
  <c r="Y792" i="2" s="1"/>
  <c r="B793" i="2"/>
  <c r="C793" i="2" s="1"/>
  <c r="Y793" i="2" s="1"/>
  <c r="B794" i="2"/>
  <c r="B795" i="2"/>
  <c r="B796" i="2"/>
  <c r="C796" i="2" s="1"/>
  <c r="Y796" i="2" s="1"/>
  <c r="B797" i="2"/>
  <c r="C797" i="2" s="1"/>
  <c r="Y797" i="2" s="1"/>
  <c r="B798" i="2"/>
  <c r="B799" i="2"/>
  <c r="B800" i="2"/>
  <c r="B801" i="2"/>
  <c r="C801" i="2" s="1"/>
  <c r="Y801" i="2" s="1"/>
  <c r="B802" i="2"/>
  <c r="B803" i="2"/>
  <c r="C803" i="2" s="1"/>
  <c r="Y803" i="2" s="1"/>
  <c r="B804" i="2"/>
  <c r="C804" i="2" s="1"/>
  <c r="Y804" i="2" s="1"/>
  <c r="B805" i="2"/>
  <c r="C805" i="2" s="1"/>
  <c r="Y805" i="2" s="1"/>
  <c r="B806" i="2"/>
  <c r="B807" i="2"/>
  <c r="C807" i="2" s="1"/>
  <c r="Y807" i="2" s="1"/>
  <c r="B808" i="2"/>
  <c r="C808" i="2" s="1"/>
  <c r="Y808" i="2" s="1"/>
  <c r="B809" i="2"/>
  <c r="C809" i="2" s="1"/>
  <c r="Y809" i="2" s="1"/>
  <c r="B810" i="2"/>
  <c r="B811" i="2"/>
  <c r="B812" i="2"/>
  <c r="C812" i="2" s="1"/>
  <c r="Y812" i="2" s="1"/>
  <c r="B813" i="2"/>
  <c r="C813" i="2" s="1"/>
  <c r="Y813" i="2" s="1"/>
  <c r="B814" i="2"/>
  <c r="B815" i="2"/>
  <c r="B816" i="2"/>
  <c r="B817" i="2"/>
  <c r="C817" i="2" s="1"/>
  <c r="Y817" i="2" s="1"/>
  <c r="B818" i="2"/>
  <c r="B819" i="2"/>
  <c r="C819" i="2" s="1"/>
  <c r="Y819" i="2" s="1"/>
  <c r="B820" i="2"/>
  <c r="C820" i="2" s="1"/>
  <c r="Y820" i="2" s="1"/>
  <c r="B821" i="2"/>
  <c r="C821" i="2" s="1"/>
  <c r="Y821" i="2" s="1"/>
  <c r="B822" i="2"/>
  <c r="B823" i="2"/>
  <c r="C823" i="2" s="1"/>
  <c r="Y823" i="2" s="1"/>
  <c r="B824" i="2"/>
  <c r="C824" i="2" s="1"/>
  <c r="Y824" i="2" s="1"/>
  <c r="B825" i="2"/>
  <c r="C825" i="2" s="1"/>
  <c r="Y825" i="2" s="1"/>
  <c r="B826" i="2"/>
  <c r="B827" i="2"/>
  <c r="B828" i="2"/>
  <c r="C828" i="2" s="1"/>
  <c r="Y828" i="2" s="1"/>
  <c r="B829" i="2"/>
  <c r="C829" i="2" s="1"/>
  <c r="Y829" i="2" s="1"/>
  <c r="B830" i="2"/>
  <c r="B831" i="2"/>
  <c r="B832" i="2"/>
  <c r="B833" i="2"/>
  <c r="C833" i="2" s="1"/>
  <c r="Y833" i="2" s="1"/>
  <c r="B834" i="2"/>
  <c r="B835" i="2"/>
  <c r="C835" i="2" s="1"/>
  <c r="Y835" i="2" s="1"/>
  <c r="B836" i="2"/>
  <c r="C836" i="2" s="1"/>
  <c r="Y836" i="2" s="1"/>
  <c r="B837" i="2"/>
  <c r="C837" i="2" s="1"/>
  <c r="Y837" i="2" s="1"/>
  <c r="B838" i="2"/>
  <c r="B839" i="2"/>
  <c r="C839" i="2" s="1"/>
  <c r="Y839" i="2" s="1"/>
  <c r="B840" i="2"/>
  <c r="C840" i="2" s="1"/>
  <c r="Y840" i="2" s="1"/>
  <c r="B841" i="2"/>
  <c r="C841" i="2" s="1"/>
  <c r="Y841" i="2" s="1"/>
  <c r="B842" i="2"/>
  <c r="B843" i="2"/>
  <c r="B844" i="2"/>
  <c r="C844" i="2" s="1"/>
  <c r="Y844" i="2" s="1"/>
  <c r="B845" i="2"/>
  <c r="C845" i="2" s="1"/>
  <c r="Y845" i="2" s="1"/>
  <c r="B846" i="2"/>
  <c r="B847" i="2"/>
  <c r="B848" i="2"/>
  <c r="B849" i="2"/>
  <c r="C849" i="2" s="1"/>
  <c r="Y849" i="2" s="1"/>
  <c r="B850" i="2"/>
  <c r="C850" i="2" s="1"/>
  <c r="Y850" i="2" s="1"/>
  <c r="B851" i="2"/>
  <c r="B852" i="2"/>
  <c r="B853" i="2"/>
  <c r="C853" i="2" s="1"/>
  <c r="Y853" i="2" s="1"/>
  <c r="B854" i="2"/>
  <c r="C854" i="2" s="1"/>
  <c r="Y854" i="2" s="1"/>
  <c r="B855" i="2"/>
  <c r="B856" i="2"/>
  <c r="B857" i="2"/>
  <c r="C857" i="2" s="1"/>
  <c r="Y857" i="2" s="1"/>
  <c r="B858" i="2"/>
  <c r="C858" i="2" s="1"/>
  <c r="Y858" i="2" s="1"/>
  <c r="B859" i="2"/>
  <c r="B860" i="2"/>
  <c r="B861" i="2"/>
  <c r="C861" i="2" s="1"/>
  <c r="Y861" i="2" s="1"/>
  <c r="B862" i="2"/>
  <c r="C862" i="2" s="1"/>
  <c r="Y862" i="2" s="1"/>
  <c r="B863" i="2"/>
  <c r="B864" i="2"/>
  <c r="B865" i="2"/>
  <c r="C865" i="2" s="1"/>
  <c r="Y865" i="2" s="1"/>
  <c r="B866" i="2"/>
  <c r="C866" i="2" s="1"/>
  <c r="Y866" i="2" s="1"/>
  <c r="B867" i="2"/>
  <c r="B868" i="2"/>
  <c r="B869" i="2"/>
  <c r="C869" i="2" s="1"/>
  <c r="Y869" i="2" s="1"/>
  <c r="B870" i="2"/>
  <c r="C870" i="2" s="1"/>
  <c r="Y870" i="2" s="1"/>
  <c r="B871" i="2"/>
  <c r="B872" i="2"/>
  <c r="B873" i="2"/>
  <c r="C873" i="2" s="1"/>
  <c r="Y873" i="2" s="1"/>
  <c r="B874" i="2"/>
  <c r="C874" i="2" s="1"/>
  <c r="Y874" i="2" s="1"/>
  <c r="B875" i="2"/>
  <c r="B876" i="2"/>
  <c r="B877" i="2"/>
  <c r="C877" i="2" s="1"/>
  <c r="Y877" i="2" s="1"/>
  <c r="B878" i="2"/>
  <c r="C878" i="2" s="1"/>
  <c r="Y878" i="2" s="1"/>
  <c r="B879" i="2"/>
  <c r="B880" i="2"/>
  <c r="B881" i="2"/>
  <c r="C881" i="2" s="1"/>
  <c r="Y881" i="2" s="1"/>
  <c r="B882" i="2"/>
  <c r="C882" i="2" s="1"/>
  <c r="Y882" i="2" s="1"/>
  <c r="B883" i="2"/>
  <c r="B884" i="2"/>
  <c r="B885" i="2"/>
  <c r="C885" i="2" s="1"/>
  <c r="Y885" i="2" s="1"/>
  <c r="B886" i="2"/>
  <c r="C886" i="2" s="1"/>
  <c r="Y886" i="2" s="1"/>
  <c r="B887" i="2"/>
  <c r="B888" i="2"/>
  <c r="B889" i="2"/>
  <c r="C889" i="2" s="1"/>
  <c r="Y889" i="2" s="1"/>
  <c r="B890" i="2"/>
  <c r="C890" i="2" s="1"/>
  <c r="Y890" i="2" s="1"/>
  <c r="B891" i="2"/>
  <c r="B892" i="2"/>
  <c r="B893" i="2"/>
  <c r="C893" i="2" s="1"/>
  <c r="Y893" i="2" s="1"/>
  <c r="B894" i="2"/>
  <c r="C894" i="2" s="1"/>
  <c r="Y894" i="2" s="1"/>
  <c r="B895" i="2"/>
  <c r="B896" i="2"/>
  <c r="B897" i="2"/>
  <c r="C897" i="2" s="1"/>
  <c r="Y897" i="2" s="1"/>
  <c r="B898" i="2"/>
  <c r="C898" i="2" s="1"/>
  <c r="Y898" i="2" s="1"/>
  <c r="B899" i="2"/>
  <c r="B900" i="2"/>
  <c r="B901" i="2"/>
  <c r="C901" i="2" s="1"/>
  <c r="Y901" i="2" s="1"/>
  <c r="B902" i="2"/>
  <c r="C902" i="2" s="1"/>
  <c r="Y902" i="2" s="1"/>
  <c r="B903" i="2"/>
  <c r="B904" i="2"/>
  <c r="B905" i="2"/>
  <c r="C905" i="2" s="1"/>
  <c r="Y905" i="2" s="1"/>
  <c r="B906" i="2"/>
  <c r="C906" i="2" s="1"/>
  <c r="Y906" i="2" s="1"/>
  <c r="B907" i="2"/>
  <c r="B908" i="2"/>
  <c r="B909" i="2"/>
  <c r="C909" i="2" s="1"/>
  <c r="Y909" i="2" s="1"/>
  <c r="B910" i="2"/>
  <c r="C910" i="2" s="1"/>
  <c r="Y910" i="2" s="1"/>
  <c r="B911" i="2"/>
  <c r="B912" i="2"/>
  <c r="B913" i="2"/>
  <c r="C913" i="2" s="1"/>
  <c r="Y913" i="2" s="1"/>
  <c r="B914" i="2"/>
  <c r="C914" i="2" s="1"/>
  <c r="Y914" i="2" s="1"/>
  <c r="B915" i="2"/>
  <c r="B916" i="2"/>
  <c r="B917" i="2"/>
  <c r="C917" i="2" s="1"/>
  <c r="Y917" i="2" s="1"/>
  <c r="B918" i="2"/>
  <c r="C918" i="2" s="1"/>
  <c r="Y918" i="2" s="1"/>
  <c r="B919" i="2"/>
  <c r="B920" i="2"/>
  <c r="B921" i="2"/>
  <c r="C921" i="2" s="1"/>
  <c r="Y921" i="2" s="1"/>
  <c r="B922" i="2"/>
  <c r="C922" i="2" s="1"/>
  <c r="Y922" i="2" s="1"/>
  <c r="B923" i="2"/>
  <c r="B924" i="2"/>
  <c r="B925" i="2"/>
  <c r="C925" i="2" s="1"/>
  <c r="Y925" i="2" s="1"/>
  <c r="B926" i="2"/>
  <c r="C926" i="2" s="1"/>
  <c r="Y926" i="2" s="1"/>
  <c r="B927" i="2"/>
  <c r="B928" i="2"/>
  <c r="B929" i="2"/>
  <c r="C929" i="2" s="1"/>
  <c r="Y929" i="2" s="1"/>
  <c r="B930" i="2"/>
  <c r="C930" i="2" s="1"/>
  <c r="Y930" i="2" s="1"/>
  <c r="B931" i="2"/>
  <c r="B932" i="2"/>
  <c r="B933" i="2"/>
  <c r="C933" i="2" s="1"/>
  <c r="Y933" i="2" s="1"/>
  <c r="B934" i="2"/>
  <c r="C934" i="2" s="1"/>
  <c r="Y934" i="2" s="1"/>
  <c r="B935" i="2"/>
  <c r="B936" i="2"/>
  <c r="B937" i="2"/>
  <c r="C937" i="2" s="1"/>
  <c r="Y937" i="2" s="1"/>
  <c r="B938" i="2"/>
  <c r="C938" i="2" s="1"/>
  <c r="Y938" i="2" s="1"/>
  <c r="B939" i="2"/>
  <c r="B940" i="2"/>
  <c r="B941" i="2"/>
  <c r="C941" i="2" s="1"/>
  <c r="Y941" i="2" s="1"/>
  <c r="B942" i="2"/>
  <c r="C942" i="2" s="1"/>
  <c r="Y942" i="2" s="1"/>
  <c r="B943" i="2"/>
  <c r="B944" i="2"/>
  <c r="B945" i="2"/>
  <c r="C945" i="2" s="1"/>
  <c r="Y945" i="2" s="1"/>
  <c r="B946" i="2"/>
  <c r="C946" i="2" s="1"/>
  <c r="Y946" i="2" s="1"/>
  <c r="B947" i="2"/>
  <c r="B948" i="2"/>
  <c r="B949" i="2"/>
  <c r="C949" i="2" s="1"/>
  <c r="Y949" i="2" s="1"/>
  <c r="B950" i="2"/>
  <c r="C950" i="2" s="1"/>
  <c r="Y950" i="2" s="1"/>
  <c r="B951" i="2"/>
  <c r="B952" i="2"/>
  <c r="B953" i="2"/>
  <c r="C953" i="2" s="1"/>
  <c r="Y953" i="2" s="1"/>
  <c r="B954" i="2"/>
  <c r="C954" i="2" s="1"/>
  <c r="Y954" i="2" s="1"/>
  <c r="B955" i="2"/>
  <c r="B956" i="2"/>
  <c r="B957" i="2"/>
  <c r="C957" i="2" s="1"/>
  <c r="Y957" i="2" s="1"/>
  <c r="B958" i="2"/>
  <c r="C958" i="2" s="1"/>
  <c r="Y958" i="2" s="1"/>
  <c r="B959" i="2"/>
  <c r="B960" i="2"/>
  <c r="B961" i="2"/>
  <c r="C961" i="2" s="1"/>
  <c r="Y961" i="2" s="1"/>
  <c r="B962" i="2"/>
  <c r="C962" i="2" s="1"/>
  <c r="Y962" i="2" s="1"/>
  <c r="B963" i="2"/>
  <c r="B964" i="2"/>
  <c r="B965" i="2"/>
  <c r="C965" i="2" s="1"/>
  <c r="Y965" i="2" s="1"/>
  <c r="B966" i="2"/>
  <c r="C966" i="2" s="1"/>
  <c r="Y966" i="2" s="1"/>
  <c r="B967" i="2"/>
  <c r="B968" i="2"/>
  <c r="B969" i="2"/>
  <c r="C969" i="2" s="1"/>
  <c r="Y969" i="2" s="1"/>
  <c r="B970" i="2"/>
  <c r="C970" i="2" s="1"/>
  <c r="Y970" i="2" s="1"/>
  <c r="B971" i="2"/>
  <c r="B972" i="2"/>
  <c r="B973" i="2"/>
  <c r="C973" i="2" s="1"/>
  <c r="Y973" i="2" s="1"/>
  <c r="B974" i="2"/>
  <c r="C974" i="2" s="1"/>
  <c r="Y974" i="2" s="1"/>
  <c r="B975" i="2"/>
  <c r="B976" i="2"/>
  <c r="B977" i="2"/>
  <c r="C977" i="2" s="1"/>
  <c r="Y977" i="2" s="1"/>
  <c r="B978" i="2"/>
  <c r="C978" i="2" s="1"/>
  <c r="Y978" i="2" s="1"/>
  <c r="B979" i="2"/>
  <c r="B980" i="2"/>
  <c r="B981" i="2"/>
  <c r="C981" i="2" s="1"/>
  <c r="Y981" i="2" s="1"/>
  <c r="B982" i="2"/>
  <c r="C982" i="2" s="1"/>
  <c r="Y982" i="2" s="1"/>
  <c r="B983" i="2"/>
  <c r="B984" i="2"/>
  <c r="B985" i="2"/>
  <c r="C985" i="2" s="1"/>
  <c r="Y985" i="2" s="1"/>
  <c r="B986" i="2"/>
  <c r="C986" i="2" s="1"/>
  <c r="Y986" i="2" s="1"/>
  <c r="B987" i="2"/>
  <c r="B988" i="2"/>
  <c r="B989" i="2"/>
  <c r="C989" i="2" s="1"/>
  <c r="Y989" i="2" s="1"/>
  <c r="B990" i="2"/>
  <c r="C990" i="2" s="1"/>
  <c r="Y990" i="2" s="1"/>
  <c r="B991" i="2"/>
  <c r="B992" i="2"/>
  <c r="B993" i="2"/>
  <c r="C993" i="2" s="1"/>
  <c r="Y993" i="2" s="1"/>
  <c r="B994" i="2"/>
  <c r="C994" i="2" s="1"/>
  <c r="Y994" i="2" s="1"/>
  <c r="B995" i="2"/>
  <c r="B996" i="2"/>
  <c r="B997" i="2"/>
  <c r="C997" i="2" s="1"/>
  <c r="Y997" i="2" s="1"/>
  <c r="B998" i="2"/>
  <c r="C998" i="2" s="1"/>
  <c r="Y998" i="2" s="1"/>
  <c r="B999" i="2"/>
  <c r="B1000" i="2"/>
  <c r="B1001" i="2"/>
  <c r="C1001" i="2" s="1"/>
  <c r="Y1001" i="2" s="1"/>
  <c r="B1002" i="2"/>
  <c r="C1002" i="2" s="1"/>
  <c r="Y1002" i="2" s="1"/>
  <c r="B1003" i="2"/>
  <c r="B1004" i="2"/>
  <c r="B1005" i="2"/>
  <c r="C1005" i="2" s="1"/>
  <c r="Y1005" i="2" s="1"/>
  <c r="B1006" i="2"/>
  <c r="C1006" i="2" s="1"/>
  <c r="Y1006" i="2" s="1"/>
  <c r="B1007" i="2"/>
  <c r="B1008" i="2"/>
  <c r="B1009" i="2"/>
  <c r="C1009" i="2" s="1"/>
  <c r="Y1009" i="2" s="1"/>
  <c r="B1010" i="2"/>
  <c r="C1010" i="2" s="1"/>
  <c r="Y1010" i="2" s="1"/>
  <c r="B1011" i="2"/>
  <c r="B1012" i="2"/>
  <c r="B1013" i="2"/>
  <c r="C1013" i="2" s="1"/>
  <c r="Y1013" i="2" s="1"/>
  <c r="B1014" i="2"/>
  <c r="C1014" i="2" s="1"/>
  <c r="Y1014" i="2" s="1"/>
  <c r="B1015" i="2"/>
  <c r="B1016" i="2"/>
  <c r="B1017" i="2"/>
  <c r="C1017" i="2" s="1"/>
  <c r="Y1017" i="2" s="1"/>
  <c r="B1018" i="2"/>
  <c r="C1018" i="2" s="1"/>
  <c r="Y1018" i="2" s="1"/>
  <c r="B1019" i="2"/>
  <c r="B1020" i="2"/>
  <c r="B1021" i="2"/>
  <c r="C1021" i="2" s="1"/>
  <c r="Y1021" i="2" s="1"/>
  <c r="B1022" i="2"/>
  <c r="C1022" i="2" s="1"/>
  <c r="Y1022" i="2" s="1"/>
  <c r="B1023" i="2"/>
  <c r="B1024" i="2"/>
  <c r="B1025" i="2"/>
  <c r="C1025" i="2" s="1"/>
  <c r="Y1025" i="2" s="1"/>
  <c r="B1026" i="2"/>
  <c r="C1026" i="2" s="1"/>
  <c r="Y1026" i="2" s="1"/>
  <c r="B1027" i="2"/>
  <c r="B1028" i="2"/>
  <c r="B1029" i="2"/>
  <c r="C1029" i="2" s="1"/>
  <c r="Y1029" i="2" s="1"/>
  <c r="B1030" i="2"/>
  <c r="C1030" i="2" s="1"/>
  <c r="Y1030" i="2" s="1"/>
  <c r="B1031" i="2"/>
  <c r="B1032" i="2"/>
  <c r="B1033" i="2"/>
  <c r="C1033" i="2" s="1"/>
  <c r="Y1033" i="2" s="1"/>
  <c r="B1034" i="2"/>
  <c r="C1034" i="2" s="1"/>
  <c r="Y1034" i="2" s="1"/>
  <c r="B1035" i="2"/>
  <c r="B1036" i="2"/>
  <c r="B1037" i="2"/>
  <c r="C1037" i="2" s="1"/>
  <c r="Y1037" i="2" s="1"/>
  <c r="B1038" i="2"/>
  <c r="C1038" i="2" s="1"/>
  <c r="Y1038" i="2" s="1"/>
  <c r="B1039" i="2"/>
  <c r="B1040" i="2"/>
  <c r="B1041" i="2"/>
  <c r="C1041" i="2" s="1"/>
  <c r="Y1041" i="2" s="1"/>
  <c r="B1042" i="2"/>
  <c r="C1042" i="2" s="1"/>
  <c r="Y1042" i="2" s="1"/>
  <c r="B1043" i="2"/>
  <c r="B1044" i="2"/>
  <c r="B1045" i="2"/>
  <c r="C1045" i="2" s="1"/>
  <c r="Y1045" i="2" s="1"/>
  <c r="B1046" i="2"/>
  <c r="C1046" i="2" s="1"/>
  <c r="Y1046" i="2" s="1"/>
  <c r="B1047" i="2"/>
  <c r="B1048" i="2"/>
  <c r="B1049" i="2"/>
  <c r="C1049" i="2" s="1"/>
  <c r="Y1049" i="2" s="1"/>
  <c r="B1050" i="2"/>
  <c r="C1050" i="2" s="1"/>
  <c r="Y1050" i="2" s="1"/>
  <c r="B1051" i="2"/>
  <c r="B1052" i="2"/>
  <c r="B1053" i="2"/>
  <c r="C1053" i="2" s="1"/>
  <c r="Y1053" i="2" s="1"/>
  <c r="B1054" i="2"/>
  <c r="C1054" i="2" s="1"/>
  <c r="Y1054" i="2" s="1"/>
  <c r="B1055" i="2"/>
  <c r="B1056" i="2"/>
  <c r="B1057" i="2"/>
  <c r="C1057" i="2" s="1"/>
  <c r="Y1057" i="2" s="1"/>
  <c r="B1058" i="2"/>
  <c r="C1058" i="2" s="1"/>
  <c r="Y1058" i="2" s="1"/>
  <c r="B1059" i="2"/>
  <c r="B1060" i="2"/>
  <c r="B1061" i="2"/>
  <c r="C1061" i="2" s="1"/>
  <c r="Y1061" i="2" s="1"/>
  <c r="B1062" i="2"/>
  <c r="C1062" i="2" s="1"/>
  <c r="Y1062" i="2" s="1"/>
  <c r="B1063" i="2"/>
  <c r="B1064" i="2"/>
  <c r="B1065" i="2"/>
  <c r="C1065" i="2" s="1"/>
  <c r="Y1065" i="2" s="1"/>
  <c r="B1066" i="2"/>
  <c r="C1066" i="2" s="1"/>
  <c r="Y1066" i="2" s="1"/>
  <c r="B1067" i="2"/>
  <c r="B1068" i="2"/>
  <c r="B1069" i="2"/>
  <c r="C1069" i="2" s="1"/>
  <c r="Y1069" i="2" s="1"/>
  <c r="B1070" i="2"/>
  <c r="C1070" i="2" s="1"/>
  <c r="Y1070" i="2" s="1"/>
  <c r="B1071" i="2"/>
  <c r="B1072" i="2"/>
  <c r="B1073" i="2"/>
  <c r="C1073" i="2" s="1"/>
  <c r="Y1073" i="2" s="1"/>
  <c r="B1074" i="2"/>
  <c r="C1074" i="2" s="1"/>
  <c r="Y1074" i="2" s="1"/>
  <c r="B1075" i="2"/>
  <c r="B1076" i="2"/>
  <c r="B1077" i="2"/>
  <c r="C1077" i="2" s="1"/>
  <c r="Y1077" i="2" s="1"/>
  <c r="B1078" i="2"/>
  <c r="C1078" i="2" s="1"/>
  <c r="Y1078" i="2" s="1"/>
  <c r="B1079" i="2"/>
  <c r="B1080" i="2"/>
  <c r="B1081" i="2"/>
  <c r="C1081" i="2" s="1"/>
  <c r="Y1081" i="2" s="1"/>
  <c r="B1082" i="2"/>
  <c r="C1082" i="2" s="1"/>
  <c r="Y1082" i="2" s="1"/>
  <c r="B1083" i="2"/>
  <c r="B1084" i="2"/>
  <c r="B1085" i="2"/>
  <c r="C1085" i="2" s="1"/>
  <c r="Y1085" i="2" s="1"/>
  <c r="B1086" i="2"/>
  <c r="C1086" i="2" s="1"/>
  <c r="Y1086" i="2" s="1"/>
  <c r="B1087" i="2"/>
  <c r="B1088" i="2"/>
  <c r="B1089" i="2"/>
  <c r="C1089" i="2" s="1"/>
  <c r="Y1089" i="2" s="1"/>
  <c r="B1090" i="2"/>
  <c r="C1090" i="2" s="1"/>
  <c r="Y1090" i="2" s="1"/>
  <c r="B1091" i="2"/>
  <c r="B1092" i="2"/>
  <c r="B1093" i="2"/>
  <c r="C1093" i="2" s="1"/>
  <c r="Y1093" i="2" s="1"/>
  <c r="B1094" i="2"/>
  <c r="C1094" i="2" s="1"/>
  <c r="Y1094" i="2" s="1"/>
  <c r="B1095" i="2"/>
  <c r="B1096" i="2"/>
  <c r="B1097" i="2"/>
  <c r="C1097" i="2" s="1"/>
  <c r="Y1097" i="2" s="1"/>
  <c r="B1098" i="2"/>
  <c r="C1098" i="2" s="1"/>
  <c r="Y1098" i="2" s="1"/>
  <c r="B1099" i="2"/>
  <c r="B1100" i="2"/>
  <c r="B1101" i="2"/>
  <c r="C1101" i="2" s="1"/>
  <c r="Y1101" i="2" s="1"/>
  <c r="B1102" i="2"/>
  <c r="C1102" i="2" s="1"/>
  <c r="Y1102" i="2" s="1"/>
  <c r="B1103" i="2"/>
  <c r="B1104" i="2"/>
  <c r="B1105" i="2"/>
  <c r="C1105" i="2" s="1"/>
  <c r="Y1105" i="2" s="1"/>
  <c r="B1106" i="2"/>
  <c r="C1106" i="2" s="1"/>
  <c r="Y1106" i="2" s="1"/>
  <c r="B1107" i="2"/>
  <c r="B1108" i="2"/>
  <c r="B1109" i="2"/>
  <c r="C1109" i="2" s="1"/>
  <c r="Y1109" i="2" s="1"/>
  <c r="B1110" i="2"/>
  <c r="C1110" i="2" s="1"/>
  <c r="Y1110" i="2" s="1"/>
  <c r="B1111" i="2"/>
  <c r="B1112" i="2"/>
  <c r="B1113" i="2"/>
  <c r="C1113" i="2" s="1"/>
  <c r="Y1113" i="2" s="1"/>
  <c r="B1114" i="2"/>
  <c r="C1114" i="2" s="1"/>
  <c r="Y1114" i="2" s="1"/>
  <c r="B1115" i="2"/>
  <c r="B1116" i="2"/>
  <c r="B1117" i="2"/>
  <c r="C1117" i="2" s="1"/>
  <c r="Y1117" i="2" s="1"/>
  <c r="B1118" i="2"/>
  <c r="C1118" i="2" s="1"/>
  <c r="Y1118" i="2" s="1"/>
  <c r="B1119" i="2"/>
  <c r="B1120" i="2"/>
  <c r="B1121" i="2"/>
  <c r="C1121" i="2" s="1"/>
  <c r="Y1121" i="2" s="1"/>
  <c r="B1122" i="2"/>
  <c r="C1122" i="2" s="1"/>
  <c r="Y1122" i="2" s="1"/>
  <c r="B1123" i="2"/>
  <c r="B1124" i="2"/>
  <c r="B1125" i="2"/>
  <c r="C1125" i="2" s="1"/>
  <c r="Y1125" i="2" s="1"/>
  <c r="B1126" i="2"/>
  <c r="C1126" i="2" s="1"/>
  <c r="Y1126" i="2" s="1"/>
  <c r="B1127" i="2"/>
  <c r="B1128" i="2"/>
  <c r="B1129" i="2"/>
  <c r="C1129" i="2" s="1"/>
  <c r="Y1129" i="2" s="1"/>
  <c r="B1130" i="2"/>
  <c r="C1130" i="2" s="1"/>
  <c r="Y1130" i="2" s="1"/>
  <c r="B1131" i="2"/>
  <c r="B1132" i="2"/>
  <c r="B1133" i="2"/>
  <c r="C1133" i="2" s="1"/>
  <c r="Y1133" i="2" s="1"/>
  <c r="B1134" i="2"/>
  <c r="C1134" i="2" s="1"/>
  <c r="Y1134" i="2" s="1"/>
  <c r="B1135" i="2"/>
  <c r="B1136" i="2"/>
  <c r="B1137" i="2"/>
  <c r="C1137" i="2" s="1"/>
  <c r="Y1137" i="2" s="1"/>
  <c r="B1138" i="2"/>
  <c r="C1138" i="2" s="1"/>
  <c r="Y1138" i="2" s="1"/>
  <c r="B1139" i="2"/>
  <c r="B1140" i="2"/>
  <c r="B1141" i="2"/>
  <c r="C1141" i="2" s="1"/>
  <c r="Y1141" i="2" s="1"/>
  <c r="B1142" i="2"/>
  <c r="C1142" i="2" s="1"/>
  <c r="Y1142" i="2" s="1"/>
  <c r="B1143" i="2"/>
  <c r="B1144" i="2"/>
  <c r="B1145" i="2"/>
  <c r="C1145" i="2" s="1"/>
  <c r="Y1145" i="2" s="1"/>
  <c r="B1146" i="2"/>
  <c r="C1146" i="2" s="1"/>
  <c r="Y1146" i="2" s="1"/>
  <c r="B1147" i="2"/>
  <c r="B1148" i="2"/>
  <c r="B1149" i="2"/>
  <c r="C1149" i="2" s="1"/>
  <c r="Y1149" i="2" s="1"/>
  <c r="B1150" i="2"/>
  <c r="C1150" i="2" s="1"/>
  <c r="Y1150" i="2" s="1"/>
  <c r="B1151" i="2"/>
  <c r="B1152" i="2"/>
  <c r="B1153" i="2"/>
  <c r="C1153" i="2" s="1"/>
  <c r="Y1153" i="2" s="1"/>
  <c r="B1154" i="2"/>
  <c r="C1154" i="2" s="1"/>
  <c r="Y1154" i="2" s="1"/>
  <c r="B1155" i="2"/>
  <c r="B1156" i="2"/>
  <c r="B1157" i="2"/>
  <c r="C1157" i="2" s="1"/>
  <c r="Y1157" i="2" s="1"/>
  <c r="B1158" i="2"/>
  <c r="C1158" i="2" s="1"/>
  <c r="Y1158" i="2" s="1"/>
  <c r="B1159" i="2"/>
  <c r="B1160" i="2"/>
  <c r="B1161" i="2"/>
  <c r="C1161" i="2" s="1"/>
  <c r="Y1161" i="2" s="1"/>
  <c r="B1162" i="2"/>
  <c r="C1162" i="2" s="1"/>
  <c r="Y1162" i="2" s="1"/>
  <c r="B1163" i="2"/>
  <c r="B1164" i="2"/>
  <c r="B1165" i="2"/>
  <c r="C1165" i="2" s="1"/>
  <c r="Y1165" i="2" s="1"/>
  <c r="B1166" i="2"/>
  <c r="C1166" i="2" s="1"/>
  <c r="Y1166" i="2" s="1"/>
  <c r="B1167" i="2"/>
  <c r="B1168" i="2"/>
  <c r="B1169" i="2"/>
  <c r="C1169" i="2" s="1"/>
  <c r="Y1169" i="2" s="1"/>
  <c r="B1170" i="2"/>
  <c r="C1170" i="2" s="1"/>
  <c r="Y1170" i="2" s="1"/>
  <c r="B1171" i="2"/>
  <c r="B1172" i="2"/>
  <c r="B1173" i="2"/>
  <c r="C1173" i="2" s="1"/>
  <c r="Y1173" i="2" s="1"/>
  <c r="B1174" i="2"/>
  <c r="C1174" i="2" s="1"/>
  <c r="Y1174" i="2" s="1"/>
  <c r="B1175" i="2"/>
  <c r="B1176" i="2"/>
  <c r="B1177" i="2"/>
  <c r="C1177" i="2" s="1"/>
  <c r="Y1177" i="2" s="1"/>
  <c r="B1178" i="2"/>
  <c r="C1178" i="2" s="1"/>
  <c r="Y1178" i="2" s="1"/>
  <c r="B1179" i="2"/>
  <c r="B1180" i="2"/>
  <c r="B1181" i="2"/>
  <c r="C1181" i="2" s="1"/>
  <c r="Y1181" i="2" s="1"/>
  <c r="B1182" i="2"/>
  <c r="C1182" i="2" s="1"/>
  <c r="Y1182" i="2" s="1"/>
  <c r="B1183" i="2"/>
  <c r="B1184" i="2"/>
  <c r="B1185" i="2"/>
  <c r="C1185" i="2" s="1"/>
  <c r="Y1185" i="2" s="1"/>
  <c r="B1186" i="2"/>
  <c r="C1186" i="2" s="1"/>
  <c r="Y1186" i="2" s="1"/>
  <c r="B1187" i="2"/>
  <c r="B1188" i="2"/>
  <c r="B1189" i="2"/>
  <c r="C1189" i="2" s="1"/>
  <c r="Y1189" i="2" s="1"/>
  <c r="B1190" i="2"/>
  <c r="C1190" i="2" s="1"/>
  <c r="Y1190" i="2" s="1"/>
  <c r="B1191" i="2"/>
  <c r="B1192" i="2"/>
  <c r="B1193" i="2"/>
  <c r="C1193" i="2" s="1"/>
  <c r="Y1193" i="2" s="1"/>
  <c r="B1194" i="2"/>
  <c r="C1194" i="2" s="1"/>
  <c r="Y1194" i="2" s="1"/>
  <c r="B1195" i="2"/>
  <c r="B1196" i="2"/>
  <c r="B1197" i="2"/>
  <c r="C1197" i="2" s="1"/>
  <c r="Y1197" i="2" s="1"/>
  <c r="B1198" i="2"/>
  <c r="C1198" i="2" s="1"/>
  <c r="Y1198" i="2" s="1"/>
  <c r="B1199" i="2"/>
  <c r="B1200" i="2"/>
  <c r="B1201" i="2"/>
  <c r="C1201" i="2" s="1"/>
  <c r="Y1201" i="2" s="1"/>
  <c r="B1202" i="2"/>
  <c r="C1202" i="2" s="1"/>
  <c r="Y1202" i="2" s="1"/>
  <c r="B1203" i="2"/>
  <c r="B1204" i="2"/>
  <c r="B1205" i="2"/>
  <c r="C1205" i="2" s="1"/>
  <c r="Y1205" i="2" s="1"/>
  <c r="B1206" i="2"/>
  <c r="C1206" i="2" s="1"/>
  <c r="Y1206" i="2" s="1"/>
  <c r="B1207" i="2"/>
  <c r="B1208" i="2"/>
  <c r="B1209" i="2"/>
  <c r="C1209" i="2" s="1"/>
  <c r="Y1209" i="2" s="1"/>
  <c r="B1210" i="2"/>
  <c r="C1210" i="2" s="1"/>
  <c r="Y1210" i="2" s="1"/>
  <c r="B1211" i="2"/>
  <c r="B1212" i="2"/>
  <c r="B1213" i="2"/>
  <c r="C1213" i="2" s="1"/>
  <c r="Y1213" i="2" s="1"/>
  <c r="B1214" i="2"/>
  <c r="C1214" i="2" s="1"/>
  <c r="Y1214" i="2" s="1"/>
  <c r="B1215" i="2"/>
  <c r="B1216" i="2"/>
  <c r="B1217" i="2"/>
  <c r="C1217" i="2" s="1"/>
  <c r="Y1217" i="2" s="1"/>
  <c r="B1218" i="2"/>
  <c r="C1218" i="2" s="1"/>
  <c r="Y1218" i="2" s="1"/>
  <c r="B1219" i="2"/>
  <c r="B1220" i="2"/>
  <c r="B1221" i="2"/>
  <c r="C1221" i="2" s="1"/>
  <c r="Y1221" i="2" s="1"/>
  <c r="B1222" i="2"/>
  <c r="C1222" i="2" s="1"/>
  <c r="Y1222" i="2" s="1"/>
  <c r="B1223" i="2"/>
  <c r="B1224" i="2"/>
  <c r="B1225" i="2"/>
  <c r="C1225" i="2" s="1"/>
  <c r="Y1225" i="2" s="1"/>
  <c r="B1226" i="2"/>
  <c r="C1226" i="2" s="1"/>
  <c r="Y1226" i="2" s="1"/>
  <c r="B1227" i="2"/>
  <c r="B1228" i="2"/>
  <c r="B1229" i="2"/>
  <c r="C1229" i="2" s="1"/>
  <c r="Y1229" i="2" s="1"/>
  <c r="B1230" i="2"/>
  <c r="C1230" i="2" s="1"/>
  <c r="Y1230" i="2" s="1"/>
  <c r="B1231" i="2"/>
  <c r="B1232" i="2"/>
  <c r="B1233" i="2"/>
  <c r="C1233" i="2" s="1"/>
  <c r="Y1233" i="2" s="1"/>
  <c r="B1234" i="2"/>
  <c r="C1234" i="2" s="1"/>
  <c r="Y1234" i="2" s="1"/>
  <c r="B1235" i="2"/>
  <c r="B1236" i="2"/>
  <c r="B1237" i="2"/>
  <c r="C1237" i="2" s="1"/>
  <c r="Y1237" i="2" s="1"/>
  <c r="B1238" i="2"/>
  <c r="C1238" i="2" s="1"/>
  <c r="Y1238" i="2" s="1"/>
  <c r="B1239" i="2"/>
  <c r="B1240" i="2"/>
  <c r="B1241" i="2"/>
  <c r="C1241" i="2" s="1"/>
  <c r="Y1241" i="2" s="1"/>
  <c r="B1242" i="2"/>
  <c r="C1242" i="2" s="1"/>
  <c r="Y1242" i="2" s="1"/>
  <c r="B1243" i="2"/>
  <c r="B1244" i="2"/>
  <c r="B1245" i="2"/>
  <c r="C1245" i="2" s="1"/>
  <c r="Y1245" i="2" s="1"/>
  <c r="B1246" i="2"/>
  <c r="C1246" i="2" s="1"/>
  <c r="Y1246" i="2" s="1"/>
  <c r="B1247" i="2"/>
  <c r="B1248" i="2"/>
  <c r="B1249" i="2"/>
  <c r="C1249" i="2" s="1"/>
  <c r="Y1249" i="2" s="1"/>
  <c r="B1250" i="2"/>
  <c r="C1250" i="2" s="1"/>
  <c r="Y1250" i="2" s="1"/>
  <c r="B1251" i="2"/>
  <c r="B1252" i="2"/>
  <c r="B1253" i="2"/>
  <c r="C1253" i="2" s="1"/>
  <c r="Y1253" i="2" s="1"/>
  <c r="B1254" i="2"/>
  <c r="C1254" i="2" s="1"/>
  <c r="Y1254" i="2" s="1"/>
  <c r="B1255" i="2"/>
  <c r="B1256" i="2"/>
  <c r="B1257" i="2"/>
  <c r="C1257" i="2" s="1"/>
  <c r="Y1257" i="2" s="1"/>
  <c r="B1258" i="2"/>
  <c r="C1258" i="2" s="1"/>
  <c r="Y1258" i="2" s="1"/>
  <c r="B1259" i="2"/>
  <c r="B1260" i="2"/>
  <c r="B1261" i="2"/>
  <c r="C1261" i="2" s="1"/>
  <c r="Y1261" i="2" s="1"/>
  <c r="B1262" i="2"/>
  <c r="C1262" i="2" s="1"/>
  <c r="Y1262" i="2" s="1"/>
  <c r="B1263" i="2"/>
  <c r="B1264" i="2"/>
  <c r="B1265" i="2"/>
  <c r="C1265" i="2" s="1"/>
  <c r="Y1265" i="2" s="1"/>
  <c r="B1266" i="2"/>
  <c r="C1266" i="2" s="1"/>
  <c r="Y1266" i="2" s="1"/>
  <c r="B1267" i="2"/>
  <c r="B1268" i="2"/>
  <c r="B1269" i="2"/>
  <c r="C1269" i="2" s="1"/>
  <c r="Y1269" i="2" s="1"/>
  <c r="B1270" i="2"/>
  <c r="C1270" i="2" s="1"/>
  <c r="Y1270" i="2" s="1"/>
  <c r="B1271" i="2"/>
  <c r="B1272" i="2"/>
  <c r="B1273" i="2"/>
  <c r="C1273" i="2" s="1"/>
  <c r="Y1273" i="2" s="1"/>
  <c r="B1274" i="2"/>
  <c r="C1274" i="2" s="1"/>
  <c r="Y1274" i="2" s="1"/>
  <c r="B1275" i="2"/>
  <c r="B1276" i="2"/>
  <c r="B1277" i="2"/>
  <c r="C1277" i="2" s="1"/>
  <c r="Y1277" i="2" s="1"/>
  <c r="B1278" i="2"/>
  <c r="C1278" i="2" s="1"/>
  <c r="Y1278" i="2" s="1"/>
  <c r="B1279" i="2"/>
  <c r="B1280" i="2"/>
  <c r="B1281" i="2"/>
  <c r="C1281" i="2" s="1"/>
  <c r="Y1281" i="2" s="1"/>
  <c r="B1282" i="2"/>
  <c r="C1282" i="2" s="1"/>
  <c r="Y1282" i="2" s="1"/>
  <c r="B1283" i="2"/>
  <c r="B1284" i="2"/>
  <c r="B1285" i="2"/>
  <c r="C1285" i="2" s="1"/>
  <c r="Y1285" i="2" s="1"/>
  <c r="B1286" i="2"/>
  <c r="C1286" i="2" s="1"/>
  <c r="Y1286" i="2" s="1"/>
  <c r="B1287" i="2"/>
  <c r="B1288" i="2"/>
  <c r="B1289" i="2"/>
  <c r="C1289" i="2" s="1"/>
  <c r="Y1289" i="2" s="1"/>
  <c r="B1290" i="2"/>
  <c r="C1290" i="2" s="1"/>
  <c r="Y1290" i="2" s="1"/>
  <c r="B1291" i="2"/>
  <c r="B1292" i="2"/>
  <c r="B1293" i="2"/>
  <c r="C1293" i="2" s="1"/>
  <c r="Y1293" i="2" s="1"/>
  <c r="B1294" i="2"/>
  <c r="C1294" i="2" s="1"/>
  <c r="Y1294" i="2" s="1"/>
  <c r="B1295" i="2"/>
  <c r="B1296" i="2"/>
  <c r="B1297" i="2"/>
  <c r="C1297" i="2" s="1"/>
  <c r="Y1297" i="2" s="1"/>
  <c r="B1298" i="2"/>
  <c r="C1298" i="2" s="1"/>
  <c r="Y1298" i="2" s="1"/>
  <c r="B1299" i="2"/>
  <c r="B1300" i="2"/>
  <c r="B1301" i="2"/>
  <c r="C1301" i="2" s="1"/>
  <c r="Y1301" i="2" s="1"/>
  <c r="B1302" i="2"/>
  <c r="C1302" i="2" s="1"/>
  <c r="Y1302" i="2" s="1"/>
  <c r="B1303" i="2"/>
  <c r="B1304" i="2"/>
  <c r="B1305" i="2"/>
  <c r="C1305" i="2" s="1"/>
  <c r="Y1305" i="2" s="1"/>
  <c r="B1306" i="2"/>
  <c r="C1306" i="2" s="1"/>
  <c r="Y1306" i="2" s="1"/>
  <c r="B1307" i="2"/>
  <c r="B1308" i="2"/>
  <c r="B1309" i="2"/>
  <c r="C1309" i="2" s="1"/>
  <c r="Y1309" i="2" s="1"/>
  <c r="B1310" i="2"/>
  <c r="C1310" i="2" s="1"/>
  <c r="Y1310" i="2" s="1"/>
  <c r="B1311" i="2"/>
  <c r="B1312" i="2"/>
  <c r="B1313" i="2"/>
  <c r="C1313" i="2" s="1"/>
  <c r="Y1313" i="2" s="1"/>
  <c r="B1314" i="2"/>
  <c r="C1314" i="2" s="1"/>
  <c r="Y1314" i="2" s="1"/>
  <c r="B1315" i="2"/>
  <c r="B1316" i="2"/>
  <c r="B1317" i="2"/>
  <c r="C1317" i="2" s="1"/>
  <c r="Y1317" i="2" s="1"/>
  <c r="B1318" i="2"/>
  <c r="C1318" i="2" s="1"/>
  <c r="Y1318" i="2" s="1"/>
  <c r="B1319" i="2"/>
  <c r="B1320" i="2"/>
  <c r="B1321" i="2"/>
  <c r="C1321" i="2" s="1"/>
  <c r="Y1321" i="2" s="1"/>
  <c r="B1322" i="2"/>
  <c r="C1322" i="2" s="1"/>
  <c r="Y1322" i="2" s="1"/>
  <c r="B1323" i="2"/>
  <c r="B1324" i="2"/>
  <c r="B1325" i="2"/>
  <c r="C1325" i="2" s="1"/>
  <c r="Y1325" i="2" s="1"/>
  <c r="B1326" i="2"/>
  <c r="C1326" i="2" s="1"/>
  <c r="Y1326" i="2" s="1"/>
  <c r="B1327" i="2"/>
  <c r="B1328" i="2"/>
  <c r="B1329" i="2"/>
  <c r="C1329" i="2" s="1"/>
  <c r="Y1329" i="2" s="1"/>
  <c r="B1330" i="2"/>
  <c r="C1330" i="2" s="1"/>
  <c r="Y1330" i="2" s="1"/>
  <c r="B1331" i="2"/>
  <c r="B1332" i="2"/>
  <c r="B1333" i="2"/>
  <c r="C1333" i="2" s="1"/>
  <c r="Y1333" i="2" s="1"/>
  <c r="B1334" i="2"/>
  <c r="C1334" i="2" s="1"/>
  <c r="Y1334" i="2" s="1"/>
  <c r="B1335" i="2"/>
  <c r="B1336" i="2"/>
  <c r="B1337" i="2"/>
  <c r="C1337" i="2" s="1"/>
  <c r="Y1337" i="2" s="1"/>
  <c r="B1338" i="2"/>
  <c r="C1338" i="2" s="1"/>
  <c r="Y1338" i="2" s="1"/>
  <c r="B1339" i="2"/>
  <c r="B1340" i="2"/>
  <c r="B1341" i="2"/>
  <c r="C1341" i="2" s="1"/>
  <c r="Y1341" i="2" s="1"/>
  <c r="B1342" i="2"/>
  <c r="C1342" i="2" s="1"/>
  <c r="Y1342" i="2" s="1"/>
  <c r="B1343" i="2"/>
  <c r="B1344" i="2"/>
  <c r="B1345" i="2"/>
  <c r="C1345" i="2" s="1"/>
  <c r="Y1345" i="2" s="1"/>
  <c r="B1346" i="2"/>
  <c r="C1346" i="2" s="1"/>
  <c r="Y1346" i="2" s="1"/>
  <c r="B1347" i="2"/>
  <c r="B1348" i="2"/>
  <c r="B1349" i="2"/>
  <c r="C1349" i="2" s="1"/>
  <c r="Y1349" i="2" s="1"/>
  <c r="B1350" i="2"/>
  <c r="C1350" i="2" s="1"/>
  <c r="Y1350" i="2" s="1"/>
  <c r="B1351" i="2"/>
  <c r="B1352" i="2"/>
  <c r="B1353" i="2"/>
  <c r="C1353" i="2" s="1"/>
  <c r="Y1353" i="2" s="1"/>
  <c r="B1354" i="2"/>
  <c r="C1354" i="2" s="1"/>
  <c r="Y1354" i="2" s="1"/>
  <c r="B1355" i="2"/>
  <c r="B1356" i="2"/>
  <c r="B1357" i="2"/>
  <c r="C1357" i="2" s="1"/>
  <c r="Y1357" i="2" s="1"/>
  <c r="B1358" i="2"/>
  <c r="C1358" i="2" s="1"/>
  <c r="Y1358" i="2" s="1"/>
  <c r="B1359" i="2"/>
  <c r="B1360" i="2"/>
  <c r="B1361" i="2"/>
  <c r="C1361" i="2" s="1"/>
  <c r="Y1361" i="2" s="1"/>
  <c r="B1362" i="2"/>
  <c r="C1362" i="2" s="1"/>
  <c r="Y1362" i="2" s="1"/>
  <c r="B1363" i="2"/>
  <c r="B1364" i="2"/>
  <c r="B1365" i="2"/>
  <c r="C1365" i="2" s="1"/>
  <c r="Y1365" i="2" s="1"/>
  <c r="B1366" i="2"/>
  <c r="C1366" i="2" s="1"/>
  <c r="Y1366" i="2" s="1"/>
  <c r="B1367" i="2"/>
  <c r="B1368" i="2"/>
  <c r="B1369" i="2"/>
  <c r="C1369" i="2" s="1"/>
  <c r="Y1369" i="2" s="1"/>
  <c r="B1370" i="2"/>
  <c r="C1370" i="2" s="1"/>
  <c r="Y1370" i="2" s="1"/>
  <c r="B1371" i="2"/>
  <c r="B1372" i="2"/>
  <c r="B1373" i="2"/>
  <c r="C1373" i="2" s="1"/>
  <c r="Y1373" i="2" s="1"/>
  <c r="B1374" i="2"/>
  <c r="C1374" i="2" s="1"/>
  <c r="Y1374" i="2" s="1"/>
  <c r="B1375" i="2"/>
  <c r="B1376" i="2"/>
  <c r="B1377" i="2"/>
  <c r="C1377" i="2" s="1"/>
  <c r="Y1377" i="2" s="1"/>
  <c r="B1378" i="2"/>
  <c r="C1378" i="2" s="1"/>
  <c r="Y1378" i="2" s="1"/>
  <c r="B1379" i="2"/>
  <c r="B1380" i="2"/>
  <c r="B1381" i="2"/>
  <c r="C1381" i="2" s="1"/>
  <c r="Y1381" i="2" s="1"/>
  <c r="B1382" i="2"/>
  <c r="C1382" i="2" s="1"/>
  <c r="Y1382" i="2" s="1"/>
  <c r="B1383" i="2"/>
  <c r="B1384" i="2"/>
  <c r="B1385" i="2"/>
  <c r="C1385" i="2" s="1"/>
  <c r="Y1385" i="2" s="1"/>
  <c r="B1386" i="2"/>
  <c r="C1386" i="2" s="1"/>
  <c r="Y1386" i="2" s="1"/>
  <c r="B1387" i="2"/>
  <c r="B1388" i="2"/>
  <c r="B1389" i="2"/>
  <c r="C1389" i="2" s="1"/>
  <c r="Y1389" i="2" s="1"/>
  <c r="B1390" i="2"/>
  <c r="C1390" i="2" s="1"/>
  <c r="Y1390" i="2" s="1"/>
  <c r="B1391" i="2"/>
  <c r="B1392" i="2"/>
  <c r="B1393" i="2"/>
  <c r="C1393" i="2" s="1"/>
  <c r="Y1393" i="2" s="1"/>
  <c r="B1394" i="2"/>
  <c r="C1394" i="2" s="1"/>
  <c r="Y1394" i="2" s="1"/>
  <c r="B1395" i="2"/>
  <c r="B1396" i="2"/>
  <c r="B1397" i="2"/>
  <c r="C1397" i="2" s="1"/>
  <c r="Y1397" i="2" s="1"/>
  <c r="B1398" i="2"/>
  <c r="C1398" i="2" s="1"/>
  <c r="Y1398" i="2" s="1"/>
  <c r="B1399" i="2"/>
  <c r="B1400" i="2"/>
  <c r="B1401" i="2"/>
  <c r="C1401" i="2" s="1"/>
  <c r="Y1401" i="2" s="1"/>
  <c r="B1402" i="2"/>
  <c r="C1402" i="2" s="1"/>
  <c r="Y1402" i="2" s="1"/>
  <c r="B1403" i="2"/>
  <c r="B1404" i="2"/>
  <c r="B1405" i="2"/>
  <c r="C1405" i="2" s="1"/>
  <c r="Y1405" i="2" s="1"/>
  <c r="B1406" i="2"/>
  <c r="C1406" i="2" s="1"/>
  <c r="Y1406" i="2" s="1"/>
  <c r="B1407" i="2"/>
  <c r="B1408" i="2"/>
  <c r="B1409" i="2"/>
  <c r="C1409" i="2" s="1"/>
  <c r="Y1409" i="2" s="1"/>
  <c r="B1410" i="2"/>
  <c r="C1410" i="2" s="1"/>
  <c r="Y1410" i="2" s="1"/>
  <c r="B1411" i="2"/>
  <c r="B1412" i="2"/>
  <c r="B1413" i="2"/>
  <c r="C1413" i="2" s="1"/>
  <c r="Y1413" i="2" s="1"/>
  <c r="B1414" i="2"/>
  <c r="C1414" i="2" s="1"/>
  <c r="Y1414" i="2" s="1"/>
  <c r="B1415" i="2"/>
  <c r="B1416" i="2"/>
  <c r="B1417" i="2"/>
  <c r="C1417" i="2" s="1"/>
  <c r="Y1417" i="2" s="1"/>
  <c r="B1418" i="2"/>
  <c r="C1418" i="2" s="1"/>
  <c r="Y1418" i="2" s="1"/>
  <c r="B1419" i="2"/>
  <c r="B1420" i="2"/>
  <c r="B1421" i="2"/>
  <c r="C1421" i="2" s="1"/>
  <c r="Y1421" i="2" s="1"/>
  <c r="B1422" i="2"/>
  <c r="C1422" i="2" s="1"/>
  <c r="Y1422" i="2" s="1"/>
  <c r="B1423" i="2"/>
  <c r="B1424" i="2"/>
  <c r="B1425" i="2"/>
  <c r="C1425" i="2" s="1"/>
  <c r="Y1425" i="2" s="1"/>
  <c r="B1426" i="2"/>
  <c r="C1426" i="2" s="1"/>
  <c r="Y1426" i="2" s="1"/>
  <c r="B1427" i="2"/>
  <c r="B1428" i="2"/>
  <c r="B1429" i="2"/>
  <c r="C1429" i="2" s="1"/>
  <c r="Y1429" i="2" s="1"/>
  <c r="B1430" i="2"/>
  <c r="C1430" i="2" s="1"/>
  <c r="Y1430" i="2" s="1"/>
  <c r="B1431" i="2"/>
  <c r="B1432" i="2"/>
  <c r="B1433" i="2"/>
  <c r="C1433" i="2" s="1"/>
  <c r="Y1433" i="2" s="1"/>
  <c r="B1434" i="2"/>
  <c r="C1434" i="2" s="1"/>
  <c r="Y1434" i="2" s="1"/>
  <c r="B1435" i="2"/>
  <c r="B1436" i="2"/>
  <c r="B1437" i="2"/>
  <c r="C1437" i="2" s="1"/>
  <c r="Y1437" i="2" s="1"/>
  <c r="B1438" i="2"/>
  <c r="C1438" i="2" s="1"/>
  <c r="Y1438" i="2" s="1"/>
  <c r="B1439" i="2"/>
  <c r="B1440" i="2"/>
  <c r="B1441" i="2"/>
  <c r="C1441" i="2" s="1"/>
  <c r="Y1441" i="2" s="1"/>
  <c r="B1442" i="2"/>
  <c r="C1442" i="2" s="1"/>
  <c r="Y1442" i="2" s="1"/>
  <c r="B1443" i="2"/>
  <c r="B1444" i="2"/>
  <c r="B1445" i="2"/>
  <c r="C1445" i="2" s="1"/>
  <c r="Y1445" i="2" s="1"/>
  <c r="B1446" i="2"/>
  <c r="C1446" i="2" s="1"/>
  <c r="Y1446" i="2" s="1"/>
  <c r="B1447" i="2"/>
  <c r="B1448" i="2"/>
  <c r="B1449" i="2"/>
  <c r="C1449" i="2" s="1"/>
  <c r="Y1449" i="2" s="1"/>
  <c r="B1450" i="2"/>
  <c r="C1450" i="2" s="1"/>
  <c r="Y1450" i="2" s="1"/>
  <c r="B1451" i="2"/>
  <c r="B1452" i="2"/>
  <c r="B1453" i="2"/>
  <c r="C1453" i="2" s="1"/>
  <c r="Y1453" i="2" s="1"/>
  <c r="B1454" i="2"/>
  <c r="C1454" i="2" s="1"/>
  <c r="Y1454" i="2" s="1"/>
  <c r="B1455" i="2"/>
  <c r="B1456" i="2"/>
  <c r="B1457" i="2"/>
  <c r="C1457" i="2" s="1"/>
  <c r="Y1457" i="2" s="1"/>
  <c r="B1458" i="2"/>
  <c r="C1458" i="2" s="1"/>
  <c r="Y1458" i="2" s="1"/>
  <c r="B1459" i="2"/>
  <c r="B1460" i="2"/>
  <c r="B1461" i="2"/>
  <c r="C1461" i="2" s="1"/>
  <c r="Y1461" i="2" s="1"/>
  <c r="B1462" i="2"/>
  <c r="C1462" i="2" s="1"/>
  <c r="Y1462" i="2" s="1"/>
  <c r="B1463" i="2"/>
  <c r="B1464" i="2"/>
  <c r="B1465" i="2"/>
  <c r="C1465" i="2" s="1"/>
  <c r="Y1465" i="2" s="1"/>
  <c r="B1466" i="2"/>
  <c r="C1466" i="2" s="1"/>
  <c r="Y1466" i="2" s="1"/>
  <c r="B1467" i="2"/>
  <c r="B1468" i="2"/>
  <c r="B1469" i="2"/>
  <c r="C1469" i="2" s="1"/>
  <c r="Y1469" i="2" s="1"/>
  <c r="B1470" i="2"/>
  <c r="C1470" i="2" s="1"/>
  <c r="Y1470" i="2" s="1"/>
  <c r="B1471" i="2"/>
  <c r="B1472" i="2"/>
  <c r="B1473" i="2"/>
  <c r="C1473" i="2" s="1"/>
  <c r="Y1473" i="2" s="1"/>
  <c r="B1474" i="2"/>
  <c r="C1474" i="2" s="1"/>
  <c r="Y1474" i="2" s="1"/>
  <c r="B1475" i="2"/>
  <c r="B1476" i="2"/>
  <c r="B1477" i="2"/>
  <c r="C1477" i="2" s="1"/>
  <c r="Y1477" i="2" s="1"/>
  <c r="B1478" i="2"/>
  <c r="C1478" i="2" s="1"/>
  <c r="Y1478" i="2" s="1"/>
  <c r="B1479" i="2"/>
  <c r="B1480" i="2"/>
  <c r="B1481" i="2"/>
  <c r="C1481" i="2" s="1"/>
  <c r="Y1481" i="2" s="1"/>
  <c r="B1482" i="2"/>
  <c r="C1482" i="2" s="1"/>
  <c r="Y1482" i="2" s="1"/>
  <c r="B1483" i="2"/>
  <c r="B1484" i="2"/>
  <c r="B1485" i="2"/>
  <c r="C1485" i="2" s="1"/>
  <c r="Y1485" i="2" s="1"/>
  <c r="B1486" i="2"/>
  <c r="C1486" i="2" s="1"/>
  <c r="Y1486" i="2" s="1"/>
  <c r="B1487" i="2"/>
  <c r="B1488" i="2"/>
  <c r="B1489" i="2"/>
  <c r="C1489" i="2" s="1"/>
  <c r="Y1489" i="2" s="1"/>
  <c r="B1490" i="2"/>
  <c r="C1490" i="2" s="1"/>
  <c r="Y1490" i="2" s="1"/>
  <c r="B1491" i="2"/>
  <c r="B1492" i="2"/>
  <c r="B1493" i="2"/>
  <c r="C1493" i="2" s="1"/>
  <c r="Y1493" i="2" s="1"/>
  <c r="B1494" i="2"/>
  <c r="C1494" i="2" s="1"/>
  <c r="Y1494" i="2" s="1"/>
  <c r="B1495" i="2"/>
  <c r="B1496" i="2"/>
  <c r="B1497" i="2"/>
  <c r="C1497" i="2" s="1"/>
  <c r="Y1497" i="2" s="1"/>
  <c r="B1498" i="2"/>
  <c r="C1498" i="2" s="1"/>
  <c r="Y1498" i="2" s="1"/>
  <c r="B1499" i="2"/>
  <c r="B1500" i="2"/>
  <c r="B1501" i="2"/>
  <c r="C1501" i="2" s="1"/>
  <c r="Y1501" i="2" s="1"/>
  <c r="B1502" i="2"/>
  <c r="C1502" i="2" s="1"/>
  <c r="Y1502" i="2" s="1"/>
  <c r="B1503" i="2"/>
  <c r="B1504" i="2"/>
  <c r="B1505" i="2"/>
  <c r="C1505" i="2" s="1"/>
  <c r="Y1505" i="2" s="1"/>
  <c r="B1506" i="2"/>
  <c r="C1506" i="2" s="1"/>
  <c r="Y1506" i="2" s="1"/>
  <c r="B1507" i="2"/>
  <c r="B1508" i="2"/>
  <c r="B1509" i="2"/>
  <c r="C1509" i="2" s="1"/>
  <c r="Y1509" i="2" s="1"/>
  <c r="B1510" i="2"/>
  <c r="C1510" i="2" s="1"/>
  <c r="Y1510" i="2" s="1"/>
  <c r="B1511" i="2"/>
  <c r="B1512" i="2"/>
  <c r="B1513" i="2"/>
  <c r="C1513" i="2" s="1"/>
  <c r="Y1513" i="2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B3" i="2" l="1"/>
  <c r="C846" i="2"/>
  <c r="Y846" i="2" s="1"/>
  <c r="C842" i="2"/>
  <c r="Y842" i="2" s="1"/>
  <c r="C838" i="2"/>
  <c r="Y838" i="2" s="1"/>
  <c r="C834" i="2"/>
  <c r="Y834" i="2" s="1"/>
  <c r="C830" i="2"/>
  <c r="Y830" i="2" s="1"/>
  <c r="C826" i="2"/>
  <c r="Y826" i="2" s="1"/>
  <c r="C822" i="2"/>
  <c r="Y822" i="2" s="1"/>
  <c r="C818" i="2"/>
  <c r="Y818" i="2" s="1"/>
  <c r="C814" i="2"/>
  <c r="Y814" i="2" s="1"/>
  <c r="C810" i="2"/>
  <c r="Y810" i="2" s="1"/>
  <c r="C806" i="2"/>
  <c r="Y806" i="2" s="1"/>
  <c r="C802" i="2"/>
  <c r="Y802" i="2" s="1"/>
  <c r="C798" i="2"/>
  <c r="Y798" i="2" s="1"/>
  <c r="C794" i="2"/>
  <c r="Y794" i="2" s="1"/>
  <c r="C790" i="2"/>
  <c r="Y790" i="2" s="1"/>
  <c r="C786" i="2"/>
  <c r="Y786" i="2" s="1"/>
  <c r="C782" i="2"/>
  <c r="Y782" i="2" s="1"/>
  <c r="C778" i="2"/>
  <c r="Y778" i="2" s="1"/>
  <c r="C774" i="2"/>
  <c r="Y774" i="2" s="1"/>
  <c r="C770" i="2"/>
  <c r="Y770" i="2" s="1"/>
  <c r="C766" i="2"/>
  <c r="Y766" i="2" s="1"/>
  <c r="C762" i="2"/>
  <c r="Y762" i="2" s="1"/>
  <c r="C758" i="2"/>
  <c r="Y758" i="2" s="1"/>
  <c r="C754" i="2"/>
  <c r="Y754" i="2" s="1"/>
  <c r="C750" i="2"/>
  <c r="Y750" i="2" s="1"/>
  <c r="C746" i="2"/>
  <c r="Y746" i="2" s="1"/>
  <c r="C742" i="2"/>
  <c r="Y742" i="2" s="1"/>
  <c r="C738" i="2"/>
  <c r="Y738" i="2" s="1"/>
  <c r="C734" i="2"/>
  <c r="Y734" i="2" s="1"/>
  <c r="C730" i="2"/>
  <c r="Y730" i="2" s="1"/>
  <c r="C726" i="2"/>
  <c r="Y726" i="2" s="1"/>
  <c r="C722" i="2"/>
  <c r="Y722" i="2" s="1"/>
  <c r="C718" i="2"/>
  <c r="Y718" i="2" s="1"/>
  <c r="C714" i="2"/>
  <c r="Y714" i="2" s="1"/>
  <c r="C710" i="2"/>
  <c r="Y710" i="2" s="1"/>
  <c r="C706" i="2"/>
  <c r="Y706" i="2" s="1"/>
  <c r="C702" i="2"/>
  <c r="Y702" i="2" s="1"/>
  <c r="C698" i="2"/>
  <c r="Y698" i="2" s="1"/>
  <c r="C694" i="2"/>
  <c r="Y694" i="2" s="1"/>
  <c r="C690" i="2"/>
  <c r="Y690" i="2" s="1"/>
  <c r="C686" i="2"/>
  <c r="Y686" i="2" s="1"/>
  <c r="C682" i="2"/>
  <c r="Y682" i="2" s="1"/>
  <c r="C678" i="2"/>
  <c r="Y678" i="2" s="1"/>
  <c r="C674" i="2"/>
  <c r="Y674" i="2" s="1"/>
  <c r="C670" i="2"/>
  <c r="Y670" i="2" s="1"/>
  <c r="C666" i="2"/>
  <c r="Y666" i="2" s="1"/>
  <c r="C662" i="2"/>
  <c r="Y662" i="2" s="1"/>
  <c r="C658" i="2"/>
  <c r="Y658" i="2" s="1"/>
  <c r="C654" i="2"/>
  <c r="Y654" i="2" s="1"/>
  <c r="C650" i="2"/>
  <c r="Y650" i="2" s="1"/>
  <c r="C646" i="2"/>
  <c r="Y646" i="2" s="1"/>
  <c r="C642" i="2"/>
  <c r="Y642" i="2" s="1"/>
  <c r="C638" i="2"/>
  <c r="Y638" i="2" s="1"/>
  <c r="C634" i="2"/>
  <c r="Y634" i="2" s="1"/>
  <c r="C630" i="2"/>
  <c r="Y630" i="2" s="1"/>
  <c r="C626" i="2"/>
  <c r="Y626" i="2" s="1"/>
  <c r="C622" i="2"/>
  <c r="Y622" i="2" s="1"/>
  <c r="C618" i="2"/>
  <c r="Y618" i="2" s="1"/>
  <c r="C614" i="2"/>
  <c r="Y614" i="2" s="1"/>
  <c r="C610" i="2"/>
  <c r="Y610" i="2" s="1"/>
  <c r="C606" i="2"/>
  <c r="Y606" i="2" s="1"/>
  <c r="C602" i="2"/>
  <c r="Y602" i="2" s="1"/>
  <c r="C598" i="2"/>
  <c r="Y598" i="2" s="1"/>
  <c r="C594" i="2"/>
  <c r="Y594" i="2" s="1"/>
  <c r="C590" i="2"/>
  <c r="Y590" i="2" s="1"/>
  <c r="C586" i="2"/>
  <c r="Y586" i="2" s="1"/>
  <c r="C582" i="2"/>
  <c r="Y582" i="2" s="1"/>
  <c r="C578" i="2"/>
  <c r="Y578" i="2" s="1"/>
  <c r="C574" i="2"/>
  <c r="Y574" i="2" s="1"/>
  <c r="C570" i="2"/>
  <c r="Y570" i="2" s="1"/>
  <c r="C566" i="2"/>
  <c r="Y566" i="2" s="1"/>
  <c r="C562" i="2"/>
  <c r="Y562" i="2" s="1"/>
  <c r="C558" i="2"/>
  <c r="Y558" i="2" s="1"/>
  <c r="C554" i="2"/>
  <c r="Y554" i="2" s="1"/>
  <c r="C550" i="2"/>
  <c r="Y550" i="2" s="1"/>
  <c r="C546" i="2"/>
  <c r="Y546" i="2" s="1"/>
  <c r="C542" i="2"/>
  <c r="Y542" i="2" s="1"/>
  <c r="C538" i="2"/>
  <c r="Y538" i="2" s="1"/>
  <c r="C534" i="2"/>
  <c r="Y534" i="2" s="1"/>
  <c r="C530" i="2"/>
  <c r="Y530" i="2" s="1"/>
  <c r="C526" i="2"/>
  <c r="Y526" i="2" s="1"/>
  <c r="C522" i="2"/>
  <c r="Y522" i="2" s="1"/>
  <c r="C518" i="2"/>
  <c r="Y518" i="2" s="1"/>
  <c r="C514" i="2"/>
  <c r="Y514" i="2" s="1"/>
  <c r="C510" i="2"/>
  <c r="Y510" i="2" s="1"/>
  <c r="C506" i="2"/>
  <c r="Y506" i="2" s="1"/>
  <c r="C502" i="2"/>
  <c r="Y502" i="2" s="1"/>
  <c r="C498" i="2"/>
  <c r="Y498" i="2" s="1"/>
  <c r="C494" i="2"/>
  <c r="Y494" i="2" s="1"/>
  <c r="C490" i="2"/>
  <c r="Y490" i="2" s="1"/>
  <c r="C486" i="2"/>
  <c r="Y486" i="2" s="1"/>
  <c r="C482" i="2"/>
  <c r="Y482" i="2" s="1"/>
  <c r="C478" i="2"/>
  <c r="Y478" i="2" s="1"/>
  <c r="C474" i="2"/>
  <c r="Y474" i="2" s="1"/>
  <c r="C470" i="2"/>
  <c r="Y470" i="2" s="1"/>
  <c r="C466" i="2"/>
  <c r="Y466" i="2" s="1"/>
  <c r="C462" i="2"/>
  <c r="Y462" i="2" s="1"/>
  <c r="C458" i="2"/>
  <c r="Y458" i="2" s="1"/>
  <c r="C454" i="2"/>
  <c r="Y454" i="2" s="1"/>
  <c r="C450" i="2"/>
  <c r="Y450" i="2" s="1"/>
  <c r="C446" i="2"/>
  <c r="Y446" i="2" s="1"/>
  <c r="C442" i="2"/>
  <c r="Y442" i="2" s="1"/>
  <c r="C438" i="2"/>
  <c r="Y438" i="2" s="1"/>
  <c r="C434" i="2"/>
  <c r="Y434" i="2" s="1"/>
  <c r="C430" i="2"/>
  <c r="Y430" i="2" s="1"/>
  <c r="C426" i="2"/>
  <c r="Y426" i="2" s="1"/>
  <c r="C422" i="2"/>
  <c r="Y422" i="2" s="1"/>
  <c r="C418" i="2"/>
  <c r="Y418" i="2" s="1"/>
  <c r="C414" i="2"/>
  <c r="Y414" i="2" s="1"/>
  <c r="C410" i="2"/>
  <c r="Y410" i="2" s="1"/>
  <c r="C406" i="2"/>
  <c r="Y406" i="2" s="1"/>
  <c r="C402" i="2"/>
  <c r="Y402" i="2" s="1"/>
  <c r="C398" i="2"/>
  <c r="Y398" i="2" s="1"/>
  <c r="C394" i="2"/>
  <c r="Y394" i="2" s="1"/>
  <c r="C390" i="2"/>
  <c r="Y390" i="2" s="1"/>
  <c r="C386" i="2"/>
  <c r="Y386" i="2" s="1"/>
  <c r="C382" i="2"/>
  <c r="Y382" i="2" s="1"/>
  <c r="C378" i="2"/>
  <c r="Y378" i="2" s="1"/>
  <c r="C374" i="2"/>
  <c r="Y374" i="2" s="1"/>
  <c r="C370" i="2"/>
  <c r="Y370" i="2" s="1"/>
  <c r="C366" i="2"/>
  <c r="Y366" i="2" s="1"/>
  <c r="C362" i="2"/>
  <c r="Y362" i="2" s="1"/>
  <c r="C358" i="2"/>
  <c r="Y358" i="2" s="1"/>
  <c r="C354" i="2"/>
  <c r="Y354" i="2" s="1"/>
  <c r="C350" i="2"/>
  <c r="Y350" i="2" s="1"/>
  <c r="C346" i="2"/>
  <c r="Y346" i="2" s="1"/>
  <c r="C342" i="2"/>
  <c r="Y342" i="2" s="1"/>
  <c r="C338" i="2"/>
  <c r="Y338" i="2" s="1"/>
  <c r="C334" i="2"/>
  <c r="Y334" i="2" s="1"/>
  <c r="C330" i="2"/>
  <c r="Y330" i="2" s="1"/>
  <c r="C326" i="2"/>
  <c r="Y326" i="2" s="1"/>
  <c r="C322" i="2"/>
  <c r="Y322" i="2" s="1"/>
  <c r="C318" i="2"/>
  <c r="Y318" i="2" s="1"/>
  <c r="C314" i="2"/>
  <c r="Y314" i="2" s="1"/>
  <c r="C310" i="2"/>
  <c r="Y310" i="2" s="1"/>
  <c r="C306" i="2"/>
  <c r="Y306" i="2" s="1"/>
  <c r="C302" i="2"/>
  <c r="Y302" i="2" s="1"/>
  <c r="C298" i="2"/>
  <c r="Y298" i="2" s="1"/>
  <c r="C294" i="2"/>
  <c r="Y294" i="2" s="1"/>
  <c r="C290" i="2"/>
  <c r="Y290" i="2" s="1"/>
  <c r="C286" i="2"/>
  <c r="Y286" i="2" s="1"/>
  <c r="C282" i="2"/>
  <c r="Y282" i="2" s="1"/>
  <c r="C278" i="2"/>
  <c r="Y278" i="2" s="1"/>
  <c r="C274" i="2"/>
  <c r="Y274" i="2" s="1"/>
  <c r="C270" i="2"/>
  <c r="Y270" i="2" s="1"/>
  <c r="C266" i="2"/>
  <c r="Y266" i="2" s="1"/>
  <c r="C262" i="2"/>
  <c r="Y262" i="2" s="1"/>
  <c r="C258" i="2"/>
  <c r="Y258" i="2" s="1"/>
  <c r="C254" i="2"/>
  <c r="Y254" i="2" s="1"/>
  <c r="C250" i="2"/>
  <c r="Y250" i="2" s="1"/>
  <c r="C246" i="2"/>
  <c r="Y246" i="2" s="1"/>
  <c r="C242" i="2"/>
  <c r="Y242" i="2" s="1"/>
  <c r="C238" i="2"/>
  <c r="Y238" i="2" s="1"/>
  <c r="C234" i="2"/>
  <c r="Y234" i="2" s="1"/>
  <c r="C230" i="2"/>
  <c r="Y230" i="2" s="1"/>
  <c r="C226" i="2"/>
  <c r="Y226" i="2" s="1"/>
  <c r="C222" i="2"/>
  <c r="Y222" i="2" s="1"/>
  <c r="C218" i="2"/>
  <c r="Y218" i="2" s="1"/>
  <c r="C214" i="2"/>
  <c r="Y214" i="2" s="1"/>
  <c r="C210" i="2"/>
  <c r="Y210" i="2" s="1"/>
  <c r="C206" i="2"/>
  <c r="Y206" i="2" s="1"/>
  <c r="C202" i="2"/>
  <c r="Y202" i="2" s="1"/>
  <c r="C198" i="2"/>
  <c r="Y198" i="2" s="1"/>
  <c r="C194" i="2"/>
  <c r="Y194" i="2" s="1"/>
  <c r="C190" i="2"/>
  <c r="Y190" i="2" s="1"/>
  <c r="C186" i="2"/>
  <c r="Y186" i="2" s="1"/>
  <c r="C182" i="2"/>
  <c r="Y182" i="2" s="1"/>
  <c r="C178" i="2"/>
  <c r="Y178" i="2" s="1"/>
  <c r="C174" i="2"/>
  <c r="Y174" i="2" s="1"/>
  <c r="C170" i="2"/>
  <c r="Y170" i="2" s="1"/>
  <c r="C166" i="2"/>
  <c r="Y166" i="2" s="1"/>
  <c r="C162" i="2"/>
  <c r="Y162" i="2" s="1"/>
  <c r="C158" i="2"/>
  <c r="Y158" i="2" s="1"/>
  <c r="C154" i="2"/>
  <c r="Y154" i="2" s="1"/>
  <c r="C150" i="2"/>
  <c r="Y150" i="2" s="1"/>
  <c r="C146" i="2"/>
  <c r="Y146" i="2" s="1"/>
  <c r="C142" i="2"/>
  <c r="Y142" i="2" s="1"/>
  <c r="C138" i="2"/>
  <c r="Y138" i="2" s="1"/>
  <c r="C134" i="2"/>
  <c r="Y134" i="2" s="1"/>
  <c r="C130" i="2"/>
  <c r="Y130" i="2" s="1"/>
  <c r="C126" i="2"/>
  <c r="Y126" i="2" s="1"/>
  <c r="C122" i="2"/>
  <c r="Y122" i="2" s="1"/>
  <c r="C118" i="2"/>
  <c r="Y118" i="2" s="1"/>
  <c r="C114" i="2"/>
  <c r="Y114" i="2" s="1"/>
  <c r="C110" i="2"/>
  <c r="Y110" i="2" s="1"/>
  <c r="C106" i="2"/>
  <c r="Y106" i="2" s="1"/>
  <c r="C102" i="2"/>
  <c r="Y102" i="2" s="1"/>
  <c r="C98" i="2"/>
  <c r="Y98" i="2" s="1"/>
  <c r="C94" i="2"/>
  <c r="Y94" i="2" s="1"/>
  <c r="C90" i="2"/>
  <c r="Y90" i="2" s="1"/>
  <c r="C86" i="2"/>
  <c r="Y86" i="2" s="1"/>
  <c r="C82" i="2"/>
  <c r="Y82" i="2" s="1"/>
  <c r="C78" i="2"/>
  <c r="Y78" i="2" s="1"/>
  <c r="C74" i="2"/>
  <c r="Y74" i="2" s="1"/>
  <c r="C70" i="2"/>
  <c r="Y70" i="2" s="1"/>
  <c r="C66" i="2"/>
  <c r="Y66" i="2" s="1"/>
  <c r="C62" i="2"/>
  <c r="Y62" i="2" s="1"/>
  <c r="C58" i="2"/>
  <c r="Y58" i="2" s="1"/>
  <c r="C54" i="2"/>
  <c r="Y54" i="2" s="1"/>
  <c r="C50" i="2"/>
  <c r="Y50" i="2" s="1"/>
  <c r="C46" i="2"/>
  <c r="Y46" i="2" s="1"/>
  <c r="C42" i="2"/>
  <c r="Y42" i="2" s="1"/>
  <c r="C38" i="2"/>
  <c r="Y38" i="2" s="1"/>
  <c r="C34" i="2"/>
  <c r="Y34" i="2" s="1"/>
  <c r="C30" i="2"/>
  <c r="Y30" i="2" s="1"/>
  <c r="C26" i="2"/>
  <c r="Y26" i="2" s="1"/>
  <c r="C22" i="2"/>
  <c r="Y22" i="2" s="1"/>
  <c r="C18" i="2"/>
  <c r="Y18" i="2" s="1"/>
  <c r="C14" i="2"/>
  <c r="Y14" i="2" s="1"/>
  <c r="C10" i="2"/>
  <c r="Y10" i="2" s="1"/>
  <c r="C6" i="2"/>
  <c r="Y6" i="2" s="1"/>
  <c r="E1513" i="2"/>
  <c r="AB1513" i="2" s="1"/>
  <c r="E1509" i="2"/>
  <c r="AB1509" i="2" s="1"/>
  <c r="E1505" i="2"/>
  <c r="AB1505" i="2" s="1"/>
  <c r="E1501" i="2"/>
  <c r="AB1501" i="2" s="1"/>
  <c r="E1497" i="2"/>
  <c r="AB1497" i="2" s="1"/>
  <c r="E1493" i="2"/>
  <c r="AB1493" i="2" s="1"/>
  <c r="E1489" i="2"/>
  <c r="AB1489" i="2" s="1"/>
  <c r="E1485" i="2"/>
  <c r="AB1485" i="2" s="1"/>
  <c r="E1481" i="2"/>
  <c r="AB1481" i="2" s="1"/>
  <c r="E1477" i="2"/>
  <c r="AB1477" i="2" s="1"/>
  <c r="E1473" i="2"/>
  <c r="AB1473" i="2" s="1"/>
  <c r="E1469" i="2"/>
  <c r="AB1469" i="2" s="1"/>
  <c r="E1465" i="2"/>
  <c r="AB1465" i="2" s="1"/>
  <c r="E1461" i="2"/>
  <c r="AB1461" i="2" s="1"/>
  <c r="E1457" i="2"/>
  <c r="AB1457" i="2" s="1"/>
  <c r="E1453" i="2"/>
  <c r="AB1453" i="2" s="1"/>
  <c r="E1449" i="2"/>
  <c r="AB1449" i="2" s="1"/>
  <c r="E1445" i="2"/>
  <c r="AB1445" i="2" s="1"/>
  <c r="E1441" i="2"/>
  <c r="AB1441" i="2" s="1"/>
  <c r="E1437" i="2"/>
  <c r="AB1437" i="2" s="1"/>
  <c r="E1433" i="2"/>
  <c r="AB1433" i="2" s="1"/>
  <c r="E1429" i="2"/>
  <c r="AB1429" i="2" s="1"/>
  <c r="E1425" i="2"/>
  <c r="AB1425" i="2" s="1"/>
  <c r="E1421" i="2"/>
  <c r="AB1421" i="2" s="1"/>
  <c r="E1417" i="2"/>
  <c r="AB1417" i="2" s="1"/>
  <c r="E1413" i="2"/>
  <c r="AB1413" i="2" s="1"/>
  <c r="E1409" i="2"/>
  <c r="AB1409" i="2" s="1"/>
  <c r="E1405" i="2"/>
  <c r="AB1405" i="2" s="1"/>
  <c r="E1401" i="2"/>
  <c r="AB1401" i="2" s="1"/>
  <c r="E1397" i="2"/>
  <c r="AB1397" i="2" s="1"/>
  <c r="E1393" i="2"/>
  <c r="AB1393" i="2" s="1"/>
  <c r="E1389" i="2"/>
  <c r="AB1389" i="2" s="1"/>
  <c r="E1385" i="2"/>
  <c r="AB1385" i="2" s="1"/>
  <c r="E1381" i="2"/>
  <c r="AB1381" i="2" s="1"/>
  <c r="E1377" i="2"/>
  <c r="AB1377" i="2" s="1"/>
  <c r="E1373" i="2"/>
  <c r="AB1373" i="2" s="1"/>
  <c r="E1369" i="2"/>
  <c r="AB1369" i="2" s="1"/>
  <c r="E1365" i="2"/>
  <c r="AB1365" i="2" s="1"/>
  <c r="E1361" i="2"/>
  <c r="AB1361" i="2" s="1"/>
  <c r="E1357" i="2"/>
  <c r="AB1357" i="2" s="1"/>
  <c r="E1353" i="2"/>
  <c r="AB1353" i="2" s="1"/>
  <c r="E1349" i="2"/>
  <c r="AB1349" i="2" s="1"/>
  <c r="E1345" i="2"/>
  <c r="AB1345" i="2" s="1"/>
  <c r="E1341" i="2"/>
  <c r="AB1341" i="2" s="1"/>
  <c r="E1337" i="2"/>
  <c r="AB1337" i="2" s="1"/>
  <c r="E1333" i="2"/>
  <c r="AB1333" i="2" s="1"/>
  <c r="E1329" i="2"/>
  <c r="AB1329" i="2" s="1"/>
  <c r="E1325" i="2"/>
  <c r="AB1325" i="2" s="1"/>
  <c r="E1321" i="2"/>
  <c r="AB1321" i="2" s="1"/>
  <c r="E1317" i="2"/>
  <c r="AB1317" i="2" s="1"/>
  <c r="E1313" i="2"/>
  <c r="AB1313" i="2" s="1"/>
  <c r="E1309" i="2"/>
  <c r="AB1309" i="2" s="1"/>
  <c r="E1305" i="2"/>
  <c r="AB1305" i="2" s="1"/>
  <c r="E1301" i="2"/>
  <c r="AB1301" i="2" s="1"/>
  <c r="E1297" i="2"/>
  <c r="AB1297" i="2" s="1"/>
  <c r="E1293" i="2"/>
  <c r="AB1293" i="2" s="1"/>
  <c r="E1289" i="2"/>
  <c r="AB1289" i="2" s="1"/>
  <c r="E1285" i="2"/>
  <c r="AB1285" i="2" s="1"/>
  <c r="E1281" i="2"/>
  <c r="AB1281" i="2" s="1"/>
  <c r="E1277" i="2"/>
  <c r="AB1277" i="2" s="1"/>
  <c r="E1273" i="2"/>
  <c r="AB1273" i="2" s="1"/>
  <c r="E1269" i="2"/>
  <c r="AB1269" i="2" s="1"/>
  <c r="E1265" i="2"/>
  <c r="AB1265" i="2" s="1"/>
  <c r="E1261" i="2"/>
  <c r="AB1261" i="2" s="1"/>
  <c r="E1257" i="2"/>
  <c r="AB1257" i="2" s="1"/>
  <c r="E1253" i="2"/>
  <c r="AB1253" i="2" s="1"/>
  <c r="E1249" i="2"/>
  <c r="AB1249" i="2" s="1"/>
  <c r="E1245" i="2"/>
  <c r="AB1245" i="2" s="1"/>
  <c r="E1241" i="2"/>
  <c r="AB1241" i="2" s="1"/>
  <c r="E1237" i="2"/>
  <c r="AB1237" i="2" s="1"/>
  <c r="E1233" i="2"/>
  <c r="AB1233" i="2" s="1"/>
  <c r="E1229" i="2"/>
  <c r="AB1229" i="2" s="1"/>
  <c r="E1225" i="2"/>
  <c r="AB1225" i="2" s="1"/>
  <c r="E1221" i="2"/>
  <c r="AB1221" i="2" s="1"/>
  <c r="E1217" i="2"/>
  <c r="AB1217" i="2" s="1"/>
  <c r="E1213" i="2"/>
  <c r="AB1213" i="2" s="1"/>
  <c r="E1209" i="2"/>
  <c r="AB1209" i="2" s="1"/>
  <c r="E1205" i="2"/>
  <c r="AB1205" i="2" s="1"/>
  <c r="E1201" i="2"/>
  <c r="AB1201" i="2" s="1"/>
  <c r="E1197" i="2"/>
  <c r="AB1197" i="2" s="1"/>
  <c r="E1193" i="2"/>
  <c r="AB1193" i="2" s="1"/>
  <c r="E1189" i="2"/>
  <c r="AB1189" i="2" s="1"/>
  <c r="E1185" i="2"/>
  <c r="AB1185" i="2" s="1"/>
  <c r="E1181" i="2"/>
  <c r="AB1181" i="2" s="1"/>
  <c r="E1177" i="2"/>
  <c r="AB1177" i="2" s="1"/>
  <c r="E1173" i="2"/>
  <c r="AB1173" i="2" s="1"/>
  <c r="E1169" i="2"/>
  <c r="AB1169" i="2" s="1"/>
  <c r="E1165" i="2"/>
  <c r="AB1165" i="2" s="1"/>
  <c r="E1161" i="2"/>
  <c r="AB1161" i="2" s="1"/>
  <c r="E1157" i="2"/>
  <c r="AB1157" i="2" s="1"/>
  <c r="E1153" i="2"/>
  <c r="AB1153" i="2" s="1"/>
  <c r="E1149" i="2"/>
  <c r="AB1149" i="2" s="1"/>
  <c r="E1145" i="2"/>
  <c r="AB1145" i="2" s="1"/>
  <c r="E1141" i="2"/>
  <c r="AB1141" i="2" s="1"/>
  <c r="E1137" i="2"/>
  <c r="AB1137" i="2" s="1"/>
  <c r="E1133" i="2"/>
  <c r="AB1133" i="2" s="1"/>
  <c r="E1129" i="2"/>
  <c r="AB1129" i="2" s="1"/>
  <c r="E1125" i="2"/>
  <c r="AB1125" i="2" s="1"/>
  <c r="E1121" i="2"/>
  <c r="AB1121" i="2" s="1"/>
  <c r="E1117" i="2"/>
  <c r="AB1117" i="2" s="1"/>
  <c r="E1113" i="2"/>
  <c r="AB1113" i="2" s="1"/>
  <c r="E1109" i="2"/>
  <c r="AB1109" i="2" s="1"/>
  <c r="E1105" i="2"/>
  <c r="AB1105" i="2" s="1"/>
  <c r="E1101" i="2"/>
  <c r="AB1101" i="2" s="1"/>
  <c r="E1097" i="2"/>
  <c r="AB1097" i="2" s="1"/>
  <c r="E1093" i="2"/>
  <c r="AB1093" i="2" s="1"/>
  <c r="E1089" i="2"/>
  <c r="AB1089" i="2" s="1"/>
  <c r="E1085" i="2"/>
  <c r="AB1085" i="2" s="1"/>
  <c r="E1081" i="2"/>
  <c r="AB1081" i="2" s="1"/>
  <c r="E1077" i="2"/>
  <c r="AB1077" i="2" s="1"/>
  <c r="E1073" i="2"/>
  <c r="AB1073" i="2" s="1"/>
  <c r="E1069" i="2"/>
  <c r="AB1069" i="2" s="1"/>
  <c r="E1065" i="2"/>
  <c r="AB1065" i="2" s="1"/>
  <c r="E1061" i="2"/>
  <c r="AB1061" i="2" s="1"/>
  <c r="E1057" i="2"/>
  <c r="AB1057" i="2" s="1"/>
  <c r="E1053" i="2"/>
  <c r="AB1053" i="2" s="1"/>
  <c r="E1049" i="2"/>
  <c r="AB1049" i="2" s="1"/>
  <c r="E1045" i="2"/>
  <c r="AB1045" i="2" s="1"/>
  <c r="E1041" i="2"/>
  <c r="AB1041" i="2" s="1"/>
  <c r="E1037" i="2"/>
  <c r="AB1037" i="2" s="1"/>
  <c r="E1033" i="2"/>
  <c r="AB1033" i="2" s="1"/>
  <c r="E1029" i="2"/>
  <c r="AB1029" i="2" s="1"/>
  <c r="E1025" i="2"/>
  <c r="AB1025" i="2" s="1"/>
  <c r="E1021" i="2"/>
  <c r="AB1021" i="2" s="1"/>
  <c r="E1017" i="2"/>
  <c r="AB1017" i="2" s="1"/>
  <c r="E1013" i="2"/>
  <c r="AB1013" i="2" s="1"/>
  <c r="E1009" i="2"/>
  <c r="AB1009" i="2" s="1"/>
  <c r="E1005" i="2"/>
  <c r="AB1005" i="2" s="1"/>
  <c r="E1001" i="2"/>
  <c r="AB1001" i="2" s="1"/>
  <c r="E997" i="2"/>
  <c r="AB997" i="2" s="1"/>
  <c r="E993" i="2"/>
  <c r="AB993" i="2" s="1"/>
  <c r="E989" i="2"/>
  <c r="AB989" i="2" s="1"/>
  <c r="E985" i="2"/>
  <c r="AB985" i="2" s="1"/>
  <c r="E981" i="2"/>
  <c r="AB981" i="2" s="1"/>
  <c r="E977" i="2"/>
  <c r="AB977" i="2" s="1"/>
  <c r="E973" i="2"/>
  <c r="AB973" i="2" s="1"/>
  <c r="E969" i="2"/>
  <c r="AB969" i="2" s="1"/>
  <c r="E965" i="2"/>
  <c r="AB965" i="2" s="1"/>
  <c r="E961" i="2"/>
  <c r="AB961" i="2" s="1"/>
  <c r="E957" i="2"/>
  <c r="AB957" i="2" s="1"/>
  <c r="E953" i="2"/>
  <c r="AB953" i="2" s="1"/>
  <c r="E949" i="2"/>
  <c r="AB949" i="2" s="1"/>
  <c r="E945" i="2"/>
  <c r="AB945" i="2" s="1"/>
  <c r="E941" i="2"/>
  <c r="AB941" i="2" s="1"/>
  <c r="E937" i="2"/>
  <c r="AB937" i="2" s="1"/>
  <c r="E933" i="2"/>
  <c r="AB933" i="2" s="1"/>
  <c r="E929" i="2"/>
  <c r="AB929" i="2" s="1"/>
  <c r="E925" i="2"/>
  <c r="AB925" i="2" s="1"/>
  <c r="E921" i="2"/>
  <c r="AB921" i="2" s="1"/>
  <c r="E917" i="2"/>
  <c r="AB917" i="2" s="1"/>
  <c r="E913" i="2"/>
  <c r="AB913" i="2" s="1"/>
  <c r="E909" i="2"/>
  <c r="AB909" i="2" s="1"/>
  <c r="E905" i="2"/>
  <c r="AB905" i="2" s="1"/>
  <c r="E901" i="2"/>
  <c r="AB901" i="2" s="1"/>
  <c r="E897" i="2"/>
  <c r="AB897" i="2" s="1"/>
  <c r="E893" i="2"/>
  <c r="AB893" i="2" s="1"/>
  <c r="E889" i="2"/>
  <c r="AB889" i="2" s="1"/>
  <c r="E885" i="2"/>
  <c r="AB885" i="2" s="1"/>
  <c r="E881" i="2"/>
  <c r="AB881" i="2" s="1"/>
  <c r="E877" i="2"/>
  <c r="AB877" i="2" s="1"/>
  <c r="E873" i="2"/>
  <c r="AB873" i="2" s="1"/>
  <c r="E869" i="2"/>
  <c r="AB869" i="2" s="1"/>
  <c r="E865" i="2"/>
  <c r="AB865" i="2" s="1"/>
  <c r="E861" i="2"/>
  <c r="AB861" i="2" s="1"/>
  <c r="E857" i="2"/>
  <c r="AB857" i="2" s="1"/>
  <c r="E853" i="2"/>
  <c r="AB853" i="2" s="1"/>
  <c r="E849" i="2"/>
  <c r="AB849" i="2" s="1"/>
  <c r="E845" i="2"/>
  <c r="AB845" i="2" s="1"/>
  <c r="E841" i="2"/>
  <c r="AB841" i="2" s="1"/>
  <c r="E837" i="2"/>
  <c r="AB837" i="2" s="1"/>
  <c r="E833" i="2"/>
  <c r="AB833" i="2" s="1"/>
  <c r="E829" i="2"/>
  <c r="AB829" i="2" s="1"/>
  <c r="E825" i="2"/>
  <c r="AB825" i="2" s="1"/>
  <c r="E821" i="2"/>
  <c r="AB821" i="2" s="1"/>
  <c r="E817" i="2"/>
  <c r="AB817" i="2" s="1"/>
  <c r="E813" i="2"/>
  <c r="AB813" i="2" s="1"/>
  <c r="E809" i="2"/>
  <c r="AB809" i="2" s="1"/>
  <c r="E805" i="2"/>
  <c r="AB805" i="2" s="1"/>
  <c r="E801" i="2"/>
  <c r="AB801" i="2" s="1"/>
  <c r="E797" i="2"/>
  <c r="AB797" i="2" s="1"/>
  <c r="E793" i="2"/>
  <c r="AB793" i="2" s="1"/>
  <c r="E789" i="2"/>
  <c r="AB789" i="2" s="1"/>
  <c r="E785" i="2"/>
  <c r="AB785" i="2" s="1"/>
  <c r="E781" i="2"/>
  <c r="AB781" i="2" s="1"/>
  <c r="E777" i="2"/>
  <c r="AB777" i="2" s="1"/>
  <c r="E773" i="2"/>
  <c r="AB773" i="2" s="1"/>
  <c r="E769" i="2"/>
  <c r="AB769" i="2" s="1"/>
  <c r="E765" i="2"/>
  <c r="AB765" i="2" s="1"/>
  <c r="E761" i="2"/>
  <c r="AB761" i="2" s="1"/>
  <c r="E757" i="2"/>
  <c r="AB757" i="2" s="1"/>
  <c r="E753" i="2"/>
  <c r="AB753" i="2" s="1"/>
  <c r="E749" i="2"/>
  <c r="AB749" i="2" s="1"/>
  <c r="E745" i="2"/>
  <c r="AB745" i="2" s="1"/>
  <c r="E741" i="2"/>
  <c r="AB741" i="2" s="1"/>
  <c r="E737" i="2"/>
  <c r="AB737" i="2" s="1"/>
  <c r="E733" i="2"/>
  <c r="AB733" i="2" s="1"/>
  <c r="E729" i="2"/>
  <c r="AB729" i="2" s="1"/>
  <c r="E725" i="2"/>
  <c r="AB725" i="2" s="1"/>
  <c r="E721" i="2"/>
  <c r="AB721" i="2" s="1"/>
  <c r="E717" i="2"/>
  <c r="AB717" i="2" s="1"/>
  <c r="E713" i="2"/>
  <c r="AB713" i="2" s="1"/>
  <c r="E709" i="2"/>
  <c r="AB709" i="2" s="1"/>
  <c r="E705" i="2"/>
  <c r="AB705" i="2" s="1"/>
  <c r="E701" i="2"/>
  <c r="AB701" i="2" s="1"/>
  <c r="E697" i="2"/>
  <c r="AB697" i="2" s="1"/>
  <c r="E693" i="2"/>
  <c r="AB693" i="2" s="1"/>
  <c r="E689" i="2"/>
  <c r="AB689" i="2" s="1"/>
  <c r="E685" i="2"/>
  <c r="AB685" i="2" s="1"/>
  <c r="E681" i="2"/>
  <c r="AB681" i="2" s="1"/>
  <c r="E677" i="2"/>
  <c r="AB677" i="2" s="1"/>
  <c r="E673" i="2"/>
  <c r="AB673" i="2" s="1"/>
  <c r="E669" i="2"/>
  <c r="AB669" i="2" s="1"/>
  <c r="E665" i="2"/>
  <c r="AB665" i="2" s="1"/>
  <c r="E661" i="2"/>
  <c r="AB661" i="2" s="1"/>
  <c r="E657" i="2"/>
  <c r="AB657" i="2" s="1"/>
  <c r="E653" i="2"/>
  <c r="AB653" i="2" s="1"/>
  <c r="E649" i="2"/>
  <c r="AB649" i="2" s="1"/>
  <c r="E645" i="2"/>
  <c r="AB645" i="2" s="1"/>
  <c r="E641" i="2"/>
  <c r="AB641" i="2" s="1"/>
  <c r="E637" i="2"/>
  <c r="AB637" i="2" s="1"/>
  <c r="E633" i="2"/>
  <c r="AB633" i="2" s="1"/>
  <c r="E629" i="2"/>
  <c r="AB629" i="2" s="1"/>
  <c r="E625" i="2"/>
  <c r="AB625" i="2" s="1"/>
  <c r="E621" i="2"/>
  <c r="AB621" i="2" s="1"/>
  <c r="E617" i="2"/>
  <c r="AB617" i="2" s="1"/>
  <c r="E613" i="2"/>
  <c r="AB613" i="2" s="1"/>
  <c r="E609" i="2"/>
  <c r="AB609" i="2" s="1"/>
  <c r="E605" i="2"/>
  <c r="AB605" i="2" s="1"/>
  <c r="E601" i="2"/>
  <c r="AB601" i="2" s="1"/>
  <c r="E597" i="2"/>
  <c r="AB597" i="2" s="1"/>
  <c r="E593" i="2"/>
  <c r="AB593" i="2" s="1"/>
  <c r="E589" i="2"/>
  <c r="AB589" i="2" s="1"/>
  <c r="E585" i="2"/>
  <c r="AB585" i="2" s="1"/>
  <c r="E581" i="2"/>
  <c r="AB581" i="2" s="1"/>
  <c r="E577" i="2"/>
  <c r="AB577" i="2" s="1"/>
  <c r="E573" i="2"/>
  <c r="AB573" i="2" s="1"/>
  <c r="E569" i="2"/>
  <c r="AB569" i="2" s="1"/>
  <c r="E565" i="2"/>
  <c r="AB565" i="2" s="1"/>
  <c r="E561" i="2"/>
  <c r="AB561" i="2" s="1"/>
  <c r="E557" i="2"/>
  <c r="AB557" i="2" s="1"/>
  <c r="E553" i="2"/>
  <c r="AB553" i="2" s="1"/>
  <c r="E549" i="2"/>
  <c r="AB549" i="2" s="1"/>
  <c r="E545" i="2"/>
  <c r="AB545" i="2" s="1"/>
  <c r="E541" i="2"/>
  <c r="AB541" i="2" s="1"/>
  <c r="E537" i="2"/>
  <c r="AB537" i="2" s="1"/>
  <c r="E533" i="2"/>
  <c r="AB533" i="2" s="1"/>
  <c r="E529" i="2"/>
  <c r="AB529" i="2" s="1"/>
  <c r="E525" i="2"/>
  <c r="AB525" i="2" s="1"/>
  <c r="E521" i="2"/>
  <c r="AB521" i="2" s="1"/>
  <c r="E517" i="2"/>
  <c r="AB517" i="2" s="1"/>
  <c r="E513" i="2"/>
  <c r="AB513" i="2" s="1"/>
  <c r="E509" i="2"/>
  <c r="AB509" i="2" s="1"/>
  <c r="E505" i="2"/>
  <c r="AB505" i="2" s="1"/>
  <c r="E501" i="2"/>
  <c r="AB501" i="2" s="1"/>
  <c r="E497" i="2"/>
  <c r="AB497" i="2" s="1"/>
  <c r="E493" i="2"/>
  <c r="AB493" i="2" s="1"/>
  <c r="E489" i="2"/>
  <c r="AB489" i="2" s="1"/>
  <c r="E485" i="2"/>
  <c r="AB485" i="2" s="1"/>
  <c r="E481" i="2"/>
  <c r="AB481" i="2" s="1"/>
  <c r="E477" i="2"/>
  <c r="AB477" i="2" s="1"/>
  <c r="E473" i="2"/>
  <c r="AB473" i="2" s="1"/>
  <c r="E469" i="2"/>
  <c r="AB469" i="2" s="1"/>
  <c r="E465" i="2"/>
  <c r="AB465" i="2" s="1"/>
  <c r="E461" i="2"/>
  <c r="AB461" i="2" s="1"/>
  <c r="E457" i="2"/>
  <c r="AB457" i="2" s="1"/>
  <c r="E453" i="2"/>
  <c r="AB453" i="2" s="1"/>
  <c r="E449" i="2"/>
  <c r="AB449" i="2" s="1"/>
  <c r="E445" i="2"/>
  <c r="AB445" i="2" s="1"/>
  <c r="E441" i="2"/>
  <c r="AB441" i="2" s="1"/>
  <c r="E437" i="2"/>
  <c r="AB437" i="2" s="1"/>
  <c r="E433" i="2"/>
  <c r="AB433" i="2" s="1"/>
  <c r="E429" i="2"/>
  <c r="AB429" i="2" s="1"/>
  <c r="E425" i="2"/>
  <c r="AB425" i="2" s="1"/>
  <c r="E421" i="2"/>
  <c r="AB421" i="2" s="1"/>
  <c r="E417" i="2"/>
  <c r="AB417" i="2" s="1"/>
  <c r="E413" i="2"/>
  <c r="AB413" i="2" s="1"/>
  <c r="E409" i="2"/>
  <c r="AB409" i="2" s="1"/>
  <c r="E405" i="2"/>
  <c r="AB405" i="2" s="1"/>
  <c r="E401" i="2"/>
  <c r="AB401" i="2" s="1"/>
  <c r="E397" i="2"/>
  <c r="AB397" i="2" s="1"/>
  <c r="E393" i="2"/>
  <c r="AB393" i="2" s="1"/>
  <c r="E389" i="2"/>
  <c r="AB389" i="2" s="1"/>
  <c r="E385" i="2"/>
  <c r="AB385" i="2" s="1"/>
  <c r="E381" i="2"/>
  <c r="AB381" i="2" s="1"/>
  <c r="E377" i="2"/>
  <c r="AB377" i="2" s="1"/>
  <c r="E373" i="2"/>
  <c r="AB373" i="2" s="1"/>
  <c r="E369" i="2"/>
  <c r="AB369" i="2" s="1"/>
  <c r="E365" i="2"/>
  <c r="AB365" i="2" s="1"/>
  <c r="E361" i="2"/>
  <c r="AB361" i="2" s="1"/>
  <c r="E357" i="2"/>
  <c r="AB357" i="2" s="1"/>
  <c r="E353" i="2"/>
  <c r="AB353" i="2" s="1"/>
  <c r="E349" i="2"/>
  <c r="AB349" i="2" s="1"/>
  <c r="E345" i="2"/>
  <c r="AB345" i="2" s="1"/>
  <c r="E341" i="2"/>
  <c r="AB341" i="2" s="1"/>
  <c r="E337" i="2"/>
  <c r="AB337" i="2" s="1"/>
  <c r="E333" i="2"/>
  <c r="AB333" i="2" s="1"/>
  <c r="E329" i="2"/>
  <c r="AB329" i="2" s="1"/>
  <c r="E325" i="2"/>
  <c r="AB325" i="2" s="1"/>
  <c r="E321" i="2"/>
  <c r="AB321" i="2" s="1"/>
  <c r="E317" i="2"/>
  <c r="AB317" i="2" s="1"/>
  <c r="E313" i="2"/>
  <c r="AB313" i="2" s="1"/>
  <c r="E309" i="2"/>
  <c r="AB309" i="2" s="1"/>
  <c r="E305" i="2"/>
  <c r="AB305" i="2" s="1"/>
  <c r="E301" i="2"/>
  <c r="AB301" i="2" s="1"/>
  <c r="E297" i="2"/>
  <c r="AB297" i="2" s="1"/>
  <c r="E293" i="2"/>
  <c r="AB293" i="2" s="1"/>
  <c r="E289" i="2"/>
  <c r="AB289" i="2" s="1"/>
  <c r="E285" i="2"/>
  <c r="AB285" i="2" s="1"/>
  <c r="E281" i="2"/>
  <c r="AB281" i="2" s="1"/>
  <c r="E277" i="2"/>
  <c r="AB277" i="2" s="1"/>
  <c r="E273" i="2"/>
  <c r="AB273" i="2" s="1"/>
  <c r="E269" i="2"/>
  <c r="AB269" i="2" s="1"/>
  <c r="E265" i="2"/>
  <c r="AB265" i="2" s="1"/>
  <c r="E261" i="2"/>
  <c r="AB261" i="2" s="1"/>
  <c r="E257" i="2"/>
  <c r="AB257" i="2" s="1"/>
  <c r="E253" i="2"/>
  <c r="AB253" i="2" s="1"/>
  <c r="E249" i="2"/>
  <c r="AB249" i="2" s="1"/>
  <c r="E245" i="2"/>
  <c r="AB245" i="2" s="1"/>
  <c r="E241" i="2"/>
  <c r="AB241" i="2" s="1"/>
  <c r="E237" i="2"/>
  <c r="AB237" i="2" s="1"/>
  <c r="E233" i="2"/>
  <c r="AB233" i="2" s="1"/>
  <c r="E229" i="2"/>
  <c r="AB229" i="2" s="1"/>
  <c r="E225" i="2"/>
  <c r="AB225" i="2" s="1"/>
  <c r="E221" i="2"/>
  <c r="AB221" i="2" s="1"/>
  <c r="E217" i="2"/>
  <c r="AB217" i="2" s="1"/>
  <c r="E213" i="2"/>
  <c r="AB213" i="2" s="1"/>
  <c r="E209" i="2"/>
  <c r="AB209" i="2" s="1"/>
  <c r="E205" i="2"/>
  <c r="AB205" i="2" s="1"/>
  <c r="E201" i="2"/>
  <c r="AB201" i="2" s="1"/>
  <c r="E197" i="2"/>
  <c r="AB197" i="2" s="1"/>
  <c r="E193" i="2"/>
  <c r="AB193" i="2" s="1"/>
  <c r="E189" i="2"/>
  <c r="AB189" i="2" s="1"/>
  <c r="E185" i="2"/>
  <c r="AB185" i="2" s="1"/>
  <c r="E181" i="2"/>
  <c r="AB181" i="2" s="1"/>
  <c r="E177" i="2"/>
  <c r="AB177" i="2" s="1"/>
  <c r="E173" i="2"/>
  <c r="AB173" i="2" s="1"/>
  <c r="E169" i="2"/>
  <c r="AB169" i="2" s="1"/>
  <c r="E165" i="2"/>
  <c r="AB165" i="2" s="1"/>
  <c r="E161" i="2"/>
  <c r="AB161" i="2" s="1"/>
  <c r="E157" i="2"/>
  <c r="AB157" i="2" s="1"/>
  <c r="E153" i="2"/>
  <c r="AB153" i="2" s="1"/>
  <c r="E149" i="2"/>
  <c r="AB149" i="2" s="1"/>
  <c r="E145" i="2"/>
  <c r="AB145" i="2" s="1"/>
  <c r="E141" i="2"/>
  <c r="AB141" i="2" s="1"/>
  <c r="E137" i="2"/>
  <c r="AB137" i="2" s="1"/>
  <c r="E133" i="2"/>
  <c r="AB133" i="2" s="1"/>
  <c r="E129" i="2"/>
  <c r="AB129" i="2" s="1"/>
  <c r="E125" i="2"/>
  <c r="AB125" i="2" s="1"/>
  <c r="E121" i="2"/>
  <c r="AB121" i="2" s="1"/>
  <c r="E117" i="2"/>
  <c r="AB117" i="2" s="1"/>
  <c r="E113" i="2"/>
  <c r="AB113" i="2" s="1"/>
  <c r="E109" i="2"/>
  <c r="AB109" i="2" s="1"/>
  <c r="E105" i="2"/>
  <c r="AB105" i="2" s="1"/>
  <c r="E101" i="2"/>
  <c r="AB101" i="2" s="1"/>
  <c r="E97" i="2"/>
  <c r="AB97" i="2" s="1"/>
  <c r="E93" i="2"/>
  <c r="AB93" i="2" s="1"/>
  <c r="E89" i="2"/>
  <c r="AB89" i="2" s="1"/>
  <c r="E85" i="2"/>
  <c r="AB85" i="2" s="1"/>
  <c r="E81" i="2"/>
  <c r="AB81" i="2" s="1"/>
  <c r="E77" i="2"/>
  <c r="AB77" i="2" s="1"/>
  <c r="E73" i="2"/>
  <c r="AB73" i="2" s="1"/>
  <c r="E69" i="2"/>
  <c r="AB69" i="2" s="1"/>
  <c r="E65" i="2"/>
  <c r="AB65" i="2" s="1"/>
  <c r="E61" i="2"/>
  <c r="AB61" i="2" s="1"/>
  <c r="E57" i="2"/>
  <c r="AB57" i="2" s="1"/>
  <c r="E53" i="2"/>
  <c r="AB53" i="2" s="1"/>
  <c r="E49" i="2"/>
  <c r="AB49" i="2" s="1"/>
  <c r="E45" i="2"/>
  <c r="AB45" i="2" s="1"/>
  <c r="E41" i="2"/>
  <c r="AB41" i="2" s="1"/>
  <c r="E37" i="2"/>
  <c r="AB37" i="2" s="1"/>
  <c r="E33" i="2"/>
  <c r="AB33" i="2" s="1"/>
  <c r="E29" i="2"/>
  <c r="AB29" i="2" s="1"/>
  <c r="E25" i="2"/>
  <c r="AB25" i="2" s="1"/>
  <c r="E21" i="2"/>
  <c r="AB21" i="2" s="1"/>
  <c r="E17" i="2"/>
  <c r="AB17" i="2" s="1"/>
  <c r="E13" i="2"/>
  <c r="AB13" i="2" s="1"/>
  <c r="E9" i="2"/>
  <c r="AB9" i="2" s="1"/>
  <c r="E5" i="2"/>
  <c r="AB5" i="2" s="1"/>
  <c r="G1512" i="2"/>
  <c r="G1508" i="2"/>
  <c r="G1504" i="2"/>
  <c r="G1500" i="2"/>
  <c r="G1496" i="2"/>
  <c r="G1492" i="2"/>
  <c r="G1488" i="2"/>
  <c r="G1484" i="2"/>
  <c r="G1480" i="2"/>
  <c r="G1476" i="2"/>
  <c r="G1472" i="2"/>
  <c r="G1468" i="2"/>
  <c r="G1464" i="2"/>
  <c r="G1460" i="2"/>
  <c r="G1456" i="2"/>
  <c r="G1452" i="2"/>
  <c r="G1448" i="2"/>
  <c r="G1444" i="2"/>
  <c r="G1440" i="2"/>
  <c r="G1436" i="2"/>
  <c r="G1432" i="2"/>
  <c r="G1428" i="2"/>
  <c r="G1424" i="2"/>
  <c r="G1420" i="2"/>
  <c r="G1416" i="2"/>
  <c r="G1412" i="2"/>
  <c r="G1408" i="2"/>
  <c r="G1404" i="2"/>
  <c r="G1400" i="2"/>
  <c r="G1396" i="2"/>
  <c r="G1392" i="2"/>
  <c r="G1388" i="2"/>
  <c r="G1384" i="2"/>
  <c r="G1380" i="2"/>
  <c r="G1376" i="2"/>
  <c r="G1372" i="2"/>
  <c r="G1368" i="2"/>
  <c r="G1364" i="2"/>
  <c r="G1360" i="2"/>
  <c r="G1356" i="2"/>
  <c r="G1352" i="2"/>
  <c r="G1348" i="2"/>
  <c r="G1344" i="2"/>
  <c r="G1340" i="2"/>
  <c r="G1336" i="2"/>
  <c r="G1332" i="2"/>
  <c r="G1328" i="2"/>
  <c r="G1324" i="2"/>
  <c r="G1320" i="2"/>
  <c r="G1316" i="2"/>
  <c r="G1312" i="2"/>
  <c r="G1308" i="2"/>
  <c r="G1304" i="2"/>
  <c r="G1300" i="2"/>
  <c r="G1296" i="2"/>
  <c r="G1292" i="2"/>
  <c r="G1288" i="2"/>
  <c r="G1284" i="2"/>
  <c r="G1280" i="2"/>
  <c r="G1276" i="2"/>
  <c r="G1272" i="2"/>
  <c r="G1268" i="2"/>
  <c r="G1264" i="2"/>
  <c r="G1260" i="2"/>
  <c r="G1256" i="2"/>
  <c r="G1252" i="2"/>
  <c r="G1248" i="2"/>
  <c r="G1244" i="2"/>
  <c r="G1240" i="2"/>
  <c r="G1236" i="2"/>
  <c r="G1232" i="2"/>
  <c r="G1228" i="2"/>
  <c r="G1224" i="2"/>
  <c r="G1220" i="2"/>
  <c r="G1216" i="2"/>
  <c r="G1212" i="2"/>
  <c r="G1208" i="2"/>
  <c r="G1204" i="2"/>
  <c r="G1200" i="2"/>
  <c r="G1196" i="2"/>
  <c r="G1192" i="2"/>
  <c r="G1188" i="2"/>
  <c r="G1184" i="2"/>
  <c r="G1180" i="2"/>
  <c r="G1176" i="2"/>
  <c r="G1172" i="2"/>
  <c r="G1168" i="2"/>
  <c r="G1164" i="2"/>
  <c r="G1160" i="2"/>
  <c r="G1156" i="2"/>
  <c r="G1152" i="2"/>
  <c r="G1148" i="2"/>
  <c r="G1144" i="2"/>
  <c r="G1140" i="2"/>
  <c r="G1136" i="2"/>
  <c r="G1132" i="2"/>
  <c r="G1128" i="2"/>
  <c r="G1124" i="2"/>
  <c r="G1120" i="2"/>
  <c r="G1116" i="2"/>
  <c r="G1112" i="2"/>
  <c r="G1108" i="2"/>
  <c r="G1104" i="2"/>
  <c r="G1100" i="2"/>
  <c r="G1096" i="2"/>
  <c r="G1092" i="2"/>
  <c r="G1088" i="2"/>
  <c r="G1084" i="2"/>
  <c r="G1080" i="2"/>
  <c r="G1076" i="2"/>
  <c r="G1072" i="2"/>
  <c r="G1068" i="2"/>
  <c r="G1064" i="2"/>
  <c r="G1060" i="2"/>
  <c r="G1056" i="2"/>
  <c r="G1052" i="2"/>
  <c r="G1048" i="2"/>
  <c r="G1044" i="2"/>
  <c r="G1040" i="2"/>
  <c r="G1036" i="2"/>
  <c r="G1032" i="2"/>
  <c r="G1028" i="2"/>
  <c r="G1024" i="2"/>
  <c r="G1020" i="2"/>
  <c r="G1016" i="2"/>
  <c r="G1012" i="2"/>
  <c r="G1008" i="2"/>
  <c r="G1004" i="2"/>
  <c r="G1000" i="2"/>
  <c r="G996" i="2"/>
  <c r="G992" i="2"/>
  <c r="G988" i="2"/>
  <c r="G984" i="2"/>
  <c r="G980" i="2"/>
  <c r="G976" i="2"/>
  <c r="G972" i="2"/>
  <c r="G968" i="2"/>
  <c r="G964" i="2"/>
  <c r="G960" i="2"/>
  <c r="G956" i="2"/>
  <c r="G952" i="2"/>
  <c r="G948" i="2"/>
  <c r="G944" i="2"/>
  <c r="G940" i="2"/>
  <c r="G936" i="2"/>
  <c r="G932" i="2"/>
  <c r="G928" i="2"/>
  <c r="G924" i="2"/>
  <c r="G920" i="2"/>
  <c r="G916" i="2"/>
  <c r="G912" i="2"/>
  <c r="G908" i="2"/>
  <c r="G904" i="2"/>
  <c r="G900" i="2"/>
  <c r="G896" i="2"/>
  <c r="G892" i="2"/>
  <c r="G888" i="2"/>
  <c r="G884" i="2"/>
  <c r="G880" i="2"/>
  <c r="G876" i="2"/>
  <c r="G872" i="2"/>
  <c r="G868" i="2"/>
  <c r="G864" i="2"/>
  <c r="G860" i="2"/>
  <c r="G856" i="2"/>
  <c r="G852" i="2"/>
  <c r="G848" i="2"/>
  <c r="G844" i="2"/>
  <c r="G840" i="2"/>
  <c r="G836" i="2"/>
  <c r="G832" i="2"/>
  <c r="G828" i="2"/>
  <c r="G824" i="2"/>
  <c r="G820" i="2"/>
  <c r="G816" i="2"/>
  <c r="G812" i="2"/>
  <c r="G808" i="2"/>
  <c r="G804" i="2"/>
  <c r="G800" i="2"/>
  <c r="G796" i="2"/>
  <c r="G792" i="2"/>
  <c r="G788" i="2"/>
  <c r="G784" i="2"/>
  <c r="G780" i="2"/>
  <c r="G776" i="2"/>
  <c r="G772" i="2"/>
  <c r="G768" i="2"/>
  <c r="G764" i="2"/>
  <c r="G760" i="2"/>
  <c r="G756" i="2"/>
  <c r="G752" i="2"/>
  <c r="G748" i="2"/>
  <c r="G744" i="2"/>
  <c r="G740" i="2"/>
  <c r="G736" i="2"/>
  <c r="G732" i="2"/>
  <c r="G728" i="2"/>
  <c r="G724" i="2"/>
  <c r="G720" i="2"/>
  <c r="G716" i="2"/>
  <c r="G712" i="2"/>
  <c r="G708" i="2"/>
  <c r="G704" i="2"/>
  <c r="G700" i="2"/>
  <c r="G696" i="2"/>
  <c r="G692" i="2"/>
  <c r="G688" i="2"/>
  <c r="G684" i="2"/>
  <c r="G680" i="2"/>
  <c r="G676" i="2"/>
  <c r="G672" i="2"/>
  <c r="G668" i="2"/>
  <c r="G664" i="2"/>
  <c r="G660" i="2"/>
  <c r="G656" i="2"/>
  <c r="G652" i="2"/>
  <c r="G648" i="2"/>
  <c r="G644" i="2"/>
  <c r="G640" i="2"/>
  <c r="G636" i="2"/>
  <c r="G632" i="2"/>
  <c r="G628" i="2"/>
  <c r="G624" i="2"/>
  <c r="G620" i="2"/>
  <c r="G616" i="2"/>
  <c r="G612" i="2"/>
  <c r="G608" i="2"/>
  <c r="G604" i="2"/>
  <c r="G600" i="2"/>
  <c r="G596" i="2"/>
  <c r="G592" i="2"/>
  <c r="G588" i="2"/>
  <c r="G584" i="2"/>
  <c r="G580" i="2"/>
  <c r="G576" i="2"/>
  <c r="G572" i="2"/>
  <c r="G568" i="2"/>
  <c r="G564" i="2"/>
  <c r="G560" i="2"/>
  <c r="G556" i="2"/>
  <c r="G552" i="2"/>
  <c r="G548" i="2"/>
  <c r="G544" i="2"/>
  <c r="G540" i="2"/>
  <c r="G536" i="2"/>
  <c r="G532" i="2"/>
  <c r="G528" i="2"/>
  <c r="G524" i="2"/>
  <c r="G520" i="2"/>
  <c r="G516" i="2"/>
  <c r="G512" i="2"/>
  <c r="G508" i="2"/>
  <c r="G504" i="2"/>
  <c r="G500" i="2"/>
  <c r="G496" i="2"/>
  <c r="G492" i="2"/>
  <c r="G488" i="2"/>
  <c r="G484" i="2"/>
  <c r="K9" i="5" s="1"/>
  <c r="I1510" i="2"/>
  <c r="I1506" i="2"/>
  <c r="I1502" i="2"/>
  <c r="I1498" i="2"/>
  <c r="I1494" i="2"/>
  <c r="I1490" i="2"/>
  <c r="I1486" i="2"/>
  <c r="I1482" i="2"/>
  <c r="I1478" i="2"/>
  <c r="I1474" i="2"/>
  <c r="I1470" i="2"/>
  <c r="I1466" i="2"/>
  <c r="I1462" i="2"/>
  <c r="I1458" i="2"/>
  <c r="I1454" i="2"/>
  <c r="I1450" i="2"/>
  <c r="I1446" i="2"/>
  <c r="I1442" i="2"/>
  <c r="I1438" i="2"/>
  <c r="I1434" i="2"/>
  <c r="I1430" i="2"/>
  <c r="I1426" i="2"/>
  <c r="I1422" i="2"/>
  <c r="I1418" i="2"/>
  <c r="I1414" i="2"/>
  <c r="I1410" i="2"/>
  <c r="I1406" i="2"/>
  <c r="I1402" i="2"/>
  <c r="I1398" i="2"/>
  <c r="I1394" i="2"/>
  <c r="I1390" i="2"/>
  <c r="I1386" i="2"/>
  <c r="I1382" i="2"/>
  <c r="I1378" i="2"/>
  <c r="I1374" i="2"/>
  <c r="I1370" i="2"/>
  <c r="I1366" i="2"/>
  <c r="I1362" i="2"/>
  <c r="I1358" i="2"/>
  <c r="I1354" i="2"/>
  <c r="I1350" i="2"/>
  <c r="I1346" i="2"/>
  <c r="I1342" i="2"/>
  <c r="I1338" i="2"/>
  <c r="I1334" i="2"/>
  <c r="I1330" i="2"/>
  <c r="I1326" i="2"/>
  <c r="I1322" i="2"/>
  <c r="I1318" i="2"/>
  <c r="I1314" i="2"/>
  <c r="I1310" i="2"/>
  <c r="I1306" i="2"/>
  <c r="I1302" i="2"/>
  <c r="I1298" i="2"/>
  <c r="I1294" i="2"/>
  <c r="I1290" i="2"/>
  <c r="I1286" i="2"/>
  <c r="I1282" i="2"/>
  <c r="I1278" i="2"/>
  <c r="I1274" i="2"/>
  <c r="I1270" i="2"/>
  <c r="I1266" i="2"/>
  <c r="I1262" i="2"/>
  <c r="I1258" i="2"/>
  <c r="I1254" i="2"/>
  <c r="I1250" i="2"/>
  <c r="I1246" i="2"/>
  <c r="I1242" i="2"/>
  <c r="I1238" i="2"/>
  <c r="I1234" i="2"/>
  <c r="I1230" i="2"/>
  <c r="I1226" i="2"/>
  <c r="I1222" i="2"/>
  <c r="I1218" i="2"/>
  <c r="I1214" i="2"/>
  <c r="I1210" i="2"/>
  <c r="I1206" i="2"/>
  <c r="I1202" i="2"/>
  <c r="I1198" i="2"/>
  <c r="I1194" i="2"/>
  <c r="I1190" i="2"/>
  <c r="I1186" i="2"/>
  <c r="I1182" i="2"/>
  <c r="I1178" i="2"/>
  <c r="I1174" i="2"/>
  <c r="I1170" i="2"/>
  <c r="I1166" i="2"/>
  <c r="I1162" i="2"/>
  <c r="I1158" i="2"/>
  <c r="I1154" i="2"/>
  <c r="I1150" i="2"/>
  <c r="I1146" i="2"/>
  <c r="I1142" i="2"/>
  <c r="I1138" i="2"/>
  <c r="I1134" i="2"/>
  <c r="I1130" i="2"/>
  <c r="I1126" i="2"/>
  <c r="I1122" i="2"/>
  <c r="I1118" i="2"/>
  <c r="I1114" i="2"/>
  <c r="I1110" i="2"/>
  <c r="I1106" i="2"/>
  <c r="I1102" i="2"/>
  <c r="I1098" i="2"/>
  <c r="I1094" i="2"/>
  <c r="I1090" i="2"/>
  <c r="I1086" i="2"/>
  <c r="I1082" i="2"/>
  <c r="I1078" i="2"/>
  <c r="I1074" i="2"/>
  <c r="I1070" i="2"/>
  <c r="I1066" i="2"/>
  <c r="I1062" i="2"/>
  <c r="I1058" i="2"/>
  <c r="I1054" i="2"/>
  <c r="I1050" i="2"/>
  <c r="I1046" i="2"/>
  <c r="I1042" i="2"/>
  <c r="I1038" i="2"/>
  <c r="I1034" i="2"/>
  <c r="I1030" i="2"/>
  <c r="I1026" i="2"/>
  <c r="I1022" i="2"/>
  <c r="I1018" i="2"/>
  <c r="I1014" i="2"/>
  <c r="I1010" i="2"/>
  <c r="I1006" i="2"/>
  <c r="I1002" i="2"/>
  <c r="I998" i="2"/>
  <c r="I994" i="2"/>
  <c r="I990" i="2"/>
  <c r="I986" i="2"/>
  <c r="I982" i="2"/>
  <c r="I978" i="2"/>
  <c r="I974" i="2"/>
  <c r="I970" i="2"/>
  <c r="I966" i="2"/>
  <c r="I962" i="2"/>
  <c r="I958" i="2"/>
  <c r="I954" i="2"/>
  <c r="I950" i="2"/>
  <c r="I946" i="2"/>
  <c r="I942" i="2"/>
  <c r="I938" i="2"/>
  <c r="I934" i="2"/>
  <c r="I930" i="2"/>
  <c r="I926" i="2"/>
  <c r="I922" i="2"/>
  <c r="I918" i="2"/>
  <c r="I914" i="2"/>
  <c r="I910" i="2"/>
  <c r="I906" i="2"/>
  <c r="I902" i="2"/>
  <c r="I898" i="2"/>
  <c r="I894" i="2"/>
  <c r="I890" i="2"/>
  <c r="I886" i="2"/>
  <c r="I882" i="2"/>
  <c r="I878" i="2"/>
  <c r="I874" i="2"/>
  <c r="I870" i="2"/>
  <c r="I866" i="2"/>
  <c r="I862" i="2"/>
  <c r="I858" i="2"/>
  <c r="I854" i="2"/>
  <c r="I850" i="2"/>
  <c r="I846" i="2"/>
  <c r="I842" i="2"/>
  <c r="I838" i="2"/>
  <c r="I834" i="2"/>
  <c r="I830" i="2"/>
  <c r="I826" i="2"/>
  <c r="I822" i="2"/>
  <c r="I818" i="2"/>
  <c r="I814" i="2"/>
  <c r="I810" i="2"/>
  <c r="I806" i="2"/>
  <c r="I802" i="2"/>
  <c r="I798" i="2"/>
  <c r="I794" i="2"/>
  <c r="I790" i="2"/>
  <c r="I786" i="2"/>
  <c r="I782" i="2"/>
  <c r="I778" i="2"/>
  <c r="I774" i="2"/>
  <c r="I770" i="2"/>
  <c r="I766" i="2"/>
  <c r="I762" i="2"/>
  <c r="I758" i="2"/>
  <c r="I754" i="2"/>
  <c r="I750" i="2"/>
  <c r="I746" i="2"/>
  <c r="I742" i="2"/>
  <c r="I738" i="2"/>
  <c r="I734" i="2"/>
  <c r="I730" i="2"/>
  <c r="I726" i="2"/>
  <c r="I722" i="2"/>
  <c r="I718" i="2"/>
  <c r="I714" i="2"/>
  <c r="I710" i="2"/>
  <c r="I706" i="2"/>
  <c r="I702" i="2"/>
  <c r="I698" i="2"/>
  <c r="I694" i="2"/>
  <c r="I690" i="2"/>
  <c r="I686" i="2"/>
  <c r="I682" i="2"/>
  <c r="I678" i="2"/>
  <c r="I674" i="2"/>
  <c r="I670" i="2"/>
  <c r="I666" i="2"/>
  <c r="I662" i="2"/>
  <c r="I658" i="2"/>
  <c r="I654" i="2"/>
  <c r="I650" i="2"/>
  <c r="I646" i="2"/>
  <c r="I642" i="2"/>
  <c r="I638" i="2"/>
  <c r="I634" i="2"/>
  <c r="I630" i="2"/>
  <c r="I626" i="2"/>
  <c r="I622" i="2"/>
  <c r="I618" i="2"/>
  <c r="I614" i="2"/>
  <c r="I610" i="2"/>
  <c r="I606" i="2"/>
  <c r="I602" i="2"/>
  <c r="I598" i="2"/>
  <c r="I594" i="2"/>
  <c r="I590" i="2"/>
  <c r="I586" i="2"/>
  <c r="I582" i="2"/>
  <c r="I578" i="2"/>
  <c r="I574" i="2"/>
  <c r="I570" i="2"/>
  <c r="I566" i="2"/>
  <c r="I562" i="2"/>
  <c r="I558" i="2"/>
  <c r="I554" i="2"/>
  <c r="I550" i="2"/>
  <c r="I546" i="2"/>
  <c r="I542" i="2"/>
  <c r="I538" i="2"/>
  <c r="I534" i="2"/>
  <c r="I530" i="2"/>
  <c r="I526" i="2"/>
  <c r="I522" i="2"/>
  <c r="I518" i="2"/>
  <c r="I514" i="2"/>
  <c r="I510" i="2"/>
  <c r="I506" i="2"/>
  <c r="I502" i="2"/>
  <c r="I498" i="2"/>
  <c r="I494" i="2"/>
  <c r="I490" i="2"/>
  <c r="I486" i="2"/>
  <c r="I482" i="2"/>
  <c r="I478" i="2"/>
  <c r="I474" i="2"/>
  <c r="I470" i="2"/>
  <c r="I466" i="2"/>
  <c r="I462" i="2"/>
  <c r="I458" i="2"/>
  <c r="I454" i="2"/>
  <c r="I450" i="2"/>
  <c r="I446" i="2"/>
  <c r="I442" i="2"/>
  <c r="I438" i="2"/>
  <c r="I434" i="2"/>
  <c r="I430" i="2"/>
  <c r="I426" i="2"/>
  <c r="I422" i="2"/>
  <c r="I418" i="2"/>
  <c r="I414" i="2"/>
  <c r="I410" i="2"/>
  <c r="I406" i="2"/>
  <c r="I402" i="2"/>
  <c r="I398" i="2"/>
  <c r="I394" i="2"/>
  <c r="I390" i="2"/>
  <c r="I386" i="2"/>
  <c r="I382" i="2"/>
  <c r="I378" i="2"/>
  <c r="I374" i="2"/>
  <c r="I370" i="2"/>
  <c r="I366" i="2"/>
  <c r="I362" i="2"/>
  <c r="I358" i="2"/>
  <c r="I354" i="2"/>
  <c r="I350" i="2"/>
  <c r="I346" i="2"/>
  <c r="I342" i="2"/>
  <c r="I338" i="2"/>
  <c r="I334" i="2"/>
  <c r="I330" i="2"/>
  <c r="I326" i="2"/>
  <c r="I322" i="2"/>
  <c r="I318" i="2"/>
  <c r="I314" i="2"/>
  <c r="I310" i="2"/>
  <c r="I306" i="2"/>
  <c r="I302" i="2"/>
  <c r="I298" i="2"/>
  <c r="I294" i="2"/>
  <c r="I290" i="2"/>
  <c r="I286" i="2"/>
  <c r="I282" i="2"/>
  <c r="I278" i="2"/>
  <c r="I274" i="2"/>
  <c r="I270" i="2"/>
  <c r="I266" i="2"/>
  <c r="I262" i="2"/>
  <c r="I258" i="2"/>
  <c r="I254" i="2"/>
  <c r="I250" i="2"/>
  <c r="I246" i="2"/>
  <c r="I242" i="2"/>
  <c r="I238" i="2"/>
  <c r="I234" i="2"/>
  <c r="I230" i="2"/>
  <c r="I226" i="2"/>
  <c r="I222" i="2"/>
  <c r="I218" i="2"/>
  <c r="I214" i="2"/>
  <c r="I210" i="2"/>
  <c r="I206" i="2"/>
  <c r="I202" i="2"/>
  <c r="I198" i="2"/>
  <c r="I194" i="2"/>
  <c r="I190" i="2"/>
  <c r="I186" i="2"/>
  <c r="I182" i="2"/>
  <c r="I178" i="2"/>
  <c r="I174" i="2"/>
  <c r="I170" i="2"/>
  <c r="I166" i="2"/>
  <c r="I162" i="2"/>
  <c r="I158" i="2"/>
  <c r="I154" i="2"/>
  <c r="I150" i="2"/>
  <c r="K8" i="5"/>
  <c r="K12" i="5"/>
  <c r="K5" i="5"/>
  <c r="K4" i="5"/>
  <c r="K6" i="5"/>
  <c r="K10" i="5"/>
  <c r="K7" i="5"/>
  <c r="K11" i="5"/>
  <c r="E4" i="3"/>
  <c r="B4" i="3"/>
  <c r="C4" i="3"/>
  <c r="G4" i="4" s="1"/>
  <c r="D4" i="3"/>
  <c r="M5" i="5"/>
  <c r="Q5" i="5"/>
  <c r="P5" i="5"/>
  <c r="O5" i="5"/>
  <c r="N5" i="5"/>
  <c r="R5" i="5"/>
  <c r="R6" i="5"/>
  <c r="L10" i="5"/>
  <c r="L6" i="5"/>
  <c r="L9" i="5"/>
  <c r="L5" i="5"/>
  <c r="L12" i="5"/>
  <c r="L8" i="5"/>
  <c r="L4" i="5"/>
  <c r="L11" i="5"/>
  <c r="L7" i="5"/>
  <c r="C5" i="3"/>
  <c r="E5" i="3"/>
  <c r="D5" i="3"/>
  <c r="B5" i="3"/>
  <c r="F5" i="3" s="1"/>
  <c r="B12" i="3"/>
  <c r="C11" i="3"/>
  <c r="R11" i="5"/>
  <c r="P6" i="5"/>
  <c r="C10" i="3"/>
  <c r="F10" i="3" s="1"/>
  <c r="Q6" i="5"/>
  <c r="N12" i="5"/>
  <c r="N10" i="5"/>
  <c r="B8" i="3"/>
  <c r="O7" i="5"/>
  <c r="O12" i="5"/>
  <c r="M9" i="5"/>
  <c r="M11" i="5"/>
  <c r="E12" i="3"/>
  <c r="R9" i="5"/>
  <c r="P12" i="5"/>
  <c r="D10" i="3"/>
  <c r="Q10" i="5"/>
  <c r="Q8" i="5"/>
  <c r="E8" i="3"/>
  <c r="O11" i="5"/>
  <c r="M6" i="5"/>
  <c r="D12" i="3"/>
  <c r="D11" i="3"/>
  <c r="Q7" i="5"/>
  <c r="Q12" i="5"/>
  <c r="N9" i="5"/>
  <c r="C8" i="3"/>
  <c r="O6" i="5"/>
  <c r="O9" i="5"/>
  <c r="C12" i="3"/>
  <c r="B11" i="3"/>
  <c r="F11" i="3" s="1"/>
  <c r="R7" i="5"/>
  <c r="R12" i="5"/>
  <c r="R10" i="5"/>
  <c r="E10" i="3"/>
  <c r="Q9" i="5"/>
  <c r="F7" i="3"/>
  <c r="N6" i="5"/>
  <c r="D8" i="3"/>
  <c r="O10" i="5"/>
  <c r="C2" i="2"/>
  <c r="B2" i="2"/>
  <c r="C3" i="2" s="1"/>
  <c r="Y3" i="2" s="1"/>
  <c r="G2" i="4" l="1"/>
  <c r="F4" i="3"/>
  <c r="R4" i="5"/>
  <c r="P4" i="5"/>
  <c r="E3" i="3"/>
  <c r="J6" i="5"/>
  <c r="J11" i="5"/>
  <c r="M4" i="5"/>
  <c r="D3" i="3"/>
  <c r="G5" i="4"/>
  <c r="J10" i="5"/>
  <c r="J8" i="5"/>
  <c r="Y2" i="2"/>
  <c r="O3" i="5"/>
  <c r="K3" i="5"/>
  <c r="I3" i="5"/>
  <c r="I9" i="5"/>
  <c r="I5" i="5"/>
  <c r="I7" i="5"/>
  <c r="Q3" i="5"/>
  <c r="M3" i="5"/>
  <c r="I12" i="5"/>
  <c r="I8" i="5"/>
  <c r="I4" i="5"/>
  <c r="N3" i="5"/>
  <c r="I11" i="5"/>
  <c r="R3" i="5"/>
  <c r="P3" i="5"/>
  <c r="L3" i="5"/>
  <c r="J3" i="5"/>
  <c r="I10" i="5"/>
  <c r="I6" i="5"/>
  <c r="D2" i="3"/>
  <c r="B2" i="3"/>
  <c r="E2" i="3"/>
  <c r="C2" i="3"/>
  <c r="N4" i="5"/>
  <c r="B3" i="3"/>
  <c r="J5" i="5"/>
  <c r="J4" i="5"/>
  <c r="J12" i="5"/>
  <c r="F8" i="3"/>
  <c r="F12" i="3"/>
  <c r="Q4" i="5"/>
  <c r="O4" i="5"/>
  <c r="C3" i="3"/>
  <c r="G3" i="4" s="1"/>
  <c r="G10" i="4" s="1"/>
  <c r="G11" i="4" s="1"/>
  <c r="J9" i="5"/>
  <c r="J7" i="5"/>
  <c r="E2" i="5" l="1"/>
  <c r="F3" i="3"/>
  <c r="G1" i="4"/>
  <c r="F2" i="3"/>
  <c r="E1" i="5"/>
  <c r="E3" i="5" s="1"/>
  <c r="D3" i="4"/>
  <c r="D19" i="4"/>
  <c r="D12" i="4"/>
  <c r="D9" i="4"/>
  <c r="D6" i="4"/>
  <c r="D22" i="4"/>
  <c r="D7" i="4"/>
  <c r="D2" i="4"/>
  <c r="D16" i="4"/>
  <c r="D13" i="4"/>
  <c r="D10" i="4"/>
  <c r="D11" i="4"/>
  <c r="D4" i="4"/>
  <c r="D20" i="4"/>
  <c r="D17" i="4"/>
  <c r="D14" i="4"/>
  <c r="D15" i="4"/>
  <c r="D8" i="4"/>
  <c r="D5" i="4"/>
  <c r="D21" i="4"/>
  <c r="D18" i="4"/>
  <c r="C10" i="4" l="1"/>
  <c r="C3" i="4"/>
  <c r="C19" i="4"/>
  <c r="C12" i="4"/>
  <c r="C9" i="4"/>
  <c r="C14" i="4"/>
  <c r="C7" i="4"/>
  <c r="C2" i="4"/>
  <c r="C16" i="4"/>
  <c r="C13" i="4"/>
  <c r="G12" i="4"/>
  <c r="C18" i="4"/>
  <c r="C11" i="4"/>
  <c r="C4" i="4"/>
  <c r="C20" i="4"/>
  <c r="C17" i="4"/>
  <c r="C6" i="4"/>
  <c r="C22" i="4"/>
  <c r="C15" i="4"/>
  <c r="C8" i="4"/>
  <c r="C5" i="4"/>
  <c r="C21" i="4"/>
</calcChain>
</file>

<file path=xl/sharedStrings.xml><?xml version="1.0" encoding="utf-8"?>
<sst xmlns="http://schemas.openxmlformats.org/spreadsheetml/2006/main" count="252" uniqueCount="102">
  <si>
    <t>Date</t>
  </si>
  <si>
    <t>Open</t>
  </si>
  <si>
    <t>High</t>
  </si>
  <si>
    <t>Low</t>
  </si>
  <si>
    <t>Close</t>
  </si>
  <si>
    <t>Volume</t>
  </si>
  <si>
    <t>Adj Close</t>
  </si>
  <si>
    <t>AAPL_Adjclose</t>
  </si>
  <si>
    <t>AAPL_Return</t>
  </si>
  <si>
    <t>MSFT_Adjclose</t>
  </si>
  <si>
    <t>MSFT_Return</t>
  </si>
  <si>
    <t>WFC_Adjclose</t>
  </si>
  <si>
    <t>WFC_Return</t>
  </si>
  <si>
    <t>DIS_Adjclose</t>
  </si>
  <si>
    <t>DIS_Return</t>
  </si>
  <si>
    <t>COP_Adjclose</t>
  </si>
  <si>
    <t>COP_Returns</t>
  </si>
  <si>
    <t>XOM_Adjclose</t>
  </si>
  <si>
    <t>XOM_Return</t>
  </si>
  <si>
    <t>GOOG_Adjclose</t>
  </si>
  <si>
    <t>GOOG_Return</t>
  </si>
  <si>
    <t>BIDU_Adjclose</t>
  </si>
  <si>
    <t>BIDU_Return</t>
  </si>
  <si>
    <t>TSLA_Adjclose</t>
  </si>
  <si>
    <t>TSLA_Return</t>
  </si>
  <si>
    <t>TTM_Adjclose</t>
  </si>
  <si>
    <t>TTM_Return</t>
  </si>
  <si>
    <t>DJI_Adjclose</t>
  </si>
  <si>
    <t>DJI_Return</t>
  </si>
  <si>
    <t>date</t>
  </si>
  <si>
    <t>Stock</t>
  </si>
  <si>
    <t>Mean</t>
  </si>
  <si>
    <t>Std.Dev</t>
  </si>
  <si>
    <t>Min</t>
  </si>
  <si>
    <t>Max</t>
  </si>
  <si>
    <t>Sharpe ratio</t>
  </si>
  <si>
    <t>AAPL</t>
  </si>
  <si>
    <t>MSFT</t>
  </si>
  <si>
    <t>WFC</t>
  </si>
  <si>
    <t>DIS</t>
  </si>
  <si>
    <t>COP</t>
  </si>
  <si>
    <t>XOM</t>
  </si>
  <si>
    <t>GOOG</t>
  </si>
  <si>
    <t>BIDU</t>
  </si>
  <si>
    <t>TSLA</t>
  </si>
  <si>
    <t>TTM</t>
  </si>
  <si>
    <t>DJI</t>
  </si>
  <si>
    <t>W_MSFT</t>
  </si>
  <si>
    <t>W_WFC</t>
  </si>
  <si>
    <t>Port_Return</t>
  </si>
  <si>
    <t>Port_StdDev</t>
  </si>
  <si>
    <t>mean_MSFT</t>
  </si>
  <si>
    <t>mean_WFC</t>
  </si>
  <si>
    <t>Var_MSFT</t>
  </si>
  <si>
    <t>Var_WFC</t>
  </si>
  <si>
    <t>Covarience</t>
  </si>
  <si>
    <t>Sum</t>
  </si>
  <si>
    <t>port_Varience</t>
  </si>
  <si>
    <t>Port_sharpe</t>
  </si>
  <si>
    <t>Weight</t>
  </si>
  <si>
    <t>port_StdDev</t>
  </si>
  <si>
    <t>port_Sharpe</t>
  </si>
  <si>
    <t>covarience matrix</t>
  </si>
  <si>
    <t>AALP_Returns</t>
  </si>
  <si>
    <t>DJI_Returns</t>
  </si>
  <si>
    <t>Alpha</t>
  </si>
  <si>
    <t>Beta</t>
  </si>
  <si>
    <t>AALP</t>
  </si>
  <si>
    <t>DJI returns</t>
  </si>
  <si>
    <t>WFC returns</t>
  </si>
  <si>
    <t>DIS returns</t>
  </si>
  <si>
    <t>COP returns</t>
  </si>
  <si>
    <t>XOM  returns</t>
  </si>
  <si>
    <t>GOOG returns</t>
  </si>
  <si>
    <t>BIDU returns</t>
  </si>
  <si>
    <t>DJI rturns</t>
  </si>
  <si>
    <t>TSLA returns</t>
  </si>
  <si>
    <t>TTM returns</t>
  </si>
  <si>
    <t>VBTLX_Returns</t>
  </si>
  <si>
    <t>VFIAX_Returns</t>
  </si>
  <si>
    <t>AAPL_Returns</t>
  </si>
  <si>
    <t>W_VBTLX</t>
  </si>
  <si>
    <t>W_VFIAX</t>
  </si>
  <si>
    <t>Port_return</t>
  </si>
  <si>
    <t>port_stddev</t>
  </si>
  <si>
    <t>port_sharpe</t>
  </si>
  <si>
    <t>Port_return_2016</t>
  </si>
  <si>
    <t>Multi Asset Portfolio Optimizer -Wharton Capstone</t>
  </si>
  <si>
    <t xml:space="preserve">summary statistics - All Securities </t>
  </si>
  <si>
    <t>stock</t>
  </si>
  <si>
    <t>mean</t>
  </si>
  <si>
    <t>sharpe</t>
  </si>
  <si>
    <t>StdDev</t>
  </si>
  <si>
    <t xml:space="preserve">min </t>
  </si>
  <si>
    <t>max</t>
  </si>
  <si>
    <t>Risk Level</t>
  </si>
  <si>
    <t>Medium</t>
  </si>
  <si>
    <t>Key Findings</t>
  </si>
  <si>
    <t>Least Rickiest Stock: AAPL (Beta 0.90) Moves less than market</t>
  </si>
  <si>
    <t>Diversified Mixed Portfolio showed lower volatility vs AAPL in 2016</t>
  </si>
  <si>
    <t>Risky stock: TTM (Beta 1.49)  Moves 49% more than market</t>
  </si>
  <si>
    <t xml:space="preserve">Best Sharpe Ratio : DIS (0.065) Beats individual stocks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</si>
</sst>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9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16" fontId="0" fillId="0" borderId="0" xfId="0" applyNumberFormat="1"/>
    <xf numFmtId="0" fontId="2" fillId="0" borderId="0" xfId="0" applyFont="1"/>
    <xf numFmtId="0" fontId="0" fillId="0" borderId="2" xfId="0" applyBorder="1"/>
    <xf numFmtId="0" fontId="0" fillId="0" borderId="2" xfId="0" applyFill="1" applyBorder="1" applyAlignment="1"/>
    <xf numFmtId="0" fontId="2" fillId="2" borderId="2" xfId="0" applyFont="1" applyFill="1" applyBorder="1" applyAlignment="1">
      <alignment horizontal="center"/>
    </xf>
    <xf numFmtId="0" fontId="0" fillId="2" borderId="2" xfId="0" applyFill="1" applyBorder="1"/>
    <xf numFmtId="0" fontId="3" fillId="3" borderId="2" xfId="0" applyFont="1" applyFill="1" applyBorder="1" applyAlignment="1">
      <alignment horizontal="center"/>
    </xf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Efficient</a:t>
            </a:r>
            <a:r>
              <a:rPr lang="en-US" baseline="0"/>
              <a:t> Frontier of MSFT&amp;WFC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'two stocks'!$D$2:$D$22</c:f>
              <c:numCache>
                <c:formatCode>General</c:formatCode>
                <c:ptCount val="21"/>
                <c:pt idx="0">
                  <c:v>1.5640834306728687E-2</c:v>
                </c:pt>
                <c:pt idx="1">
                  <c:v>1.5269796292959629E-2</c:v>
                </c:pt>
                <c:pt idx="2">
                  <c:v>1.4996917909011389E-2</c:v>
                </c:pt>
                <c:pt idx="3">
                  <c:v>1.4827619553858591E-2</c:v>
                </c:pt>
                <c:pt idx="4">
                  <c:v>1.4765464551496955E-2</c:v>
                </c:pt>
                <c:pt idx="5">
                  <c:v>1.4811801785476905E-2</c:v>
                </c:pt>
                <c:pt idx="6">
                  <c:v>1.4965623534159908E-2</c:v>
                </c:pt>
                <c:pt idx="7">
                  <c:v>1.522367203809072E-2</c:v>
                </c:pt>
                <c:pt idx="8">
                  <c:v>1.5580769551074489E-2</c:v>
                </c:pt>
                <c:pt idx="9">
                  <c:v>1.6030298069818753E-2</c:v>
                </c:pt>
                <c:pt idx="10">
                  <c:v>1.6564734212596955E-2</c:v>
                </c:pt>
                <c:pt idx="11">
                  <c:v>1.7176154103405269E-2</c:v>
                </c:pt>
                <c:pt idx="12">
                  <c:v>1.7856651616612533E-2</c:v>
                </c:pt>
                <c:pt idx="13">
                  <c:v>1.8598645946773039E-2</c:v>
                </c:pt>
                <c:pt idx="14">
                  <c:v>1.9395080357476314E-2</c:v>
                </c:pt>
                <c:pt idx="15">
                  <c:v>2.0239529145108844E-2</c:v>
                </c:pt>
                <c:pt idx="16">
                  <c:v>2.1126235464030436E-2</c:v>
                </c:pt>
                <c:pt idx="17">
                  <c:v>2.2050101965088609E-2</c:v>
                </c:pt>
                <c:pt idx="18">
                  <c:v>2.3006652415837301E-2</c:v>
                </c:pt>
                <c:pt idx="19">
                  <c:v>2.3991977847161745E-2</c:v>
                </c:pt>
                <c:pt idx="20">
                  <c:v>2.5002676528272896E-2</c:v>
                </c:pt>
              </c:numCache>
            </c:numRef>
          </c:xVal>
          <c:yVal>
            <c:numRef>
              <c:f>'two stocks'!$C$2:$C$22</c:f>
              <c:numCache>
                <c:formatCode>General</c:formatCode>
                <c:ptCount val="21"/>
                <c:pt idx="0">
                  <c:v>6.2513383357744843E-4</c:v>
                </c:pt>
                <c:pt idx="1">
                  <c:v>6.3119921610195451E-4</c:v>
                </c:pt>
                <c:pt idx="2">
                  <c:v>6.3726459862646081E-4</c:v>
                </c:pt>
                <c:pt idx="3">
                  <c:v>6.4332998115096689E-4</c:v>
                </c:pt>
                <c:pt idx="4">
                  <c:v>6.4939536367547308E-4</c:v>
                </c:pt>
                <c:pt idx="5">
                  <c:v>6.5546074619997926E-4</c:v>
                </c:pt>
                <c:pt idx="6">
                  <c:v>6.6152612872448524E-4</c:v>
                </c:pt>
                <c:pt idx="7">
                  <c:v>6.6759151124899153E-4</c:v>
                </c:pt>
                <c:pt idx="8">
                  <c:v>6.7365689377349772E-4</c:v>
                </c:pt>
                <c:pt idx="9">
                  <c:v>6.797222762980038E-4</c:v>
                </c:pt>
                <c:pt idx="10">
                  <c:v>6.8578765882250999E-4</c:v>
                </c:pt>
                <c:pt idx="11">
                  <c:v>6.9185304134701617E-4</c:v>
                </c:pt>
                <c:pt idx="12">
                  <c:v>6.9791842387152171E-4</c:v>
                </c:pt>
                <c:pt idx="13">
                  <c:v>7.0398380639602779E-4</c:v>
                </c:pt>
                <c:pt idx="14">
                  <c:v>7.1004918892053398E-4</c:v>
                </c:pt>
                <c:pt idx="15">
                  <c:v>7.1611457144504006E-4</c:v>
                </c:pt>
                <c:pt idx="16">
                  <c:v>7.2217995396954636E-4</c:v>
                </c:pt>
                <c:pt idx="17">
                  <c:v>7.2824533649405243E-4</c:v>
                </c:pt>
                <c:pt idx="18">
                  <c:v>7.3431071901855862E-4</c:v>
                </c:pt>
                <c:pt idx="19">
                  <c:v>7.403761015430647E-4</c:v>
                </c:pt>
                <c:pt idx="20">
                  <c:v>7.4644148406757154E-4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87712"/>
        <c:axId val="228789248"/>
      </c:scatterChart>
      <c:valAx>
        <c:axId val="228787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8789248"/>
        <c:crosses val="autoZero"/>
        <c:crossBetween val="midCat"/>
      </c:valAx>
      <c:valAx>
        <c:axId val="2287892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8787712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Efficient</a:t>
            </a:r>
            <a:r>
              <a:rPr lang="en-US" baseline="0"/>
              <a:t> Frontier of MSFT&amp;WFC</a:t>
            </a:r>
          </a:p>
        </c:rich>
      </c:tx>
      <c:layout/>
      <c:overlay val="0"/>
      <c:spPr>
        <a:solidFill>
          <a:schemeClr val="tx2">
            <a:lumMod val="40000"/>
            <a:lumOff val="60000"/>
          </a:schemeClr>
        </a:solidFill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'two stocks'!$D$2:$D$22</c:f>
              <c:numCache>
                <c:formatCode>General</c:formatCode>
                <c:ptCount val="21"/>
                <c:pt idx="0">
                  <c:v>1.5640834306728687E-2</c:v>
                </c:pt>
                <c:pt idx="1">
                  <c:v>1.5269796292959629E-2</c:v>
                </c:pt>
                <c:pt idx="2">
                  <c:v>1.4996917909011389E-2</c:v>
                </c:pt>
                <c:pt idx="3">
                  <c:v>1.4827619553858591E-2</c:v>
                </c:pt>
                <c:pt idx="4">
                  <c:v>1.4765464551496955E-2</c:v>
                </c:pt>
                <c:pt idx="5">
                  <c:v>1.4811801785476905E-2</c:v>
                </c:pt>
                <c:pt idx="6">
                  <c:v>1.4965623534159908E-2</c:v>
                </c:pt>
                <c:pt idx="7">
                  <c:v>1.522367203809072E-2</c:v>
                </c:pt>
                <c:pt idx="8">
                  <c:v>1.5580769551074489E-2</c:v>
                </c:pt>
                <c:pt idx="9">
                  <c:v>1.6030298069818753E-2</c:v>
                </c:pt>
                <c:pt idx="10">
                  <c:v>1.6564734212596955E-2</c:v>
                </c:pt>
                <c:pt idx="11">
                  <c:v>1.7176154103405269E-2</c:v>
                </c:pt>
                <c:pt idx="12">
                  <c:v>1.7856651616612533E-2</c:v>
                </c:pt>
                <c:pt idx="13">
                  <c:v>1.8598645946773039E-2</c:v>
                </c:pt>
                <c:pt idx="14">
                  <c:v>1.9395080357476314E-2</c:v>
                </c:pt>
                <c:pt idx="15">
                  <c:v>2.0239529145108844E-2</c:v>
                </c:pt>
                <c:pt idx="16">
                  <c:v>2.1126235464030436E-2</c:v>
                </c:pt>
                <c:pt idx="17">
                  <c:v>2.2050101965088609E-2</c:v>
                </c:pt>
                <c:pt idx="18">
                  <c:v>2.3006652415837301E-2</c:v>
                </c:pt>
                <c:pt idx="19">
                  <c:v>2.3991977847161745E-2</c:v>
                </c:pt>
                <c:pt idx="20">
                  <c:v>2.5002676528272896E-2</c:v>
                </c:pt>
              </c:numCache>
            </c:numRef>
          </c:xVal>
          <c:yVal>
            <c:numRef>
              <c:f>'two stocks'!$C$2:$C$22</c:f>
              <c:numCache>
                <c:formatCode>General</c:formatCode>
                <c:ptCount val="21"/>
                <c:pt idx="0">
                  <c:v>6.2513383357744843E-4</c:v>
                </c:pt>
                <c:pt idx="1">
                  <c:v>6.3119921610195451E-4</c:v>
                </c:pt>
                <c:pt idx="2">
                  <c:v>6.3726459862646081E-4</c:v>
                </c:pt>
                <c:pt idx="3">
                  <c:v>6.4332998115096689E-4</c:v>
                </c:pt>
                <c:pt idx="4">
                  <c:v>6.4939536367547308E-4</c:v>
                </c:pt>
                <c:pt idx="5">
                  <c:v>6.5546074619997926E-4</c:v>
                </c:pt>
                <c:pt idx="6">
                  <c:v>6.6152612872448524E-4</c:v>
                </c:pt>
                <c:pt idx="7">
                  <c:v>6.6759151124899153E-4</c:v>
                </c:pt>
                <c:pt idx="8">
                  <c:v>6.7365689377349772E-4</c:v>
                </c:pt>
                <c:pt idx="9">
                  <c:v>6.797222762980038E-4</c:v>
                </c:pt>
                <c:pt idx="10">
                  <c:v>6.8578765882250999E-4</c:v>
                </c:pt>
                <c:pt idx="11">
                  <c:v>6.9185304134701617E-4</c:v>
                </c:pt>
                <c:pt idx="12">
                  <c:v>6.9791842387152171E-4</c:v>
                </c:pt>
                <c:pt idx="13">
                  <c:v>7.0398380639602779E-4</c:v>
                </c:pt>
                <c:pt idx="14">
                  <c:v>7.1004918892053398E-4</c:v>
                </c:pt>
                <c:pt idx="15">
                  <c:v>7.1611457144504006E-4</c:v>
                </c:pt>
                <c:pt idx="16">
                  <c:v>7.2217995396954636E-4</c:v>
                </c:pt>
                <c:pt idx="17">
                  <c:v>7.2824533649405243E-4</c:v>
                </c:pt>
                <c:pt idx="18">
                  <c:v>7.3431071901855862E-4</c:v>
                </c:pt>
                <c:pt idx="19">
                  <c:v>7.403761015430647E-4</c:v>
                </c:pt>
                <c:pt idx="20">
                  <c:v>7.4644148406757154E-4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092864"/>
        <c:axId val="199221632"/>
      </c:scatterChart>
      <c:valAx>
        <c:axId val="199092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221632"/>
        <c:crosses val="autoZero"/>
        <c:crossBetween val="midCat"/>
      </c:valAx>
      <c:valAx>
        <c:axId val="1992216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909286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1</xdr:row>
      <xdr:rowOff>76200</xdr:rowOff>
    </xdr:from>
    <xdr:to>
      <xdr:col>17</xdr:col>
      <xdr:colOff>476250</xdr:colOff>
      <xdr:row>20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17</xdr:row>
      <xdr:rowOff>0</xdr:rowOff>
    </xdr:from>
    <xdr:to>
      <xdr:col>11</xdr:col>
      <xdr:colOff>228600</xdr:colOff>
      <xdr:row>35</xdr:row>
      <xdr:rowOff>138112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1513"/>
  <sheetViews>
    <sheetView topLeftCell="BJ1" workbookViewId="0">
      <selection activeCell="CC1" sqref="CC1:CC1048576"/>
    </sheetView>
  </sheetViews>
  <sheetFormatPr defaultRowHeight="15.75" x14ac:dyDescent="0.25"/>
  <cols>
    <col min="1" max="1" width="11.85546875" style="2" bestFit="1" customWidth="1"/>
    <col min="9" max="9" width="13.7109375" customWidth="1"/>
    <col min="17" max="17" width="13.7109375" customWidth="1"/>
    <col min="25" max="25" width="13.7109375" customWidth="1"/>
    <col min="33" max="33" width="13.7109375" customWidth="1"/>
    <col min="41" max="41" width="13.7109375" customWidth="1"/>
    <col min="49" max="49" width="13.7109375" customWidth="1"/>
    <col min="57" max="57" width="13.7109375" customWidth="1"/>
    <col min="65" max="65" width="13.7109375" customWidth="1"/>
    <col min="73" max="73" width="13.7109375" customWidth="1"/>
    <col min="81" max="81" width="13.7109375" customWidth="1"/>
  </cols>
  <sheetData>
    <row r="1" spans="1:87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Y1" t="s">
        <v>0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G1" t="s">
        <v>0</v>
      </c>
      <c r="AH1" t="s">
        <v>1</v>
      </c>
      <c r="AI1" t="s">
        <v>2</v>
      </c>
      <c r="AJ1" t="s">
        <v>3</v>
      </c>
      <c r="AK1" t="s">
        <v>4</v>
      </c>
      <c r="AL1" t="s">
        <v>5</v>
      </c>
      <c r="AM1" t="s">
        <v>6</v>
      </c>
      <c r="AO1" t="s">
        <v>0</v>
      </c>
      <c r="AP1" t="s">
        <v>1</v>
      </c>
      <c r="AQ1" t="s">
        <v>2</v>
      </c>
      <c r="AR1" t="s">
        <v>3</v>
      </c>
      <c r="AS1" t="s">
        <v>4</v>
      </c>
      <c r="AT1" t="s">
        <v>5</v>
      </c>
      <c r="AU1" t="s">
        <v>6</v>
      </c>
      <c r="AW1" t="s">
        <v>0</v>
      </c>
      <c r="AX1" t="s">
        <v>1</v>
      </c>
      <c r="AY1" t="s">
        <v>2</v>
      </c>
      <c r="AZ1" t="s">
        <v>3</v>
      </c>
      <c r="BA1" t="s">
        <v>4</v>
      </c>
      <c r="BB1" t="s">
        <v>5</v>
      </c>
      <c r="BC1" t="s">
        <v>6</v>
      </c>
      <c r="BE1" t="s">
        <v>0</v>
      </c>
      <c r="BF1" t="s">
        <v>1</v>
      </c>
      <c r="BG1" t="s">
        <v>2</v>
      </c>
      <c r="BH1" t="s">
        <v>3</v>
      </c>
      <c r="BI1" t="s">
        <v>4</v>
      </c>
      <c r="BJ1" t="s">
        <v>5</v>
      </c>
      <c r="BK1" t="s">
        <v>6</v>
      </c>
      <c r="BM1" t="s">
        <v>0</v>
      </c>
      <c r="BN1" t="s">
        <v>1</v>
      </c>
      <c r="BO1" t="s">
        <v>2</v>
      </c>
      <c r="BP1" t="s">
        <v>3</v>
      </c>
      <c r="BQ1" t="s">
        <v>4</v>
      </c>
      <c r="BR1" t="s">
        <v>5</v>
      </c>
      <c r="BS1" t="s">
        <v>6</v>
      </c>
      <c r="BU1" t="s">
        <v>0</v>
      </c>
      <c r="BV1" t="s">
        <v>1</v>
      </c>
      <c r="BW1" t="s">
        <v>2</v>
      </c>
      <c r="BX1" t="s">
        <v>3</v>
      </c>
      <c r="BY1" t="s">
        <v>4</v>
      </c>
      <c r="BZ1" t="s">
        <v>5</v>
      </c>
      <c r="CA1" t="s">
        <v>6</v>
      </c>
      <c r="CC1" t="s">
        <v>0</v>
      </c>
      <c r="CD1" t="s">
        <v>1</v>
      </c>
      <c r="CE1" t="s">
        <v>2</v>
      </c>
      <c r="CF1" t="s">
        <v>3</v>
      </c>
      <c r="CG1" t="s">
        <v>4</v>
      </c>
      <c r="CH1" t="s">
        <v>5</v>
      </c>
      <c r="CI1" t="s">
        <v>6</v>
      </c>
    </row>
    <row r="2" spans="1:87" x14ac:dyDescent="0.25">
      <c r="A2" s="3">
        <v>40359</v>
      </c>
      <c r="B2">
        <v>256.70998800000001</v>
      </c>
      <c r="C2">
        <v>257.96999</v>
      </c>
      <c r="D2">
        <v>250.009995</v>
      </c>
      <c r="E2">
        <v>251.53000299999999</v>
      </c>
      <c r="F2">
        <v>184863000</v>
      </c>
      <c r="G2">
        <v>33.075654999999998</v>
      </c>
      <c r="I2" s="1">
        <v>40359</v>
      </c>
      <c r="J2">
        <v>23.299999</v>
      </c>
      <c r="K2">
        <v>23.68</v>
      </c>
      <c r="L2">
        <v>22.950001</v>
      </c>
      <c r="M2">
        <v>23.01</v>
      </c>
      <c r="N2">
        <v>81050500</v>
      </c>
      <c r="O2">
        <v>19.541996000000001</v>
      </c>
      <c r="Q2" s="1">
        <v>40359</v>
      </c>
      <c r="R2">
        <v>26.049999</v>
      </c>
      <c r="S2">
        <v>26.450001</v>
      </c>
      <c r="T2">
        <v>25.52</v>
      </c>
      <c r="U2">
        <v>25.6</v>
      </c>
      <c r="V2">
        <v>37501000</v>
      </c>
      <c r="W2">
        <v>22.132058000000001</v>
      </c>
      <c r="Y2" s="1">
        <v>40359</v>
      </c>
      <c r="Z2">
        <v>32.159999999999997</v>
      </c>
      <c r="AA2">
        <v>32.509998000000003</v>
      </c>
      <c r="AB2">
        <v>31.360001</v>
      </c>
      <c r="AC2">
        <v>31.5</v>
      </c>
      <c r="AD2">
        <v>17186400</v>
      </c>
      <c r="AE2">
        <v>28.872496000000002</v>
      </c>
      <c r="AG2" s="1">
        <v>40359</v>
      </c>
      <c r="AH2">
        <v>49.719965000000002</v>
      </c>
      <c r="AI2">
        <v>50.289960000000001</v>
      </c>
      <c r="AJ2">
        <v>48.969957999999998</v>
      </c>
      <c r="AK2">
        <v>49.089961000000002</v>
      </c>
      <c r="AL2">
        <v>19329600</v>
      </c>
      <c r="AM2">
        <v>29.174816</v>
      </c>
      <c r="AO2" s="1">
        <v>40359</v>
      </c>
      <c r="AP2">
        <v>57.330002</v>
      </c>
      <c r="AQ2">
        <v>57.73</v>
      </c>
      <c r="AR2">
        <v>56.919998</v>
      </c>
      <c r="AS2">
        <v>57.07</v>
      </c>
      <c r="AT2">
        <v>43944900</v>
      </c>
      <c r="AU2">
        <v>48.248731999999997</v>
      </c>
      <c r="AW2" s="1">
        <v>40359</v>
      </c>
      <c r="AX2">
        <v>454.96079200000003</v>
      </c>
      <c r="AY2">
        <v>457.83079700000002</v>
      </c>
      <c r="AZ2">
        <v>444.720753</v>
      </c>
      <c r="BA2">
        <v>444.95076899999998</v>
      </c>
      <c r="BB2">
        <v>7233400</v>
      </c>
      <c r="BC2">
        <v>222.253131</v>
      </c>
      <c r="BE2" s="1">
        <v>40359</v>
      </c>
      <c r="BF2">
        <v>67.980002999999996</v>
      </c>
      <c r="BG2">
        <v>70.349997999999999</v>
      </c>
      <c r="BH2">
        <v>67.680000000000007</v>
      </c>
      <c r="BI2">
        <v>68.080001999999993</v>
      </c>
      <c r="BJ2">
        <v>15191200</v>
      </c>
      <c r="BK2">
        <v>68.080001999999993</v>
      </c>
      <c r="BM2" s="1">
        <v>40359</v>
      </c>
      <c r="BN2">
        <v>25.790001</v>
      </c>
      <c r="BO2">
        <v>30.42</v>
      </c>
      <c r="BP2">
        <v>23.299999</v>
      </c>
      <c r="BQ2">
        <v>23.83</v>
      </c>
      <c r="BR2">
        <v>17187100</v>
      </c>
      <c r="BS2">
        <v>23.83</v>
      </c>
      <c r="BU2" s="1">
        <v>40359</v>
      </c>
      <c r="BV2">
        <v>17.059999000000001</v>
      </c>
      <c r="BW2">
        <v>18</v>
      </c>
      <c r="BX2">
        <v>17.059999000000001</v>
      </c>
      <c r="BY2">
        <v>17.190000999999999</v>
      </c>
      <c r="BZ2">
        <v>1214100</v>
      </c>
      <c r="CA2">
        <v>16.114409999999999</v>
      </c>
      <c r="CC2" s="1">
        <v>40359</v>
      </c>
      <c r="CD2">
        <v>9868.3398440000001</v>
      </c>
      <c r="CE2">
        <v>9908.9199219999991</v>
      </c>
      <c r="CF2">
        <v>9753.8398440000001</v>
      </c>
      <c r="CG2">
        <v>9774.0195309999999</v>
      </c>
      <c r="CH2">
        <v>235090000</v>
      </c>
      <c r="CI2">
        <v>9774.0195309999999</v>
      </c>
    </row>
    <row r="3" spans="1:87" x14ac:dyDescent="0.25">
      <c r="A3" s="3">
        <v>40360</v>
      </c>
      <c r="B3">
        <v>254.29999900000001</v>
      </c>
      <c r="C3">
        <v>254.80001100000001</v>
      </c>
      <c r="D3">
        <v>243.22001299999999</v>
      </c>
      <c r="E3">
        <v>248.48</v>
      </c>
      <c r="F3">
        <v>255724000</v>
      </c>
      <c r="G3">
        <v>32.674585999999998</v>
      </c>
      <c r="I3" s="1">
        <v>40360</v>
      </c>
      <c r="J3">
        <v>23.09</v>
      </c>
      <c r="K3">
        <v>23.32</v>
      </c>
      <c r="L3">
        <v>22.73</v>
      </c>
      <c r="M3">
        <v>23.16</v>
      </c>
      <c r="N3">
        <v>92239400</v>
      </c>
      <c r="O3">
        <v>19.669388000000001</v>
      </c>
      <c r="Q3" s="1">
        <v>40360</v>
      </c>
      <c r="R3">
        <v>25.540001</v>
      </c>
      <c r="S3">
        <v>25.940000999999999</v>
      </c>
      <c r="T3">
        <v>24.6</v>
      </c>
      <c r="U3">
        <v>25.18</v>
      </c>
      <c r="V3">
        <v>58947800</v>
      </c>
      <c r="W3">
        <v>21.768953</v>
      </c>
      <c r="Y3" s="1">
        <v>40360</v>
      </c>
      <c r="Z3">
        <v>31.469999000000001</v>
      </c>
      <c r="AA3">
        <v>32.099997999999999</v>
      </c>
      <c r="AB3">
        <v>30.91</v>
      </c>
      <c r="AC3">
        <v>31.49</v>
      </c>
      <c r="AD3">
        <v>19906200</v>
      </c>
      <c r="AE3">
        <v>28.863330000000001</v>
      </c>
      <c r="AG3" s="1">
        <v>40360</v>
      </c>
      <c r="AH3">
        <v>49.239964000000001</v>
      </c>
      <c r="AI3">
        <v>49.569958</v>
      </c>
      <c r="AJ3">
        <v>48.059956</v>
      </c>
      <c r="AK3">
        <v>48.869962000000001</v>
      </c>
      <c r="AL3">
        <v>18899300</v>
      </c>
      <c r="AM3">
        <v>29.044066999999998</v>
      </c>
      <c r="AO3" s="1">
        <v>40360</v>
      </c>
      <c r="AP3">
        <v>56.98</v>
      </c>
      <c r="AQ3">
        <v>57.27</v>
      </c>
      <c r="AR3">
        <v>56.169998</v>
      </c>
      <c r="AS3">
        <v>56.610000999999997</v>
      </c>
      <c r="AT3">
        <v>47746400</v>
      </c>
      <c r="AU3">
        <v>47.859833999999999</v>
      </c>
      <c r="AW3" s="1">
        <v>40360</v>
      </c>
      <c r="AX3">
        <v>445.29075399999999</v>
      </c>
      <c r="AY3">
        <v>448.40076099999999</v>
      </c>
      <c r="AZ3">
        <v>433.63073700000001</v>
      </c>
      <c r="BA3">
        <v>439.49076500000001</v>
      </c>
      <c r="BB3">
        <v>7053500</v>
      </c>
      <c r="BC3">
        <v>219.525857</v>
      </c>
      <c r="BE3" s="1">
        <v>40360</v>
      </c>
      <c r="BF3">
        <v>69.349997999999999</v>
      </c>
      <c r="BG3">
        <v>69.879997000000003</v>
      </c>
      <c r="BH3">
        <v>65.900002000000001</v>
      </c>
      <c r="BI3">
        <v>68.550003000000004</v>
      </c>
      <c r="BJ3">
        <v>11540100</v>
      </c>
      <c r="BK3">
        <v>68.550003000000004</v>
      </c>
      <c r="BM3" s="1">
        <v>40360</v>
      </c>
      <c r="BN3">
        <v>25</v>
      </c>
      <c r="BO3">
        <v>25.92</v>
      </c>
      <c r="BP3">
        <v>20.27</v>
      </c>
      <c r="BQ3">
        <v>21.959999</v>
      </c>
      <c r="BR3">
        <v>8218800</v>
      </c>
      <c r="BS3">
        <v>21.959999</v>
      </c>
      <c r="BU3" s="1">
        <v>40360</v>
      </c>
      <c r="BV3">
        <v>17</v>
      </c>
      <c r="BW3">
        <v>17.43</v>
      </c>
      <c r="BX3">
        <v>16.719999000000001</v>
      </c>
      <c r="BY3">
        <v>17.379999000000002</v>
      </c>
      <c r="BZ3">
        <v>1210700</v>
      </c>
      <c r="CA3">
        <v>16.292521000000001</v>
      </c>
      <c r="CC3" s="1">
        <v>40360</v>
      </c>
      <c r="CD3">
        <v>9773.2695309999999</v>
      </c>
      <c r="CE3">
        <v>9795.4804690000001</v>
      </c>
      <c r="CF3">
        <v>9621.8896480000003</v>
      </c>
      <c r="CG3">
        <v>9732.5302730000003</v>
      </c>
      <c r="CH3">
        <v>262820000</v>
      </c>
      <c r="CI3">
        <v>9732.5302730000003</v>
      </c>
    </row>
    <row r="4" spans="1:87" x14ac:dyDescent="0.25">
      <c r="A4" s="3">
        <v>40361</v>
      </c>
      <c r="B4">
        <v>250.490005</v>
      </c>
      <c r="C4">
        <v>250.92998900000001</v>
      </c>
      <c r="D4">
        <v>243.20001199999999</v>
      </c>
      <c r="E4">
        <v>246.93999099999999</v>
      </c>
      <c r="F4">
        <v>173460700</v>
      </c>
      <c r="G4">
        <v>32.472078000000003</v>
      </c>
      <c r="I4" s="1">
        <v>40361</v>
      </c>
      <c r="J4">
        <v>23.360001</v>
      </c>
      <c r="K4">
        <v>23.48</v>
      </c>
      <c r="L4">
        <v>23.049999</v>
      </c>
      <c r="M4">
        <v>23.27</v>
      </c>
      <c r="N4">
        <v>62485100</v>
      </c>
      <c r="O4">
        <v>19.762810000000002</v>
      </c>
      <c r="Q4" s="1">
        <v>40361</v>
      </c>
      <c r="R4">
        <v>25.4</v>
      </c>
      <c r="S4">
        <v>25.68</v>
      </c>
      <c r="T4">
        <v>24.76</v>
      </c>
      <c r="U4">
        <v>24.879999000000002</v>
      </c>
      <c r="V4">
        <v>32231100</v>
      </c>
      <c r="W4">
        <v>21.509592000000001</v>
      </c>
      <c r="Y4" s="1">
        <v>40361</v>
      </c>
      <c r="Z4">
        <v>31.559999000000001</v>
      </c>
      <c r="AA4">
        <v>31.68</v>
      </c>
      <c r="AB4">
        <v>30.719999000000001</v>
      </c>
      <c r="AC4">
        <v>31.379999000000002</v>
      </c>
      <c r="AD4">
        <v>15597300</v>
      </c>
      <c r="AE4">
        <v>28.762505000000001</v>
      </c>
      <c r="AG4" s="1">
        <v>40361</v>
      </c>
      <c r="AH4">
        <v>49.169967</v>
      </c>
      <c r="AI4">
        <v>49.359966999999997</v>
      </c>
      <c r="AJ4">
        <v>48.409956999999999</v>
      </c>
      <c r="AK4">
        <v>48.819955999999998</v>
      </c>
      <c r="AL4">
        <v>9494200</v>
      </c>
      <c r="AM4">
        <v>29.014347999999998</v>
      </c>
      <c r="AO4" s="1">
        <v>40361</v>
      </c>
      <c r="AP4">
        <v>56.849997999999999</v>
      </c>
      <c r="AQ4">
        <v>56.990001999999997</v>
      </c>
      <c r="AR4">
        <v>55.939999</v>
      </c>
      <c r="AS4">
        <v>56.57</v>
      </c>
      <c r="AT4">
        <v>32767900</v>
      </c>
      <c r="AU4">
        <v>47.826016000000003</v>
      </c>
      <c r="AW4" s="1">
        <v>40361</v>
      </c>
      <c r="AX4">
        <v>441.62076200000001</v>
      </c>
      <c r="AY4">
        <v>442.28075999999999</v>
      </c>
      <c r="AZ4">
        <v>436.00073700000002</v>
      </c>
      <c r="BA4">
        <v>436.55073499999997</v>
      </c>
      <c r="BB4">
        <v>3886400</v>
      </c>
      <c r="BC4">
        <v>218.05731</v>
      </c>
      <c r="BE4" s="1">
        <v>40361</v>
      </c>
      <c r="BF4">
        <v>69.379997000000003</v>
      </c>
      <c r="BG4">
        <v>69.410004000000001</v>
      </c>
      <c r="BH4">
        <v>67.160004000000001</v>
      </c>
      <c r="BI4">
        <v>67.550003000000004</v>
      </c>
      <c r="BJ4">
        <v>6293500</v>
      </c>
      <c r="BK4">
        <v>67.550003000000004</v>
      </c>
      <c r="BM4" s="1">
        <v>40361</v>
      </c>
      <c r="BN4">
        <v>23</v>
      </c>
      <c r="BO4">
        <v>23.1</v>
      </c>
      <c r="BP4">
        <v>18.709999</v>
      </c>
      <c r="BQ4">
        <v>19.200001</v>
      </c>
      <c r="BR4">
        <v>5139800</v>
      </c>
      <c r="BS4">
        <v>19.200001</v>
      </c>
      <c r="BU4" s="1">
        <v>40361</v>
      </c>
      <c r="BV4">
        <v>17.41</v>
      </c>
      <c r="BW4">
        <v>17.41</v>
      </c>
      <c r="BX4">
        <v>17</v>
      </c>
      <c r="BY4">
        <v>17.16</v>
      </c>
      <c r="BZ4">
        <v>506500</v>
      </c>
      <c r="CA4">
        <v>16.086286999999999</v>
      </c>
      <c r="CC4" s="1">
        <v>40361</v>
      </c>
      <c r="CD4">
        <v>9732.5302730000003</v>
      </c>
      <c r="CE4">
        <v>9770.8701170000004</v>
      </c>
      <c r="CF4">
        <v>9614.3203119999998</v>
      </c>
      <c r="CG4">
        <v>9686.4804690000001</v>
      </c>
      <c r="CH4">
        <v>199570000</v>
      </c>
      <c r="CI4">
        <v>9686.4804690000001</v>
      </c>
    </row>
    <row r="5" spans="1:87" x14ac:dyDescent="0.25">
      <c r="A5" s="3">
        <v>40365</v>
      </c>
      <c r="B5">
        <v>251.00000399999999</v>
      </c>
      <c r="C5">
        <v>252.799992</v>
      </c>
      <c r="D5">
        <v>246.16</v>
      </c>
      <c r="E5">
        <v>248.62998999999999</v>
      </c>
      <c r="F5">
        <v>153808900</v>
      </c>
      <c r="G5">
        <v>32.694308999999997</v>
      </c>
      <c r="I5" s="1">
        <v>40365</v>
      </c>
      <c r="J5">
        <v>23.700001</v>
      </c>
      <c r="K5">
        <v>24.09</v>
      </c>
      <c r="L5">
        <v>23.58</v>
      </c>
      <c r="M5">
        <v>23.82</v>
      </c>
      <c r="N5">
        <v>73592000</v>
      </c>
      <c r="O5">
        <v>20.229914999999998</v>
      </c>
      <c r="Q5" s="1">
        <v>40365</v>
      </c>
      <c r="R5">
        <v>25.459999</v>
      </c>
      <c r="S5">
        <v>25.639999</v>
      </c>
      <c r="T5">
        <v>24.790001</v>
      </c>
      <c r="U5">
        <v>25.15</v>
      </c>
      <c r="V5">
        <v>37248300</v>
      </c>
      <c r="W5">
        <v>21.743016999999998</v>
      </c>
      <c r="Y5" s="1">
        <v>40365</v>
      </c>
      <c r="Z5">
        <v>31.77</v>
      </c>
      <c r="AA5">
        <v>32.299999</v>
      </c>
      <c r="AB5">
        <v>31.379999000000002</v>
      </c>
      <c r="AC5">
        <v>31.719999000000001</v>
      </c>
      <c r="AD5">
        <v>15215500</v>
      </c>
      <c r="AE5">
        <v>29.074145000000001</v>
      </c>
      <c r="AG5" s="1">
        <v>40365</v>
      </c>
      <c r="AH5">
        <v>49.969963999999997</v>
      </c>
      <c r="AI5">
        <v>50.249966999999998</v>
      </c>
      <c r="AJ5">
        <v>48.609965000000003</v>
      </c>
      <c r="AK5">
        <v>49.199956</v>
      </c>
      <c r="AL5">
        <v>20722400</v>
      </c>
      <c r="AM5">
        <v>29.240186999999999</v>
      </c>
      <c r="AO5" s="1">
        <v>40365</v>
      </c>
      <c r="AP5">
        <v>57.169998</v>
      </c>
      <c r="AQ5">
        <v>57.59</v>
      </c>
      <c r="AR5">
        <v>56.77</v>
      </c>
      <c r="AS5">
        <v>57.459999000000003</v>
      </c>
      <c r="AT5">
        <v>36912100</v>
      </c>
      <c r="AU5">
        <v>48.578448999999999</v>
      </c>
      <c r="AW5" s="1">
        <v>40365</v>
      </c>
      <c r="AX5">
        <v>444.00074799999999</v>
      </c>
      <c r="AY5">
        <v>447.67077</v>
      </c>
      <c r="AZ5">
        <v>433.63073700000001</v>
      </c>
      <c r="BA5">
        <v>436.070761</v>
      </c>
      <c r="BB5">
        <v>5139300</v>
      </c>
      <c r="BC5">
        <v>217.81756300000001</v>
      </c>
      <c r="BE5" s="1">
        <v>40365</v>
      </c>
      <c r="BF5">
        <v>69.199996999999996</v>
      </c>
      <c r="BG5">
        <v>70.059997999999993</v>
      </c>
      <c r="BH5">
        <v>66.849997999999999</v>
      </c>
      <c r="BI5">
        <v>67.449996999999996</v>
      </c>
      <c r="BJ5">
        <v>9658200</v>
      </c>
      <c r="BK5">
        <v>67.449996999999996</v>
      </c>
      <c r="BM5" s="1">
        <v>40365</v>
      </c>
      <c r="BN5">
        <v>20</v>
      </c>
      <c r="BO5">
        <v>20</v>
      </c>
      <c r="BP5">
        <v>15.83</v>
      </c>
      <c r="BQ5">
        <v>16.110001</v>
      </c>
      <c r="BR5">
        <v>6866900</v>
      </c>
      <c r="BS5">
        <v>16.110001</v>
      </c>
      <c r="BU5" s="1">
        <v>40365</v>
      </c>
      <c r="BV5">
        <v>17.510000000000002</v>
      </c>
      <c r="BW5">
        <v>17.620000999999998</v>
      </c>
      <c r="BX5">
        <v>17.010000000000002</v>
      </c>
      <c r="BY5">
        <v>17.27</v>
      </c>
      <c r="BZ5">
        <v>731900</v>
      </c>
      <c r="CA5">
        <v>16.189405000000001</v>
      </c>
      <c r="CC5" s="1">
        <v>40365</v>
      </c>
      <c r="CD5">
        <v>9686.4804690000001</v>
      </c>
      <c r="CE5">
        <v>9858.1298829999996</v>
      </c>
      <c r="CF5">
        <v>9659.0097659999992</v>
      </c>
      <c r="CG5">
        <v>9743.6201170000004</v>
      </c>
      <c r="CH5">
        <v>261020000</v>
      </c>
      <c r="CI5">
        <v>9743.6201170000004</v>
      </c>
    </row>
    <row r="6" spans="1:87" x14ac:dyDescent="0.25">
      <c r="A6" s="3">
        <v>40366</v>
      </c>
      <c r="B6">
        <v>250.490005</v>
      </c>
      <c r="C6">
        <v>258.77000800000002</v>
      </c>
      <c r="D6">
        <v>249.749989</v>
      </c>
      <c r="E6">
        <v>258.670006</v>
      </c>
      <c r="F6">
        <v>163639000</v>
      </c>
      <c r="G6">
        <v>34.01455</v>
      </c>
      <c r="I6" s="1">
        <v>40366</v>
      </c>
      <c r="J6">
        <v>23.82</v>
      </c>
      <c r="K6">
        <v>24.32</v>
      </c>
      <c r="L6">
        <v>23.610001</v>
      </c>
      <c r="M6">
        <v>24.299999</v>
      </c>
      <c r="N6">
        <v>79965300</v>
      </c>
      <c r="O6">
        <v>20.63757</v>
      </c>
      <c r="Q6" s="1">
        <v>40366</v>
      </c>
      <c r="R6">
        <v>25.280000999999999</v>
      </c>
      <c r="S6">
        <v>26.73</v>
      </c>
      <c r="T6">
        <v>25.139999</v>
      </c>
      <c r="U6">
        <v>26.66</v>
      </c>
      <c r="V6">
        <v>48830500</v>
      </c>
      <c r="W6">
        <v>23.048463000000002</v>
      </c>
      <c r="Y6" s="1">
        <v>40366</v>
      </c>
      <c r="Z6">
        <v>31.73</v>
      </c>
      <c r="AA6">
        <v>33.169998</v>
      </c>
      <c r="AB6">
        <v>31.66</v>
      </c>
      <c r="AC6">
        <v>33.139999000000003</v>
      </c>
      <c r="AD6">
        <v>14309500</v>
      </c>
      <c r="AE6">
        <v>30.375698</v>
      </c>
      <c r="AG6" s="1">
        <v>40366</v>
      </c>
      <c r="AH6">
        <v>49.269967999999999</v>
      </c>
      <c r="AI6">
        <v>51.259965999999999</v>
      </c>
      <c r="AJ6">
        <v>49.269967999999999</v>
      </c>
      <c r="AK6">
        <v>51.159965</v>
      </c>
      <c r="AL6">
        <v>15830600</v>
      </c>
      <c r="AM6">
        <v>30.405045999999999</v>
      </c>
      <c r="AO6" s="1">
        <v>40366</v>
      </c>
      <c r="AP6">
        <v>57.369999</v>
      </c>
      <c r="AQ6">
        <v>58.450001</v>
      </c>
      <c r="AR6">
        <v>57.259998000000003</v>
      </c>
      <c r="AS6">
        <v>58.43</v>
      </c>
      <c r="AT6">
        <v>41797200</v>
      </c>
      <c r="AU6">
        <v>49.398518000000003</v>
      </c>
      <c r="AW6" s="1">
        <v>40366</v>
      </c>
      <c r="AX6">
        <v>438.31075800000002</v>
      </c>
      <c r="AY6">
        <v>451.29077000000001</v>
      </c>
      <c r="AZ6">
        <v>435.38074499999999</v>
      </c>
      <c r="BA6">
        <v>450.20076</v>
      </c>
      <c r="BB6">
        <v>6282800</v>
      </c>
      <c r="BC6">
        <v>224.87550400000001</v>
      </c>
      <c r="BE6" s="1">
        <v>40366</v>
      </c>
      <c r="BF6">
        <v>67.519997000000004</v>
      </c>
      <c r="BG6">
        <v>72.440002000000007</v>
      </c>
      <c r="BH6">
        <v>67.25</v>
      </c>
      <c r="BI6">
        <v>72.370002999999997</v>
      </c>
      <c r="BJ6">
        <v>12808300</v>
      </c>
      <c r="BK6">
        <v>72.370002999999997</v>
      </c>
      <c r="BM6" s="1">
        <v>40366</v>
      </c>
      <c r="BN6">
        <v>16.399999999999999</v>
      </c>
      <c r="BO6">
        <v>16.629999000000002</v>
      </c>
      <c r="BP6">
        <v>14.98</v>
      </c>
      <c r="BQ6">
        <v>15.8</v>
      </c>
      <c r="BR6">
        <v>6921700</v>
      </c>
      <c r="BS6">
        <v>15.8</v>
      </c>
      <c r="BU6" s="1">
        <v>40366</v>
      </c>
      <c r="BV6">
        <v>16.879999000000002</v>
      </c>
      <c r="BW6">
        <v>17.459999</v>
      </c>
      <c r="BX6">
        <v>16.879999000000002</v>
      </c>
      <c r="BY6">
        <v>17.299999</v>
      </c>
      <c r="BZ6">
        <v>903300</v>
      </c>
      <c r="CA6">
        <v>16.217525999999999</v>
      </c>
      <c r="CC6" s="1">
        <v>40366</v>
      </c>
      <c r="CD6">
        <v>9743.6201170000004</v>
      </c>
      <c r="CE6">
        <v>10026.599609999999</v>
      </c>
      <c r="CF6">
        <v>9736.7001949999994</v>
      </c>
      <c r="CG6">
        <v>10018.280269999999</v>
      </c>
      <c r="CH6">
        <v>219560000</v>
      </c>
      <c r="CI6">
        <v>10018.280269999999</v>
      </c>
    </row>
    <row r="7" spans="1:87" x14ac:dyDescent="0.25">
      <c r="A7" s="3">
        <v>40367</v>
      </c>
      <c r="B7">
        <v>262.48</v>
      </c>
      <c r="C7">
        <v>262.90000900000001</v>
      </c>
      <c r="D7">
        <v>254.88999899999999</v>
      </c>
      <c r="E7">
        <v>258.08999299999999</v>
      </c>
      <c r="F7">
        <v>184536100</v>
      </c>
      <c r="G7">
        <v>33.938279000000001</v>
      </c>
      <c r="I7" s="1">
        <v>40367</v>
      </c>
      <c r="J7">
        <v>24.6</v>
      </c>
      <c r="K7">
        <v>24.620000999999998</v>
      </c>
      <c r="L7">
        <v>23.969999000000001</v>
      </c>
      <c r="M7">
        <v>24.41</v>
      </c>
      <c r="N7">
        <v>50758100</v>
      </c>
      <c r="O7">
        <v>20.730992000000001</v>
      </c>
      <c r="Q7" s="1">
        <v>40367</v>
      </c>
      <c r="R7">
        <v>27.059999000000001</v>
      </c>
      <c r="S7">
        <v>27.059999000000001</v>
      </c>
      <c r="T7">
        <v>26.1</v>
      </c>
      <c r="U7">
        <v>26.639999</v>
      </c>
      <c r="V7">
        <v>38228800</v>
      </c>
      <c r="W7">
        <v>23.031171000000001</v>
      </c>
      <c r="Y7" s="1">
        <v>40367</v>
      </c>
      <c r="Z7">
        <v>33.330002</v>
      </c>
      <c r="AA7">
        <v>33.540000999999997</v>
      </c>
      <c r="AB7">
        <v>32.900002000000001</v>
      </c>
      <c r="AC7">
        <v>33.340000000000003</v>
      </c>
      <c r="AD7">
        <v>10044000</v>
      </c>
      <c r="AE7">
        <v>30.559017000000001</v>
      </c>
      <c r="AG7" s="1">
        <v>40367</v>
      </c>
      <c r="AH7">
        <v>52.159954999999997</v>
      </c>
      <c r="AI7">
        <v>52.169953999999997</v>
      </c>
      <c r="AJ7">
        <v>50.959957000000003</v>
      </c>
      <c r="AK7">
        <v>51.549962999999998</v>
      </c>
      <c r="AL7">
        <v>11443900</v>
      </c>
      <c r="AM7">
        <v>30.636827</v>
      </c>
      <c r="AO7" s="1">
        <v>40367</v>
      </c>
      <c r="AP7">
        <v>59.130001</v>
      </c>
      <c r="AQ7">
        <v>59.200001</v>
      </c>
      <c r="AR7">
        <v>58.130001</v>
      </c>
      <c r="AS7">
        <v>58.810001</v>
      </c>
      <c r="AT7">
        <v>40430300</v>
      </c>
      <c r="AU7">
        <v>49.719782000000002</v>
      </c>
      <c r="AW7" s="1">
        <v>40367</v>
      </c>
      <c r="AX7">
        <v>453.550769</v>
      </c>
      <c r="AY7">
        <v>457.33079099999998</v>
      </c>
      <c r="AZ7">
        <v>449.66077899999999</v>
      </c>
      <c r="BA7">
        <v>456.56079399999999</v>
      </c>
      <c r="BB7">
        <v>5357700</v>
      </c>
      <c r="BC7">
        <v>228.052345</v>
      </c>
      <c r="BE7" s="1">
        <v>40367</v>
      </c>
      <c r="BF7">
        <v>73.300003000000004</v>
      </c>
      <c r="BG7">
        <v>73.75</v>
      </c>
      <c r="BH7">
        <v>71.099997999999999</v>
      </c>
      <c r="BI7">
        <v>72.430000000000007</v>
      </c>
      <c r="BJ7">
        <v>11403400</v>
      </c>
      <c r="BK7">
        <v>72.430000000000007</v>
      </c>
      <c r="BM7" s="1">
        <v>40367</v>
      </c>
      <c r="BN7">
        <v>16.139999</v>
      </c>
      <c r="BO7">
        <v>17.52</v>
      </c>
      <c r="BP7">
        <v>15.57</v>
      </c>
      <c r="BQ7">
        <v>17.459999</v>
      </c>
      <c r="BR7">
        <v>7711400</v>
      </c>
      <c r="BS7">
        <v>17.459999</v>
      </c>
      <c r="BU7" s="1">
        <v>40367</v>
      </c>
      <c r="BV7">
        <v>17.579999999999998</v>
      </c>
      <c r="BW7">
        <v>17.68</v>
      </c>
      <c r="BX7">
        <v>17.200001</v>
      </c>
      <c r="BY7">
        <v>17.559999000000001</v>
      </c>
      <c r="BZ7">
        <v>879200</v>
      </c>
      <c r="CA7">
        <v>16.461258000000001</v>
      </c>
      <c r="CC7" s="1">
        <v>40367</v>
      </c>
      <c r="CD7">
        <v>10019.259770000001</v>
      </c>
      <c r="CE7">
        <v>10139.860350000001</v>
      </c>
      <c r="CF7">
        <v>10019.259770000001</v>
      </c>
      <c r="CG7">
        <v>10138.990229999999</v>
      </c>
      <c r="CH7">
        <v>192210000</v>
      </c>
      <c r="CI7">
        <v>10138.990229999999</v>
      </c>
    </row>
    <row r="8" spans="1:87" x14ac:dyDescent="0.25">
      <c r="A8" s="3">
        <v>40368</v>
      </c>
      <c r="B8">
        <v>256.88999200000001</v>
      </c>
      <c r="C8">
        <v>259.89999399999999</v>
      </c>
      <c r="D8">
        <v>255.15999199999999</v>
      </c>
      <c r="E8">
        <v>259.61998699999998</v>
      </c>
      <c r="F8">
        <v>108330600</v>
      </c>
      <c r="G8">
        <v>34.139471</v>
      </c>
      <c r="I8" s="1">
        <v>40368</v>
      </c>
      <c r="J8">
        <v>24.33</v>
      </c>
      <c r="K8">
        <v>24.41</v>
      </c>
      <c r="L8">
        <v>24.15</v>
      </c>
      <c r="M8">
        <v>24.27</v>
      </c>
      <c r="N8">
        <v>53806100</v>
      </c>
      <c r="O8">
        <v>20.612093000000002</v>
      </c>
      <c r="Q8" s="1">
        <v>40368</v>
      </c>
      <c r="R8">
        <v>26.5</v>
      </c>
      <c r="S8">
        <v>27.040001</v>
      </c>
      <c r="T8">
        <v>26.4</v>
      </c>
      <c r="U8">
        <v>27</v>
      </c>
      <c r="V8">
        <v>24905000</v>
      </c>
      <c r="W8">
        <v>23.342403999999998</v>
      </c>
      <c r="Y8" s="1">
        <v>40368</v>
      </c>
      <c r="Z8">
        <v>33.380001</v>
      </c>
      <c r="AA8">
        <v>33.799999</v>
      </c>
      <c r="AB8">
        <v>33.369999</v>
      </c>
      <c r="AC8">
        <v>33.75</v>
      </c>
      <c r="AD8">
        <v>8530900</v>
      </c>
      <c r="AE8">
        <v>30.934816999999999</v>
      </c>
      <c r="AG8" s="1">
        <v>40368</v>
      </c>
      <c r="AH8">
        <v>51.649959000000003</v>
      </c>
      <c r="AI8">
        <v>52.469957999999998</v>
      </c>
      <c r="AJ8">
        <v>51.39996</v>
      </c>
      <c r="AK8">
        <v>52.299965</v>
      </c>
      <c r="AL8">
        <v>11313200</v>
      </c>
      <c r="AM8">
        <v>31.082563</v>
      </c>
      <c r="AO8" s="1">
        <v>40368</v>
      </c>
      <c r="AP8">
        <v>58.759998000000003</v>
      </c>
      <c r="AQ8">
        <v>59.009998000000003</v>
      </c>
      <c r="AR8">
        <v>58.299999</v>
      </c>
      <c r="AS8">
        <v>58.779998999999997</v>
      </c>
      <c r="AT8">
        <v>25976500</v>
      </c>
      <c r="AU8">
        <v>49.694417000000001</v>
      </c>
      <c r="AW8" s="1">
        <v>40368</v>
      </c>
      <c r="AX8">
        <v>471.96079600000002</v>
      </c>
      <c r="AY8">
        <v>473.26081900000003</v>
      </c>
      <c r="AZ8">
        <v>462.780778</v>
      </c>
      <c r="BA8">
        <v>467.49078800000001</v>
      </c>
      <c r="BB8">
        <v>8695400</v>
      </c>
      <c r="BC8">
        <v>233.51188200000001</v>
      </c>
      <c r="BE8" s="1">
        <v>40368</v>
      </c>
      <c r="BF8">
        <v>70.199996999999996</v>
      </c>
      <c r="BG8">
        <v>71.839995999999999</v>
      </c>
      <c r="BH8">
        <v>70.080001999999993</v>
      </c>
      <c r="BI8">
        <v>71.199996999999996</v>
      </c>
      <c r="BJ8">
        <v>14945000</v>
      </c>
      <c r="BK8">
        <v>71.199996999999996</v>
      </c>
      <c r="BM8" s="1">
        <v>40368</v>
      </c>
      <c r="BN8">
        <v>17.579999999999998</v>
      </c>
      <c r="BO8">
        <v>17.899999999999999</v>
      </c>
      <c r="BP8">
        <v>16.549999</v>
      </c>
      <c r="BQ8">
        <v>17.399999999999999</v>
      </c>
      <c r="BR8">
        <v>4050600</v>
      </c>
      <c r="BS8">
        <v>17.399999999999999</v>
      </c>
      <c r="BU8" s="1">
        <v>40368</v>
      </c>
      <c r="BV8">
        <v>17.510000000000002</v>
      </c>
      <c r="BW8">
        <v>17.739999999999998</v>
      </c>
      <c r="BX8">
        <v>17.41</v>
      </c>
      <c r="BY8">
        <v>17.649999999999999</v>
      </c>
      <c r="BZ8">
        <v>3221400</v>
      </c>
      <c r="CA8">
        <v>16.545627</v>
      </c>
      <c r="CC8" s="1">
        <v>40368</v>
      </c>
      <c r="CD8">
        <v>10138.990229999999</v>
      </c>
      <c r="CE8">
        <v>10201.76953</v>
      </c>
      <c r="CF8">
        <v>10118.410159999999</v>
      </c>
      <c r="CG8">
        <v>10198.030269999999</v>
      </c>
      <c r="CH8">
        <v>134810000</v>
      </c>
      <c r="CI8">
        <v>10198.030269999999</v>
      </c>
    </row>
    <row r="9" spans="1:87" x14ac:dyDescent="0.25">
      <c r="A9" s="3">
        <v>40371</v>
      </c>
      <c r="B9">
        <v>258.53000300000002</v>
      </c>
      <c r="C9">
        <v>261.84999800000003</v>
      </c>
      <c r="D9">
        <v>254.86001200000001</v>
      </c>
      <c r="E9">
        <v>257.29000100000002</v>
      </c>
      <c r="F9">
        <v>140719600</v>
      </c>
      <c r="G9">
        <v>33.833081999999997</v>
      </c>
      <c r="I9" s="1">
        <v>40371</v>
      </c>
      <c r="J9">
        <v>24.43</v>
      </c>
      <c r="K9">
        <v>24.889999</v>
      </c>
      <c r="L9">
        <v>24.42</v>
      </c>
      <c r="M9">
        <v>24.83</v>
      </c>
      <c r="N9">
        <v>49854200</v>
      </c>
      <c r="O9">
        <v>21.087689999999998</v>
      </c>
      <c r="Q9" s="1">
        <v>40371</v>
      </c>
      <c r="R9">
        <v>26.93</v>
      </c>
      <c r="S9">
        <v>27.129999000000002</v>
      </c>
      <c r="T9">
        <v>26.559999000000001</v>
      </c>
      <c r="U9">
        <v>27.059999000000001</v>
      </c>
      <c r="V9">
        <v>18761700</v>
      </c>
      <c r="W9">
        <v>23.394276000000001</v>
      </c>
      <c r="Y9" s="1">
        <v>40371</v>
      </c>
      <c r="Z9">
        <v>33.580002</v>
      </c>
      <c r="AA9">
        <v>33.889999000000003</v>
      </c>
      <c r="AB9">
        <v>33.389999000000003</v>
      </c>
      <c r="AC9">
        <v>33.770000000000003</v>
      </c>
      <c r="AD9">
        <v>10094300</v>
      </c>
      <c r="AE9">
        <v>30.953149</v>
      </c>
      <c r="AG9" s="1">
        <v>40371</v>
      </c>
      <c r="AH9">
        <v>52.039957999999999</v>
      </c>
      <c r="AI9">
        <v>52.639957000000003</v>
      </c>
      <c r="AJ9">
        <v>51.779960000000003</v>
      </c>
      <c r="AK9">
        <v>52.099955999999999</v>
      </c>
      <c r="AL9">
        <v>12374900</v>
      </c>
      <c r="AM9">
        <v>30.963695999999999</v>
      </c>
      <c r="AO9" s="1">
        <v>40371</v>
      </c>
      <c r="AP9">
        <v>58.290000999999997</v>
      </c>
      <c r="AQ9">
        <v>58.939999</v>
      </c>
      <c r="AR9">
        <v>58.200001</v>
      </c>
      <c r="AS9">
        <v>58.939999</v>
      </c>
      <c r="AT9">
        <v>23515000</v>
      </c>
      <c r="AU9">
        <v>49.829686000000002</v>
      </c>
      <c r="AW9" s="1">
        <v>40371</v>
      </c>
      <c r="AX9">
        <v>472.37080600000002</v>
      </c>
      <c r="AY9">
        <v>479.44082800000001</v>
      </c>
      <c r="AZ9">
        <v>471.08079900000001</v>
      </c>
      <c r="BA9">
        <v>475.83081499999997</v>
      </c>
      <c r="BB9">
        <v>6693700</v>
      </c>
      <c r="BC9">
        <v>237.67773</v>
      </c>
      <c r="BE9" s="1">
        <v>40371</v>
      </c>
      <c r="BF9">
        <v>70.680000000000007</v>
      </c>
      <c r="BG9">
        <v>71.779999000000004</v>
      </c>
      <c r="BH9">
        <v>70.349997999999999</v>
      </c>
      <c r="BI9">
        <v>70.730002999999996</v>
      </c>
      <c r="BJ9">
        <v>8280100</v>
      </c>
      <c r="BK9">
        <v>70.730002999999996</v>
      </c>
      <c r="BM9" s="1">
        <v>40371</v>
      </c>
      <c r="BN9">
        <v>17.950001</v>
      </c>
      <c r="BO9">
        <v>18.07</v>
      </c>
      <c r="BP9">
        <v>17</v>
      </c>
      <c r="BQ9">
        <v>17.049999</v>
      </c>
      <c r="BR9">
        <v>2202500</v>
      </c>
      <c r="BS9">
        <v>17.049999</v>
      </c>
      <c r="BU9" s="1">
        <v>40371</v>
      </c>
      <c r="BV9">
        <v>17.84</v>
      </c>
      <c r="BW9">
        <v>17.899999999999999</v>
      </c>
      <c r="BX9">
        <v>17.600000000000001</v>
      </c>
      <c r="BY9">
        <v>17.809999000000001</v>
      </c>
      <c r="BZ9">
        <v>662900</v>
      </c>
      <c r="CA9">
        <v>16.695615</v>
      </c>
      <c r="CC9" s="1">
        <v>40371</v>
      </c>
      <c r="CD9">
        <v>10199.240229999999</v>
      </c>
      <c r="CE9">
        <v>10220.280269999999</v>
      </c>
      <c r="CF9">
        <v>10146.490229999999</v>
      </c>
      <c r="CG9">
        <v>10216.26953</v>
      </c>
      <c r="CH9">
        <v>131490000</v>
      </c>
      <c r="CI9">
        <v>10216.26953</v>
      </c>
    </row>
    <row r="10" spans="1:87" x14ac:dyDescent="0.25">
      <c r="A10" s="3">
        <v>40372</v>
      </c>
      <c r="B10">
        <v>256.31999200000001</v>
      </c>
      <c r="C10">
        <v>256.39999399999999</v>
      </c>
      <c r="D10">
        <v>246.429993</v>
      </c>
      <c r="E10">
        <v>251.799995</v>
      </c>
      <c r="F10">
        <v>297731000</v>
      </c>
      <c r="G10">
        <v>33.111158000000003</v>
      </c>
      <c r="I10" s="1">
        <v>40372</v>
      </c>
      <c r="J10">
        <v>25.139999</v>
      </c>
      <c r="K10">
        <v>25.299999</v>
      </c>
      <c r="L10">
        <v>24.9</v>
      </c>
      <c r="M10">
        <v>25.129999000000002</v>
      </c>
      <c r="N10">
        <v>61928700</v>
      </c>
      <c r="O10">
        <v>21.342475</v>
      </c>
      <c r="Q10" s="1">
        <v>40372</v>
      </c>
      <c r="R10">
        <v>27.370000999999998</v>
      </c>
      <c r="S10">
        <v>28.08</v>
      </c>
      <c r="T10">
        <v>27.32</v>
      </c>
      <c r="U10">
        <v>27.940000999999999</v>
      </c>
      <c r="V10">
        <v>31658500</v>
      </c>
      <c r="W10">
        <v>24.155066000000001</v>
      </c>
      <c r="Y10" s="1">
        <v>40372</v>
      </c>
      <c r="Z10">
        <v>34.110000999999997</v>
      </c>
      <c r="AA10">
        <v>34.669998</v>
      </c>
      <c r="AB10">
        <v>33.959999000000003</v>
      </c>
      <c r="AC10">
        <v>34.450001</v>
      </c>
      <c r="AD10">
        <v>8653000</v>
      </c>
      <c r="AE10">
        <v>31.576429000000001</v>
      </c>
      <c r="AG10" s="1">
        <v>40372</v>
      </c>
      <c r="AH10">
        <v>52.889955999999998</v>
      </c>
      <c r="AI10">
        <v>53.649956000000003</v>
      </c>
      <c r="AJ10">
        <v>52.689957999999997</v>
      </c>
      <c r="AK10">
        <v>53.219965000000002</v>
      </c>
      <c r="AL10">
        <v>11283200</v>
      </c>
      <c r="AM10">
        <v>31.629332000000002</v>
      </c>
      <c r="AO10" s="1">
        <v>40372</v>
      </c>
      <c r="AP10">
        <v>59.599997999999999</v>
      </c>
      <c r="AQ10">
        <v>59.720001000000003</v>
      </c>
      <c r="AR10">
        <v>59.040000999999997</v>
      </c>
      <c r="AS10">
        <v>59.419998</v>
      </c>
      <c r="AT10">
        <v>30514200</v>
      </c>
      <c r="AU10">
        <v>50.235492999999998</v>
      </c>
      <c r="AW10" s="1">
        <v>40372</v>
      </c>
      <c r="AX10">
        <v>482.25082600000002</v>
      </c>
      <c r="AY10">
        <v>492.99083999999999</v>
      </c>
      <c r="AZ10">
        <v>480.28082000000001</v>
      </c>
      <c r="BA10">
        <v>489.20083299999999</v>
      </c>
      <c r="BB10">
        <v>7982300</v>
      </c>
      <c r="BC10">
        <v>244.35606000000001</v>
      </c>
      <c r="BE10" s="1">
        <v>40372</v>
      </c>
      <c r="BF10">
        <v>72.160004000000001</v>
      </c>
      <c r="BG10">
        <v>74.800003000000004</v>
      </c>
      <c r="BH10">
        <v>71.389999000000003</v>
      </c>
      <c r="BI10">
        <v>74.379997000000003</v>
      </c>
      <c r="BJ10">
        <v>13455900</v>
      </c>
      <c r="BK10">
        <v>74.379997000000003</v>
      </c>
      <c r="BM10" s="1">
        <v>40372</v>
      </c>
      <c r="BN10">
        <v>17.389999</v>
      </c>
      <c r="BO10">
        <v>18.639999</v>
      </c>
      <c r="BP10">
        <v>16.899999999999999</v>
      </c>
      <c r="BQ10">
        <v>18.139999</v>
      </c>
      <c r="BR10">
        <v>2680100</v>
      </c>
      <c r="BS10">
        <v>18.139999</v>
      </c>
      <c r="BU10" s="1">
        <v>40372</v>
      </c>
      <c r="BV10">
        <v>17.969999000000001</v>
      </c>
      <c r="BW10">
        <v>18.739999999999998</v>
      </c>
      <c r="BX10">
        <v>17.959999</v>
      </c>
      <c r="BY10">
        <v>18.52</v>
      </c>
      <c r="BZ10">
        <v>1262000</v>
      </c>
      <c r="CA10">
        <v>17.361191000000002</v>
      </c>
      <c r="CC10" s="1">
        <v>40372</v>
      </c>
      <c r="CD10">
        <v>10217.54981</v>
      </c>
      <c r="CE10">
        <v>10407.820309999999</v>
      </c>
      <c r="CF10">
        <v>10217.54981</v>
      </c>
      <c r="CG10">
        <v>10363.01953</v>
      </c>
      <c r="CH10">
        <v>179040000</v>
      </c>
      <c r="CI10">
        <v>10363.01953</v>
      </c>
    </row>
    <row r="11" spans="1:87" x14ac:dyDescent="0.25">
      <c r="A11" s="3">
        <v>40373</v>
      </c>
      <c r="B11">
        <v>249.37999300000001</v>
      </c>
      <c r="C11">
        <v>255.80000699999999</v>
      </c>
      <c r="D11">
        <v>249.000011</v>
      </c>
      <c r="E11">
        <v>252.73000300000001</v>
      </c>
      <c r="F11">
        <v>203011900</v>
      </c>
      <c r="G11">
        <v>33.233452</v>
      </c>
      <c r="I11" s="1">
        <v>40373</v>
      </c>
      <c r="J11">
        <v>25.5</v>
      </c>
      <c r="K11">
        <v>25.610001</v>
      </c>
      <c r="L11">
        <v>25.120000999999998</v>
      </c>
      <c r="M11">
        <v>25.440000999999999</v>
      </c>
      <c r="N11">
        <v>72808100</v>
      </c>
      <c r="O11">
        <v>21.605753</v>
      </c>
      <c r="Q11" s="1">
        <v>40373</v>
      </c>
      <c r="R11">
        <v>27.700001</v>
      </c>
      <c r="S11">
        <v>27.780000999999999</v>
      </c>
      <c r="T11">
        <v>27.25</v>
      </c>
      <c r="U11">
        <v>27.66</v>
      </c>
      <c r="V11">
        <v>31305800</v>
      </c>
      <c r="W11">
        <v>23.912996</v>
      </c>
      <c r="Y11" s="1">
        <v>40373</v>
      </c>
      <c r="Z11">
        <v>34.240001999999997</v>
      </c>
      <c r="AA11">
        <v>34.509998000000003</v>
      </c>
      <c r="AB11">
        <v>33.919998</v>
      </c>
      <c r="AC11">
        <v>34.240001999999997</v>
      </c>
      <c r="AD11">
        <v>7955100</v>
      </c>
      <c r="AE11">
        <v>31.383946000000002</v>
      </c>
      <c r="AG11" s="1">
        <v>40373</v>
      </c>
      <c r="AH11">
        <v>53.089964000000002</v>
      </c>
      <c r="AI11">
        <v>53.459955999999998</v>
      </c>
      <c r="AJ11">
        <v>52.469957999999998</v>
      </c>
      <c r="AK11">
        <v>52.799951999999998</v>
      </c>
      <c r="AL11">
        <v>10444800</v>
      </c>
      <c r="AM11">
        <v>31.379712999999999</v>
      </c>
      <c r="AO11" s="1">
        <v>40373</v>
      </c>
      <c r="AP11">
        <v>59.220001000000003</v>
      </c>
      <c r="AQ11">
        <v>59.34</v>
      </c>
      <c r="AR11">
        <v>58.619999</v>
      </c>
      <c r="AS11">
        <v>59.259998000000003</v>
      </c>
      <c r="AT11">
        <v>26061100</v>
      </c>
      <c r="AU11">
        <v>50.100223999999997</v>
      </c>
      <c r="AW11" s="1">
        <v>40373</v>
      </c>
      <c r="AX11">
        <v>489.880833</v>
      </c>
      <c r="AY11">
        <v>493.83083199999999</v>
      </c>
      <c r="AZ11">
        <v>486.46082899999999</v>
      </c>
      <c r="BA11">
        <v>491.340847</v>
      </c>
      <c r="BB11">
        <v>6259300</v>
      </c>
      <c r="BC11">
        <v>245.42499799999999</v>
      </c>
      <c r="BE11" s="1">
        <v>40373</v>
      </c>
      <c r="BF11">
        <v>75.139999000000003</v>
      </c>
      <c r="BG11">
        <v>75.480002999999996</v>
      </c>
      <c r="BH11">
        <v>73.989998</v>
      </c>
      <c r="BI11">
        <v>75.029999000000004</v>
      </c>
      <c r="BJ11">
        <v>9501900</v>
      </c>
      <c r="BK11">
        <v>75.029999000000004</v>
      </c>
      <c r="BM11" s="1">
        <v>40373</v>
      </c>
      <c r="BN11">
        <v>17.940000999999999</v>
      </c>
      <c r="BO11">
        <v>20.149999999999999</v>
      </c>
      <c r="BP11">
        <v>17.760000000000002</v>
      </c>
      <c r="BQ11">
        <v>19.84</v>
      </c>
      <c r="BR11">
        <v>4195200</v>
      </c>
      <c r="BS11">
        <v>19.84</v>
      </c>
      <c r="BU11" s="1">
        <v>40373</v>
      </c>
      <c r="BV11">
        <v>18.25</v>
      </c>
      <c r="BW11">
        <v>18.25</v>
      </c>
      <c r="BX11">
        <v>17.73</v>
      </c>
      <c r="BY11">
        <v>18</v>
      </c>
      <c r="BZ11">
        <v>1116200</v>
      </c>
      <c r="CA11">
        <v>16.873728</v>
      </c>
      <c r="CC11" s="1">
        <v>40373</v>
      </c>
      <c r="CD11">
        <v>10370.95996</v>
      </c>
      <c r="CE11">
        <v>10400.099609999999</v>
      </c>
      <c r="CF11">
        <v>10303</v>
      </c>
      <c r="CG11">
        <v>10366.719730000001</v>
      </c>
      <c r="CH11">
        <v>208530000</v>
      </c>
      <c r="CI11">
        <v>10366.719730000001</v>
      </c>
    </row>
    <row r="12" spans="1:87" x14ac:dyDescent="0.25">
      <c r="A12" s="3">
        <v>40374</v>
      </c>
      <c r="B12">
        <v>248.230007</v>
      </c>
      <c r="C12">
        <v>256.96999399999999</v>
      </c>
      <c r="D12">
        <v>247.29999900000001</v>
      </c>
      <c r="E12">
        <v>251.45000099999999</v>
      </c>
      <c r="F12">
        <v>206216500</v>
      </c>
      <c r="G12">
        <v>33.065134999999998</v>
      </c>
      <c r="I12" s="1">
        <v>40374</v>
      </c>
      <c r="J12">
        <v>25.5</v>
      </c>
      <c r="K12">
        <v>25.59</v>
      </c>
      <c r="L12">
        <v>24.98</v>
      </c>
      <c r="M12">
        <v>25.51</v>
      </c>
      <c r="N12">
        <v>56934700</v>
      </c>
      <c r="O12">
        <v>21.665203000000002</v>
      </c>
      <c r="Q12" s="1">
        <v>40374</v>
      </c>
      <c r="R12">
        <v>27.85</v>
      </c>
      <c r="S12">
        <v>28.16</v>
      </c>
      <c r="T12">
        <v>27.02</v>
      </c>
      <c r="U12">
        <v>27.809999000000001</v>
      </c>
      <c r="V12">
        <v>48127100</v>
      </c>
      <c r="W12">
        <v>24.042676</v>
      </c>
      <c r="Y12" s="1">
        <v>40374</v>
      </c>
      <c r="Z12">
        <v>34.150002000000001</v>
      </c>
      <c r="AA12">
        <v>34.419998</v>
      </c>
      <c r="AB12">
        <v>33.599997999999999</v>
      </c>
      <c r="AC12">
        <v>34.049999</v>
      </c>
      <c r="AD12">
        <v>10656300</v>
      </c>
      <c r="AE12">
        <v>31.209793000000001</v>
      </c>
      <c r="AG12" s="1">
        <v>40374</v>
      </c>
      <c r="AH12">
        <v>52.739963000000003</v>
      </c>
      <c r="AI12">
        <v>53.029964999999997</v>
      </c>
      <c r="AJ12">
        <v>52.059958999999999</v>
      </c>
      <c r="AK12">
        <v>52.859955999999997</v>
      </c>
      <c r="AL12">
        <v>9567500</v>
      </c>
      <c r="AM12">
        <v>31.415374</v>
      </c>
      <c r="AO12" s="1">
        <v>40374</v>
      </c>
      <c r="AP12">
        <v>59.360000999999997</v>
      </c>
      <c r="AQ12">
        <v>59.490001999999997</v>
      </c>
      <c r="AR12">
        <v>58.59</v>
      </c>
      <c r="AS12">
        <v>59.27</v>
      </c>
      <c r="AT12">
        <v>24737300</v>
      </c>
      <c r="AU12">
        <v>50.10868</v>
      </c>
      <c r="AW12" s="1">
        <v>40374</v>
      </c>
      <c r="AX12">
        <v>491.73085400000002</v>
      </c>
      <c r="AY12">
        <v>494.70084200000002</v>
      </c>
      <c r="AZ12">
        <v>482.68083799999999</v>
      </c>
      <c r="BA12">
        <v>494.02084200000002</v>
      </c>
      <c r="BB12">
        <v>9752800</v>
      </c>
      <c r="BC12">
        <v>246.76365699999999</v>
      </c>
      <c r="BE12" s="1">
        <v>40374</v>
      </c>
      <c r="BF12">
        <v>75.010002</v>
      </c>
      <c r="BG12">
        <v>75.860000999999997</v>
      </c>
      <c r="BH12">
        <v>74.110000999999997</v>
      </c>
      <c r="BI12">
        <v>75.639999000000003</v>
      </c>
      <c r="BJ12">
        <v>8528600</v>
      </c>
      <c r="BK12">
        <v>75.639999000000003</v>
      </c>
      <c r="BM12" s="1">
        <v>40374</v>
      </c>
      <c r="BN12">
        <v>19.940000999999999</v>
      </c>
      <c r="BO12">
        <v>21.5</v>
      </c>
      <c r="BP12">
        <v>19</v>
      </c>
      <c r="BQ12">
        <v>19.889999</v>
      </c>
      <c r="BR12">
        <v>3739800</v>
      </c>
      <c r="BS12">
        <v>19.889999</v>
      </c>
      <c r="BU12" s="1">
        <v>40374</v>
      </c>
      <c r="BV12">
        <v>18.049999</v>
      </c>
      <c r="BW12">
        <v>18.290001</v>
      </c>
      <c r="BX12">
        <v>17.920000000000002</v>
      </c>
      <c r="BY12">
        <v>18.149999999999999</v>
      </c>
      <c r="BZ12">
        <v>779700</v>
      </c>
      <c r="CA12">
        <v>17.014341999999999</v>
      </c>
      <c r="CC12" s="1">
        <v>40374</v>
      </c>
      <c r="CD12">
        <v>10367.099609999999</v>
      </c>
      <c r="CE12">
        <v>10379.740229999999</v>
      </c>
      <c r="CF12">
        <v>10240.48047</v>
      </c>
      <c r="CG12">
        <v>10359.309569999999</v>
      </c>
      <c r="CH12">
        <v>210000000</v>
      </c>
      <c r="CI12">
        <v>10359.309569999999</v>
      </c>
    </row>
    <row r="13" spans="1:87" x14ac:dyDescent="0.25">
      <c r="A13" s="3">
        <v>40375</v>
      </c>
      <c r="B13">
        <v>253.18</v>
      </c>
      <c r="C13">
        <v>254.970001</v>
      </c>
      <c r="D13">
        <v>248.410011</v>
      </c>
      <c r="E13">
        <v>249.90000499999999</v>
      </c>
      <c r="F13">
        <v>259964600</v>
      </c>
      <c r="G13">
        <v>32.861314</v>
      </c>
      <c r="I13" s="1">
        <v>40375</v>
      </c>
      <c r="J13">
        <v>25.51</v>
      </c>
      <c r="K13">
        <v>25.639999</v>
      </c>
      <c r="L13">
        <v>24.879999000000002</v>
      </c>
      <c r="M13">
        <v>24.889999</v>
      </c>
      <c r="N13">
        <v>65064800</v>
      </c>
      <c r="O13">
        <v>21.138646999999999</v>
      </c>
      <c r="Q13" s="1">
        <v>40375</v>
      </c>
      <c r="R13">
        <v>27.440000999999999</v>
      </c>
      <c r="S13">
        <v>27.469999000000001</v>
      </c>
      <c r="T13">
        <v>26.16</v>
      </c>
      <c r="U13">
        <v>26.24</v>
      </c>
      <c r="V13">
        <v>55456400</v>
      </c>
      <c r="W13">
        <v>22.685358000000001</v>
      </c>
      <c r="Y13" s="1">
        <v>40375</v>
      </c>
      <c r="Z13">
        <v>33.889999000000003</v>
      </c>
      <c r="AA13">
        <v>34</v>
      </c>
      <c r="AB13">
        <v>32.919998</v>
      </c>
      <c r="AC13">
        <v>33.029998999999997</v>
      </c>
      <c r="AD13">
        <v>13060100</v>
      </c>
      <c r="AE13">
        <v>30.274872999999999</v>
      </c>
      <c r="AG13" s="1">
        <v>40375</v>
      </c>
      <c r="AH13">
        <v>52.599958999999998</v>
      </c>
      <c r="AI13">
        <v>52.799951999999998</v>
      </c>
      <c r="AJ13">
        <v>51.599953999999997</v>
      </c>
      <c r="AK13">
        <v>51.849958000000001</v>
      </c>
      <c r="AL13">
        <v>11406400</v>
      </c>
      <c r="AM13">
        <v>30.815117999999998</v>
      </c>
      <c r="AO13" s="1">
        <v>40375</v>
      </c>
      <c r="AP13">
        <v>58.84</v>
      </c>
      <c r="AQ13">
        <v>59.110000999999997</v>
      </c>
      <c r="AR13">
        <v>57.810001</v>
      </c>
      <c r="AS13">
        <v>57.959999000000003</v>
      </c>
      <c r="AT13">
        <v>35805700</v>
      </c>
      <c r="AU13">
        <v>49.001164000000003</v>
      </c>
      <c r="AW13" s="1">
        <v>40375</v>
      </c>
      <c r="AX13">
        <v>469.12081000000001</v>
      </c>
      <c r="AY13">
        <v>470.56082099999998</v>
      </c>
      <c r="AZ13">
        <v>459.52079700000002</v>
      </c>
      <c r="BA13">
        <v>459.610793</v>
      </c>
      <c r="BB13">
        <v>15708200</v>
      </c>
      <c r="BC13">
        <v>229.57582099999999</v>
      </c>
      <c r="BE13" s="1">
        <v>40375</v>
      </c>
      <c r="BF13">
        <v>75.230002999999996</v>
      </c>
      <c r="BG13">
        <v>75.699996999999996</v>
      </c>
      <c r="BH13">
        <v>73.290001000000004</v>
      </c>
      <c r="BI13">
        <v>73.529999000000004</v>
      </c>
      <c r="BJ13">
        <v>10384900</v>
      </c>
      <c r="BK13">
        <v>73.529999000000004</v>
      </c>
      <c r="BM13" s="1">
        <v>40375</v>
      </c>
      <c r="BN13">
        <v>20.700001</v>
      </c>
      <c r="BO13">
        <v>21.299999</v>
      </c>
      <c r="BP13">
        <v>20.049999</v>
      </c>
      <c r="BQ13">
        <v>20.639999</v>
      </c>
      <c r="BR13">
        <v>2621300</v>
      </c>
      <c r="BS13">
        <v>20.639999</v>
      </c>
      <c r="BU13" s="1">
        <v>40375</v>
      </c>
      <c r="BV13">
        <v>18.299999</v>
      </c>
      <c r="BW13">
        <v>18.309999000000001</v>
      </c>
      <c r="BX13">
        <v>18</v>
      </c>
      <c r="BY13">
        <v>18.07</v>
      </c>
      <c r="BZ13">
        <v>734300</v>
      </c>
      <c r="CA13">
        <v>16.939347000000001</v>
      </c>
      <c r="CC13" s="1">
        <v>40375</v>
      </c>
      <c r="CD13">
        <v>10356.200199999999</v>
      </c>
      <c r="CE13">
        <v>10356.200199999999</v>
      </c>
      <c r="CF13">
        <v>10079.58008</v>
      </c>
      <c r="CG13">
        <v>10097.900390000001</v>
      </c>
      <c r="CH13">
        <v>335060000</v>
      </c>
      <c r="CI13">
        <v>10097.900390000001</v>
      </c>
    </row>
    <row r="14" spans="1:87" x14ac:dyDescent="0.25">
      <c r="A14" s="3">
        <v>40378</v>
      </c>
      <c r="B14">
        <v>249.88000500000001</v>
      </c>
      <c r="C14">
        <v>249.88000500000001</v>
      </c>
      <c r="D14">
        <v>239.60001</v>
      </c>
      <c r="E14">
        <v>245.58001300000001</v>
      </c>
      <c r="F14">
        <v>256119500</v>
      </c>
      <c r="G14">
        <v>32.293244000000001</v>
      </c>
      <c r="I14" s="1">
        <v>40378</v>
      </c>
      <c r="J14">
        <v>24.959999</v>
      </c>
      <c r="K14">
        <v>25.299999</v>
      </c>
      <c r="L14">
        <v>24.91</v>
      </c>
      <c r="M14">
        <v>25.23</v>
      </c>
      <c r="N14">
        <v>38181800</v>
      </c>
      <c r="O14">
        <v>21.427403000000002</v>
      </c>
      <c r="Q14" s="1">
        <v>40378</v>
      </c>
      <c r="R14">
        <v>26.27</v>
      </c>
      <c r="S14">
        <v>26.4</v>
      </c>
      <c r="T14">
        <v>25.620000999999998</v>
      </c>
      <c r="U14">
        <v>26.02</v>
      </c>
      <c r="V14">
        <v>34667100</v>
      </c>
      <c r="W14">
        <v>22.495162000000001</v>
      </c>
      <c r="Y14" s="1">
        <v>40378</v>
      </c>
      <c r="Z14">
        <v>33.090000000000003</v>
      </c>
      <c r="AA14">
        <v>33.5</v>
      </c>
      <c r="AB14">
        <v>32.990001999999997</v>
      </c>
      <c r="AC14">
        <v>33.310001</v>
      </c>
      <c r="AD14">
        <v>9647000</v>
      </c>
      <c r="AE14">
        <v>30.53152</v>
      </c>
      <c r="AG14" s="1">
        <v>40378</v>
      </c>
      <c r="AH14">
        <v>52.199953000000001</v>
      </c>
      <c r="AI14">
        <v>52.279958000000001</v>
      </c>
      <c r="AJ14">
        <v>51.489958999999999</v>
      </c>
      <c r="AK14">
        <v>51.839959</v>
      </c>
      <c r="AL14">
        <v>9327000</v>
      </c>
      <c r="AM14">
        <v>30.809176000000001</v>
      </c>
      <c r="AO14" s="1">
        <v>40378</v>
      </c>
      <c r="AP14">
        <v>58.330002</v>
      </c>
      <c r="AQ14">
        <v>58.740001999999997</v>
      </c>
      <c r="AR14">
        <v>58.099997999999999</v>
      </c>
      <c r="AS14">
        <v>58.43</v>
      </c>
      <c r="AT14">
        <v>20960000</v>
      </c>
      <c r="AU14">
        <v>49.398518000000003</v>
      </c>
      <c r="AW14" s="1">
        <v>40378</v>
      </c>
      <c r="AX14">
        <v>461.01079900000002</v>
      </c>
      <c r="AY14">
        <v>469.65080499999999</v>
      </c>
      <c r="AZ14">
        <v>457.52077100000002</v>
      </c>
      <c r="BA14">
        <v>466.18081000000001</v>
      </c>
      <c r="BB14">
        <v>9134700</v>
      </c>
      <c r="BC14">
        <v>232.85754700000001</v>
      </c>
      <c r="BE14" s="1">
        <v>40378</v>
      </c>
      <c r="BF14">
        <v>71.669998000000007</v>
      </c>
      <c r="BG14">
        <v>73.389999000000003</v>
      </c>
      <c r="BH14">
        <v>70.379997000000003</v>
      </c>
      <c r="BI14">
        <v>72.900002000000001</v>
      </c>
      <c r="BJ14">
        <v>15400600</v>
      </c>
      <c r="BK14">
        <v>72.900002000000001</v>
      </c>
      <c r="BM14" s="1">
        <v>40378</v>
      </c>
      <c r="BN14">
        <v>21.370000999999998</v>
      </c>
      <c r="BO14">
        <v>22.25</v>
      </c>
      <c r="BP14">
        <v>20.92</v>
      </c>
      <c r="BQ14">
        <v>21.91</v>
      </c>
      <c r="BR14">
        <v>2486500</v>
      </c>
      <c r="BS14">
        <v>21.91</v>
      </c>
      <c r="BU14" s="1">
        <v>40378</v>
      </c>
      <c r="BV14">
        <v>18.049999</v>
      </c>
      <c r="BW14">
        <v>18.27</v>
      </c>
      <c r="BX14">
        <v>17.84</v>
      </c>
      <c r="BY14">
        <v>18.27</v>
      </c>
      <c r="BZ14">
        <v>532400</v>
      </c>
      <c r="CA14">
        <v>17.126833999999999</v>
      </c>
      <c r="CC14" s="1">
        <v>40378</v>
      </c>
      <c r="CD14">
        <v>10098.12012</v>
      </c>
      <c r="CE14">
        <v>10187.280269999999</v>
      </c>
      <c r="CF14">
        <v>10073.679690000001</v>
      </c>
      <c r="CG14">
        <v>10154.429690000001</v>
      </c>
      <c r="CH14">
        <v>176970000</v>
      </c>
      <c r="CI14">
        <v>10154.429690000001</v>
      </c>
    </row>
    <row r="15" spans="1:87" x14ac:dyDescent="0.25">
      <c r="A15" s="3">
        <v>40379</v>
      </c>
      <c r="B15">
        <v>242.90000499999999</v>
      </c>
      <c r="C15">
        <v>252.89999399999999</v>
      </c>
      <c r="D15">
        <v>240.010006</v>
      </c>
      <c r="E15">
        <v>251.89001099999999</v>
      </c>
      <c r="F15">
        <v>268737700</v>
      </c>
      <c r="G15">
        <v>33.122995000000003</v>
      </c>
      <c r="I15" s="1">
        <v>40379</v>
      </c>
      <c r="J15">
        <v>24.860001</v>
      </c>
      <c r="K15">
        <v>25.48</v>
      </c>
      <c r="L15">
        <v>24.700001</v>
      </c>
      <c r="M15">
        <v>25.48</v>
      </c>
      <c r="N15">
        <v>45530700</v>
      </c>
      <c r="O15">
        <v>21.639724000000001</v>
      </c>
      <c r="Q15" s="1">
        <v>40379</v>
      </c>
      <c r="R15">
        <v>25.469999000000001</v>
      </c>
      <c r="S15">
        <v>25.92</v>
      </c>
      <c r="T15">
        <v>25.299999</v>
      </c>
      <c r="U15">
        <v>25.91</v>
      </c>
      <c r="V15">
        <v>47672300</v>
      </c>
      <c r="W15">
        <v>22.400061999999998</v>
      </c>
      <c r="Y15" s="1">
        <v>40379</v>
      </c>
      <c r="Z15">
        <v>33.330002</v>
      </c>
      <c r="AA15">
        <v>33.450001</v>
      </c>
      <c r="AB15">
        <v>32.799999</v>
      </c>
      <c r="AC15">
        <v>33.400002000000001</v>
      </c>
      <c r="AD15">
        <v>11632000</v>
      </c>
      <c r="AE15">
        <v>30.614013</v>
      </c>
      <c r="AG15" s="1">
        <v>40379</v>
      </c>
      <c r="AH15">
        <v>50.999954000000002</v>
      </c>
      <c r="AI15">
        <v>52.859955999999997</v>
      </c>
      <c r="AJ15">
        <v>50.799961000000003</v>
      </c>
      <c r="AK15">
        <v>52.659958000000003</v>
      </c>
      <c r="AL15">
        <v>12506700</v>
      </c>
      <c r="AM15">
        <v>31.296512</v>
      </c>
      <c r="AO15" s="1">
        <v>40379</v>
      </c>
      <c r="AP15">
        <v>57.68</v>
      </c>
      <c r="AQ15">
        <v>58.990001999999997</v>
      </c>
      <c r="AR15">
        <v>57.669998</v>
      </c>
      <c r="AS15">
        <v>58.950001</v>
      </c>
      <c r="AT15">
        <v>23807300</v>
      </c>
      <c r="AU15">
        <v>49.838141999999998</v>
      </c>
      <c r="AW15" s="1">
        <v>40379</v>
      </c>
      <c r="AX15">
        <v>461.03080199999999</v>
      </c>
      <c r="AY15">
        <v>482.99083400000001</v>
      </c>
      <c r="AZ15">
        <v>460.60079000000002</v>
      </c>
      <c r="BA15">
        <v>481.59082899999999</v>
      </c>
      <c r="BB15">
        <v>8139300</v>
      </c>
      <c r="BC15">
        <v>240.55485899999999</v>
      </c>
      <c r="BE15" s="1">
        <v>40379</v>
      </c>
      <c r="BF15">
        <v>71.260002</v>
      </c>
      <c r="BG15">
        <v>74.230002999999996</v>
      </c>
      <c r="BH15">
        <v>70.75</v>
      </c>
      <c r="BI15">
        <v>74.040001000000004</v>
      </c>
      <c r="BJ15">
        <v>9721000</v>
      </c>
      <c r="BK15">
        <v>74.040001000000004</v>
      </c>
      <c r="BM15" s="1">
        <v>40379</v>
      </c>
      <c r="BN15">
        <v>21.85</v>
      </c>
      <c r="BO15">
        <v>21.85</v>
      </c>
      <c r="BP15">
        <v>20.049999</v>
      </c>
      <c r="BQ15">
        <v>20.299999</v>
      </c>
      <c r="BR15">
        <v>1825300</v>
      </c>
      <c r="BS15">
        <v>20.299999</v>
      </c>
      <c r="BU15" s="1">
        <v>40379</v>
      </c>
      <c r="BV15">
        <v>17.989999999999998</v>
      </c>
      <c r="BW15">
        <v>18.379999000000002</v>
      </c>
      <c r="BX15">
        <v>17.700001</v>
      </c>
      <c r="BY15">
        <v>18.280000999999999</v>
      </c>
      <c r="BZ15">
        <v>594300</v>
      </c>
      <c r="CA15">
        <v>17.136208</v>
      </c>
      <c r="CC15" s="1">
        <v>40379</v>
      </c>
      <c r="CD15">
        <v>10151.48047</v>
      </c>
      <c r="CE15">
        <v>10236.400390000001</v>
      </c>
      <c r="CF15">
        <v>10007.759770000001</v>
      </c>
      <c r="CG15">
        <v>10229.95996</v>
      </c>
      <c r="CH15">
        <v>194410000</v>
      </c>
      <c r="CI15">
        <v>10229.95996</v>
      </c>
    </row>
    <row r="16" spans="1:87" x14ac:dyDescent="0.25">
      <c r="A16" s="3">
        <v>40380</v>
      </c>
      <c r="B16">
        <v>265.08999299999999</v>
      </c>
      <c r="C16">
        <v>265.14999399999999</v>
      </c>
      <c r="D16">
        <v>253.99999199999999</v>
      </c>
      <c r="E16">
        <v>254.23999800000001</v>
      </c>
      <c r="F16">
        <v>296417800</v>
      </c>
      <c r="G16">
        <v>33.432012999999998</v>
      </c>
      <c r="I16" s="1">
        <v>40380</v>
      </c>
      <c r="J16">
        <v>25.6</v>
      </c>
      <c r="K16">
        <v>25.65</v>
      </c>
      <c r="L16">
        <v>24.98</v>
      </c>
      <c r="M16">
        <v>25.120000999999998</v>
      </c>
      <c r="N16">
        <v>73297300</v>
      </c>
      <c r="O16">
        <v>21.333983</v>
      </c>
      <c r="Q16" s="1">
        <v>40380</v>
      </c>
      <c r="R16">
        <v>27.530000999999999</v>
      </c>
      <c r="S16">
        <v>27.6</v>
      </c>
      <c r="T16">
        <v>25.969999000000001</v>
      </c>
      <c r="U16">
        <v>26.059999000000001</v>
      </c>
      <c r="V16">
        <v>70914600</v>
      </c>
      <c r="W16">
        <v>22.529741999999999</v>
      </c>
      <c r="Y16" s="1">
        <v>40380</v>
      </c>
      <c r="Z16">
        <v>33.470001000000003</v>
      </c>
      <c r="AA16">
        <v>33.599997999999999</v>
      </c>
      <c r="AB16">
        <v>32.630001</v>
      </c>
      <c r="AC16">
        <v>32.810001</v>
      </c>
      <c r="AD16">
        <v>10151100</v>
      </c>
      <c r="AE16">
        <v>30.073225999999998</v>
      </c>
      <c r="AG16" s="1">
        <v>40380</v>
      </c>
      <c r="AH16">
        <v>53.079956000000003</v>
      </c>
      <c r="AI16">
        <v>53.129961999999999</v>
      </c>
      <c r="AJ16">
        <v>51.649959000000003</v>
      </c>
      <c r="AK16">
        <v>52.119962999999998</v>
      </c>
      <c r="AL16">
        <v>11407400</v>
      </c>
      <c r="AM16">
        <v>30.975586</v>
      </c>
      <c r="AO16" s="1">
        <v>40380</v>
      </c>
      <c r="AP16">
        <v>59.130001</v>
      </c>
      <c r="AQ16">
        <v>59.130001</v>
      </c>
      <c r="AR16">
        <v>57.599997999999999</v>
      </c>
      <c r="AS16">
        <v>58.169998</v>
      </c>
      <c r="AT16">
        <v>26859700</v>
      </c>
      <c r="AU16">
        <v>49.178704000000003</v>
      </c>
      <c r="AW16" s="1">
        <v>40380</v>
      </c>
      <c r="AX16">
        <v>484.000833</v>
      </c>
      <c r="AY16">
        <v>485.70081800000003</v>
      </c>
      <c r="AZ16">
        <v>475.43082199999998</v>
      </c>
      <c r="BA16">
        <v>477.500811</v>
      </c>
      <c r="BB16">
        <v>6583700</v>
      </c>
      <c r="BC16">
        <v>238.51189400000001</v>
      </c>
      <c r="BE16" s="1">
        <v>40380</v>
      </c>
      <c r="BF16">
        <v>74.980002999999996</v>
      </c>
      <c r="BG16">
        <v>76.580001999999993</v>
      </c>
      <c r="BH16">
        <v>73</v>
      </c>
      <c r="BI16">
        <v>73.309997999999993</v>
      </c>
      <c r="BJ16">
        <v>18796800</v>
      </c>
      <c r="BK16">
        <v>73.309997999999993</v>
      </c>
      <c r="BM16" s="1">
        <v>40380</v>
      </c>
      <c r="BN16">
        <v>20.66</v>
      </c>
      <c r="BO16">
        <v>20.9</v>
      </c>
      <c r="BP16">
        <v>19.5</v>
      </c>
      <c r="BQ16">
        <v>20.219999000000001</v>
      </c>
      <c r="BR16">
        <v>1252500</v>
      </c>
      <c r="BS16">
        <v>20.219999000000001</v>
      </c>
      <c r="BU16" s="1">
        <v>40380</v>
      </c>
      <c r="BV16">
        <v>18.34</v>
      </c>
      <c r="BW16">
        <v>18.450001</v>
      </c>
      <c r="BX16">
        <v>17.959999</v>
      </c>
      <c r="BY16">
        <v>18.079999999999998</v>
      </c>
      <c r="BZ16">
        <v>717900</v>
      </c>
      <c r="CA16">
        <v>16.948722</v>
      </c>
      <c r="CC16" s="1">
        <v>40380</v>
      </c>
      <c r="CD16">
        <v>10226.01953</v>
      </c>
      <c r="CE16">
        <v>10265.54004</v>
      </c>
      <c r="CF16">
        <v>10065.5</v>
      </c>
      <c r="CG16">
        <v>10120.530269999999</v>
      </c>
      <c r="CH16">
        <v>203900000</v>
      </c>
      <c r="CI16">
        <v>10120.530269999999</v>
      </c>
    </row>
    <row r="17" spans="1:87" x14ac:dyDescent="0.25">
      <c r="A17" s="3">
        <v>40381</v>
      </c>
      <c r="B17">
        <v>257.67999600000002</v>
      </c>
      <c r="C17">
        <v>259.99999600000001</v>
      </c>
      <c r="D17">
        <v>255.31000900000001</v>
      </c>
      <c r="E17">
        <v>259.02</v>
      </c>
      <c r="F17">
        <v>161329700</v>
      </c>
      <c r="G17">
        <v>34.060574000000003</v>
      </c>
      <c r="I17" s="1">
        <v>40381</v>
      </c>
      <c r="J17">
        <v>25.51</v>
      </c>
      <c r="K17">
        <v>25.99</v>
      </c>
      <c r="L17">
        <v>25.469999000000001</v>
      </c>
      <c r="M17">
        <v>25.84</v>
      </c>
      <c r="N17">
        <v>73016400</v>
      </c>
      <c r="O17">
        <v>21.945466</v>
      </c>
      <c r="Q17" s="1">
        <v>40381</v>
      </c>
      <c r="R17">
        <v>26.620000999999998</v>
      </c>
      <c r="S17">
        <v>27.49</v>
      </c>
      <c r="T17">
        <v>26.549999</v>
      </c>
      <c r="U17">
        <v>27.389999</v>
      </c>
      <c r="V17">
        <v>53000300</v>
      </c>
      <c r="W17">
        <v>23.679572</v>
      </c>
      <c r="Y17" s="1">
        <v>40381</v>
      </c>
      <c r="Z17">
        <v>33.090000000000003</v>
      </c>
      <c r="AA17">
        <v>33.770000000000003</v>
      </c>
      <c r="AB17">
        <v>33.049999</v>
      </c>
      <c r="AC17">
        <v>33.590000000000003</v>
      </c>
      <c r="AD17">
        <v>9984500</v>
      </c>
      <c r="AE17">
        <v>30.788163000000001</v>
      </c>
      <c r="AG17" s="1">
        <v>40381</v>
      </c>
      <c r="AH17">
        <v>52.789959000000003</v>
      </c>
      <c r="AI17">
        <v>53.889961</v>
      </c>
      <c r="AJ17">
        <v>52.569960000000002</v>
      </c>
      <c r="AK17">
        <v>53.269956000000001</v>
      </c>
      <c r="AL17">
        <v>11721700</v>
      </c>
      <c r="AM17">
        <v>31.659041999999999</v>
      </c>
      <c r="AO17" s="1">
        <v>40381</v>
      </c>
      <c r="AP17">
        <v>58.709999000000003</v>
      </c>
      <c r="AQ17">
        <v>59.790000999999997</v>
      </c>
      <c r="AR17">
        <v>58.66</v>
      </c>
      <c r="AS17">
        <v>59.380001</v>
      </c>
      <c r="AT17">
        <v>27051400</v>
      </c>
      <c r="AU17">
        <v>50.201678000000001</v>
      </c>
      <c r="AW17" s="1">
        <v>40381</v>
      </c>
      <c r="AX17">
        <v>483.23083600000001</v>
      </c>
      <c r="AY17">
        <v>488.98083400000002</v>
      </c>
      <c r="AZ17">
        <v>482.480842</v>
      </c>
      <c r="BA17">
        <v>484.81083599999999</v>
      </c>
      <c r="BB17">
        <v>4311400</v>
      </c>
      <c r="BC17">
        <v>242.16325499999999</v>
      </c>
      <c r="BE17" s="1">
        <v>40381</v>
      </c>
      <c r="BF17">
        <v>76.379997000000003</v>
      </c>
      <c r="BG17">
        <v>76.459998999999996</v>
      </c>
      <c r="BH17">
        <v>72.300003000000004</v>
      </c>
      <c r="BI17">
        <v>74.449996999999996</v>
      </c>
      <c r="BJ17">
        <v>19747500</v>
      </c>
      <c r="BK17">
        <v>74.449996999999996</v>
      </c>
      <c r="BM17" s="1">
        <v>40381</v>
      </c>
      <c r="BN17">
        <v>20.5</v>
      </c>
      <c r="BO17">
        <v>21.25</v>
      </c>
      <c r="BP17">
        <v>20.370000999999998</v>
      </c>
      <c r="BQ17">
        <v>21</v>
      </c>
      <c r="BR17">
        <v>957800</v>
      </c>
      <c r="BS17">
        <v>21</v>
      </c>
      <c r="BU17" s="1">
        <v>40381</v>
      </c>
      <c r="BV17">
        <v>18.489999999999998</v>
      </c>
      <c r="BW17">
        <v>18.969999000000001</v>
      </c>
      <c r="BX17">
        <v>18.420000000000002</v>
      </c>
      <c r="BY17">
        <v>18.84</v>
      </c>
      <c r="BZ17">
        <v>983500</v>
      </c>
      <c r="CA17">
        <v>17.661168</v>
      </c>
      <c r="CC17" s="1">
        <v>40381</v>
      </c>
      <c r="CD17">
        <v>10121.809569999999</v>
      </c>
      <c r="CE17">
        <v>10363.240229999999</v>
      </c>
      <c r="CF17">
        <v>10121.809569999999</v>
      </c>
      <c r="CG17">
        <v>10322.29981</v>
      </c>
      <c r="CH17">
        <v>202220000</v>
      </c>
      <c r="CI17">
        <v>10322.29981</v>
      </c>
    </row>
    <row r="18" spans="1:87" x14ac:dyDescent="0.25">
      <c r="A18" s="3">
        <v>40382</v>
      </c>
      <c r="B18">
        <v>257.08999599999999</v>
      </c>
      <c r="C18">
        <v>260.38000499999998</v>
      </c>
      <c r="D18">
        <v>256.279991</v>
      </c>
      <c r="E18">
        <v>259.93999500000001</v>
      </c>
      <c r="F18">
        <v>133347200</v>
      </c>
      <c r="G18">
        <v>34.181550999999999</v>
      </c>
      <c r="I18" s="1">
        <v>40382</v>
      </c>
      <c r="J18">
        <v>25.84</v>
      </c>
      <c r="K18">
        <v>26.02</v>
      </c>
      <c r="L18">
        <v>25.25</v>
      </c>
      <c r="M18">
        <v>25.809999000000001</v>
      </c>
      <c r="N18">
        <v>108520100</v>
      </c>
      <c r="O18">
        <v>21.919986999999999</v>
      </c>
      <c r="Q18" s="1">
        <v>40382</v>
      </c>
      <c r="R18">
        <v>27.33</v>
      </c>
      <c r="S18">
        <v>27.549999</v>
      </c>
      <c r="T18">
        <v>27</v>
      </c>
      <c r="U18">
        <v>27.42</v>
      </c>
      <c r="V18">
        <v>25737000</v>
      </c>
      <c r="W18">
        <v>23.705507999999998</v>
      </c>
      <c r="Y18" s="1">
        <v>40382</v>
      </c>
      <c r="Z18">
        <v>33.520000000000003</v>
      </c>
      <c r="AA18">
        <v>34.209999000000003</v>
      </c>
      <c r="AB18">
        <v>33.450001</v>
      </c>
      <c r="AC18">
        <v>34.130001</v>
      </c>
      <c r="AD18">
        <v>10790200</v>
      </c>
      <c r="AE18">
        <v>31.283121000000001</v>
      </c>
      <c r="AG18" s="1">
        <v>40382</v>
      </c>
      <c r="AH18">
        <v>53.229958000000003</v>
      </c>
      <c r="AI18">
        <v>53.859957000000001</v>
      </c>
      <c r="AJ18">
        <v>52.759954999999998</v>
      </c>
      <c r="AK18">
        <v>53.789960000000001</v>
      </c>
      <c r="AL18">
        <v>10457800</v>
      </c>
      <c r="AM18">
        <v>31.968087000000001</v>
      </c>
      <c r="AO18" s="1">
        <v>40382</v>
      </c>
      <c r="AP18">
        <v>59.259998000000003</v>
      </c>
      <c r="AQ18">
        <v>59.810001</v>
      </c>
      <c r="AR18">
        <v>58.799999</v>
      </c>
      <c r="AS18">
        <v>59.720001000000003</v>
      </c>
      <c r="AT18">
        <v>19281400</v>
      </c>
      <c r="AU18">
        <v>50.489123999999997</v>
      </c>
      <c r="AW18" s="1">
        <v>40382</v>
      </c>
      <c r="AX18">
        <v>480.77080899999999</v>
      </c>
      <c r="AY18">
        <v>490.59085199999998</v>
      </c>
      <c r="AZ18">
        <v>480.010829</v>
      </c>
      <c r="BA18">
        <v>490.06082700000002</v>
      </c>
      <c r="BB18">
        <v>4545700</v>
      </c>
      <c r="BC18">
        <v>244.785628</v>
      </c>
      <c r="BE18" s="1">
        <v>40382</v>
      </c>
      <c r="BF18">
        <v>75.400002000000001</v>
      </c>
      <c r="BG18">
        <v>78.220000999999996</v>
      </c>
      <c r="BH18">
        <v>74.5</v>
      </c>
      <c r="BI18">
        <v>78.059997999999993</v>
      </c>
      <c r="BJ18">
        <v>13308300</v>
      </c>
      <c r="BK18">
        <v>78.059997999999993</v>
      </c>
      <c r="BM18" s="1">
        <v>40382</v>
      </c>
      <c r="BN18">
        <v>21.190000999999999</v>
      </c>
      <c r="BO18">
        <v>21.559999000000001</v>
      </c>
      <c r="BP18">
        <v>21.059999000000001</v>
      </c>
      <c r="BQ18">
        <v>21.290001</v>
      </c>
      <c r="BR18">
        <v>653600</v>
      </c>
      <c r="BS18">
        <v>21.290001</v>
      </c>
      <c r="BU18" s="1">
        <v>40382</v>
      </c>
      <c r="BV18">
        <v>18.809999000000001</v>
      </c>
      <c r="BW18">
        <v>18.899999999999999</v>
      </c>
      <c r="BX18">
        <v>18.530000999999999</v>
      </c>
      <c r="BY18">
        <v>18.870000999999998</v>
      </c>
      <c r="BZ18">
        <v>710900</v>
      </c>
      <c r="CA18">
        <v>17.689291999999998</v>
      </c>
      <c r="CC18" s="1">
        <v>40382</v>
      </c>
      <c r="CD18">
        <v>10321.160159999999</v>
      </c>
      <c r="CE18">
        <v>10441.950199999999</v>
      </c>
      <c r="CF18">
        <v>10287.48047</v>
      </c>
      <c r="CG18">
        <v>10424.62012</v>
      </c>
      <c r="CH18">
        <v>200000000</v>
      </c>
      <c r="CI18">
        <v>10424.62012</v>
      </c>
    </row>
    <row r="19" spans="1:87" x14ac:dyDescent="0.25">
      <c r="A19" s="3">
        <v>40385</v>
      </c>
      <c r="B19">
        <v>259.99999600000001</v>
      </c>
      <c r="C19">
        <v>260.09999800000003</v>
      </c>
      <c r="D19">
        <v>257.71001100000001</v>
      </c>
      <c r="E19">
        <v>259.28000600000001</v>
      </c>
      <c r="F19">
        <v>105137900</v>
      </c>
      <c r="G19">
        <v>34.094763999999998</v>
      </c>
      <c r="I19" s="1">
        <v>40385</v>
      </c>
      <c r="J19">
        <v>25.860001</v>
      </c>
      <c r="K19">
        <v>26.200001</v>
      </c>
      <c r="L19">
        <v>25.799999</v>
      </c>
      <c r="M19">
        <v>26.1</v>
      </c>
      <c r="N19">
        <v>67249900</v>
      </c>
      <c r="O19">
        <v>22.16628</v>
      </c>
      <c r="Q19" s="1">
        <v>40385</v>
      </c>
      <c r="R19">
        <v>27.450001</v>
      </c>
      <c r="S19">
        <v>27.92</v>
      </c>
      <c r="T19">
        <v>27.23</v>
      </c>
      <c r="U19">
        <v>27.91</v>
      </c>
      <c r="V19">
        <v>22724200</v>
      </c>
      <c r="W19">
        <v>24.129128999999999</v>
      </c>
      <c r="Y19" s="1">
        <v>40385</v>
      </c>
      <c r="Z19">
        <v>34.090000000000003</v>
      </c>
      <c r="AA19">
        <v>34.720001000000003</v>
      </c>
      <c r="AB19">
        <v>34.090000000000003</v>
      </c>
      <c r="AC19">
        <v>34.400002000000001</v>
      </c>
      <c r="AD19">
        <v>10104400</v>
      </c>
      <c r="AE19">
        <v>31.5306</v>
      </c>
      <c r="AG19" s="1">
        <v>40385</v>
      </c>
      <c r="AH19">
        <v>53.989958000000001</v>
      </c>
      <c r="AI19">
        <v>54.709960000000002</v>
      </c>
      <c r="AJ19">
        <v>53.769959</v>
      </c>
      <c r="AK19">
        <v>54.429957000000002</v>
      </c>
      <c r="AL19">
        <v>8437900</v>
      </c>
      <c r="AM19">
        <v>32.348446000000003</v>
      </c>
      <c r="AO19" s="1">
        <v>40385</v>
      </c>
      <c r="AP19">
        <v>59.700001</v>
      </c>
      <c r="AQ19">
        <v>60.439999</v>
      </c>
      <c r="AR19">
        <v>59.630001</v>
      </c>
      <c r="AS19">
        <v>60.389999000000003</v>
      </c>
      <c r="AT19">
        <v>20236500</v>
      </c>
      <c r="AU19">
        <v>51.055560999999997</v>
      </c>
      <c r="AW19" s="1">
        <v>40385</v>
      </c>
      <c r="AX19">
        <v>489.09083299999998</v>
      </c>
      <c r="AY19">
        <v>490.75084299999997</v>
      </c>
      <c r="AZ19">
        <v>484.88083</v>
      </c>
      <c r="BA19">
        <v>488.97084799999999</v>
      </c>
      <c r="BB19">
        <v>4005200</v>
      </c>
      <c r="BC19">
        <v>244.24118300000001</v>
      </c>
      <c r="BE19" s="1">
        <v>40385</v>
      </c>
      <c r="BF19">
        <v>78.870002999999997</v>
      </c>
      <c r="BG19">
        <v>80.870002999999997</v>
      </c>
      <c r="BH19">
        <v>78.300003000000004</v>
      </c>
      <c r="BI19">
        <v>80.370002999999997</v>
      </c>
      <c r="BJ19">
        <v>13939300</v>
      </c>
      <c r="BK19">
        <v>80.370002999999997</v>
      </c>
      <c r="BM19" s="1">
        <v>40385</v>
      </c>
      <c r="BN19">
        <v>21.5</v>
      </c>
      <c r="BO19">
        <v>21.5</v>
      </c>
      <c r="BP19">
        <v>20.299999</v>
      </c>
      <c r="BQ19">
        <v>20.950001</v>
      </c>
      <c r="BR19">
        <v>922200</v>
      </c>
      <c r="BS19">
        <v>20.950001</v>
      </c>
      <c r="BU19" s="1">
        <v>40385</v>
      </c>
      <c r="BV19">
        <v>18.360001</v>
      </c>
      <c r="BW19">
        <v>19.260000000000002</v>
      </c>
      <c r="BX19">
        <v>18.360001</v>
      </c>
      <c r="BY19">
        <v>19.07</v>
      </c>
      <c r="BZ19">
        <v>841400</v>
      </c>
      <c r="CA19">
        <v>17.876777000000001</v>
      </c>
      <c r="CC19" s="1">
        <v>40385</v>
      </c>
      <c r="CD19">
        <v>10424.16992</v>
      </c>
      <c r="CE19">
        <v>10526.79004</v>
      </c>
      <c r="CF19">
        <v>10414.400390000001</v>
      </c>
      <c r="CG19">
        <v>10525.429690000001</v>
      </c>
      <c r="CH19">
        <v>178820000</v>
      </c>
      <c r="CI19">
        <v>10525.429690000001</v>
      </c>
    </row>
    <row r="20" spans="1:87" x14ac:dyDescent="0.25">
      <c r="A20" s="3">
        <v>40386</v>
      </c>
      <c r="B20">
        <v>260.870003</v>
      </c>
      <c r="C20">
        <v>264.79999900000001</v>
      </c>
      <c r="D20">
        <v>260.300003</v>
      </c>
      <c r="E20">
        <v>264.08000900000002</v>
      </c>
      <c r="F20">
        <v>146192900</v>
      </c>
      <c r="G20">
        <v>34.725954000000002</v>
      </c>
      <c r="I20" s="1">
        <v>40386</v>
      </c>
      <c r="J20">
        <v>26.139999</v>
      </c>
      <c r="K20">
        <v>26.24</v>
      </c>
      <c r="L20">
        <v>25.959999</v>
      </c>
      <c r="M20">
        <v>26.16</v>
      </c>
      <c r="N20">
        <v>60672100</v>
      </c>
      <c r="O20">
        <v>22.217236</v>
      </c>
      <c r="Q20" s="1">
        <v>40386</v>
      </c>
      <c r="R20">
        <v>28.41</v>
      </c>
      <c r="S20">
        <v>28.77</v>
      </c>
      <c r="T20">
        <v>28.24</v>
      </c>
      <c r="U20">
        <v>28.389999</v>
      </c>
      <c r="V20">
        <v>38411500</v>
      </c>
      <c r="W20">
        <v>24.544104999999998</v>
      </c>
      <c r="Y20" s="1">
        <v>40386</v>
      </c>
      <c r="Z20">
        <v>34.659999999999997</v>
      </c>
      <c r="AA20">
        <v>34.659999999999997</v>
      </c>
      <c r="AB20">
        <v>33.959999000000003</v>
      </c>
      <c r="AC20">
        <v>34.279998999999997</v>
      </c>
      <c r="AD20">
        <v>7103000</v>
      </c>
      <c r="AE20">
        <v>31.420607</v>
      </c>
      <c r="AG20" s="1">
        <v>40386</v>
      </c>
      <c r="AH20">
        <v>54.729962</v>
      </c>
      <c r="AI20">
        <v>54.949950999999999</v>
      </c>
      <c r="AJ20">
        <v>54.119954</v>
      </c>
      <c r="AK20">
        <v>54.439954999999998</v>
      </c>
      <c r="AL20">
        <v>10823000</v>
      </c>
      <c r="AM20">
        <v>32.354388</v>
      </c>
      <c r="AO20" s="1">
        <v>40386</v>
      </c>
      <c r="AP20">
        <v>60.619999</v>
      </c>
      <c r="AQ20">
        <v>60.900002000000001</v>
      </c>
      <c r="AR20">
        <v>60.389999000000003</v>
      </c>
      <c r="AS20">
        <v>60.810001</v>
      </c>
      <c r="AT20">
        <v>22400800</v>
      </c>
      <c r="AU20">
        <v>51.410643999999998</v>
      </c>
      <c r="AW20" s="1">
        <v>40386</v>
      </c>
      <c r="AX20">
        <v>490.58083599999998</v>
      </c>
      <c r="AY20">
        <v>497.500854</v>
      </c>
      <c r="AZ20">
        <v>490.17082599999998</v>
      </c>
      <c r="BA20">
        <v>492.630853</v>
      </c>
      <c r="BB20">
        <v>4920700</v>
      </c>
      <c r="BC20">
        <v>246.069357</v>
      </c>
      <c r="BE20" s="1">
        <v>40386</v>
      </c>
      <c r="BF20">
        <v>80.730002999999996</v>
      </c>
      <c r="BG20">
        <v>81.989998</v>
      </c>
      <c r="BH20">
        <v>80.110000999999997</v>
      </c>
      <c r="BI20">
        <v>81.069999999999993</v>
      </c>
      <c r="BJ20">
        <v>10737400</v>
      </c>
      <c r="BK20">
        <v>81.069999999999993</v>
      </c>
      <c r="BM20" s="1">
        <v>40386</v>
      </c>
      <c r="BN20">
        <v>20.91</v>
      </c>
      <c r="BO20">
        <v>21.18</v>
      </c>
      <c r="BP20">
        <v>20.260000000000002</v>
      </c>
      <c r="BQ20">
        <v>20.549999</v>
      </c>
      <c r="BR20">
        <v>619700</v>
      </c>
      <c r="BS20">
        <v>20.549999</v>
      </c>
      <c r="BU20" s="1">
        <v>40386</v>
      </c>
      <c r="BV20">
        <v>19.120000999999998</v>
      </c>
      <c r="BW20">
        <v>19.149999999999999</v>
      </c>
      <c r="BX20">
        <v>18.760000000000002</v>
      </c>
      <c r="BY20">
        <v>18.969999000000001</v>
      </c>
      <c r="BZ20">
        <v>1502300</v>
      </c>
      <c r="CA20">
        <v>17.783033</v>
      </c>
      <c r="CC20" s="1">
        <v>40386</v>
      </c>
      <c r="CD20">
        <v>10525.280269999999</v>
      </c>
      <c r="CE20">
        <v>10578.33008</v>
      </c>
      <c r="CF20">
        <v>10494.860350000001</v>
      </c>
      <c r="CG20">
        <v>10537.690430000001</v>
      </c>
      <c r="CH20">
        <v>180550000</v>
      </c>
      <c r="CI20">
        <v>10537.690430000001</v>
      </c>
    </row>
    <row r="21" spans="1:87" x14ac:dyDescent="0.25">
      <c r="A21" s="3">
        <v>40387</v>
      </c>
      <c r="B21">
        <v>263.66998699999999</v>
      </c>
      <c r="C21">
        <v>265.99001299999998</v>
      </c>
      <c r="D21">
        <v>260.24998900000003</v>
      </c>
      <c r="E21">
        <v>260.959991</v>
      </c>
      <c r="F21">
        <v>129996300</v>
      </c>
      <c r="G21">
        <v>34.315677999999998</v>
      </c>
      <c r="I21" s="1">
        <v>40387</v>
      </c>
      <c r="J21">
        <v>26.07</v>
      </c>
      <c r="K21">
        <v>26.190000999999999</v>
      </c>
      <c r="L21">
        <v>25.83</v>
      </c>
      <c r="M21">
        <v>25.950001</v>
      </c>
      <c r="N21">
        <v>69704800</v>
      </c>
      <c r="O21">
        <v>22.038888</v>
      </c>
      <c r="Q21" s="1">
        <v>40387</v>
      </c>
      <c r="R21">
        <v>28.25</v>
      </c>
      <c r="S21">
        <v>28.540001</v>
      </c>
      <c r="T21">
        <v>27.92</v>
      </c>
      <c r="U21">
        <v>28.07</v>
      </c>
      <c r="V21">
        <v>23935100</v>
      </c>
      <c r="W21">
        <v>24.267455000000002</v>
      </c>
      <c r="Y21" s="1">
        <v>40387</v>
      </c>
      <c r="Z21">
        <v>34.189999</v>
      </c>
      <c r="AA21">
        <v>34.209999000000003</v>
      </c>
      <c r="AB21">
        <v>33.799999</v>
      </c>
      <c r="AC21">
        <v>34.040000999999997</v>
      </c>
      <c r="AD21">
        <v>6089200</v>
      </c>
      <c r="AE21">
        <v>31.200627999999998</v>
      </c>
      <c r="AG21" s="1">
        <v>40387</v>
      </c>
      <c r="AH21">
        <v>55.019962999999997</v>
      </c>
      <c r="AI21">
        <v>55.199950000000001</v>
      </c>
      <c r="AJ21">
        <v>53.809950999999998</v>
      </c>
      <c r="AK21">
        <v>54.439954999999998</v>
      </c>
      <c r="AL21">
        <v>14859400</v>
      </c>
      <c r="AM21">
        <v>32.354388</v>
      </c>
      <c r="AO21" s="1">
        <v>40387</v>
      </c>
      <c r="AP21">
        <v>60.73</v>
      </c>
      <c r="AQ21">
        <v>61.27</v>
      </c>
      <c r="AR21">
        <v>60.73</v>
      </c>
      <c r="AS21">
        <v>60.91</v>
      </c>
      <c r="AT21">
        <v>23511100</v>
      </c>
      <c r="AU21">
        <v>51.495185999999997</v>
      </c>
      <c r="AW21" s="1">
        <v>40387</v>
      </c>
      <c r="AX21">
        <v>494.94084400000003</v>
      </c>
      <c r="AY21">
        <v>495.25083999999998</v>
      </c>
      <c r="AZ21">
        <v>482.67082199999999</v>
      </c>
      <c r="BA21">
        <v>484.35083500000002</v>
      </c>
      <c r="BB21">
        <v>5010600</v>
      </c>
      <c r="BC21">
        <v>241.93348399999999</v>
      </c>
      <c r="BE21" s="1">
        <v>40387</v>
      </c>
      <c r="BF21">
        <v>80.779999000000004</v>
      </c>
      <c r="BG21">
        <v>81.180000000000007</v>
      </c>
      <c r="BH21">
        <v>78.879997000000003</v>
      </c>
      <c r="BI21">
        <v>79.400002000000001</v>
      </c>
      <c r="BJ21">
        <v>7746700</v>
      </c>
      <c r="BK21">
        <v>79.400002000000001</v>
      </c>
      <c r="BM21" s="1">
        <v>40387</v>
      </c>
      <c r="BN21">
        <v>20.549999</v>
      </c>
      <c r="BO21">
        <v>20.9</v>
      </c>
      <c r="BP21">
        <v>20.51</v>
      </c>
      <c r="BQ21">
        <v>20.719999000000001</v>
      </c>
      <c r="BR21">
        <v>467200</v>
      </c>
      <c r="BS21">
        <v>20.719999000000001</v>
      </c>
      <c r="BU21" s="1">
        <v>40387</v>
      </c>
      <c r="BV21">
        <v>18.82</v>
      </c>
      <c r="BW21">
        <v>19.280000999999999</v>
      </c>
      <c r="BX21">
        <v>18.82</v>
      </c>
      <c r="BY21">
        <v>19.239999999999998</v>
      </c>
      <c r="BZ21">
        <v>1193000</v>
      </c>
      <c r="CA21">
        <v>18.03614</v>
      </c>
      <c r="CC21" s="1">
        <v>40387</v>
      </c>
      <c r="CD21">
        <v>10537.009770000001</v>
      </c>
      <c r="CE21">
        <v>10548.51953</v>
      </c>
      <c r="CF21">
        <v>10463.219730000001</v>
      </c>
      <c r="CG21">
        <v>10497.87988</v>
      </c>
      <c r="CH21">
        <v>162070000</v>
      </c>
      <c r="CI21">
        <v>10497.87988</v>
      </c>
    </row>
    <row r="22" spans="1:87" x14ac:dyDescent="0.25">
      <c r="A22" s="3">
        <v>40388</v>
      </c>
      <c r="B22">
        <v>260.70999899999998</v>
      </c>
      <c r="C22">
        <v>262.64999</v>
      </c>
      <c r="D22">
        <v>256.099987</v>
      </c>
      <c r="E22">
        <v>258.10999299999997</v>
      </c>
      <c r="F22">
        <v>160951700</v>
      </c>
      <c r="G22">
        <v>33.940910000000002</v>
      </c>
      <c r="I22" s="1">
        <v>40388</v>
      </c>
      <c r="J22">
        <v>26.129999000000002</v>
      </c>
      <c r="K22">
        <v>26.41</v>
      </c>
      <c r="L22">
        <v>25.6</v>
      </c>
      <c r="M22">
        <v>26.030000999999999</v>
      </c>
      <c r="N22">
        <v>69446200</v>
      </c>
      <c r="O22">
        <v>22.106829999999999</v>
      </c>
      <c r="Q22" s="1">
        <v>40388</v>
      </c>
      <c r="R22">
        <v>28.32</v>
      </c>
      <c r="S22">
        <v>28.49</v>
      </c>
      <c r="T22">
        <v>27.48</v>
      </c>
      <c r="U22">
        <v>27.690000999999999</v>
      </c>
      <c r="V22">
        <v>30045500</v>
      </c>
      <c r="W22">
        <v>23.938932999999999</v>
      </c>
      <c r="Y22" s="1">
        <v>40388</v>
      </c>
      <c r="Z22">
        <v>34.220001000000003</v>
      </c>
      <c r="AA22">
        <v>34.799999</v>
      </c>
      <c r="AB22">
        <v>33.419998</v>
      </c>
      <c r="AC22">
        <v>33.709999000000003</v>
      </c>
      <c r="AD22">
        <v>9938400</v>
      </c>
      <c r="AE22">
        <v>30.898153000000001</v>
      </c>
      <c r="AG22" s="1">
        <v>40388</v>
      </c>
      <c r="AH22">
        <v>54.679960999999999</v>
      </c>
      <c r="AI22">
        <v>55.549951</v>
      </c>
      <c r="AJ22">
        <v>54.119954</v>
      </c>
      <c r="AK22">
        <v>54.559958000000002</v>
      </c>
      <c r="AL22">
        <v>14933200</v>
      </c>
      <c r="AM22">
        <v>32.756641000000002</v>
      </c>
      <c r="AO22" s="1">
        <v>40388</v>
      </c>
      <c r="AP22">
        <v>61.419998</v>
      </c>
      <c r="AQ22">
        <v>61.880001</v>
      </c>
      <c r="AR22">
        <v>60.290000999999997</v>
      </c>
      <c r="AS22">
        <v>60.34</v>
      </c>
      <c r="AT22">
        <v>33763000</v>
      </c>
      <c r="AU22">
        <v>51.013289999999998</v>
      </c>
      <c r="AW22" s="1">
        <v>40388</v>
      </c>
      <c r="AX22">
        <v>485.95083699999998</v>
      </c>
      <c r="AY22">
        <v>488.88085100000001</v>
      </c>
      <c r="AZ22">
        <v>479.33082899999999</v>
      </c>
      <c r="BA22">
        <v>484.99082900000002</v>
      </c>
      <c r="BB22">
        <v>5371000</v>
      </c>
      <c r="BC22">
        <v>242.253162</v>
      </c>
      <c r="BE22" s="1">
        <v>40388</v>
      </c>
      <c r="BF22">
        <v>80.089995999999999</v>
      </c>
      <c r="BG22">
        <v>80.459998999999996</v>
      </c>
      <c r="BH22">
        <v>77.639999000000003</v>
      </c>
      <c r="BI22">
        <v>79.199996999999996</v>
      </c>
      <c r="BJ22">
        <v>9387900</v>
      </c>
      <c r="BK22">
        <v>79.199996999999996</v>
      </c>
      <c r="BM22" s="1">
        <v>40388</v>
      </c>
      <c r="BN22">
        <v>20.77</v>
      </c>
      <c r="BO22">
        <v>20.879999000000002</v>
      </c>
      <c r="BP22">
        <v>20</v>
      </c>
      <c r="BQ22">
        <v>20.350000000000001</v>
      </c>
      <c r="BR22">
        <v>616000</v>
      </c>
      <c r="BS22">
        <v>20.350000000000001</v>
      </c>
      <c r="BU22" s="1">
        <v>40388</v>
      </c>
      <c r="BV22">
        <v>19.32</v>
      </c>
      <c r="BW22">
        <v>19.32</v>
      </c>
      <c r="BX22">
        <v>18.829999999999998</v>
      </c>
      <c r="BY22">
        <v>19.100000000000001</v>
      </c>
      <c r="BZ22">
        <v>847800</v>
      </c>
      <c r="CA22">
        <v>17.904900000000001</v>
      </c>
      <c r="CC22" s="1">
        <v>40388</v>
      </c>
      <c r="CD22">
        <v>10498.940430000001</v>
      </c>
      <c r="CE22">
        <v>10584.990229999999</v>
      </c>
      <c r="CF22">
        <v>10387.389649999999</v>
      </c>
      <c r="CG22">
        <v>10467.160159999999</v>
      </c>
      <c r="CH22">
        <v>202110000</v>
      </c>
      <c r="CI22">
        <v>10467.160159999999</v>
      </c>
    </row>
    <row r="23" spans="1:87" x14ac:dyDescent="0.25">
      <c r="A23" s="3">
        <v>40389</v>
      </c>
      <c r="B23">
        <v>255.889996</v>
      </c>
      <c r="C23">
        <v>259.69998900000002</v>
      </c>
      <c r="D23">
        <v>254.900013</v>
      </c>
      <c r="E23">
        <v>257.25</v>
      </c>
      <c r="F23">
        <v>112052500</v>
      </c>
      <c r="G23">
        <v>33.827821999999998</v>
      </c>
      <c r="I23" s="1">
        <v>40389</v>
      </c>
      <c r="J23">
        <v>25.75</v>
      </c>
      <c r="K23">
        <v>25.84</v>
      </c>
      <c r="L23">
        <v>25.35</v>
      </c>
      <c r="M23">
        <v>25.809999000000001</v>
      </c>
      <c r="N23">
        <v>83534800</v>
      </c>
      <c r="O23">
        <v>21.919986999999999</v>
      </c>
      <c r="Q23" s="1">
        <v>40389</v>
      </c>
      <c r="R23">
        <v>27.27</v>
      </c>
      <c r="S23">
        <v>27.99</v>
      </c>
      <c r="T23">
        <v>27.25</v>
      </c>
      <c r="U23">
        <v>27.73</v>
      </c>
      <c r="V23">
        <v>27490900</v>
      </c>
      <c r="W23">
        <v>23.973513000000001</v>
      </c>
      <c r="Y23" s="1">
        <v>40389</v>
      </c>
      <c r="Z23">
        <v>33.369999</v>
      </c>
      <c r="AA23">
        <v>33.880001</v>
      </c>
      <c r="AB23">
        <v>33.020000000000003</v>
      </c>
      <c r="AC23">
        <v>33.689999</v>
      </c>
      <c r="AD23">
        <v>7805000</v>
      </c>
      <c r="AE23">
        <v>30.879821</v>
      </c>
      <c r="AG23" s="1">
        <v>40389</v>
      </c>
      <c r="AH23">
        <v>54.099963000000002</v>
      </c>
      <c r="AI23">
        <v>55.769950000000001</v>
      </c>
      <c r="AJ23">
        <v>53.889961</v>
      </c>
      <c r="AK23">
        <v>55.219956000000003</v>
      </c>
      <c r="AL23">
        <v>15913200</v>
      </c>
      <c r="AM23">
        <v>33.152889999999999</v>
      </c>
      <c r="AO23" s="1">
        <v>40389</v>
      </c>
      <c r="AP23">
        <v>60.150002000000001</v>
      </c>
      <c r="AQ23">
        <v>60.509998000000003</v>
      </c>
      <c r="AR23">
        <v>59.599997999999999</v>
      </c>
      <c r="AS23">
        <v>59.68</v>
      </c>
      <c r="AT23">
        <v>29354600</v>
      </c>
      <c r="AU23">
        <v>50.455306</v>
      </c>
      <c r="AW23" s="1">
        <v>40389</v>
      </c>
      <c r="AX23">
        <v>479.65081099999998</v>
      </c>
      <c r="AY23">
        <v>487.36082900000002</v>
      </c>
      <c r="AZ23">
        <v>479.14081800000002</v>
      </c>
      <c r="BA23">
        <v>484.850841</v>
      </c>
      <c r="BB23">
        <v>4304100</v>
      </c>
      <c r="BC23">
        <v>242.18323699999999</v>
      </c>
      <c r="BE23" s="1">
        <v>40389</v>
      </c>
      <c r="BF23">
        <v>79.400002000000001</v>
      </c>
      <c r="BG23">
        <v>81.550003000000004</v>
      </c>
      <c r="BH23">
        <v>78.300003000000004</v>
      </c>
      <c r="BI23">
        <v>81.410004000000001</v>
      </c>
      <c r="BJ23">
        <v>12327800</v>
      </c>
      <c r="BK23">
        <v>81.410004000000001</v>
      </c>
      <c r="BM23" s="1">
        <v>40389</v>
      </c>
      <c r="BN23">
        <v>20.200001</v>
      </c>
      <c r="BO23">
        <v>20.440000999999999</v>
      </c>
      <c r="BP23">
        <v>19.549999</v>
      </c>
      <c r="BQ23">
        <v>19.940000999999999</v>
      </c>
      <c r="BR23">
        <v>426900</v>
      </c>
      <c r="BS23">
        <v>19.940000999999999</v>
      </c>
      <c r="BU23" s="1">
        <v>40389</v>
      </c>
      <c r="BV23">
        <v>18.719999000000001</v>
      </c>
      <c r="BW23">
        <v>19.25</v>
      </c>
      <c r="BX23">
        <v>18.68</v>
      </c>
      <c r="BY23">
        <v>18.91</v>
      </c>
      <c r="BZ23">
        <v>915600</v>
      </c>
      <c r="CA23">
        <v>17.726787999999999</v>
      </c>
      <c r="CC23" s="1">
        <v>40389</v>
      </c>
      <c r="CD23">
        <v>10465.190430000001</v>
      </c>
      <c r="CE23">
        <v>10507.190430000001</v>
      </c>
      <c r="CF23">
        <v>10347.5</v>
      </c>
      <c r="CG23">
        <v>10465.940430000001</v>
      </c>
      <c r="CH23">
        <v>208160000</v>
      </c>
      <c r="CI23">
        <v>10465.940430000001</v>
      </c>
    </row>
    <row r="24" spans="1:87" x14ac:dyDescent="0.25">
      <c r="A24" s="3">
        <v>40392</v>
      </c>
      <c r="B24">
        <v>260.44000599999998</v>
      </c>
      <c r="C24">
        <v>262.589989</v>
      </c>
      <c r="D24">
        <v>259.61998699999998</v>
      </c>
      <c r="E24">
        <v>261.84999800000003</v>
      </c>
      <c r="F24">
        <v>107013900</v>
      </c>
      <c r="G24">
        <v>34.432712000000002</v>
      </c>
      <c r="I24" s="1">
        <v>40392</v>
      </c>
      <c r="J24">
        <v>25.99</v>
      </c>
      <c r="K24">
        <v>26.379999000000002</v>
      </c>
      <c r="L24">
        <v>25.75</v>
      </c>
      <c r="M24">
        <v>26.33</v>
      </c>
      <c r="N24">
        <v>55044600</v>
      </c>
      <c r="O24">
        <v>22.361615</v>
      </c>
      <c r="Q24" s="1">
        <v>40392</v>
      </c>
      <c r="R24">
        <v>28.290001</v>
      </c>
      <c r="S24">
        <v>28.58</v>
      </c>
      <c r="T24">
        <v>27.950001</v>
      </c>
      <c r="U24">
        <v>28.57</v>
      </c>
      <c r="V24">
        <v>28005100</v>
      </c>
      <c r="W24">
        <v>24.699721</v>
      </c>
      <c r="Y24" s="1">
        <v>40392</v>
      </c>
      <c r="Z24">
        <v>34.139999000000003</v>
      </c>
      <c r="AA24">
        <v>34.68</v>
      </c>
      <c r="AB24">
        <v>34.130001</v>
      </c>
      <c r="AC24">
        <v>34.479999999999997</v>
      </c>
      <c r="AD24">
        <v>9948800</v>
      </c>
      <c r="AE24">
        <v>31.603925</v>
      </c>
      <c r="AG24" s="1">
        <v>40392</v>
      </c>
      <c r="AH24">
        <v>55.999963000000001</v>
      </c>
      <c r="AI24">
        <v>57.699959</v>
      </c>
      <c r="AJ24">
        <v>55.919952000000002</v>
      </c>
      <c r="AK24">
        <v>57.529955999999999</v>
      </c>
      <c r="AL24">
        <v>17988000</v>
      </c>
      <c r="AM24">
        <v>34.539765000000003</v>
      </c>
      <c r="AO24" s="1">
        <v>40392</v>
      </c>
      <c r="AP24">
        <v>60.639999000000003</v>
      </c>
      <c r="AQ24">
        <v>62.040000999999997</v>
      </c>
      <c r="AR24">
        <v>60.610000999999997</v>
      </c>
      <c r="AS24">
        <v>61.939999</v>
      </c>
      <c r="AT24">
        <v>28144000</v>
      </c>
      <c r="AU24">
        <v>52.365977999999998</v>
      </c>
      <c r="AW24" s="1">
        <v>40392</v>
      </c>
      <c r="AX24">
        <v>488.99085000000002</v>
      </c>
      <c r="AY24">
        <v>493.28083400000003</v>
      </c>
      <c r="AZ24">
        <v>486.940833</v>
      </c>
      <c r="BA24">
        <v>490.41082799999998</v>
      </c>
      <c r="BB24">
        <v>3731300</v>
      </c>
      <c r="BC24">
        <v>244.960454</v>
      </c>
      <c r="BE24" s="1">
        <v>40392</v>
      </c>
      <c r="BF24">
        <v>83.029999000000004</v>
      </c>
      <c r="BG24">
        <v>84.980002999999996</v>
      </c>
      <c r="BH24">
        <v>82.900002000000001</v>
      </c>
      <c r="BI24">
        <v>84.599997999999999</v>
      </c>
      <c r="BJ24">
        <v>13600000</v>
      </c>
      <c r="BK24">
        <v>84.599997999999999</v>
      </c>
      <c r="BM24" s="1">
        <v>40392</v>
      </c>
      <c r="BN24">
        <v>20.5</v>
      </c>
      <c r="BO24">
        <v>20.969999000000001</v>
      </c>
      <c r="BP24">
        <v>20.329999999999998</v>
      </c>
      <c r="BQ24">
        <v>20.92</v>
      </c>
      <c r="BR24">
        <v>718100</v>
      </c>
      <c r="BS24">
        <v>20.92</v>
      </c>
      <c r="BU24" s="1">
        <v>40392</v>
      </c>
      <c r="BV24">
        <v>19.110001</v>
      </c>
      <c r="BW24">
        <v>19.48</v>
      </c>
      <c r="BX24">
        <v>19.100000000000001</v>
      </c>
      <c r="BY24">
        <v>19.399999999999999</v>
      </c>
      <c r="BZ24">
        <v>725200</v>
      </c>
      <c r="CA24">
        <v>18.186128</v>
      </c>
      <c r="CC24" s="1">
        <v>40392</v>
      </c>
      <c r="CD24">
        <v>10468.820309999999</v>
      </c>
      <c r="CE24">
        <v>10692.200199999999</v>
      </c>
      <c r="CF24">
        <v>10468.589840000001</v>
      </c>
      <c r="CG24">
        <v>10674.37988</v>
      </c>
      <c r="CH24">
        <v>167640000</v>
      </c>
      <c r="CI24">
        <v>10674.37988</v>
      </c>
    </row>
    <row r="25" spans="1:87" x14ac:dyDescent="0.25">
      <c r="A25" s="3">
        <v>40393</v>
      </c>
      <c r="B25">
        <v>261.01000599999998</v>
      </c>
      <c r="C25">
        <v>263.25999100000001</v>
      </c>
      <c r="D25">
        <v>259.42000999999999</v>
      </c>
      <c r="E25">
        <v>261.93</v>
      </c>
      <c r="F25">
        <v>104413400</v>
      </c>
      <c r="G25">
        <v>34.443232000000002</v>
      </c>
      <c r="I25" s="1">
        <v>40393</v>
      </c>
      <c r="J25">
        <v>26.200001</v>
      </c>
      <c r="K25">
        <v>26.35</v>
      </c>
      <c r="L25">
        <v>25.969999000000001</v>
      </c>
      <c r="M25">
        <v>26.16</v>
      </c>
      <c r="N25">
        <v>56877700</v>
      </c>
      <c r="O25">
        <v>22.217236</v>
      </c>
      <c r="Q25" s="1">
        <v>40393</v>
      </c>
      <c r="R25">
        <v>28.450001</v>
      </c>
      <c r="S25">
        <v>28.49</v>
      </c>
      <c r="T25">
        <v>27.940000999999999</v>
      </c>
      <c r="U25">
        <v>28.120000999999998</v>
      </c>
      <c r="V25">
        <v>29544200</v>
      </c>
      <c r="W25">
        <v>24.310682</v>
      </c>
      <c r="Y25" s="1">
        <v>40393</v>
      </c>
      <c r="Z25">
        <v>34.439999</v>
      </c>
      <c r="AA25">
        <v>34.549999</v>
      </c>
      <c r="AB25">
        <v>34.020000000000003</v>
      </c>
      <c r="AC25">
        <v>34.209999000000003</v>
      </c>
      <c r="AD25">
        <v>8503300</v>
      </c>
      <c r="AE25">
        <v>31.356445999999998</v>
      </c>
      <c r="AG25" s="1">
        <v>40393</v>
      </c>
      <c r="AH25">
        <v>56.869951999999998</v>
      </c>
      <c r="AI25">
        <v>57.889958999999998</v>
      </c>
      <c r="AJ25">
        <v>56.799954999999997</v>
      </c>
      <c r="AK25">
        <v>57.559955000000002</v>
      </c>
      <c r="AL25">
        <v>12997800</v>
      </c>
      <c r="AM25">
        <v>34.557775999999997</v>
      </c>
      <c r="AO25" s="1">
        <v>40393</v>
      </c>
      <c r="AP25">
        <v>61.98</v>
      </c>
      <c r="AQ25">
        <v>62.990001999999997</v>
      </c>
      <c r="AR25">
        <v>61.880001</v>
      </c>
      <c r="AS25">
        <v>62.720001000000003</v>
      </c>
      <c r="AT25">
        <v>31075800</v>
      </c>
      <c r="AU25">
        <v>53.025416999999997</v>
      </c>
      <c r="AW25" s="1">
        <v>40393</v>
      </c>
      <c r="AX25">
        <v>490.500856</v>
      </c>
      <c r="AY25">
        <v>492.46084500000001</v>
      </c>
      <c r="AZ25">
        <v>486.76083899999998</v>
      </c>
      <c r="BA25">
        <v>489.83084100000002</v>
      </c>
      <c r="BB25">
        <v>3618100</v>
      </c>
      <c r="BC25">
        <v>244.67075</v>
      </c>
      <c r="BE25" s="1">
        <v>40393</v>
      </c>
      <c r="BF25">
        <v>84.620002999999997</v>
      </c>
      <c r="BG25">
        <v>85.349997999999999</v>
      </c>
      <c r="BH25">
        <v>82.800003000000004</v>
      </c>
      <c r="BI25">
        <v>84.790001000000004</v>
      </c>
      <c r="BJ25">
        <v>10146900</v>
      </c>
      <c r="BK25">
        <v>84.790001000000004</v>
      </c>
      <c r="BM25" s="1">
        <v>40393</v>
      </c>
      <c r="BN25">
        <v>21</v>
      </c>
      <c r="BO25">
        <v>21.950001</v>
      </c>
      <c r="BP25">
        <v>20.82</v>
      </c>
      <c r="BQ25">
        <v>21.950001</v>
      </c>
      <c r="BR25">
        <v>1230500</v>
      </c>
      <c r="BS25">
        <v>21.950001</v>
      </c>
      <c r="BU25" s="1">
        <v>40393</v>
      </c>
      <c r="BV25">
        <v>19.379999000000002</v>
      </c>
      <c r="BW25">
        <v>19.459999</v>
      </c>
      <c r="BX25">
        <v>18.799999</v>
      </c>
      <c r="BY25">
        <v>19.459999</v>
      </c>
      <c r="BZ25">
        <v>724400</v>
      </c>
      <c r="CA25">
        <v>18.242373000000001</v>
      </c>
      <c r="CC25" s="1">
        <v>40393</v>
      </c>
      <c r="CD25">
        <v>10673.91992</v>
      </c>
      <c r="CE25">
        <v>10676.950199999999</v>
      </c>
      <c r="CF25">
        <v>10600.95996</v>
      </c>
      <c r="CG25">
        <v>10636.37988</v>
      </c>
      <c r="CH25">
        <v>164880000</v>
      </c>
      <c r="CI25">
        <v>10636.37988</v>
      </c>
    </row>
    <row r="26" spans="1:87" x14ac:dyDescent="0.25">
      <c r="A26" s="3">
        <v>40394</v>
      </c>
      <c r="B26">
        <v>262.84000800000001</v>
      </c>
      <c r="C26">
        <v>264.27998700000001</v>
      </c>
      <c r="D26">
        <v>260.30999000000003</v>
      </c>
      <c r="E26">
        <v>262.98001099999999</v>
      </c>
      <c r="F26">
        <v>105093800</v>
      </c>
      <c r="G26">
        <v>34.581305999999998</v>
      </c>
      <c r="I26" s="1">
        <v>40394</v>
      </c>
      <c r="J26">
        <v>26.15</v>
      </c>
      <c r="K26">
        <v>26.24</v>
      </c>
      <c r="L26">
        <v>25.440000999999999</v>
      </c>
      <c r="M26">
        <v>25.73</v>
      </c>
      <c r="N26">
        <v>78531900</v>
      </c>
      <c r="O26">
        <v>21.852045</v>
      </c>
      <c r="Q26" s="1">
        <v>40394</v>
      </c>
      <c r="R26">
        <v>28.17</v>
      </c>
      <c r="S26">
        <v>28.25</v>
      </c>
      <c r="T26">
        <v>27.700001</v>
      </c>
      <c r="U26">
        <v>27.93</v>
      </c>
      <c r="V26">
        <v>28936700</v>
      </c>
      <c r="W26">
        <v>24.189430999999999</v>
      </c>
      <c r="Y26" s="1">
        <v>40394</v>
      </c>
      <c r="Z26">
        <v>34.409999999999997</v>
      </c>
      <c r="AA26">
        <v>34.959999000000003</v>
      </c>
      <c r="AB26">
        <v>34.139999000000003</v>
      </c>
      <c r="AC26">
        <v>34.830002</v>
      </c>
      <c r="AD26">
        <v>9840700</v>
      </c>
      <c r="AE26">
        <v>31.924733</v>
      </c>
      <c r="AG26" s="1">
        <v>40394</v>
      </c>
      <c r="AH26">
        <v>57.549956999999999</v>
      </c>
      <c r="AI26">
        <v>58.029952999999999</v>
      </c>
      <c r="AJ26">
        <v>57.049959000000001</v>
      </c>
      <c r="AK26">
        <v>57.419961000000001</v>
      </c>
      <c r="AL26">
        <v>13312800</v>
      </c>
      <c r="AM26">
        <v>34.473725999999999</v>
      </c>
      <c r="AO26" s="1">
        <v>40394</v>
      </c>
      <c r="AP26">
        <v>62.860000999999997</v>
      </c>
      <c r="AQ26">
        <v>62.889999000000003</v>
      </c>
      <c r="AR26">
        <v>62.27</v>
      </c>
      <c r="AS26">
        <v>62.720001000000003</v>
      </c>
      <c r="AT26">
        <v>21033800</v>
      </c>
      <c r="AU26">
        <v>53.025416999999997</v>
      </c>
      <c r="AW26" s="1">
        <v>40394</v>
      </c>
      <c r="AX26">
        <v>492.18083799999999</v>
      </c>
      <c r="AY26">
        <v>507.00088399999999</v>
      </c>
      <c r="AZ26">
        <v>491.05085300000002</v>
      </c>
      <c r="BA26">
        <v>506.320853</v>
      </c>
      <c r="BB26">
        <v>7653500</v>
      </c>
      <c r="BC26">
        <v>252.90751900000001</v>
      </c>
      <c r="BE26" s="1">
        <v>40394</v>
      </c>
      <c r="BF26">
        <v>85.410004000000001</v>
      </c>
      <c r="BG26">
        <v>86.910004000000001</v>
      </c>
      <c r="BH26">
        <v>85.07</v>
      </c>
      <c r="BI26">
        <v>86.599997999999999</v>
      </c>
      <c r="BJ26">
        <v>11704500</v>
      </c>
      <c r="BK26">
        <v>86.599997999999999</v>
      </c>
      <c r="BM26" s="1">
        <v>40394</v>
      </c>
      <c r="BN26">
        <v>21.950001</v>
      </c>
      <c r="BO26">
        <v>22.18</v>
      </c>
      <c r="BP26">
        <v>20.85</v>
      </c>
      <c r="BQ26">
        <v>21.26</v>
      </c>
      <c r="BR26">
        <v>913000</v>
      </c>
      <c r="BS26">
        <v>21.26</v>
      </c>
      <c r="BU26" s="1">
        <v>40394</v>
      </c>
      <c r="BV26">
        <v>19.440000999999999</v>
      </c>
      <c r="BW26">
        <v>19.5</v>
      </c>
      <c r="BX26">
        <v>19.120000999999998</v>
      </c>
      <c r="BY26">
        <v>19.309999000000001</v>
      </c>
      <c r="BZ26">
        <v>579200</v>
      </c>
      <c r="CA26">
        <v>18.101759000000001</v>
      </c>
      <c r="CC26" s="1">
        <v>40394</v>
      </c>
      <c r="CD26">
        <v>10630.200199999999</v>
      </c>
      <c r="CE26">
        <v>10702.990229999999</v>
      </c>
      <c r="CF26">
        <v>10627.530269999999</v>
      </c>
      <c r="CG26">
        <v>10680.429690000001</v>
      </c>
      <c r="CH26">
        <v>173360000</v>
      </c>
      <c r="CI26">
        <v>10680.429690000001</v>
      </c>
    </row>
    <row r="27" spans="1:87" x14ac:dyDescent="0.25">
      <c r="A27" s="3">
        <v>40395</v>
      </c>
      <c r="B27">
        <v>261.72999600000003</v>
      </c>
      <c r="C27">
        <v>263.17998899999998</v>
      </c>
      <c r="D27">
        <v>260.54999500000002</v>
      </c>
      <c r="E27">
        <v>261.70000800000003</v>
      </c>
      <c r="F27">
        <v>72274300</v>
      </c>
      <c r="G27">
        <v>34.412989000000003</v>
      </c>
      <c r="I27" s="1">
        <v>40395</v>
      </c>
      <c r="J27">
        <v>25.49</v>
      </c>
      <c r="K27">
        <v>25.58</v>
      </c>
      <c r="L27">
        <v>25.209999</v>
      </c>
      <c r="M27">
        <v>25.370000999999998</v>
      </c>
      <c r="N27">
        <v>64922100</v>
      </c>
      <c r="O27">
        <v>21.546303999999999</v>
      </c>
      <c r="Q27" s="1">
        <v>40395</v>
      </c>
      <c r="R27">
        <v>27.709999</v>
      </c>
      <c r="S27">
        <v>27.959999</v>
      </c>
      <c r="T27">
        <v>27.559999000000001</v>
      </c>
      <c r="U27">
        <v>27.879999000000002</v>
      </c>
      <c r="V27">
        <v>21881200</v>
      </c>
      <c r="W27">
        <v>24.146125999999999</v>
      </c>
      <c r="Y27" s="1">
        <v>40395</v>
      </c>
      <c r="Z27">
        <v>34.68</v>
      </c>
      <c r="AA27">
        <v>35.049999</v>
      </c>
      <c r="AB27">
        <v>34.560001</v>
      </c>
      <c r="AC27">
        <v>34.979999999999997</v>
      </c>
      <c r="AD27">
        <v>8407300</v>
      </c>
      <c r="AE27">
        <v>32.062218999999999</v>
      </c>
      <c r="AG27" s="1">
        <v>40395</v>
      </c>
      <c r="AH27">
        <v>56.999952999999998</v>
      </c>
      <c r="AI27">
        <v>57.819952000000001</v>
      </c>
      <c r="AJ27">
        <v>56.879959999999997</v>
      </c>
      <c r="AK27">
        <v>57.699959</v>
      </c>
      <c r="AL27">
        <v>11103600</v>
      </c>
      <c r="AM27">
        <v>34.641832000000001</v>
      </c>
      <c r="AO27" s="1">
        <v>40395</v>
      </c>
      <c r="AP27">
        <v>62.279998999999997</v>
      </c>
      <c r="AQ27">
        <v>62.709999000000003</v>
      </c>
      <c r="AR27">
        <v>61.849997999999999</v>
      </c>
      <c r="AS27">
        <v>62.709999000000003</v>
      </c>
      <c r="AT27">
        <v>19985300</v>
      </c>
      <c r="AU27">
        <v>53.016959999999997</v>
      </c>
      <c r="AW27" s="1">
        <v>40395</v>
      </c>
      <c r="AX27">
        <v>505.890872</v>
      </c>
      <c r="AY27">
        <v>508.600886</v>
      </c>
      <c r="AZ27">
        <v>503.560878</v>
      </c>
      <c r="BA27">
        <v>508.10088000000002</v>
      </c>
      <c r="BB27">
        <v>4858900</v>
      </c>
      <c r="BC27">
        <v>253.79664299999999</v>
      </c>
      <c r="BE27" s="1">
        <v>40395</v>
      </c>
      <c r="BF27">
        <v>86.260002</v>
      </c>
      <c r="BG27">
        <v>86.459998999999996</v>
      </c>
      <c r="BH27">
        <v>84.849997999999999</v>
      </c>
      <c r="BI27">
        <v>85.57</v>
      </c>
      <c r="BJ27">
        <v>8026600</v>
      </c>
      <c r="BK27">
        <v>85.57</v>
      </c>
      <c r="BM27" s="1">
        <v>40395</v>
      </c>
      <c r="BN27">
        <v>21.540001</v>
      </c>
      <c r="BO27">
        <v>21.549999</v>
      </c>
      <c r="BP27">
        <v>20.049999</v>
      </c>
      <c r="BQ27">
        <v>20.450001</v>
      </c>
      <c r="BR27">
        <v>796200</v>
      </c>
      <c r="BS27">
        <v>20.450001</v>
      </c>
      <c r="BU27" s="1">
        <v>40395</v>
      </c>
      <c r="BV27">
        <v>19.129999000000002</v>
      </c>
      <c r="BW27">
        <v>19.399999999999999</v>
      </c>
      <c r="BX27">
        <v>19.100000000000001</v>
      </c>
      <c r="BY27">
        <v>19.389999</v>
      </c>
      <c r="BZ27">
        <v>377900</v>
      </c>
      <c r="CA27">
        <v>18.176753999999999</v>
      </c>
      <c r="CC27" s="1">
        <v>40395</v>
      </c>
      <c r="CD27">
        <v>10679.66992</v>
      </c>
      <c r="CE27">
        <v>10679.75</v>
      </c>
      <c r="CF27">
        <v>10612.849609999999</v>
      </c>
      <c r="CG27">
        <v>10674.98047</v>
      </c>
      <c r="CH27">
        <v>139610000</v>
      </c>
      <c r="CI27">
        <v>10674.98047</v>
      </c>
    </row>
    <row r="28" spans="1:87" x14ac:dyDescent="0.25">
      <c r="A28" s="3">
        <v>40396</v>
      </c>
      <c r="B28">
        <v>259.779991</v>
      </c>
      <c r="C28">
        <v>261.48998999999998</v>
      </c>
      <c r="D28">
        <v>257.63000899999997</v>
      </c>
      <c r="E28">
        <v>260.090012</v>
      </c>
      <c r="F28">
        <v>111224400</v>
      </c>
      <c r="G28">
        <v>34.201278000000002</v>
      </c>
      <c r="I28" s="1">
        <v>40396</v>
      </c>
      <c r="J28">
        <v>25.18</v>
      </c>
      <c r="K28">
        <v>25.559999000000001</v>
      </c>
      <c r="L28">
        <v>25.02</v>
      </c>
      <c r="M28">
        <v>25.549999</v>
      </c>
      <c r="N28">
        <v>55982100</v>
      </c>
      <c r="O28">
        <v>21.699172999999998</v>
      </c>
      <c r="Q28" s="1">
        <v>40396</v>
      </c>
      <c r="R28">
        <v>27.49</v>
      </c>
      <c r="S28">
        <v>27.77</v>
      </c>
      <c r="T28">
        <v>27.24</v>
      </c>
      <c r="U28">
        <v>27.75</v>
      </c>
      <c r="V28">
        <v>38637900</v>
      </c>
      <c r="W28">
        <v>24.033538</v>
      </c>
      <c r="Y28" s="1">
        <v>40396</v>
      </c>
      <c r="Z28">
        <v>34.580002</v>
      </c>
      <c r="AA28">
        <v>35.090000000000003</v>
      </c>
      <c r="AB28">
        <v>34.389999000000003</v>
      </c>
      <c r="AC28">
        <v>35</v>
      </c>
      <c r="AD28">
        <v>8061700</v>
      </c>
      <c r="AE28">
        <v>32.080551</v>
      </c>
      <c r="AG28" s="1">
        <v>40396</v>
      </c>
      <c r="AH28">
        <v>57.039960999999998</v>
      </c>
      <c r="AI28">
        <v>57.539949</v>
      </c>
      <c r="AJ28">
        <v>56.239953</v>
      </c>
      <c r="AK28">
        <v>56.929955999999997</v>
      </c>
      <c r="AL28">
        <v>12876900</v>
      </c>
      <c r="AM28">
        <v>34.179538000000001</v>
      </c>
      <c r="AO28" s="1">
        <v>40396</v>
      </c>
      <c r="AP28">
        <v>61.919998</v>
      </c>
      <c r="AQ28">
        <v>62.5</v>
      </c>
      <c r="AR28">
        <v>61.25</v>
      </c>
      <c r="AS28">
        <v>61.970001000000003</v>
      </c>
      <c r="AT28">
        <v>23097300</v>
      </c>
      <c r="AU28">
        <v>52.391342999999999</v>
      </c>
      <c r="AW28" s="1">
        <v>40396</v>
      </c>
      <c r="AX28">
        <v>505.40088200000002</v>
      </c>
      <c r="AY28">
        <v>505.74086699999998</v>
      </c>
      <c r="AZ28">
        <v>496.05085600000001</v>
      </c>
      <c r="BA28">
        <v>500.22085399999997</v>
      </c>
      <c r="BB28">
        <v>6663800</v>
      </c>
      <c r="BC28">
        <v>249.860567</v>
      </c>
      <c r="BE28" s="1">
        <v>40396</v>
      </c>
      <c r="BF28">
        <v>84.639999000000003</v>
      </c>
      <c r="BG28">
        <v>86.599997999999999</v>
      </c>
      <c r="BH28">
        <v>84.330001999999993</v>
      </c>
      <c r="BI28">
        <v>86.529999000000004</v>
      </c>
      <c r="BJ28">
        <v>8692300</v>
      </c>
      <c r="BK28">
        <v>86.529999000000004</v>
      </c>
      <c r="BM28" s="1">
        <v>40396</v>
      </c>
      <c r="BN28">
        <v>20.100000000000001</v>
      </c>
      <c r="BO28">
        <v>20.16</v>
      </c>
      <c r="BP28">
        <v>19.52</v>
      </c>
      <c r="BQ28">
        <v>19.59</v>
      </c>
      <c r="BR28">
        <v>741900</v>
      </c>
      <c r="BS28">
        <v>19.59</v>
      </c>
      <c r="BU28" s="1">
        <v>40396</v>
      </c>
      <c r="BV28">
        <v>19.5</v>
      </c>
      <c r="BW28">
        <v>19.870000999999998</v>
      </c>
      <c r="BX28">
        <v>19.450001</v>
      </c>
      <c r="BY28">
        <v>19.870000999999998</v>
      </c>
      <c r="BZ28">
        <v>1025200</v>
      </c>
      <c r="CA28">
        <v>18.939283</v>
      </c>
      <c r="CC28" s="1">
        <v>40396</v>
      </c>
      <c r="CD28">
        <v>10668.54981</v>
      </c>
      <c r="CE28">
        <v>10668.700199999999</v>
      </c>
      <c r="CF28">
        <v>10515.37012</v>
      </c>
      <c r="CG28">
        <v>10653.559569999999</v>
      </c>
      <c r="CH28">
        <v>154870000</v>
      </c>
      <c r="CI28">
        <v>10653.559569999999</v>
      </c>
    </row>
    <row r="29" spans="1:87" x14ac:dyDescent="0.25">
      <c r="A29" s="3">
        <v>40399</v>
      </c>
      <c r="B29">
        <v>261.48000300000001</v>
      </c>
      <c r="C29">
        <v>262.15000500000002</v>
      </c>
      <c r="D29">
        <v>259.57</v>
      </c>
      <c r="E29">
        <v>261.74999600000001</v>
      </c>
      <c r="F29">
        <v>75782000</v>
      </c>
      <c r="G29">
        <v>34.419561999999999</v>
      </c>
      <c r="I29" s="1">
        <v>40399</v>
      </c>
      <c r="J29">
        <v>25.549999</v>
      </c>
      <c r="K29">
        <v>25.73</v>
      </c>
      <c r="L29">
        <v>25.370000999999998</v>
      </c>
      <c r="M29">
        <v>25.610001</v>
      </c>
      <c r="N29">
        <v>57096500</v>
      </c>
      <c r="O29">
        <v>21.750132000000001</v>
      </c>
      <c r="Q29" s="1">
        <v>40399</v>
      </c>
      <c r="R29">
        <v>27.9</v>
      </c>
      <c r="S29">
        <v>28.27</v>
      </c>
      <c r="T29">
        <v>27.52</v>
      </c>
      <c r="U29">
        <v>28.23</v>
      </c>
      <c r="V29">
        <v>29199300</v>
      </c>
      <c r="W29">
        <v>24.449252999999999</v>
      </c>
      <c r="Y29" s="1">
        <v>40399</v>
      </c>
      <c r="Z29">
        <v>34.959999000000003</v>
      </c>
      <c r="AA29">
        <v>35.229999999999997</v>
      </c>
      <c r="AB29">
        <v>34.900002000000001</v>
      </c>
      <c r="AC29">
        <v>35.159999999999997</v>
      </c>
      <c r="AD29">
        <v>7809300</v>
      </c>
      <c r="AE29">
        <v>32.227204999999998</v>
      </c>
      <c r="AG29" s="1">
        <v>40399</v>
      </c>
      <c r="AH29">
        <v>57.249952</v>
      </c>
      <c r="AI29">
        <v>57.569947999999997</v>
      </c>
      <c r="AJ29">
        <v>57.089951999999997</v>
      </c>
      <c r="AK29">
        <v>57.309950999999998</v>
      </c>
      <c r="AL29">
        <v>8365100</v>
      </c>
      <c r="AM29">
        <v>34.407679000000002</v>
      </c>
      <c r="AO29" s="1">
        <v>40399</v>
      </c>
      <c r="AP29">
        <v>62.560001</v>
      </c>
      <c r="AQ29">
        <v>62.669998</v>
      </c>
      <c r="AR29">
        <v>62.18</v>
      </c>
      <c r="AS29">
        <v>62.450001</v>
      </c>
      <c r="AT29">
        <v>14731300</v>
      </c>
      <c r="AU29">
        <v>52.797150000000002</v>
      </c>
      <c r="AW29" s="1">
        <v>40399</v>
      </c>
      <c r="AX29">
        <v>502.25086900000002</v>
      </c>
      <c r="AY29">
        <v>505.50086499999998</v>
      </c>
      <c r="AZ29">
        <v>501.36085600000001</v>
      </c>
      <c r="BA29">
        <v>505.35086000000001</v>
      </c>
      <c r="BB29">
        <v>3758300</v>
      </c>
      <c r="BC29">
        <v>252.42300700000001</v>
      </c>
      <c r="BE29" s="1">
        <v>40399</v>
      </c>
      <c r="BF29">
        <v>87.449996999999996</v>
      </c>
      <c r="BG29">
        <v>88</v>
      </c>
      <c r="BH29">
        <v>86.699996999999996</v>
      </c>
      <c r="BI29">
        <v>87.559997999999993</v>
      </c>
      <c r="BJ29">
        <v>8792800</v>
      </c>
      <c r="BK29">
        <v>87.559997999999993</v>
      </c>
      <c r="BM29" s="1">
        <v>40399</v>
      </c>
      <c r="BN29">
        <v>19.899999999999999</v>
      </c>
      <c r="BO29">
        <v>19.98</v>
      </c>
      <c r="BP29">
        <v>19.450001</v>
      </c>
      <c r="BQ29">
        <v>19.600000000000001</v>
      </c>
      <c r="BR29">
        <v>812700</v>
      </c>
      <c r="BS29">
        <v>19.600000000000001</v>
      </c>
      <c r="BU29" s="1">
        <v>40399</v>
      </c>
      <c r="BV29">
        <v>19.989999999999998</v>
      </c>
      <c r="BW29">
        <v>20.100000000000001</v>
      </c>
      <c r="BX29">
        <v>19.899999999999999</v>
      </c>
      <c r="BY29">
        <v>20.059999000000001</v>
      </c>
      <c r="BZ29">
        <v>940900</v>
      </c>
      <c r="CA29">
        <v>19.120381999999999</v>
      </c>
      <c r="CC29" s="1">
        <v>40399</v>
      </c>
      <c r="CD29">
        <v>10654.62012</v>
      </c>
      <c r="CE29">
        <v>10719.940430000001</v>
      </c>
      <c r="CF29">
        <v>10649.400390000001</v>
      </c>
      <c r="CG29">
        <v>10698.75</v>
      </c>
      <c r="CH29">
        <v>166330000</v>
      </c>
      <c r="CI29">
        <v>10698.75</v>
      </c>
    </row>
    <row r="30" spans="1:87" x14ac:dyDescent="0.25">
      <c r="A30" s="3">
        <v>40400</v>
      </c>
      <c r="B30">
        <v>259.85000600000001</v>
      </c>
      <c r="C30">
        <v>260.44999300000001</v>
      </c>
      <c r="D30">
        <v>257.55000699999999</v>
      </c>
      <c r="E30">
        <v>259.40999599999998</v>
      </c>
      <c r="F30">
        <v>112980000</v>
      </c>
      <c r="G30">
        <v>34.111857000000001</v>
      </c>
      <c r="I30" s="1">
        <v>40400</v>
      </c>
      <c r="J30">
        <v>25.33</v>
      </c>
      <c r="K30">
        <v>25.34</v>
      </c>
      <c r="L30">
        <v>24.879999000000002</v>
      </c>
      <c r="M30">
        <v>25.07</v>
      </c>
      <c r="N30">
        <v>87257700</v>
      </c>
      <c r="O30">
        <v>21.291518</v>
      </c>
      <c r="Q30" s="1">
        <v>40400</v>
      </c>
      <c r="R30">
        <v>27.940000999999999</v>
      </c>
      <c r="S30">
        <v>28.07</v>
      </c>
      <c r="T30">
        <v>27.51</v>
      </c>
      <c r="U30">
        <v>27.77</v>
      </c>
      <c r="V30">
        <v>29837400</v>
      </c>
      <c r="W30">
        <v>24.05086</v>
      </c>
      <c r="Y30" s="1">
        <v>40400</v>
      </c>
      <c r="Z30">
        <v>34.889999000000003</v>
      </c>
      <c r="AA30">
        <v>35.409999999999997</v>
      </c>
      <c r="AB30">
        <v>34.729999999999997</v>
      </c>
      <c r="AC30">
        <v>35.290000999999997</v>
      </c>
      <c r="AD30">
        <v>12353400</v>
      </c>
      <c r="AE30">
        <v>32.346361999999999</v>
      </c>
      <c r="AG30" s="1">
        <v>40400</v>
      </c>
      <c r="AH30">
        <v>56.519952000000004</v>
      </c>
      <c r="AI30">
        <v>57.279952000000002</v>
      </c>
      <c r="AJ30">
        <v>56.319958999999997</v>
      </c>
      <c r="AK30">
        <v>56.869951999999998</v>
      </c>
      <c r="AL30">
        <v>12286600</v>
      </c>
      <c r="AM30">
        <v>34.143512999999999</v>
      </c>
      <c r="AO30" s="1">
        <v>40400</v>
      </c>
      <c r="AP30">
        <v>61.849997999999999</v>
      </c>
      <c r="AQ30">
        <v>62.169998</v>
      </c>
      <c r="AR30">
        <v>61.450001</v>
      </c>
      <c r="AS30">
        <v>61.93</v>
      </c>
      <c r="AT30">
        <v>23188500</v>
      </c>
      <c r="AU30">
        <v>52.357525000000003</v>
      </c>
      <c r="AW30" s="1">
        <v>40400</v>
      </c>
      <c r="AX30">
        <v>502.35085199999997</v>
      </c>
      <c r="AY30">
        <v>506.00087100000002</v>
      </c>
      <c r="AZ30">
        <v>498.57086099999998</v>
      </c>
      <c r="BA30">
        <v>503.71085199999999</v>
      </c>
      <c r="BB30">
        <v>4163400</v>
      </c>
      <c r="BC30">
        <v>251.60382200000001</v>
      </c>
      <c r="BE30" s="1">
        <v>40400</v>
      </c>
      <c r="BF30">
        <v>86.510002</v>
      </c>
      <c r="BG30">
        <v>88.32</v>
      </c>
      <c r="BH30">
        <v>85.620002999999997</v>
      </c>
      <c r="BI30">
        <v>87.870002999999997</v>
      </c>
      <c r="BJ30">
        <v>9241200</v>
      </c>
      <c r="BK30">
        <v>87.870002999999997</v>
      </c>
      <c r="BM30" s="1">
        <v>40400</v>
      </c>
      <c r="BN30">
        <v>19.649999999999999</v>
      </c>
      <c r="BO30">
        <v>19.649999999999999</v>
      </c>
      <c r="BP30">
        <v>18.82</v>
      </c>
      <c r="BQ30">
        <v>19.030000999999999</v>
      </c>
      <c r="BR30">
        <v>1281300</v>
      </c>
      <c r="BS30">
        <v>19.030000999999999</v>
      </c>
      <c r="BU30" s="1">
        <v>40400</v>
      </c>
      <c r="BV30">
        <v>20.360001</v>
      </c>
      <c r="BW30">
        <v>20.83</v>
      </c>
      <c r="BX30">
        <v>20.360001</v>
      </c>
      <c r="BY30">
        <v>20.67</v>
      </c>
      <c r="BZ30">
        <v>2136500</v>
      </c>
      <c r="CA30">
        <v>19.701809999999998</v>
      </c>
      <c r="CC30" s="1">
        <v>40400</v>
      </c>
      <c r="CD30">
        <v>10696.62988</v>
      </c>
      <c r="CE30">
        <v>10700.70996</v>
      </c>
      <c r="CF30">
        <v>10551.62012</v>
      </c>
      <c r="CG30">
        <v>10644.25</v>
      </c>
      <c r="CH30">
        <v>203490000</v>
      </c>
      <c r="CI30">
        <v>10644.25</v>
      </c>
    </row>
    <row r="31" spans="1:87" x14ac:dyDescent="0.25">
      <c r="A31" s="3">
        <v>40401</v>
      </c>
      <c r="B31">
        <v>255.39999800000001</v>
      </c>
      <c r="C31">
        <v>255.68999099999999</v>
      </c>
      <c r="D31">
        <v>249.80999</v>
      </c>
      <c r="E31">
        <v>250.189999</v>
      </c>
      <c r="F31">
        <v>155013600</v>
      </c>
      <c r="G31">
        <v>32.899447000000002</v>
      </c>
      <c r="I31" s="1">
        <v>40401</v>
      </c>
      <c r="J31">
        <v>24.68</v>
      </c>
      <c r="K31">
        <v>24.9</v>
      </c>
      <c r="L31">
        <v>24.559999000000001</v>
      </c>
      <c r="M31">
        <v>24.860001</v>
      </c>
      <c r="N31">
        <v>76746900</v>
      </c>
      <c r="O31">
        <v>21.113168999999999</v>
      </c>
      <c r="Q31" s="1">
        <v>40401</v>
      </c>
      <c r="R31">
        <v>27.26</v>
      </c>
      <c r="S31">
        <v>27.389999</v>
      </c>
      <c r="T31">
        <v>26.26</v>
      </c>
      <c r="U31">
        <v>26.299999</v>
      </c>
      <c r="V31">
        <v>39624100</v>
      </c>
      <c r="W31">
        <v>22.777730999999999</v>
      </c>
      <c r="Y31" s="1">
        <v>40401</v>
      </c>
      <c r="Z31">
        <v>34.770000000000003</v>
      </c>
      <c r="AA31">
        <v>34.770000000000003</v>
      </c>
      <c r="AB31">
        <v>34.130001</v>
      </c>
      <c r="AC31">
        <v>34.220001000000003</v>
      </c>
      <c r="AD31">
        <v>15028900</v>
      </c>
      <c r="AE31">
        <v>31.365614000000001</v>
      </c>
      <c r="AG31" s="1">
        <v>40401</v>
      </c>
      <c r="AH31">
        <v>55.959949999999999</v>
      </c>
      <c r="AI31">
        <v>55.999963000000001</v>
      </c>
      <c r="AJ31">
        <v>55.199950000000001</v>
      </c>
      <c r="AK31">
        <v>55.509953000000003</v>
      </c>
      <c r="AL31">
        <v>13870600</v>
      </c>
      <c r="AM31">
        <v>33.326998000000003</v>
      </c>
      <c r="AO31" s="1">
        <v>40401</v>
      </c>
      <c r="AP31">
        <v>60.549999</v>
      </c>
      <c r="AQ31">
        <v>60.66</v>
      </c>
      <c r="AR31">
        <v>60.200001</v>
      </c>
      <c r="AS31">
        <v>60.389999000000003</v>
      </c>
      <c r="AT31">
        <v>24281300</v>
      </c>
      <c r="AU31">
        <v>51.420898999999999</v>
      </c>
      <c r="AW31" s="1">
        <v>40401</v>
      </c>
      <c r="AX31">
        <v>497.730839</v>
      </c>
      <c r="AY31">
        <v>498.00085999999999</v>
      </c>
      <c r="AZ31">
        <v>491.50083799999999</v>
      </c>
      <c r="BA31">
        <v>491.74083999999999</v>
      </c>
      <c r="BB31">
        <v>4462600</v>
      </c>
      <c r="BC31">
        <v>245.62479500000001</v>
      </c>
      <c r="BE31" s="1">
        <v>40401</v>
      </c>
      <c r="BF31">
        <v>85.75</v>
      </c>
      <c r="BG31">
        <v>86.349997999999999</v>
      </c>
      <c r="BH31">
        <v>83.440002000000007</v>
      </c>
      <c r="BI31">
        <v>84.230002999999996</v>
      </c>
      <c r="BJ31">
        <v>11797200</v>
      </c>
      <c r="BK31">
        <v>84.230002999999996</v>
      </c>
      <c r="BM31" s="1">
        <v>40401</v>
      </c>
      <c r="BN31">
        <v>18.690000999999999</v>
      </c>
      <c r="BO31">
        <v>18.879999000000002</v>
      </c>
      <c r="BP31">
        <v>17.850000000000001</v>
      </c>
      <c r="BQ31">
        <v>17.899999999999999</v>
      </c>
      <c r="BR31">
        <v>797600</v>
      </c>
      <c r="BS31">
        <v>17.899999999999999</v>
      </c>
      <c r="BU31" s="1">
        <v>40401</v>
      </c>
      <c r="BV31">
        <v>21.15</v>
      </c>
      <c r="BW31">
        <v>21.690000999999999</v>
      </c>
      <c r="BX31">
        <v>21.15</v>
      </c>
      <c r="BY31">
        <v>21.530000999999999</v>
      </c>
      <c r="BZ31">
        <v>3808000</v>
      </c>
      <c r="CA31">
        <v>20.521526999999999</v>
      </c>
      <c r="CC31" s="1">
        <v>40401</v>
      </c>
      <c r="CD31">
        <v>10631.820309999999</v>
      </c>
      <c r="CE31">
        <v>10631.900390000001</v>
      </c>
      <c r="CF31">
        <v>10367.33008</v>
      </c>
      <c r="CG31">
        <v>10378.83008</v>
      </c>
      <c r="CH31">
        <v>219330000</v>
      </c>
      <c r="CI31">
        <v>10378.83008</v>
      </c>
    </row>
    <row r="32" spans="1:87" x14ac:dyDescent="0.25">
      <c r="A32" s="3">
        <v>40402</v>
      </c>
      <c r="B32">
        <v>246.689999</v>
      </c>
      <c r="C32">
        <v>253.099998</v>
      </c>
      <c r="D32">
        <v>246.11999900000001</v>
      </c>
      <c r="E32">
        <v>251.790009</v>
      </c>
      <c r="F32">
        <v>133730100</v>
      </c>
      <c r="G32">
        <v>33.109845</v>
      </c>
      <c r="I32" s="1">
        <v>40402</v>
      </c>
      <c r="J32">
        <v>24.42</v>
      </c>
      <c r="K32">
        <v>24.68</v>
      </c>
      <c r="L32">
        <v>24.360001</v>
      </c>
      <c r="M32">
        <v>24.49</v>
      </c>
      <c r="N32">
        <v>70240500</v>
      </c>
      <c r="O32">
        <v>20.798933999999999</v>
      </c>
      <c r="Q32" s="1">
        <v>40402</v>
      </c>
      <c r="R32">
        <v>26</v>
      </c>
      <c r="S32">
        <v>26.389999</v>
      </c>
      <c r="T32">
        <v>25.870000999999998</v>
      </c>
      <c r="U32">
        <v>26</v>
      </c>
      <c r="V32">
        <v>31944800</v>
      </c>
      <c r="W32">
        <v>22.517909</v>
      </c>
      <c r="Y32" s="1">
        <v>40402</v>
      </c>
      <c r="Z32">
        <v>33.849997999999999</v>
      </c>
      <c r="AA32">
        <v>34.299999</v>
      </c>
      <c r="AB32">
        <v>33.709999000000003</v>
      </c>
      <c r="AC32">
        <v>33.990001999999997</v>
      </c>
      <c r="AD32">
        <v>11809600</v>
      </c>
      <c r="AE32">
        <v>31.154800000000002</v>
      </c>
      <c r="AG32" s="1">
        <v>40402</v>
      </c>
      <c r="AH32">
        <v>54.939957999999997</v>
      </c>
      <c r="AI32">
        <v>55.639954000000003</v>
      </c>
      <c r="AJ32">
        <v>54.599950999999997</v>
      </c>
      <c r="AK32">
        <v>55.349957000000003</v>
      </c>
      <c r="AL32">
        <v>10271300</v>
      </c>
      <c r="AM32">
        <v>33.230939999999997</v>
      </c>
      <c r="AO32" s="1">
        <v>40402</v>
      </c>
      <c r="AP32">
        <v>59.700001</v>
      </c>
      <c r="AQ32">
        <v>60.560001</v>
      </c>
      <c r="AR32">
        <v>59.560001</v>
      </c>
      <c r="AS32">
        <v>60.23</v>
      </c>
      <c r="AT32">
        <v>16951300</v>
      </c>
      <c r="AU32">
        <v>51.284661999999997</v>
      </c>
      <c r="AW32" s="1">
        <v>40402</v>
      </c>
      <c r="AX32">
        <v>483.94082500000002</v>
      </c>
      <c r="AY32">
        <v>494.750834</v>
      </c>
      <c r="AZ32">
        <v>482.510831</v>
      </c>
      <c r="BA32">
        <v>492.01083</v>
      </c>
      <c r="BB32">
        <v>4425700</v>
      </c>
      <c r="BC32">
        <v>245.75965500000001</v>
      </c>
      <c r="BE32" s="1">
        <v>40402</v>
      </c>
      <c r="BF32">
        <v>81.849997999999999</v>
      </c>
      <c r="BG32">
        <v>84.110000999999997</v>
      </c>
      <c r="BH32">
        <v>80.099997999999999</v>
      </c>
      <c r="BI32">
        <v>82.650002000000001</v>
      </c>
      <c r="BJ32">
        <v>12296600</v>
      </c>
      <c r="BK32">
        <v>82.650002000000001</v>
      </c>
      <c r="BM32" s="1">
        <v>40402</v>
      </c>
      <c r="BN32">
        <v>17.799999</v>
      </c>
      <c r="BO32">
        <v>17.899999999999999</v>
      </c>
      <c r="BP32">
        <v>17.389999</v>
      </c>
      <c r="BQ32">
        <v>17.600000000000001</v>
      </c>
      <c r="BR32">
        <v>691000</v>
      </c>
      <c r="BS32">
        <v>17.600000000000001</v>
      </c>
      <c r="BU32" s="1">
        <v>40402</v>
      </c>
      <c r="BV32">
        <v>21.57</v>
      </c>
      <c r="BW32">
        <v>21.889999</v>
      </c>
      <c r="BX32">
        <v>21.5</v>
      </c>
      <c r="BY32">
        <v>21.84</v>
      </c>
      <c r="BZ32">
        <v>3046500</v>
      </c>
      <c r="CA32">
        <v>20.817005999999999</v>
      </c>
      <c r="CC32" s="1">
        <v>40402</v>
      </c>
      <c r="CD32">
        <v>10361.58008</v>
      </c>
      <c r="CE32">
        <v>10361.650390000001</v>
      </c>
      <c r="CF32">
        <v>10268.70996</v>
      </c>
      <c r="CG32">
        <v>10319.950199999999</v>
      </c>
      <c r="CH32">
        <v>221030000</v>
      </c>
      <c r="CI32">
        <v>10319.950199999999</v>
      </c>
    </row>
    <row r="33" spans="1:87" x14ac:dyDescent="0.25">
      <c r="A33" s="3">
        <v>40403</v>
      </c>
      <c r="B33">
        <v>251.65000499999999</v>
      </c>
      <c r="C33">
        <v>251.879997</v>
      </c>
      <c r="D33">
        <v>249.09</v>
      </c>
      <c r="E33">
        <v>249.099987</v>
      </c>
      <c r="F33">
        <v>88717300</v>
      </c>
      <c r="G33">
        <v>32.756112999999999</v>
      </c>
      <c r="I33" s="1">
        <v>40403</v>
      </c>
      <c r="J33">
        <v>24.35</v>
      </c>
      <c r="K33">
        <v>24.67</v>
      </c>
      <c r="L33">
        <v>24.24</v>
      </c>
      <c r="M33">
        <v>24.4</v>
      </c>
      <c r="N33">
        <v>45263500</v>
      </c>
      <c r="O33">
        <v>20.722498999999999</v>
      </c>
      <c r="Q33" s="1">
        <v>40403</v>
      </c>
      <c r="R33">
        <v>25.99</v>
      </c>
      <c r="S33">
        <v>26.299999</v>
      </c>
      <c r="T33">
        <v>25.809999000000001</v>
      </c>
      <c r="U33">
        <v>25.84</v>
      </c>
      <c r="V33">
        <v>25494200</v>
      </c>
      <c r="W33">
        <v>22.379338000000001</v>
      </c>
      <c r="Y33" s="1">
        <v>40403</v>
      </c>
      <c r="Z33">
        <v>33.790000999999997</v>
      </c>
      <c r="AA33">
        <v>33.810001</v>
      </c>
      <c r="AB33">
        <v>33.409999999999997</v>
      </c>
      <c r="AC33">
        <v>33.68</v>
      </c>
      <c r="AD33">
        <v>11058100</v>
      </c>
      <c r="AE33">
        <v>30.870656</v>
      </c>
      <c r="AG33" s="1">
        <v>40403</v>
      </c>
      <c r="AH33">
        <v>54.859963</v>
      </c>
      <c r="AI33">
        <v>55.439956000000002</v>
      </c>
      <c r="AJ33">
        <v>54.839956000000001</v>
      </c>
      <c r="AK33">
        <v>55.019962999999997</v>
      </c>
      <c r="AL33">
        <v>8487100</v>
      </c>
      <c r="AM33">
        <v>33.032819000000003</v>
      </c>
      <c r="AO33" s="1">
        <v>40403</v>
      </c>
      <c r="AP33">
        <v>59.959999000000003</v>
      </c>
      <c r="AQ33">
        <v>60.450001</v>
      </c>
      <c r="AR33">
        <v>59.799999</v>
      </c>
      <c r="AS33">
        <v>59.91</v>
      </c>
      <c r="AT33">
        <v>14651300</v>
      </c>
      <c r="AU33">
        <v>51.012188999999999</v>
      </c>
      <c r="AW33" s="1">
        <v>40403</v>
      </c>
      <c r="AX33">
        <v>489.00083599999999</v>
      </c>
      <c r="AY33">
        <v>491.19084199999998</v>
      </c>
      <c r="AZ33">
        <v>486.01084500000002</v>
      </c>
      <c r="BA33">
        <v>486.35082999999997</v>
      </c>
      <c r="BB33">
        <v>3883800</v>
      </c>
      <c r="BC33">
        <v>242.93248199999999</v>
      </c>
      <c r="BE33" s="1">
        <v>40403</v>
      </c>
      <c r="BF33">
        <v>82.760002</v>
      </c>
      <c r="BG33">
        <v>83.5</v>
      </c>
      <c r="BH33">
        <v>82.040001000000004</v>
      </c>
      <c r="BI33">
        <v>82.830001999999993</v>
      </c>
      <c r="BJ33">
        <v>6509900</v>
      </c>
      <c r="BK33">
        <v>82.830001999999993</v>
      </c>
      <c r="BM33" s="1">
        <v>40403</v>
      </c>
      <c r="BN33">
        <v>18.18</v>
      </c>
      <c r="BO33">
        <v>18.450001</v>
      </c>
      <c r="BP33">
        <v>17.66</v>
      </c>
      <c r="BQ33">
        <v>18.32</v>
      </c>
      <c r="BR33">
        <v>634000</v>
      </c>
      <c r="BS33">
        <v>18.32</v>
      </c>
      <c r="BU33" s="1">
        <v>40403</v>
      </c>
      <c r="BV33">
        <v>22.139999</v>
      </c>
      <c r="BW33">
        <v>22.139999</v>
      </c>
      <c r="BX33">
        <v>21.540001</v>
      </c>
      <c r="BY33">
        <v>21.549999</v>
      </c>
      <c r="BZ33">
        <v>1725400</v>
      </c>
      <c r="CA33">
        <v>20.540589000000001</v>
      </c>
      <c r="CC33" s="1">
        <v>40403</v>
      </c>
      <c r="CD33">
        <v>10320.33008</v>
      </c>
      <c r="CE33">
        <v>10354.91992</v>
      </c>
      <c r="CF33">
        <v>10285.440430000001</v>
      </c>
      <c r="CG33">
        <v>10303.150390000001</v>
      </c>
      <c r="CH33">
        <v>151620000</v>
      </c>
      <c r="CI33">
        <v>10303.150390000001</v>
      </c>
    </row>
    <row r="34" spans="1:87" x14ac:dyDescent="0.25">
      <c r="A34" s="3">
        <v>40406</v>
      </c>
      <c r="B34">
        <v>247.580006</v>
      </c>
      <c r="C34">
        <v>250.009995</v>
      </c>
      <c r="D34">
        <v>246.62001000000001</v>
      </c>
      <c r="E34">
        <v>247.640007</v>
      </c>
      <c r="F34">
        <v>79607500</v>
      </c>
      <c r="G34">
        <v>32.564129000000001</v>
      </c>
      <c r="I34" s="1">
        <v>40406</v>
      </c>
      <c r="J34">
        <v>24.360001</v>
      </c>
      <c r="K34">
        <v>24.610001</v>
      </c>
      <c r="L34">
        <v>24.299999</v>
      </c>
      <c r="M34">
        <v>24.5</v>
      </c>
      <c r="N34">
        <v>40909700</v>
      </c>
      <c r="O34">
        <v>20.807427000000001</v>
      </c>
      <c r="Q34" s="1">
        <v>40406</v>
      </c>
      <c r="R34">
        <v>25.67</v>
      </c>
      <c r="S34">
        <v>25.91</v>
      </c>
      <c r="T34">
        <v>25.52</v>
      </c>
      <c r="U34">
        <v>25.68</v>
      </c>
      <c r="V34">
        <v>24593600</v>
      </c>
      <c r="W34">
        <v>22.240766000000001</v>
      </c>
      <c r="Y34" s="1">
        <v>40406</v>
      </c>
      <c r="Z34">
        <v>33.439999</v>
      </c>
      <c r="AA34">
        <v>33.75</v>
      </c>
      <c r="AB34">
        <v>33.110000999999997</v>
      </c>
      <c r="AC34">
        <v>33.659999999999997</v>
      </c>
      <c r="AD34">
        <v>6917800</v>
      </c>
      <c r="AE34">
        <v>30.852323999999999</v>
      </c>
      <c r="AG34" s="1">
        <v>40406</v>
      </c>
      <c r="AH34">
        <v>54.799959000000001</v>
      </c>
      <c r="AI34">
        <v>54.969957000000001</v>
      </c>
      <c r="AJ34">
        <v>54.299961000000003</v>
      </c>
      <c r="AK34">
        <v>54.929960000000001</v>
      </c>
      <c r="AL34">
        <v>9422000</v>
      </c>
      <c r="AM34">
        <v>32.978783</v>
      </c>
      <c r="AO34" s="1">
        <v>40406</v>
      </c>
      <c r="AP34">
        <v>59.599997999999999</v>
      </c>
      <c r="AQ34">
        <v>60.25</v>
      </c>
      <c r="AR34">
        <v>59.25</v>
      </c>
      <c r="AS34">
        <v>59.880001</v>
      </c>
      <c r="AT34">
        <v>14301100</v>
      </c>
      <c r="AU34">
        <v>50.986645000000003</v>
      </c>
      <c r="AW34" s="1">
        <v>40406</v>
      </c>
      <c r="AX34">
        <v>483.68082099999998</v>
      </c>
      <c r="AY34">
        <v>489.87084700000003</v>
      </c>
      <c r="AZ34">
        <v>480.50081899999998</v>
      </c>
      <c r="BA34">
        <v>485.59081900000001</v>
      </c>
      <c r="BB34">
        <v>2619700</v>
      </c>
      <c r="BC34">
        <v>242.55285699999999</v>
      </c>
      <c r="BE34" s="1">
        <v>40406</v>
      </c>
      <c r="BF34">
        <v>82.309997999999993</v>
      </c>
      <c r="BG34">
        <v>85.269997000000004</v>
      </c>
      <c r="BH34">
        <v>82.110000999999997</v>
      </c>
      <c r="BI34">
        <v>84.349997999999999</v>
      </c>
      <c r="BJ34">
        <v>7411800</v>
      </c>
      <c r="BK34">
        <v>84.349997999999999</v>
      </c>
      <c r="BM34" s="1">
        <v>40406</v>
      </c>
      <c r="BN34">
        <v>18.450001</v>
      </c>
      <c r="BO34">
        <v>18.799999</v>
      </c>
      <c r="BP34">
        <v>18.260000000000002</v>
      </c>
      <c r="BQ34">
        <v>18.780000999999999</v>
      </c>
      <c r="BR34">
        <v>485800</v>
      </c>
      <c r="BS34">
        <v>18.780000999999999</v>
      </c>
      <c r="BU34" s="1">
        <v>40406</v>
      </c>
      <c r="BV34">
        <v>21.49</v>
      </c>
      <c r="BW34">
        <v>22</v>
      </c>
      <c r="BX34">
        <v>20.91</v>
      </c>
      <c r="BY34">
        <v>21.940000999999999</v>
      </c>
      <c r="BZ34">
        <v>1513500</v>
      </c>
      <c r="CA34">
        <v>20.912323000000001</v>
      </c>
      <c r="CC34" s="1">
        <v>40406</v>
      </c>
      <c r="CD34">
        <v>10303.070309999999</v>
      </c>
      <c r="CE34">
        <v>10333.12012</v>
      </c>
      <c r="CF34">
        <v>10209.530269999999</v>
      </c>
      <c r="CG34">
        <v>10302.009770000001</v>
      </c>
      <c r="CH34">
        <v>146040000</v>
      </c>
      <c r="CI34">
        <v>10302.009770000001</v>
      </c>
    </row>
    <row r="35" spans="1:87" x14ac:dyDescent="0.25">
      <c r="A35" s="3">
        <v>40407</v>
      </c>
      <c r="B35">
        <v>250.08000899999999</v>
      </c>
      <c r="C35">
        <v>254.62999300000001</v>
      </c>
      <c r="D35">
        <v>249.19998899999999</v>
      </c>
      <c r="E35">
        <v>251.97001299999999</v>
      </c>
      <c r="F35">
        <v>105660100</v>
      </c>
      <c r="G35">
        <v>33.133515000000003</v>
      </c>
      <c r="I35" s="1">
        <v>40407</v>
      </c>
      <c r="J35">
        <v>24.709999</v>
      </c>
      <c r="K35">
        <v>24.959999</v>
      </c>
      <c r="L35">
        <v>24.6</v>
      </c>
      <c r="M35">
        <v>24.709999</v>
      </c>
      <c r="N35">
        <v>52912600</v>
      </c>
      <c r="O35">
        <v>21.097722999999998</v>
      </c>
      <c r="Q35" s="1">
        <v>40407</v>
      </c>
      <c r="R35">
        <v>25.959999</v>
      </c>
      <c r="S35">
        <v>26.01</v>
      </c>
      <c r="T35">
        <v>25.209999</v>
      </c>
      <c r="U35">
        <v>25.34</v>
      </c>
      <c r="V35">
        <v>49481000</v>
      </c>
      <c r="W35">
        <v>21.946300999999998</v>
      </c>
      <c r="Y35" s="1">
        <v>40407</v>
      </c>
      <c r="Z35">
        <v>33.919998</v>
      </c>
      <c r="AA35">
        <v>33.990001999999997</v>
      </c>
      <c r="AB35">
        <v>33.509998000000003</v>
      </c>
      <c r="AC35">
        <v>33.759998000000003</v>
      </c>
      <c r="AD35">
        <v>9875200</v>
      </c>
      <c r="AE35">
        <v>30.943981000000001</v>
      </c>
      <c r="AG35" s="1">
        <v>40407</v>
      </c>
      <c r="AH35">
        <v>55.379956999999997</v>
      </c>
      <c r="AI35">
        <v>56.249960999999999</v>
      </c>
      <c r="AJ35">
        <v>54.929960000000001</v>
      </c>
      <c r="AK35">
        <v>55.869962000000001</v>
      </c>
      <c r="AL35">
        <v>11578100</v>
      </c>
      <c r="AM35">
        <v>33.543140000000001</v>
      </c>
      <c r="AO35" s="1">
        <v>40407</v>
      </c>
      <c r="AP35">
        <v>60.490001999999997</v>
      </c>
      <c r="AQ35">
        <v>61.16</v>
      </c>
      <c r="AR35">
        <v>60.139999000000003</v>
      </c>
      <c r="AS35">
        <v>60.82</v>
      </c>
      <c r="AT35">
        <v>20122200</v>
      </c>
      <c r="AU35">
        <v>51.787036000000001</v>
      </c>
      <c r="AW35" s="1">
        <v>40407</v>
      </c>
      <c r="AX35">
        <v>488.53084899999999</v>
      </c>
      <c r="AY35">
        <v>494.70084200000002</v>
      </c>
      <c r="AZ35">
        <v>486.03084799999999</v>
      </c>
      <c r="BA35">
        <v>490.52082799999999</v>
      </c>
      <c r="BB35">
        <v>3795400</v>
      </c>
      <c r="BC35">
        <v>245.015398</v>
      </c>
      <c r="BE35" s="1">
        <v>40407</v>
      </c>
      <c r="BF35">
        <v>85.769997000000004</v>
      </c>
      <c r="BG35">
        <v>86.050003000000004</v>
      </c>
      <c r="BH35">
        <v>84.300003000000004</v>
      </c>
      <c r="BI35">
        <v>84.43</v>
      </c>
      <c r="BJ35">
        <v>7173200</v>
      </c>
      <c r="BK35">
        <v>84.43</v>
      </c>
      <c r="BM35" s="1">
        <v>40407</v>
      </c>
      <c r="BN35">
        <v>18.959999</v>
      </c>
      <c r="BO35">
        <v>19.399999999999999</v>
      </c>
      <c r="BP35">
        <v>18.780000999999999</v>
      </c>
      <c r="BQ35">
        <v>19.149999999999999</v>
      </c>
      <c r="BR35">
        <v>447900</v>
      </c>
      <c r="BS35">
        <v>19.149999999999999</v>
      </c>
      <c r="BU35" s="1">
        <v>40407</v>
      </c>
      <c r="BV35">
        <v>22.02</v>
      </c>
      <c r="BW35">
        <v>22.93</v>
      </c>
      <c r="BX35">
        <v>21.799999</v>
      </c>
      <c r="BY35">
        <v>22.73</v>
      </c>
      <c r="BZ35">
        <v>3295300</v>
      </c>
      <c r="CA35">
        <v>21.665317999999999</v>
      </c>
      <c r="CC35" s="1">
        <v>40407</v>
      </c>
      <c r="CD35">
        <v>10297.62988</v>
      </c>
      <c r="CE35">
        <v>10480.440430000001</v>
      </c>
      <c r="CF35">
        <v>10297.469730000001</v>
      </c>
      <c r="CG35">
        <v>10405.849609999999</v>
      </c>
      <c r="CH35">
        <v>191340000</v>
      </c>
      <c r="CI35">
        <v>10405.849609999999</v>
      </c>
    </row>
    <row r="36" spans="1:87" x14ac:dyDescent="0.25">
      <c r="A36" s="3">
        <v>40408</v>
      </c>
      <c r="B36">
        <v>252.36000799999999</v>
      </c>
      <c r="C36">
        <v>254.669994</v>
      </c>
      <c r="D36">
        <v>251.57999000000001</v>
      </c>
      <c r="E36">
        <v>253.07001099999999</v>
      </c>
      <c r="F36">
        <v>84924000</v>
      </c>
      <c r="G36">
        <v>33.278162999999999</v>
      </c>
      <c r="I36" s="1">
        <v>40408</v>
      </c>
      <c r="J36">
        <v>24.68</v>
      </c>
      <c r="K36">
        <v>24.950001</v>
      </c>
      <c r="L36">
        <v>24.41</v>
      </c>
      <c r="M36">
        <v>24.82</v>
      </c>
      <c r="N36">
        <v>46818900</v>
      </c>
      <c r="O36">
        <v>21.191642999999999</v>
      </c>
      <c r="Q36" s="1">
        <v>40408</v>
      </c>
      <c r="R36">
        <v>25.299999</v>
      </c>
      <c r="S36">
        <v>25.67</v>
      </c>
      <c r="T36">
        <v>25.09</v>
      </c>
      <c r="U36">
        <v>25.379999000000002</v>
      </c>
      <c r="V36">
        <v>38076300</v>
      </c>
      <c r="W36">
        <v>21.980943</v>
      </c>
      <c r="Y36" s="1">
        <v>40408</v>
      </c>
      <c r="Z36">
        <v>33.810001</v>
      </c>
      <c r="AA36">
        <v>34.220001000000003</v>
      </c>
      <c r="AB36">
        <v>33.400002000000001</v>
      </c>
      <c r="AC36">
        <v>33.909999999999997</v>
      </c>
      <c r="AD36">
        <v>8325000</v>
      </c>
      <c r="AE36">
        <v>31.081471000000001</v>
      </c>
      <c r="AG36" s="1">
        <v>40408</v>
      </c>
      <c r="AH36">
        <v>55.859952999999997</v>
      </c>
      <c r="AI36">
        <v>55.929965000000003</v>
      </c>
      <c r="AJ36">
        <v>54.919961999999998</v>
      </c>
      <c r="AK36">
        <v>55.419953999999997</v>
      </c>
      <c r="AL36">
        <v>7930300</v>
      </c>
      <c r="AM36">
        <v>33.272964999999999</v>
      </c>
      <c r="AO36" s="1">
        <v>40408</v>
      </c>
      <c r="AP36">
        <v>60.669998</v>
      </c>
      <c r="AQ36">
        <v>60.720001000000003</v>
      </c>
      <c r="AR36">
        <v>59.630001</v>
      </c>
      <c r="AS36">
        <v>60.150002000000001</v>
      </c>
      <c r="AT36">
        <v>20071500</v>
      </c>
      <c r="AU36">
        <v>51.216545000000004</v>
      </c>
      <c r="AW36" s="1">
        <v>40408</v>
      </c>
      <c r="AX36">
        <v>490.44084700000002</v>
      </c>
      <c r="AY36">
        <v>490.87082900000001</v>
      </c>
      <c r="AZ36">
        <v>481.55082299999998</v>
      </c>
      <c r="BA36">
        <v>482.15081199999997</v>
      </c>
      <c r="BB36">
        <v>5392800</v>
      </c>
      <c r="BC36">
        <v>240.83457200000001</v>
      </c>
      <c r="BE36" s="1">
        <v>40408</v>
      </c>
      <c r="BF36">
        <v>84.660004000000001</v>
      </c>
      <c r="BG36">
        <v>84.800003000000004</v>
      </c>
      <c r="BH36">
        <v>82.800003000000004</v>
      </c>
      <c r="BI36">
        <v>82.919998000000007</v>
      </c>
      <c r="BJ36">
        <v>7654500</v>
      </c>
      <c r="BK36">
        <v>82.919998000000007</v>
      </c>
      <c r="BM36" s="1">
        <v>40408</v>
      </c>
      <c r="BN36">
        <v>19.59</v>
      </c>
      <c r="BO36">
        <v>19.59</v>
      </c>
      <c r="BP36">
        <v>18.600000000000001</v>
      </c>
      <c r="BQ36">
        <v>18.77</v>
      </c>
      <c r="BR36">
        <v>601300</v>
      </c>
      <c r="BS36">
        <v>18.77</v>
      </c>
      <c r="BU36" s="1">
        <v>40408</v>
      </c>
      <c r="BV36">
        <v>22.9</v>
      </c>
      <c r="BW36">
        <v>22.93</v>
      </c>
      <c r="BX36">
        <v>22.43</v>
      </c>
      <c r="BY36">
        <v>22.49</v>
      </c>
      <c r="BZ36">
        <v>1793500</v>
      </c>
      <c r="CA36">
        <v>21.43656</v>
      </c>
      <c r="CC36" s="1">
        <v>40408</v>
      </c>
      <c r="CD36">
        <v>10398.589840000001</v>
      </c>
      <c r="CE36">
        <v>10472.29981</v>
      </c>
      <c r="CF36">
        <v>10330.01953</v>
      </c>
      <c r="CG36">
        <v>10415.54004</v>
      </c>
      <c r="CH36">
        <v>168560000</v>
      </c>
      <c r="CI36">
        <v>10415.54004</v>
      </c>
    </row>
    <row r="37" spans="1:87" x14ac:dyDescent="0.25">
      <c r="A37" s="3">
        <v>40409</v>
      </c>
      <c r="B37">
        <v>252.83999299999999</v>
      </c>
      <c r="C37">
        <v>253.480007</v>
      </c>
      <c r="D37">
        <v>248.680004</v>
      </c>
      <c r="E37">
        <v>249.88000500000001</v>
      </c>
      <c r="F37">
        <v>106676500</v>
      </c>
      <c r="G37">
        <v>32.858683999999997</v>
      </c>
      <c r="I37" s="1">
        <v>40409</v>
      </c>
      <c r="J37">
        <v>24.620000999999998</v>
      </c>
      <c r="K37">
        <v>24.74</v>
      </c>
      <c r="L37">
        <v>24.209999</v>
      </c>
      <c r="M37">
        <v>24.440000999999999</v>
      </c>
      <c r="N37">
        <v>54064600</v>
      </c>
      <c r="O37">
        <v>20.867194000000001</v>
      </c>
      <c r="Q37" s="1">
        <v>40409</v>
      </c>
      <c r="R37">
        <v>25.1</v>
      </c>
      <c r="S37">
        <v>25.360001</v>
      </c>
      <c r="T37">
        <v>24.27</v>
      </c>
      <c r="U37">
        <v>24.43</v>
      </c>
      <c r="V37">
        <v>51516800</v>
      </c>
      <c r="W37">
        <v>21.158173999999999</v>
      </c>
      <c r="Y37" s="1">
        <v>40409</v>
      </c>
      <c r="Z37">
        <v>33.720001000000003</v>
      </c>
      <c r="AA37">
        <v>33.779998999999997</v>
      </c>
      <c r="AB37">
        <v>33.060001</v>
      </c>
      <c r="AC37">
        <v>33.189999</v>
      </c>
      <c r="AD37">
        <v>12070700</v>
      </c>
      <c r="AE37">
        <v>30.421527000000001</v>
      </c>
      <c r="AG37" s="1">
        <v>40409</v>
      </c>
      <c r="AH37">
        <v>55.109962000000003</v>
      </c>
      <c r="AI37">
        <v>55.259954</v>
      </c>
      <c r="AJ37">
        <v>54.319961999999997</v>
      </c>
      <c r="AK37">
        <v>54.709960000000002</v>
      </c>
      <c r="AL37">
        <v>9833700</v>
      </c>
      <c r="AM37">
        <v>32.846699999999998</v>
      </c>
      <c r="AO37" s="1">
        <v>40409</v>
      </c>
      <c r="AP37">
        <v>59.93</v>
      </c>
      <c r="AQ37">
        <v>60.060001</v>
      </c>
      <c r="AR37">
        <v>58.900002000000001</v>
      </c>
      <c r="AS37">
        <v>59.290000999999997</v>
      </c>
      <c r="AT37">
        <v>21174500</v>
      </c>
      <c r="AU37">
        <v>50.484271999999997</v>
      </c>
      <c r="AW37" s="1">
        <v>40409</v>
      </c>
      <c r="AX37">
        <v>481.01081099999999</v>
      </c>
      <c r="AY37">
        <v>482.510831</v>
      </c>
      <c r="AZ37">
        <v>467.25078600000001</v>
      </c>
      <c r="BA37">
        <v>467.97079200000002</v>
      </c>
      <c r="BB37">
        <v>7879300</v>
      </c>
      <c r="BC37">
        <v>233.751644</v>
      </c>
      <c r="BE37" s="1">
        <v>40409</v>
      </c>
      <c r="BF37">
        <v>82.550003000000004</v>
      </c>
      <c r="BG37">
        <v>83.300003000000004</v>
      </c>
      <c r="BH37">
        <v>81.010002</v>
      </c>
      <c r="BI37">
        <v>81.190002000000007</v>
      </c>
      <c r="BJ37">
        <v>8077800</v>
      </c>
      <c r="BK37">
        <v>81.190002000000007</v>
      </c>
      <c r="BM37" s="1">
        <v>40409</v>
      </c>
      <c r="BN37">
        <v>18.540001</v>
      </c>
      <c r="BO37">
        <v>19.25</v>
      </c>
      <c r="BP37">
        <v>18.329999999999998</v>
      </c>
      <c r="BQ37">
        <v>18.790001</v>
      </c>
      <c r="BR37">
        <v>579100</v>
      </c>
      <c r="BS37">
        <v>18.790001</v>
      </c>
      <c r="BU37" s="1">
        <v>40409</v>
      </c>
      <c r="BV37">
        <v>22.26</v>
      </c>
      <c r="BW37">
        <v>22.74</v>
      </c>
      <c r="BX37">
        <v>21.969999000000001</v>
      </c>
      <c r="BY37">
        <v>22</v>
      </c>
      <c r="BZ37">
        <v>2091500</v>
      </c>
      <c r="CA37">
        <v>20.969512000000002</v>
      </c>
      <c r="CC37" s="1">
        <v>40409</v>
      </c>
      <c r="CD37">
        <v>10411.150390000001</v>
      </c>
      <c r="CE37">
        <v>10411.150390000001</v>
      </c>
      <c r="CF37">
        <v>10216.190430000001</v>
      </c>
      <c r="CG37">
        <v>10271.20996</v>
      </c>
      <c r="CH37">
        <v>227740000</v>
      </c>
      <c r="CI37">
        <v>10271.20996</v>
      </c>
    </row>
    <row r="38" spans="1:87" x14ac:dyDescent="0.25">
      <c r="A38" s="3">
        <v>40410</v>
      </c>
      <c r="B38">
        <v>249.390007</v>
      </c>
      <c r="C38">
        <v>253.91999100000001</v>
      </c>
      <c r="D38">
        <v>249.000011</v>
      </c>
      <c r="E38">
        <v>249.63999899999999</v>
      </c>
      <c r="F38">
        <v>96057500</v>
      </c>
      <c r="G38">
        <v>32.827123999999998</v>
      </c>
      <c r="I38" s="1">
        <v>40410</v>
      </c>
      <c r="J38">
        <v>24.309999000000001</v>
      </c>
      <c r="K38">
        <v>24.4</v>
      </c>
      <c r="L38">
        <v>24.200001</v>
      </c>
      <c r="M38">
        <v>24.23</v>
      </c>
      <c r="N38">
        <v>49560100</v>
      </c>
      <c r="O38">
        <v>20.687892999999999</v>
      </c>
      <c r="Q38" s="1">
        <v>40410</v>
      </c>
      <c r="R38">
        <v>24.43</v>
      </c>
      <c r="S38">
        <v>24.709999</v>
      </c>
      <c r="T38">
        <v>24.27</v>
      </c>
      <c r="U38">
        <v>24.6</v>
      </c>
      <c r="V38">
        <v>40025600</v>
      </c>
      <c r="W38">
        <v>21.305406999999999</v>
      </c>
      <c r="Y38" s="1">
        <v>40410</v>
      </c>
      <c r="Z38">
        <v>33</v>
      </c>
      <c r="AA38">
        <v>33.200001</v>
      </c>
      <c r="AB38">
        <v>32.709999000000003</v>
      </c>
      <c r="AC38">
        <v>33.049999</v>
      </c>
      <c r="AD38">
        <v>8632700</v>
      </c>
      <c r="AE38">
        <v>30.293205</v>
      </c>
      <c r="AG38" s="1">
        <v>40410</v>
      </c>
      <c r="AH38">
        <v>54.289963</v>
      </c>
      <c r="AI38">
        <v>54.469954999999999</v>
      </c>
      <c r="AJ38">
        <v>53.289962000000003</v>
      </c>
      <c r="AK38">
        <v>53.889961</v>
      </c>
      <c r="AL38">
        <v>12857700</v>
      </c>
      <c r="AM38">
        <v>32.354390000000002</v>
      </c>
      <c r="AO38" s="1">
        <v>40410</v>
      </c>
      <c r="AP38">
        <v>59.02</v>
      </c>
      <c r="AQ38">
        <v>59.07</v>
      </c>
      <c r="AR38">
        <v>58.549999</v>
      </c>
      <c r="AS38">
        <v>58.889999000000003</v>
      </c>
      <c r="AT38">
        <v>21008800</v>
      </c>
      <c r="AU38">
        <v>50.143678000000001</v>
      </c>
      <c r="AW38" s="1">
        <v>40410</v>
      </c>
      <c r="AX38">
        <v>467.97079200000002</v>
      </c>
      <c r="AY38">
        <v>471.590822</v>
      </c>
      <c r="AZ38">
        <v>461.02078499999999</v>
      </c>
      <c r="BA38">
        <v>462.02079800000001</v>
      </c>
      <c r="BB38">
        <v>7864500</v>
      </c>
      <c r="BC38">
        <v>230.779619</v>
      </c>
      <c r="BE38" s="1">
        <v>40410</v>
      </c>
      <c r="BF38">
        <v>80.610000999999997</v>
      </c>
      <c r="BG38">
        <v>82.690002000000007</v>
      </c>
      <c r="BH38">
        <v>80.400002000000001</v>
      </c>
      <c r="BI38">
        <v>82.169998000000007</v>
      </c>
      <c r="BJ38">
        <v>7904900</v>
      </c>
      <c r="BK38">
        <v>82.169998000000007</v>
      </c>
      <c r="BM38" s="1">
        <v>40410</v>
      </c>
      <c r="BN38">
        <v>18.649999999999999</v>
      </c>
      <c r="BO38">
        <v>19.110001</v>
      </c>
      <c r="BP38">
        <v>18.510000000000002</v>
      </c>
      <c r="BQ38">
        <v>19.100000000000001</v>
      </c>
      <c r="BR38">
        <v>296000</v>
      </c>
      <c r="BS38">
        <v>19.100000000000001</v>
      </c>
      <c r="BU38" s="1">
        <v>40410</v>
      </c>
      <c r="BV38">
        <v>21.73</v>
      </c>
      <c r="BW38">
        <v>22.75</v>
      </c>
      <c r="BX38">
        <v>21.52</v>
      </c>
      <c r="BY38">
        <v>22.68</v>
      </c>
      <c r="BZ38">
        <v>1774900</v>
      </c>
      <c r="CA38">
        <v>21.617660999999998</v>
      </c>
      <c r="CC38" s="1">
        <v>40410</v>
      </c>
      <c r="CD38">
        <v>10270.98047</v>
      </c>
      <c r="CE38">
        <v>10270.98047</v>
      </c>
      <c r="CF38">
        <v>10147.240229999999</v>
      </c>
      <c r="CG38">
        <v>10213.62012</v>
      </c>
      <c r="CH38">
        <v>251150000</v>
      </c>
      <c r="CI38">
        <v>10213.62012</v>
      </c>
    </row>
    <row r="39" spans="1:87" x14ac:dyDescent="0.25">
      <c r="A39" s="3">
        <v>40413</v>
      </c>
      <c r="B39">
        <v>251.790009</v>
      </c>
      <c r="C39">
        <v>252</v>
      </c>
      <c r="D39">
        <v>245.24999199999999</v>
      </c>
      <c r="E39">
        <v>245.799992</v>
      </c>
      <c r="F39">
        <v>103510400</v>
      </c>
      <c r="G39">
        <v>32.322170999999997</v>
      </c>
      <c r="I39" s="1">
        <v>40413</v>
      </c>
      <c r="J39">
        <v>24.440000999999999</v>
      </c>
      <c r="K39">
        <v>24.639999</v>
      </c>
      <c r="L39">
        <v>24.24</v>
      </c>
      <c r="M39">
        <v>24.280000999999999</v>
      </c>
      <c r="N39">
        <v>51643000</v>
      </c>
      <c r="O39">
        <v>20.730584</v>
      </c>
      <c r="Q39" s="1">
        <v>40413</v>
      </c>
      <c r="R39">
        <v>24.860001</v>
      </c>
      <c r="S39">
        <v>24.879999000000002</v>
      </c>
      <c r="T39">
        <v>24.190000999999999</v>
      </c>
      <c r="U39">
        <v>24.23</v>
      </c>
      <c r="V39">
        <v>33766900</v>
      </c>
      <c r="W39">
        <v>20.984959</v>
      </c>
      <c r="Y39" s="1">
        <v>40413</v>
      </c>
      <c r="Z39">
        <v>33.229999999999997</v>
      </c>
      <c r="AA39">
        <v>33.549999</v>
      </c>
      <c r="AB39">
        <v>32.799999</v>
      </c>
      <c r="AC39">
        <v>32.93</v>
      </c>
      <c r="AD39">
        <v>8046500</v>
      </c>
      <c r="AE39">
        <v>30.183216000000002</v>
      </c>
      <c r="AG39" s="1">
        <v>40413</v>
      </c>
      <c r="AH39">
        <v>54.099963000000002</v>
      </c>
      <c r="AI39">
        <v>54.569951000000003</v>
      </c>
      <c r="AJ39">
        <v>53.589951999999997</v>
      </c>
      <c r="AK39">
        <v>53.709955000000001</v>
      </c>
      <c r="AL39">
        <v>14878700</v>
      </c>
      <c r="AM39">
        <v>32.246316999999998</v>
      </c>
      <c r="AO39" s="1">
        <v>40413</v>
      </c>
      <c r="AP39">
        <v>58.970001000000003</v>
      </c>
      <c r="AQ39">
        <v>60.049999</v>
      </c>
      <c r="AR39">
        <v>58.900002000000001</v>
      </c>
      <c r="AS39">
        <v>59.5</v>
      </c>
      <c r="AT39">
        <v>21337700</v>
      </c>
      <c r="AU39">
        <v>50.663082000000003</v>
      </c>
      <c r="AW39" s="1">
        <v>40413</v>
      </c>
      <c r="AX39">
        <v>461.500789</v>
      </c>
      <c r="AY39">
        <v>468.25079899999997</v>
      </c>
      <c r="AZ39">
        <v>457.73078400000003</v>
      </c>
      <c r="BA39">
        <v>464.070785</v>
      </c>
      <c r="BB39">
        <v>5994700</v>
      </c>
      <c r="BC39">
        <v>231.80358899999999</v>
      </c>
      <c r="BE39" s="1">
        <v>40413</v>
      </c>
      <c r="BF39">
        <v>81.220000999999996</v>
      </c>
      <c r="BG39">
        <v>81.389999000000003</v>
      </c>
      <c r="BH39">
        <v>79.239998</v>
      </c>
      <c r="BI39">
        <v>79.370002999999997</v>
      </c>
      <c r="BJ39">
        <v>10254100</v>
      </c>
      <c r="BK39">
        <v>79.370002999999997</v>
      </c>
      <c r="BM39" s="1">
        <v>40413</v>
      </c>
      <c r="BN39">
        <v>19.09</v>
      </c>
      <c r="BO39">
        <v>20.389999</v>
      </c>
      <c r="BP39">
        <v>19</v>
      </c>
      <c r="BQ39">
        <v>20.129999000000002</v>
      </c>
      <c r="BR39">
        <v>1088100</v>
      </c>
      <c r="BS39">
        <v>20.129999000000002</v>
      </c>
      <c r="BU39" s="1">
        <v>40413</v>
      </c>
      <c r="BV39">
        <v>22.549999</v>
      </c>
      <c r="BW39">
        <v>22.82</v>
      </c>
      <c r="BX39">
        <v>22.200001</v>
      </c>
      <c r="BY39">
        <v>22.309999000000001</v>
      </c>
      <c r="BZ39">
        <v>1242700</v>
      </c>
      <c r="CA39">
        <v>21.264990999999998</v>
      </c>
      <c r="CC39" s="1">
        <v>40413</v>
      </c>
      <c r="CD39">
        <v>10215.509770000001</v>
      </c>
      <c r="CE39">
        <v>10304.700199999999</v>
      </c>
      <c r="CF39">
        <v>10170.29004</v>
      </c>
      <c r="CG39">
        <v>10174.410159999999</v>
      </c>
      <c r="CH39">
        <v>173000000</v>
      </c>
      <c r="CI39">
        <v>10174.410159999999</v>
      </c>
    </row>
    <row r="40" spans="1:87" x14ac:dyDescent="0.25">
      <c r="A40" s="3">
        <v>40414</v>
      </c>
      <c r="B40">
        <v>242.66998699999999</v>
      </c>
      <c r="C40">
        <v>243.00000800000001</v>
      </c>
      <c r="D40">
        <v>238.650002</v>
      </c>
      <c r="E40">
        <v>239.930004</v>
      </c>
      <c r="F40">
        <v>150641400</v>
      </c>
      <c r="G40">
        <v>31.550280000000001</v>
      </c>
      <c r="I40" s="1">
        <v>40414</v>
      </c>
      <c r="J40">
        <v>24.09</v>
      </c>
      <c r="K40">
        <v>24.35</v>
      </c>
      <c r="L40">
        <v>24</v>
      </c>
      <c r="M40">
        <v>24.040001</v>
      </c>
      <c r="N40">
        <v>66522500</v>
      </c>
      <c r="O40">
        <v>20.525669000000001</v>
      </c>
      <c r="Q40" s="1">
        <v>40414</v>
      </c>
      <c r="R40">
        <v>23.959999</v>
      </c>
      <c r="S40">
        <v>24.049999</v>
      </c>
      <c r="T40">
        <v>23.540001</v>
      </c>
      <c r="U40">
        <v>23.639999</v>
      </c>
      <c r="V40">
        <v>55658300</v>
      </c>
      <c r="W40">
        <v>20.473974999999999</v>
      </c>
      <c r="Y40" s="1">
        <v>40414</v>
      </c>
      <c r="Z40">
        <v>32.490001999999997</v>
      </c>
      <c r="AA40">
        <v>32.700001</v>
      </c>
      <c r="AB40">
        <v>31.969999000000001</v>
      </c>
      <c r="AC40">
        <v>32.139999000000003</v>
      </c>
      <c r="AD40">
        <v>14229700</v>
      </c>
      <c r="AE40">
        <v>29.459111</v>
      </c>
      <c r="AG40" s="1">
        <v>40414</v>
      </c>
      <c r="AH40">
        <v>53.089964000000002</v>
      </c>
      <c r="AI40">
        <v>53.969951999999999</v>
      </c>
      <c r="AJ40">
        <v>52.999960999999999</v>
      </c>
      <c r="AK40">
        <v>53.429955999999997</v>
      </c>
      <c r="AL40">
        <v>14798000</v>
      </c>
      <c r="AM40">
        <v>32.078212000000001</v>
      </c>
      <c r="AO40" s="1">
        <v>40414</v>
      </c>
      <c r="AP40">
        <v>58.959999000000003</v>
      </c>
      <c r="AQ40">
        <v>59.450001</v>
      </c>
      <c r="AR40">
        <v>58.790000999999997</v>
      </c>
      <c r="AS40">
        <v>58.939999</v>
      </c>
      <c r="AT40">
        <v>25679100</v>
      </c>
      <c r="AU40">
        <v>50.186252000000003</v>
      </c>
      <c r="AW40" s="1">
        <v>40414</v>
      </c>
      <c r="AX40">
        <v>457.70079500000003</v>
      </c>
      <c r="AY40">
        <v>458.37077900000003</v>
      </c>
      <c r="AZ40">
        <v>450.92076600000001</v>
      </c>
      <c r="BA40">
        <v>451.390783</v>
      </c>
      <c r="BB40">
        <v>5546000</v>
      </c>
      <c r="BC40">
        <v>225.469922</v>
      </c>
      <c r="BE40" s="1">
        <v>40414</v>
      </c>
      <c r="BF40">
        <v>77.739998</v>
      </c>
      <c r="BG40">
        <v>78.879997000000003</v>
      </c>
      <c r="BH40">
        <v>76.819999999999993</v>
      </c>
      <c r="BI40">
        <v>77.339995999999999</v>
      </c>
      <c r="BJ40">
        <v>9577400</v>
      </c>
      <c r="BK40">
        <v>77.339995999999999</v>
      </c>
      <c r="BM40" s="1">
        <v>40414</v>
      </c>
      <c r="BN40">
        <v>19.25</v>
      </c>
      <c r="BO40">
        <v>19.709999</v>
      </c>
      <c r="BP40">
        <v>18.950001</v>
      </c>
      <c r="BQ40">
        <v>19.200001</v>
      </c>
      <c r="BR40">
        <v>673100</v>
      </c>
      <c r="BS40">
        <v>19.200001</v>
      </c>
      <c r="BU40" s="1">
        <v>40414</v>
      </c>
      <c r="BV40">
        <v>22.16</v>
      </c>
      <c r="BW40">
        <v>22.16</v>
      </c>
      <c r="BX40">
        <v>21.780000999999999</v>
      </c>
      <c r="BY40">
        <v>22.1</v>
      </c>
      <c r="BZ40">
        <v>1384600</v>
      </c>
      <c r="CA40">
        <v>21.064827999999999</v>
      </c>
      <c r="CC40" s="1">
        <v>40414</v>
      </c>
      <c r="CD40">
        <v>10173.04981</v>
      </c>
      <c r="CE40">
        <v>10173.04981</v>
      </c>
      <c r="CF40">
        <v>9991.1796880000002</v>
      </c>
      <c r="CG40">
        <v>10040.450199999999</v>
      </c>
      <c r="CH40">
        <v>223680000</v>
      </c>
      <c r="CI40">
        <v>10040.450199999999</v>
      </c>
    </row>
    <row r="41" spans="1:87" x14ac:dyDescent="0.25">
      <c r="A41" s="3">
        <v>40415</v>
      </c>
      <c r="B41">
        <v>238.04000099999999</v>
      </c>
      <c r="C41">
        <v>243.98999000000001</v>
      </c>
      <c r="D41">
        <v>237.200008</v>
      </c>
      <c r="E41">
        <v>242.88999200000001</v>
      </c>
      <c r="F41">
        <v>149216900</v>
      </c>
      <c r="G41">
        <v>31.939512000000001</v>
      </c>
      <c r="I41" s="1">
        <v>40415</v>
      </c>
      <c r="J41">
        <v>24</v>
      </c>
      <c r="K41">
        <v>24.219999000000001</v>
      </c>
      <c r="L41">
        <v>23.870000999999998</v>
      </c>
      <c r="M41">
        <v>24.1</v>
      </c>
      <c r="N41">
        <v>47404800</v>
      </c>
      <c r="O41">
        <v>20.576898</v>
      </c>
      <c r="Q41" s="1">
        <v>40415</v>
      </c>
      <c r="R41">
        <v>23.41</v>
      </c>
      <c r="S41">
        <v>23.65</v>
      </c>
      <c r="T41">
        <v>23.02</v>
      </c>
      <c r="U41">
        <v>23.6</v>
      </c>
      <c r="V41">
        <v>55554200</v>
      </c>
      <c r="W41">
        <v>20.439333000000001</v>
      </c>
      <c r="Y41" s="1">
        <v>40415</v>
      </c>
      <c r="Z41">
        <v>31.870000999999998</v>
      </c>
      <c r="AA41">
        <v>32.240001999999997</v>
      </c>
      <c r="AB41">
        <v>31.549999</v>
      </c>
      <c r="AC41">
        <v>32.110000999999997</v>
      </c>
      <c r="AD41">
        <v>14144000</v>
      </c>
      <c r="AE41">
        <v>29.431615000000001</v>
      </c>
      <c r="AG41" s="1">
        <v>40415</v>
      </c>
      <c r="AH41">
        <v>52.999960999999999</v>
      </c>
      <c r="AI41">
        <v>53.689962999999999</v>
      </c>
      <c r="AJ41">
        <v>52.329963999999997</v>
      </c>
      <c r="AK41">
        <v>53.459955999999998</v>
      </c>
      <c r="AL41">
        <v>10557100</v>
      </c>
      <c r="AM41">
        <v>32.096223000000002</v>
      </c>
      <c r="AO41" s="1">
        <v>40415</v>
      </c>
      <c r="AP41">
        <v>58.689999</v>
      </c>
      <c r="AQ41">
        <v>59.400002000000001</v>
      </c>
      <c r="AR41">
        <v>58.419998</v>
      </c>
      <c r="AS41">
        <v>58.91</v>
      </c>
      <c r="AT41">
        <v>20944000</v>
      </c>
      <c r="AU41">
        <v>50.160708</v>
      </c>
      <c r="AW41" s="1">
        <v>40415</v>
      </c>
      <c r="AX41">
        <v>450.000764</v>
      </c>
      <c r="AY41">
        <v>457.81079499999998</v>
      </c>
      <c r="AZ41">
        <v>450.000764</v>
      </c>
      <c r="BA41">
        <v>454.62077599999998</v>
      </c>
      <c r="BB41">
        <v>5203500</v>
      </c>
      <c r="BC41">
        <v>227.083305</v>
      </c>
      <c r="BE41" s="1">
        <v>40415</v>
      </c>
      <c r="BF41">
        <v>76.410004000000001</v>
      </c>
      <c r="BG41">
        <v>78.550003000000004</v>
      </c>
      <c r="BH41">
        <v>76</v>
      </c>
      <c r="BI41">
        <v>78.300003000000004</v>
      </c>
      <c r="BJ41">
        <v>7715300</v>
      </c>
      <c r="BK41">
        <v>78.300003000000004</v>
      </c>
      <c r="BM41" s="1">
        <v>40415</v>
      </c>
      <c r="BN41">
        <v>19.16</v>
      </c>
      <c r="BO41">
        <v>19.98</v>
      </c>
      <c r="BP41">
        <v>18.559999000000001</v>
      </c>
      <c r="BQ41">
        <v>19.899999999999999</v>
      </c>
      <c r="BR41">
        <v>503300</v>
      </c>
      <c r="BS41">
        <v>19.899999999999999</v>
      </c>
      <c r="BU41" s="1">
        <v>40415</v>
      </c>
      <c r="BV41">
        <v>21.549999</v>
      </c>
      <c r="BW41">
        <v>21.58</v>
      </c>
      <c r="BX41">
        <v>21.02</v>
      </c>
      <c r="BY41">
        <v>21.299999</v>
      </c>
      <c r="BZ41">
        <v>2263800</v>
      </c>
      <c r="CA41">
        <v>20.302299000000001</v>
      </c>
      <c r="CC41" s="1">
        <v>40415</v>
      </c>
      <c r="CD41">
        <v>10040.150390000001</v>
      </c>
      <c r="CE41">
        <v>10097.400390000001</v>
      </c>
      <c r="CF41">
        <v>9937.9804690000001</v>
      </c>
      <c r="CG41">
        <v>10060.059569999999</v>
      </c>
      <c r="CH41">
        <v>183890000</v>
      </c>
      <c r="CI41">
        <v>10060.059569999999</v>
      </c>
    </row>
    <row r="42" spans="1:87" x14ac:dyDescent="0.25">
      <c r="A42" s="3">
        <v>40416</v>
      </c>
      <c r="B42">
        <v>245.449997</v>
      </c>
      <c r="C42">
        <v>245.75000399999999</v>
      </c>
      <c r="D42">
        <v>240.279999</v>
      </c>
      <c r="E42">
        <v>240.279999</v>
      </c>
      <c r="F42">
        <v>116626300</v>
      </c>
      <c r="G42">
        <v>31.596304</v>
      </c>
      <c r="I42" s="1">
        <v>40416</v>
      </c>
      <c r="J42">
        <v>24.09</v>
      </c>
      <c r="K42">
        <v>24.190000999999999</v>
      </c>
      <c r="L42">
        <v>23.790001</v>
      </c>
      <c r="M42">
        <v>23.82</v>
      </c>
      <c r="N42">
        <v>49105300</v>
      </c>
      <c r="O42">
        <v>20.337828999999999</v>
      </c>
      <c r="Q42" s="1">
        <v>40416</v>
      </c>
      <c r="R42">
        <v>23.73</v>
      </c>
      <c r="S42">
        <v>24.1</v>
      </c>
      <c r="T42">
        <v>23.4</v>
      </c>
      <c r="U42">
        <v>23.49</v>
      </c>
      <c r="V42">
        <v>41212900</v>
      </c>
      <c r="W42">
        <v>20.344065000000001</v>
      </c>
      <c r="Y42" s="1">
        <v>40416</v>
      </c>
      <c r="Z42">
        <v>32.18</v>
      </c>
      <c r="AA42">
        <v>32.439999</v>
      </c>
      <c r="AB42">
        <v>31.879999000000002</v>
      </c>
      <c r="AC42">
        <v>31.940000999999999</v>
      </c>
      <c r="AD42">
        <v>10120500</v>
      </c>
      <c r="AE42">
        <v>29.275794999999999</v>
      </c>
      <c r="AG42" s="1">
        <v>40416</v>
      </c>
      <c r="AH42">
        <v>53.749952</v>
      </c>
      <c r="AI42">
        <v>53.839956000000001</v>
      </c>
      <c r="AJ42">
        <v>52.099955999999999</v>
      </c>
      <c r="AK42">
        <v>52.409959000000001</v>
      </c>
      <c r="AL42">
        <v>12361900</v>
      </c>
      <c r="AM42">
        <v>31.465827999999998</v>
      </c>
      <c r="AO42" s="1">
        <v>40416</v>
      </c>
      <c r="AP42">
        <v>59.360000999999997</v>
      </c>
      <c r="AQ42">
        <v>59.5</v>
      </c>
      <c r="AR42">
        <v>58.330002</v>
      </c>
      <c r="AS42">
        <v>58.48</v>
      </c>
      <c r="AT42">
        <v>22320900</v>
      </c>
      <c r="AU42">
        <v>49.794570999999998</v>
      </c>
      <c r="AW42" s="1">
        <v>40416</v>
      </c>
      <c r="AX42">
        <v>456.060788</v>
      </c>
      <c r="AY42">
        <v>457.26079700000003</v>
      </c>
      <c r="AZ42">
        <v>450.44076200000001</v>
      </c>
      <c r="BA42">
        <v>450.980774</v>
      </c>
      <c r="BB42">
        <v>3567200</v>
      </c>
      <c r="BC42">
        <v>225.26512199999999</v>
      </c>
      <c r="BE42" s="1">
        <v>40416</v>
      </c>
      <c r="BF42">
        <v>79.400002000000001</v>
      </c>
      <c r="BG42">
        <v>79.430000000000007</v>
      </c>
      <c r="BH42">
        <v>76.589995999999999</v>
      </c>
      <c r="BI42">
        <v>76.599997999999999</v>
      </c>
      <c r="BJ42">
        <v>6350800</v>
      </c>
      <c r="BK42">
        <v>76.599997999999999</v>
      </c>
      <c r="BM42" s="1">
        <v>40416</v>
      </c>
      <c r="BN42">
        <v>19.889999</v>
      </c>
      <c r="BO42">
        <v>20.27</v>
      </c>
      <c r="BP42">
        <v>19.600000000000001</v>
      </c>
      <c r="BQ42">
        <v>19.75</v>
      </c>
      <c r="BR42">
        <v>433800</v>
      </c>
      <c r="BS42">
        <v>19.75</v>
      </c>
      <c r="BU42" s="1">
        <v>40416</v>
      </c>
      <c r="BV42">
        <v>21.74</v>
      </c>
      <c r="BW42">
        <v>21.9</v>
      </c>
      <c r="BX42">
        <v>21.440000999999999</v>
      </c>
      <c r="BY42">
        <v>21.58</v>
      </c>
      <c r="BZ42">
        <v>1548800</v>
      </c>
      <c r="CA42">
        <v>20.569185000000001</v>
      </c>
      <c r="CC42" s="1">
        <v>40416</v>
      </c>
      <c r="CD42">
        <v>10059.900390000001</v>
      </c>
      <c r="CE42">
        <v>10104.70996</v>
      </c>
      <c r="CF42">
        <v>9968.0996090000008</v>
      </c>
      <c r="CG42">
        <v>9985.8095699999994</v>
      </c>
      <c r="CH42">
        <v>176330000</v>
      </c>
      <c r="CI42">
        <v>9985.8095699999994</v>
      </c>
    </row>
    <row r="43" spans="1:87" x14ac:dyDescent="0.25">
      <c r="A43" s="3">
        <v>40417</v>
      </c>
      <c r="B43">
        <v>241.74999199999999</v>
      </c>
      <c r="C43">
        <v>242.61001200000001</v>
      </c>
      <c r="D43">
        <v>235.55999800000001</v>
      </c>
      <c r="E43">
        <v>241.620003</v>
      </c>
      <c r="F43">
        <v>137097800</v>
      </c>
      <c r="G43">
        <v>31.772511000000002</v>
      </c>
      <c r="I43" s="1">
        <v>40417</v>
      </c>
      <c r="J43">
        <v>23.879999000000002</v>
      </c>
      <c r="K43">
        <v>24.02</v>
      </c>
      <c r="L43">
        <v>23.51</v>
      </c>
      <c r="M43">
        <v>23.93</v>
      </c>
      <c r="N43">
        <v>60939400</v>
      </c>
      <c r="O43">
        <v>20.431749</v>
      </c>
      <c r="Q43" s="1">
        <v>40417</v>
      </c>
      <c r="R43">
        <v>23.639999</v>
      </c>
      <c r="S43">
        <v>24</v>
      </c>
      <c r="T43">
        <v>23.469999000000001</v>
      </c>
      <c r="U43">
        <v>24</v>
      </c>
      <c r="V43">
        <v>45099500</v>
      </c>
      <c r="W43">
        <v>20.785761999999998</v>
      </c>
      <c r="Y43" s="1">
        <v>40417</v>
      </c>
      <c r="Z43">
        <v>32.130001</v>
      </c>
      <c r="AA43">
        <v>32.849997999999999</v>
      </c>
      <c r="AB43">
        <v>31.58</v>
      </c>
      <c r="AC43">
        <v>32.779998999999997</v>
      </c>
      <c r="AD43">
        <v>11144000</v>
      </c>
      <c r="AE43">
        <v>30.045725999999998</v>
      </c>
      <c r="AG43" s="1">
        <v>40417</v>
      </c>
      <c r="AH43">
        <v>52.959952999999999</v>
      </c>
      <c r="AI43">
        <v>53.889961</v>
      </c>
      <c r="AJ43">
        <v>52.099955999999999</v>
      </c>
      <c r="AK43">
        <v>53.419958000000001</v>
      </c>
      <c r="AL43">
        <v>14199200</v>
      </c>
      <c r="AM43">
        <v>32.072209999999998</v>
      </c>
      <c r="AO43" s="1">
        <v>40417</v>
      </c>
      <c r="AP43">
        <v>58.720001000000003</v>
      </c>
      <c r="AQ43">
        <v>59.959999000000003</v>
      </c>
      <c r="AR43">
        <v>58.049999</v>
      </c>
      <c r="AS43">
        <v>59.799999</v>
      </c>
      <c r="AT43">
        <v>28279500</v>
      </c>
      <c r="AU43">
        <v>50.918525000000002</v>
      </c>
      <c r="AW43" s="1">
        <v>40417</v>
      </c>
      <c r="AX43">
        <v>452.56077299999998</v>
      </c>
      <c r="AY43">
        <v>459.99078400000002</v>
      </c>
      <c r="AZ43">
        <v>447.65076699999997</v>
      </c>
      <c r="BA43">
        <v>458.83078</v>
      </c>
      <c r="BB43">
        <v>4642100</v>
      </c>
      <c r="BC43">
        <v>229.186204</v>
      </c>
      <c r="BE43" s="1">
        <v>40417</v>
      </c>
      <c r="BF43">
        <v>76.870002999999997</v>
      </c>
      <c r="BG43">
        <v>79.680000000000007</v>
      </c>
      <c r="BH43">
        <v>76.080001999999993</v>
      </c>
      <c r="BI43">
        <v>79.370002999999997</v>
      </c>
      <c r="BJ43">
        <v>7554500</v>
      </c>
      <c r="BK43">
        <v>79.370002999999997</v>
      </c>
      <c r="BM43" s="1">
        <v>40417</v>
      </c>
      <c r="BN43">
        <v>19.75</v>
      </c>
      <c r="BO43">
        <v>19.870000999999998</v>
      </c>
      <c r="BP43">
        <v>19.5</v>
      </c>
      <c r="BQ43">
        <v>19.700001</v>
      </c>
      <c r="BR43">
        <v>379600</v>
      </c>
      <c r="BS43">
        <v>19.700001</v>
      </c>
      <c r="BU43" s="1">
        <v>40417</v>
      </c>
      <c r="BV43">
        <v>21.74</v>
      </c>
      <c r="BW43">
        <v>22.15</v>
      </c>
      <c r="BX43">
        <v>21.68</v>
      </c>
      <c r="BY43">
        <v>22.08</v>
      </c>
      <c r="BZ43">
        <v>1445400</v>
      </c>
      <c r="CA43">
        <v>21.045764999999999</v>
      </c>
      <c r="CC43" s="1">
        <v>40417</v>
      </c>
      <c r="CD43">
        <v>9982.1796880000002</v>
      </c>
      <c r="CE43">
        <v>10159.87988</v>
      </c>
      <c r="CF43">
        <v>9936.6201170000004</v>
      </c>
      <c r="CG43">
        <v>10150.650390000001</v>
      </c>
      <c r="CH43">
        <v>207760000</v>
      </c>
      <c r="CI43">
        <v>10150.650390000001</v>
      </c>
    </row>
    <row r="44" spans="1:87" x14ac:dyDescent="0.25">
      <c r="A44" s="3">
        <v>40420</v>
      </c>
      <c r="B44">
        <v>240.76000999999999</v>
      </c>
      <c r="C44">
        <v>245.75000399999999</v>
      </c>
      <c r="D44">
        <v>240.68000799999999</v>
      </c>
      <c r="E44">
        <v>242.49999600000001</v>
      </c>
      <c r="F44">
        <v>95822300</v>
      </c>
      <c r="G44">
        <v>31.888228000000002</v>
      </c>
      <c r="I44" s="1">
        <v>40420</v>
      </c>
      <c r="J44">
        <v>23.74</v>
      </c>
      <c r="K44">
        <v>23.82</v>
      </c>
      <c r="L44">
        <v>23.6</v>
      </c>
      <c r="M44">
        <v>23.639999</v>
      </c>
      <c r="N44">
        <v>45453100</v>
      </c>
      <c r="O44">
        <v>20.184142999999999</v>
      </c>
      <c r="Q44" s="1">
        <v>40420</v>
      </c>
      <c r="R44">
        <v>23.93</v>
      </c>
      <c r="S44">
        <v>23.98</v>
      </c>
      <c r="T44">
        <v>23.23</v>
      </c>
      <c r="U44">
        <v>23.25</v>
      </c>
      <c r="V44">
        <v>37964800</v>
      </c>
      <c r="W44">
        <v>20.136206999999999</v>
      </c>
      <c r="Y44" s="1">
        <v>40420</v>
      </c>
      <c r="Z44">
        <v>32.729999999999997</v>
      </c>
      <c r="AA44">
        <v>32.990001999999997</v>
      </c>
      <c r="AB44">
        <v>32.32</v>
      </c>
      <c r="AC44">
        <v>32.349997999999999</v>
      </c>
      <c r="AD44">
        <v>7057900</v>
      </c>
      <c r="AE44">
        <v>29.651593999999999</v>
      </c>
      <c r="AG44" s="1">
        <v>40420</v>
      </c>
      <c r="AH44">
        <v>53.189960999999997</v>
      </c>
      <c r="AI44">
        <v>53.539960999999998</v>
      </c>
      <c r="AJ44">
        <v>52.649965000000002</v>
      </c>
      <c r="AK44">
        <v>52.669955999999999</v>
      </c>
      <c r="AL44">
        <v>8570800</v>
      </c>
      <c r="AM44">
        <v>31.621925000000001</v>
      </c>
      <c r="AO44" s="1">
        <v>40420</v>
      </c>
      <c r="AP44">
        <v>59.560001</v>
      </c>
      <c r="AQ44">
        <v>59.900002000000001</v>
      </c>
      <c r="AR44">
        <v>58.959999000000003</v>
      </c>
      <c r="AS44">
        <v>59</v>
      </c>
      <c r="AT44">
        <v>16265100</v>
      </c>
      <c r="AU44">
        <v>50.237341999999998</v>
      </c>
      <c r="AW44" s="1">
        <v>40420</v>
      </c>
      <c r="AX44">
        <v>459.15079200000002</v>
      </c>
      <c r="AY44">
        <v>459.76079800000002</v>
      </c>
      <c r="AZ44">
        <v>452.42078500000002</v>
      </c>
      <c r="BA44">
        <v>452.69077499999997</v>
      </c>
      <c r="BB44">
        <v>2471900</v>
      </c>
      <c r="BC44">
        <v>226.11926800000001</v>
      </c>
      <c r="BE44" s="1">
        <v>40420</v>
      </c>
      <c r="BF44">
        <v>79.790001000000004</v>
      </c>
      <c r="BG44">
        <v>80.599997999999999</v>
      </c>
      <c r="BH44">
        <v>77.190002000000007</v>
      </c>
      <c r="BI44">
        <v>77.239998</v>
      </c>
      <c r="BJ44">
        <v>6741300</v>
      </c>
      <c r="BK44">
        <v>77.239998</v>
      </c>
      <c r="BM44" s="1">
        <v>40420</v>
      </c>
      <c r="BN44">
        <v>19.700001</v>
      </c>
      <c r="BO44">
        <v>20.190000999999999</v>
      </c>
      <c r="BP44">
        <v>19.610001</v>
      </c>
      <c r="BQ44">
        <v>19.870000999999998</v>
      </c>
      <c r="BR44">
        <v>732800</v>
      </c>
      <c r="BS44">
        <v>19.870000999999998</v>
      </c>
      <c r="BU44" s="1">
        <v>40420</v>
      </c>
      <c r="BV44">
        <v>21.799999</v>
      </c>
      <c r="BW44">
        <v>21.799999</v>
      </c>
      <c r="BX44">
        <v>21.16</v>
      </c>
      <c r="BY44">
        <v>21.17</v>
      </c>
      <c r="BZ44">
        <v>1174400</v>
      </c>
      <c r="CA44">
        <v>20.178388999999999</v>
      </c>
      <c r="CC44" s="1">
        <v>40420</v>
      </c>
      <c r="CD44">
        <v>10145.58008</v>
      </c>
      <c r="CE44">
        <v>10150.570309999999</v>
      </c>
      <c r="CF44">
        <v>10007.679690000001</v>
      </c>
      <c r="CG44">
        <v>10009.73047</v>
      </c>
      <c r="CH44">
        <v>150480000</v>
      </c>
      <c r="CI44">
        <v>10009.73047</v>
      </c>
    </row>
    <row r="45" spans="1:87" x14ac:dyDescent="0.25">
      <c r="A45" s="3">
        <v>40421</v>
      </c>
      <c r="B45">
        <v>241.84999500000001</v>
      </c>
      <c r="C45">
        <v>244.55999</v>
      </c>
      <c r="D45">
        <v>240.349987</v>
      </c>
      <c r="E45">
        <v>243.10001</v>
      </c>
      <c r="F45">
        <v>105196700</v>
      </c>
      <c r="G45">
        <v>31.967129</v>
      </c>
      <c r="I45" s="1">
        <v>40421</v>
      </c>
      <c r="J45">
        <v>23.6</v>
      </c>
      <c r="K45">
        <v>23.73</v>
      </c>
      <c r="L45">
        <v>23.32</v>
      </c>
      <c r="M45">
        <v>23.469999000000001</v>
      </c>
      <c r="N45">
        <v>66074600</v>
      </c>
      <c r="O45">
        <v>20.038995</v>
      </c>
      <c r="Q45" s="1">
        <v>40421</v>
      </c>
      <c r="R45">
        <v>23.18</v>
      </c>
      <c r="S45">
        <v>23.68</v>
      </c>
      <c r="T45">
        <v>23.030000999999999</v>
      </c>
      <c r="U45">
        <v>23.549999</v>
      </c>
      <c r="V45">
        <v>35713300</v>
      </c>
      <c r="W45">
        <v>20.396028999999999</v>
      </c>
      <c r="Y45" s="1">
        <v>40421</v>
      </c>
      <c r="Z45">
        <v>32.200001</v>
      </c>
      <c r="AA45">
        <v>32.830002</v>
      </c>
      <c r="AB45">
        <v>31.91</v>
      </c>
      <c r="AC45">
        <v>32.540000999999997</v>
      </c>
      <c r="AD45">
        <v>12520700</v>
      </c>
      <c r="AE45">
        <v>29.825747</v>
      </c>
      <c r="AG45" s="1">
        <v>40421</v>
      </c>
      <c r="AH45">
        <v>52.259957</v>
      </c>
      <c r="AI45">
        <v>52.809961000000001</v>
      </c>
      <c r="AJ45">
        <v>51.999960000000002</v>
      </c>
      <c r="AK45">
        <v>52.429966</v>
      </c>
      <c r="AL45">
        <v>11265200</v>
      </c>
      <c r="AM45">
        <v>31.477838999999999</v>
      </c>
      <c r="AO45" s="1">
        <v>40421</v>
      </c>
      <c r="AP45">
        <v>58.75</v>
      </c>
      <c r="AQ45">
        <v>59.540000999999997</v>
      </c>
      <c r="AR45">
        <v>58.5</v>
      </c>
      <c r="AS45">
        <v>59.110000999999997</v>
      </c>
      <c r="AT45">
        <v>26985400</v>
      </c>
      <c r="AU45">
        <v>50.331004999999998</v>
      </c>
      <c r="AW45" s="1">
        <v>40421</v>
      </c>
      <c r="AX45">
        <v>450.11076300000002</v>
      </c>
      <c r="AY45">
        <v>454.87079499999999</v>
      </c>
      <c r="AZ45">
        <v>448.00076799999999</v>
      </c>
      <c r="BA45">
        <v>450.02076599999998</v>
      </c>
      <c r="BB45">
        <v>3908100</v>
      </c>
      <c r="BC45">
        <v>224.78559799999999</v>
      </c>
      <c r="BE45" s="1">
        <v>40421</v>
      </c>
      <c r="BF45">
        <v>76.699996999999996</v>
      </c>
      <c r="BG45">
        <v>78.940002000000007</v>
      </c>
      <c r="BH45">
        <v>76.040001000000004</v>
      </c>
      <c r="BI45">
        <v>78.430000000000007</v>
      </c>
      <c r="BJ45">
        <v>7701700</v>
      </c>
      <c r="BK45">
        <v>78.430000000000007</v>
      </c>
      <c r="BM45" s="1">
        <v>40421</v>
      </c>
      <c r="BN45">
        <v>19.66</v>
      </c>
      <c r="BO45">
        <v>19.790001</v>
      </c>
      <c r="BP45">
        <v>19.329999999999998</v>
      </c>
      <c r="BQ45">
        <v>19.48</v>
      </c>
      <c r="BR45">
        <v>201100</v>
      </c>
      <c r="BS45">
        <v>19.48</v>
      </c>
      <c r="BU45" s="1">
        <v>40421</v>
      </c>
      <c r="BV45">
        <v>21.5</v>
      </c>
      <c r="BW45">
        <v>21.75</v>
      </c>
      <c r="BX45">
        <v>21.379999000000002</v>
      </c>
      <c r="BY45">
        <v>21.41</v>
      </c>
      <c r="BZ45">
        <v>1705000</v>
      </c>
      <c r="CA45">
        <v>20.407147999999999</v>
      </c>
      <c r="CC45" s="1">
        <v>40421</v>
      </c>
      <c r="CD45">
        <v>10006.41992</v>
      </c>
      <c r="CE45">
        <v>10073.37988</v>
      </c>
      <c r="CF45">
        <v>9941.8398440000001</v>
      </c>
      <c r="CG45">
        <v>10014.719730000001</v>
      </c>
      <c r="CH45">
        <v>255420000</v>
      </c>
      <c r="CI45">
        <v>10014.719730000001</v>
      </c>
    </row>
    <row r="46" spans="1:87" x14ac:dyDescent="0.25">
      <c r="A46" s="3">
        <v>40422</v>
      </c>
      <c r="B46">
        <v>247.46999</v>
      </c>
      <c r="C46">
        <v>251.45998800000001</v>
      </c>
      <c r="D46">
        <v>246.28000299999999</v>
      </c>
      <c r="E46">
        <v>250.33000200000001</v>
      </c>
      <c r="F46">
        <v>174259400</v>
      </c>
      <c r="G46">
        <v>32.917856999999998</v>
      </c>
      <c r="I46" s="1">
        <v>40422</v>
      </c>
      <c r="J46">
        <v>23.67</v>
      </c>
      <c r="K46">
        <v>23.950001</v>
      </c>
      <c r="L46">
        <v>23.540001</v>
      </c>
      <c r="M46">
        <v>23.9</v>
      </c>
      <c r="N46">
        <v>65235900</v>
      </c>
      <c r="O46">
        <v>20.406134000000002</v>
      </c>
      <c r="Q46" s="1">
        <v>40422</v>
      </c>
      <c r="R46">
        <v>23.91</v>
      </c>
      <c r="S46">
        <v>24.75</v>
      </c>
      <c r="T46">
        <v>23.76</v>
      </c>
      <c r="U46">
        <v>24.66</v>
      </c>
      <c r="V46">
        <v>53882000</v>
      </c>
      <c r="W46">
        <v>21.357371000000001</v>
      </c>
      <c r="Y46" s="1">
        <v>40422</v>
      </c>
      <c r="Z46">
        <v>33</v>
      </c>
      <c r="AA46">
        <v>33.700001</v>
      </c>
      <c r="AB46">
        <v>32.909999999999997</v>
      </c>
      <c r="AC46">
        <v>33.509998000000003</v>
      </c>
      <c r="AD46">
        <v>10020900</v>
      </c>
      <c r="AE46">
        <v>30.714835000000001</v>
      </c>
      <c r="AG46" s="1">
        <v>40422</v>
      </c>
      <c r="AH46">
        <v>53.849964</v>
      </c>
      <c r="AI46">
        <v>54.209958</v>
      </c>
      <c r="AJ46">
        <v>53.289962000000003</v>
      </c>
      <c r="AK46">
        <v>54.059955000000002</v>
      </c>
      <c r="AL46">
        <v>11545500</v>
      </c>
      <c r="AM46">
        <v>32.456449999999997</v>
      </c>
      <c r="AO46" s="1">
        <v>40422</v>
      </c>
      <c r="AP46">
        <v>60.040000999999997</v>
      </c>
      <c r="AQ46">
        <v>60.959999000000003</v>
      </c>
      <c r="AR46">
        <v>59.720001000000003</v>
      </c>
      <c r="AS46">
        <v>60.91</v>
      </c>
      <c r="AT46">
        <v>26286200</v>
      </c>
      <c r="AU46">
        <v>51.863669000000002</v>
      </c>
      <c r="AW46" s="1">
        <v>40422</v>
      </c>
      <c r="AX46">
        <v>454.980795</v>
      </c>
      <c r="AY46">
        <v>464.94079499999998</v>
      </c>
      <c r="AZ46">
        <v>452.500765</v>
      </c>
      <c r="BA46">
        <v>460.33079900000001</v>
      </c>
      <c r="BB46">
        <v>6480700</v>
      </c>
      <c r="BC46">
        <v>229.935464</v>
      </c>
      <c r="BE46" s="1">
        <v>40422</v>
      </c>
      <c r="BF46">
        <v>80.440002000000007</v>
      </c>
      <c r="BG46">
        <v>82.550003000000004</v>
      </c>
      <c r="BH46">
        <v>79.900002000000001</v>
      </c>
      <c r="BI46">
        <v>81.839995999999999</v>
      </c>
      <c r="BJ46">
        <v>8954500</v>
      </c>
      <c r="BK46">
        <v>81.839995999999999</v>
      </c>
      <c r="BM46" s="1">
        <v>40422</v>
      </c>
      <c r="BN46">
        <v>19.620000999999998</v>
      </c>
      <c r="BO46">
        <v>20.690000999999999</v>
      </c>
      <c r="BP46">
        <v>19.600000000000001</v>
      </c>
      <c r="BQ46">
        <v>20.450001</v>
      </c>
      <c r="BR46">
        <v>494900</v>
      </c>
      <c r="BS46">
        <v>20.450001</v>
      </c>
      <c r="BU46" s="1">
        <v>40422</v>
      </c>
      <c r="BV46">
        <v>21.709999</v>
      </c>
      <c r="BW46">
        <v>21.9</v>
      </c>
      <c r="BX46">
        <v>21.540001</v>
      </c>
      <c r="BY46">
        <v>21.9</v>
      </c>
      <c r="BZ46">
        <v>1041500</v>
      </c>
      <c r="CA46">
        <v>20.874196000000001</v>
      </c>
      <c r="CC46" s="1">
        <v>40422</v>
      </c>
      <c r="CD46">
        <v>10016.009770000001</v>
      </c>
      <c r="CE46">
        <v>10279.08008</v>
      </c>
      <c r="CF46">
        <v>10016.009770000001</v>
      </c>
      <c r="CG46">
        <v>10269.469730000001</v>
      </c>
      <c r="CH46">
        <v>205710000</v>
      </c>
      <c r="CI46">
        <v>10269.469730000001</v>
      </c>
    </row>
    <row r="47" spans="1:87" x14ac:dyDescent="0.25">
      <c r="A47" s="3">
        <v>40423</v>
      </c>
      <c r="B47">
        <v>251.26000999999999</v>
      </c>
      <c r="C47">
        <v>252.16999100000001</v>
      </c>
      <c r="D47">
        <v>248.569988</v>
      </c>
      <c r="E47">
        <v>252.16999100000001</v>
      </c>
      <c r="F47">
        <v>103856900</v>
      </c>
      <c r="G47">
        <v>33.159812000000002</v>
      </c>
      <c r="I47" s="1">
        <v>40423</v>
      </c>
      <c r="J47">
        <v>23.879999000000002</v>
      </c>
      <c r="K47">
        <v>23.950001</v>
      </c>
      <c r="L47">
        <v>23.709999</v>
      </c>
      <c r="M47">
        <v>23.940000999999999</v>
      </c>
      <c r="N47">
        <v>48837100</v>
      </c>
      <c r="O47">
        <v>20.440287999999999</v>
      </c>
      <c r="Q47" s="1">
        <v>40423</v>
      </c>
      <c r="R47">
        <v>24.68</v>
      </c>
      <c r="S47">
        <v>25.110001</v>
      </c>
      <c r="T47">
        <v>24.620000999999998</v>
      </c>
      <c r="U47">
        <v>25.1</v>
      </c>
      <c r="V47">
        <v>38196400</v>
      </c>
      <c r="W47">
        <v>21.738443</v>
      </c>
      <c r="Y47" s="1">
        <v>40423</v>
      </c>
      <c r="Z47">
        <v>33.619999</v>
      </c>
      <c r="AA47">
        <v>33.979999999999997</v>
      </c>
      <c r="AB47">
        <v>33.529998999999997</v>
      </c>
      <c r="AC47">
        <v>33.909999999999997</v>
      </c>
      <c r="AD47">
        <v>7034600</v>
      </c>
      <c r="AE47">
        <v>31.081471000000001</v>
      </c>
      <c r="AG47" s="1">
        <v>40423</v>
      </c>
      <c r="AH47">
        <v>54.089955000000003</v>
      </c>
      <c r="AI47">
        <v>54.489961000000001</v>
      </c>
      <c r="AJ47">
        <v>53.769959</v>
      </c>
      <c r="AK47">
        <v>54.429957000000002</v>
      </c>
      <c r="AL47">
        <v>6664400</v>
      </c>
      <c r="AM47">
        <v>32.678592000000002</v>
      </c>
      <c r="AO47" s="1">
        <v>40423</v>
      </c>
      <c r="AP47">
        <v>60.490001999999997</v>
      </c>
      <c r="AQ47">
        <v>61.060001</v>
      </c>
      <c r="AR47">
        <v>60.369999</v>
      </c>
      <c r="AS47">
        <v>61.060001</v>
      </c>
      <c r="AT47">
        <v>18662600</v>
      </c>
      <c r="AU47">
        <v>51.991391999999998</v>
      </c>
      <c r="AW47" s="1">
        <v>40423</v>
      </c>
      <c r="AX47">
        <v>462.84078699999998</v>
      </c>
      <c r="AY47">
        <v>464.43080300000003</v>
      </c>
      <c r="AZ47">
        <v>460.31079599999998</v>
      </c>
      <c r="BA47">
        <v>463.18080200000003</v>
      </c>
      <c r="BB47">
        <v>3380900</v>
      </c>
      <c r="BC47">
        <v>231.35904199999999</v>
      </c>
      <c r="BE47" s="1">
        <v>40423</v>
      </c>
      <c r="BF47">
        <v>82</v>
      </c>
      <c r="BG47">
        <v>83.400002000000001</v>
      </c>
      <c r="BH47">
        <v>81.620002999999997</v>
      </c>
      <c r="BI47">
        <v>82.610000999999997</v>
      </c>
      <c r="BJ47">
        <v>5593100</v>
      </c>
      <c r="BK47">
        <v>82.610000999999997</v>
      </c>
      <c r="BM47" s="1">
        <v>40423</v>
      </c>
      <c r="BN47">
        <v>20.370000999999998</v>
      </c>
      <c r="BO47">
        <v>21.24</v>
      </c>
      <c r="BP47">
        <v>20.309999000000001</v>
      </c>
      <c r="BQ47">
        <v>21.059999000000001</v>
      </c>
      <c r="BR47">
        <v>487100</v>
      </c>
      <c r="BS47">
        <v>21.059999000000001</v>
      </c>
      <c r="BU47" s="1">
        <v>40423</v>
      </c>
      <c r="BV47">
        <v>22.01</v>
      </c>
      <c r="BW47">
        <v>22.459999</v>
      </c>
      <c r="BX47">
        <v>22.01</v>
      </c>
      <c r="BY47">
        <v>22.440000999999999</v>
      </c>
      <c r="BZ47">
        <v>1020500</v>
      </c>
      <c r="CA47">
        <v>21.388902999999999</v>
      </c>
      <c r="CC47" s="1">
        <v>40423</v>
      </c>
      <c r="CD47">
        <v>10270.08008</v>
      </c>
      <c r="CE47">
        <v>10320.37012</v>
      </c>
      <c r="CF47">
        <v>10253.95996</v>
      </c>
      <c r="CG47">
        <v>10320.099609999999</v>
      </c>
      <c r="CH47">
        <v>149930000</v>
      </c>
      <c r="CI47">
        <v>10320.099609999999</v>
      </c>
    </row>
    <row r="48" spans="1:87" x14ac:dyDescent="0.25">
      <c r="A48" s="3">
        <v>40424</v>
      </c>
      <c r="B48">
        <v>255.09000399999999</v>
      </c>
      <c r="C48">
        <v>258.77999499999999</v>
      </c>
      <c r="D48">
        <v>254.50000399999999</v>
      </c>
      <c r="E48">
        <v>258.77000800000002</v>
      </c>
      <c r="F48">
        <v>130197200</v>
      </c>
      <c r="G48">
        <v>34.027700000000003</v>
      </c>
      <c r="I48" s="1">
        <v>40424</v>
      </c>
      <c r="J48">
        <v>24.24</v>
      </c>
      <c r="K48">
        <v>24.450001</v>
      </c>
      <c r="L48">
        <v>24.200001</v>
      </c>
      <c r="M48">
        <v>24.290001</v>
      </c>
      <c r="N48">
        <v>64189100</v>
      </c>
      <c r="O48">
        <v>20.739122999999999</v>
      </c>
      <c r="Q48" s="1">
        <v>40424</v>
      </c>
      <c r="R48">
        <v>25.75</v>
      </c>
      <c r="S48">
        <v>26.129999000000002</v>
      </c>
      <c r="T48">
        <v>25.59</v>
      </c>
      <c r="U48">
        <v>25.84</v>
      </c>
      <c r="V48">
        <v>42741400</v>
      </c>
      <c r="W48">
        <v>22.379338000000001</v>
      </c>
      <c r="Y48" s="1">
        <v>40424</v>
      </c>
      <c r="Z48">
        <v>34.020000000000003</v>
      </c>
      <c r="AA48">
        <v>34.700001</v>
      </c>
      <c r="AB48">
        <v>34.020000000000003</v>
      </c>
      <c r="AC48">
        <v>34.669998</v>
      </c>
      <c r="AD48">
        <v>8473800</v>
      </c>
      <c r="AE48">
        <v>31.778075999999999</v>
      </c>
      <c r="AG48" s="1">
        <v>40424</v>
      </c>
      <c r="AH48">
        <v>54.659954999999997</v>
      </c>
      <c r="AI48">
        <v>55.229953999999999</v>
      </c>
      <c r="AJ48">
        <v>54.639963000000002</v>
      </c>
      <c r="AK48">
        <v>55.049962999999998</v>
      </c>
      <c r="AL48">
        <v>8186400</v>
      </c>
      <c r="AM48">
        <v>33.050829999999998</v>
      </c>
      <c r="AO48" s="1">
        <v>40424</v>
      </c>
      <c r="AP48">
        <v>61.200001</v>
      </c>
      <c r="AQ48">
        <v>61.599997999999999</v>
      </c>
      <c r="AR48">
        <v>60.75</v>
      </c>
      <c r="AS48">
        <v>61.32</v>
      </c>
      <c r="AT48">
        <v>21982900</v>
      </c>
      <c r="AU48">
        <v>52.212775999999998</v>
      </c>
      <c r="AW48" s="1">
        <v>40424</v>
      </c>
      <c r="AX48">
        <v>470.52081500000003</v>
      </c>
      <c r="AY48">
        <v>471.88081599999998</v>
      </c>
      <c r="AZ48">
        <v>467.44079699999998</v>
      </c>
      <c r="BA48">
        <v>470.300816</v>
      </c>
      <c r="BB48">
        <v>5099700</v>
      </c>
      <c r="BC48">
        <v>234.915493</v>
      </c>
      <c r="BE48" s="1">
        <v>40424</v>
      </c>
      <c r="BF48">
        <v>84.010002</v>
      </c>
      <c r="BG48">
        <v>84.580001999999993</v>
      </c>
      <c r="BH48">
        <v>83.25</v>
      </c>
      <c r="BI48">
        <v>84.300003000000004</v>
      </c>
      <c r="BJ48">
        <v>7335800</v>
      </c>
      <c r="BK48">
        <v>84.300003000000004</v>
      </c>
      <c r="BM48" s="1">
        <v>40424</v>
      </c>
      <c r="BN48">
        <v>20.870000999999998</v>
      </c>
      <c r="BO48">
        <v>21.299999</v>
      </c>
      <c r="BP48">
        <v>20.66</v>
      </c>
      <c r="BQ48">
        <v>21.049999</v>
      </c>
      <c r="BR48">
        <v>434600</v>
      </c>
      <c r="BS48">
        <v>21.049999</v>
      </c>
      <c r="BU48" s="1">
        <v>40424</v>
      </c>
      <c r="BV48">
        <v>22.469999000000001</v>
      </c>
      <c r="BW48">
        <v>22.799999</v>
      </c>
      <c r="BX48">
        <v>22.25</v>
      </c>
      <c r="BY48">
        <v>22.68</v>
      </c>
      <c r="BZ48">
        <v>2584100</v>
      </c>
      <c r="CA48">
        <v>21.617660999999998</v>
      </c>
      <c r="CC48" s="1">
        <v>40424</v>
      </c>
      <c r="CD48">
        <v>10321.91992</v>
      </c>
      <c r="CE48">
        <v>10451.150390000001</v>
      </c>
      <c r="CF48">
        <v>10321.839840000001</v>
      </c>
      <c r="CG48">
        <v>10447.929690000001</v>
      </c>
      <c r="CH48">
        <v>168600000</v>
      </c>
      <c r="CI48">
        <v>10447.929690000001</v>
      </c>
    </row>
    <row r="49" spans="1:87" x14ac:dyDescent="0.25">
      <c r="A49" s="3">
        <v>40428</v>
      </c>
      <c r="B49">
        <v>256.63999899999999</v>
      </c>
      <c r="C49">
        <v>259.52999899999998</v>
      </c>
      <c r="D49">
        <v>256.25000399999999</v>
      </c>
      <c r="E49">
        <v>257.81001300000003</v>
      </c>
      <c r="F49">
        <v>85639400</v>
      </c>
      <c r="G49">
        <v>33.901463</v>
      </c>
      <c r="I49" s="1">
        <v>40428</v>
      </c>
      <c r="J49">
        <v>24.1</v>
      </c>
      <c r="K49">
        <v>24.299999</v>
      </c>
      <c r="L49">
        <v>23.92</v>
      </c>
      <c r="M49">
        <v>23.959999</v>
      </c>
      <c r="N49">
        <v>51928700</v>
      </c>
      <c r="O49">
        <v>20.457363000000001</v>
      </c>
      <c r="Q49" s="1">
        <v>40428</v>
      </c>
      <c r="R49">
        <v>25.57</v>
      </c>
      <c r="S49">
        <v>25.68</v>
      </c>
      <c r="T49">
        <v>24.91</v>
      </c>
      <c r="U49">
        <v>24.92</v>
      </c>
      <c r="V49">
        <v>30986700</v>
      </c>
      <c r="W49">
        <v>21.582550000000001</v>
      </c>
      <c r="Y49" s="1">
        <v>40428</v>
      </c>
      <c r="Z49">
        <v>34.5</v>
      </c>
      <c r="AA49">
        <v>34.630001</v>
      </c>
      <c r="AB49">
        <v>33.659999999999997</v>
      </c>
      <c r="AC49">
        <v>33.840000000000003</v>
      </c>
      <c r="AD49">
        <v>10733100</v>
      </c>
      <c r="AE49">
        <v>31.017309999999998</v>
      </c>
      <c r="AG49" s="1">
        <v>40428</v>
      </c>
      <c r="AH49">
        <v>54.629955000000002</v>
      </c>
      <c r="AI49">
        <v>54.779957000000003</v>
      </c>
      <c r="AJ49">
        <v>53.589951999999997</v>
      </c>
      <c r="AK49">
        <v>53.659964000000002</v>
      </c>
      <c r="AL49">
        <v>11082400</v>
      </c>
      <c r="AM49">
        <v>32.216304000000001</v>
      </c>
      <c r="AO49" s="1">
        <v>40428</v>
      </c>
      <c r="AP49">
        <v>60.889999000000003</v>
      </c>
      <c r="AQ49">
        <v>61.07</v>
      </c>
      <c r="AR49">
        <v>60.450001</v>
      </c>
      <c r="AS49">
        <v>60.549999</v>
      </c>
      <c r="AT49">
        <v>19435700</v>
      </c>
      <c r="AU49">
        <v>51.557135000000002</v>
      </c>
      <c r="AW49" s="1">
        <v>40428</v>
      </c>
      <c r="AX49">
        <v>464.50079699999998</v>
      </c>
      <c r="AY49">
        <v>467.590802</v>
      </c>
      <c r="AZ49">
        <v>463.02078</v>
      </c>
      <c r="BA49">
        <v>464.40078299999999</v>
      </c>
      <c r="BB49">
        <v>3432500</v>
      </c>
      <c r="BC49">
        <v>231.968423</v>
      </c>
      <c r="BE49" s="1">
        <v>40428</v>
      </c>
      <c r="BF49">
        <v>84.099997999999999</v>
      </c>
      <c r="BG49">
        <v>84.589995999999999</v>
      </c>
      <c r="BH49">
        <v>82.160004000000001</v>
      </c>
      <c r="BI49">
        <v>82.269997000000004</v>
      </c>
      <c r="BJ49">
        <v>6771200</v>
      </c>
      <c r="BK49">
        <v>82.269997000000004</v>
      </c>
      <c r="BM49" s="1">
        <v>40428</v>
      </c>
      <c r="BN49">
        <v>20.610001</v>
      </c>
      <c r="BO49">
        <v>21</v>
      </c>
      <c r="BP49">
        <v>20.5</v>
      </c>
      <c r="BQ49">
        <v>20.540001</v>
      </c>
      <c r="BR49">
        <v>243400</v>
      </c>
      <c r="BS49">
        <v>20.540001</v>
      </c>
      <c r="BU49" s="1">
        <v>40428</v>
      </c>
      <c r="BV49">
        <v>22.540001</v>
      </c>
      <c r="BW49">
        <v>22.66</v>
      </c>
      <c r="BX49">
        <v>22.33</v>
      </c>
      <c r="BY49">
        <v>22.530000999999999</v>
      </c>
      <c r="BZ49">
        <v>1055000</v>
      </c>
      <c r="CA49">
        <v>21.474686999999999</v>
      </c>
      <c r="CC49" s="1">
        <v>40428</v>
      </c>
      <c r="CD49">
        <v>10446.79981</v>
      </c>
      <c r="CE49">
        <v>10446.79981</v>
      </c>
      <c r="CF49">
        <v>10332.400390000001</v>
      </c>
      <c r="CG49">
        <v>10340.690430000001</v>
      </c>
      <c r="CH49">
        <v>149040000</v>
      </c>
      <c r="CI49">
        <v>10340.690430000001</v>
      </c>
    </row>
    <row r="50" spans="1:87" x14ac:dyDescent="0.25">
      <c r="A50" s="3">
        <v>40429</v>
      </c>
      <c r="B50">
        <v>259.779991</v>
      </c>
      <c r="C50">
        <v>264.39000299999998</v>
      </c>
      <c r="D50">
        <v>259.10000200000002</v>
      </c>
      <c r="E50">
        <v>262.92000999999999</v>
      </c>
      <c r="F50">
        <v>131637800</v>
      </c>
      <c r="G50">
        <v>34.573416000000002</v>
      </c>
      <c r="I50" s="1">
        <v>40429</v>
      </c>
      <c r="J50">
        <v>24.07</v>
      </c>
      <c r="K50">
        <v>24.200001</v>
      </c>
      <c r="L50">
        <v>23.74</v>
      </c>
      <c r="M50">
        <v>23.93</v>
      </c>
      <c r="N50">
        <v>65512400</v>
      </c>
      <c r="O50">
        <v>20.431749</v>
      </c>
      <c r="Q50" s="1">
        <v>40429</v>
      </c>
      <c r="R50">
        <v>25.030000999999999</v>
      </c>
      <c r="S50">
        <v>25.4</v>
      </c>
      <c r="T50">
        <v>25.030000999999999</v>
      </c>
      <c r="U50">
        <v>25.219999000000001</v>
      </c>
      <c r="V50">
        <v>22687800</v>
      </c>
      <c r="W50">
        <v>21.842371</v>
      </c>
      <c r="Y50" s="1">
        <v>40429</v>
      </c>
      <c r="Z50">
        <v>33.880001</v>
      </c>
      <c r="AA50">
        <v>34.099997999999999</v>
      </c>
      <c r="AB50">
        <v>33.75</v>
      </c>
      <c r="AC50">
        <v>33.840000000000003</v>
      </c>
      <c r="AD50">
        <v>8370900</v>
      </c>
      <c r="AE50">
        <v>31.017309999999998</v>
      </c>
      <c r="AG50" s="1">
        <v>40429</v>
      </c>
      <c r="AH50">
        <v>53.819963999999999</v>
      </c>
      <c r="AI50">
        <v>54.799959000000001</v>
      </c>
      <c r="AJ50">
        <v>53.819963999999999</v>
      </c>
      <c r="AK50">
        <v>54.319961999999997</v>
      </c>
      <c r="AL50">
        <v>7869300</v>
      </c>
      <c r="AM50">
        <v>32.612552999999998</v>
      </c>
      <c r="AO50" s="1">
        <v>40429</v>
      </c>
      <c r="AP50">
        <v>60.66</v>
      </c>
      <c r="AQ50">
        <v>61.259998000000003</v>
      </c>
      <c r="AR50">
        <v>60.630001</v>
      </c>
      <c r="AS50">
        <v>60.75</v>
      </c>
      <c r="AT50">
        <v>17380600</v>
      </c>
      <c r="AU50">
        <v>51.727432</v>
      </c>
      <c r="AW50" s="1">
        <v>40429</v>
      </c>
      <c r="AX50">
        <v>465.19078300000001</v>
      </c>
      <c r="AY50">
        <v>472.50080800000001</v>
      </c>
      <c r="AZ50">
        <v>464.510783</v>
      </c>
      <c r="BA50">
        <v>470.58079300000003</v>
      </c>
      <c r="BB50">
        <v>4821600</v>
      </c>
      <c r="BC50">
        <v>235.055341</v>
      </c>
      <c r="BE50" s="1">
        <v>40429</v>
      </c>
      <c r="BF50">
        <v>82.970000999999996</v>
      </c>
      <c r="BG50">
        <v>84.43</v>
      </c>
      <c r="BH50">
        <v>82.889999000000003</v>
      </c>
      <c r="BI50">
        <v>84.190002000000007</v>
      </c>
      <c r="BJ50">
        <v>6490800</v>
      </c>
      <c r="BK50">
        <v>84.190002000000007</v>
      </c>
      <c r="BM50" s="1">
        <v>40429</v>
      </c>
      <c r="BN50">
        <v>20.66</v>
      </c>
      <c r="BO50">
        <v>20.950001</v>
      </c>
      <c r="BP50">
        <v>20.6</v>
      </c>
      <c r="BQ50">
        <v>20.9</v>
      </c>
      <c r="BR50">
        <v>288400</v>
      </c>
      <c r="BS50">
        <v>20.9</v>
      </c>
      <c r="BU50" s="1">
        <v>40429</v>
      </c>
      <c r="BV50">
        <v>22.57</v>
      </c>
      <c r="BW50">
        <v>22.68</v>
      </c>
      <c r="BX50">
        <v>22.450001</v>
      </c>
      <c r="BY50">
        <v>22.65</v>
      </c>
      <c r="BZ50">
        <v>1003400</v>
      </c>
      <c r="CA50">
        <v>21.589065000000002</v>
      </c>
      <c r="CC50" s="1">
        <v>40429</v>
      </c>
      <c r="CD50">
        <v>10338.490229999999</v>
      </c>
      <c r="CE50">
        <v>10426.700199999999</v>
      </c>
      <c r="CF50">
        <v>10335.690430000001</v>
      </c>
      <c r="CG50">
        <v>10387.009770000001</v>
      </c>
      <c r="CH50">
        <v>166760000</v>
      </c>
      <c r="CI50">
        <v>10387.009770000001</v>
      </c>
    </row>
    <row r="51" spans="1:87" x14ac:dyDescent="0.25">
      <c r="A51" s="3">
        <v>40430</v>
      </c>
      <c r="B51">
        <v>265.04000500000001</v>
      </c>
      <c r="C51">
        <v>266.52001200000001</v>
      </c>
      <c r="D51">
        <v>262.92000999999999</v>
      </c>
      <c r="E51">
        <v>263.07</v>
      </c>
      <c r="F51">
        <v>109643800</v>
      </c>
      <c r="G51">
        <v>34.593139999999998</v>
      </c>
      <c r="I51" s="1">
        <v>40430</v>
      </c>
      <c r="J51">
        <v>24.190000999999999</v>
      </c>
      <c r="K51">
        <v>24.209999</v>
      </c>
      <c r="L51">
        <v>23.99</v>
      </c>
      <c r="M51">
        <v>24.01</v>
      </c>
      <c r="N51">
        <v>46028900</v>
      </c>
      <c r="O51">
        <v>20.500053999999999</v>
      </c>
      <c r="Q51" s="1">
        <v>40430</v>
      </c>
      <c r="R51">
        <v>25.709999</v>
      </c>
      <c r="S51">
        <v>26.01</v>
      </c>
      <c r="T51">
        <v>25.219999000000001</v>
      </c>
      <c r="U51">
        <v>25.690000999999999</v>
      </c>
      <c r="V51">
        <v>28728700</v>
      </c>
      <c r="W51">
        <v>22.249427000000001</v>
      </c>
      <c r="Y51" s="1">
        <v>40430</v>
      </c>
      <c r="Z51">
        <v>34.340000000000003</v>
      </c>
      <c r="AA51">
        <v>34.490001999999997</v>
      </c>
      <c r="AB51">
        <v>34</v>
      </c>
      <c r="AC51">
        <v>34.080002</v>
      </c>
      <c r="AD51">
        <v>6990600</v>
      </c>
      <c r="AE51">
        <v>31.237293000000001</v>
      </c>
      <c r="AG51" s="1">
        <v>40430</v>
      </c>
      <c r="AH51">
        <v>54.979951</v>
      </c>
      <c r="AI51">
        <v>55.399963</v>
      </c>
      <c r="AJ51">
        <v>54.699961999999999</v>
      </c>
      <c r="AK51">
        <v>54.729962</v>
      </c>
      <c r="AL51">
        <v>7592300</v>
      </c>
      <c r="AM51">
        <v>32.858708</v>
      </c>
      <c r="AO51" s="1">
        <v>40430</v>
      </c>
      <c r="AP51">
        <v>61.5</v>
      </c>
      <c r="AQ51">
        <v>61.59</v>
      </c>
      <c r="AR51">
        <v>60.91</v>
      </c>
      <c r="AS51">
        <v>61.049999</v>
      </c>
      <c r="AT51">
        <v>16525200</v>
      </c>
      <c r="AU51">
        <v>51.982875999999997</v>
      </c>
      <c r="AW51" s="1">
        <v>40430</v>
      </c>
      <c r="AX51">
        <v>477.83080999999999</v>
      </c>
      <c r="AY51">
        <v>480.40083600000003</v>
      </c>
      <c r="AZ51">
        <v>470.58079300000003</v>
      </c>
      <c r="BA51">
        <v>476.18081599999999</v>
      </c>
      <c r="BB51">
        <v>4879300</v>
      </c>
      <c r="BC51">
        <v>237.852555</v>
      </c>
      <c r="BE51" s="1">
        <v>40430</v>
      </c>
      <c r="BF51">
        <v>85.230002999999996</v>
      </c>
      <c r="BG51">
        <v>85.550003000000004</v>
      </c>
      <c r="BH51">
        <v>83.290001000000004</v>
      </c>
      <c r="BI51">
        <v>83.830001999999993</v>
      </c>
      <c r="BJ51">
        <v>6157600</v>
      </c>
      <c r="BK51">
        <v>83.830001999999993</v>
      </c>
      <c r="BM51" s="1">
        <v>40430</v>
      </c>
      <c r="BN51">
        <v>21</v>
      </c>
      <c r="BO51">
        <v>21.049999</v>
      </c>
      <c r="BP51">
        <v>20.690000999999999</v>
      </c>
      <c r="BQ51">
        <v>20.709999</v>
      </c>
      <c r="BR51">
        <v>376200</v>
      </c>
      <c r="BS51">
        <v>20.709999</v>
      </c>
      <c r="BU51" s="1">
        <v>40430</v>
      </c>
      <c r="BV51">
        <v>22.639999</v>
      </c>
      <c r="BW51">
        <v>22.719999000000001</v>
      </c>
      <c r="BX51">
        <v>22.290001</v>
      </c>
      <c r="BY51">
        <v>22.639999</v>
      </c>
      <c r="BZ51">
        <v>1113900</v>
      </c>
      <c r="CA51">
        <v>21.579533000000001</v>
      </c>
      <c r="CC51" s="1">
        <v>40430</v>
      </c>
      <c r="CD51">
        <v>10388.139649999999</v>
      </c>
      <c r="CE51">
        <v>10476.62012</v>
      </c>
      <c r="CF51">
        <v>10386.62988</v>
      </c>
      <c r="CG51">
        <v>10415.240229999999</v>
      </c>
      <c r="CH51">
        <v>163590000</v>
      </c>
      <c r="CI51">
        <v>10415.240229999999</v>
      </c>
    </row>
    <row r="52" spans="1:87" x14ac:dyDescent="0.25">
      <c r="A52" s="3">
        <v>40431</v>
      </c>
      <c r="B52">
        <v>263.19000199999999</v>
      </c>
      <c r="C52">
        <v>264.49999200000002</v>
      </c>
      <c r="D52">
        <v>261.40000199999997</v>
      </c>
      <c r="E52">
        <v>263.41000700000001</v>
      </c>
      <c r="F52">
        <v>96885600</v>
      </c>
      <c r="G52">
        <v>34.63785</v>
      </c>
      <c r="I52" s="1">
        <v>40431</v>
      </c>
      <c r="J52">
        <v>23.98</v>
      </c>
      <c r="K52">
        <v>24.030000999999999</v>
      </c>
      <c r="L52">
        <v>23.790001</v>
      </c>
      <c r="M52">
        <v>23.85</v>
      </c>
      <c r="N52">
        <v>58284300</v>
      </c>
      <c r="O52">
        <v>20.363444000000001</v>
      </c>
      <c r="Q52" s="1">
        <v>40431</v>
      </c>
      <c r="R52">
        <v>25.83</v>
      </c>
      <c r="S52">
        <v>25.969999000000001</v>
      </c>
      <c r="T52">
        <v>25.67</v>
      </c>
      <c r="U52">
        <v>25.75</v>
      </c>
      <c r="V52">
        <v>19893500</v>
      </c>
      <c r="W52">
        <v>22.301390999999999</v>
      </c>
      <c r="Y52" s="1">
        <v>40431</v>
      </c>
      <c r="Z52">
        <v>34.159999999999997</v>
      </c>
      <c r="AA52">
        <v>34.279998999999997</v>
      </c>
      <c r="AB52">
        <v>34.049999</v>
      </c>
      <c r="AC52">
        <v>34.150002000000001</v>
      </c>
      <c r="AD52">
        <v>7362900</v>
      </c>
      <c r="AE52">
        <v>31.301452999999999</v>
      </c>
      <c r="AG52" s="1">
        <v>40431</v>
      </c>
      <c r="AH52">
        <v>55.219956000000003</v>
      </c>
      <c r="AI52">
        <v>55.299962000000001</v>
      </c>
      <c r="AJ52">
        <v>54.679960999999999</v>
      </c>
      <c r="AK52">
        <v>54.749957999999999</v>
      </c>
      <c r="AL52">
        <v>7317000</v>
      </c>
      <c r="AM52">
        <v>32.870713000000002</v>
      </c>
      <c r="AO52" s="1">
        <v>40431</v>
      </c>
      <c r="AP52">
        <v>61.380001</v>
      </c>
      <c r="AQ52">
        <v>61.48</v>
      </c>
      <c r="AR52">
        <v>60.950001</v>
      </c>
      <c r="AS52">
        <v>61.200001</v>
      </c>
      <c r="AT52">
        <v>14488400</v>
      </c>
      <c r="AU52">
        <v>52.110599000000001</v>
      </c>
      <c r="AW52" s="1">
        <v>40431</v>
      </c>
      <c r="AX52">
        <v>479.02083299999998</v>
      </c>
      <c r="AY52">
        <v>479.79083000000003</v>
      </c>
      <c r="AZ52">
        <v>475.08082000000002</v>
      </c>
      <c r="BA52">
        <v>476.14081099999999</v>
      </c>
      <c r="BB52">
        <v>3963300</v>
      </c>
      <c r="BC52">
        <v>237.832573</v>
      </c>
      <c r="BE52" s="1">
        <v>40431</v>
      </c>
      <c r="BF52">
        <v>84.169998000000007</v>
      </c>
      <c r="BG52">
        <v>84.330001999999993</v>
      </c>
      <c r="BH52">
        <v>83.25</v>
      </c>
      <c r="BI52">
        <v>84.330001999999993</v>
      </c>
      <c r="BJ52">
        <v>3991100</v>
      </c>
      <c r="BK52">
        <v>84.330001999999993</v>
      </c>
      <c r="BM52" s="1">
        <v>40431</v>
      </c>
      <c r="BN52">
        <v>20.75</v>
      </c>
      <c r="BO52">
        <v>20.93</v>
      </c>
      <c r="BP52">
        <v>19.760000000000002</v>
      </c>
      <c r="BQ52">
        <v>20.170000000000002</v>
      </c>
      <c r="BR52">
        <v>386600</v>
      </c>
      <c r="BS52">
        <v>20.170000000000002</v>
      </c>
      <c r="BU52" s="1">
        <v>40431</v>
      </c>
      <c r="BV52">
        <v>22.59</v>
      </c>
      <c r="BW52">
        <v>22.92</v>
      </c>
      <c r="BX52">
        <v>22.59</v>
      </c>
      <c r="BY52">
        <v>22.75</v>
      </c>
      <c r="BZ52">
        <v>1503400</v>
      </c>
      <c r="CA52">
        <v>21.684381999999999</v>
      </c>
      <c r="CC52" s="1">
        <v>40431</v>
      </c>
      <c r="CD52">
        <v>10415.009770000001</v>
      </c>
      <c r="CE52">
        <v>10471.280269999999</v>
      </c>
      <c r="CF52">
        <v>10403.16992</v>
      </c>
      <c r="CG52">
        <v>10462.76953</v>
      </c>
      <c r="CH52">
        <v>140320000</v>
      </c>
      <c r="CI52">
        <v>10462.76953</v>
      </c>
    </row>
    <row r="53" spans="1:87" x14ac:dyDescent="0.25">
      <c r="A53" s="3">
        <v>40434</v>
      </c>
      <c r="B53">
        <v>265.819996</v>
      </c>
      <c r="C53">
        <v>268.27999899999998</v>
      </c>
      <c r="D53">
        <v>265.759995</v>
      </c>
      <c r="E53">
        <v>267.03999700000003</v>
      </c>
      <c r="F53">
        <v>97195000</v>
      </c>
      <c r="G53">
        <v>35.115186000000001</v>
      </c>
      <c r="I53" s="1">
        <v>40434</v>
      </c>
      <c r="J53">
        <v>24.200001</v>
      </c>
      <c r="K53">
        <v>25.290001</v>
      </c>
      <c r="L53">
        <v>24.09</v>
      </c>
      <c r="M53">
        <v>25.110001</v>
      </c>
      <c r="N53">
        <v>114680400</v>
      </c>
      <c r="O53">
        <v>21.439249</v>
      </c>
      <c r="Q53" s="1">
        <v>40434</v>
      </c>
      <c r="R53">
        <v>26.370000999999998</v>
      </c>
      <c r="S53">
        <v>26.790001</v>
      </c>
      <c r="T53">
        <v>26.25</v>
      </c>
      <c r="U53">
        <v>26.5</v>
      </c>
      <c r="V53">
        <v>39588200</v>
      </c>
      <c r="W53">
        <v>22.950945999999998</v>
      </c>
      <c r="Y53" s="1">
        <v>40434</v>
      </c>
      <c r="Z53">
        <v>34.419998</v>
      </c>
      <c r="AA53">
        <v>34.669998</v>
      </c>
      <c r="AB53">
        <v>33.919998</v>
      </c>
      <c r="AC53">
        <v>34.270000000000003</v>
      </c>
      <c r="AD53">
        <v>8826700</v>
      </c>
      <c r="AE53">
        <v>31.411442999999998</v>
      </c>
      <c r="AG53" s="1">
        <v>40434</v>
      </c>
      <c r="AH53">
        <v>55.269962</v>
      </c>
      <c r="AI53">
        <v>55.669953</v>
      </c>
      <c r="AJ53">
        <v>54.979951</v>
      </c>
      <c r="AK53">
        <v>55.379956999999997</v>
      </c>
      <c r="AL53">
        <v>9470300</v>
      </c>
      <c r="AM53">
        <v>33.248950999999998</v>
      </c>
      <c r="AO53" s="1">
        <v>40434</v>
      </c>
      <c r="AP53">
        <v>61.389999000000003</v>
      </c>
      <c r="AQ53">
        <v>61.52</v>
      </c>
      <c r="AR53">
        <v>60.540000999999997</v>
      </c>
      <c r="AS53">
        <v>61</v>
      </c>
      <c r="AT53">
        <v>23141800</v>
      </c>
      <c r="AU53">
        <v>51.940302000000003</v>
      </c>
      <c r="AW53" s="1">
        <v>40434</v>
      </c>
      <c r="AX53">
        <v>480.90081199999997</v>
      </c>
      <c r="AY53">
        <v>484.35083500000002</v>
      </c>
      <c r="AZ53">
        <v>479.53082499999999</v>
      </c>
      <c r="BA53">
        <v>482.27082899999999</v>
      </c>
      <c r="BB53">
        <v>4499700</v>
      </c>
      <c r="BC53">
        <v>240.89452</v>
      </c>
      <c r="BE53" s="1">
        <v>40434</v>
      </c>
      <c r="BF53">
        <v>85.129997000000003</v>
      </c>
      <c r="BG53">
        <v>86.5</v>
      </c>
      <c r="BH53">
        <v>85.129997000000003</v>
      </c>
      <c r="BI53">
        <v>86.260002</v>
      </c>
      <c r="BJ53">
        <v>8757700</v>
      </c>
      <c r="BK53">
        <v>86.260002</v>
      </c>
      <c r="BM53" s="1">
        <v>40434</v>
      </c>
      <c r="BN53">
        <v>20.889999</v>
      </c>
      <c r="BO53">
        <v>20.9</v>
      </c>
      <c r="BP53">
        <v>20.5</v>
      </c>
      <c r="BQ53">
        <v>20.719999000000001</v>
      </c>
      <c r="BR53">
        <v>360800</v>
      </c>
      <c r="BS53">
        <v>20.719999000000001</v>
      </c>
      <c r="BU53" s="1">
        <v>40434</v>
      </c>
      <c r="BV53">
        <v>23</v>
      </c>
      <c r="BW53">
        <v>23.15</v>
      </c>
      <c r="BX53">
        <v>22.82</v>
      </c>
      <c r="BY53">
        <v>22.950001</v>
      </c>
      <c r="BZ53">
        <v>1708700</v>
      </c>
      <c r="CA53">
        <v>21.875014</v>
      </c>
      <c r="CC53" s="1">
        <v>40434</v>
      </c>
      <c r="CD53">
        <v>10458.599609999999</v>
      </c>
      <c r="CE53">
        <v>10567.589840000001</v>
      </c>
      <c r="CF53">
        <v>10458.599609999999</v>
      </c>
      <c r="CG53">
        <v>10544.12988</v>
      </c>
      <c r="CH53">
        <v>190720000</v>
      </c>
      <c r="CI53">
        <v>10544.12988</v>
      </c>
    </row>
    <row r="54" spans="1:87" x14ac:dyDescent="0.25">
      <c r="A54" s="3">
        <v>40435</v>
      </c>
      <c r="B54">
        <v>266.209991</v>
      </c>
      <c r="C54">
        <v>269.170006</v>
      </c>
      <c r="D54">
        <v>265.51998900000001</v>
      </c>
      <c r="E54">
        <v>268.05999400000002</v>
      </c>
      <c r="F54">
        <v>102037600</v>
      </c>
      <c r="G54">
        <v>35.249313000000001</v>
      </c>
      <c r="I54" s="1">
        <v>40435</v>
      </c>
      <c r="J54">
        <v>25.040001</v>
      </c>
      <c r="K54">
        <v>25.35</v>
      </c>
      <c r="L54">
        <v>24.889999</v>
      </c>
      <c r="M54">
        <v>25.030000999999999</v>
      </c>
      <c r="N54">
        <v>87160400</v>
      </c>
      <c r="O54">
        <v>21.370944000000001</v>
      </c>
      <c r="Q54" s="1">
        <v>40435</v>
      </c>
      <c r="R54">
        <v>26.299999</v>
      </c>
      <c r="S54">
        <v>26.33</v>
      </c>
      <c r="T54">
        <v>25.889999</v>
      </c>
      <c r="U54">
        <v>26.059999000000001</v>
      </c>
      <c r="V54">
        <v>29814000</v>
      </c>
      <c r="W54">
        <v>22.569873000000001</v>
      </c>
      <c r="Y54" s="1">
        <v>40435</v>
      </c>
      <c r="Z54">
        <v>34.229999999999997</v>
      </c>
      <c r="AA54">
        <v>34.229999999999997</v>
      </c>
      <c r="AB54">
        <v>33.720001000000003</v>
      </c>
      <c r="AC54">
        <v>34.049999</v>
      </c>
      <c r="AD54">
        <v>7761800</v>
      </c>
      <c r="AE54">
        <v>31.209793000000001</v>
      </c>
      <c r="AG54" s="1">
        <v>40435</v>
      </c>
      <c r="AH54">
        <v>55.149959000000003</v>
      </c>
      <c r="AI54">
        <v>55.719959000000003</v>
      </c>
      <c r="AJ54">
        <v>54.879953999999998</v>
      </c>
      <c r="AK54">
        <v>55.369959000000001</v>
      </c>
      <c r="AL54">
        <v>7607000</v>
      </c>
      <c r="AM54">
        <v>33.242949000000003</v>
      </c>
      <c r="AO54" s="1">
        <v>40435</v>
      </c>
      <c r="AP54">
        <v>60.84</v>
      </c>
      <c r="AQ54">
        <v>61.34</v>
      </c>
      <c r="AR54">
        <v>60.75</v>
      </c>
      <c r="AS54">
        <v>61.009998000000003</v>
      </c>
      <c r="AT54">
        <v>17977500</v>
      </c>
      <c r="AU54">
        <v>51.948816000000001</v>
      </c>
      <c r="AW54" s="1">
        <v>40435</v>
      </c>
      <c r="AX54">
        <v>482.01082400000001</v>
      </c>
      <c r="AY54">
        <v>484.75082800000001</v>
      </c>
      <c r="AZ54">
        <v>480.08082300000001</v>
      </c>
      <c r="BA54">
        <v>480.43082500000003</v>
      </c>
      <c r="BB54">
        <v>4449500</v>
      </c>
      <c r="BC54">
        <v>239.975437</v>
      </c>
      <c r="BE54" s="1">
        <v>40435</v>
      </c>
      <c r="BF54">
        <v>85.860000999999997</v>
      </c>
      <c r="BG54">
        <v>87.419998000000007</v>
      </c>
      <c r="BH54">
        <v>85.800003000000004</v>
      </c>
      <c r="BI54">
        <v>86.330001999999993</v>
      </c>
      <c r="BJ54">
        <v>6565800</v>
      </c>
      <c r="BK54">
        <v>86.330001999999993</v>
      </c>
      <c r="BM54" s="1">
        <v>40435</v>
      </c>
      <c r="BN54">
        <v>20.540001</v>
      </c>
      <c r="BO54">
        <v>21.6</v>
      </c>
      <c r="BP54">
        <v>20.530000999999999</v>
      </c>
      <c r="BQ54">
        <v>21.120000999999998</v>
      </c>
      <c r="BR54">
        <v>654700</v>
      </c>
      <c r="BS54">
        <v>21.120000999999998</v>
      </c>
      <c r="BU54" s="1">
        <v>40435</v>
      </c>
      <c r="BV54">
        <v>23.26</v>
      </c>
      <c r="BW54">
        <v>23.84</v>
      </c>
      <c r="BX54">
        <v>23.26</v>
      </c>
      <c r="BY54">
        <v>23.610001</v>
      </c>
      <c r="BZ54">
        <v>2310500</v>
      </c>
      <c r="CA54">
        <v>22.504099</v>
      </c>
      <c r="CC54" s="1">
        <v>40435</v>
      </c>
      <c r="CD54">
        <v>10544.73047</v>
      </c>
      <c r="CE54">
        <v>10588.320309999999</v>
      </c>
      <c r="CF54">
        <v>10499.700199999999</v>
      </c>
      <c r="CG54">
        <v>10526.490229999999</v>
      </c>
      <c r="CH54">
        <v>192410000</v>
      </c>
      <c r="CI54">
        <v>10526.490229999999</v>
      </c>
    </row>
    <row r="55" spans="1:87" x14ac:dyDescent="0.25">
      <c r="A55" s="3">
        <v>40436</v>
      </c>
      <c r="B55">
        <v>268.17000999999999</v>
      </c>
      <c r="C55">
        <v>270.37999300000001</v>
      </c>
      <c r="D55">
        <v>267.839989</v>
      </c>
      <c r="E55">
        <v>270.21999</v>
      </c>
      <c r="F55">
        <v>107342200</v>
      </c>
      <c r="G55">
        <v>35.533347999999997</v>
      </c>
      <c r="I55" s="1">
        <v>40436</v>
      </c>
      <c r="J55">
        <v>25.1</v>
      </c>
      <c r="K55">
        <v>25.219999000000001</v>
      </c>
      <c r="L55">
        <v>24.92</v>
      </c>
      <c r="M55">
        <v>25.120000999999998</v>
      </c>
      <c r="N55">
        <v>56201900</v>
      </c>
      <c r="O55">
        <v>21.447787999999999</v>
      </c>
      <c r="Q55" s="1">
        <v>40436</v>
      </c>
      <c r="R55">
        <v>25.719999000000001</v>
      </c>
      <c r="S55">
        <v>26.440000999999999</v>
      </c>
      <c r="T55">
        <v>25.610001</v>
      </c>
      <c r="U55">
        <v>26.34</v>
      </c>
      <c r="V55">
        <v>32614200</v>
      </c>
      <c r="W55">
        <v>22.812373999999998</v>
      </c>
      <c r="Y55" s="1">
        <v>40436</v>
      </c>
      <c r="Z55">
        <v>34.009998000000003</v>
      </c>
      <c r="AA55">
        <v>34.419998</v>
      </c>
      <c r="AB55">
        <v>33.880001</v>
      </c>
      <c r="AC55">
        <v>34.209999000000003</v>
      </c>
      <c r="AD55">
        <v>7262300</v>
      </c>
      <c r="AE55">
        <v>31.356445999999998</v>
      </c>
      <c r="AG55" s="1">
        <v>40436</v>
      </c>
      <c r="AH55">
        <v>55.069954000000003</v>
      </c>
      <c r="AI55">
        <v>55.629956</v>
      </c>
      <c r="AJ55">
        <v>54.729962</v>
      </c>
      <c r="AK55">
        <v>55.559958999999999</v>
      </c>
      <c r="AL55">
        <v>8696200</v>
      </c>
      <c r="AM55">
        <v>33.357021000000003</v>
      </c>
      <c r="AO55" s="1">
        <v>40436</v>
      </c>
      <c r="AP55">
        <v>60.759998000000003</v>
      </c>
      <c r="AQ55">
        <v>61.029998999999997</v>
      </c>
      <c r="AR55">
        <v>60.360000999999997</v>
      </c>
      <c r="AS55">
        <v>61</v>
      </c>
      <c r="AT55">
        <v>18769900</v>
      </c>
      <c r="AU55">
        <v>51.940302000000003</v>
      </c>
      <c r="AW55" s="1">
        <v>40436</v>
      </c>
      <c r="AX55">
        <v>479.95082100000002</v>
      </c>
      <c r="AY55">
        <v>481.89083900000003</v>
      </c>
      <c r="AZ55">
        <v>478.50082400000002</v>
      </c>
      <c r="BA55">
        <v>480.64083799999997</v>
      </c>
      <c r="BB55">
        <v>4823600</v>
      </c>
      <c r="BC55">
        <v>240.08033900000001</v>
      </c>
      <c r="BE55" s="1">
        <v>40436</v>
      </c>
      <c r="BF55">
        <v>85.910004000000001</v>
      </c>
      <c r="BG55">
        <v>86.860000999999997</v>
      </c>
      <c r="BH55">
        <v>85.510002</v>
      </c>
      <c r="BI55">
        <v>86.300003000000004</v>
      </c>
      <c r="BJ55">
        <v>4932000</v>
      </c>
      <c r="BK55">
        <v>86.300003000000004</v>
      </c>
      <c r="BM55" s="1">
        <v>40436</v>
      </c>
      <c r="BN55">
        <v>20.98</v>
      </c>
      <c r="BO55">
        <v>22</v>
      </c>
      <c r="BP55">
        <v>20.790001</v>
      </c>
      <c r="BQ55">
        <v>21.98</v>
      </c>
      <c r="BR55">
        <v>684600</v>
      </c>
      <c r="BS55">
        <v>21.98</v>
      </c>
      <c r="BU55" s="1">
        <v>40436</v>
      </c>
      <c r="BV55">
        <v>23.24</v>
      </c>
      <c r="BW55">
        <v>23.25</v>
      </c>
      <c r="BX55">
        <v>22.610001</v>
      </c>
      <c r="BY55">
        <v>23.07</v>
      </c>
      <c r="BZ55">
        <v>2710200</v>
      </c>
      <c r="CA55">
        <v>21.989391999999999</v>
      </c>
      <c r="CC55" s="1">
        <v>40436</v>
      </c>
      <c r="CD55">
        <v>10526.41992</v>
      </c>
      <c r="CE55">
        <v>10587.79981</v>
      </c>
      <c r="CF55">
        <v>10480.780269999999</v>
      </c>
      <c r="CG55">
        <v>10572.73047</v>
      </c>
      <c r="CH55">
        <v>167420000</v>
      </c>
      <c r="CI55">
        <v>10572.73047</v>
      </c>
    </row>
    <row r="56" spans="1:87" x14ac:dyDescent="0.25">
      <c r="A56" s="3">
        <v>40437</v>
      </c>
      <c r="B56">
        <v>270.23998999999998</v>
      </c>
      <c r="C56">
        <v>276.66999099999998</v>
      </c>
      <c r="D56">
        <v>269.5</v>
      </c>
      <c r="E56">
        <v>276.56998800000002</v>
      </c>
      <c r="F56">
        <v>163025800</v>
      </c>
      <c r="G56">
        <v>36.368358999999998</v>
      </c>
      <c r="I56" s="1">
        <v>40437</v>
      </c>
      <c r="J56">
        <v>25.059999000000001</v>
      </c>
      <c r="K56">
        <v>25.370000999999998</v>
      </c>
      <c r="L56">
        <v>25.049999</v>
      </c>
      <c r="M56">
        <v>25.33</v>
      </c>
      <c r="N56">
        <v>44548300</v>
      </c>
      <c r="O56">
        <v>21.627088000000001</v>
      </c>
      <c r="Q56" s="1">
        <v>40437</v>
      </c>
      <c r="R56">
        <v>26.16</v>
      </c>
      <c r="S56">
        <v>26.280000999999999</v>
      </c>
      <c r="T56">
        <v>25.9</v>
      </c>
      <c r="U56">
        <v>26.059999000000001</v>
      </c>
      <c r="V56">
        <v>28999400</v>
      </c>
      <c r="W56">
        <v>22.569873000000001</v>
      </c>
      <c r="Y56" s="1">
        <v>40437</v>
      </c>
      <c r="Z56">
        <v>34.090000000000003</v>
      </c>
      <c r="AA56">
        <v>34.189999</v>
      </c>
      <c r="AB56">
        <v>33.709999000000003</v>
      </c>
      <c r="AC56">
        <v>34.169998</v>
      </c>
      <c r="AD56">
        <v>7297600</v>
      </c>
      <c r="AE56">
        <v>31.319782</v>
      </c>
      <c r="AG56" s="1">
        <v>40437</v>
      </c>
      <c r="AH56">
        <v>55.439956000000002</v>
      </c>
      <c r="AI56">
        <v>55.869962000000001</v>
      </c>
      <c r="AJ56">
        <v>55.089959999999998</v>
      </c>
      <c r="AK56">
        <v>55.359951000000002</v>
      </c>
      <c r="AL56">
        <v>9146000</v>
      </c>
      <c r="AM56">
        <v>33.236939999999997</v>
      </c>
      <c r="AO56" s="1">
        <v>40437</v>
      </c>
      <c r="AP56">
        <v>60.849997999999999</v>
      </c>
      <c r="AQ56">
        <v>60.990001999999997</v>
      </c>
      <c r="AR56">
        <v>60.450001</v>
      </c>
      <c r="AS56">
        <v>60.970001000000003</v>
      </c>
      <c r="AT56">
        <v>16432500</v>
      </c>
      <c r="AU56">
        <v>51.914758999999997</v>
      </c>
      <c r="AW56" s="1">
        <v>40437</v>
      </c>
      <c r="AX56">
        <v>479.95082100000002</v>
      </c>
      <c r="AY56">
        <v>482.45082200000002</v>
      </c>
      <c r="AZ56">
        <v>479.41080899999997</v>
      </c>
      <c r="BA56">
        <v>481.060833</v>
      </c>
      <c r="BB56">
        <v>3953700</v>
      </c>
      <c r="BC56">
        <v>240.29012700000001</v>
      </c>
      <c r="BE56" s="1">
        <v>40437</v>
      </c>
      <c r="BF56">
        <v>86.110000999999997</v>
      </c>
      <c r="BG56">
        <v>86.300003000000004</v>
      </c>
      <c r="BH56">
        <v>85.25</v>
      </c>
      <c r="BI56">
        <v>86.089995999999999</v>
      </c>
      <c r="BJ56">
        <v>4614500</v>
      </c>
      <c r="BK56">
        <v>86.089995999999999</v>
      </c>
      <c r="BM56" s="1">
        <v>40437</v>
      </c>
      <c r="BN56">
        <v>22.15</v>
      </c>
      <c r="BO56">
        <v>23.16</v>
      </c>
      <c r="BP56">
        <v>20.84</v>
      </c>
      <c r="BQ56">
        <v>20.940000999999999</v>
      </c>
      <c r="BR56">
        <v>2684500</v>
      </c>
      <c r="BS56">
        <v>20.940000999999999</v>
      </c>
      <c r="BU56" s="1">
        <v>40437</v>
      </c>
      <c r="BV56">
        <v>22.99</v>
      </c>
      <c r="BW56">
        <v>23.65</v>
      </c>
      <c r="BX56">
        <v>22.879999000000002</v>
      </c>
      <c r="BY56">
        <v>23.59</v>
      </c>
      <c r="BZ56">
        <v>1410700</v>
      </c>
      <c r="CA56">
        <v>22.485036000000001</v>
      </c>
      <c r="CC56" s="1">
        <v>40437</v>
      </c>
      <c r="CD56">
        <v>10571.75</v>
      </c>
      <c r="CE56">
        <v>10603.690430000001</v>
      </c>
      <c r="CF56">
        <v>10522.48047</v>
      </c>
      <c r="CG56">
        <v>10594.83008</v>
      </c>
      <c r="CH56">
        <v>170300000</v>
      </c>
      <c r="CI56">
        <v>10594.83008</v>
      </c>
    </row>
    <row r="57" spans="1:87" x14ac:dyDescent="0.25">
      <c r="A57" s="3">
        <v>40438</v>
      </c>
      <c r="B57">
        <v>277.68998699999997</v>
      </c>
      <c r="C57">
        <v>277.96000700000002</v>
      </c>
      <c r="D57">
        <v>273.67998899999998</v>
      </c>
      <c r="E57">
        <v>275.36998699999998</v>
      </c>
      <c r="F57">
        <v>158619300</v>
      </c>
      <c r="G57">
        <v>36.210562000000003</v>
      </c>
      <c r="I57" s="1">
        <v>40438</v>
      </c>
      <c r="J57">
        <v>25.4</v>
      </c>
      <c r="K57">
        <v>25.530000999999999</v>
      </c>
      <c r="L57">
        <v>25.08</v>
      </c>
      <c r="M57">
        <v>25.219999000000001</v>
      </c>
      <c r="N57">
        <v>70341600</v>
      </c>
      <c r="O57">
        <v>21.533168</v>
      </c>
      <c r="Q57" s="1">
        <v>40438</v>
      </c>
      <c r="R57">
        <v>26.370000999999998</v>
      </c>
      <c r="S57">
        <v>26.370000999999998</v>
      </c>
      <c r="T57">
        <v>25.870000999999998</v>
      </c>
      <c r="U57">
        <v>26.01</v>
      </c>
      <c r="V57">
        <v>34400600</v>
      </c>
      <c r="W57">
        <v>22.52657</v>
      </c>
      <c r="Y57" s="1">
        <v>40438</v>
      </c>
      <c r="Z57">
        <v>34.380001</v>
      </c>
      <c r="AA57">
        <v>34.729999999999997</v>
      </c>
      <c r="AB57">
        <v>34.360000999999997</v>
      </c>
      <c r="AC57">
        <v>34.560001</v>
      </c>
      <c r="AD57">
        <v>19012800</v>
      </c>
      <c r="AE57">
        <v>31.677254000000001</v>
      </c>
      <c r="AG57" s="1">
        <v>40438</v>
      </c>
      <c r="AH57">
        <v>55.479953000000002</v>
      </c>
      <c r="AI57">
        <v>55.749958999999997</v>
      </c>
      <c r="AJ57">
        <v>55.069954000000003</v>
      </c>
      <c r="AK57">
        <v>55.269962</v>
      </c>
      <c r="AL57">
        <v>11456000</v>
      </c>
      <c r="AM57">
        <v>33.182912999999999</v>
      </c>
      <c r="AO57" s="1">
        <v>40438</v>
      </c>
      <c r="AP57">
        <v>61.189999</v>
      </c>
      <c r="AQ57">
        <v>61.299999</v>
      </c>
      <c r="AR57">
        <v>60.630001</v>
      </c>
      <c r="AS57">
        <v>60.779998999999997</v>
      </c>
      <c r="AT57">
        <v>26447200</v>
      </c>
      <c r="AU57">
        <v>51.752975999999997</v>
      </c>
      <c r="AW57" s="1">
        <v>40438</v>
      </c>
      <c r="AX57">
        <v>483.75081499999999</v>
      </c>
      <c r="AY57">
        <v>491.200828</v>
      </c>
      <c r="AZ57">
        <v>481.18081899999999</v>
      </c>
      <c r="BA57">
        <v>490.15085399999998</v>
      </c>
      <c r="BB57">
        <v>11325400</v>
      </c>
      <c r="BC57">
        <v>244.83059600000001</v>
      </c>
      <c r="BE57" s="1">
        <v>40438</v>
      </c>
      <c r="BF57">
        <v>86.699996999999996</v>
      </c>
      <c r="BG57">
        <v>86.699996999999996</v>
      </c>
      <c r="BH57">
        <v>85.459998999999996</v>
      </c>
      <c r="BI57">
        <v>85.730002999999996</v>
      </c>
      <c r="BJ57">
        <v>6452100</v>
      </c>
      <c r="BK57">
        <v>85.730002999999996</v>
      </c>
      <c r="BM57" s="1">
        <v>40438</v>
      </c>
      <c r="BN57">
        <v>21.02</v>
      </c>
      <c r="BO57">
        <v>21.32</v>
      </c>
      <c r="BP57">
        <v>19.799999</v>
      </c>
      <c r="BQ57">
        <v>20.23</v>
      </c>
      <c r="BR57">
        <v>1198500</v>
      </c>
      <c r="BS57">
        <v>20.23</v>
      </c>
      <c r="BU57" s="1">
        <v>40438</v>
      </c>
      <c r="BV57">
        <v>23.950001</v>
      </c>
      <c r="BW57">
        <v>23.950001</v>
      </c>
      <c r="BX57">
        <v>23.1</v>
      </c>
      <c r="BY57">
        <v>23.299999</v>
      </c>
      <c r="BZ57">
        <v>1892800</v>
      </c>
      <c r="CA57">
        <v>22.208618999999999</v>
      </c>
      <c r="CC57" s="1">
        <v>40438</v>
      </c>
      <c r="CD57">
        <v>10595.54981</v>
      </c>
      <c r="CE57">
        <v>10650.160159999999</v>
      </c>
      <c r="CF57">
        <v>10567.360350000001</v>
      </c>
      <c r="CG57">
        <v>10607.849609999999</v>
      </c>
      <c r="CH57">
        <v>367230000</v>
      </c>
      <c r="CI57">
        <v>10607.849609999999</v>
      </c>
    </row>
    <row r="58" spans="1:87" x14ac:dyDescent="0.25">
      <c r="A58" s="3">
        <v>40441</v>
      </c>
      <c r="B58">
        <v>276.07999000000001</v>
      </c>
      <c r="C58">
        <v>283.78000600000001</v>
      </c>
      <c r="D58">
        <v>275.84999800000003</v>
      </c>
      <c r="E58">
        <v>283.230007</v>
      </c>
      <c r="F58">
        <v>164669400</v>
      </c>
      <c r="G58">
        <v>37.244137000000002</v>
      </c>
      <c r="I58" s="1">
        <v>40441</v>
      </c>
      <c r="J58">
        <v>25.280000999999999</v>
      </c>
      <c r="K58">
        <v>25.52</v>
      </c>
      <c r="L58">
        <v>25.110001</v>
      </c>
      <c r="M58">
        <v>25.43</v>
      </c>
      <c r="N58">
        <v>49838700</v>
      </c>
      <c r="O58">
        <v>21.712468999999999</v>
      </c>
      <c r="Q58" s="1">
        <v>40441</v>
      </c>
      <c r="R58">
        <v>26.09</v>
      </c>
      <c r="S58">
        <v>26.65</v>
      </c>
      <c r="T58">
        <v>25.92</v>
      </c>
      <c r="U58">
        <v>26.559999000000001</v>
      </c>
      <c r="V58">
        <v>30529000</v>
      </c>
      <c r="W58">
        <v>23.00291</v>
      </c>
      <c r="Y58" s="1">
        <v>40441</v>
      </c>
      <c r="Z58">
        <v>34.560001</v>
      </c>
      <c r="AA58">
        <v>34.990001999999997</v>
      </c>
      <c r="AB58">
        <v>34.529998999999997</v>
      </c>
      <c r="AC58">
        <v>34.900002000000001</v>
      </c>
      <c r="AD58">
        <v>10219200</v>
      </c>
      <c r="AE58">
        <v>31.988893999999998</v>
      </c>
      <c r="AG58" s="1">
        <v>40441</v>
      </c>
      <c r="AH58">
        <v>55.549951</v>
      </c>
      <c r="AI58">
        <v>57.169956999999997</v>
      </c>
      <c r="AJ58">
        <v>55.319952999999998</v>
      </c>
      <c r="AK58">
        <v>56.829954999999998</v>
      </c>
      <c r="AL58">
        <v>10200600</v>
      </c>
      <c r="AM58">
        <v>34.119498999999998</v>
      </c>
      <c r="AO58" s="1">
        <v>40441</v>
      </c>
      <c r="AP58">
        <v>61.040000999999997</v>
      </c>
      <c r="AQ58">
        <v>61.82</v>
      </c>
      <c r="AR58">
        <v>60.950001</v>
      </c>
      <c r="AS58">
        <v>61.549999</v>
      </c>
      <c r="AT58">
        <v>21788100</v>
      </c>
      <c r="AU58">
        <v>52.408616000000002</v>
      </c>
      <c r="AW58" s="1">
        <v>40441</v>
      </c>
      <c r="AX58">
        <v>492.50085100000001</v>
      </c>
      <c r="AY58">
        <v>510.41087099999999</v>
      </c>
      <c r="AZ58">
        <v>492.06085200000001</v>
      </c>
      <c r="BA58">
        <v>508.28087299999999</v>
      </c>
      <c r="BB58">
        <v>8840000</v>
      </c>
      <c r="BC58">
        <v>253.88655</v>
      </c>
      <c r="BE58" s="1">
        <v>40441</v>
      </c>
      <c r="BF58">
        <v>86.059997999999993</v>
      </c>
      <c r="BG58">
        <v>90</v>
      </c>
      <c r="BH58">
        <v>85.860000999999997</v>
      </c>
      <c r="BI58">
        <v>89.870002999999997</v>
      </c>
      <c r="BJ58">
        <v>13065300</v>
      </c>
      <c r="BK58">
        <v>89.870002999999997</v>
      </c>
      <c r="BM58" s="1">
        <v>40441</v>
      </c>
      <c r="BN58">
        <v>20.67</v>
      </c>
      <c r="BO58">
        <v>21.35</v>
      </c>
      <c r="BP58">
        <v>20.16</v>
      </c>
      <c r="BQ58">
        <v>21.059999000000001</v>
      </c>
      <c r="BR58">
        <v>947500</v>
      </c>
      <c r="BS58">
        <v>21.059999000000001</v>
      </c>
      <c r="BU58" s="1">
        <v>40441</v>
      </c>
      <c r="BV58">
        <v>23.58</v>
      </c>
      <c r="BW58">
        <v>24.4</v>
      </c>
      <c r="BX58">
        <v>23.52</v>
      </c>
      <c r="BY58">
        <v>24.08</v>
      </c>
      <c r="BZ58">
        <v>1681200</v>
      </c>
      <c r="CA58">
        <v>22.952083999999999</v>
      </c>
      <c r="CC58" s="1">
        <v>40441</v>
      </c>
      <c r="CD58">
        <v>10608.08008</v>
      </c>
      <c r="CE58">
        <v>10774.12988</v>
      </c>
      <c r="CF58">
        <v>10608.08008</v>
      </c>
      <c r="CG58">
        <v>10753.62012</v>
      </c>
      <c r="CH58">
        <v>157120000</v>
      </c>
      <c r="CI58">
        <v>10753.62012</v>
      </c>
    </row>
    <row r="59" spans="1:87" x14ac:dyDescent="0.25">
      <c r="A59" s="3">
        <v>40442</v>
      </c>
      <c r="B59">
        <v>283.86000799999999</v>
      </c>
      <c r="C59">
        <v>287.34999499999998</v>
      </c>
      <c r="D59">
        <v>282.78999700000003</v>
      </c>
      <c r="E59">
        <v>283.769993</v>
      </c>
      <c r="F59">
        <v>167018600</v>
      </c>
      <c r="G59">
        <v>37.315143999999997</v>
      </c>
      <c r="I59" s="1">
        <v>40442</v>
      </c>
      <c r="J59">
        <v>25.42</v>
      </c>
      <c r="K59">
        <v>25.42</v>
      </c>
      <c r="L59">
        <v>25.08</v>
      </c>
      <c r="M59">
        <v>25.15</v>
      </c>
      <c r="N59">
        <v>52675700</v>
      </c>
      <c r="O59">
        <v>21.473400999999999</v>
      </c>
      <c r="Q59" s="1">
        <v>40442</v>
      </c>
      <c r="R59">
        <v>26.629999000000002</v>
      </c>
      <c r="S59">
        <v>26.959999</v>
      </c>
      <c r="T59">
        <v>26.290001</v>
      </c>
      <c r="U59">
        <v>26.379999000000002</v>
      </c>
      <c r="V59">
        <v>32217500</v>
      </c>
      <c r="W59">
        <v>22.847016</v>
      </c>
      <c r="Y59" s="1">
        <v>40442</v>
      </c>
      <c r="Z59">
        <v>34.909999999999997</v>
      </c>
      <c r="AA59">
        <v>34.979999999999997</v>
      </c>
      <c r="AB59">
        <v>34.270000000000003</v>
      </c>
      <c r="AC59">
        <v>34.5</v>
      </c>
      <c r="AD59">
        <v>11630600</v>
      </c>
      <c r="AE59">
        <v>31.622257999999999</v>
      </c>
      <c r="AG59" s="1">
        <v>40442</v>
      </c>
      <c r="AH59">
        <v>56.919958000000001</v>
      </c>
      <c r="AI59">
        <v>57.039960999999998</v>
      </c>
      <c r="AJ59">
        <v>56.299951999999998</v>
      </c>
      <c r="AK59">
        <v>56.519952000000004</v>
      </c>
      <c r="AL59">
        <v>11109800</v>
      </c>
      <c r="AM59">
        <v>33.93338</v>
      </c>
      <c r="AO59" s="1">
        <v>40442</v>
      </c>
      <c r="AP59">
        <v>61.650002000000001</v>
      </c>
      <c r="AQ59">
        <v>61.900002000000001</v>
      </c>
      <c r="AR59">
        <v>61.25</v>
      </c>
      <c r="AS59">
        <v>61.540000999999997</v>
      </c>
      <c r="AT59">
        <v>20525200</v>
      </c>
      <c r="AU59">
        <v>52.400101999999997</v>
      </c>
      <c r="AW59" s="1">
        <v>40442</v>
      </c>
      <c r="AX59">
        <v>509.680879</v>
      </c>
      <c r="AY59">
        <v>519.98089500000003</v>
      </c>
      <c r="AZ59">
        <v>508.91088200000002</v>
      </c>
      <c r="BA59">
        <v>513.46087</v>
      </c>
      <c r="BB59">
        <v>8966000</v>
      </c>
      <c r="BC59">
        <v>256.47396099999997</v>
      </c>
      <c r="BE59" s="1">
        <v>40442</v>
      </c>
      <c r="BF59">
        <v>90</v>
      </c>
      <c r="BG59">
        <v>92.309997999999993</v>
      </c>
      <c r="BH59">
        <v>89.599997999999999</v>
      </c>
      <c r="BI59">
        <v>91.190002000000007</v>
      </c>
      <c r="BJ59">
        <v>13472600</v>
      </c>
      <c r="BK59">
        <v>91.190002000000007</v>
      </c>
      <c r="BM59" s="1">
        <v>40442</v>
      </c>
      <c r="BN59">
        <v>20.889999</v>
      </c>
      <c r="BO59">
        <v>21.549999</v>
      </c>
      <c r="BP59">
        <v>20.67</v>
      </c>
      <c r="BQ59">
        <v>20.77</v>
      </c>
      <c r="BR59">
        <v>796000</v>
      </c>
      <c r="BS59">
        <v>20.77</v>
      </c>
      <c r="BU59" s="1">
        <v>40442</v>
      </c>
      <c r="BV59">
        <v>24.299999</v>
      </c>
      <c r="BW59">
        <v>24.32</v>
      </c>
      <c r="BX59">
        <v>23.940000999999999</v>
      </c>
      <c r="BY59">
        <v>24.16</v>
      </c>
      <c r="BZ59">
        <v>1689600</v>
      </c>
      <c r="CA59">
        <v>23.028337000000001</v>
      </c>
      <c r="CC59" s="1">
        <v>40442</v>
      </c>
      <c r="CD59">
        <v>10753.389649999999</v>
      </c>
      <c r="CE59">
        <v>10833.389649999999</v>
      </c>
      <c r="CF59">
        <v>10717.740229999999</v>
      </c>
      <c r="CG59">
        <v>10761.030269999999</v>
      </c>
      <c r="CH59">
        <v>186740000</v>
      </c>
      <c r="CI59">
        <v>10761.030269999999</v>
      </c>
    </row>
    <row r="60" spans="1:87" x14ac:dyDescent="0.25">
      <c r="A60" s="3">
        <v>40443</v>
      </c>
      <c r="B60">
        <v>282.70999499999999</v>
      </c>
      <c r="C60">
        <v>287.97999600000003</v>
      </c>
      <c r="D60">
        <v>282.409988</v>
      </c>
      <c r="E60">
        <v>287.75000399999999</v>
      </c>
      <c r="F60">
        <v>146322400</v>
      </c>
      <c r="G60">
        <v>37.838507</v>
      </c>
      <c r="I60" s="1">
        <v>40443</v>
      </c>
      <c r="J60">
        <v>24.889999</v>
      </c>
      <c r="K60">
        <v>24.969999000000001</v>
      </c>
      <c r="L60">
        <v>24.360001</v>
      </c>
      <c r="M60">
        <v>24.610001</v>
      </c>
      <c r="N60">
        <v>94299400</v>
      </c>
      <c r="O60">
        <v>21.012343000000001</v>
      </c>
      <c r="Q60" s="1">
        <v>40443</v>
      </c>
      <c r="R60">
        <v>26.370000999999998</v>
      </c>
      <c r="S60">
        <v>26.48</v>
      </c>
      <c r="T60">
        <v>25.719999000000001</v>
      </c>
      <c r="U60">
        <v>25.809999000000001</v>
      </c>
      <c r="V60">
        <v>32251200</v>
      </c>
      <c r="W60">
        <v>22.353355000000001</v>
      </c>
      <c r="Y60" s="1">
        <v>40443</v>
      </c>
      <c r="Z60">
        <v>34.57</v>
      </c>
      <c r="AA60">
        <v>34.810001</v>
      </c>
      <c r="AB60">
        <v>33.900002000000001</v>
      </c>
      <c r="AC60">
        <v>33.990001999999997</v>
      </c>
      <c r="AD60">
        <v>9897700</v>
      </c>
      <c r="AE60">
        <v>31.154800000000002</v>
      </c>
      <c r="AG60" s="1">
        <v>40443</v>
      </c>
      <c r="AH60">
        <v>56.619953000000002</v>
      </c>
      <c r="AI60">
        <v>56.979956999999999</v>
      </c>
      <c r="AJ60">
        <v>55.979956000000001</v>
      </c>
      <c r="AK60">
        <v>56.059961999999999</v>
      </c>
      <c r="AL60">
        <v>7976000</v>
      </c>
      <c r="AM60">
        <v>33.657212000000001</v>
      </c>
      <c r="AO60" s="1">
        <v>40443</v>
      </c>
      <c r="AP60">
        <v>61.560001</v>
      </c>
      <c r="AQ60">
        <v>62</v>
      </c>
      <c r="AR60">
        <v>61.41</v>
      </c>
      <c r="AS60">
        <v>61.450001</v>
      </c>
      <c r="AT60">
        <v>18207700</v>
      </c>
      <c r="AU60">
        <v>52.323469000000003</v>
      </c>
      <c r="AW60" s="1">
        <v>40443</v>
      </c>
      <c r="AX60">
        <v>512.86088099999995</v>
      </c>
      <c r="AY60">
        <v>517.78090399999996</v>
      </c>
      <c r="AZ60">
        <v>511.68087400000002</v>
      </c>
      <c r="BA60">
        <v>516.00087699999995</v>
      </c>
      <c r="BB60">
        <v>5093100</v>
      </c>
      <c r="BC60">
        <v>257.74269600000002</v>
      </c>
      <c r="BE60" s="1">
        <v>40443</v>
      </c>
      <c r="BF60">
        <v>91.019997000000004</v>
      </c>
      <c r="BG60">
        <v>91.980002999999996</v>
      </c>
      <c r="BH60">
        <v>90.32</v>
      </c>
      <c r="BI60">
        <v>91.809997999999993</v>
      </c>
      <c r="BJ60">
        <v>6206300</v>
      </c>
      <c r="BK60">
        <v>91.809997999999993</v>
      </c>
      <c r="BM60" s="1">
        <v>40443</v>
      </c>
      <c r="BN60">
        <v>20.870000999999998</v>
      </c>
      <c r="BO60">
        <v>20.950001</v>
      </c>
      <c r="BP60">
        <v>19.799999</v>
      </c>
      <c r="BQ60">
        <v>19.870000999999998</v>
      </c>
      <c r="BR60">
        <v>962900</v>
      </c>
      <c r="BS60">
        <v>19.870000999999998</v>
      </c>
      <c r="BU60" s="1">
        <v>40443</v>
      </c>
      <c r="BV60">
        <v>24.049999</v>
      </c>
      <c r="BW60">
        <v>24.1</v>
      </c>
      <c r="BX60">
        <v>23.719999000000001</v>
      </c>
      <c r="BY60">
        <v>24</v>
      </c>
      <c r="BZ60">
        <v>1197200</v>
      </c>
      <c r="CA60">
        <v>22.875831000000002</v>
      </c>
      <c r="CC60" s="1">
        <v>40443</v>
      </c>
      <c r="CD60">
        <v>10761.110350000001</v>
      </c>
      <c r="CE60">
        <v>10805.37988</v>
      </c>
      <c r="CF60">
        <v>10708.400390000001</v>
      </c>
      <c r="CG60">
        <v>10739.309569999999</v>
      </c>
      <c r="CH60">
        <v>168590000</v>
      </c>
      <c r="CI60">
        <v>10739.309569999999</v>
      </c>
    </row>
    <row r="61" spans="1:87" x14ac:dyDescent="0.25">
      <c r="A61" s="3">
        <v>40444</v>
      </c>
      <c r="B61">
        <v>286.32999799999999</v>
      </c>
      <c r="C61">
        <v>292.759998</v>
      </c>
      <c r="D61">
        <v>286.00000399999999</v>
      </c>
      <c r="E61">
        <v>288.91999099999998</v>
      </c>
      <c r="F61">
        <v>196529200</v>
      </c>
      <c r="G61">
        <v>37.992358000000003</v>
      </c>
      <c r="I61" s="1">
        <v>40444</v>
      </c>
      <c r="J61">
        <v>24.51</v>
      </c>
      <c r="K61">
        <v>24.59</v>
      </c>
      <c r="L61">
        <v>24.360001</v>
      </c>
      <c r="M61">
        <v>24.43</v>
      </c>
      <c r="N61">
        <v>46201800</v>
      </c>
      <c r="O61">
        <v>20.858656</v>
      </c>
      <c r="Q61" s="1">
        <v>40444</v>
      </c>
      <c r="R61">
        <v>25.299999</v>
      </c>
      <c r="S61">
        <v>25.67</v>
      </c>
      <c r="T61">
        <v>25.040001</v>
      </c>
      <c r="U61">
        <v>25.040001</v>
      </c>
      <c r="V61">
        <v>59315100</v>
      </c>
      <c r="W61">
        <v>21.686478999999999</v>
      </c>
      <c r="Y61" s="1">
        <v>40444</v>
      </c>
      <c r="Z61">
        <v>33.669998</v>
      </c>
      <c r="AA61">
        <v>33.729999999999997</v>
      </c>
      <c r="AB61">
        <v>33</v>
      </c>
      <c r="AC61">
        <v>33.119999</v>
      </c>
      <c r="AD61">
        <v>18090900</v>
      </c>
      <c r="AE61">
        <v>30.357365999999999</v>
      </c>
      <c r="AG61" s="1">
        <v>40444</v>
      </c>
      <c r="AH61">
        <v>55.509953000000003</v>
      </c>
      <c r="AI61">
        <v>55.979956000000001</v>
      </c>
      <c r="AJ61">
        <v>54.999957000000002</v>
      </c>
      <c r="AK61">
        <v>55.219956000000003</v>
      </c>
      <c r="AL61">
        <v>9025600</v>
      </c>
      <c r="AM61">
        <v>33.152889999999999</v>
      </c>
      <c r="AO61" s="1">
        <v>40444</v>
      </c>
      <c r="AP61">
        <v>60.990001999999997</v>
      </c>
      <c r="AQ61">
        <v>61.57</v>
      </c>
      <c r="AR61">
        <v>60.900002000000001</v>
      </c>
      <c r="AS61">
        <v>61.150002000000001</v>
      </c>
      <c r="AT61">
        <v>18097800</v>
      </c>
      <c r="AU61">
        <v>52.068026000000003</v>
      </c>
      <c r="AW61" s="1">
        <v>40444</v>
      </c>
      <c r="AX61">
        <v>514.61085700000001</v>
      </c>
      <c r="AY61">
        <v>519.69087100000002</v>
      </c>
      <c r="AZ61">
        <v>511.300884</v>
      </c>
      <c r="BA61">
        <v>513.48087299999997</v>
      </c>
      <c r="BB61">
        <v>4652100</v>
      </c>
      <c r="BC61">
        <v>256.48395299999999</v>
      </c>
      <c r="BE61" s="1">
        <v>40444</v>
      </c>
      <c r="BF61">
        <v>91.089995999999999</v>
      </c>
      <c r="BG61">
        <v>95.169998000000007</v>
      </c>
      <c r="BH61">
        <v>90.589995999999999</v>
      </c>
      <c r="BI61">
        <v>95.029999000000004</v>
      </c>
      <c r="BJ61">
        <v>14886400</v>
      </c>
      <c r="BK61">
        <v>95.029999000000004</v>
      </c>
      <c r="BM61" s="1">
        <v>40444</v>
      </c>
      <c r="BN61">
        <v>19.889999</v>
      </c>
      <c r="BO61">
        <v>20.139999</v>
      </c>
      <c r="BP61">
        <v>19.5</v>
      </c>
      <c r="BQ61">
        <v>19.559999000000001</v>
      </c>
      <c r="BR61">
        <v>668100</v>
      </c>
      <c r="BS61">
        <v>19.559999000000001</v>
      </c>
      <c r="BU61" s="1">
        <v>40444</v>
      </c>
      <c r="BV61">
        <v>24.110001</v>
      </c>
      <c r="BW61">
        <v>24.110001</v>
      </c>
      <c r="BX61">
        <v>23.709999</v>
      </c>
      <c r="BY61">
        <v>23.940000999999999</v>
      </c>
      <c r="BZ61">
        <v>715400</v>
      </c>
      <c r="CA61">
        <v>22.818642000000001</v>
      </c>
      <c r="CC61" s="1">
        <v>40444</v>
      </c>
      <c r="CD61">
        <v>10738.48047</v>
      </c>
      <c r="CE61">
        <v>10761.940430000001</v>
      </c>
      <c r="CF61">
        <v>10640.91992</v>
      </c>
      <c r="CG61">
        <v>10662.41992</v>
      </c>
      <c r="CH61">
        <v>156830000</v>
      </c>
      <c r="CI61">
        <v>10662.41992</v>
      </c>
    </row>
    <row r="62" spans="1:87" x14ac:dyDescent="0.25">
      <c r="A62" s="3">
        <v>40445</v>
      </c>
      <c r="B62">
        <v>292.10001</v>
      </c>
      <c r="C62">
        <v>293.53000300000002</v>
      </c>
      <c r="D62">
        <v>290.54998799999998</v>
      </c>
      <c r="E62">
        <v>292.31998800000002</v>
      </c>
      <c r="F62">
        <v>162372000</v>
      </c>
      <c r="G62">
        <v>38.439450000000001</v>
      </c>
      <c r="I62" s="1">
        <v>40445</v>
      </c>
      <c r="J62">
        <v>24.639999</v>
      </c>
      <c r="K62">
        <v>24.799999</v>
      </c>
      <c r="L62">
        <v>24.58</v>
      </c>
      <c r="M62">
        <v>24.780000999999999</v>
      </c>
      <c r="N62">
        <v>51948800</v>
      </c>
      <c r="O62">
        <v>21.157491</v>
      </c>
      <c r="Q62" s="1">
        <v>40445</v>
      </c>
      <c r="R62">
        <v>25.459999</v>
      </c>
      <c r="S62">
        <v>25.73</v>
      </c>
      <c r="T62">
        <v>25.33</v>
      </c>
      <c r="U62">
        <v>25.59</v>
      </c>
      <c r="V62">
        <v>46480600</v>
      </c>
      <c r="W62">
        <v>22.162818999999999</v>
      </c>
      <c r="Y62" s="1">
        <v>40445</v>
      </c>
      <c r="Z62">
        <v>33.380001</v>
      </c>
      <c r="AA62">
        <v>33.82</v>
      </c>
      <c r="AB62">
        <v>33.310001</v>
      </c>
      <c r="AC62">
        <v>33.580002</v>
      </c>
      <c r="AD62">
        <v>10657100</v>
      </c>
      <c r="AE62">
        <v>30.778998999999999</v>
      </c>
      <c r="AG62" s="1">
        <v>40445</v>
      </c>
      <c r="AH62">
        <v>55.609954000000002</v>
      </c>
      <c r="AI62">
        <v>56.569957000000002</v>
      </c>
      <c r="AJ62">
        <v>55.349957000000003</v>
      </c>
      <c r="AK62">
        <v>56.359955999999997</v>
      </c>
      <c r="AL62">
        <v>10187700</v>
      </c>
      <c r="AM62">
        <v>33.837322</v>
      </c>
      <c r="AO62" s="1">
        <v>40445</v>
      </c>
      <c r="AP62">
        <v>61.509998000000003</v>
      </c>
      <c r="AQ62">
        <v>62.130001</v>
      </c>
      <c r="AR62">
        <v>61.360000999999997</v>
      </c>
      <c r="AS62">
        <v>61.75</v>
      </c>
      <c r="AT62">
        <v>25145300</v>
      </c>
      <c r="AU62">
        <v>52.578913</v>
      </c>
      <c r="AW62" s="1">
        <v>40445</v>
      </c>
      <c r="AX62">
        <v>521.74088800000004</v>
      </c>
      <c r="AY62">
        <v>527.83090100000004</v>
      </c>
      <c r="AZ62">
        <v>518.26090699999997</v>
      </c>
      <c r="BA62">
        <v>527.29092000000003</v>
      </c>
      <c r="BB62">
        <v>6738900</v>
      </c>
      <c r="BC62">
        <v>263.38207799999998</v>
      </c>
      <c r="BE62" s="1">
        <v>40445</v>
      </c>
      <c r="BF62">
        <v>97.07</v>
      </c>
      <c r="BG62">
        <v>98.129997000000003</v>
      </c>
      <c r="BH62">
        <v>95.760002</v>
      </c>
      <c r="BI62">
        <v>97.830001999999993</v>
      </c>
      <c r="BJ62">
        <v>14033400</v>
      </c>
      <c r="BK62">
        <v>97.830001999999993</v>
      </c>
      <c r="BM62" s="1">
        <v>40445</v>
      </c>
      <c r="BN62">
        <v>19.950001</v>
      </c>
      <c r="BO62">
        <v>20.190000999999999</v>
      </c>
      <c r="BP62">
        <v>19.649999999999999</v>
      </c>
      <c r="BQ62">
        <v>20.100000000000001</v>
      </c>
      <c r="BR62">
        <v>578900</v>
      </c>
      <c r="BS62">
        <v>20.100000000000001</v>
      </c>
      <c r="BU62" s="1">
        <v>40445</v>
      </c>
      <c r="BV62">
        <v>24</v>
      </c>
      <c r="BW62">
        <v>24.290001</v>
      </c>
      <c r="BX62">
        <v>24</v>
      </c>
      <c r="BY62">
        <v>24.27</v>
      </c>
      <c r="BZ62">
        <v>1036300</v>
      </c>
      <c r="CA62">
        <v>23.133185000000001</v>
      </c>
      <c r="CC62" s="1">
        <v>40445</v>
      </c>
      <c r="CD62">
        <v>10664.389649999999</v>
      </c>
      <c r="CE62">
        <v>10865.780269999999</v>
      </c>
      <c r="CF62">
        <v>10664.309569999999</v>
      </c>
      <c r="CG62">
        <v>10860.259770000001</v>
      </c>
      <c r="CH62">
        <v>179270000</v>
      </c>
      <c r="CI62">
        <v>10860.259770000001</v>
      </c>
    </row>
    <row r="63" spans="1:87" x14ac:dyDescent="0.25">
      <c r="A63" s="3">
        <v>40448</v>
      </c>
      <c r="B63">
        <v>293.98</v>
      </c>
      <c r="C63">
        <v>294.73000300000001</v>
      </c>
      <c r="D63">
        <v>291.009998</v>
      </c>
      <c r="E63">
        <v>291.159988</v>
      </c>
      <c r="F63">
        <v>120708700</v>
      </c>
      <c r="G63">
        <v>38.286912999999998</v>
      </c>
      <c r="I63" s="1">
        <v>40448</v>
      </c>
      <c r="J63">
        <v>24.85</v>
      </c>
      <c r="K63">
        <v>24.99</v>
      </c>
      <c r="L63">
        <v>24.59</v>
      </c>
      <c r="M63">
        <v>24.73</v>
      </c>
      <c r="N63">
        <v>43603300</v>
      </c>
      <c r="O63">
        <v>21.114799000000001</v>
      </c>
      <c r="Q63" s="1">
        <v>40448</v>
      </c>
      <c r="R63">
        <v>25.719999000000001</v>
      </c>
      <c r="S63">
        <v>25.92</v>
      </c>
      <c r="T63">
        <v>25.49</v>
      </c>
      <c r="U63">
        <v>25.530000999999999</v>
      </c>
      <c r="V63">
        <v>28381000</v>
      </c>
      <c r="W63">
        <v>22.110855000000001</v>
      </c>
      <c r="Y63" s="1">
        <v>40448</v>
      </c>
      <c r="Z63">
        <v>33.599997999999999</v>
      </c>
      <c r="AA63">
        <v>33.659999999999997</v>
      </c>
      <c r="AB63">
        <v>33.279998999999997</v>
      </c>
      <c r="AC63">
        <v>33.290000999999997</v>
      </c>
      <c r="AD63">
        <v>7884000</v>
      </c>
      <c r="AE63">
        <v>30.513188</v>
      </c>
      <c r="AG63" s="1">
        <v>40448</v>
      </c>
      <c r="AH63">
        <v>56.519952000000004</v>
      </c>
      <c r="AI63">
        <v>56.789962000000003</v>
      </c>
      <c r="AJ63">
        <v>56.009956000000003</v>
      </c>
      <c r="AK63">
        <v>56.25996</v>
      </c>
      <c r="AL63">
        <v>7671800</v>
      </c>
      <c r="AM63">
        <v>33.777285999999997</v>
      </c>
      <c r="AO63" s="1">
        <v>40448</v>
      </c>
      <c r="AP63">
        <v>61.990001999999997</v>
      </c>
      <c r="AQ63">
        <v>62.080002</v>
      </c>
      <c r="AR63">
        <v>61.68</v>
      </c>
      <c r="AS63">
        <v>61.709999000000003</v>
      </c>
      <c r="AT63">
        <v>16642800</v>
      </c>
      <c r="AU63">
        <v>52.544853000000003</v>
      </c>
      <c r="AW63" s="1">
        <v>40448</v>
      </c>
      <c r="AX63">
        <v>528.85088599999995</v>
      </c>
      <c r="AY63">
        <v>536.85092799999995</v>
      </c>
      <c r="AZ63">
        <v>528.85088599999995</v>
      </c>
      <c r="BA63">
        <v>530.41091400000005</v>
      </c>
      <c r="BB63">
        <v>6238000</v>
      </c>
      <c r="BC63">
        <v>264.940516</v>
      </c>
      <c r="BE63" s="1">
        <v>40448</v>
      </c>
      <c r="BF63">
        <v>99.599997999999999</v>
      </c>
      <c r="BG63">
        <v>104.389999</v>
      </c>
      <c r="BH63">
        <v>99.449996999999996</v>
      </c>
      <c r="BI63">
        <v>103.82</v>
      </c>
      <c r="BJ63">
        <v>20994200</v>
      </c>
      <c r="BK63">
        <v>103.82</v>
      </c>
      <c r="BM63" s="1">
        <v>40448</v>
      </c>
      <c r="BN63">
        <v>20.399999999999999</v>
      </c>
      <c r="BO63">
        <v>20.809999000000001</v>
      </c>
      <c r="BP63">
        <v>20.049999</v>
      </c>
      <c r="BQ63">
        <v>20.530000999999999</v>
      </c>
      <c r="BR63">
        <v>418600</v>
      </c>
      <c r="BS63">
        <v>20.530000999999999</v>
      </c>
      <c r="BU63" s="1">
        <v>40448</v>
      </c>
      <c r="BV63">
        <v>24.459999</v>
      </c>
      <c r="BW63">
        <v>24.809999000000001</v>
      </c>
      <c r="BX63">
        <v>24.379999000000002</v>
      </c>
      <c r="BY63">
        <v>24.65</v>
      </c>
      <c r="BZ63">
        <v>987500</v>
      </c>
      <c r="CA63">
        <v>23.495384999999999</v>
      </c>
      <c r="CC63" s="1">
        <v>40448</v>
      </c>
      <c r="CD63">
        <v>10860.030269999999</v>
      </c>
      <c r="CE63">
        <v>10873.200199999999</v>
      </c>
      <c r="CF63">
        <v>10809.62012</v>
      </c>
      <c r="CG63">
        <v>10812.04004</v>
      </c>
      <c r="CH63">
        <v>143910000</v>
      </c>
      <c r="CI63">
        <v>10812.04004</v>
      </c>
    </row>
    <row r="64" spans="1:87" x14ac:dyDescent="0.25">
      <c r="A64" s="3">
        <v>40449</v>
      </c>
      <c r="B64">
        <v>291.76998900000001</v>
      </c>
      <c r="C64">
        <v>291.76998900000001</v>
      </c>
      <c r="D64">
        <v>274.99999200000002</v>
      </c>
      <c r="E64">
        <v>286.85999700000002</v>
      </c>
      <c r="F64">
        <v>258760600</v>
      </c>
      <c r="G64">
        <v>37.721473000000003</v>
      </c>
      <c r="I64" s="1">
        <v>40449</v>
      </c>
      <c r="J64">
        <v>24.799999</v>
      </c>
      <c r="K64">
        <v>24.9</v>
      </c>
      <c r="L64">
        <v>24.35</v>
      </c>
      <c r="M64">
        <v>24.68</v>
      </c>
      <c r="N64">
        <v>56041200</v>
      </c>
      <c r="O64">
        <v>21.072109000000001</v>
      </c>
      <c r="Q64" s="1">
        <v>40449</v>
      </c>
      <c r="R64">
        <v>25.58</v>
      </c>
      <c r="S64">
        <v>25.870000999999998</v>
      </c>
      <c r="T64">
        <v>25.110001</v>
      </c>
      <c r="U64">
        <v>25.35</v>
      </c>
      <c r="V64">
        <v>38697900</v>
      </c>
      <c r="W64">
        <v>21.954961999999998</v>
      </c>
      <c r="Y64" s="1">
        <v>40449</v>
      </c>
      <c r="Z64">
        <v>33.369999</v>
      </c>
      <c r="AA64">
        <v>33.470001000000003</v>
      </c>
      <c r="AB64">
        <v>32.939999</v>
      </c>
      <c r="AC64">
        <v>33.220001000000003</v>
      </c>
      <c r="AD64">
        <v>12863900</v>
      </c>
      <c r="AE64">
        <v>30.449027000000001</v>
      </c>
      <c r="AG64" s="1">
        <v>40449</v>
      </c>
      <c r="AH64">
        <v>56.499960000000002</v>
      </c>
      <c r="AI64">
        <v>57.379947999999999</v>
      </c>
      <c r="AJ64">
        <v>56.089961000000002</v>
      </c>
      <c r="AK64">
        <v>57.089951999999997</v>
      </c>
      <c r="AL64">
        <v>12702300</v>
      </c>
      <c r="AM64">
        <v>34.275596</v>
      </c>
      <c r="AO64" s="1">
        <v>40449</v>
      </c>
      <c r="AP64">
        <v>61.630001</v>
      </c>
      <c r="AQ64">
        <v>62.259998000000003</v>
      </c>
      <c r="AR64">
        <v>61.27</v>
      </c>
      <c r="AS64">
        <v>62.060001</v>
      </c>
      <c r="AT64">
        <v>18806700</v>
      </c>
      <c r="AU64">
        <v>52.842872999999997</v>
      </c>
      <c r="AW64" s="1">
        <v>40449</v>
      </c>
      <c r="AX64">
        <v>533.48091599999998</v>
      </c>
      <c r="AY64">
        <v>533.59088499999996</v>
      </c>
      <c r="AZ64">
        <v>518.45088699999997</v>
      </c>
      <c r="BA64">
        <v>527.17090399999995</v>
      </c>
      <c r="BB64">
        <v>7336700</v>
      </c>
      <c r="BC64">
        <v>263.32213000000002</v>
      </c>
      <c r="BE64" s="1">
        <v>40449</v>
      </c>
      <c r="BF64">
        <v>105.5</v>
      </c>
      <c r="BG64">
        <v>107.19000200000001</v>
      </c>
      <c r="BH64">
        <v>99.849997999999999</v>
      </c>
      <c r="BI64">
        <v>102.040001</v>
      </c>
      <c r="BJ64">
        <v>22835600</v>
      </c>
      <c r="BK64">
        <v>102.040001</v>
      </c>
      <c r="BM64" s="1">
        <v>40449</v>
      </c>
      <c r="BN64">
        <v>21.040001</v>
      </c>
      <c r="BO64">
        <v>21.49</v>
      </c>
      <c r="BP64">
        <v>20.76</v>
      </c>
      <c r="BQ64">
        <v>21.4</v>
      </c>
      <c r="BR64">
        <v>1214500</v>
      </c>
      <c r="BS64">
        <v>21.4</v>
      </c>
      <c r="BU64" s="1">
        <v>40449</v>
      </c>
      <c r="BV64">
        <v>24.5</v>
      </c>
      <c r="BW64">
        <v>24.83</v>
      </c>
      <c r="BX64">
        <v>24.110001</v>
      </c>
      <c r="BY64">
        <v>24.74</v>
      </c>
      <c r="BZ64">
        <v>1090700</v>
      </c>
      <c r="CA64">
        <v>23.581168999999999</v>
      </c>
      <c r="CC64" s="1">
        <v>40449</v>
      </c>
      <c r="CD64">
        <v>10809.16992</v>
      </c>
      <c r="CE64">
        <v>10886.20996</v>
      </c>
      <c r="CF64">
        <v>10728.639649999999</v>
      </c>
      <c r="CG64">
        <v>10858.139649999999</v>
      </c>
      <c r="CH64">
        <v>167110000</v>
      </c>
      <c r="CI64">
        <v>10858.139649999999</v>
      </c>
    </row>
    <row r="65" spans="1:87" x14ac:dyDescent="0.25">
      <c r="A65" s="3">
        <v>40450</v>
      </c>
      <c r="B65">
        <v>287.22999199999998</v>
      </c>
      <c r="C65">
        <v>289.80999800000001</v>
      </c>
      <c r="D65">
        <v>286.00000399999999</v>
      </c>
      <c r="E65">
        <v>287.36999500000002</v>
      </c>
      <c r="F65">
        <v>117411000</v>
      </c>
      <c r="G65">
        <v>37.788536999999998</v>
      </c>
      <c r="I65" s="1">
        <v>40450</v>
      </c>
      <c r="J65">
        <v>24.629999000000002</v>
      </c>
      <c r="K65">
        <v>24.66</v>
      </c>
      <c r="L65">
        <v>24.4</v>
      </c>
      <c r="M65">
        <v>24.5</v>
      </c>
      <c r="N65">
        <v>44318900</v>
      </c>
      <c r="O65">
        <v>20.918423000000001</v>
      </c>
      <c r="Q65" s="1">
        <v>40450</v>
      </c>
      <c r="R65">
        <v>25.209999</v>
      </c>
      <c r="S65">
        <v>25.370000999999998</v>
      </c>
      <c r="T65">
        <v>24.91</v>
      </c>
      <c r="U65">
        <v>25.040001</v>
      </c>
      <c r="V65">
        <v>37676000</v>
      </c>
      <c r="W65">
        <v>21.686478999999999</v>
      </c>
      <c r="Y65" s="1">
        <v>40450</v>
      </c>
      <c r="Z65">
        <v>33.029998999999997</v>
      </c>
      <c r="AA65">
        <v>33.18</v>
      </c>
      <c r="AB65">
        <v>32.68</v>
      </c>
      <c r="AC65">
        <v>33.009998000000003</v>
      </c>
      <c r="AD65">
        <v>9231200</v>
      </c>
      <c r="AE65">
        <v>30.256540999999999</v>
      </c>
      <c r="AG65" s="1">
        <v>40450</v>
      </c>
      <c r="AH65">
        <v>57.029952999999999</v>
      </c>
      <c r="AI65">
        <v>57.699959</v>
      </c>
      <c r="AJ65">
        <v>56.649952999999996</v>
      </c>
      <c r="AK65">
        <v>57.359957000000001</v>
      </c>
      <c r="AL65">
        <v>11712100</v>
      </c>
      <c r="AM65">
        <v>34.437700999999997</v>
      </c>
      <c r="AO65" s="1">
        <v>40450</v>
      </c>
      <c r="AP65">
        <v>61.77</v>
      </c>
      <c r="AQ65">
        <v>62.02</v>
      </c>
      <c r="AR65">
        <v>61.27</v>
      </c>
      <c r="AS65">
        <v>61.59</v>
      </c>
      <c r="AT65">
        <v>21158000</v>
      </c>
      <c r="AU65">
        <v>52.442675999999999</v>
      </c>
      <c r="AW65" s="1">
        <v>40450</v>
      </c>
      <c r="AX65">
        <v>527.85093500000005</v>
      </c>
      <c r="AY65">
        <v>532.94093499999997</v>
      </c>
      <c r="AZ65">
        <v>524.71090800000002</v>
      </c>
      <c r="BA65">
        <v>527.69091300000002</v>
      </c>
      <c r="BB65">
        <v>4360600</v>
      </c>
      <c r="BC65">
        <v>263.58187500000003</v>
      </c>
      <c r="BE65" s="1">
        <v>40450</v>
      </c>
      <c r="BF65">
        <v>102.650002</v>
      </c>
      <c r="BG65">
        <v>104</v>
      </c>
      <c r="BH65">
        <v>101.769997</v>
      </c>
      <c r="BI65">
        <v>103.720001</v>
      </c>
      <c r="BJ65">
        <v>11551800</v>
      </c>
      <c r="BK65">
        <v>103.720001</v>
      </c>
      <c r="BM65" s="1">
        <v>40450</v>
      </c>
      <c r="BN65">
        <v>21.190000999999999</v>
      </c>
      <c r="BO65">
        <v>22.030000999999999</v>
      </c>
      <c r="BP65">
        <v>21.129999000000002</v>
      </c>
      <c r="BQ65">
        <v>21.98</v>
      </c>
      <c r="BR65">
        <v>1969300</v>
      </c>
      <c r="BS65">
        <v>21.98</v>
      </c>
      <c r="BU65" s="1">
        <v>40450</v>
      </c>
      <c r="BV65">
        <v>25</v>
      </c>
      <c r="BW65">
        <v>26.059999000000001</v>
      </c>
      <c r="BX65">
        <v>24.969999000000001</v>
      </c>
      <c r="BY65">
        <v>25.52</v>
      </c>
      <c r="BZ65">
        <v>2353500</v>
      </c>
      <c r="CA65">
        <v>24.324634</v>
      </c>
      <c r="CC65" s="1">
        <v>40450</v>
      </c>
      <c r="CD65">
        <v>10857.98047</v>
      </c>
      <c r="CE65">
        <v>10869.259770000001</v>
      </c>
      <c r="CF65">
        <v>10798.87988</v>
      </c>
      <c r="CG65">
        <v>10835.280269999999</v>
      </c>
      <c r="CH65">
        <v>158830000</v>
      </c>
      <c r="CI65">
        <v>10835.280269999999</v>
      </c>
    </row>
    <row r="66" spans="1:87" x14ac:dyDescent="0.25">
      <c r="A66" s="3">
        <v>40451</v>
      </c>
      <c r="B66">
        <v>288.99999200000002</v>
      </c>
      <c r="C66">
        <v>289.99998900000003</v>
      </c>
      <c r="D66">
        <v>281.24998900000003</v>
      </c>
      <c r="E66">
        <v>283.74999200000002</v>
      </c>
      <c r="F66">
        <v>168347900</v>
      </c>
      <c r="G66">
        <v>37.312514</v>
      </c>
      <c r="I66" s="1">
        <v>40451</v>
      </c>
      <c r="J66">
        <v>24.610001</v>
      </c>
      <c r="K66">
        <v>24.83</v>
      </c>
      <c r="L66">
        <v>24.360001</v>
      </c>
      <c r="M66">
        <v>24.49</v>
      </c>
      <c r="N66">
        <v>61262700</v>
      </c>
      <c r="O66">
        <v>20.909884000000002</v>
      </c>
      <c r="Q66" s="1">
        <v>40451</v>
      </c>
      <c r="R66">
        <v>25.24</v>
      </c>
      <c r="S66">
        <v>25.629999000000002</v>
      </c>
      <c r="T66">
        <v>25.02</v>
      </c>
      <c r="U66">
        <v>25.120000999999998</v>
      </c>
      <c r="V66">
        <v>37365700</v>
      </c>
      <c r="W66">
        <v>21.755765</v>
      </c>
      <c r="Y66" s="1">
        <v>40451</v>
      </c>
      <c r="Z66">
        <v>33.189999</v>
      </c>
      <c r="AA66">
        <v>33.490001999999997</v>
      </c>
      <c r="AB66">
        <v>32.830002</v>
      </c>
      <c r="AC66">
        <v>33.099997999999999</v>
      </c>
      <c r="AD66">
        <v>14459500</v>
      </c>
      <c r="AE66">
        <v>30.339034000000002</v>
      </c>
      <c r="AG66" s="1">
        <v>40451</v>
      </c>
      <c r="AH66">
        <v>57.889958999999998</v>
      </c>
      <c r="AI66">
        <v>57.989961000000001</v>
      </c>
      <c r="AJ66">
        <v>56.879959999999997</v>
      </c>
      <c r="AK66">
        <v>57.429954000000002</v>
      </c>
      <c r="AL66">
        <v>12823600</v>
      </c>
      <c r="AM66">
        <v>34.479725999999999</v>
      </c>
      <c r="AO66" s="1">
        <v>40451</v>
      </c>
      <c r="AP66">
        <v>61.950001</v>
      </c>
      <c r="AQ66">
        <v>62.439999</v>
      </c>
      <c r="AR66">
        <v>61.470001000000003</v>
      </c>
      <c r="AS66">
        <v>61.790000999999997</v>
      </c>
      <c r="AT66">
        <v>25460200</v>
      </c>
      <c r="AU66">
        <v>52.612972999999997</v>
      </c>
      <c r="AW66" s="1">
        <v>40451</v>
      </c>
      <c r="AX66">
        <v>529.16088200000002</v>
      </c>
      <c r="AY66">
        <v>531.87089700000001</v>
      </c>
      <c r="AZ66">
        <v>518.92090499999995</v>
      </c>
      <c r="BA66">
        <v>525.790931</v>
      </c>
      <c r="BB66">
        <v>6512400</v>
      </c>
      <c r="BC66">
        <v>262.63283300000001</v>
      </c>
      <c r="BE66" s="1">
        <v>40451</v>
      </c>
      <c r="BF66">
        <v>104.029999</v>
      </c>
      <c r="BG66">
        <v>104.94000200000001</v>
      </c>
      <c r="BH66">
        <v>99.879997000000003</v>
      </c>
      <c r="BI66">
        <v>102.620003</v>
      </c>
      <c r="BJ66">
        <v>12909500</v>
      </c>
      <c r="BK66">
        <v>102.620003</v>
      </c>
      <c r="BM66" s="1">
        <v>40451</v>
      </c>
      <c r="BN66">
        <v>22</v>
      </c>
      <c r="BO66">
        <v>22.15</v>
      </c>
      <c r="BP66">
        <v>20.190000999999999</v>
      </c>
      <c r="BQ66">
        <v>20.41</v>
      </c>
      <c r="BR66">
        <v>2195800</v>
      </c>
      <c r="BS66">
        <v>20.41</v>
      </c>
      <c r="BU66" s="1">
        <v>40451</v>
      </c>
      <c r="BV66">
        <v>25.77</v>
      </c>
      <c r="BW66">
        <v>25.799999</v>
      </c>
      <c r="BX66">
        <v>25.139999</v>
      </c>
      <c r="BY66">
        <v>25.51</v>
      </c>
      <c r="BZ66">
        <v>1878600</v>
      </c>
      <c r="CA66">
        <v>24.315102</v>
      </c>
      <c r="CC66" s="1">
        <v>40451</v>
      </c>
      <c r="CD66">
        <v>10836.04004</v>
      </c>
      <c r="CE66">
        <v>10948.87988</v>
      </c>
      <c r="CF66">
        <v>10745.440430000001</v>
      </c>
      <c r="CG66">
        <v>10788.04981</v>
      </c>
      <c r="CH66">
        <v>214540000</v>
      </c>
      <c r="CI66">
        <v>10788.04981</v>
      </c>
    </row>
    <row r="67" spans="1:87" x14ac:dyDescent="0.25">
      <c r="A67" s="3">
        <v>40452</v>
      </c>
      <c r="B67">
        <v>286.14999399999999</v>
      </c>
      <c r="C67">
        <v>286.57999000000001</v>
      </c>
      <c r="D67">
        <v>281.34999099999999</v>
      </c>
      <c r="E67">
        <v>282.52000399999997</v>
      </c>
      <c r="F67">
        <v>112035700</v>
      </c>
      <c r="G67">
        <v>37.150773999999998</v>
      </c>
      <c r="I67" s="1">
        <v>40452</v>
      </c>
      <c r="J67">
        <v>24.77</v>
      </c>
      <c r="K67">
        <v>24.82</v>
      </c>
      <c r="L67">
        <v>24.299999</v>
      </c>
      <c r="M67">
        <v>24.379999000000002</v>
      </c>
      <c r="N67">
        <v>62672300</v>
      </c>
      <c r="O67">
        <v>20.815964000000001</v>
      </c>
      <c r="Q67" s="1">
        <v>40452</v>
      </c>
      <c r="R67">
        <v>25.299999</v>
      </c>
      <c r="S67">
        <v>25.690000999999999</v>
      </c>
      <c r="T67">
        <v>25.120000999999998</v>
      </c>
      <c r="U67">
        <v>25.559999000000001</v>
      </c>
      <c r="V67">
        <v>32117900</v>
      </c>
      <c r="W67">
        <v>22.136835999999999</v>
      </c>
      <c r="Y67" s="1">
        <v>40452</v>
      </c>
      <c r="Z67">
        <v>33.299999</v>
      </c>
      <c r="AA67">
        <v>33.580002</v>
      </c>
      <c r="AB67">
        <v>33.119999</v>
      </c>
      <c r="AC67">
        <v>33.340000000000003</v>
      </c>
      <c r="AD67">
        <v>12916300</v>
      </c>
      <c r="AE67">
        <v>30.559017000000001</v>
      </c>
      <c r="AG67" s="1">
        <v>40452</v>
      </c>
      <c r="AH67">
        <v>57.969954000000001</v>
      </c>
      <c r="AI67">
        <v>58.089956999999998</v>
      </c>
      <c r="AJ67">
        <v>57.339956000000001</v>
      </c>
      <c r="AK67">
        <v>57.859960000000001</v>
      </c>
      <c r="AL67">
        <v>15865300</v>
      </c>
      <c r="AM67">
        <v>34.737892000000002</v>
      </c>
      <c r="AO67" s="1">
        <v>40452</v>
      </c>
      <c r="AP67">
        <v>62.32</v>
      </c>
      <c r="AQ67">
        <v>62.580002</v>
      </c>
      <c r="AR67">
        <v>61.799999</v>
      </c>
      <c r="AS67">
        <v>62.540000999999997</v>
      </c>
      <c r="AT67">
        <v>24160200</v>
      </c>
      <c r="AU67">
        <v>53.251582999999997</v>
      </c>
      <c r="AW67" s="1">
        <v>40452</v>
      </c>
      <c r="AX67">
        <v>530.00093500000003</v>
      </c>
      <c r="AY67">
        <v>530.62092700000005</v>
      </c>
      <c r="AZ67">
        <v>523.00090599999999</v>
      </c>
      <c r="BA67">
        <v>525.62092399999995</v>
      </c>
      <c r="BB67">
        <v>4466600</v>
      </c>
      <c r="BC67">
        <v>262.54791399999999</v>
      </c>
      <c r="BE67" s="1">
        <v>40452</v>
      </c>
      <c r="BF67">
        <v>103.459999</v>
      </c>
      <c r="BG67">
        <v>103.5</v>
      </c>
      <c r="BH67">
        <v>98.68</v>
      </c>
      <c r="BI67">
        <v>98.800003000000004</v>
      </c>
      <c r="BJ67">
        <v>13827200</v>
      </c>
      <c r="BK67">
        <v>98.800003000000004</v>
      </c>
      <c r="BM67" s="1">
        <v>40452</v>
      </c>
      <c r="BN67">
        <v>20.690000999999999</v>
      </c>
      <c r="BO67">
        <v>20.75</v>
      </c>
      <c r="BP67">
        <v>20.309999000000001</v>
      </c>
      <c r="BQ67">
        <v>20.6</v>
      </c>
      <c r="BR67">
        <v>597700</v>
      </c>
      <c r="BS67">
        <v>20.6</v>
      </c>
      <c r="BU67" s="1">
        <v>40452</v>
      </c>
      <c r="BV67">
        <v>25.9</v>
      </c>
      <c r="BW67">
        <v>26.040001</v>
      </c>
      <c r="BX67">
        <v>25.290001</v>
      </c>
      <c r="BY67">
        <v>25.59</v>
      </c>
      <c r="BZ67">
        <v>1382300</v>
      </c>
      <c r="CA67">
        <v>24.391355000000001</v>
      </c>
      <c r="CC67" s="1">
        <v>40452</v>
      </c>
      <c r="CD67">
        <v>10789.719730000001</v>
      </c>
      <c r="CE67">
        <v>10866.54004</v>
      </c>
      <c r="CF67">
        <v>10780.639649999999</v>
      </c>
      <c r="CG67">
        <v>10829.679690000001</v>
      </c>
      <c r="CH67">
        <v>161890000</v>
      </c>
      <c r="CI67">
        <v>10829.679690000001</v>
      </c>
    </row>
    <row r="68" spans="1:87" x14ac:dyDescent="0.25">
      <c r="A68" s="3">
        <v>40455</v>
      </c>
      <c r="B68">
        <v>281.60001</v>
      </c>
      <c r="C68">
        <v>282.900013</v>
      </c>
      <c r="D68">
        <v>277.76998900000001</v>
      </c>
      <c r="E68">
        <v>278.639996</v>
      </c>
      <c r="F68">
        <v>108825500</v>
      </c>
      <c r="G68">
        <v>36.640560999999998</v>
      </c>
      <c r="I68" s="1">
        <v>40455</v>
      </c>
      <c r="J68">
        <v>23.959999</v>
      </c>
      <c r="K68">
        <v>23.99</v>
      </c>
      <c r="L68">
        <v>23.780000999999999</v>
      </c>
      <c r="M68">
        <v>23.91</v>
      </c>
      <c r="N68">
        <v>98143400</v>
      </c>
      <c r="O68">
        <v>20.414673000000001</v>
      </c>
      <c r="Q68" s="1">
        <v>40455</v>
      </c>
      <c r="R68">
        <v>25.51</v>
      </c>
      <c r="S68">
        <v>25.790001</v>
      </c>
      <c r="T68">
        <v>25.219999000000001</v>
      </c>
      <c r="U68">
        <v>25.379999000000002</v>
      </c>
      <c r="V68">
        <v>25645400</v>
      </c>
      <c r="W68">
        <v>21.980943</v>
      </c>
      <c r="Y68" s="1">
        <v>40455</v>
      </c>
      <c r="Z68">
        <v>33.229999999999997</v>
      </c>
      <c r="AA68">
        <v>33.599997999999999</v>
      </c>
      <c r="AB68">
        <v>33.080002</v>
      </c>
      <c r="AC68">
        <v>33.139999000000003</v>
      </c>
      <c r="AD68">
        <v>10708300</v>
      </c>
      <c r="AE68">
        <v>30.375698</v>
      </c>
      <c r="AG68" s="1">
        <v>40455</v>
      </c>
      <c r="AH68">
        <v>57.569947999999997</v>
      </c>
      <c r="AI68">
        <v>57.819952000000001</v>
      </c>
      <c r="AJ68">
        <v>56.799954999999997</v>
      </c>
      <c r="AK68">
        <v>57.25996</v>
      </c>
      <c r="AL68">
        <v>10609500</v>
      </c>
      <c r="AM68">
        <v>34.377665999999998</v>
      </c>
      <c r="AO68" s="1">
        <v>40455</v>
      </c>
      <c r="AP68">
        <v>62.52</v>
      </c>
      <c r="AQ68">
        <v>62.73</v>
      </c>
      <c r="AR68">
        <v>61.84</v>
      </c>
      <c r="AS68">
        <v>62.189999</v>
      </c>
      <c r="AT68">
        <v>16902500</v>
      </c>
      <c r="AU68">
        <v>52.953563000000003</v>
      </c>
      <c r="AW68" s="1">
        <v>40455</v>
      </c>
      <c r="AX68">
        <v>524.95087899999999</v>
      </c>
      <c r="AY68">
        <v>528.25092700000005</v>
      </c>
      <c r="AZ68">
        <v>518.85087999999996</v>
      </c>
      <c r="BA68">
        <v>522.35089400000004</v>
      </c>
      <c r="BB68">
        <v>3895400</v>
      </c>
      <c r="BC68">
        <v>260.91453300000001</v>
      </c>
      <c r="BE68" s="1">
        <v>40455</v>
      </c>
      <c r="BF68">
        <v>98.25</v>
      </c>
      <c r="BG68">
        <v>99.379997000000003</v>
      </c>
      <c r="BH68">
        <v>95.120002999999997</v>
      </c>
      <c r="BI68">
        <v>96.220000999999996</v>
      </c>
      <c r="BJ68">
        <v>13431900</v>
      </c>
      <c r="BK68">
        <v>96.220000999999996</v>
      </c>
      <c r="BM68" s="1">
        <v>40455</v>
      </c>
      <c r="BN68">
        <v>20.43</v>
      </c>
      <c r="BO68">
        <v>21.17</v>
      </c>
      <c r="BP68">
        <v>20.299999</v>
      </c>
      <c r="BQ68">
        <v>20.99</v>
      </c>
      <c r="BR68">
        <v>643600</v>
      </c>
      <c r="BS68">
        <v>20.99</v>
      </c>
      <c r="BU68" s="1">
        <v>40455</v>
      </c>
      <c r="BV68">
        <v>26.26</v>
      </c>
      <c r="BW68">
        <v>26.26</v>
      </c>
      <c r="BX68">
        <v>25.4</v>
      </c>
      <c r="BY68">
        <v>25.610001</v>
      </c>
      <c r="BZ68">
        <v>1353000</v>
      </c>
      <c r="CA68">
        <v>24.410419000000001</v>
      </c>
      <c r="CC68" s="1">
        <v>40455</v>
      </c>
      <c r="CD68">
        <v>10828.849609999999</v>
      </c>
      <c r="CE68">
        <v>10853.70996</v>
      </c>
      <c r="CF68">
        <v>10711.12012</v>
      </c>
      <c r="CG68">
        <v>10751.26953</v>
      </c>
      <c r="CH68">
        <v>160370000</v>
      </c>
      <c r="CI68">
        <v>10751.26953</v>
      </c>
    </row>
    <row r="69" spans="1:87" x14ac:dyDescent="0.25">
      <c r="A69" s="3">
        <v>40456</v>
      </c>
      <c r="B69">
        <v>281.99999200000002</v>
      </c>
      <c r="C69">
        <v>289.44998900000002</v>
      </c>
      <c r="D69">
        <v>281.81998800000002</v>
      </c>
      <c r="E69">
        <v>288.93999100000002</v>
      </c>
      <c r="F69">
        <v>125491800</v>
      </c>
      <c r="G69">
        <v>37.994987999999999</v>
      </c>
      <c r="I69" s="1">
        <v>40456</v>
      </c>
      <c r="J69">
        <v>24.059999000000001</v>
      </c>
      <c r="K69">
        <v>24.450001</v>
      </c>
      <c r="L69">
        <v>23.91</v>
      </c>
      <c r="M69">
        <v>24.35</v>
      </c>
      <c r="N69">
        <v>78152900</v>
      </c>
      <c r="O69">
        <v>20.790351000000001</v>
      </c>
      <c r="Q69" s="1">
        <v>40456</v>
      </c>
      <c r="R69">
        <v>25.67</v>
      </c>
      <c r="S69">
        <v>26.35</v>
      </c>
      <c r="T69">
        <v>25.4</v>
      </c>
      <c r="U69">
        <v>26.25</v>
      </c>
      <c r="V69">
        <v>42788700</v>
      </c>
      <c r="W69">
        <v>22.734428000000001</v>
      </c>
      <c r="Y69" s="1">
        <v>40456</v>
      </c>
      <c r="Z69">
        <v>33.389999000000003</v>
      </c>
      <c r="AA69">
        <v>33.990001999999997</v>
      </c>
      <c r="AB69">
        <v>33.360000999999997</v>
      </c>
      <c r="AC69">
        <v>33.830002</v>
      </c>
      <c r="AD69">
        <v>14555400</v>
      </c>
      <c r="AE69">
        <v>31.008146</v>
      </c>
      <c r="AG69" s="1">
        <v>40456</v>
      </c>
      <c r="AH69">
        <v>57.729948999999998</v>
      </c>
      <c r="AI69">
        <v>58.859949999999998</v>
      </c>
      <c r="AJ69">
        <v>57.669960000000003</v>
      </c>
      <c r="AK69">
        <v>58.789952999999997</v>
      </c>
      <c r="AL69">
        <v>16587200</v>
      </c>
      <c r="AM69">
        <v>35.296241000000002</v>
      </c>
      <c r="AO69" s="1">
        <v>40456</v>
      </c>
      <c r="AP69">
        <v>62.59</v>
      </c>
      <c r="AQ69">
        <v>63.400002000000001</v>
      </c>
      <c r="AR69">
        <v>62.43</v>
      </c>
      <c r="AS69">
        <v>63.259998000000003</v>
      </c>
      <c r="AT69">
        <v>25185400</v>
      </c>
      <c r="AU69">
        <v>53.864646</v>
      </c>
      <c r="AW69" s="1">
        <v>40456</v>
      </c>
      <c r="AX69">
        <v>528.38093000000003</v>
      </c>
      <c r="AY69">
        <v>540.00094100000001</v>
      </c>
      <c r="AZ69">
        <v>526.55091200000004</v>
      </c>
      <c r="BA69">
        <v>538.23090000000002</v>
      </c>
      <c r="BB69">
        <v>7040400</v>
      </c>
      <c r="BC69">
        <v>268.84660400000001</v>
      </c>
      <c r="BE69" s="1">
        <v>40456</v>
      </c>
      <c r="BF69">
        <v>98.040001000000004</v>
      </c>
      <c r="BG69">
        <v>102.949997</v>
      </c>
      <c r="BH69">
        <v>97.610000999999997</v>
      </c>
      <c r="BI69">
        <v>102.699997</v>
      </c>
      <c r="BJ69">
        <v>13751500</v>
      </c>
      <c r="BK69">
        <v>102.699997</v>
      </c>
      <c r="BM69" s="1">
        <v>40456</v>
      </c>
      <c r="BN69">
        <v>21.15</v>
      </c>
      <c r="BO69">
        <v>21.280000999999999</v>
      </c>
      <c r="BP69">
        <v>21.01</v>
      </c>
      <c r="BQ69">
        <v>21.120000999999998</v>
      </c>
      <c r="BR69">
        <v>332000</v>
      </c>
      <c r="BS69">
        <v>21.120000999999998</v>
      </c>
      <c r="BU69" s="1">
        <v>40456</v>
      </c>
      <c r="BV69">
        <v>25.93</v>
      </c>
      <c r="BW69">
        <v>26.5</v>
      </c>
      <c r="BX69">
        <v>25.700001</v>
      </c>
      <c r="BY69">
        <v>26.25</v>
      </c>
      <c r="BZ69">
        <v>1677800</v>
      </c>
      <c r="CA69">
        <v>25.020440000000001</v>
      </c>
      <c r="CC69" s="1">
        <v>40456</v>
      </c>
      <c r="CD69">
        <v>10752.780269999999</v>
      </c>
      <c r="CE69">
        <v>10965.610350000001</v>
      </c>
      <c r="CF69">
        <v>10752.62988</v>
      </c>
      <c r="CG69">
        <v>10944.719730000001</v>
      </c>
      <c r="CH69">
        <v>216240000</v>
      </c>
      <c r="CI69">
        <v>10944.719730000001</v>
      </c>
    </row>
    <row r="70" spans="1:87" x14ac:dyDescent="0.25">
      <c r="A70" s="3">
        <v>40457</v>
      </c>
      <c r="B70">
        <v>289.58999299999999</v>
      </c>
      <c r="C70">
        <v>291.98999400000002</v>
      </c>
      <c r="D70">
        <v>285.25998700000002</v>
      </c>
      <c r="E70">
        <v>289.19000999999997</v>
      </c>
      <c r="F70">
        <v>167717200</v>
      </c>
      <c r="G70">
        <v>38.027864999999998</v>
      </c>
      <c r="I70" s="1">
        <v>40457</v>
      </c>
      <c r="J70">
        <v>24.32</v>
      </c>
      <c r="K70">
        <v>24.540001</v>
      </c>
      <c r="L70">
        <v>24.129999000000002</v>
      </c>
      <c r="M70">
        <v>24.43</v>
      </c>
      <c r="N70">
        <v>50489700</v>
      </c>
      <c r="O70">
        <v>20.858656</v>
      </c>
      <c r="Q70" s="1">
        <v>40457</v>
      </c>
      <c r="R70">
        <v>26.219999000000001</v>
      </c>
      <c r="S70">
        <v>26.49</v>
      </c>
      <c r="T70">
        <v>26.129999000000002</v>
      </c>
      <c r="U70">
        <v>26.299999</v>
      </c>
      <c r="V70">
        <v>31852900</v>
      </c>
      <c r="W70">
        <v>22.777730999999999</v>
      </c>
      <c r="Y70" s="1">
        <v>40457</v>
      </c>
      <c r="Z70">
        <v>33.840000000000003</v>
      </c>
      <c r="AA70">
        <v>33.979999999999997</v>
      </c>
      <c r="AB70">
        <v>33.439999</v>
      </c>
      <c r="AC70">
        <v>33.720001000000003</v>
      </c>
      <c r="AD70">
        <v>11339900</v>
      </c>
      <c r="AE70">
        <v>30.907321</v>
      </c>
      <c r="AG70" s="1">
        <v>40457</v>
      </c>
      <c r="AH70">
        <v>58.819952999999998</v>
      </c>
      <c r="AI70">
        <v>59.699956</v>
      </c>
      <c r="AJ70">
        <v>58.799951</v>
      </c>
      <c r="AK70">
        <v>59.699956</v>
      </c>
      <c r="AL70">
        <v>14564000</v>
      </c>
      <c r="AM70">
        <v>35.842587000000002</v>
      </c>
      <c r="AO70" s="1">
        <v>40457</v>
      </c>
      <c r="AP70">
        <v>63.18</v>
      </c>
      <c r="AQ70">
        <v>63.939999</v>
      </c>
      <c r="AR70">
        <v>63.18</v>
      </c>
      <c r="AS70">
        <v>63.939999</v>
      </c>
      <c r="AT70">
        <v>21645200</v>
      </c>
      <c r="AU70">
        <v>54.443652999999998</v>
      </c>
      <c r="AW70" s="1">
        <v>40457</v>
      </c>
      <c r="AX70">
        <v>539.26093200000003</v>
      </c>
      <c r="AY70">
        <v>539.95094900000004</v>
      </c>
      <c r="AZ70">
        <v>529.94089599999995</v>
      </c>
      <c r="BA70">
        <v>534.35092599999996</v>
      </c>
      <c r="BB70">
        <v>5545200</v>
      </c>
      <c r="BC70">
        <v>266.90855499999998</v>
      </c>
      <c r="BE70" s="1">
        <v>40457</v>
      </c>
      <c r="BF70">
        <v>102.949997</v>
      </c>
      <c r="BG70">
        <v>103.040001</v>
      </c>
      <c r="BH70">
        <v>97.639999000000003</v>
      </c>
      <c r="BI70">
        <v>98.400002000000001</v>
      </c>
      <c r="BJ70">
        <v>17634300</v>
      </c>
      <c r="BK70">
        <v>98.400002000000001</v>
      </c>
      <c r="BM70" s="1">
        <v>40457</v>
      </c>
      <c r="BN70">
        <v>21.059999000000001</v>
      </c>
      <c r="BO70">
        <v>21.26</v>
      </c>
      <c r="BP70">
        <v>20.32</v>
      </c>
      <c r="BQ70">
        <v>20.459999</v>
      </c>
      <c r="BR70">
        <v>313400</v>
      </c>
      <c r="BS70">
        <v>20.459999</v>
      </c>
      <c r="BU70" s="1">
        <v>40457</v>
      </c>
      <c r="BV70">
        <v>26.32</v>
      </c>
      <c r="BW70">
        <v>26.84</v>
      </c>
      <c r="BX70">
        <v>26.25</v>
      </c>
      <c r="BY70">
        <v>26.6</v>
      </c>
      <c r="BZ70">
        <v>1872100</v>
      </c>
      <c r="CA70">
        <v>25.354047000000001</v>
      </c>
      <c r="CC70" s="1">
        <v>40457</v>
      </c>
      <c r="CD70">
        <v>10936.79004</v>
      </c>
      <c r="CE70">
        <v>10974.160159999999</v>
      </c>
      <c r="CF70">
        <v>10918.570309999999</v>
      </c>
      <c r="CG70">
        <v>10967.650390000001</v>
      </c>
      <c r="CH70">
        <v>163440000</v>
      </c>
      <c r="CI70">
        <v>10967.650390000001</v>
      </c>
    </row>
    <row r="71" spans="1:87" x14ac:dyDescent="0.25">
      <c r="A71" s="3">
        <v>40458</v>
      </c>
      <c r="B71">
        <v>290.33999599999999</v>
      </c>
      <c r="C71">
        <v>290.48</v>
      </c>
      <c r="D71">
        <v>286.910011</v>
      </c>
      <c r="E71">
        <v>289.21999699999998</v>
      </c>
      <c r="F71">
        <v>102099900</v>
      </c>
      <c r="G71">
        <v>38.031807999999998</v>
      </c>
      <c r="I71" s="1">
        <v>40458</v>
      </c>
      <c r="J71">
        <v>24.620000999999998</v>
      </c>
      <c r="K71">
        <v>24.75</v>
      </c>
      <c r="L71">
        <v>24.280000999999999</v>
      </c>
      <c r="M71">
        <v>24.530000999999999</v>
      </c>
      <c r="N71">
        <v>50096100</v>
      </c>
      <c r="O71">
        <v>20.944037999999999</v>
      </c>
      <c r="Q71" s="1">
        <v>40458</v>
      </c>
      <c r="R71">
        <v>26.469999000000001</v>
      </c>
      <c r="S71">
        <v>26.58</v>
      </c>
      <c r="T71">
        <v>25.84</v>
      </c>
      <c r="U71">
        <v>26</v>
      </c>
      <c r="V71">
        <v>27293900</v>
      </c>
      <c r="W71">
        <v>22.517909</v>
      </c>
      <c r="Y71" s="1">
        <v>40458</v>
      </c>
      <c r="Z71">
        <v>33.779998999999997</v>
      </c>
      <c r="AA71">
        <v>33.979999999999997</v>
      </c>
      <c r="AB71">
        <v>33.68</v>
      </c>
      <c r="AC71">
        <v>33.909999999999997</v>
      </c>
      <c r="AD71">
        <v>9029800</v>
      </c>
      <c r="AE71">
        <v>31.081471000000001</v>
      </c>
      <c r="AG71" s="1">
        <v>40458</v>
      </c>
      <c r="AH71">
        <v>59.989952000000002</v>
      </c>
      <c r="AI71">
        <v>59.999949999999998</v>
      </c>
      <c r="AJ71">
        <v>59.149946999999997</v>
      </c>
      <c r="AK71">
        <v>59.709954000000003</v>
      </c>
      <c r="AL71">
        <v>11241300</v>
      </c>
      <c r="AM71">
        <v>35.848590000000002</v>
      </c>
      <c r="AO71" s="1">
        <v>40458</v>
      </c>
      <c r="AP71">
        <v>63.959999000000003</v>
      </c>
      <c r="AQ71">
        <v>64</v>
      </c>
      <c r="AR71">
        <v>63.369999</v>
      </c>
      <c r="AS71">
        <v>63.849997999999999</v>
      </c>
      <c r="AT71">
        <v>19468400</v>
      </c>
      <c r="AU71">
        <v>54.367019999999997</v>
      </c>
      <c r="AW71" s="1">
        <v>40458</v>
      </c>
      <c r="AX71">
        <v>536.21090200000003</v>
      </c>
      <c r="AY71">
        <v>537.20092899999997</v>
      </c>
      <c r="AZ71">
        <v>529.14090999999996</v>
      </c>
      <c r="BA71">
        <v>530.01092100000005</v>
      </c>
      <c r="BB71">
        <v>4809400</v>
      </c>
      <c r="BC71">
        <v>264.74072000000001</v>
      </c>
      <c r="BE71" s="1">
        <v>40458</v>
      </c>
      <c r="BF71">
        <v>100.449997</v>
      </c>
      <c r="BG71">
        <v>100.449997</v>
      </c>
      <c r="BH71">
        <v>97.5</v>
      </c>
      <c r="BI71">
        <v>98.489998</v>
      </c>
      <c r="BJ71">
        <v>11330200</v>
      </c>
      <c r="BK71">
        <v>98.489998</v>
      </c>
      <c r="BM71" s="1">
        <v>40458</v>
      </c>
      <c r="BN71">
        <v>20.57</v>
      </c>
      <c r="BO71">
        <v>20.639999</v>
      </c>
      <c r="BP71">
        <v>20.34</v>
      </c>
      <c r="BQ71">
        <v>20.43</v>
      </c>
      <c r="BR71">
        <v>141000</v>
      </c>
      <c r="BS71">
        <v>20.43</v>
      </c>
      <c r="BU71" s="1">
        <v>40458</v>
      </c>
      <c r="BV71">
        <v>26.4</v>
      </c>
      <c r="BW71">
        <v>26.690000999999999</v>
      </c>
      <c r="BX71">
        <v>25.91</v>
      </c>
      <c r="BY71">
        <v>26.6</v>
      </c>
      <c r="BZ71">
        <v>1446900</v>
      </c>
      <c r="CA71">
        <v>25.354047000000001</v>
      </c>
      <c r="CC71" s="1">
        <v>40458</v>
      </c>
      <c r="CD71">
        <v>10968.410159999999</v>
      </c>
      <c r="CE71">
        <v>10998.530269999999</v>
      </c>
      <c r="CF71">
        <v>10892.759770000001</v>
      </c>
      <c r="CG71">
        <v>10948.58008</v>
      </c>
      <c r="CH71">
        <v>141920000</v>
      </c>
      <c r="CI71">
        <v>10948.58008</v>
      </c>
    </row>
    <row r="72" spans="1:87" x14ac:dyDescent="0.25">
      <c r="A72" s="3">
        <v>40459</v>
      </c>
      <c r="B72">
        <v>291.70998800000001</v>
      </c>
      <c r="C72">
        <v>294.50001099999997</v>
      </c>
      <c r="D72">
        <v>289.99998900000003</v>
      </c>
      <c r="E72">
        <v>294.06998800000002</v>
      </c>
      <c r="F72">
        <v>164600800</v>
      </c>
      <c r="G72">
        <v>38.669572000000002</v>
      </c>
      <c r="I72" s="1">
        <v>40459</v>
      </c>
      <c r="J72">
        <v>24.620000999999998</v>
      </c>
      <c r="K72">
        <v>24.65</v>
      </c>
      <c r="L72">
        <v>24.370000999999998</v>
      </c>
      <c r="M72">
        <v>24.57</v>
      </c>
      <c r="N72">
        <v>41327800</v>
      </c>
      <c r="O72">
        <v>20.978189</v>
      </c>
      <c r="Q72" s="1">
        <v>40459</v>
      </c>
      <c r="R72">
        <v>26.190000999999999</v>
      </c>
      <c r="S72">
        <v>26.25</v>
      </c>
      <c r="T72">
        <v>25.719999000000001</v>
      </c>
      <c r="U72">
        <v>25.950001</v>
      </c>
      <c r="V72">
        <v>29467900</v>
      </c>
      <c r="W72">
        <v>22.474606000000001</v>
      </c>
      <c r="Y72" s="1">
        <v>40459</v>
      </c>
      <c r="Z72">
        <v>33.970001000000003</v>
      </c>
      <c r="AA72">
        <v>34.700001</v>
      </c>
      <c r="AB72">
        <v>33.799999</v>
      </c>
      <c r="AC72">
        <v>34.509998000000003</v>
      </c>
      <c r="AD72">
        <v>12971700</v>
      </c>
      <c r="AE72">
        <v>31.631422000000001</v>
      </c>
      <c r="AG72" s="1">
        <v>40459</v>
      </c>
      <c r="AH72">
        <v>59.749946000000001</v>
      </c>
      <c r="AI72">
        <v>59.939945999999999</v>
      </c>
      <c r="AJ72">
        <v>59.349955000000001</v>
      </c>
      <c r="AK72">
        <v>59.609952</v>
      </c>
      <c r="AL72">
        <v>11496900</v>
      </c>
      <c r="AM72">
        <v>35.788550999999998</v>
      </c>
      <c r="AO72" s="1">
        <v>40459</v>
      </c>
      <c r="AP72">
        <v>63.810001</v>
      </c>
      <c r="AQ72">
        <v>64.529999000000004</v>
      </c>
      <c r="AR72">
        <v>63.630001</v>
      </c>
      <c r="AS72">
        <v>64.379997000000003</v>
      </c>
      <c r="AT72">
        <v>22370500</v>
      </c>
      <c r="AU72">
        <v>54.818303999999998</v>
      </c>
      <c r="AW72" s="1">
        <v>40459</v>
      </c>
      <c r="AX72">
        <v>532.77092700000003</v>
      </c>
      <c r="AY72">
        <v>537.60092199999997</v>
      </c>
      <c r="AZ72">
        <v>527.62088800000004</v>
      </c>
      <c r="BA72">
        <v>536.35089100000005</v>
      </c>
      <c r="BB72">
        <v>5739800</v>
      </c>
      <c r="BC72">
        <v>267.90753799999999</v>
      </c>
      <c r="BE72" s="1">
        <v>40459</v>
      </c>
      <c r="BF72">
        <v>99.25</v>
      </c>
      <c r="BG72">
        <v>99.540001000000004</v>
      </c>
      <c r="BH72">
        <v>96.169998000000007</v>
      </c>
      <c r="BI72">
        <v>98.620002999999997</v>
      </c>
      <c r="BJ72">
        <v>11292200</v>
      </c>
      <c r="BK72">
        <v>98.620002999999997</v>
      </c>
      <c r="BM72" s="1">
        <v>40459</v>
      </c>
      <c r="BN72">
        <v>20.43</v>
      </c>
      <c r="BO72">
        <v>20.790001</v>
      </c>
      <c r="BP72">
        <v>20.389999</v>
      </c>
      <c r="BQ72">
        <v>20.43</v>
      </c>
      <c r="BR72">
        <v>267800</v>
      </c>
      <c r="BS72">
        <v>20.43</v>
      </c>
      <c r="BU72" s="1">
        <v>40459</v>
      </c>
      <c r="BV72">
        <v>26.32</v>
      </c>
      <c r="BW72">
        <v>26.83</v>
      </c>
      <c r="BX72">
        <v>26.299999</v>
      </c>
      <c r="BY72">
        <v>26.690000999999999</v>
      </c>
      <c r="BZ72">
        <v>1431900</v>
      </c>
      <c r="CA72">
        <v>25.439831000000002</v>
      </c>
      <c r="CC72" s="1">
        <v>40459</v>
      </c>
      <c r="CD72">
        <v>10948.5</v>
      </c>
      <c r="CE72">
        <v>11032.16992</v>
      </c>
      <c r="CF72">
        <v>10929.280269999999</v>
      </c>
      <c r="CG72">
        <v>11006.48047</v>
      </c>
      <c r="CH72">
        <v>152280000</v>
      </c>
      <c r="CI72">
        <v>11006.48047</v>
      </c>
    </row>
    <row r="73" spans="1:87" x14ac:dyDescent="0.25">
      <c r="A73" s="3">
        <v>40462</v>
      </c>
      <c r="B73">
        <v>294.73998999999998</v>
      </c>
      <c r="C73">
        <v>297.23999400000002</v>
      </c>
      <c r="D73">
        <v>294.599987</v>
      </c>
      <c r="E73">
        <v>295.360004</v>
      </c>
      <c r="F73">
        <v>106938300</v>
      </c>
      <c r="G73">
        <v>38.839205999999997</v>
      </c>
      <c r="I73" s="1">
        <v>40462</v>
      </c>
      <c r="J73">
        <v>24.74</v>
      </c>
      <c r="K73">
        <v>24.74</v>
      </c>
      <c r="L73">
        <v>24.5</v>
      </c>
      <c r="M73">
        <v>24.59</v>
      </c>
      <c r="N73">
        <v>27587800</v>
      </c>
      <c r="O73">
        <v>20.995266000000001</v>
      </c>
      <c r="Q73" s="1">
        <v>40462</v>
      </c>
      <c r="R73">
        <v>25.959999</v>
      </c>
      <c r="S73">
        <v>26.1</v>
      </c>
      <c r="T73">
        <v>25.459999</v>
      </c>
      <c r="U73">
        <v>25.65</v>
      </c>
      <c r="V73">
        <v>24637400</v>
      </c>
      <c r="W73">
        <v>22.214783000000001</v>
      </c>
      <c r="Y73" s="1">
        <v>40462</v>
      </c>
      <c r="Z73">
        <v>34.520000000000003</v>
      </c>
      <c r="AA73">
        <v>34.740001999999997</v>
      </c>
      <c r="AB73">
        <v>34.43</v>
      </c>
      <c r="AC73">
        <v>34.57</v>
      </c>
      <c r="AD73">
        <v>5347500</v>
      </c>
      <c r="AE73">
        <v>31.686418</v>
      </c>
      <c r="AG73" s="1">
        <v>40462</v>
      </c>
      <c r="AH73">
        <v>59.689962000000001</v>
      </c>
      <c r="AI73">
        <v>59.989952000000002</v>
      </c>
      <c r="AJ73">
        <v>59.519953999999998</v>
      </c>
      <c r="AK73">
        <v>59.789959000000003</v>
      </c>
      <c r="AL73">
        <v>7791100</v>
      </c>
      <c r="AM73">
        <v>35.896622999999998</v>
      </c>
      <c r="AO73" s="1">
        <v>40462</v>
      </c>
      <c r="AP73">
        <v>64.360000999999997</v>
      </c>
      <c r="AQ73">
        <v>64.809997999999993</v>
      </c>
      <c r="AR73">
        <v>64.309997999999993</v>
      </c>
      <c r="AS73">
        <v>64.550003000000004</v>
      </c>
      <c r="AT73">
        <v>13848900</v>
      </c>
      <c r="AU73">
        <v>54.963059999999999</v>
      </c>
      <c r="AW73" s="1">
        <v>40462</v>
      </c>
      <c r="AX73">
        <v>538.48091899999997</v>
      </c>
      <c r="AY73">
        <v>544.60095100000001</v>
      </c>
      <c r="AZ73">
        <v>537.17091000000005</v>
      </c>
      <c r="BA73">
        <v>538.84090600000002</v>
      </c>
      <c r="BB73">
        <v>5272200</v>
      </c>
      <c r="BC73">
        <v>269.15130199999999</v>
      </c>
      <c r="BE73" s="1">
        <v>40462</v>
      </c>
      <c r="BF73">
        <v>99.260002</v>
      </c>
      <c r="BG73">
        <v>101.83000199999999</v>
      </c>
      <c r="BH73">
        <v>99.010002</v>
      </c>
      <c r="BI73">
        <v>99.739998</v>
      </c>
      <c r="BJ73">
        <v>8841600</v>
      </c>
      <c r="BK73">
        <v>99.739998</v>
      </c>
      <c r="BM73" s="1">
        <v>40462</v>
      </c>
      <c r="BN73">
        <v>20.440000999999999</v>
      </c>
      <c r="BO73">
        <v>20.700001</v>
      </c>
      <c r="BP73">
        <v>20.07</v>
      </c>
      <c r="BQ73">
        <v>20.239999999999998</v>
      </c>
      <c r="BR73">
        <v>171200</v>
      </c>
      <c r="BS73">
        <v>20.239999999999998</v>
      </c>
      <c r="BU73" s="1">
        <v>40462</v>
      </c>
      <c r="BV73">
        <v>27.1</v>
      </c>
      <c r="BW73">
        <v>27.469999000000001</v>
      </c>
      <c r="BX73">
        <v>26.950001</v>
      </c>
      <c r="BY73">
        <v>27.23</v>
      </c>
      <c r="BZ73">
        <v>897900</v>
      </c>
      <c r="CA73">
        <v>25.954536000000001</v>
      </c>
      <c r="CC73" s="1">
        <v>40462</v>
      </c>
      <c r="CD73">
        <v>11006.929690000001</v>
      </c>
      <c r="CE73">
        <v>11030.5</v>
      </c>
      <c r="CF73">
        <v>10977.900390000001</v>
      </c>
      <c r="CG73">
        <v>11010.339840000001</v>
      </c>
      <c r="CH73">
        <v>114830000</v>
      </c>
      <c r="CI73">
        <v>11010.339840000001</v>
      </c>
    </row>
    <row r="74" spans="1:87" x14ac:dyDescent="0.25">
      <c r="A74" s="3">
        <v>40463</v>
      </c>
      <c r="B74">
        <v>295.40999199999999</v>
      </c>
      <c r="C74">
        <v>299.49999200000002</v>
      </c>
      <c r="D74">
        <v>292.490005</v>
      </c>
      <c r="E74">
        <v>298.53999700000003</v>
      </c>
      <c r="F74">
        <v>139636000</v>
      </c>
      <c r="G74">
        <v>39.257368</v>
      </c>
      <c r="I74" s="1">
        <v>40463</v>
      </c>
      <c r="J74">
        <v>24.65</v>
      </c>
      <c r="K74">
        <v>24.93</v>
      </c>
      <c r="L74">
        <v>24.43</v>
      </c>
      <c r="M74">
        <v>24.83</v>
      </c>
      <c r="N74">
        <v>50141500</v>
      </c>
      <c r="O74">
        <v>21.200181000000001</v>
      </c>
      <c r="Q74" s="1">
        <v>40463</v>
      </c>
      <c r="R74">
        <v>25.440000999999999</v>
      </c>
      <c r="S74">
        <v>26.040001</v>
      </c>
      <c r="T74">
        <v>25.299999</v>
      </c>
      <c r="U74">
        <v>25.98</v>
      </c>
      <c r="V74">
        <v>37344700</v>
      </c>
      <c r="W74">
        <v>22.500586999999999</v>
      </c>
      <c r="Y74" s="1">
        <v>40463</v>
      </c>
      <c r="Z74">
        <v>34.360000999999997</v>
      </c>
      <c r="AA74">
        <v>34.610000999999997</v>
      </c>
      <c r="AB74">
        <v>33.959999000000003</v>
      </c>
      <c r="AC74">
        <v>34.479999999999997</v>
      </c>
      <c r="AD74">
        <v>9077900</v>
      </c>
      <c r="AE74">
        <v>31.603925</v>
      </c>
      <c r="AG74" s="1">
        <v>40463</v>
      </c>
      <c r="AH74">
        <v>59.539954999999999</v>
      </c>
      <c r="AI74">
        <v>59.819958</v>
      </c>
      <c r="AJ74">
        <v>58.889949999999999</v>
      </c>
      <c r="AK74">
        <v>59.609952</v>
      </c>
      <c r="AL74">
        <v>11014300</v>
      </c>
      <c r="AM74">
        <v>35.788550999999998</v>
      </c>
      <c r="AO74" s="1">
        <v>40463</v>
      </c>
      <c r="AP74">
        <v>64.309997999999993</v>
      </c>
      <c r="AQ74">
        <v>64.889999000000003</v>
      </c>
      <c r="AR74">
        <v>63.93</v>
      </c>
      <c r="AS74">
        <v>64.699996999999996</v>
      </c>
      <c r="AT74">
        <v>20732000</v>
      </c>
      <c r="AU74">
        <v>55.090777000000003</v>
      </c>
      <c r="AW74" s="1">
        <v>40463</v>
      </c>
      <c r="AX74">
        <v>540.12089600000002</v>
      </c>
      <c r="AY74">
        <v>545.99090899999999</v>
      </c>
      <c r="AZ74">
        <v>537.79090199999996</v>
      </c>
      <c r="BA74">
        <v>541.39089899999999</v>
      </c>
      <c r="BB74">
        <v>7535300</v>
      </c>
      <c r="BC74">
        <v>270.42502500000001</v>
      </c>
      <c r="BE74" s="1">
        <v>40463</v>
      </c>
      <c r="BF74">
        <v>99.300003000000004</v>
      </c>
      <c r="BG74">
        <v>100.220001</v>
      </c>
      <c r="BH74">
        <v>97.610000999999997</v>
      </c>
      <c r="BI74">
        <v>99.620002999999997</v>
      </c>
      <c r="BJ74">
        <v>9738400</v>
      </c>
      <c r="BK74">
        <v>99.620002999999997</v>
      </c>
      <c r="BM74" s="1">
        <v>40463</v>
      </c>
      <c r="BN74">
        <v>20.200001</v>
      </c>
      <c r="BO74">
        <v>20.280000999999999</v>
      </c>
      <c r="BP74">
        <v>20.030000999999999</v>
      </c>
      <c r="BQ74">
        <v>20.239999999999998</v>
      </c>
      <c r="BR74">
        <v>244000</v>
      </c>
      <c r="BS74">
        <v>20.239999999999998</v>
      </c>
      <c r="BU74" s="1">
        <v>40463</v>
      </c>
      <c r="BV74">
        <v>27.209999</v>
      </c>
      <c r="BW74">
        <v>27.209999</v>
      </c>
      <c r="BX74">
        <v>26.52</v>
      </c>
      <c r="BY74">
        <v>27.129999000000002</v>
      </c>
      <c r="BZ74">
        <v>1130400</v>
      </c>
      <c r="CA74">
        <v>25.859220000000001</v>
      </c>
      <c r="CC74" s="1">
        <v>40463</v>
      </c>
      <c r="CD74">
        <v>11010.79004</v>
      </c>
      <c r="CE74">
        <v>11053.20996</v>
      </c>
      <c r="CF74">
        <v>10913.839840000001</v>
      </c>
      <c r="CG74">
        <v>11020.400390000001</v>
      </c>
      <c r="CH74">
        <v>155150000</v>
      </c>
      <c r="CI74">
        <v>11020.400390000001</v>
      </c>
    </row>
    <row r="75" spans="1:87" x14ac:dyDescent="0.25">
      <c r="A75" s="3">
        <v>40464</v>
      </c>
      <c r="B75">
        <v>300.20000800000003</v>
      </c>
      <c r="C75">
        <v>301.95999499999999</v>
      </c>
      <c r="D75">
        <v>299.79999900000001</v>
      </c>
      <c r="E75">
        <v>300.14000700000003</v>
      </c>
      <c r="F75">
        <v>157523100</v>
      </c>
      <c r="G75">
        <v>39.467765999999997</v>
      </c>
      <c r="I75" s="1">
        <v>40464</v>
      </c>
      <c r="J75">
        <v>25.02</v>
      </c>
      <c r="K75">
        <v>25.540001</v>
      </c>
      <c r="L75">
        <v>24.889999</v>
      </c>
      <c r="M75">
        <v>25.34</v>
      </c>
      <c r="N75">
        <v>75336500</v>
      </c>
      <c r="O75">
        <v>21.635625999999998</v>
      </c>
      <c r="Q75" s="1">
        <v>40464</v>
      </c>
      <c r="R75">
        <v>26.23</v>
      </c>
      <c r="S75">
        <v>26.34</v>
      </c>
      <c r="T75">
        <v>25.629999000000002</v>
      </c>
      <c r="U75">
        <v>25.809999000000001</v>
      </c>
      <c r="V75">
        <v>41846800</v>
      </c>
      <c r="W75">
        <v>22.353355000000001</v>
      </c>
      <c r="Y75" s="1">
        <v>40464</v>
      </c>
      <c r="Z75">
        <v>34.659999999999997</v>
      </c>
      <c r="AA75">
        <v>35.200001</v>
      </c>
      <c r="AB75">
        <v>34.590000000000003</v>
      </c>
      <c r="AC75">
        <v>34.909999999999997</v>
      </c>
      <c r="AD75">
        <v>14425700</v>
      </c>
      <c r="AE75">
        <v>31.998058</v>
      </c>
      <c r="AG75" s="1">
        <v>40464</v>
      </c>
      <c r="AH75">
        <v>59.939945999999999</v>
      </c>
      <c r="AI75">
        <v>60.489955000000002</v>
      </c>
      <c r="AJ75">
        <v>59.859955999999997</v>
      </c>
      <c r="AK75">
        <v>60.129945999999997</v>
      </c>
      <c r="AL75">
        <v>13165700</v>
      </c>
      <c r="AM75">
        <v>36.100743999999999</v>
      </c>
      <c r="AO75" s="1">
        <v>40464</v>
      </c>
      <c r="AP75">
        <v>64.839995999999999</v>
      </c>
      <c r="AQ75">
        <v>65.290001000000004</v>
      </c>
      <c r="AR75">
        <v>64.569999999999993</v>
      </c>
      <c r="AS75">
        <v>65.040001000000004</v>
      </c>
      <c r="AT75">
        <v>22560500</v>
      </c>
      <c r="AU75">
        <v>55.380284000000003</v>
      </c>
      <c r="AW75" s="1">
        <v>40464</v>
      </c>
      <c r="AX75">
        <v>547.00090799999998</v>
      </c>
      <c r="AY75">
        <v>547.49095899999998</v>
      </c>
      <c r="AZ75">
        <v>542.33093499999995</v>
      </c>
      <c r="BA75">
        <v>543.300928</v>
      </c>
      <c r="BB75">
        <v>6134000</v>
      </c>
      <c r="BC75">
        <v>271.37908499999998</v>
      </c>
      <c r="BE75" s="1">
        <v>40464</v>
      </c>
      <c r="BF75">
        <v>101.5</v>
      </c>
      <c r="BG75">
        <v>102.389999</v>
      </c>
      <c r="BH75">
        <v>99.209998999999996</v>
      </c>
      <c r="BI75">
        <v>99.949996999999996</v>
      </c>
      <c r="BJ75">
        <v>11515300</v>
      </c>
      <c r="BK75">
        <v>99.949996999999996</v>
      </c>
      <c r="BM75" s="1">
        <v>40464</v>
      </c>
      <c r="BN75">
        <v>20.639999</v>
      </c>
      <c r="BO75">
        <v>20.85</v>
      </c>
      <c r="BP75">
        <v>20.360001</v>
      </c>
      <c r="BQ75">
        <v>20.540001</v>
      </c>
      <c r="BR75">
        <v>318200</v>
      </c>
      <c r="BS75">
        <v>20.540001</v>
      </c>
      <c r="BU75" s="1">
        <v>40464</v>
      </c>
      <c r="BV75">
        <v>27.690000999999999</v>
      </c>
      <c r="BW75">
        <v>28.049999</v>
      </c>
      <c r="BX75">
        <v>27.299999</v>
      </c>
      <c r="BY75">
        <v>27.85</v>
      </c>
      <c r="BZ75">
        <v>1359000</v>
      </c>
      <c r="CA75">
        <v>26.545496</v>
      </c>
      <c r="CC75" s="1">
        <v>40464</v>
      </c>
      <c r="CD75">
        <v>11022.820309999999</v>
      </c>
      <c r="CE75">
        <v>11155.23047</v>
      </c>
      <c r="CF75">
        <v>11022.070309999999</v>
      </c>
      <c r="CG75">
        <v>11096.08008</v>
      </c>
      <c r="CH75">
        <v>224920000</v>
      </c>
      <c r="CI75">
        <v>11096.08008</v>
      </c>
    </row>
    <row r="76" spans="1:87" x14ac:dyDescent="0.25">
      <c r="A76" s="3">
        <v>40465</v>
      </c>
      <c r="B76">
        <v>301.69000199999999</v>
      </c>
      <c r="C76">
        <v>302.46999399999999</v>
      </c>
      <c r="D76">
        <v>300.400013</v>
      </c>
      <c r="E76">
        <v>302.30999000000003</v>
      </c>
      <c r="F76">
        <v>108824100</v>
      </c>
      <c r="G76">
        <v>39.753113999999997</v>
      </c>
      <c r="I76" s="1">
        <v>40465</v>
      </c>
      <c r="J76">
        <v>25.290001</v>
      </c>
      <c r="K76">
        <v>25.34</v>
      </c>
      <c r="L76">
        <v>25</v>
      </c>
      <c r="M76">
        <v>25.23</v>
      </c>
      <c r="N76">
        <v>51949100</v>
      </c>
      <c r="O76">
        <v>21.541706000000001</v>
      </c>
      <c r="Q76" s="1">
        <v>40465</v>
      </c>
      <c r="R76">
        <v>25.450001</v>
      </c>
      <c r="S76">
        <v>25.49</v>
      </c>
      <c r="T76">
        <v>24.200001</v>
      </c>
      <c r="U76">
        <v>24.719999000000001</v>
      </c>
      <c r="V76">
        <v>117397100</v>
      </c>
      <c r="W76">
        <v>21.409334999999999</v>
      </c>
      <c r="Y76" s="1">
        <v>40465</v>
      </c>
      <c r="Z76">
        <v>34.790000999999997</v>
      </c>
      <c r="AA76">
        <v>34.950001</v>
      </c>
      <c r="AB76">
        <v>34.580002</v>
      </c>
      <c r="AC76">
        <v>34.849997999999999</v>
      </c>
      <c r="AD76">
        <v>7358700</v>
      </c>
      <c r="AE76">
        <v>31.943062000000001</v>
      </c>
      <c r="AG76" s="1">
        <v>40465</v>
      </c>
      <c r="AH76">
        <v>60.269955000000003</v>
      </c>
      <c r="AI76">
        <v>60.659948999999997</v>
      </c>
      <c r="AJ76">
        <v>59.949953999999998</v>
      </c>
      <c r="AK76">
        <v>60.319946000000002</v>
      </c>
      <c r="AL76">
        <v>10341300</v>
      </c>
      <c r="AM76">
        <v>36.214815999999999</v>
      </c>
      <c r="AO76" s="1">
        <v>40465</v>
      </c>
      <c r="AP76">
        <v>65.050003000000004</v>
      </c>
      <c r="AQ76">
        <v>65.449996999999996</v>
      </c>
      <c r="AR76">
        <v>64.870002999999997</v>
      </c>
      <c r="AS76">
        <v>65.300003000000004</v>
      </c>
      <c r="AT76">
        <v>17778100</v>
      </c>
      <c r="AU76">
        <v>55.601669999999999</v>
      </c>
      <c r="AW76" s="1">
        <v>40465</v>
      </c>
      <c r="AX76">
        <v>544.180925</v>
      </c>
      <c r="AY76">
        <v>545.25096199999996</v>
      </c>
      <c r="AZ76">
        <v>537.11093200000005</v>
      </c>
      <c r="BA76">
        <v>540.93092899999999</v>
      </c>
      <c r="BB76">
        <v>13317800</v>
      </c>
      <c r="BC76">
        <v>270.195269</v>
      </c>
      <c r="BE76" s="1">
        <v>40465</v>
      </c>
      <c r="BF76">
        <v>100.010002</v>
      </c>
      <c r="BG76">
        <v>100.05999799999999</v>
      </c>
      <c r="BH76">
        <v>97.410004000000001</v>
      </c>
      <c r="BI76">
        <v>98.199996999999996</v>
      </c>
      <c r="BJ76">
        <v>9249700</v>
      </c>
      <c r="BK76">
        <v>98.199996999999996</v>
      </c>
      <c r="BM76" s="1">
        <v>40465</v>
      </c>
      <c r="BN76">
        <v>21</v>
      </c>
      <c r="BO76">
        <v>21.030000999999999</v>
      </c>
      <c r="BP76">
        <v>20.399999999999999</v>
      </c>
      <c r="BQ76">
        <v>20.75</v>
      </c>
      <c r="BR76">
        <v>294800</v>
      </c>
      <c r="BS76">
        <v>20.75</v>
      </c>
      <c r="BU76" s="1">
        <v>40465</v>
      </c>
      <c r="BV76">
        <v>27.950001</v>
      </c>
      <c r="BW76">
        <v>28</v>
      </c>
      <c r="BX76">
        <v>27.66</v>
      </c>
      <c r="BY76">
        <v>27.809999000000001</v>
      </c>
      <c r="BZ76">
        <v>776000</v>
      </c>
      <c r="CA76">
        <v>26.507369000000001</v>
      </c>
      <c r="CC76" s="1">
        <v>40465</v>
      </c>
      <c r="CD76">
        <v>11096.990229999999</v>
      </c>
      <c r="CE76">
        <v>11112.200199999999</v>
      </c>
      <c r="CF76">
        <v>11023.54004</v>
      </c>
      <c r="CG76">
        <v>11094.570309999999</v>
      </c>
      <c r="CH76">
        <v>196170000</v>
      </c>
      <c r="CI76">
        <v>11094.570309999999</v>
      </c>
    </row>
    <row r="77" spans="1:87" x14ac:dyDescent="0.25">
      <c r="A77" s="3">
        <v>40466</v>
      </c>
      <c r="B77">
        <v>307.43998699999997</v>
      </c>
      <c r="C77">
        <v>315</v>
      </c>
      <c r="D77">
        <v>304.90999599999998</v>
      </c>
      <c r="E77">
        <v>314.73999400000002</v>
      </c>
      <c r="F77">
        <v>230548500</v>
      </c>
      <c r="G77">
        <v>41.387633000000001</v>
      </c>
      <c r="I77" s="1">
        <v>40466</v>
      </c>
      <c r="J77">
        <v>25.360001</v>
      </c>
      <c r="K77">
        <v>25.549999</v>
      </c>
      <c r="L77">
        <v>25.23</v>
      </c>
      <c r="M77">
        <v>25.540001</v>
      </c>
      <c r="N77">
        <v>68954800</v>
      </c>
      <c r="O77">
        <v>21.806388999999999</v>
      </c>
      <c r="Q77" s="1">
        <v>40466</v>
      </c>
      <c r="R77">
        <v>25</v>
      </c>
      <c r="S77">
        <v>25</v>
      </c>
      <c r="T77">
        <v>23.370000999999998</v>
      </c>
      <c r="U77">
        <v>23.58</v>
      </c>
      <c r="V77">
        <v>144985700</v>
      </c>
      <c r="W77">
        <v>20.422011000000001</v>
      </c>
      <c r="Y77" s="1">
        <v>40466</v>
      </c>
      <c r="Z77">
        <v>35.040000999999997</v>
      </c>
      <c r="AA77">
        <v>35.150002000000001</v>
      </c>
      <c r="AB77">
        <v>34.560001</v>
      </c>
      <c r="AC77">
        <v>34.880001</v>
      </c>
      <c r="AD77">
        <v>9641200</v>
      </c>
      <c r="AE77">
        <v>31.970562000000001</v>
      </c>
      <c r="AG77" s="1">
        <v>40466</v>
      </c>
      <c r="AH77">
        <v>60.679955</v>
      </c>
      <c r="AI77">
        <v>60.869954999999997</v>
      </c>
      <c r="AJ77">
        <v>59.999949999999998</v>
      </c>
      <c r="AK77">
        <v>60.779950999999997</v>
      </c>
      <c r="AL77">
        <v>11257200</v>
      </c>
      <c r="AM77">
        <v>36.490994000000001</v>
      </c>
      <c r="AO77" s="1">
        <v>40466</v>
      </c>
      <c r="AP77">
        <v>65.639999000000003</v>
      </c>
      <c r="AQ77">
        <v>65.650002000000001</v>
      </c>
      <c r="AR77">
        <v>64.819999999999993</v>
      </c>
      <c r="AS77">
        <v>65.190002000000007</v>
      </c>
      <c r="AT77">
        <v>25500700</v>
      </c>
      <c r="AU77">
        <v>55.508006999999999</v>
      </c>
      <c r="AW77" s="1">
        <v>40466</v>
      </c>
      <c r="AX77">
        <v>599.27101600000003</v>
      </c>
      <c r="AY77">
        <v>601.64101500000004</v>
      </c>
      <c r="AZ77">
        <v>591.60100399999999</v>
      </c>
      <c r="BA77">
        <v>601.45103600000004</v>
      </c>
      <c r="BB77">
        <v>29760600</v>
      </c>
      <c r="BC77">
        <v>300.425093</v>
      </c>
      <c r="BE77" s="1">
        <v>40466</v>
      </c>
      <c r="BF77">
        <v>101.389999</v>
      </c>
      <c r="BG77">
        <v>101.489998</v>
      </c>
      <c r="BH77">
        <v>98.550003000000004</v>
      </c>
      <c r="BI77">
        <v>98.660004000000001</v>
      </c>
      <c r="BJ77">
        <v>15108000</v>
      </c>
      <c r="BK77">
        <v>98.660004000000001</v>
      </c>
      <c r="BM77" s="1">
        <v>40466</v>
      </c>
      <c r="BN77">
        <v>20.889999</v>
      </c>
      <c r="BO77">
        <v>20.9</v>
      </c>
      <c r="BP77">
        <v>20.25</v>
      </c>
      <c r="BQ77">
        <v>20.540001</v>
      </c>
      <c r="BR77">
        <v>284700</v>
      </c>
      <c r="BS77">
        <v>20.540001</v>
      </c>
      <c r="BU77" s="1">
        <v>40466</v>
      </c>
      <c r="BV77">
        <v>28.709999</v>
      </c>
      <c r="BW77">
        <v>28.709999</v>
      </c>
      <c r="BX77">
        <v>26.940000999999999</v>
      </c>
      <c r="BY77">
        <v>27.16</v>
      </c>
      <c r="BZ77">
        <v>1511900</v>
      </c>
      <c r="CA77">
        <v>25.887815</v>
      </c>
      <c r="CC77" s="1">
        <v>40466</v>
      </c>
      <c r="CD77">
        <v>11096.009770000001</v>
      </c>
      <c r="CE77">
        <v>11141.190430000001</v>
      </c>
      <c r="CF77">
        <v>11010.679690000001</v>
      </c>
      <c r="CG77">
        <v>11062.780269999999</v>
      </c>
      <c r="CH77">
        <v>319210000</v>
      </c>
      <c r="CI77">
        <v>11062.780269999999</v>
      </c>
    </row>
    <row r="78" spans="1:87" x14ac:dyDescent="0.25">
      <c r="A78" s="3">
        <v>40469</v>
      </c>
      <c r="B78">
        <v>318.47001299999999</v>
      </c>
      <c r="C78">
        <v>319.00001099999997</v>
      </c>
      <c r="D78">
        <v>314.28999700000003</v>
      </c>
      <c r="E78">
        <v>317.99998900000003</v>
      </c>
      <c r="F78">
        <v>273252700</v>
      </c>
      <c r="G78">
        <v>41.816315000000003</v>
      </c>
      <c r="I78" s="1">
        <v>40469</v>
      </c>
      <c r="J78">
        <v>25.59</v>
      </c>
      <c r="K78">
        <v>25.950001</v>
      </c>
      <c r="L78">
        <v>25.450001</v>
      </c>
      <c r="M78">
        <v>25.82</v>
      </c>
      <c r="N78">
        <v>48330500</v>
      </c>
      <c r="O78">
        <v>22.045456000000001</v>
      </c>
      <c r="Q78" s="1">
        <v>40469</v>
      </c>
      <c r="R78">
        <v>23.690000999999999</v>
      </c>
      <c r="S78">
        <v>24.879999000000002</v>
      </c>
      <c r="T78">
        <v>23.639999</v>
      </c>
      <c r="U78">
        <v>24.870000999999998</v>
      </c>
      <c r="V78">
        <v>66672500</v>
      </c>
      <c r="W78">
        <v>21.539247</v>
      </c>
      <c r="Y78" s="1">
        <v>40469</v>
      </c>
      <c r="Z78">
        <v>34.830002</v>
      </c>
      <c r="AA78">
        <v>35</v>
      </c>
      <c r="AB78">
        <v>34.5</v>
      </c>
      <c r="AC78">
        <v>34.75</v>
      </c>
      <c r="AD78">
        <v>6926200</v>
      </c>
      <c r="AE78">
        <v>31.851403999999999</v>
      </c>
      <c r="AG78" s="1">
        <v>40469</v>
      </c>
      <c r="AH78">
        <v>60.759950000000003</v>
      </c>
      <c r="AI78">
        <v>61.449947999999999</v>
      </c>
      <c r="AJ78">
        <v>60.539946</v>
      </c>
      <c r="AK78">
        <v>61.259948000000001</v>
      </c>
      <c r="AL78">
        <v>16892800</v>
      </c>
      <c r="AM78">
        <v>36.779173</v>
      </c>
      <c r="AO78" s="1">
        <v>40469</v>
      </c>
      <c r="AP78">
        <v>65.190002000000007</v>
      </c>
      <c r="AQ78">
        <v>66.540001000000004</v>
      </c>
      <c r="AR78">
        <v>65.029999000000004</v>
      </c>
      <c r="AS78">
        <v>66.279999000000004</v>
      </c>
      <c r="AT78">
        <v>22481700</v>
      </c>
      <c r="AU78">
        <v>56.436118</v>
      </c>
      <c r="AW78" s="1">
        <v>40469</v>
      </c>
      <c r="AX78">
        <v>600.55100600000003</v>
      </c>
      <c r="AY78">
        <v>619.69105500000001</v>
      </c>
      <c r="AZ78">
        <v>600.55100600000003</v>
      </c>
      <c r="BA78">
        <v>617.71106199999997</v>
      </c>
      <c r="BB78">
        <v>14249500</v>
      </c>
      <c r="BC78">
        <v>308.54698400000001</v>
      </c>
      <c r="BE78" s="1">
        <v>40469</v>
      </c>
      <c r="BF78">
        <v>99</v>
      </c>
      <c r="BG78">
        <v>105.58000199999999</v>
      </c>
      <c r="BH78">
        <v>98.699996999999996</v>
      </c>
      <c r="BI78">
        <v>103.400002</v>
      </c>
      <c r="BJ78">
        <v>24254300</v>
      </c>
      <c r="BK78">
        <v>103.400002</v>
      </c>
      <c r="BM78" s="1">
        <v>40469</v>
      </c>
      <c r="BN78">
        <v>20.52</v>
      </c>
      <c r="BO78">
        <v>20.639999</v>
      </c>
      <c r="BP78">
        <v>20.219999000000001</v>
      </c>
      <c r="BQ78">
        <v>20.23</v>
      </c>
      <c r="BR78">
        <v>162800</v>
      </c>
      <c r="BS78">
        <v>20.23</v>
      </c>
      <c r="BU78" s="1">
        <v>40469</v>
      </c>
      <c r="BV78">
        <v>27.629999000000002</v>
      </c>
      <c r="BW78">
        <v>27.93</v>
      </c>
      <c r="BX78">
        <v>27.23</v>
      </c>
      <c r="BY78">
        <v>27.92</v>
      </c>
      <c r="BZ78">
        <v>1222400</v>
      </c>
      <c r="CA78">
        <v>26.612217000000001</v>
      </c>
      <c r="CC78" s="1">
        <v>40469</v>
      </c>
      <c r="CD78">
        <v>11062.62988</v>
      </c>
      <c r="CE78">
        <v>11159.04981</v>
      </c>
      <c r="CF78">
        <v>11054.759770000001</v>
      </c>
      <c r="CG78">
        <v>11143.690430000001</v>
      </c>
      <c r="CH78">
        <v>190290000</v>
      </c>
      <c r="CI78">
        <v>11143.690430000001</v>
      </c>
    </row>
    <row r="79" spans="1:87" x14ac:dyDescent="0.25">
      <c r="A79" s="3">
        <v>40470</v>
      </c>
      <c r="B79">
        <v>303.40000199999997</v>
      </c>
      <c r="C79">
        <v>313.77001200000001</v>
      </c>
      <c r="D79">
        <v>300.02000399999997</v>
      </c>
      <c r="E79">
        <v>309.48999400000002</v>
      </c>
      <c r="F79">
        <v>308196000</v>
      </c>
      <c r="G79">
        <v>40.697268999999999</v>
      </c>
      <c r="I79" s="1">
        <v>40470</v>
      </c>
      <c r="J79">
        <v>25.27</v>
      </c>
      <c r="K79">
        <v>25.370000999999998</v>
      </c>
      <c r="L79">
        <v>24.950001</v>
      </c>
      <c r="M79">
        <v>25.1</v>
      </c>
      <c r="N79">
        <v>66150900</v>
      </c>
      <c r="O79">
        <v>21.430710999999999</v>
      </c>
      <c r="Q79" s="1">
        <v>40470</v>
      </c>
      <c r="R79">
        <v>24.67</v>
      </c>
      <c r="S79">
        <v>25.32</v>
      </c>
      <c r="T79">
        <v>24.389999</v>
      </c>
      <c r="U79">
        <v>24.549999</v>
      </c>
      <c r="V79">
        <v>72213100</v>
      </c>
      <c r="W79">
        <v>21.262101999999999</v>
      </c>
      <c r="Y79" s="1">
        <v>40470</v>
      </c>
      <c r="Z79">
        <v>34.5</v>
      </c>
      <c r="AA79">
        <v>34.599997999999999</v>
      </c>
      <c r="AB79">
        <v>34</v>
      </c>
      <c r="AC79">
        <v>34.240001999999997</v>
      </c>
      <c r="AD79">
        <v>9554500</v>
      </c>
      <c r="AE79">
        <v>31.383946000000002</v>
      </c>
      <c r="AG79" s="1">
        <v>40470</v>
      </c>
      <c r="AH79">
        <v>60.399951999999999</v>
      </c>
      <c r="AI79">
        <v>60.809950999999998</v>
      </c>
      <c r="AJ79">
        <v>59.539954999999999</v>
      </c>
      <c r="AK79">
        <v>59.999949999999998</v>
      </c>
      <c r="AL79">
        <v>13672400</v>
      </c>
      <c r="AM79">
        <v>36.022697000000001</v>
      </c>
      <c r="AO79" s="1">
        <v>40470</v>
      </c>
      <c r="AP79">
        <v>65.589995999999999</v>
      </c>
      <c r="AQ79">
        <v>66.040001000000004</v>
      </c>
      <c r="AR79">
        <v>64.589995999999999</v>
      </c>
      <c r="AS79">
        <v>65.120002999999997</v>
      </c>
      <c r="AT79">
        <v>25367400</v>
      </c>
      <c r="AU79">
        <v>55.448403999999996</v>
      </c>
      <c r="AW79" s="1">
        <v>40470</v>
      </c>
      <c r="AX79">
        <v>608.85105699999997</v>
      </c>
      <c r="AY79">
        <v>614.821054</v>
      </c>
      <c r="AZ79">
        <v>602.86102700000004</v>
      </c>
      <c r="BA79">
        <v>607.83107199999995</v>
      </c>
      <c r="BB79">
        <v>9210100</v>
      </c>
      <c r="BC79">
        <v>303.61192399999999</v>
      </c>
      <c r="BE79" s="1">
        <v>40470</v>
      </c>
      <c r="BF79">
        <v>101.989998</v>
      </c>
      <c r="BG79">
        <v>103.5</v>
      </c>
      <c r="BH79">
        <v>99.099997999999999</v>
      </c>
      <c r="BI79">
        <v>100.82</v>
      </c>
      <c r="BJ79">
        <v>16226700</v>
      </c>
      <c r="BK79">
        <v>100.82</v>
      </c>
      <c r="BM79" s="1">
        <v>40470</v>
      </c>
      <c r="BN79">
        <v>20.200001</v>
      </c>
      <c r="BO79">
        <v>20.41</v>
      </c>
      <c r="BP79">
        <v>20</v>
      </c>
      <c r="BQ79">
        <v>20.049999</v>
      </c>
      <c r="BR79">
        <v>245200</v>
      </c>
      <c r="BS79">
        <v>20.049999</v>
      </c>
      <c r="BU79" s="1">
        <v>40470</v>
      </c>
      <c r="BV79">
        <v>27.860001</v>
      </c>
      <c r="BW79">
        <v>27.860001</v>
      </c>
      <c r="BX79">
        <v>27.110001</v>
      </c>
      <c r="BY79">
        <v>27.33</v>
      </c>
      <c r="BZ79">
        <v>967400</v>
      </c>
      <c r="CA79">
        <v>26.049852999999999</v>
      </c>
      <c r="CC79" s="1">
        <v>40470</v>
      </c>
      <c r="CD79">
        <v>11139.599609999999</v>
      </c>
      <c r="CE79">
        <v>11139.599609999999</v>
      </c>
      <c r="CF79">
        <v>10917.62012</v>
      </c>
      <c r="CG79">
        <v>10978.62012</v>
      </c>
      <c r="CH79">
        <v>247640000</v>
      </c>
      <c r="CI79">
        <v>10978.62012</v>
      </c>
    </row>
    <row r="80" spans="1:87" x14ac:dyDescent="0.25">
      <c r="A80" s="3">
        <v>40471</v>
      </c>
      <c r="B80">
        <v>308.99999600000001</v>
      </c>
      <c r="C80">
        <v>314.24999600000001</v>
      </c>
      <c r="D80">
        <v>306.86998699999998</v>
      </c>
      <c r="E80">
        <v>310.529991</v>
      </c>
      <c r="F80">
        <v>180406100</v>
      </c>
      <c r="G80">
        <v>40.834026999999999</v>
      </c>
      <c r="I80" s="1">
        <v>40471</v>
      </c>
      <c r="J80">
        <v>25.26</v>
      </c>
      <c r="K80">
        <v>25.4</v>
      </c>
      <c r="L80">
        <v>25.1</v>
      </c>
      <c r="M80">
        <v>25.309999000000001</v>
      </c>
      <c r="N80">
        <v>56283600</v>
      </c>
      <c r="O80">
        <v>21.610011</v>
      </c>
      <c r="Q80" s="1">
        <v>40471</v>
      </c>
      <c r="R80">
        <v>24.27</v>
      </c>
      <c r="S80">
        <v>25.969999000000001</v>
      </c>
      <c r="T80">
        <v>24.17</v>
      </c>
      <c r="U80">
        <v>25.6</v>
      </c>
      <c r="V80">
        <v>101499400</v>
      </c>
      <c r="W80">
        <v>22.171479999999999</v>
      </c>
      <c r="Y80" s="1">
        <v>40471</v>
      </c>
      <c r="Z80">
        <v>34.270000000000003</v>
      </c>
      <c r="AA80">
        <v>34.75</v>
      </c>
      <c r="AB80">
        <v>34.270000000000003</v>
      </c>
      <c r="AC80">
        <v>34.619999</v>
      </c>
      <c r="AD80">
        <v>10107800</v>
      </c>
      <c r="AE80">
        <v>31.732247000000001</v>
      </c>
      <c r="AG80" s="1">
        <v>40471</v>
      </c>
      <c r="AH80">
        <v>60.179952</v>
      </c>
      <c r="AI80">
        <v>61.689954</v>
      </c>
      <c r="AJ80">
        <v>59.899954000000001</v>
      </c>
      <c r="AK80">
        <v>61.269961000000002</v>
      </c>
      <c r="AL80">
        <v>12799600</v>
      </c>
      <c r="AM80">
        <v>36.785184999999998</v>
      </c>
      <c r="AO80" s="1">
        <v>40471</v>
      </c>
      <c r="AP80">
        <v>65.470000999999996</v>
      </c>
      <c r="AQ80">
        <v>66.389999000000003</v>
      </c>
      <c r="AR80">
        <v>65.349997999999999</v>
      </c>
      <c r="AS80">
        <v>66.010002</v>
      </c>
      <c r="AT80">
        <v>20543900</v>
      </c>
      <c r="AU80">
        <v>56.206220999999999</v>
      </c>
      <c r="AW80" s="1">
        <v>40471</v>
      </c>
      <c r="AX80">
        <v>608.14106800000002</v>
      </c>
      <c r="AY80">
        <v>617.381033</v>
      </c>
      <c r="AZ80">
        <v>607.50104299999998</v>
      </c>
      <c r="BA80">
        <v>607.98104699999999</v>
      </c>
      <c r="BB80">
        <v>7076500</v>
      </c>
      <c r="BC80">
        <v>303.68683700000003</v>
      </c>
      <c r="BE80" s="1">
        <v>40471</v>
      </c>
      <c r="BF80">
        <v>101.860001</v>
      </c>
      <c r="BG80">
        <v>102.129997</v>
      </c>
      <c r="BH80">
        <v>99.5</v>
      </c>
      <c r="BI80">
        <v>100.010002</v>
      </c>
      <c r="BJ80">
        <v>12266100</v>
      </c>
      <c r="BK80">
        <v>100.010002</v>
      </c>
      <c r="BM80" s="1">
        <v>40471</v>
      </c>
      <c r="BN80">
        <v>20.16</v>
      </c>
      <c r="BO80">
        <v>20.690000999999999</v>
      </c>
      <c r="BP80">
        <v>20.040001</v>
      </c>
      <c r="BQ80">
        <v>20.65</v>
      </c>
      <c r="BR80">
        <v>312500</v>
      </c>
      <c r="BS80">
        <v>20.65</v>
      </c>
      <c r="BU80" s="1">
        <v>40471</v>
      </c>
      <c r="BV80">
        <v>27.4</v>
      </c>
      <c r="BW80">
        <v>27.92</v>
      </c>
      <c r="BX80">
        <v>27.33</v>
      </c>
      <c r="BY80">
        <v>27.77</v>
      </c>
      <c r="BZ80">
        <v>779400</v>
      </c>
      <c r="CA80">
        <v>26.469242999999999</v>
      </c>
      <c r="CC80" s="1">
        <v>40471</v>
      </c>
      <c r="CD80">
        <v>10974.51953</v>
      </c>
      <c r="CE80">
        <v>11152.87988</v>
      </c>
      <c r="CF80">
        <v>10970.889649999999</v>
      </c>
      <c r="CG80">
        <v>11107.969730000001</v>
      </c>
      <c r="CH80">
        <v>220140000</v>
      </c>
      <c r="CI80">
        <v>11107.969730000001</v>
      </c>
    </row>
    <row r="81" spans="1:87" x14ac:dyDescent="0.25">
      <c r="A81" s="3">
        <v>40472</v>
      </c>
      <c r="B81">
        <v>312.35999299999997</v>
      </c>
      <c r="C81">
        <v>314.73999400000002</v>
      </c>
      <c r="D81">
        <v>306.79999900000001</v>
      </c>
      <c r="E81">
        <v>309.52000800000002</v>
      </c>
      <c r="F81">
        <v>137865000</v>
      </c>
      <c r="G81">
        <v>40.701216000000002</v>
      </c>
      <c r="I81" s="1">
        <v>40472</v>
      </c>
      <c r="J81">
        <v>25.4</v>
      </c>
      <c r="K81">
        <v>25.540001</v>
      </c>
      <c r="L81">
        <v>25.049999</v>
      </c>
      <c r="M81">
        <v>25.42</v>
      </c>
      <c r="N81">
        <v>50032400</v>
      </c>
      <c r="O81">
        <v>21.703931000000001</v>
      </c>
      <c r="Q81" s="1">
        <v>40472</v>
      </c>
      <c r="R81">
        <v>25.77</v>
      </c>
      <c r="S81">
        <v>26.41</v>
      </c>
      <c r="T81">
        <v>23.870000999999998</v>
      </c>
      <c r="U81">
        <v>26.030000999999999</v>
      </c>
      <c r="V81">
        <v>52489800</v>
      </c>
      <c r="W81">
        <v>22.543892</v>
      </c>
      <c r="Y81" s="1">
        <v>40472</v>
      </c>
      <c r="Z81">
        <v>34.759998000000003</v>
      </c>
      <c r="AA81">
        <v>35.040000999999997</v>
      </c>
      <c r="AB81">
        <v>34.459999000000003</v>
      </c>
      <c r="AC81">
        <v>34.68</v>
      </c>
      <c r="AD81">
        <v>16888400</v>
      </c>
      <c r="AE81">
        <v>31.787243</v>
      </c>
      <c r="AG81" s="1">
        <v>40472</v>
      </c>
      <c r="AH81">
        <v>61.359949999999998</v>
      </c>
      <c r="AI81">
        <v>61.849953999999997</v>
      </c>
      <c r="AJ81">
        <v>60.619956000000002</v>
      </c>
      <c r="AK81">
        <v>61.119954</v>
      </c>
      <c r="AL81">
        <v>22305600</v>
      </c>
      <c r="AM81">
        <v>36.695124</v>
      </c>
      <c r="AO81" s="1">
        <v>40472</v>
      </c>
      <c r="AP81">
        <v>66.290001000000004</v>
      </c>
      <c r="AQ81">
        <v>66.800003000000004</v>
      </c>
      <c r="AR81">
        <v>65.650002000000001</v>
      </c>
      <c r="AS81">
        <v>66.319999999999993</v>
      </c>
      <c r="AT81">
        <v>21291200</v>
      </c>
      <c r="AU81">
        <v>56.470177999999997</v>
      </c>
      <c r="AW81" s="1">
        <v>40472</v>
      </c>
      <c r="AX81">
        <v>611.51101900000003</v>
      </c>
      <c r="AY81">
        <v>616.00106000000005</v>
      </c>
      <c r="AZ81">
        <v>606.00105399999995</v>
      </c>
      <c r="BA81">
        <v>611.99102300000004</v>
      </c>
      <c r="BB81">
        <v>5862800</v>
      </c>
      <c r="BC81">
        <v>305.68982199999999</v>
      </c>
      <c r="BE81" s="1">
        <v>40472</v>
      </c>
      <c r="BF81">
        <v>102.010002</v>
      </c>
      <c r="BG81">
        <v>102.779999</v>
      </c>
      <c r="BH81">
        <v>100.5</v>
      </c>
      <c r="BI81">
        <v>102.480003</v>
      </c>
      <c r="BJ81">
        <v>19832700</v>
      </c>
      <c r="BK81">
        <v>102.480003</v>
      </c>
      <c r="BM81" s="1">
        <v>40472</v>
      </c>
      <c r="BN81">
        <v>20.610001</v>
      </c>
      <c r="BO81">
        <v>20.950001</v>
      </c>
      <c r="BP81">
        <v>20.450001</v>
      </c>
      <c r="BQ81">
        <v>20.75</v>
      </c>
      <c r="BR81">
        <v>417100</v>
      </c>
      <c r="BS81">
        <v>20.75</v>
      </c>
      <c r="BU81" s="1">
        <v>40472</v>
      </c>
      <c r="BV81">
        <v>27.76</v>
      </c>
      <c r="BW81">
        <v>28.110001</v>
      </c>
      <c r="BX81">
        <v>27.469999000000001</v>
      </c>
      <c r="BY81">
        <v>27.65</v>
      </c>
      <c r="BZ81">
        <v>1129000</v>
      </c>
      <c r="CA81">
        <v>26.354863000000002</v>
      </c>
      <c r="CC81" s="1">
        <v>40472</v>
      </c>
      <c r="CD81">
        <v>11105.240229999999</v>
      </c>
      <c r="CE81">
        <v>11213.54004</v>
      </c>
      <c r="CF81">
        <v>11066.190430000001</v>
      </c>
      <c r="CG81">
        <v>11146.570309999999</v>
      </c>
      <c r="CH81">
        <v>178060000</v>
      </c>
      <c r="CI81">
        <v>11146.570309999999</v>
      </c>
    </row>
    <row r="82" spans="1:87" x14ac:dyDescent="0.25">
      <c r="A82" s="3">
        <v>40473</v>
      </c>
      <c r="B82">
        <v>309.07001100000002</v>
      </c>
      <c r="C82">
        <v>310.03999299999998</v>
      </c>
      <c r="D82">
        <v>306.29998799999998</v>
      </c>
      <c r="E82">
        <v>307.47000100000002</v>
      </c>
      <c r="F82">
        <v>93194500</v>
      </c>
      <c r="G82">
        <v>40.431645000000003</v>
      </c>
      <c r="I82" s="1">
        <v>40473</v>
      </c>
      <c r="J82">
        <v>25.52</v>
      </c>
      <c r="K82">
        <v>25.540001</v>
      </c>
      <c r="L82">
        <v>25.27</v>
      </c>
      <c r="M82">
        <v>25.379999000000002</v>
      </c>
      <c r="N82">
        <v>25837900</v>
      </c>
      <c r="O82">
        <v>21.669778000000001</v>
      </c>
      <c r="Q82" s="1">
        <v>40473</v>
      </c>
      <c r="R82">
        <v>26.030000999999999</v>
      </c>
      <c r="S82">
        <v>26.25</v>
      </c>
      <c r="T82">
        <v>25.75</v>
      </c>
      <c r="U82">
        <v>26.110001</v>
      </c>
      <c r="V82">
        <v>26633200</v>
      </c>
      <c r="W82">
        <v>22.613178000000001</v>
      </c>
      <c r="Y82" s="1">
        <v>40473</v>
      </c>
      <c r="Z82">
        <v>34.669998</v>
      </c>
      <c r="AA82">
        <v>34.990001999999997</v>
      </c>
      <c r="AB82">
        <v>34.299999</v>
      </c>
      <c r="AC82">
        <v>34.970001000000003</v>
      </c>
      <c r="AD82">
        <v>9598800</v>
      </c>
      <c r="AE82">
        <v>32.053055000000001</v>
      </c>
      <c r="AG82" s="1">
        <v>40473</v>
      </c>
      <c r="AH82">
        <v>61.469954000000001</v>
      </c>
      <c r="AI82">
        <v>61.879953999999998</v>
      </c>
      <c r="AJ82">
        <v>61.219954999999999</v>
      </c>
      <c r="AK82">
        <v>61.669947000000001</v>
      </c>
      <c r="AL82">
        <v>24173100</v>
      </c>
      <c r="AM82">
        <v>37.025328000000002</v>
      </c>
      <c r="AO82" s="1">
        <v>40473</v>
      </c>
      <c r="AP82">
        <v>66.510002</v>
      </c>
      <c r="AQ82">
        <v>66.550003000000004</v>
      </c>
      <c r="AR82">
        <v>66.129997000000003</v>
      </c>
      <c r="AS82">
        <v>66.339995999999999</v>
      </c>
      <c r="AT82">
        <v>13332800</v>
      </c>
      <c r="AU82">
        <v>56.487203999999998</v>
      </c>
      <c r="AW82" s="1">
        <v>40473</v>
      </c>
      <c r="AX82">
        <v>611.92105900000001</v>
      </c>
      <c r="AY82">
        <v>614.821054</v>
      </c>
      <c r="AZ82">
        <v>610.05103599999995</v>
      </c>
      <c r="BA82">
        <v>612.53106500000001</v>
      </c>
      <c r="BB82">
        <v>4529100</v>
      </c>
      <c r="BC82">
        <v>305.95957299999998</v>
      </c>
      <c r="BE82" s="1">
        <v>40473</v>
      </c>
      <c r="BF82">
        <v>105.360001</v>
      </c>
      <c r="BG82">
        <v>109.339996</v>
      </c>
      <c r="BH82">
        <v>104.849998</v>
      </c>
      <c r="BI82">
        <v>107.279999</v>
      </c>
      <c r="BJ82">
        <v>31742200</v>
      </c>
      <c r="BK82">
        <v>107.279999</v>
      </c>
      <c r="BM82" s="1">
        <v>40473</v>
      </c>
      <c r="BN82">
        <v>20.68</v>
      </c>
      <c r="BO82">
        <v>20.93</v>
      </c>
      <c r="BP82">
        <v>20.549999</v>
      </c>
      <c r="BQ82">
        <v>20.719999000000001</v>
      </c>
      <c r="BR82">
        <v>161100</v>
      </c>
      <c r="BS82">
        <v>20.719999000000001</v>
      </c>
      <c r="BU82" s="1">
        <v>40473</v>
      </c>
      <c r="BV82">
        <v>27.74</v>
      </c>
      <c r="BW82">
        <v>27.950001</v>
      </c>
      <c r="BX82">
        <v>27.43</v>
      </c>
      <c r="BY82">
        <v>27.950001</v>
      </c>
      <c r="BZ82">
        <v>1070200</v>
      </c>
      <c r="CA82">
        <v>26.640812</v>
      </c>
      <c r="CC82" s="1">
        <v>40473</v>
      </c>
      <c r="CD82">
        <v>11146.410159999999</v>
      </c>
      <c r="CE82">
        <v>11159.04981</v>
      </c>
      <c r="CF82">
        <v>11109.25</v>
      </c>
      <c r="CG82">
        <v>11132.559569999999</v>
      </c>
      <c r="CH82">
        <v>104570000</v>
      </c>
      <c r="CI82">
        <v>11132.559569999999</v>
      </c>
    </row>
    <row r="83" spans="1:87" x14ac:dyDescent="0.25">
      <c r="A83" s="3">
        <v>40476</v>
      </c>
      <c r="B83">
        <v>309.090012</v>
      </c>
      <c r="C83">
        <v>311.60000200000002</v>
      </c>
      <c r="D83">
        <v>308.44000999999997</v>
      </c>
      <c r="E83">
        <v>308.83999299999999</v>
      </c>
      <c r="F83">
        <v>98115500</v>
      </c>
      <c r="G83">
        <v>40.611795000000001</v>
      </c>
      <c r="I83" s="1">
        <v>40476</v>
      </c>
      <c r="J83">
        <v>25.24</v>
      </c>
      <c r="K83">
        <v>25.35</v>
      </c>
      <c r="L83">
        <v>25.17</v>
      </c>
      <c r="M83">
        <v>25.190000999999999</v>
      </c>
      <c r="N83">
        <v>50912400</v>
      </c>
      <c r="O83">
        <v>21.507553999999999</v>
      </c>
      <c r="Q83" s="1">
        <v>40476</v>
      </c>
      <c r="R83">
        <v>26.370000999999998</v>
      </c>
      <c r="S83">
        <v>26.42</v>
      </c>
      <c r="T83">
        <v>25.52</v>
      </c>
      <c r="U83">
        <v>25.719999000000001</v>
      </c>
      <c r="V83">
        <v>36779700</v>
      </c>
      <c r="W83">
        <v>22.275407999999999</v>
      </c>
      <c r="Y83" s="1">
        <v>40476</v>
      </c>
      <c r="Z83">
        <v>35.159999999999997</v>
      </c>
      <c r="AA83">
        <v>35.720001000000003</v>
      </c>
      <c r="AB83">
        <v>35.099997999999999</v>
      </c>
      <c r="AC83">
        <v>35.459999000000003</v>
      </c>
      <c r="AD83">
        <v>11230400</v>
      </c>
      <c r="AE83">
        <v>32.502180000000003</v>
      </c>
      <c r="AG83" s="1">
        <v>40476</v>
      </c>
      <c r="AH83">
        <v>62.109951000000002</v>
      </c>
      <c r="AI83">
        <v>62.629955000000002</v>
      </c>
      <c r="AJ83">
        <v>61.279953999999996</v>
      </c>
      <c r="AK83">
        <v>61.339958000000003</v>
      </c>
      <c r="AL83">
        <v>22682800</v>
      </c>
      <c r="AM83">
        <v>36.827210000000001</v>
      </c>
      <c r="AO83" s="1">
        <v>40476</v>
      </c>
      <c r="AP83">
        <v>66.680000000000007</v>
      </c>
      <c r="AQ83">
        <v>66.809997999999993</v>
      </c>
      <c r="AR83">
        <v>66.160004000000001</v>
      </c>
      <c r="AS83">
        <v>66.199996999999996</v>
      </c>
      <c r="AT83">
        <v>16516600</v>
      </c>
      <c r="AU83">
        <v>56.367998</v>
      </c>
      <c r="AW83" s="1">
        <v>40476</v>
      </c>
      <c r="AX83">
        <v>615.59108200000003</v>
      </c>
      <c r="AY83">
        <v>624.74104899999998</v>
      </c>
      <c r="AZ83">
        <v>614.97102800000005</v>
      </c>
      <c r="BA83">
        <v>616.501036</v>
      </c>
      <c r="BB83">
        <v>6340400</v>
      </c>
      <c r="BC83">
        <v>307.94257599999997</v>
      </c>
      <c r="BE83" s="1">
        <v>40476</v>
      </c>
      <c r="BF83">
        <v>109.32</v>
      </c>
      <c r="BG83">
        <v>110.050003</v>
      </c>
      <c r="BH83">
        <v>107.599998</v>
      </c>
      <c r="BI83">
        <v>109.75</v>
      </c>
      <c r="BJ83">
        <v>14689600</v>
      </c>
      <c r="BK83">
        <v>109.75</v>
      </c>
      <c r="BM83" s="1">
        <v>40476</v>
      </c>
      <c r="BN83">
        <v>20.940000999999999</v>
      </c>
      <c r="BO83">
        <v>20.98</v>
      </c>
      <c r="BP83">
        <v>20.73</v>
      </c>
      <c r="BQ83">
        <v>20.85</v>
      </c>
      <c r="BR83">
        <v>118500</v>
      </c>
      <c r="BS83">
        <v>20.85</v>
      </c>
      <c r="BU83" s="1">
        <v>40476</v>
      </c>
      <c r="BV83">
        <v>28.27</v>
      </c>
      <c r="BW83">
        <v>28.98</v>
      </c>
      <c r="BX83">
        <v>28.200001</v>
      </c>
      <c r="BY83">
        <v>28.629999000000002</v>
      </c>
      <c r="BZ83">
        <v>1945600</v>
      </c>
      <c r="CA83">
        <v>27.288958999999998</v>
      </c>
      <c r="CC83" s="1">
        <v>40476</v>
      </c>
      <c r="CD83">
        <v>11133.400390000001</v>
      </c>
      <c r="CE83">
        <v>11247.599609999999</v>
      </c>
      <c r="CF83">
        <v>11132.339840000001</v>
      </c>
      <c r="CG83">
        <v>11164.04981</v>
      </c>
      <c r="CH83">
        <v>168110000</v>
      </c>
      <c r="CI83">
        <v>11164.04981</v>
      </c>
    </row>
    <row r="84" spans="1:87" x14ac:dyDescent="0.25">
      <c r="A84" s="3">
        <v>40477</v>
      </c>
      <c r="B84">
        <v>306.86998699999998</v>
      </c>
      <c r="C84">
        <v>309.74001299999998</v>
      </c>
      <c r="D84">
        <v>305.650013</v>
      </c>
      <c r="E84">
        <v>308.04998799999998</v>
      </c>
      <c r="F84">
        <v>98232400</v>
      </c>
      <c r="G84">
        <v>40.507911999999997</v>
      </c>
      <c r="I84" s="1">
        <v>40477</v>
      </c>
      <c r="J84">
        <v>25.120000999999998</v>
      </c>
      <c r="K84">
        <v>25.969999000000001</v>
      </c>
      <c r="L84">
        <v>25.059999000000001</v>
      </c>
      <c r="M84">
        <v>25.9</v>
      </c>
      <c r="N84">
        <v>69304200</v>
      </c>
      <c r="O84">
        <v>22.113761</v>
      </c>
      <c r="Q84" s="1">
        <v>40477</v>
      </c>
      <c r="R84">
        <v>25.6</v>
      </c>
      <c r="S84">
        <v>25.99</v>
      </c>
      <c r="T84">
        <v>25.48</v>
      </c>
      <c r="U84">
        <v>25.91</v>
      </c>
      <c r="V84">
        <v>30595600</v>
      </c>
      <c r="W84">
        <v>22.439962000000001</v>
      </c>
      <c r="Y84" s="1">
        <v>40477</v>
      </c>
      <c r="Z84">
        <v>35.130001</v>
      </c>
      <c r="AA84">
        <v>35.970001000000003</v>
      </c>
      <c r="AB84">
        <v>34.990001999999997</v>
      </c>
      <c r="AC84">
        <v>35.959999000000003</v>
      </c>
      <c r="AD84">
        <v>14800400</v>
      </c>
      <c r="AE84">
        <v>32.960473999999998</v>
      </c>
      <c r="AG84" s="1">
        <v>40477</v>
      </c>
      <c r="AH84">
        <v>60.869954999999997</v>
      </c>
      <c r="AI84">
        <v>61.619956999999999</v>
      </c>
      <c r="AJ84">
        <v>60.749952</v>
      </c>
      <c r="AK84">
        <v>61.369957999999997</v>
      </c>
      <c r="AL84">
        <v>14269600</v>
      </c>
      <c r="AM84">
        <v>36.845221000000002</v>
      </c>
      <c r="AO84" s="1">
        <v>40477</v>
      </c>
      <c r="AP84">
        <v>65.959998999999996</v>
      </c>
      <c r="AQ84">
        <v>66.569999999999993</v>
      </c>
      <c r="AR84">
        <v>65.809997999999993</v>
      </c>
      <c r="AS84">
        <v>66.529999000000004</v>
      </c>
      <c r="AT84">
        <v>17652900</v>
      </c>
      <c r="AU84">
        <v>56.648988000000003</v>
      </c>
      <c r="AW84" s="1">
        <v>40477</v>
      </c>
      <c r="AX84">
        <v>613.10106599999995</v>
      </c>
      <c r="AY84">
        <v>621.23104899999998</v>
      </c>
      <c r="AZ84">
        <v>611.03107699999998</v>
      </c>
      <c r="BA84">
        <v>618.601045</v>
      </c>
      <c r="BB84">
        <v>5044600</v>
      </c>
      <c r="BC84">
        <v>308.99153100000001</v>
      </c>
      <c r="BE84" s="1">
        <v>40477</v>
      </c>
      <c r="BF84">
        <v>108.870003</v>
      </c>
      <c r="BG84">
        <v>113.360001</v>
      </c>
      <c r="BH84">
        <v>108.790001</v>
      </c>
      <c r="BI84">
        <v>112.620003</v>
      </c>
      <c r="BJ84">
        <v>15244900</v>
      </c>
      <c r="BK84">
        <v>112.620003</v>
      </c>
      <c r="BM84" s="1">
        <v>40477</v>
      </c>
      <c r="BN84">
        <v>20.799999</v>
      </c>
      <c r="BO84">
        <v>21.870000999999998</v>
      </c>
      <c r="BP84">
        <v>20.51</v>
      </c>
      <c r="BQ84">
        <v>21.360001</v>
      </c>
      <c r="BR84">
        <v>660900</v>
      </c>
      <c r="BS84">
        <v>21.360001</v>
      </c>
      <c r="BU84" s="1">
        <v>40477</v>
      </c>
      <c r="BV84">
        <v>28.700001</v>
      </c>
      <c r="BW84">
        <v>29.16</v>
      </c>
      <c r="BX84">
        <v>28.57</v>
      </c>
      <c r="BY84">
        <v>28.950001</v>
      </c>
      <c r="BZ84">
        <v>1271300</v>
      </c>
      <c r="CA84">
        <v>27.593972000000001</v>
      </c>
      <c r="CC84" s="1">
        <v>40477</v>
      </c>
      <c r="CD84">
        <v>11163.139649999999</v>
      </c>
      <c r="CE84">
        <v>11184.820309999999</v>
      </c>
      <c r="CF84">
        <v>11087</v>
      </c>
      <c r="CG84">
        <v>11169.45996</v>
      </c>
      <c r="CH84">
        <v>159040000</v>
      </c>
      <c r="CI84">
        <v>11169.45996</v>
      </c>
    </row>
    <row r="85" spans="1:87" x14ac:dyDescent="0.25">
      <c r="A85" s="3">
        <v>40478</v>
      </c>
      <c r="B85">
        <v>307.65000500000002</v>
      </c>
      <c r="C85">
        <v>309.89999</v>
      </c>
      <c r="D85">
        <v>305.59999800000003</v>
      </c>
      <c r="E85">
        <v>307.83000900000002</v>
      </c>
      <c r="F85">
        <v>99750700</v>
      </c>
      <c r="G85">
        <v>40.478985000000002</v>
      </c>
      <c r="I85" s="1">
        <v>40478</v>
      </c>
      <c r="J85">
        <v>25.790001</v>
      </c>
      <c r="K85">
        <v>26.110001</v>
      </c>
      <c r="L85">
        <v>25.620000999999998</v>
      </c>
      <c r="M85">
        <v>26.049999</v>
      </c>
      <c r="N85">
        <v>64805500</v>
      </c>
      <c r="O85">
        <v>22.241831999999999</v>
      </c>
      <c r="Q85" s="1">
        <v>40478</v>
      </c>
      <c r="R85">
        <v>25.690000999999999</v>
      </c>
      <c r="S85">
        <v>26</v>
      </c>
      <c r="T85">
        <v>25.6</v>
      </c>
      <c r="U85">
        <v>25.75</v>
      </c>
      <c r="V85">
        <v>35352000</v>
      </c>
      <c r="W85">
        <v>22.301390999999999</v>
      </c>
      <c r="Y85" s="1">
        <v>40478</v>
      </c>
      <c r="Z85">
        <v>35.599997999999999</v>
      </c>
      <c r="AA85">
        <v>35.959999000000003</v>
      </c>
      <c r="AB85">
        <v>35.470001000000003</v>
      </c>
      <c r="AC85">
        <v>35.919998</v>
      </c>
      <c r="AD85">
        <v>11752600</v>
      </c>
      <c r="AE85">
        <v>32.923810000000003</v>
      </c>
      <c r="AG85" s="1">
        <v>40478</v>
      </c>
      <c r="AH85">
        <v>59.699956</v>
      </c>
      <c r="AI85">
        <v>60.479962</v>
      </c>
      <c r="AJ85">
        <v>59.549953000000002</v>
      </c>
      <c r="AK85">
        <v>60.079954999999998</v>
      </c>
      <c r="AL85">
        <v>15251900</v>
      </c>
      <c r="AM85">
        <v>36.396917000000002</v>
      </c>
      <c r="AO85" s="1">
        <v>40478</v>
      </c>
      <c r="AP85">
        <v>65.949996999999996</v>
      </c>
      <c r="AQ85">
        <v>65.989998</v>
      </c>
      <c r="AR85">
        <v>65.089995999999999</v>
      </c>
      <c r="AS85">
        <v>65.669998000000007</v>
      </c>
      <c r="AT85">
        <v>23358900</v>
      </c>
      <c r="AU85">
        <v>55.916713999999999</v>
      </c>
      <c r="AW85" s="1">
        <v>40478</v>
      </c>
      <c r="AX85">
        <v>615.771075</v>
      </c>
      <c r="AY85">
        <v>620.00105099999996</v>
      </c>
      <c r="AZ85">
        <v>612.33103800000004</v>
      </c>
      <c r="BA85">
        <v>616.47107800000003</v>
      </c>
      <c r="BB85">
        <v>4500500</v>
      </c>
      <c r="BC85">
        <v>307.92761100000001</v>
      </c>
      <c r="BE85" s="1">
        <v>40478</v>
      </c>
      <c r="BF85">
        <v>112.83000199999999</v>
      </c>
      <c r="BG85">
        <v>113.459999</v>
      </c>
      <c r="BH85">
        <v>110.629997</v>
      </c>
      <c r="BI85">
        <v>112.870003</v>
      </c>
      <c r="BJ85">
        <v>10176100</v>
      </c>
      <c r="BK85">
        <v>112.870003</v>
      </c>
      <c r="BM85" s="1">
        <v>40478</v>
      </c>
      <c r="BN85">
        <v>21.25</v>
      </c>
      <c r="BO85">
        <v>21.379999000000002</v>
      </c>
      <c r="BP85">
        <v>20.65</v>
      </c>
      <c r="BQ85">
        <v>21</v>
      </c>
      <c r="BR85">
        <v>356500</v>
      </c>
      <c r="BS85">
        <v>21</v>
      </c>
      <c r="BU85" s="1">
        <v>40478</v>
      </c>
      <c r="BV85">
        <v>29.049999</v>
      </c>
      <c r="BW85">
        <v>29.139999</v>
      </c>
      <c r="BX85">
        <v>28.42</v>
      </c>
      <c r="BY85">
        <v>28.84</v>
      </c>
      <c r="BZ85">
        <v>1074400</v>
      </c>
      <c r="CA85">
        <v>27.489124</v>
      </c>
      <c r="CC85" s="1">
        <v>40478</v>
      </c>
      <c r="CD85">
        <v>11168.400390000001</v>
      </c>
      <c r="CE85">
        <v>11168.400390000001</v>
      </c>
      <c r="CF85">
        <v>11020.820309999999</v>
      </c>
      <c r="CG85">
        <v>11126.280269999999</v>
      </c>
      <c r="CH85">
        <v>167080000</v>
      </c>
      <c r="CI85">
        <v>11126.280269999999</v>
      </c>
    </row>
    <row r="86" spans="1:87" x14ac:dyDescent="0.25">
      <c r="A86" s="3">
        <v>40479</v>
      </c>
      <c r="B86">
        <v>307.95001200000002</v>
      </c>
      <c r="C86">
        <v>308</v>
      </c>
      <c r="D86">
        <v>300.89999799999998</v>
      </c>
      <c r="E86">
        <v>305.23998999999998</v>
      </c>
      <c r="F86">
        <v>137762800</v>
      </c>
      <c r="G86">
        <v>40.138402999999997</v>
      </c>
      <c r="I86" s="1">
        <v>40479</v>
      </c>
      <c r="J86">
        <v>26.209999</v>
      </c>
      <c r="K86">
        <v>26.379999000000002</v>
      </c>
      <c r="L86">
        <v>25.92</v>
      </c>
      <c r="M86">
        <v>26.280000999999999</v>
      </c>
      <c r="N86">
        <v>80730300</v>
      </c>
      <c r="O86">
        <v>22.438210999999999</v>
      </c>
      <c r="Q86" s="1">
        <v>40479</v>
      </c>
      <c r="R86">
        <v>25.84</v>
      </c>
      <c r="S86">
        <v>25.959999</v>
      </c>
      <c r="T86">
        <v>25.610001</v>
      </c>
      <c r="U86">
        <v>25.940000999999999</v>
      </c>
      <c r="V86">
        <v>23976400</v>
      </c>
      <c r="W86">
        <v>22.465945000000001</v>
      </c>
      <c r="Y86" s="1">
        <v>40479</v>
      </c>
      <c r="Z86">
        <v>35.950001</v>
      </c>
      <c r="AA86">
        <v>36.520000000000003</v>
      </c>
      <c r="AB86">
        <v>35.939999</v>
      </c>
      <c r="AC86">
        <v>36.509998000000003</v>
      </c>
      <c r="AD86">
        <v>14226000</v>
      </c>
      <c r="AE86">
        <v>33.464596</v>
      </c>
      <c r="AG86" s="1">
        <v>40479</v>
      </c>
      <c r="AH86">
        <v>60.379950000000001</v>
      </c>
      <c r="AI86">
        <v>60.449956999999998</v>
      </c>
      <c r="AJ86">
        <v>59.219959000000003</v>
      </c>
      <c r="AK86">
        <v>59.579953000000003</v>
      </c>
      <c r="AL86">
        <v>13447600</v>
      </c>
      <c r="AM86">
        <v>36.094011000000002</v>
      </c>
      <c r="AO86" s="1">
        <v>40479</v>
      </c>
      <c r="AP86">
        <v>66.430000000000007</v>
      </c>
      <c r="AQ86">
        <v>66.699996999999996</v>
      </c>
      <c r="AR86">
        <v>66.050003000000004</v>
      </c>
      <c r="AS86">
        <v>66.220000999999996</v>
      </c>
      <c r="AT86">
        <v>20464200</v>
      </c>
      <c r="AU86">
        <v>56.385030999999998</v>
      </c>
      <c r="AW86" s="1">
        <v>40479</v>
      </c>
      <c r="AX86">
        <v>620.05104200000005</v>
      </c>
      <c r="AY86">
        <v>621.00106300000004</v>
      </c>
      <c r="AZ86">
        <v>613.30103199999996</v>
      </c>
      <c r="BA86">
        <v>618.58107299999995</v>
      </c>
      <c r="BB86">
        <v>4384900</v>
      </c>
      <c r="BC86">
        <v>308.98155500000001</v>
      </c>
      <c r="BE86" s="1">
        <v>40479</v>
      </c>
      <c r="BF86">
        <v>113.529999</v>
      </c>
      <c r="BG86">
        <v>113.779999</v>
      </c>
      <c r="BH86">
        <v>111.16999800000001</v>
      </c>
      <c r="BI86">
        <v>112.16999800000001</v>
      </c>
      <c r="BJ86">
        <v>7022100</v>
      </c>
      <c r="BK86">
        <v>112.16999800000001</v>
      </c>
      <c r="BM86" s="1">
        <v>40479</v>
      </c>
      <c r="BN86">
        <v>21.389999</v>
      </c>
      <c r="BO86">
        <v>21.5</v>
      </c>
      <c r="BP86">
        <v>20.959999</v>
      </c>
      <c r="BQ86">
        <v>21.190000999999999</v>
      </c>
      <c r="BR86">
        <v>224200</v>
      </c>
      <c r="BS86">
        <v>21.190000999999999</v>
      </c>
      <c r="BU86" s="1">
        <v>40479</v>
      </c>
      <c r="BV86">
        <v>29.030000999999999</v>
      </c>
      <c r="BW86">
        <v>29.110001</v>
      </c>
      <c r="BX86">
        <v>28.280000999999999</v>
      </c>
      <c r="BY86">
        <v>28.33</v>
      </c>
      <c r="BZ86">
        <v>1657700</v>
      </c>
      <c r="CA86">
        <v>27.003011999999998</v>
      </c>
      <c r="CC86" s="1">
        <v>40479</v>
      </c>
      <c r="CD86">
        <v>11127.339840000001</v>
      </c>
      <c r="CE86">
        <v>11179.339840000001</v>
      </c>
      <c r="CF86">
        <v>11052.599609999999</v>
      </c>
      <c r="CG86">
        <v>11113.950199999999</v>
      </c>
      <c r="CH86">
        <v>156250000</v>
      </c>
      <c r="CI86">
        <v>11113.950199999999</v>
      </c>
    </row>
    <row r="87" spans="1:87" x14ac:dyDescent="0.25">
      <c r="A87" s="3">
        <v>40480</v>
      </c>
      <c r="B87">
        <v>304.230007</v>
      </c>
      <c r="C87">
        <v>305.88000499999998</v>
      </c>
      <c r="D87">
        <v>300.87000999999998</v>
      </c>
      <c r="E87">
        <v>300.98</v>
      </c>
      <c r="F87">
        <v>107627800</v>
      </c>
      <c r="G87">
        <v>39.578223000000001</v>
      </c>
      <c r="I87" s="1">
        <v>40480</v>
      </c>
      <c r="J87">
        <v>27.15</v>
      </c>
      <c r="K87">
        <v>27.200001</v>
      </c>
      <c r="L87">
        <v>26.48</v>
      </c>
      <c r="M87">
        <v>26.67</v>
      </c>
      <c r="N87">
        <v>114193200</v>
      </c>
      <c r="O87">
        <v>22.771197000000001</v>
      </c>
      <c r="Q87" s="1">
        <v>40480</v>
      </c>
      <c r="R87">
        <v>25.82</v>
      </c>
      <c r="S87">
        <v>26.129999000000002</v>
      </c>
      <c r="T87">
        <v>25.67</v>
      </c>
      <c r="U87">
        <v>26.059999000000001</v>
      </c>
      <c r="V87">
        <v>24018000</v>
      </c>
      <c r="W87">
        <v>22.569873000000001</v>
      </c>
      <c r="Y87" s="1">
        <v>40480</v>
      </c>
      <c r="Z87">
        <v>36.509998000000003</v>
      </c>
      <c r="AA87">
        <v>36.509998000000003</v>
      </c>
      <c r="AB87">
        <v>35.830002</v>
      </c>
      <c r="AC87">
        <v>36.130001</v>
      </c>
      <c r="AD87">
        <v>12926000</v>
      </c>
      <c r="AE87">
        <v>33.116295999999998</v>
      </c>
      <c r="AG87" s="1">
        <v>40480</v>
      </c>
      <c r="AH87">
        <v>59.379959999999997</v>
      </c>
      <c r="AI87">
        <v>59.529947</v>
      </c>
      <c r="AJ87">
        <v>58.799951</v>
      </c>
      <c r="AK87">
        <v>59.389952999999998</v>
      </c>
      <c r="AL87">
        <v>11147800</v>
      </c>
      <c r="AM87">
        <v>35.978907999999997</v>
      </c>
      <c r="AO87" s="1">
        <v>40480</v>
      </c>
      <c r="AP87">
        <v>66.099997999999999</v>
      </c>
      <c r="AQ87">
        <v>66.559997999999993</v>
      </c>
      <c r="AR87">
        <v>65.989998</v>
      </c>
      <c r="AS87">
        <v>66.489998</v>
      </c>
      <c r="AT87">
        <v>19265600</v>
      </c>
      <c r="AU87">
        <v>56.614927999999999</v>
      </c>
      <c r="AW87" s="1">
        <v>40480</v>
      </c>
      <c r="AX87">
        <v>617.07103700000005</v>
      </c>
      <c r="AY87">
        <v>619.00103799999999</v>
      </c>
      <c r="AZ87">
        <v>612.99103600000001</v>
      </c>
      <c r="BA87">
        <v>613.70102499999996</v>
      </c>
      <c r="BB87">
        <v>4573600</v>
      </c>
      <c r="BC87">
        <v>306.54396800000001</v>
      </c>
      <c r="BE87" s="1">
        <v>40480</v>
      </c>
      <c r="BF87">
        <v>111.33000199999999</v>
      </c>
      <c r="BG87">
        <v>111.970001</v>
      </c>
      <c r="BH87">
        <v>109.449997</v>
      </c>
      <c r="BI87">
        <v>110.010002</v>
      </c>
      <c r="BJ87">
        <v>8427400</v>
      </c>
      <c r="BK87">
        <v>110.010002</v>
      </c>
      <c r="BM87" s="1">
        <v>40480</v>
      </c>
      <c r="BN87">
        <v>21.139999</v>
      </c>
      <c r="BO87">
        <v>21.85</v>
      </c>
      <c r="BP87">
        <v>21.049999</v>
      </c>
      <c r="BQ87">
        <v>21.84</v>
      </c>
      <c r="BR87">
        <v>280600</v>
      </c>
      <c r="BS87">
        <v>21.84</v>
      </c>
      <c r="BU87" s="1">
        <v>40480</v>
      </c>
      <c r="BV87">
        <v>27.9</v>
      </c>
      <c r="BW87">
        <v>28.629999000000002</v>
      </c>
      <c r="BX87">
        <v>27.9</v>
      </c>
      <c r="BY87">
        <v>28.120000999999998</v>
      </c>
      <c r="BZ87">
        <v>1994200</v>
      </c>
      <c r="CA87">
        <v>26.802849999999999</v>
      </c>
      <c r="CC87" s="1">
        <v>40480</v>
      </c>
      <c r="CD87">
        <v>11120.450199999999</v>
      </c>
      <c r="CE87">
        <v>11131.009770000001</v>
      </c>
      <c r="CF87">
        <v>11075.79981</v>
      </c>
      <c r="CG87">
        <v>11118.490229999999</v>
      </c>
      <c r="CH87">
        <v>189650000</v>
      </c>
      <c r="CI87">
        <v>11118.490229999999</v>
      </c>
    </row>
    <row r="88" spans="1:87" x14ac:dyDescent="0.25">
      <c r="A88" s="3">
        <v>40483</v>
      </c>
      <c r="B88">
        <v>302.22000100000002</v>
      </c>
      <c r="C88">
        <v>305.59999800000003</v>
      </c>
      <c r="D88">
        <v>302.20000099999999</v>
      </c>
      <c r="E88">
        <v>304.17999300000002</v>
      </c>
      <c r="F88">
        <v>105972300</v>
      </c>
      <c r="G88">
        <v>39.999015</v>
      </c>
      <c r="I88" s="1">
        <v>40483</v>
      </c>
      <c r="J88">
        <v>26.879999000000002</v>
      </c>
      <c r="K88">
        <v>27.219999000000001</v>
      </c>
      <c r="L88">
        <v>26.700001</v>
      </c>
      <c r="M88">
        <v>26.950001</v>
      </c>
      <c r="N88">
        <v>61912100</v>
      </c>
      <c r="O88">
        <v>23.010266000000001</v>
      </c>
      <c r="Q88" s="1">
        <v>40483</v>
      </c>
      <c r="R88">
        <v>26.030000999999999</v>
      </c>
      <c r="S88">
        <v>26.1</v>
      </c>
      <c r="T88">
        <v>25.6</v>
      </c>
      <c r="U88">
        <v>25.93</v>
      </c>
      <c r="V88">
        <v>24764600</v>
      </c>
      <c r="W88">
        <v>22.457284000000001</v>
      </c>
      <c r="Y88" s="1">
        <v>40483</v>
      </c>
      <c r="Z88">
        <v>36.209999000000003</v>
      </c>
      <c r="AA88">
        <v>36.490001999999997</v>
      </c>
      <c r="AB88">
        <v>35.759998000000003</v>
      </c>
      <c r="AC88">
        <v>36.029998999999997</v>
      </c>
      <c r="AD88">
        <v>8454000</v>
      </c>
      <c r="AE88">
        <v>33.024635000000004</v>
      </c>
      <c r="AG88" s="1">
        <v>40483</v>
      </c>
      <c r="AH88">
        <v>59.959952999999999</v>
      </c>
      <c r="AI88">
        <v>60.119953000000002</v>
      </c>
      <c r="AJ88">
        <v>58.589959999999998</v>
      </c>
      <c r="AK88">
        <v>58.949953999999998</v>
      </c>
      <c r="AL88">
        <v>12258200</v>
      </c>
      <c r="AM88">
        <v>35.712353</v>
      </c>
      <c r="AO88" s="1">
        <v>40483</v>
      </c>
      <c r="AP88">
        <v>66.720000999999996</v>
      </c>
      <c r="AQ88">
        <v>67.209998999999996</v>
      </c>
      <c r="AR88">
        <v>66.629997000000003</v>
      </c>
      <c r="AS88">
        <v>66.949996999999996</v>
      </c>
      <c r="AT88">
        <v>22372700</v>
      </c>
      <c r="AU88">
        <v>57.006608</v>
      </c>
      <c r="AW88" s="1">
        <v>40483</v>
      </c>
      <c r="AX88">
        <v>615.73107000000005</v>
      </c>
      <c r="AY88">
        <v>620.66104800000005</v>
      </c>
      <c r="AZ88">
        <v>611.21107099999995</v>
      </c>
      <c r="BA88">
        <v>615.00104799999997</v>
      </c>
      <c r="BB88">
        <v>6197200</v>
      </c>
      <c r="BC88">
        <v>307.19333</v>
      </c>
      <c r="BE88" s="1">
        <v>40483</v>
      </c>
      <c r="BF88">
        <v>111.760002</v>
      </c>
      <c r="BG88">
        <v>111.83000199999999</v>
      </c>
      <c r="BH88">
        <v>106.849998</v>
      </c>
      <c r="BI88">
        <v>107.150002</v>
      </c>
      <c r="BJ88">
        <v>12219400</v>
      </c>
      <c r="BK88">
        <v>107.150002</v>
      </c>
      <c r="BM88" s="1">
        <v>40483</v>
      </c>
      <c r="BN88">
        <v>21.940000999999999</v>
      </c>
      <c r="BO88">
        <v>22.75</v>
      </c>
      <c r="BP88">
        <v>21.309999000000001</v>
      </c>
      <c r="BQ88">
        <v>21.41</v>
      </c>
      <c r="BR88">
        <v>455800</v>
      </c>
      <c r="BS88">
        <v>21.41</v>
      </c>
      <c r="BU88" s="1">
        <v>40483</v>
      </c>
      <c r="BV88">
        <v>28.35</v>
      </c>
      <c r="BW88">
        <v>28.6</v>
      </c>
      <c r="BX88">
        <v>28.25</v>
      </c>
      <c r="BY88">
        <v>28.34</v>
      </c>
      <c r="BZ88">
        <v>1080600</v>
      </c>
      <c r="CA88">
        <v>27.012543999999998</v>
      </c>
      <c r="CC88" s="1">
        <v>40483</v>
      </c>
      <c r="CD88">
        <v>11120.29981</v>
      </c>
      <c r="CE88">
        <v>11244.26953</v>
      </c>
      <c r="CF88">
        <v>11062.33008</v>
      </c>
      <c r="CG88">
        <v>11124.62012</v>
      </c>
      <c r="CH88">
        <v>150130000</v>
      </c>
      <c r="CI88">
        <v>11124.62012</v>
      </c>
    </row>
    <row r="89" spans="1:87" x14ac:dyDescent="0.25">
      <c r="A89" s="3">
        <v>40484</v>
      </c>
      <c r="B89">
        <v>307.00000399999999</v>
      </c>
      <c r="C89">
        <v>310.19000999999997</v>
      </c>
      <c r="D89">
        <v>307.00000399999999</v>
      </c>
      <c r="E89">
        <v>309.360004</v>
      </c>
      <c r="F89">
        <v>108482500</v>
      </c>
      <c r="G89">
        <v>40.680176000000003</v>
      </c>
      <c r="I89" s="1">
        <v>40484</v>
      </c>
      <c r="J89">
        <v>27.059999000000001</v>
      </c>
      <c r="K89">
        <v>27.42</v>
      </c>
      <c r="L89">
        <v>27.02</v>
      </c>
      <c r="M89">
        <v>27.389999</v>
      </c>
      <c r="N89">
        <v>54402100</v>
      </c>
      <c r="O89">
        <v>23.385942</v>
      </c>
      <c r="Q89" s="1">
        <v>40484</v>
      </c>
      <c r="R89">
        <v>26</v>
      </c>
      <c r="S89">
        <v>26.049999</v>
      </c>
      <c r="T89">
        <v>25.780000999999999</v>
      </c>
      <c r="U89">
        <v>25.969999000000001</v>
      </c>
      <c r="V89">
        <v>25101700</v>
      </c>
      <c r="W89">
        <v>22.491925999999999</v>
      </c>
      <c r="Y89" s="1">
        <v>40484</v>
      </c>
      <c r="Z89">
        <v>36.369999</v>
      </c>
      <c r="AA89">
        <v>36.450001</v>
      </c>
      <c r="AB89">
        <v>36.099997999999999</v>
      </c>
      <c r="AC89">
        <v>36.110000999999997</v>
      </c>
      <c r="AD89">
        <v>16355300</v>
      </c>
      <c r="AE89">
        <v>33.097963</v>
      </c>
      <c r="AG89" s="1">
        <v>40484</v>
      </c>
      <c r="AH89">
        <v>59.299954</v>
      </c>
      <c r="AI89">
        <v>59.799951999999998</v>
      </c>
      <c r="AJ89">
        <v>58.799951</v>
      </c>
      <c r="AK89">
        <v>59.339947000000002</v>
      </c>
      <c r="AL89">
        <v>13768900</v>
      </c>
      <c r="AM89">
        <v>35.948613999999999</v>
      </c>
      <c r="AO89" s="1">
        <v>40484</v>
      </c>
      <c r="AP89">
        <v>67.319999999999993</v>
      </c>
      <c r="AQ89">
        <v>68.25</v>
      </c>
      <c r="AR89">
        <v>67.209998999999996</v>
      </c>
      <c r="AS89">
        <v>67.839995999999999</v>
      </c>
      <c r="AT89">
        <v>26192200</v>
      </c>
      <c r="AU89">
        <v>57.764425000000003</v>
      </c>
      <c r="AW89" s="1">
        <v>40484</v>
      </c>
      <c r="AX89">
        <v>618.67106999999999</v>
      </c>
      <c r="AY89">
        <v>620.00105099999996</v>
      </c>
      <c r="AZ89">
        <v>614.58108300000004</v>
      </c>
      <c r="BA89">
        <v>615.60106800000005</v>
      </c>
      <c r="BB89">
        <v>4010000</v>
      </c>
      <c r="BC89">
        <v>307.49304100000001</v>
      </c>
      <c r="BE89" s="1">
        <v>40484</v>
      </c>
      <c r="BF89">
        <v>108.400002</v>
      </c>
      <c r="BG89">
        <v>109.94000200000001</v>
      </c>
      <c r="BH89">
        <v>107.400002</v>
      </c>
      <c r="BI89">
        <v>109.550003</v>
      </c>
      <c r="BJ89">
        <v>10307600</v>
      </c>
      <c r="BK89">
        <v>109.550003</v>
      </c>
      <c r="BM89" s="1">
        <v>40484</v>
      </c>
      <c r="BN89">
        <v>21.68</v>
      </c>
      <c r="BO89">
        <v>21.879999000000002</v>
      </c>
      <c r="BP89">
        <v>21.049999</v>
      </c>
      <c r="BQ89">
        <v>21.25</v>
      </c>
      <c r="BR89">
        <v>322500</v>
      </c>
      <c r="BS89">
        <v>21.25</v>
      </c>
      <c r="BU89" s="1">
        <v>40484</v>
      </c>
      <c r="BV89">
        <v>28.629999000000002</v>
      </c>
      <c r="BW89">
        <v>28.629999000000002</v>
      </c>
      <c r="BX89">
        <v>28.040001</v>
      </c>
      <c r="BY89">
        <v>28.24</v>
      </c>
      <c r="BZ89">
        <v>1515000</v>
      </c>
      <c r="CA89">
        <v>26.917228000000001</v>
      </c>
      <c r="CC89" s="1">
        <v>40484</v>
      </c>
      <c r="CD89">
        <v>11125.219730000001</v>
      </c>
      <c r="CE89">
        <v>11219.51953</v>
      </c>
      <c r="CF89">
        <v>11125.219730000001</v>
      </c>
      <c r="CG89">
        <v>11188.719730000001</v>
      </c>
      <c r="CH89">
        <v>150390000</v>
      </c>
      <c r="CI89">
        <v>11188.719730000001</v>
      </c>
    </row>
    <row r="90" spans="1:87" x14ac:dyDescent="0.25">
      <c r="A90" s="3">
        <v>40485</v>
      </c>
      <c r="B90">
        <v>311.37000999999998</v>
      </c>
      <c r="C90">
        <v>312.88000499999998</v>
      </c>
      <c r="D90">
        <v>308.52999899999998</v>
      </c>
      <c r="E90">
        <v>312.800003</v>
      </c>
      <c r="F90">
        <v>127087100</v>
      </c>
      <c r="G90">
        <v>41.132528000000001</v>
      </c>
      <c r="I90" s="1">
        <v>40485</v>
      </c>
      <c r="J90">
        <v>27.459999</v>
      </c>
      <c r="K90">
        <v>27.49</v>
      </c>
      <c r="L90">
        <v>26.959999</v>
      </c>
      <c r="M90">
        <v>27.030000999999999</v>
      </c>
      <c r="N90">
        <v>110255300</v>
      </c>
      <c r="O90">
        <v>23.078571</v>
      </c>
      <c r="Q90" s="1">
        <v>40485</v>
      </c>
      <c r="R90">
        <v>25.74</v>
      </c>
      <c r="S90">
        <v>26.5</v>
      </c>
      <c r="T90">
        <v>25.690000999999999</v>
      </c>
      <c r="U90">
        <v>26.459999</v>
      </c>
      <c r="V90">
        <v>32381400</v>
      </c>
      <c r="W90">
        <v>22.960508000000001</v>
      </c>
      <c r="Y90" s="1">
        <v>40485</v>
      </c>
      <c r="Z90">
        <v>36.119999</v>
      </c>
      <c r="AA90">
        <v>36.43</v>
      </c>
      <c r="AB90">
        <v>35.950001</v>
      </c>
      <c r="AC90">
        <v>36.290000999999997</v>
      </c>
      <c r="AD90">
        <v>12050100</v>
      </c>
      <c r="AE90">
        <v>33.262948999999999</v>
      </c>
      <c r="AG90" s="1">
        <v>40485</v>
      </c>
      <c r="AH90">
        <v>59.389952999999998</v>
      </c>
      <c r="AI90">
        <v>59.449956999999998</v>
      </c>
      <c r="AJ90">
        <v>58.369961000000004</v>
      </c>
      <c r="AK90">
        <v>59.409959000000001</v>
      </c>
      <c r="AL90">
        <v>13562200</v>
      </c>
      <c r="AM90">
        <v>35.991028</v>
      </c>
      <c r="AO90" s="1">
        <v>40485</v>
      </c>
      <c r="AP90">
        <v>68.230002999999996</v>
      </c>
      <c r="AQ90">
        <v>68.269997000000004</v>
      </c>
      <c r="AR90">
        <v>67.319999999999993</v>
      </c>
      <c r="AS90">
        <v>67.970000999999996</v>
      </c>
      <c r="AT90">
        <v>26545300</v>
      </c>
      <c r="AU90">
        <v>57.875121</v>
      </c>
      <c r="AW90" s="1">
        <v>40485</v>
      </c>
      <c r="AX90">
        <v>617.50104899999997</v>
      </c>
      <c r="AY90">
        <v>621.83106899999996</v>
      </c>
      <c r="AZ90">
        <v>613.50105900000005</v>
      </c>
      <c r="BA90">
        <v>620.18104400000004</v>
      </c>
      <c r="BB90">
        <v>6786200</v>
      </c>
      <c r="BC90">
        <v>309.78074099999998</v>
      </c>
      <c r="BE90" s="1">
        <v>40485</v>
      </c>
      <c r="BF90">
        <v>109.68</v>
      </c>
      <c r="BG90">
        <v>110.870003</v>
      </c>
      <c r="BH90">
        <v>109</v>
      </c>
      <c r="BI90">
        <v>110.650002</v>
      </c>
      <c r="BJ90">
        <v>7566300</v>
      </c>
      <c r="BK90">
        <v>110.650002</v>
      </c>
      <c r="BM90" s="1">
        <v>40485</v>
      </c>
      <c r="BN90">
        <v>21.280000999999999</v>
      </c>
      <c r="BO90">
        <v>22.5</v>
      </c>
      <c r="BP90">
        <v>21.16</v>
      </c>
      <c r="BQ90">
        <v>21.77</v>
      </c>
      <c r="BR90">
        <v>372600</v>
      </c>
      <c r="BS90">
        <v>21.77</v>
      </c>
      <c r="BU90" s="1">
        <v>40485</v>
      </c>
      <c r="BV90">
        <v>28.5</v>
      </c>
      <c r="BW90">
        <v>28.57</v>
      </c>
      <c r="BX90">
        <v>27.57</v>
      </c>
      <c r="BY90">
        <v>27.99</v>
      </c>
      <c r="BZ90">
        <v>1627400</v>
      </c>
      <c r="CA90">
        <v>26.678937999999999</v>
      </c>
      <c r="CC90" s="1">
        <v>40485</v>
      </c>
      <c r="CD90">
        <v>11184.87988</v>
      </c>
      <c r="CE90">
        <v>11226.639649999999</v>
      </c>
      <c r="CF90">
        <v>11097.37012</v>
      </c>
      <c r="CG90">
        <v>11215.12988</v>
      </c>
      <c r="CH90">
        <v>177580000</v>
      </c>
      <c r="CI90">
        <v>11215.12988</v>
      </c>
    </row>
    <row r="91" spans="1:87" x14ac:dyDescent="0.25">
      <c r="A91" s="3">
        <v>40486</v>
      </c>
      <c r="B91">
        <v>315.449997</v>
      </c>
      <c r="C91">
        <v>320.18001199999998</v>
      </c>
      <c r="D91">
        <v>315.02998700000001</v>
      </c>
      <c r="E91">
        <v>318.27000800000002</v>
      </c>
      <c r="F91">
        <v>160622000</v>
      </c>
      <c r="G91">
        <v>41.851821999999999</v>
      </c>
      <c r="I91" s="1">
        <v>40486</v>
      </c>
      <c r="J91">
        <v>27.41</v>
      </c>
      <c r="K91">
        <v>27.43</v>
      </c>
      <c r="L91">
        <v>27.01</v>
      </c>
      <c r="M91">
        <v>27.139999</v>
      </c>
      <c r="N91">
        <v>93599300</v>
      </c>
      <c r="O91">
        <v>23.172488999999999</v>
      </c>
      <c r="Q91" s="1">
        <v>40486</v>
      </c>
      <c r="R91">
        <v>26.809999000000001</v>
      </c>
      <c r="S91">
        <v>27.5</v>
      </c>
      <c r="T91">
        <v>26.629999000000002</v>
      </c>
      <c r="U91">
        <v>27.459999</v>
      </c>
      <c r="V91">
        <v>57381100</v>
      </c>
      <c r="W91">
        <v>23.828251999999999</v>
      </c>
      <c r="Y91" s="1">
        <v>40486</v>
      </c>
      <c r="Z91">
        <v>36.5</v>
      </c>
      <c r="AA91">
        <v>37.159999999999997</v>
      </c>
      <c r="AB91">
        <v>36.459999000000003</v>
      </c>
      <c r="AC91">
        <v>37.029998999999997</v>
      </c>
      <c r="AD91">
        <v>16674900</v>
      </c>
      <c r="AE91">
        <v>33.941222000000003</v>
      </c>
      <c r="AG91" s="1">
        <v>40486</v>
      </c>
      <c r="AH91">
        <v>60.079954999999998</v>
      </c>
      <c r="AI91">
        <v>61.459955999999998</v>
      </c>
      <c r="AJ91">
        <v>59.809950000000001</v>
      </c>
      <c r="AK91">
        <v>61.249955</v>
      </c>
      <c r="AL91">
        <v>15869900</v>
      </c>
      <c r="AM91">
        <v>37.105711999999997</v>
      </c>
      <c r="AO91" s="1">
        <v>40486</v>
      </c>
      <c r="AP91">
        <v>68.400002000000001</v>
      </c>
      <c r="AQ91">
        <v>69.599997999999999</v>
      </c>
      <c r="AR91">
        <v>68.290001000000004</v>
      </c>
      <c r="AS91">
        <v>69.379997000000003</v>
      </c>
      <c r="AT91">
        <v>31221400</v>
      </c>
      <c r="AU91">
        <v>59.075704999999999</v>
      </c>
      <c r="AW91" s="1">
        <v>40486</v>
      </c>
      <c r="AX91">
        <v>624.64106600000002</v>
      </c>
      <c r="AY91">
        <v>629.92110700000001</v>
      </c>
      <c r="AZ91">
        <v>622.10105899999996</v>
      </c>
      <c r="BA91">
        <v>624.27109299999995</v>
      </c>
      <c r="BB91">
        <v>7168300</v>
      </c>
      <c r="BC91">
        <v>311.82372299999997</v>
      </c>
      <c r="BE91" s="1">
        <v>40486</v>
      </c>
      <c r="BF91">
        <v>111.860001</v>
      </c>
      <c r="BG91">
        <v>112.550003</v>
      </c>
      <c r="BH91">
        <v>107.099998</v>
      </c>
      <c r="BI91">
        <v>110.05999799999999</v>
      </c>
      <c r="BJ91">
        <v>13959800</v>
      </c>
      <c r="BK91">
        <v>110.05999799999999</v>
      </c>
      <c r="BM91" s="1">
        <v>40486</v>
      </c>
      <c r="BN91">
        <v>22.6</v>
      </c>
      <c r="BO91">
        <v>25.33</v>
      </c>
      <c r="BP91">
        <v>22.15</v>
      </c>
      <c r="BQ91">
        <v>24.9</v>
      </c>
      <c r="BR91">
        <v>1874000</v>
      </c>
      <c r="BS91">
        <v>24.9</v>
      </c>
      <c r="BU91" s="1">
        <v>40486</v>
      </c>
      <c r="BV91">
        <v>29.059999000000001</v>
      </c>
      <c r="BW91">
        <v>29.059999000000001</v>
      </c>
      <c r="BX91">
        <v>28.5</v>
      </c>
      <c r="BY91">
        <v>28.969999000000001</v>
      </c>
      <c r="BZ91">
        <v>2220200</v>
      </c>
      <c r="CA91">
        <v>27.613033999999999</v>
      </c>
      <c r="CC91" s="1">
        <v>40486</v>
      </c>
      <c r="CD91">
        <v>11216.650390000001</v>
      </c>
      <c r="CE91">
        <v>11440.37012</v>
      </c>
      <c r="CF91">
        <v>11216.650390000001</v>
      </c>
      <c r="CG91">
        <v>11434.839840000001</v>
      </c>
      <c r="CH91">
        <v>234680000</v>
      </c>
      <c r="CI91">
        <v>11434.839840000001</v>
      </c>
    </row>
    <row r="92" spans="1:87" x14ac:dyDescent="0.25">
      <c r="A92" s="3">
        <v>40487</v>
      </c>
      <c r="B92">
        <v>317.990002</v>
      </c>
      <c r="C92">
        <v>319.57001100000002</v>
      </c>
      <c r="D92">
        <v>316.75</v>
      </c>
      <c r="E92">
        <v>317.13000899999997</v>
      </c>
      <c r="F92">
        <v>90313300</v>
      </c>
      <c r="G92">
        <v>41.701915</v>
      </c>
      <c r="I92" s="1">
        <v>40487</v>
      </c>
      <c r="J92">
        <v>27.17</v>
      </c>
      <c r="K92">
        <v>27.190000999999999</v>
      </c>
      <c r="L92">
        <v>26.530000999999999</v>
      </c>
      <c r="M92">
        <v>26.85</v>
      </c>
      <c r="N92">
        <v>110953700</v>
      </c>
      <c r="O92">
        <v>22.924883999999999</v>
      </c>
      <c r="Q92" s="1">
        <v>40487</v>
      </c>
      <c r="R92">
        <v>27.559999000000001</v>
      </c>
      <c r="S92">
        <v>29.360001</v>
      </c>
      <c r="T92">
        <v>27.549999</v>
      </c>
      <c r="U92">
        <v>29.219999000000001</v>
      </c>
      <c r="V92">
        <v>79752600</v>
      </c>
      <c r="W92">
        <v>25.355481999999999</v>
      </c>
      <c r="Y92" s="1">
        <v>40487</v>
      </c>
      <c r="Z92">
        <v>36.779998999999997</v>
      </c>
      <c r="AA92">
        <v>37.270000000000003</v>
      </c>
      <c r="AB92">
        <v>36.779998999999997</v>
      </c>
      <c r="AC92">
        <v>37.200001</v>
      </c>
      <c r="AD92">
        <v>9712900</v>
      </c>
      <c r="AE92">
        <v>34.097043999999997</v>
      </c>
      <c r="AG92" s="1">
        <v>40487</v>
      </c>
      <c r="AH92">
        <v>61.369957999999997</v>
      </c>
      <c r="AI92">
        <v>61.889952000000001</v>
      </c>
      <c r="AJ92">
        <v>61.229948999999998</v>
      </c>
      <c r="AK92">
        <v>61.809956999999997</v>
      </c>
      <c r="AL92">
        <v>11759100</v>
      </c>
      <c r="AM92">
        <v>37.444966000000001</v>
      </c>
      <c r="AO92" s="1">
        <v>40487</v>
      </c>
      <c r="AP92">
        <v>69.440002000000007</v>
      </c>
      <c r="AQ92">
        <v>70</v>
      </c>
      <c r="AR92">
        <v>69.400002000000001</v>
      </c>
      <c r="AS92">
        <v>70</v>
      </c>
      <c r="AT92">
        <v>26531700</v>
      </c>
      <c r="AU92">
        <v>59.603625999999998</v>
      </c>
      <c r="AW92" s="1">
        <v>40487</v>
      </c>
      <c r="AX92">
        <v>623.18108299999994</v>
      </c>
      <c r="AY92">
        <v>625.49104299999999</v>
      </c>
      <c r="AZ92">
        <v>621.11109399999998</v>
      </c>
      <c r="BA92">
        <v>625.08106399999997</v>
      </c>
      <c r="BB92">
        <v>3544600</v>
      </c>
      <c r="BC92">
        <v>312.22830399999998</v>
      </c>
      <c r="BE92" s="1">
        <v>40487</v>
      </c>
      <c r="BF92">
        <v>110.029999</v>
      </c>
      <c r="BG92">
        <v>110.5</v>
      </c>
      <c r="BH92">
        <v>108.370003</v>
      </c>
      <c r="BI92">
        <v>108.800003</v>
      </c>
      <c r="BJ92">
        <v>8387500</v>
      </c>
      <c r="BK92">
        <v>108.800003</v>
      </c>
      <c r="BM92" s="1">
        <v>40487</v>
      </c>
      <c r="BN92">
        <v>24.870000999999998</v>
      </c>
      <c r="BO92">
        <v>24.969999000000001</v>
      </c>
      <c r="BP92">
        <v>23.719999000000001</v>
      </c>
      <c r="BQ92">
        <v>24.440000999999999</v>
      </c>
      <c r="BR92">
        <v>1011000</v>
      </c>
      <c r="BS92">
        <v>24.440000999999999</v>
      </c>
      <c r="BU92" s="1">
        <v>40487</v>
      </c>
      <c r="BV92">
        <v>29.26</v>
      </c>
      <c r="BW92">
        <v>29.780000999999999</v>
      </c>
      <c r="BX92">
        <v>29.1</v>
      </c>
      <c r="BY92">
        <v>29.780000999999999</v>
      </c>
      <c r="BZ92">
        <v>1340200</v>
      </c>
      <c r="CA92">
        <v>28.385093999999999</v>
      </c>
      <c r="CC92" s="1">
        <v>40487</v>
      </c>
      <c r="CD92">
        <v>11435.219730000001</v>
      </c>
      <c r="CE92">
        <v>11451.530269999999</v>
      </c>
      <c r="CF92">
        <v>11393.51953</v>
      </c>
      <c r="CG92">
        <v>11444.08008</v>
      </c>
      <c r="CH92">
        <v>211670000</v>
      </c>
      <c r="CI92">
        <v>11444.08008</v>
      </c>
    </row>
    <row r="93" spans="1:87" x14ac:dyDescent="0.25">
      <c r="A93" s="3">
        <v>40490</v>
      </c>
      <c r="B93">
        <v>317.199997</v>
      </c>
      <c r="C93">
        <v>319.76998900000001</v>
      </c>
      <c r="D93">
        <v>316.75998700000002</v>
      </c>
      <c r="E93">
        <v>318.620003</v>
      </c>
      <c r="F93">
        <v>70439600</v>
      </c>
      <c r="G93">
        <v>41.897846000000001</v>
      </c>
      <c r="I93" s="1">
        <v>40490</v>
      </c>
      <c r="J93">
        <v>26.68</v>
      </c>
      <c r="K93">
        <v>28.870000999999998</v>
      </c>
      <c r="L93">
        <v>26.58</v>
      </c>
      <c r="M93">
        <v>26.809999000000001</v>
      </c>
      <c r="N93">
        <v>71670800</v>
      </c>
      <c r="O93">
        <v>22.890730999999999</v>
      </c>
      <c r="Q93" s="1">
        <v>40490</v>
      </c>
      <c r="R93">
        <v>28.91</v>
      </c>
      <c r="S93">
        <v>29.280000999999999</v>
      </c>
      <c r="T93">
        <v>28.51</v>
      </c>
      <c r="U93">
        <v>29.040001</v>
      </c>
      <c r="V93">
        <v>35734000</v>
      </c>
      <c r="W93">
        <v>25.199289</v>
      </c>
      <c r="Y93" s="1">
        <v>40490</v>
      </c>
      <c r="Z93">
        <v>37.049999</v>
      </c>
      <c r="AA93">
        <v>37.139999000000003</v>
      </c>
      <c r="AB93">
        <v>36.889999000000003</v>
      </c>
      <c r="AC93">
        <v>37.060001</v>
      </c>
      <c r="AD93">
        <v>6802600</v>
      </c>
      <c r="AE93">
        <v>33.968722</v>
      </c>
      <c r="AG93" s="1">
        <v>40490</v>
      </c>
      <c r="AH93">
        <v>61.499954000000002</v>
      </c>
      <c r="AI93">
        <v>62.46996</v>
      </c>
      <c r="AJ93">
        <v>61.349950999999997</v>
      </c>
      <c r="AK93">
        <v>62.409956000000001</v>
      </c>
      <c r="AL93">
        <v>11610500</v>
      </c>
      <c r="AM93">
        <v>37.808450000000001</v>
      </c>
      <c r="AO93" s="1">
        <v>40490</v>
      </c>
      <c r="AP93">
        <v>69.489998</v>
      </c>
      <c r="AQ93">
        <v>70.419998000000007</v>
      </c>
      <c r="AR93">
        <v>69.459998999999996</v>
      </c>
      <c r="AS93">
        <v>70.319999999999993</v>
      </c>
      <c r="AT93">
        <v>23628000</v>
      </c>
      <c r="AU93">
        <v>59.876099000000004</v>
      </c>
      <c r="AW93" s="1">
        <v>40490</v>
      </c>
      <c r="AX93">
        <v>624.021074</v>
      </c>
      <c r="AY93">
        <v>629.49109499999997</v>
      </c>
      <c r="AZ93">
        <v>623.13109099999997</v>
      </c>
      <c r="BA93">
        <v>626.77109399999995</v>
      </c>
      <c r="BB93">
        <v>4218300</v>
      </c>
      <c r="BC93">
        <v>313.072475</v>
      </c>
      <c r="BE93" s="1">
        <v>40490</v>
      </c>
      <c r="BF93">
        <v>108.220001</v>
      </c>
      <c r="BG93">
        <v>111.230003</v>
      </c>
      <c r="BH93">
        <v>108.150002</v>
      </c>
      <c r="BI93">
        <v>110.400002</v>
      </c>
      <c r="BJ93">
        <v>7340300</v>
      </c>
      <c r="BK93">
        <v>110.400002</v>
      </c>
      <c r="BM93" s="1">
        <v>40490</v>
      </c>
      <c r="BN93">
        <v>24.5</v>
      </c>
      <c r="BO93">
        <v>25</v>
      </c>
      <c r="BP93">
        <v>24.030000999999999</v>
      </c>
      <c r="BQ93">
        <v>24.98</v>
      </c>
      <c r="BR93">
        <v>509500</v>
      </c>
      <c r="BS93">
        <v>24.98</v>
      </c>
      <c r="BU93" s="1">
        <v>40490</v>
      </c>
      <c r="BV93">
        <v>30.1</v>
      </c>
      <c r="BW93">
        <v>30.700001</v>
      </c>
      <c r="BX93">
        <v>29.799999</v>
      </c>
      <c r="BY93">
        <v>30.51</v>
      </c>
      <c r="BZ93">
        <v>1836800</v>
      </c>
      <c r="CA93">
        <v>29.080901000000001</v>
      </c>
      <c r="CC93" s="1">
        <v>40490</v>
      </c>
      <c r="CD93">
        <v>11439.54004</v>
      </c>
      <c r="CE93">
        <v>11439.610350000001</v>
      </c>
      <c r="CF93">
        <v>11362.530269999999</v>
      </c>
      <c r="CG93">
        <v>11406.839840000001</v>
      </c>
      <c r="CH93">
        <v>143990000</v>
      </c>
      <c r="CI93">
        <v>11406.839840000001</v>
      </c>
    </row>
    <row r="94" spans="1:87" x14ac:dyDescent="0.25">
      <c r="A94" s="3">
        <v>40491</v>
      </c>
      <c r="B94">
        <v>321.04999199999997</v>
      </c>
      <c r="C94">
        <v>321.30001099999998</v>
      </c>
      <c r="D94">
        <v>314.49998900000003</v>
      </c>
      <c r="E94">
        <v>316.07999799999999</v>
      </c>
      <c r="F94">
        <v>95886000</v>
      </c>
      <c r="G94">
        <v>41.563840999999996</v>
      </c>
      <c r="I94" s="1">
        <v>40491</v>
      </c>
      <c r="J94">
        <v>26.809999000000001</v>
      </c>
      <c r="K94">
        <v>27.110001</v>
      </c>
      <c r="L94">
        <v>26.709999</v>
      </c>
      <c r="M94">
        <v>26.950001</v>
      </c>
      <c r="N94">
        <v>58538600</v>
      </c>
      <c r="O94">
        <v>23.010266000000001</v>
      </c>
      <c r="Q94" s="1">
        <v>40491</v>
      </c>
      <c r="R94">
        <v>29.040001</v>
      </c>
      <c r="S94">
        <v>29.110001</v>
      </c>
      <c r="T94">
        <v>28.040001</v>
      </c>
      <c r="U94">
        <v>28.129999000000002</v>
      </c>
      <c r="V94">
        <v>37178800</v>
      </c>
      <c r="W94">
        <v>24.40964</v>
      </c>
      <c r="Y94" s="1">
        <v>40491</v>
      </c>
      <c r="Z94">
        <v>37.189999</v>
      </c>
      <c r="AA94">
        <v>37.229999999999997</v>
      </c>
      <c r="AB94">
        <v>36.68</v>
      </c>
      <c r="AC94">
        <v>36.860000999999997</v>
      </c>
      <c r="AD94">
        <v>7600000</v>
      </c>
      <c r="AE94">
        <v>33.785404</v>
      </c>
      <c r="AG94" s="1">
        <v>40491</v>
      </c>
      <c r="AH94">
        <v>62.749948000000003</v>
      </c>
      <c r="AI94">
        <v>62.949956</v>
      </c>
      <c r="AJ94">
        <v>61.719952999999997</v>
      </c>
      <c r="AK94">
        <v>62.029955999999999</v>
      </c>
      <c r="AL94">
        <v>13672700</v>
      </c>
      <c r="AM94">
        <v>37.578243000000001</v>
      </c>
      <c r="AO94" s="1">
        <v>40491</v>
      </c>
      <c r="AP94">
        <v>70.290001000000004</v>
      </c>
      <c r="AQ94">
        <v>71.110000999999997</v>
      </c>
      <c r="AR94">
        <v>70.099997999999999</v>
      </c>
      <c r="AS94">
        <v>70.629997000000003</v>
      </c>
      <c r="AT94">
        <v>33938100</v>
      </c>
      <c r="AU94">
        <v>60.518726000000001</v>
      </c>
      <c r="AW94" s="1">
        <v>40491</v>
      </c>
      <c r="AX94">
        <v>630.00105699999995</v>
      </c>
      <c r="AY94">
        <v>630.85109499999999</v>
      </c>
      <c r="AZ94">
        <v>620.51107400000001</v>
      </c>
      <c r="BA94">
        <v>624.82105999999999</v>
      </c>
      <c r="BB94">
        <v>4491000</v>
      </c>
      <c r="BC94">
        <v>312.098432</v>
      </c>
      <c r="BE94" s="1">
        <v>40491</v>
      </c>
      <c r="BF94">
        <v>110.949997</v>
      </c>
      <c r="BG94">
        <v>111</v>
      </c>
      <c r="BH94">
        <v>108.5</v>
      </c>
      <c r="BI94">
        <v>109.19000200000001</v>
      </c>
      <c r="BJ94">
        <v>6974100</v>
      </c>
      <c r="BK94">
        <v>109.19000200000001</v>
      </c>
      <c r="BM94" s="1">
        <v>40491</v>
      </c>
      <c r="BN94">
        <v>25</v>
      </c>
      <c r="BO94">
        <v>25.690000999999999</v>
      </c>
      <c r="BP94">
        <v>24.049999</v>
      </c>
      <c r="BQ94">
        <v>24.629999000000002</v>
      </c>
      <c r="BR94">
        <v>956400</v>
      </c>
      <c r="BS94">
        <v>24.629999000000002</v>
      </c>
      <c r="BU94" s="1">
        <v>40491</v>
      </c>
      <c r="BV94">
        <v>30.709999</v>
      </c>
      <c r="BW94">
        <v>30.950001</v>
      </c>
      <c r="BX94">
        <v>30.4</v>
      </c>
      <c r="BY94">
        <v>30.629999000000002</v>
      </c>
      <c r="BZ94">
        <v>1564800</v>
      </c>
      <c r="CA94">
        <v>29.195278999999999</v>
      </c>
      <c r="CC94" s="1">
        <v>40491</v>
      </c>
      <c r="CD94">
        <v>11403.589840000001</v>
      </c>
      <c r="CE94">
        <v>11421.139649999999</v>
      </c>
      <c r="CF94">
        <v>11303.190430000001</v>
      </c>
      <c r="CG94">
        <v>11346.75</v>
      </c>
      <c r="CH94">
        <v>161910000</v>
      </c>
      <c r="CI94">
        <v>11346.75</v>
      </c>
    </row>
    <row r="95" spans="1:87" x14ac:dyDescent="0.25">
      <c r="A95" s="3">
        <v>40492</v>
      </c>
      <c r="B95">
        <v>316.64001100000002</v>
      </c>
      <c r="C95">
        <v>318.769993</v>
      </c>
      <c r="D95">
        <v>313.55000699999999</v>
      </c>
      <c r="E95">
        <v>318.03000300000002</v>
      </c>
      <c r="F95">
        <v>96056800</v>
      </c>
      <c r="G95">
        <v>41.820262</v>
      </c>
      <c r="I95" s="1">
        <v>40492</v>
      </c>
      <c r="J95">
        <v>27.01</v>
      </c>
      <c r="K95">
        <v>27.08</v>
      </c>
      <c r="L95">
        <v>26.809999000000001</v>
      </c>
      <c r="M95">
        <v>26.940000999999999</v>
      </c>
      <c r="N95">
        <v>52277300</v>
      </c>
      <c r="O95">
        <v>23.001726999999999</v>
      </c>
      <c r="Q95" s="1">
        <v>40492</v>
      </c>
      <c r="R95">
        <v>28.08</v>
      </c>
      <c r="S95">
        <v>28.620000999999998</v>
      </c>
      <c r="T95">
        <v>27.879999000000002</v>
      </c>
      <c r="U95">
        <v>28.58</v>
      </c>
      <c r="V95">
        <v>37250900</v>
      </c>
      <c r="W95">
        <v>24.800125999999999</v>
      </c>
      <c r="Y95" s="1">
        <v>40492</v>
      </c>
      <c r="Z95">
        <v>36.909999999999997</v>
      </c>
      <c r="AA95">
        <v>37</v>
      </c>
      <c r="AB95">
        <v>36.509998000000003</v>
      </c>
      <c r="AC95">
        <v>36.990001999999997</v>
      </c>
      <c r="AD95">
        <v>7857200</v>
      </c>
      <c r="AE95">
        <v>33.904561000000001</v>
      </c>
      <c r="AG95" s="1">
        <v>40492</v>
      </c>
      <c r="AH95">
        <v>61.979950000000002</v>
      </c>
      <c r="AI95">
        <v>63.269952000000004</v>
      </c>
      <c r="AJ95">
        <v>61.659953999999999</v>
      </c>
      <c r="AK95">
        <v>63.209954000000003</v>
      </c>
      <c r="AL95">
        <v>13714200</v>
      </c>
      <c r="AM95">
        <v>38.293095000000001</v>
      </c>
      <c r="AO95" s="1">
        <v>40492</v>
      </c>
      <c r="AP95">
        <v>70.959998999999996</v>
      </c>
      <c r="AQ95">
        <v>71.160004000000001</v>
      </c>
      <c r="AR95">
        <v>70.150002000000001</v>
      </c>
      <c r="AS95">
        <v>71.129997000000003</v>
      </c>
      <c r="AT95">
        <v>25482400</v>
      </c>
      <c r="AU95">
        <v>60.947147000000001</v>
      </c>
      <c r="AW95" s="1">
        <v>40492</v>
      </c>
      <c r="AX95">
        <v>622.08108700000003</v>
      </c>
      <c r="AY95">
        <v>623.00108899999998</v>
      </c>
      <c r="AZ95">
        <v>617.51103499999999</v>
      </c>
      <c r="BA95">
        <v>622.88107300000001</v>
      </c>
      <c r="BB95">
        <v>5012600</v>
      </c>
      <c r="BC95">
        <v>311.12940700000001</v>
      </c>
      <c r="BE95" s="1">
        <v>40492</v>
      </c>
      <c r="BF95">
        <v>109.099998</v>
      </c>
      <c r="BG95">
        <v>111.760002</v>
      </c>
      <c r="BH95">
        <v>108.25</v>
      </c>
      <c r="BI95">
        <v>111.69000200000001</v>
      </c>
      <c r="BJ95">
        <v>8880300</v>
      </c>
      <c r="BK95">
        <v>111.69000200000001</v>
      </c>
      <c r="BM95" s="1">
        <v>40492</v>
      </c>
      <c r="BN95">
        <v>24.48</v>
      </c>
      <c r="BO95">
        <v>29.969999000000001</v>
      </c>
      <c r="BP95">
        <v>24.049999</v>
      </c>
      <c r="BQ95">
        <v>29.360001</v>
      </c>
      <c r="BR95">
        <v>3060500</v>
      </c>
      <c r="BS95">
        <v>29.360001</v>
      </c>
      <c r="BU95" s="1">
        <v>40492</v>
      </c>
      <c r="BV95">
        <v>31.040001</v>
      </c>
      <c r="BW95">
        <v>34.599997999999999</v>
      </c>
      <c r="BX95">
        <v>30.860001</v>
      </c>
      <c r="BY95">
        <v>34.299999</v>
      </c>
      <c r="BZ95">
        <v>4011800</v>
      </c>
      <c r="CA95">
        <v>32.693375000000003</v>
      </c>
      <c r="CC95" s="1">
        <v>40492</v>
      </c>
      <c r="CD95">
        <v>11342.809569999999</v>
      </c>
      <c r="CE95">
        <v>11366.160159999999</v>
      </c>
      <c r="CF95">
        <v>11255.01953</v>
      </c>
      <c r="CG95">
        <v>11357.04004</v>
      </c>
      <c r="CH95">
        <v>164170000</v>
      </c>
      <c r="CI95">
        <v>11357.04004</v>
      </c>
    </row>
    <row r="96" spans="1:87" x14ac:dyDescent="0.25">
      <c r="A96" s="3">
        <v>40493</v>
      </c>
      <c r="B96">
        <v>315</v>
      </c>
      <c r="C96">
        <v>318.39999799999998</v>
      </c>
      <c r="D96">
        <v>314.24999600000001</v>
      </c>
      <c r="E96">
        <v>316.64999799999998</v>
      </c>
      <c r="F96">
        <v>90321000</v>
      </c>
      <c r="G96">
        <v>41.638793999999997</v>
      </c>
      <c r="I96" s="1">
        <v>40493</v>
      </c>
      <c r="J96">
        <v>26.68</v>
      </c>
      <c r="K96">
        <v>26.719999000000001</v>
      </c>
      <c r="L96">
        <v>26.280000999999999</v>
      </c>
      <c r="M96">
        <v>26.68</v>
      </c>
      <c r="N96">
        <v>62073100</v>
      </c>
      <c r="O96">
        <v>22.779736</v>
      </c>
      <c r="Q96" s="1">
        <v>40493</v>
      </c>
      <c r="R96">
        <v>28.360001</v>
      </c>
      <c r="S96">
        <v>28.57</v>
      </c>
      <c r="T96">
        <v>27.98</v>
      </c>
      <c r="U96">
        <v>28.190000999999999</v>
      </c>
      <c r="V96">
        <v>23280400</v>
      </c>
      <c r="W96">
        <v>24.461706</v>
      </c>
      <c r="Y96" s="1">
        <v>40493</v>
      </c>
      <c r="Z96">
        <v>36.880001</v>
      </c>
      <c r="AA96">
        <v>37.389999000000003</v>
      </c>
      <c r="AB96">
        <v>35.150002000000001</v>
      </c>
      <c r="AC96">
        <v>35.93</v>
      </c>
      <c r="AD96">
        <v>37821800</v>
      </c>
      <c r="AE96">
        <v>32.932977000000001</v>
      </c>
      <c r="AG96" s="1">
        <v>40493</v>
      </c>
      <c r="AH96">
        <v>62.899951000000001</v>
      </c>
      <c r="AI96">
        <v>63.139955999999998</v>
      </c>
      <c r="AJ96">
        <v>62.589948</v>
      </c>
      <c r="AK96">
        <v>62.889952999999998</v>
      </c>
      <c r="AL96">
        <v>10132000</v>
      </c>
      <c r="AM96">
        <v>38.099235999999998</v>
      </c>
      <c r="AO96" s="1">
        <v>40493</v>
      </c>
      <c r="AP96">
        <v>71</v>
      </c>
      <c r="AQ96">
        <v>71.900002000000001</v>
      </c>
      <c r="AR96">
        <v>70.730002999999996</v>
      </c>
      <c r="AS96">
        <v>71.830001999999993</v>
      </c>
      <c r="AT96">
        <v>23788900</v>
      </c>
      <c r="AU96">
        <v>61.546939999999999</v>
      </c>
      <c r="AW96" s="1">
        <v>40493</v>
      </c>
      <c r="AX96">
        <v>619.70104100000003</v>
      </c>
      <c r="AY96">
        <v>619.85107600000003</v>
      </c>
      <c r="AZ96">
        <v>614.21104800000001</v>
      </c>
      <c r="BA96">
        <v>617.19105300000001</v>
      </c>
      <c r="BB96">
        <v>4540100</v>
      </c>
      <c r="BC96">
        <v>308.287239</v>
      </c>
      <c r="BE96" s="1">
        <v>40493</v>
      </c>
      <c r="BF96">
        <v>110.209999</v>
      </c>
      <c r="BG96">
        <v>115.040001</v>
      </c>
      <c r="BH96">
        <v>109.449997</v>
      </c>
      <c r="BI96">
        <v>114.099998</v>
      </c>
      <c r="BJ96">
        <v>15478600</v>
      </c>
      <c r="BK96">
        <v>114.099998</v>
      </c>
      <c r="BM96" s="1">
        <v>40493</v>
      </c>
      <c r="BN96">
        <v>28.6</v>
      </c>
      <c r="BO96">
        <v>29.1</v>
      </c>
      <c r="BP96">
        <v>27.33</v>
      </c>
      <c r="BQ96">
        <v>28.040001</v>
      </c>
      <c r="BR96">
        <v>1945300</v>
      </c>
      <c r="BS96">
        <v>28.040001</v>
      </c>
      <c r="BU96" s="1">
        <v>40493</v>
      </c>
      <c r="BV96">
        <v>32.619999</v>
      </c>
      <c r="BW96">
        <v>32.619999</v>
      </c>
      <c r="BX96">
        <v>31.040001</v>
      </c>
      <c r="BY96">
        <v>31.83</v>
      </c>
      <c r="BZ96">
        <v>4426500</v>
      </c>
      <c r="CA96">
        <v>30.339071000000001</v>
      </c>
      <c r="CC96" s="1">
        <v>40493</v>
      </c>
      <c r="CD96">
        <v>11326.690430000001</v>
      </c>
      <c r="CE96">
        <v>11326.76953</v>
      </c>
      <c r="CF96">
        <v>11231.219730000001</v>
      </c>
      <c r="CG96">
        <v>11283.099609999999</v>
      </c>
      <c r="CH96">
        <v>296660000</v>
      </c>
      <c r="CI96">
        <v>11283.099609999999</v>
      </c>
    </row>
    <row r="97" spans="1:87" x14ac:dyDescent="0.25">
      <c r="A97" s="3">
        <v>40494</v>
      </c>
      <c r="B97">
        <v>315.99999600000001</v>
      </c>
      <c r="C97">
        <v>316.50000799999998</v>
      </c>
      <c r="D97">
        <v>303.62999300000001</v>
      </c>
      <c r="E97">
        <v>308.02998700000001</v>
      </c>
      <c r="F97">
        <v>198961700</v>
      </c>
      <c r="G97">
        <v>40.505282000000001</v>
      </c>
      <c r="I97" s="1">
        <v>40494</v>
      </c>
      <c r="J97">
        <v>26.469999000000001</v>
      </c>
      <c r="K97">
        <v>26.52</v>
      </c>
      <c r="L97">
        <v>26.1</v>
      </c>
      <c r="M97">
        <v>26.27</v>
      </c>
      <c r="N97">
        <v>64962200</v>
      </c>
      <c r="O97">
        <v>22.429672</v>
      </c>
      <c r="Q97" s="1">
        <v>40494</v>
      </c>
      <c r="R97">
        <v>28.01</v>
      </c>
      <c r="S97">
        <v>28.040001</v>
      </c>
      <c r="T97">
        <v>27.4</v>
      </c>
      <c r="U97">
        <v>27.540001</v>
      </c>
      <c r="V97">
        <v>27040000</v>
      </c>
      <c r="W97">
        <v>23.897673000000001</v>
      </c>
      <c r="Y97" s="1">
        <v>40494</v>
      </c>
      <c r="Z97">
        <v>36.759998000000003</v>
      </c>
      <c r="AA97">
        <v>38</v>
      </c>
      <c r="AB97">
        <v>36.599997999999999</v>
      </c>
      <c r="AC97">
        <v>37.75</v>
      </c>
      <c r="AD97">
        <v>39192700</v>
      </c>
      <c r="AE97">
        <v>34.601165999999999</v>
      </c>
      <c r="AG97" s="1">
        <v>40494</v>
      </c>
      <c r="AH97">
        <v>62.279960000000003</v>
      </c>
      <c r="AI97">
        <v>62.619947000000003</v>
      </c>
      <c r="AJ97">
        <v>61.759951000000001</v>
      </c>
      <c r="AK97">
        <v>62.419953999999997</v>
      </c>
      <c r="AL97">
        <v>11394400</v>
      </c>
      <c r="AM97">
        <v>37.814506999999999</v>
      </c>
      <c r="AO97" s="1">
        <v>40494</v>
      </c>
      <c r="AP97">
        <v>71.379997000000003</v>
      </c>
      <c r="AQ97">
        <v>71.400002000000001</v>
      </c>
      <c r="AR97">
        <v>70.430000000000007</v>
      </c>
      <c r="AS97">
        <v>70.989998</v>
      </c>
      <c r="AT97">
        <v>24598100</v>
      </c>
      <c r="AU97">
        <v>60.827188999999997</v>
      </c>
      <c r="AW97" s="1">
        <v>40494</v>
      </c>
      <c r="AX97">
        <v>613.99104899999998</v>
      </c>
      <c r="AY97">
        <v>616.90102899999999</v>
      </c>
      <c r="AZ97">
        <v>601.21100300000001</v>
      </c>
      <c r="BA97">
        <v>603.29103999999995</v>
      </c>
      <c r="BB97">
        <v>6811300</v>
      </c>
      <c r="BC97">
        <v>301.344176</v>
      </c>
      <c r="BE97" s="1">
        <v>40494</v>
      </c>
      <c r="BF97">
        <v>112.970001</v>
      </c>
      <c r="BG97">
        <v>114.300003</v>
      </c>
      <c r="BH97">
        <v>107.80999799999999</v>
      </c>
      <c r="BI97">
        <v>110.639999</v>
      </c>
      <c r="BJ97">
        <v>15511400</v>
      </c>
      <c r="BK97">
        <v>110.639999</v>
      </c>
      <c r="BM97" s="1">
        <v>40494</v>
      </c>
      <c r="BN97">
        <v>28.25</v>
      </c>
      <c r="BO97">
        <v>30.5</v>
      </c>
      <c r="BP97">
        <v>28.07</v>
      </c>
      <c r="BQ97">
        <v>29.84</v>
      </c>
      <c r="BR97">
        <v>2729100</v>
      </c>
      <c r="BS97">
        <v>29.84</v>
      </c>
      <c r="BU97" s="1">
        <v>40494</v>
      </c>
      <c r="BV97">
        <v>31.530000999999999</v>
      </c>
      <c r="BW97">
        <v>31.790001</v>
      </c>
      <c r="BX97">
        <v>29.65</v>
      </c>
      <c r="BY97">
        <v>30.209999</v>
      </c>
      <c r="BZ97">
        <v>3180100</v>
      </c>
      <c r="CA97">
        <v>28.794951999999999</v>
      </c>
      <c r="CC97" s="1">
        <v>40494</v>
      </c>
      <c r="CD97">
        <v>11281.280269999999</v>
      </c>
      <c r="CE97">
        <v>11283.700199999999</v>
      </c>
      <c r="CF97">
        <v>11143.839840000001</v>
      </c>
      <c r="CG97">
        <v>11192.58008</v>
      </c>
      <c r="CH97">
        <v>217650000</v>
      </c>
      <c r="CI97">
        <v>11192.58008</v>
      </c>
    </row>
    <row r="98" spans="1:87" x14ac:dyDescent="0.25">
      <c r="A98" s="3">
        <v>40497</v>
      </c>
      <c r="B98">
        <v>308.46001100000001</v>
      </c>
      <c r="C98">
        <v>310.54000500000001</v>
      </c>
      <c r="D98">
        <v>306.27</v>
      </c>
      <c r="E98">
        <v>307.04000500000001</v>
      </c>
      <c r="F98">
        <v>100901500</v>
      </c>
      <c r="G98">
        <v>40.375101000000001</v>
      </c>
      <c r="I98" s="1">
        <v>40497</v>
      </c>
      <c r="J98">
        <v>26.33</v>
      </c>
      <c r="K98">
        <v>26.5</v>
      </c>
      <c r="L98">
        <v>26.17</v>
      </c>
      <c r="M98">
        <v>26.200001</v>
      </c>
      <c r="N98">
        <v>51794600</v>
      </c>
      <c r="O98">
        <v>22.369906</v>
      </c>
      <c r="Q98" s="1">
        <v>40497</v>
      </c>
      <c r="R98">
        <v>27.620000999999998</v>
      </c>
      <c r="S98">
        <v>28.209999</v>
      </c>
      <c r="T98">
        <v>27.57</v>
      </c>
      <c r="U98">
        <v>27.65</v>
      </c>
      <c r="V98">
        <v>23160300</v>
      </c>
      <c r="W98">
        <v>23.993124000000002</v>
      </c>
      <c r="Y98" s="1">
        <v>40497</v>
      </c>
      <c r="Z98">
        <v>37.419998</v>
      </c>
      <c r="AA98">
        <v>37.659999999999997</v>
      </c>
      <c r="AB98">
        <v>37.139999000000003</v>
      </c>
      <c r="AC98">
        <v>37.25</v>
      </c>
      <c r="AD98">
        <v>11658400</v>
      </c>
      <c r="AE98">
        <v>34.142871999999997</v>
      </c>
      <c r="AG98" s="1">
        <v>40497</v>
      </c>
      <c r="AH98">
        <v>62.439954999999998</v>
      </c>
      <c r="AI98">
        <v>62.549950000000003</v>
      </c>
      <c r="AJ98">
        <v>62.019947999999999</v>
      </c>
      <c r="AK98">
        <v>62.069954000000003</v>
      </c>
      <c r="AL98">
        <v>10426500</v>
      </c>
      <c r="AM98">
        <v>37.602474000000001</v>
      </c>
      <c r="AO98" s="1">
        <v>40497</v>
      </c>
      <c r="AP98">
        <v>71.010002</v>
      </c>
      <c r="AQ98">
        <v>71.220000999999996</v>
      </c>
      <c r="AR98">
        <v>70.440002000000007</v>
      </c>
      <c r="AS98">
        <v>70.480002999999996</v>
      </c>
      <c r="AT98">
        <v>18779600</v>
      </c>
      <c r="AU98">
        <v>60.390205000000002</v>
      </c>
      <c r="AW98" s="1">
        <v>40497</v>
      </c>
      <c r="AX98">
        <v>603.08102699999995</v>
      </c>
      <c r="AY98">
        <v>604.00102900000002</v>
      </c>
      <c r="AZ98">
        <v>594.05101400000001</v>
      </c>
      <c r="BA98">
        <v>595.47099200000002</v>
      </c>
      <c r="BB98">
        <v>6983800</v>
      </c>
      <c r="BC98">
        <v>297.43805800000001</v>
      </c>
      <c r="BE98" s="1">
        <v>40497</v>
      </c>
      <c r="BF98">
        <v>110.150002</v>
      </c>
      <c r="BG98">
        <v>111.18</v>
      </c>
      <c r="BH98">
        <v>108.41999800000001</v>
      </c>
      <c r="BI98">
        <v>108.800003</v>
      </c>
      <c r="BJ98">
        <v>6233600</v>
      </c>
      <c r="BK98">
        <v>108.800003</v>
      </c>
      <c r="BM98" s="1">
        <v>40497</v>
      </c>
      <c r="BN98">
        <v>30.219999000000001</v>
      </c>
      <c r="BO98">
        <v>32.939999</v>
      </c>
      <c r="BP98">
        <v>30.219999000000001</v>
      </c>
      <c r="BQ98">
        <v>30.799999</v>
      </c>
      <c r="BR98">
        <v>2622900</v>
      </c>
      <c r="BS98">
        <v>30.799999</v>
      </c>
      <c r="BU98" s="1">
        <v>40497</v>
      </c>
      <c r="BV98">
        <v>30.83</v>
      </c>
      <c r="BW98">
        <v>31.59</v>
      </c>
      <c r="BX98">
        <v>30.5</v>
      </c>
      <c r="BY98">
        <v>30.950001</v>
      </c>
      <c r="BZ98">
        <v>2989600</v>
      </c>
      <c r="CA98">
        <v>29.500291000000001</v>
      </c>
      <c r="CC98" s="1">
        <v>40497</v>
      </c>
      <c r="CD98">
        <v>11194.01953</v>
      </c>
      <c r="CE98">
        <v>11280.900390000001</v>
      </c>
      <c r="CF98">
        <v>11189.099609999999</v>
      </c>
      <c r="CG98">
        <v>11201.969730000001</v>
      </c>
      <c r="CH98">
        <v>155660000</v>
      </c>
      <c r="CI98">
        <v>11201.969730000001</v>
      </c>
    </row>
    <row r="99" spans="1:87" x14ac:dyDescent="0.25">
      <c r="A99" s="3">
        <v>40498</v>
      </c>
      <c r="B99">
        <v>305.72000100000002</v>
      </c>
      <c r="C99">
        <v>307.59999099999999</v>
      </c>
      <c r="D99">
        <v>299.31998800000002</v>
      </c>
      <c r="E99">
        <v>301.58999999999997</v>
      </c>
      <c r="F99">
        <v>164412500</v>
      </c>
      <c r="G99">
        <v>39.658436999999999</v>
      </c>
      <c r="I99" s="1">
        <v>40498</v>
      </c>
      <c r="J99">
        <v>26.040001</v>
      </c>
      <c r="K99">
        <v>26.040001</v>
      </c>
      <c r="L99">
        <v>25.65</v>
      </c>
      <c r="M99">
        <v>25.809999000000001</v>
      </c>
      <c r="N99">
        <v>65339200</v>
      </c>
      <c r="O99">
        <v>22.172321</v>
      </c>
      <c r="Q99" s="1">
        <v>40498</v>
      </c>
      <c r="R99">
        <v>27.5</v>
      </c>
      <c r="S99">
        <v>27.629999000000002</v>
      </c>
      <c r="T99">
        <v>26.85</v>
      </c>
      <c r="U99">
        <v>27.190000999999999</v>
      </c>
      <c r="V99">
        <v>45295900</v>
      </c>
      <c r="W99">
        <v>23.593962000000001</v>
      </c>
      <c r="Y99" s="1">
        <v>40498</v>
      </c>
      <c r="Z99">
        <v>36.869999</v>
      </c>
      <c r="AA99">
        <v>37.290000999999997</v>
      </c>
      <c r="AB99">
        <v>36.709999000000003</v>
      </c>
      <c r="AC99">
        <v>36.919998</v>
      </c>
      <c r="AD99">
        <v>12409800</v>
      </c>
      <c r="AE99">
        <v>33.840397000000003</v>
      </c>
      <c r="AG99" s="1">
        <v>40498</v>
      </c>
      <c r="AH99">
        <v>61.289952</v>
      </c>
      <c r="AI99">
        <v>61.289952</v>
      </c>
      <c r="AJ99">
        <v>60.499952999999998</v>
      </c>
      <c r="AK99">
        <v>60.939951999999998</v>
      </c>
      <c r="AL99">
        <v>14302000</v>
      </c>
      <c r="AM99">
        <v>36.917909999999999</v>
      </c>
      <c r="AO99" s="1">
        <v>40498</v>
      </c>
      <c r="AP99">
        <v>69.620002999999997</v>
      </c>
      <c r="AQ99">
        <v>69.819999999999993</v>
      </c>
      <c r="AR99">
        <v>68.559997999999993</v>
      </c>
      <c r="AS99">
        <v>68.940002000000007</v>
      </c>
      <c r="AT99">
        <v>27543400</v>
      </c>
      <c r="AU99">
        <v>59.070667999999998</v>
      </c>
      <c r="AW99" s="1">
        <v>40498</v>
      </c>
      <c r="AX99">
        <v>592.76103799999999</v>
      </c>
      <c r="AY99">
        <v>597.89104399999997</v>
      </c>
      <c r="AZ99">
        <v>583.45098800000005</v>
      </c>
      <c r="BA99">
        <v>583.72097900000006</v>
      </c>
      <c r="BB99">
        <v>6639500</v>
      </c>
      <c r="BC99">
        <v>291.56891999999999</v>
      </c>
      <c r="BE99" s="1">
        <v>40498</v>
      </c>
      <c r="BF99">
        <v>108</v>
      </c>
      <c r="BG99">
        <v>109.16999800000001</v>
      </c>
      <c r="BH99">
        <v>103.110001</v>
      </c>
      <c r="BI99">
        <v>103.599998</v>
      </c>
      <c r="BJ99">
        <v>16550500</v>
      </c>
      <c r="BK99">
        <v>103.599998</v>
      </c>
      <c r="BM99" s="1">
        <v>40498</v>
      </c>
      <c r="BN99">
        <v>31</v>
      </c>
      <c r="BO99">
        <v>31.4</v>
      </c>
      <c r="BP99">
        <v>28.42</v>
      </c>
      <c r="BQ99">
        <v>29.67</v>
      </c>
      <c r="BR99">
        <v>1347600</v>
      </c>
      <c r="BS99">
        <v>29.67</v>
      </c>
      <c r="BU99" s="1">
        <v>40498</v>
      </c>
      <c r="BV99">
        <v>30.74</v>
      </c>
      <c r="BW99">
        <v>31.200001</v>
      </c>
      <c r="BX99">
        <v>29.73</v>
      </c>
      <c r="BY99">
        <v>30.07</v>
      </c>
      <c r="BZ99">
        <v>2132800</v>
      </c>
      <c r="CA99">
        <v>28.66151</v>
      </c>
      <c r="CC99" s="1">
        <v>40498</v>
      </c>
      <c r="CD99">
        <v>11194.700199999999</v>
      </c>
      <c r="CE99">
        <v>11194.700199999999</v>
      </c>
      <c r="CF99">
        <v>10978.929690000001</v>
      </c>
      <c r="CG99">
        <v>11023.5</v>
      </c>
      <c r="CH99">
        <v>254570000</v>
      </c>
      <c r="CI99">
        <v>11023.5</v>
      </c>
    </row>
    <row r="100" spans="1:87" x14ac:dyDescent="0.25">
      <c r="A100" s="3">
        <v>40499</v>
      </c>
      <c r="B100">
        <v>301.20000499999998</v>
      </c>
      <c r="C100">
        <v>303.990002</v>
      </c>
      <c r="D100">
        <v>297.76000599999998</v>
      </c>
      <c r="E100">
        <v>300.49998900000003</v>
      </c>
      <c r="F100">
        <v>119862400</v>
      </c>
      <c r="G100">
        <v>39.515103000000003</v>
      </c>
      <c r="I100" s="1">
        <v>40499</v>
      </c>
      <c r="J100">
        <v>25.9</v>
      </c>
      <c r="K100">
        <v>25.91</v>
      </c>
      <c r="L100">
        <v>25.549999</v>
      </c>
      <c r="M100">
        <v>25.57</v>
      </c>
      <c r="N100">
        <v>58299700</v>
      </c>
      <c r="O100">
        <v>21.966146999999999</v>
      </c>
      <c r="Q100" s="1">
        <v>40499</v>
      </c>
      <c r="R100">
        <v>27.18</v>
      </c>
      <c r="S100">
        <v>27.43</v>
      </c>
      <c r="T100">
        <v>26.76</v>
      </c>
      <c r="U100">
        <v>26.860001</v>
      </c>
      <c r="V100">
        <v>31956700</v>
      </c>
      <c r="W100">
        <v>23.307607000000001</v>
      </c>
      <c r="Y100" s="1">
        <v>40499</v>
      </c>
      <c r="Z100">
        <v>36.799999</v>
      </c>
      <c r="AA100">
        <v>37.32</v>
      </c>
      <c r="AB100">
        <v>36.700001</v>
      </c>
      <c r="AC100">
        <v>37.220001000000003</v>
      </c>
      <c r="AD100">
        <v>10600500</v>
      </c>
      <c r="AE100">
        <v>34.115375999999998</v>
      </c>
      <c r="AG100" s="1">
        <v>40499</v>
      </c>
      <c r="AH100">
        <v>60.949945</v>
      </c>
      <c r="AI100">
        <v>61.439954999999998</v>
      </c>
      <c r="AJ100">
        <v>60.649954999999999</v>
      </c>
      <c r="AK100">
        <v>60.809950999999998</v>
      </c>
      <c r="AL100">
        <v>9155200</v>
      </c>
      <c r="AM100">
        <v>36.839154000000001</v>
      </c>
      <c r="AO100" s="1">
        <v>40499</v>
      </c>
      <c r="AP100">
        <v>68.839995999999999</v>
      </c>
      <c r="AQ100">
        <v>69.379997000000003</v>
      </c>
      <c r="AR100">
        <v>68.559997999999993</v>
      </c>
      <c r="AS100">
        <v>69.010002</v>
      </c>
      <c r="AT100">
        <v>17471800</v>
      </c>
      <c r="AU100">
        <v>59.130645999999999</v>
      </c>
      <c r="AW100" s="1">
        <v>40499</v>
      </c>
      <c r="AX100">
        <v>585.00102900000002</v>
      </c>
      <c r="AY100">
        <v>589.50099499999999</v>
      </c>
      <c r="AZ100">
        <v>581.37101299999995</v>
      </c>
      <c r="BA100">
        <v>583.550971</v>
      </c>
      <c r="BB100">
        <v>4903200</v>
      </c>
      <c r="BC100">
        <v>291.48400099999998</v>
      </c>
      <c r="BE100" s="1">
        <v>40499</v>
      </c>
      <c r="BF100">
        <v>104.360001</v>
      </c>
      <c r="BG100">
        <v>108.44000200000001</v>
      </c>
      <c r="BH100">
        <v>104.010002</v>
      </c>
      <c r="BI100">
        <v>106.91999800000001</v>
      </c>
      <c r="BJ100">
        <v>11242000</v>
      </c>
      <c r="BK100">
        <v>106.91999800000001</v>
      </c>
      <c r="BM100" s="1">
        <v>40499</v>
      </c>
      <c r="BN100">
        <v>30.200001</v>
      </c>
      <c r="BO100">
        <v>30.75</v>
      </c>
      <c r="BP100">
        <v>28.610001</v>
      </c>
      <c r="BQ100">
        <v>29.49</v>
      </c>
      <c r="BR100">
        <v>750000</v>
      </c>
      <c r="BS100">
        <v>29.49</v>
      </c>
      <c r="BU100" s="1">
        <v>40499</v>
      </c>
      <c r="BV100">
        <v>31.01</v>
      </c>
      <c r="BW100">
        <v>31.860001</v>
      </c>
      <c r="BX100">
        <v>30.6</v>
      </c>
      <c r="BY100">
        <v>31.690000999999999</v>
      </c>
      <c r="BZ100">
        <v>1957400</v>
      </c>
      <c r="CA100">
        <v>30.205628999999998</v>
      </c>
      <c r="CC100" s="1">
        <v>40499</v>
      </c>
      <c r="CD100">
        <v>11017.83008</v>
      </c>
      <c r="CE100">
        <v>11042.160159999999</v>
      </c>
      <c r="CF100">
        <v>10990.809569999999</v>
      </c>
      <c r="CG100">
        <v>11007.87988</v>
      </c>
      <c r="CH100">
        <v>160250000</v>
      </c>
      <c r="CI100">
        <v>11007.87988</v>
      </c>
    </row>
    <row r="101" spans="1:87" x14ac:dyDescent="0.25">
      <c r="A101" s="3">
        <v>40500</v>
      </c>
      <c r="B101">
        <v>305.19998900000002</v>
      </c>
      <c r="C101">
        <v>309.66999800000002</v>
      </c>
      <c r="D101">
        <v>304.68999100000002</v>
      </c>
      <c r="E101">
        <v>308.42999600000002</v>
      </c>
      <c r="F101">
        <v>123622800</v>
      </c>
      <c r="G101">
        <v>40.557881999999999</v>
      </c>
      <c r="I101" s="1">
        <v>40500</v>
      </c>
      <c r="J101">
        <v>25.709999</v>
      </c>
      <c r="K101">
        <v>26.08</v>
      </c>
      <c r="L101">
        <v>25.610001</v>
      </c>
      <c r="M101">
        <v>25.84</v>
      </c>
      <c r="N101">
        <v>59514000</v>
      </c>
      <c r="O101">
        <v>22.198093</v>
      </c>
      <c r="Q101" s="1">
        <v>40500</v>
      </c>
      <c r="R101">
        <v>27.24</v>
      </c>
      <c r="S101">
        <v>27.709999</v>
      </c>
      <c r="T101">
        <v>27.110001</v>
      </c>
      <c r="U101">
        <v>27.51</v>
      </c>
      <c r="V101">
        <v>30765200</v>
      </c>
      <c r="W101">
        <v>23.871639999999999</v>
      </c>
      <c r="Y101" s="1">
        <v>40500</v>
      </c>
      <c r="Z101">
        <v>37.200001</v>
      </c>
      <c r="AA101">
        <v>37.779998999999997</v>
      </c>
      <c r="AB101">
        <v>37.200001</v>
      </c>
      <c r="AC101">
        <v>37.580002</v>
      </c>
      <c r="AD101">
        <v>9520400</v>
      </c>
      <c r="AE101">
        <v>34.445348000000003</v>
      </c>
      <c r="AG101" s="1">
        <v>40500</v>
      </c>
      <c r="AH101">
        <v>61.659953999999999</v>
      </c>
      <c r="AI101">
        <v>62.199950000000001</v>
      </c>
      <c r="AJ101">
        <v>61.509951999999998</v>
      </c>
      <c r="AK101">
        <v>61.749957999999999</v>
      </c>
      <c r="AL101">
        <v>8439000</v>
      </c>
      <c r="AM101">
        <v>37.408617999999997</v>
      </c>
      <c r="AO101" s="1">
        <v>40500</v>
      </c>
      <c r="AP101">
        <v>69.650002000000001</v>
      </c>
      <c r="AQ101">
        <v>70.389999000000003</v>
      </c>
      <c r="AR101">
        <v>69.639999000000003</v>
      </c>
      <c r="AS101">
        <v>70.309997999999993</v>
      </c>
      <c r="AT101">
        <v>18322900</v>
      </c>
      <c r="AU101">
        <v>60.244537000000001</v>
      </c>
      <c r="AW101" s="1">
        <v>40500</v>
      </c>
      <c r="AX101">
        <v>589.00102000000004</v>
      </c>
      <c r="AY101">
        <v>599.98100499999998</v>
      </c>
      <c r="AZ101">
        <v>588.56102099999998</v>
      </c>
      <c r="BA101">
        <v>596.56100200000003</v>
      </c>
      <c r="BB101">
        <v>5199300</v>
      </c>
      <c r="BC101">
        <v>297.98251800000003</v>
      </c>
      <c r="BE101" s="1">
        <v>40500</v>
      </c>
      <c r="BF101">
        <v>109.66999800000001</v>
      </c>
      <c r="BG101">
        <v>110.5</v>
      </c>
      <c r="BH101">
        <v>107.269997</v>
      </c>
      <c r="BI101">
        <v>108.139999</v>
      </c>
      <c r="BJ101">
        <v>10180700</v>
      </c>
      <c r="BK101">
        <v>108.139999</v>
      </c>
      <c r="BM101" s="1">
        <v>40500</v>
      </c>
      <c r="BN101">
        <v>30.67</v>
      </c>
      <c r="BO101">
        <v>30.74</v>
      </c>
      <c r="BP101">
        <v>28.92</v>
      </c>
      <c r="BQ101">
        <v>29.889999</v>
      </c>
      <c r="BR101">
        <v>956100</v>
      </c>
      <c r="BS101">
        <v>29.889999</v>
      </c>
      <c r="BU101" s="1">
        <v>40500</v>
      </c>
      <c r="BV101">
        <v>32.740001999999997</v>
      </c>
      <c r="BW101">
        <v>32.759998000000003</v>
      </c>
      <c r="BX101">
        <v>31.9</v>
      </c>
      <c r="BY101">
        <v>32.740001999999997</v>
      </c>
      <c r="BZ101">
        <v>2291500</v>
      </c>
      <c r="CA101">
        <v>31.206448000000002</v>
      </c>
      <c r="CC101" s="1">
        <v>40500</v>
      </c>
      <c r="CD101">
        <v>11010.490229999999</v>
      </c>
      <c r="CE101">
        <v>11199.690430000001</v>
      </c>
      <c r="CF101">
        <v>11010.339840000001</v>
      </c>
      <c r="CG101">
        <v>11181.23047</v>
      </c>
      <c r="CH101">
        <v>171770000</v>
      </c>
      <c r="CI101">
        <v>11181.23047</v>
      </c>
    </row>
    <row r="102" spans="1:87" x14ac:dyDescent="0.25">
      <c r="A102" s="3">
        <v>40501</v>
      </c>
      <c r="B102">
        <v>307.97001299999999</v>
      </c>
      <c r="C102">
        <v>308.40000900000001</v>
      </c>
      <c r="D102">
        <v>305.23998999999998</v>
      </c>
      <c r="E102">
        <v>306.73001099999999</v>
      </c>
      <c r="F102">
        <v>96210800</v>
      </c>
      <c r="G102">
        <v>40.334336999999998</v>
      </c>
      <c r="I102" s="1">
        <v>40501</v>
      </c>
      <c r="J102">
        <v>25.799999</v>
      </c>
      <c r="K102">
        <v>25.83</v>
      </c>
      <c r="L102">
        <v>25.6</v>
      </c>
      <c r="M102">
        <v>25.690000999999999</v>
      </c>
      <c r="N102">
        <v>52423200</v>
      </c>
      <c r="O102">
        <v>22.069234999999999</v>
      </c>
      <c r="Q102" s="1">
        <v>40501</v>
      </c>
      <c r="R102">
        <v>27.43</v>
      </c>
      <c r="S102">
        <v>27.549999</v>
      </c>
      <c r="T102">
        <v>27.09</v>
      </c>
      <c r="U102">
        <v>27.49</v>
      </c>
      <c r="V102">
        <v>24750900</v>
      </c>
      <c r="W102">
        <v>23.854285000000001</v>
      </c>
      <c r="Y102" s="1">
        <v>40501</v>
      </c>
      <c r="Z102">
        <v>37.099997999999999</v>
      </c>
      <c r="AA102">
        <v>37.330002</v>
      </c>
      <c r="AB102">
        <v>36.75</v>
      </c>
      <c r="AC102">
        <v>37.009998000000003</v>
      </c>
      <c r="AD102">
        <v>13691800</v>
      </c>
      <c r="AE102">
        <v>33.922890000000002</v>
      </c>
      <c r="AG102" s="1">
        <v>40501</v>
      </c>
      <c r="AH102">
        <v>61.689954</v>
      </c>
      <c r="AI102">
        <v>61.939957999999997</v>
      </c>
      <c r="AJ102">
        <v>61.109946000000001</v>
      </c>
      <c r="AK102">
        <v>61.919950999999998</v>
      </c>
      <c r="AL102">
        <v>10254000</v>
      </c>
      <c r="AM102">
        <v>37.511600999999999</v>
      </c>
      <c r="AO102" s="1">
        <v>40501</v>
      </c>
      <c r="AP102">
        <v>70.199996999999996</v>
      </c>
      <c r="AQ102">
        <v>70.589995999999999</v>
      </c>
      <c r="AR102">
        <v>69.360000999999997</v>
      </c>
      <c r="AS102">
        <v>70.540001000000004</v>
      </c>
      <c r="AT102">
        <v>24116400</v>
      </c>
      <c r="AU102">
        <v>60.441612999999997</v>
      </c>
      <c r="AW102" s="1">
        <v>40501</v>
      </c>
      <c r="AX102">
        <v>597.00099999999998</v>
      </c>
      <c r="AY102">
        <v>597.89104399999997</v>
      </c>
      <c r="AZ102">
        <v>590.34098700000004</v>
      </c>
      <c r="BA102">
        <v>590.83103800000004</v>
      </c>
      <c r="BB102">
        <v>4612100</v>
      </c>
      <c r="BC102">
        <v>295.12039800000002</v>
      </c>
      <c r="BE102" s="1">
        <v>40501</v>
      </c>
      <c r="BF102">
        <v>107.80999799999999</v>
      </c>
      <c r="BG102">
        <v>109.18</v>
      </c>
      <c r="BH102">
        <v>106.58000199999999</v>
      </c>
      <c r="BI102">
        <v>108.589996</v>
      </c>
      <c r="BJ102">
        <v>7503400</v>
      </c>
      <c r="BK102">
        <v>108.589996</v>
      </c>
      <c r="BM102" s="1">
        <v>40501</v>
      </c>
      <c r="BN102">
        <v>30.16</v>
      </c>
      <c r="BO102">
        <v>31.370000999999998</v>
      </c>
      <c r="BP102">
        <v>29.700001</v>
      </c>
      <c r="BQ102">
        <v>30.99</v>
      </c>
      <c r="BR102">
        <v>1150500</v>
      </c>
      <c r="BS102">
        <v>30.99</v>
      </c>
      <c r="BU102" s="1">
        <v>40501</v>
      </c>
      <c r="BV102">
        <v>31.85</v>
      </c>
      <c r="BW102">
        <v>32.400002000000001</v>
      </c>
      <c r="BX102">
        <v>31.41</v>
      </c>
      <c r="BY102">
        <v>31.83</v>
      </c>
      <c r="BZ102">
        <v>2328800</v>
      </c>
      <c r="CA102">
        <v>30.339071000000001</v>
      </c>
      <c r="CC102" s="1">
        <v>40501</v>
      </c>
      <c r="CD102">
        <v>11180.76953</v>
      </c>
      <c r="CE102">
        <v>11206.16992</v>
      </c>
      <c r="CF102">
        <v>11119.240229999999</v>
      </c>
      <c r="CG102">
        <v>11203.54981</v>
      </c>
      <c r="CH102">
        <v>219400000</v>
      </c>
      <c r="CI102">
        <v>11203.54981</v>
      </c>
    </row>
    <row r="103" spans="1:87" x14ac:dyDescent="0.25">
      <c r="A103" s="3">
        <v>40504</v>
      </c>
      <c r="B103">
        <v>306.67999600000002</v>
      </c>
      <c r="C103">
        <v>313.35998899999998</v>
      </c>
      <c r="D103">
        <v>305.86999100000003</v>
      </c>
      <c r="E103">
        <v>313.35998899999998</v>
      </c>
      <c r="F103">
        <v>98268800</v>
      </c>
      <c r="G103">
        <v>41.206164999999999</v>
      </c>
      <c r="I103" s="1">
        <v>40504</v>
      </c>
      <c r="J103">
        <v>25.65</v>
      </c>
      <c r="K103">
        <v>25.74</v>
      </c>
      <c r="L103">
        <v>25.440000999999999</v>
      </c>
      <c r="M103">
        <v>25.73</v>
      </c>
      <c r="N103">
        <v>53350500</v>
      </c>
      <c r="O103">
        <v>22.103596</v>
      </c>
      <c r="Q103" s="1">
        <v>40504</v>
      </c>
      <c r="R103">
        <v>27.26</v>
      </c>
      <c r="S103">
        <v>27.360001</v>
      </c>
      <c r="T103">
        <v>26.780000999999999</v>
      </c>
      <c r="U103">
        <v>26.950001</v>
      </c>
      <c r="V103">
        <v>24825700</v>
      </c>
      <c r="W103">
        <v>23.385704</v>
      </c>
      <c r="Y103" s="1">
        <v>40504</v>
      </c>
      <c r="Z103">
        <v>36.880001</v>
      </c>
      <c r="AA103">
        <v>37.049999</v>
      </c>
      <c r="AB103">
        <v>36.520000000000003</v>
      </c>
      <c r="AC103">
        <v>36.950001</v>
      </c>
      <c r="AD103">
        <v>6558800</v>
      </c>
      <c r="AE103">
        <v>33.867896999999999</v>
      </c>
      <c r="AG103" s="1">
        <v>40504</v>
      </c>
      <c r="AH103">
        <v>61.749957999999999</v>
      </c>
      <c r="AI103">
        <v>61.749957999999999</v>
      </c>
      <c r="AJ103">
        <v>60.529952999999999</v>
      </c>
      <c r="AK103">
        <v>61.489961000000001</v>
      </c>
      <c r="AL103">
        <v>8689900</v>
      </c>
      <c r="AM103">
        <v>37.251109</v>
      </c>
      <c r="AO103" s="1">
        <v>40504</v>
      </c>
      <c r="AP103">
        <v>70.099997999999999</v>
      </c>
      <c r="AQ103">
        <v>70.300003000000004</v>
      </c>
      <c r="AR103">
        <v>68.790001000000004</v>
      </c>
      <c r="AS103">
        <v>70.190002000000007</v>
      </c>
      <c r="AT103">
        <v>18907900</v>
      </c>
      <c r="AU103">
        <v>60.141719999999999</v>
      </c>
      <c r="AW103" s="1">
        <v>40504</v>
      </c>
      <c r="AX103">
        <v>587.47101199999997</v>
      </c>
      <c r="AY103">
        <v>593.44100800000001</v>
      </c>
      <c r="AZ103">
        <v>582.75098500000001</v>
      </c>
      <c r="BA103">
        <v>591.22098300000005</v>
      </c>
      <c r="BB103">
        <v>4389500</v>
      </c>
      <c r="BC103">
        <v>295.31517600000001</v>
      </c>
      <c r="BE103" s="1">
        <v>40504</v>
      </c>
      <c r="BF103">
        <v>108.900002</v>
      </c>
      <c r="BG103">
        <v>109.610001</v>
      </c>
      <c r="BH103">
        <v>106.510002</v>
      </c>
      <c r="BI103">
        <v>108.870003</v>
      </c>
      <c r="BJ103">
        <v>8068700</v>
      </c>
      <c r="BK103">
        <v>108.870003</v>
      </c>
      <c r="BM103" s="1">
        <v>40504</v>
      </c>
      <c r="BN103">
        <v>31.57</v>
      </c>
      <c r="BO103">
        <v>33.450001</v>
      </c>
      <c r="BP103">
        <v>31.5</v>
      </c>
      <c r="BQ103">
        <v>33.400002000000001</v>
      </c>
      <c r="BR103">
        <v>1529700</v>
      </c>
      <c r="BS103">
        <v>33.400002000000001</v>
      </c>
      <c r="BU103" s="1">
        <v>40504</v>
      </c>
      <c r="BV103">
        <v>33.07</v>
      </c>
      <c r="BW103">
        <v>34.400002000000001</v>
      </c>
      <c r="BX103">
        <v>32.75</v>
      </c>
      <c r="BY103">
        <v>33.889999000000003</v>
      </c>
      <c r="BZ103">
        <v>3265200</v>
      </c>
      <c r="CA103">
        <v>32.302579000000001</v>
      </c>
      <c r="CC103" s="1">
        <v>40504</v>
      </c>
      <c r="CD103">
        <v>11201.660159999999</v>
      </c>
      <c r="CE103">
        <v>11206.04981</v>
      </c>
      <c r="CF103">
        <v>11054.530269999999</v>
      </c>
      <c r="CG103">
        <v>11178.58008</v>
      </c>
      <c r="CH103">
        <v>152850000</v>
      </c>
      <c r="CI103">
        <v>11178.58008</v>
      </c>
    </row>
    <row r="104" spans="1:87" x14ac:dyDescent="0.25">
      <c r="A104" s="3">
        <v>40505</v>
      </c>
      <c r="B104">
        <v>310.44998900000002</v>
      </c>
      <c r="C104">
        <v>311.74999200000002</v>
      </c>
      <c r="D104">
        <v>306.55999400000002</v>
      </c>
      <c r="E104">
        <v>308.73000300000001</v>
      </c>
      <c r="F104">
        <v>129861900</v>
      </c>
      <c r="G104">
        <v>40.597332000000002</v>
      </c>
      <c r="I104" s="1">
        <v>40505</v>
      </c>
      <c r="J104">
        <v>25.57</v>
      </c>
      <c r="K104">
        <v>25.6</v>
      </c>
      <c r="L104">
        <v>25.09</v>
      </c>
      <c r="M104">
        <v>25.120000999999998</v>
      </c>
      <c r="N104">
        <v>69742500</v>
      </c>
      <c r="O104">
        <v>21.579571000000001</v>
      </c>
      <c r="Q104" s="1">
        <v>40505</v>
      </c>
      <c r="R104">
        <v>26.639999</v>
      </c>
      <c r="S104">
        <v>26.950001</v>
      </c>
      <c r="T104">
        <v>26.530000999999999</v>
      </c>
      <c r="U104">
        <v>26.799999</v>
      </c>
      <c r="V104">
        <v>30165900</v>
      </c>
      <c r="W104">
        <v>23.255541000000001</v>
      </c>
      <c r="Y104" s="1">
        <v>40505</v>
      </c>
      <c r="Z104">
        <v>36.529998999999997</v>
      </c>
      <c r="AA104">
        <v>36.619999</v>
      </c>
      <c r="AB104">
        <v>36</v>
      </c>
      <c r="AC104">
        <v>36.119999</v>
      </c>
      <c r="AD104">
        <v>11925900</v>
      </c>
      <c r="AE104">
        <v>33.107128000000003</v>
      </c>
      <c r="AG104" s="1">
        <v>40505</v>
      </c>
      <c r="AH104">
        <v>60.719952999999997</v>
      </c>
      <c r="AI104">
        <v>60.749952</v>
      </c>
      <c r="AJ104">
        <v>60.059949000000003</v>
      </c>
      <c r="AK104">
        <v>60.519953999999998</v>
      </c>
      <c r="AL104">
        <v>8995600</v>
      </c>
      <c r="AM104">
        <v>36.663471999999999</v>
      </c>
      <c r="AO104" s="1">
        <v>40505</v>
      </c>
      <c r="AP104">
        <v>68.800003000000004</v>
      </c>
      <c r="AQ104">
        <v>69.150002000000001</v>
      </c>
      <c r="AR104">
        <v>68.319999999999993</v>
      </c>
      <c r="AS104">
        <v>68.980002999999996</v>
      </c>
      <c r="AT104">
        <v>22672000</v>
      </c>
      <c r="AU104">
        <v>59.104942000000001</v>
      </c>
      <c r="AW104" s="1">
        <v>40505</v>
      </c>
      <c r="AX104">
        <v>587.01098000000002</v>
      </c>
      <c r="AY104">
        <v>589.01100599999995</v>
      </c>
      <c r="AZ104">
        <v>578.20096599999999</v>
      </c>
      <c r="BA104">
        <v>583.01098999999999</v>
      </c>
      <c r="BB104">
        <v>4341300</v>
      </c>
      <c r="BC104">
        <v>291.21428100000003</v>
      </c>
      <c r="BE104" s="1">
        <v>40505</v>
      </c>
      <c r="BF104">
        <v>106.69000200000001</v>
      </c>
      <c r="BG104">
        <v>107.66999800000001</v>
      </c>
      <c r="BH104">
        <v>105.33000199999999</v>
      </c>
      <c r="BI104">
        <v>106.30999799999999</v>
      </c>
      <c r="BJ104">
        <v>7744500</v>
      </c>
      <c r="BK104">
        <v>106.30999799999999</v>
      </c>
      <c r="BM104" s="1">
        <v>40505</v>
      </c>
      <c r="BN104">
        <v>33.290000999999997</v>
      </c>
      <c r="BO104">
        <v>35.68</v>
      </c>
      <c r="BP104">
        <v>32.189999</v>
      </c>
      <c r="BQ104">
        <v>34.57</v>
      </c>
      <c r="BR104">
        <v>1577800</v>
      </c>
      <c r="BS104">
        <v>34.57</v>
      </c>
      <c r="BU104" s="1">
        <v>40505</v>
      </c>
      <c r="BV104">
        <v>33.400002000000001</v>
      </c>
      <c r="BW104">
        <v>36.360000999999997</v>
      </c>
      <c r="BX104">
        <v>31.58</v>
      </c>
      <c r="BY104">
        <v>32.5</v>
      </c>
      <c r="BZ104">
        <v>7018700</v>
      </c>
      <c r="CA104">
        <v>30.977688000000001</v>
      </c>
      <c r="CC104" s="1">
        <v>40505</v>
      </c>
      <c r="CD104">
        <v>11177.599609999999</v>
      </c>
      <c r="CE104">
        <v>11180.16992</v>
      </c>
      <c r="CF104">
        <v>10992.16992</v>
      </c>
      <c r="CG104">
        <v>11036.37012</v>
      </c>
      <c r="CH104">
        <v>192820000</v>
      </c>
      <c r="CI104">
        <v>11036.37012</v>
      </c>
    </row>
    <row r="105" spans="1:87" x14ac:dyDescent="0.25">
      <c r="A105" s="3">
        <v>40506</v>
      </c>
      <c r="B105">
        <v>312.00001099999997</v>
      </c>
      <c r="C105">
        <v>315.40000900000001</v>
      </c>
      <c r="D105">
        <v>311.74999200000002</v>
      </c>
      <c r="E105">
        <v>314.79999500000002</v>
      </c>
      <c r="F105">
        <v>103431300</v>
      </c>
      <c r="G105">
        <v>41.395522999999997</v>
      </c>
      <c r="I105" s="1">
        <v>40506</v>
      </c>
      <c r="J105">
        <v>25.200001</v>
      </c>
      <c r="K105">
        <v>25.459999</v>
      </c>
      <c r="L105">
        <v>25.16</v>
      </c>
      <c r="M105">
        <v>25.370000999999998</v>
      </c>
      <c r="N105">
        <v>56825900</v>
      </c>
      <c r="O105">
        <v>21.794336000000001</v>
      </c>
      <c r="Q105" s="1">
        <v>40506</v>
      </c>
      <c r="R105">
        <v>26.92</v>
      </c>
      <c r="S105">
        <v>27.139999</v>
      </c>
      <c r="T105">
        <v>26.75</v>
      </c>
      <c r="U105">
        <v>27.110001</v>
      </c>
      <c r="V105">
        <v>22038200</v>
      </c>
      <c r="W105">
        <v>23.524543000000001</v>
      </c>
      <c r="Y105" s="1">
        <v>40506</v>
      </c>
      <c r="Z105">
        <v>36.360000999999997</v>
      </c>
      <c r="AA105">
        <v>36.979999999999997</v>
      </c>
      <c r="AB105">
        <v>36.299999</v>
      </c>
      <c r="AC105">
        <v>36.869999</v>
      </c>
      <c r="AD105">
        <v>9098200</v>
      </c>
      <c r="AE105">
        <v>33.794567999999998</v>
      </c>
      <c r="AG105" s="1">
        <v>40506</v>
      </c>
      <c r="AH105">
        <v>60.779950999999997</v>
      </c>
      <c r="AI105">
        <v>61.479951999999997</v>
      </c>
      <c r="AJ105">
        <v>60.699961000000002</v>
      </c>
      <c r="AK105">
        <v>61.449947999999999</v>
      </c>
      <c r="AL105">
        <v>7808400</v>
      </c>
      <c r="AM105">
        <v>37.226869999999998</v>
      </c>
      <c r="AO105" s="1">
        <v>40506</v>
      </c>
      <c r="AP105">
        <v>69.25</v>
      </c>
      <c r="AQ105">
        <v>70</v>
      </c>
      <c r="AR105">
        <v>69.190002000000007</v>
      </c>
      <c r="AS105">
        <v>69.879997000000003</v>
      </c>
      <c r="AT105">
        <v>19335600</v>
      </c>
      <c r="AU105">
        <v>59.876094000000002</v>
      </c>
      <c r="AW105" s="1">
        <v>40506</v>
      </c>
      <c r="AX105">
        <v>587.31098999999995</v>
      </c>
      <c r="AY105">
        <v>596.60100699999998</v>
      </c>
      <c r="AZ105">
        <v>587.05098499999997</v>
      </c>
      <c r="BA105">
        <v>594.97101599999996</v>
      </c>
      <c r="BB105">
        <v>4810600</v>
      </c>
      <c r="BC105">
        <v>297.18831999999998</v>
      </c>
      <c r="BE105" s="1">
        <v>40506</v>
      </c>
      <c r="BF105">
        <v>107.959999</v>
      </c>
      <c r="BG105">
        <v>109.5</v>
      </c>
      <c r="BH105">
        <v>107.760002</v>
      </c>
      <c r="BI105">
        <v>109</v>
      </c>
      <c r="BJ105">
        <v>7178100</v>
      </c>
      <c r="BK105">
        <v>109</v>
      </c>
      <c r="BM105" s="1">
        <v>40506</v>
      </c>
      <c r="BN105">
        <v>35.270000000000003</v>
      </c>
      <c r="BO105">
        <v>35.970001000000003</v>
      </c>
      <c r="BP105">
        <v>34.330002</v>
      </c>
      <c r="BQ105">
        <v>35.470001000000003</v>
      </c>
      <c r="BR105">
        <v>1425000</v>
      </c>
      <c r="BS105">
        <v>35.470001000000003</v>
      </c>
      <c r="BU105" s="1">
        <v>40506</v>
      </c>
      <c r="BV105">
        <v>34.880001</v>
      </c>
      <c r="BW105">
        <v>36</v>
      </c>
      <c r="BX105">
        <v>33.75</v>
      </c>
      <c r="BY105">
        <v>36</v>
      </c>
      <c r="BZ105">
        <v>5156600</v>
      </c>
      <c r="CA105">
        <v>34.313746999999999</v>
      </c>
      <c r="CC105" s="1">
        <v>40506</v>
      </c>
      <c r="CD105">
        <v>11037.349609999999</v>
      </c>
      <c r="CE105">
        <v>11195.990229999999</v>
      </c>
      <c r="CF105">
        <v>11037.349609999999</v>
      </c>
      <c r="CG105">
        <v>11187.280269999999</v>
      </c>
      <c r="CH105">
        <v>138280000</v>
      </c>
      <c r="CI105">
        <v>11187.280269999999</v>
      </c>
    </row>
    <row r="106" spans="1:87" x14ac:dyDescent="0.25">
      <c r="A106" s="3">
        <v>40508</v>
      </c>
      <c r="B106">
        <v>313.73999800000001</v>
      </c>
      <c r="C106">
        <v>317.70000800000003</v>
      </c>
      <c r="D106">
        <v>312.94000599999998</v>
      </c>
      <c r="E106">
        <v>315</v>
      </c>
      <c r="F106">
        <v>59396400</v>
      </c>
      <c r="G106">
        <v>41.421823000000003</v>
      </c>
      <c r="I106" s="1">
        <v>40508</v>
      </c>
      <c r="J106">
        <v>25.209999</v>
      </c>
      <c r="K106">
        <v>25.41</v>
      </c>
      <c r="L106">
        <v>25.17</v>
      </c>
      <c r="M106">
        <v>25.25</v>
      </c>
      <c r="N106">
        <v>21356500</v>
      </c>
      <c r="O106">
        <v>21.691248000000002</v>
      </c>
      <c r="Q106" s="1">
        <v>40508</v>
      </c>
      <c r="R106">
        <v>26.92</v>
      </c>
      <c r="S106">
        <v>27.15</v>
      </c>
      <c r="T106">
        <v>26.65</v>
      </c>
      <c r="U106">
        <v>26.65</v>
      </c>
      <c r="V106">
        <v>9239700</v>
      </c>
      <c r="W106">
        <v>23.12538</v>
      </c>
      <c r="Y106" s="1">
        <v>40508</v>
      </c>
      <c r="Z106">
        <v>36.509998000000003</v>
      </c>
      <c r="AA106">
        <v>36.93</v>
      </c>
      <c r="AB106">
        <v>36.43</v>
      </c>
      <c r="AC106">
        <v>36.700001</v>
      </c>
      <c r="AD106">
        <v>3490900</v>
      </c>
      <c r="AE106">
        <v>33.638750000000002</v>
      </c>
      <c r="AG106" s="1">
        <v>40508</v>
      </c>
      <c r="AH106">
        <v>60.969951000000002</v>
      </c>
      <c r="AI106">
        <v>61.369957999999997</v>
      </c>
      <c r="AJ106">
        <v>60.649954999999999</v>
      </c>
      <c r="AK106">
        <v>60.809950999999998</v>
      </c>
      <c r="AL106">
        <v>3374100</v>
      </c>
      <c r="AM106">
        <v>36.839154000000001</v>
      </c>
      <c r="AO106" s="1">
        <v>40508</v>
      </c>
      <c r="AP106">
        <v>69.300003000000004</v>
      </c>
      <c r="AQ106">
        <v>69.430000000000007</v>
      </c>
      <c r="AR106">
        <v>68.900002000000001</v>
      </c>
      <c r="AS106">
        <v>69.230002999999996</v>
      </c>
      <c r="AT106">
        <v>7324600</v>
      </c>
      <c r="AU106">
        <v>59.319153</v>
      </c>
      <c r="AW106" s="1">
        <v>40508</v>
      </c>
      <c r="AX106">
        <v>590.46100300000001</v>
      </c>
      <c r="AY106">
        <v>592.98103800000001</v>
      </c>
      <c r="AZ106">
        <v>587.00099399999999</v>
      </c>
      <c r="BA106">
        <v>590.00103200000001</v>
      </c>
      <c r="BB106">
        <v>2632000</v>
      </c>
      <c r="BC106">
        <v>294.70580999999999</v>
      </c>
      <c r="BE106" s="1">
        <v>40508</v>
      </c>
      <c r="BF106">
        <v>107.860001</v>
      </c>
      <c r="BG106">
        <v>109.660004</v>
      </c>
      <c r="BH106">
        <v>107.550003</v>
      </c>
      <c r="BI106">
        <v>109.370003</v>
      </c>
      <c r="BJ106">
        <v>4500700</v>
      </c>
      <c r="BK106">
        <v>109.370003</v>
      </c>
      <c r="BM106" s="1">
        <v>40508</v>
      </c>
      <c r="BN106">
        <v>35.599997999999999</v>
      </c>
      <c r="BO106">
        <v>36</v>
      </c>
      <c r="BP106">
        <v>34.75</v>
      </c>
      <c r="BQ106">
        <v>35.32</v>
      </c>
      <c r="BR106">
        <v>350600</v>
      </c>
      <c r="BS106">
        <v>35.32</v>
      </c>
      <c r="BU106" s="1">
        <v>40508</v>
      </c>
      <c r="BV106">
        <v>34.959999000000003</v>
      </c>
      <c r="BW106">
        <v>37.650002000000001</v>
      </c>
      <c r="BX106">
        <v>34.520000000000003</v>
      </c>
      <c r="BY106">
        <v>35.270000000000003</v>
      </c>
      <c r="BZ106">
        <v>5435600</v>
      </c>
      <c r="CA106">
        <v>33.617941000000002</v>
      </c>
      <c r="CC106" s="1">
        <v>40508</v>
      </c>
      <c r="CD106">
        <v>11183.5</v>
      </c>
      <c r="CE106">
        <v>11183.5</v>
      </c>
      <c r="CF106">
        <v>11067.16992</v>
      </c>
      <c r="CG106">
        <v>11091.87012</v>
      </c>
      <c r="CH106">
        <v>68400000</v>
      </c>
      <c r="CI106">
        <v>11091.87012</v>
      </c>
    </row>
    <row r="107" spans="1:87" x14ac:dyDescent="0.25">
      <c r="A107" s="3">
        <v>40511</v>
      </c>
      <c r="B107">
        <v>315.50001099999997</v>
      </c>
      <c r="C107">
        <v>317.48000300000001</v>
      </c>
      <c r="D107">
        <v>311.379997</v>
      </c>
      <c r="E107">
        <v>316.870003</v>
      </c>
      <c r="F107">
        <v>111446300</v>
      </c>
      <c r="G107">
        <v>41.667724999999997</v>
      </c>
      <c r="I107" s="1">
        <v>40511</v>
      </c>
      <c r="J107">
        <v>25.190000999999999</v>
      </c>
      <c r="K107">
        <v>25.42</v>
      </c>
      <c r="L107">
        <v>24.93</v>
      </c>
      <c r="M107">
        <v>25.309999000000001</v>
      </c>
      <c r="N107">
        <v>56603600</v>
      </c>
      <c r="O107">
        <v>21.742791</v>
      </c>
      <c r="Q107" s="1">
        <v>40511</v>
      </c>
      <c r="R107">
        <v>26.58</v>
      </c>
      <c r="S107">
        <v>27.35</v>
      </c>
      <c r="T107">
        <v>26.51</v>
      </c>
      <c r="U107">
        <v>27.200001</v>
      </c>
      <c r="V107">
        <v>31181000</v>
      </c>
      <c r="W107">
        <v>23.602640000000001</v>
      </c>
      <c r="Y107" s="1">
        <v>40511</v>
      </c>
      <c r="Z107">
        <v>36.450001</v>
      </c>
      <c r="AA107">
        <v>36.709999000000003</v>
      </c>
      <c r="AB107">
        <v>36.099997999999999</v>
      </c>
      <c r="AC107">
        <v>36.419998</v>
      </c>
      <c r="AD107">
        <v>8495200</v>
      </c>
      <c r="AE107">
        <v>33.382103000000001</v>
      </c>
      <c r="AG107" s="1">
        <v>40511</v>
      </c>
      <c r="AH107">
        <v>60.439948999999999</v>
      </c>
      <c r="AI107">
        <v>60.899954000000001</v>
      </c>
      <c r="AJ107">
        <v>59.569960000000002</v>
      </c>
      <c r="AK107">
        <v>60.679955</v>
      </c>
      <c r="AL107">
        <v>8501500</v>
      </c>
      <c r="AM107">
        <v>36.760401999999999</v>
      </c>
      <c r="AO107" s="1">
        <v>40511</v>
      </c>
      <c r="AP107">
        <v>68.860000999999997</v>
      </c>
      <c r="AQ107">
        <v>69.639999000000003</v>
      </c>
      <c r="AR107">
        <v>68.300003000000004</v>
      </c>
      <c r="AS107">
        <v>69.449996999999996</v>
      </c>
      <c r="AT107">
        <v>20021200</v>
      </c>
      <c r="AU107">
        <v>59.507652</v>
      </c>
      <c r="AW107" s="1">
        <v>40511</v>
      </c>
      <c r="AX107">
        <v>589.17102699999998</v>
      </c>
      <c r="AY107">
        <v>589.80100500000003</v>
      </c>
      <c r="AZ107">
        <v>579.95097399999997</v>
      </c>
      <c r="BA107">
        <v>582.11102100000005</v>
      </c>
      <c r="BB107">
        <v>5740800</v>
      </c>
      <c r="BC107">
        <v>290.764746</v>
      </c>
      <c r="BE107" s="1">
        <v>40511</v>
      </c>
      <c r="BF107">
        <v>109.510002</v>
      </c>
      <c r="BG107">
        <v>110.639999</v>
      </c>
      <c r="BH107">
        <v>106.860001</v>
      </c>
      <c r="BI107">
        <v>107.379997</v>
      </c>
      <c r="BJ107">
        <v>8795800</v>
      </c>
      <c r="BK107">
        <v>107.379997</v>
      </c>
      <c r="BM107" s="1">
        <v>40511</v>
      </c>
      <c r="BN107">
        <v>35.409999999999997</v>
      </c>
      <c r="BO107">
        <v>35.950001</v>
      </c>
      <c r="BP107">
        <v>33.330002</v>
      </c>
      <c r="BQ107">
        <v>34.330002</v>
      </c>
      <c r="BR107">
        <v>1145600</v>
      </c>
      <c r="BS107">
        <v>34.330002</v>
      </c>
      <c r="BU107" s="1">
        <v>40511</v>
      </c>
      <c r="BV107">
        <v>36.409999999999997</v>
      </c>
      <c r="BW107">
        <v>36.409999999999997</v>
      </c>
      <c r="BX107">
        <v>34.509998000000003</v>
      </c>
      <c r="BY107">
        <v>34.619999</v>
      </c>
      <c r="BZ107">
        <v>5604600</v>
      </c>
      <c r="CA107">
        <v>32.998384999999999</v>
      </c>
      <c r="CC107" s="1">
        <v>40511</v>
      </c>
      <c r="CD107">
        <v>11083.75</v>
      </c>
      <c r="CE107">
        <v>11083.820309999999</v>
      </c>
      <c r="CF107">
        <v>10929.280269999999</v>
      </c>
      <c r="CG107">
        <v>11052.490229999999</v>
      </c>
      <c r="CH107">
        <v>151530000</v>
      </c>
      <c r="CI107">
        <v>11052.490229999999</v>
      </c>
    </row>
    <row r="108" spans="1:87" x14ac:dyDescent="0.25">
      <c r="A108" s="3">
        <v>40512</v>
      </c>
      <c r="B108">
        <v>313.53999299999998</v>
      </c>
      <c r="C108">
        <v>314.36001199999998</v>
      </c>
      <c r="D108">
        <v>310.86999900000001</v>
      </c>
      <c r="E108">
        <v>311.15000500000002</v>
      </c>
      <c r="F108">
        <v>125464500</v>
      </c>
      <c r="G108">
        <v>40.915557</v>
      </c>
      <c r="I108" s="1">
        <v>40512</v>
      </c>
      <c r="J108">
        <v>25.049999</v>
      </c>
      <c r="K108">
        <v>25.469999000000001</v>
      </c>
      <c r="L108">
        <v>25</v>
      </c>
      <c r="M108">
        <v>25.26</v>
      </c>
      <c r="N108">
        <v>75282100</v>
      </c>
      <c r="O108">
        <v>21.699839000000001</v>
      </c>
      <c r="Q108" s="1">
        <v>40512</v>
      </c>
      <c r="R108">
        <v>26.879999000000002</v>
      </c>
      <c r="S108">
        <v>27.43</v>
      </c>
      <c r="T108">
        <v>26.85</v>
      </c>
      <c r="U108">
        <v>27.209999</v>
      </c>
      <c r="V108">
        <v>33064700</v>
      </c>
      <c r="W108">
        <v>23.611315999999999</v>
      </c>
      <c r="Y108" s="1">
        <v>40512</v>
      </c>
      <c r="Z108">
        <v>36.040000999999997</v>
      </c>
      <c r="AA108">
        <v>36.830002</v>
      </c>
      <c r="AB108">
        <v>36.020000000000003</v>
      </c>
      <c r="AC108">
        <v>36.509998000000003</v>
      </c>
      <c r="AD108">
        <v>17578900</v>
      </c>
      <c r="AE108">
        <v>33.464596</v>
      </c>
      <c r="AG108" s="1">
        <v>40512</v>
      </c>
      <c r="AH108">
        <v>60.109954999999999</v>
      </c>
      <c r="AI108">
        <v>60.919946000000003</v>
      </c>
      <c r="AJ108">
        <v>60.019952000000004</v>
      </c>
      <c r="AK108">
        <v>60.169958999999999</v>
      </c>
      <c r="AL108">
        <v>11452100</v>
      </c>
      <c r="AM108">
        <v>36.451442</v>
      </c>
      <c r="AO108" s="1">
        <v>40512</v>
      </c>
      <c r="AP108">
        <v>68.550003000000004</v>
      </c>
      <c r="AQ108">
        <v>69.75</v>
      </c>
      <c r="AR108">
        <v>68.319999999999993</v>
      </c>
      <c r="AS108">
        <v>69.559997999999993</v>
      </c>
      <c r="AT108">
        <v>27524300</v>
      </c>
      <c r="AU108">
        <v>59.601905000000002</v>
      </c>
      <c r="AW108" s="1">
        <v>40512</v>
      </c>
      <c r="AX108">
        <v>574.32099200000005</v>
      </c>
      <c r="AY108">
        <v>574.32099200000005</v>
      </c>
      <c r="AZ108">
        <v>553.31092000000001</v>
      </c>
      <c r="BA108">
        <v>555.71093900000005</v>
      </c>
      <c r="BB108">
        <v>14288100</v>
      </c>
      <c r="BC108">
        <v>277.57789100000002</v>
      </c>
      <c r="BE108" s="1">
        <v>40512</v>
      </c>
      <c r="BF108">
        <v>106.860001</v>
      </c>
      <c r="BG108">
        <v>107.199997</v>
      </c>
      <c r="BH108">
        <v>104.379997</v>
      </c>
      <c r="BI108">
        <v>105.050003</v>
      </c>
      <c r="BJ108">
        <v>9373400</v>
      </c>
      <c r="BK108">
        <v>105.050003</v>
      </c>
      <c r="BM108" s="1">
        <v>40512</v>
      </c>
      <c r="BN108">
        <v>33.740001999999997</v>
      </c>
      <c r="BO108">
        <v>35.330002</v>
      </c>
      <c r="BP108">
        <v>33.409999999999997</v>
      </c>
      <c r="BQ108">
        <v>35.330002</v>
      </c>
      <c r="BR108">
        <v>2222600</v>
      </c>
      <c r="BS108">
        <v>35.330002</v>
      </c>
      <c r="BU108" s="1">
        <v>40512</v>
      </c>
      <c r="BV108">
        <v>34.860000999999997</v>
      </c>
      <c r="BW108">
        <v>34.860000999999997</v>
      </c>
      <c r="BX108">
        <v>32.630001</v>
      </c>
      <c r="BY108">
        <v>32.709999000000003</v>
      </c>
      <c r="BZ108">
        <v>6907400</v>
      </c>
      <c r="CA108">
        <v>31.177851</v>
      </c>
      <c r="CC108" s="1">
        <v>40512</v>
      </c>
      <c r="CD108">
        <v>11049.719730000001</v>
      </c>
      <c r="CE108">
        <v>11062.62988</v>
      </c>
      <c r="CF108">
        <v>10942.98047</v>
      </c>
      <c r="CG108">
        <v>11006.01953</v>
      </c>
      <c r="CH108">
        <v>233770000</v>
      </c>
      <c r="CI108">
        <v>11006.01953</v>
      </c>
    </row>
    <row r="109" spans="1:87" x14ac:dyDescent="0.25">
      <c r="A109" s="3">
        <v>40513</v>
      </c>
      <c r="B109">
        <v>315.269993</v>
      </c>
      <c r="C109">
        <v>317.74999600000001</v>
      </c>
      <c r="D109">
        <v>315</v>
      </c>
      <c r="E109">
        <v>316.40000500000002</v>
      </c>
      <c r="F109">
        <v>115437700</v>
      </c>
      <c r="G109">
        <v>41.605921000000002</v>
      </c>
      <c r="I109" s="1">
        <v>40513</v>
      </c>
      <c r="J109">
        <v>25.57</v>
      </c>
      <c r="K109">
        <v>26.25</v>
      </c>
      <c r="L109">
        <v>25.559999000000001</v>
      </c>
      <c r="M109">
        <v>26.040001</v>
      </c>
      <c r="N109">
        <v>74123500</v>
      </c>
      <c r="O109">
        <v>22.369906</v>
      </c>
      <c r="Q109" s="1">
        <v>40513</v>
      </c>
      <c r="R109">
        <v>27.58</v>
      </c>
      <c r="S109">
        <v>27.799999</v>
      </c>
      <c r="T109">
        <v>27.200001</v>
      </c>
      <c r="U109">
        <v>27.530000999999999</v>
      </c>
      <c r="V109">
        <v>35338900</v>
      </c>
      <c r="W109">
        <v>23.888995000000001</v>
      </c>
      <c r="Y109" s="1">
        <v>40513</v>
      </c>
      <c r="Z109">
        <v>37.150002000000001</v>
      </c>
      <c r="AA109">
        <v>37.409999999999997</v>
      </c>
      <c r="AB109">
        <v>37.040000999999997</v>
      </c>
      <c r="AC109">
        <v>37.119999</v>
      </c>
      <c r="AD109">
        <v>15010900</v>
      </c>
      <c r="AE109">
        <v>34.023715000000003</v>
      </c>
      <c r="AG109" s="1">
        <v>40513</v>
      </c>
      <c r="AH109">
        <v>61.399957000000001</v>
      </c>
      <c r="AI109">
        <v>62.479953000000002</v>
      </c>
      <c r="AJ109">
        <v>61.199948999999997</v>
      </c>
      <c r="AK109">
        <v>62.449953999999998</v>
      </c>
      <c r="AL109">
        <v>13985000</v>
      </c>
      <c r="AM109">
        <v>37.832681000000001</v>
      </c>
      <c r="AO109" s="1">
        <v>40513</v>
      </c>
      <c r="AP109">
        <v>70.379997000000003</v>
      </c>
      <c r="AQ109">
        <v>71.550003000000004</v>
      </c>
      <c r="AR109">
        <v>70.379997000000003</v>
      </c>
      <c r="AS109">
        <v>71.330001999999993</v>
      </c>
      <c r="AT109">
        <v>26590200</v>
      </c>
      <c r="AU109">
        <v>61.118518999999999</v>
      </c>
      <c r="AW109" s="1">
        <v>40513</v>
      </c>
      <c r="AX109">
        <v>563.000991</v>
      </c>
      <c r="AY109">
        <v>571.57097199999998</v>
      </c>
      <c r="AZ109">
        <v>562.40097200000002</v>
      </c>
      <c r="BA109">
        <v>564.35094500000002</v>
      </c>
      <c r="BB109">
        <v>7536300</v>
      </c>
      <c r="BC109">
        <v>281.89357899999999</v>
      </c>
      <c r="BE109" s="1">
        <v>40513</v>
      </c>
      <c r="BF109">
        <v>107.839996</v>
      </c>
      <c r="BG109">
        <v>107.91999800000001</v>
      </c>
      <c r="BH109">
        <v>105.94000200000001</v>
      </c>
      <c r="BI109">
        <v>106.80999799999999</v>
      </c>
      <c r="BJ109">
        <v>6835400</v>
      </c>
      <c r="BK109">
        <v>106.80999799999999</v>
      </c>
      <c r="BM109" s="1">
        <v>40513</v>
      </c>
      <c r="BN109">
        <v>35.869999</v>
      </c>
      <c r="BO109">
        <v>36.419998</v>
      </c>
      <c r="BP109">
        <v>33.450001</v>
      </c>
      <c r="BQ109">
        <v>34.349997999999999</v>
      </c>
      <c r="BR109">
        <v>1299200</v>
      </c>
      <c r="BS109">
        <v>34.349997999999999</v>
      </c>
      <c r="BU109" s="1">
        <v>40513</v>
      </c>
      <c r="BV109">
        <v>34.229999999999997</v>
      </c>
      <c r="BW109">
        <v>34.380001</v>
      </c>
      <c r="BX109">
        <v>30.32</v>
      </c>
      <c r="BY109">
        <v>31</v>
      </c>
      <c r="BZ109">
        <v>10859100</v>
      </c>
      <c r="CA109">
        <v>29.547948999999999</v>
      </c>
      <c r="CC109" s="1">
        <v>40513</v>
      </c>
      <c r="CD109">
        <v>11007.23047</v>
      </c>
      <c r="CE109">
        <v>11276.099609999999</v>
      </c>
      <c r="CF109">
        <v>11007.23047</v>
      </c>
      <c r="CG109">
        <v>11255.780269999999</v>
      </c>
      <c r="CH109">
        <v>202520000</v>
      </c>
      <c r="CI109">
        <v>11255.780269999999</v>
      </c>
    </row>
    <row r="110" spans="1:87" x14ac:dyDescent="0.25">
      <c r="A110" s="3">
        <v>40514</v>
      </c>
      <c r="B110">
        <v>317.529991</v>
      </c>
      <c r="C110">
        <v>319.00001099999997</v>
      </c>
      <c r="D110">
        <v>314.89001100000002</v>
      </c>
      <c r="E110">
        <v>318.15000500000002</v>
      </c>
      <c r="F110">
        <v>115709300</v>
      </c>
      <c r="G110">
        <v>41.836041999999999</v>
      </c>
      <c r="I110" s="1">
        <v>40514</v>
      </c>
      <c r="J110">
        <v>26.24</v>
      </c>
      <c r="K110">
        <v>26.98</v>
      </c>
      <c r="L110">
        <v>26.200001</v>
      </c>
      <c r="M110">
        <v>26.889999</v>
      </c>
      <c r="N110">
        <v>91759200</v>
      </c>
      <c r="O110">
        <v>23.100104999999999</v>
      </c>
      <c r="Q110" s="1">
        <v>40514</v>
      </c>
      <c r="R110">
        <v>27.629999000000002</v>
      </c>
      <c r="S110">
        <v>28.780000999999999</v>
      </c>
      <c r="T110">
        <v>27.59</v>
      </c>
      <c r="U110">
        <v>28.780000999999999</v>
      </c>
      <c r="V110">
        <v>43197400</v>
      </c>
      <c r="W110">
        <v>24.973675</v>
      </c>
      <c r="Y110" s="1">
        <v>40514</v>
      </c>
      <c r="Z110">
        <v>37.060001</v>
      </c>
      <c r="AA110">
        <v>37.590000000000003</v>
      </c>
      <c r="AB110">
        <v>37.049999</v>
      </c>
      <c r="AC110">
        <v>37.340000000000003</v>
      </c>
      <c r="AD110">
        <v>13967700</v>
      </c>
      <c r="AE110">
        <v>34.225364999999996</v>
      </c>
      <c r="AG110" s="1">
        <v>40514</v>
      </c>
      <c r="AH110">
        <v>62.389949999999999</v>
      </c>
      <c r="AI110">
        <v>63.879950000000001</v>
      </c>
      <c r="AJ110">
        <v>62.299951</v>
      </c>
      <c r="AK110">
        <v>63.699942999999998</v>
      </c>
      <c r="AL110">
        <v>11490800</v>
      </c>
      <c r="AM110">
        <v>38.589934999999997</v>
      </c>
      <c r="AO110" s="1">
        <v>40514</v>
      </c>
      <c r="AP110">
        <v>71.190002000000007</v>
      </c>
      <c r="AQ110">
        <v>71.660004000000001</v>
      </c>
      <c r="AR110">
        <v>70.949996999999996</v>
      </c>
      <c r="AS110">
        <v>71.480002999999996</v>
      </c>
      <c r="AT110">
        <v>21274800</v>
      </c>
      <c r="AU110">
        <v>61.247045999999997</v>
      </c>
      <c r="AW110" s="1">
        <v>40514</v>
      </c>
      <c r="AX110">
        <v>568.66099199999996</v>
      </c>
      <c r="AY110">
        <v>573.33096599999999</v>
      </c>
      <c r="AZ110">
        <v>565.35095699999999</v>
      </c>
      <c r="BA110">
        <v>571.82099100000005</v>
      </c>
      <c r="BB110">
        <v>5114800</v>
      </c>
      <c r="BC110">
        <v>285.62487099999998</v>
      </c>
      <c r="BE110" s="1">
        <v>40514</v>
      </c>
      <c r="BF110">
        <v>107.010002</v>
      </c>
      <c r="BG110">
        <v>108.300003</v>
      </c>
      <c r="BH110">
        <v>105.769997</v>
      </c>
      <c r="BI110">
        <v>106.370003</v>
      </c>
      <c r="BJ110">
        <v>7907800</v>
      </c>
      <c r="BK110">
        <v>106.370003</v>
      </c>
      <c r="BM110" s="1">
        <v>40514</v>
      </c>
      <c r="BN110">
        <v>34.009998000000003</v>
      </c>
      <c r="BO110">
        <v>34.299999</v>
      </c>
      <c r="BP110">
        <v>31.200001</v>
      </c>
      <c r="BQ110">
        <v>32.349997999999999</v>
      </c>
      <c r="BR110">
        <v>2007000</v>
      </c>
      <c r="BS110">
        <v>32.349997999999999</v>
      </c>
      <c r="BU110" s="1">
        <v>40514</v>
      </c>
      <c r="BV110">
        <v>31.41</v>
      </c>
      <c r="BW110">
        <v>31.809999000000001</v>
      </c>
      <c r="BX110">
        <v>30.950001</v>
      </c>
      <c r="BY110">
        <v>31.299999</v>
      </c>
      <c r="BZ110">
        <v>5770900</v>
      </c>
      <c r="CA110">
        <v>29.833895999999999</v>
      </c>
      <c r="CC110" s="1">
        <v>40514</v>
      </c>
      <c r="CD110">
        <v>11255.929690000001</v>
      </c>
      <c r="CE110">
        <v>11373.79981</v>
      </c>
      <c r="CF110">
        <v>11255.849609999999</v>
      </c>
      <c r="CG110">
        <v>11362.410159999999</v>
      </c>
      <c r="CH110">
        <v>212090000</v>
      </c>
      <c r="CI110">
        <v>11362.410159999999</v>
      </c>
    </row>
    <row r="111" spans="1:87" x14ac:dyDescent="0.25">
      <c r="A111" s="3">
        <v>40515</v>
      </c>
      <c r="B111">
        <v>317.01000599999998</v>
      </c>
      <c r="C111">
        <v>318.64999</v>
      </c>
      <c r="D111">
        <v>316.34000400000002</v>
      </c>
      <c r="E111">
        <v>317.44000199999999</v>
      </c>
      <c r="F111">
        <v>85523200</v>
      </c>
      <c r="G111">
        <v>41.742677999999998</v>
      </c>
      <c r="I111" s="1">
        <v>40515</v>
      </c>
      <c r="J111">
        <v>26.809999000000001</v>
      </c>
      <c r="K111">
        <v>27.059999000000001</v>
      </c>
      <c r="L111">
        <v>26.780000999999999</v>
      </c>
      <c r="M111">
        <v>27.02</v>
      </c>
      <c r="N111">
        <v>52622000</v>
      </c>
      <c r="O111">
        <v>23.211784000000002</v>
      </c>
      <c r="Q111" s="1">
        <v>40515</v>
      </c>
      <c r="R111">
        <v>28.35</v>
      </c>
      <c r="S111">
        <v>29.129999000000002</v>
      </c>
      <c r="T111">
        <v>28.299999</v>
      </c>
      <c r="U111">
        <v>29.049999</v>
      </c>
      <c r="V111">
        <v>36853100</v>
      </c>
      <c r="W111">
        <v>25.207965000000002</v>
      </c>
      <c r="Y111" s="1">
        <v>40515</v>
      </c>
      <c r="Z111">
        <v>37.049999</v>
      </c>
      <c r="AA111">
        <v>37.669998</v>
      </c>
      <c r="AB111">
        <v>37.049999</v>
      </c>
      <c r="AC111">
        <v>37.590000000000003</v>
      </c>
      <c r="AD111">
        <v>6901500</v>
      </c>
      <c r="AE111">
        <v>34.454512000000001</v>
      </c>
      <c r="AG111" s="1">
        <v>40515</v>
      </c>
      <c r="AH111">
        <v>63.659951</v>
      </c>
      <c r="AI111">
        <v>64.059951999999996</v>
      </c>
      <c r="AJ111">
        <v>63.529949999999999</v>
      </c>
      <c r="AK111">
        <v>63.919943000000004</v>
      </c>
      <c r="AL111">
        <v>13534900</v>
      </c>
      <c r="AM111">
        <v>38.723211999999997</v>
      </c>
      <c r="AO111" s="1">
        <v>40515</v>
      </c>
      <c r="AP111">
        <v>71.010002</v>
      </c>
      <c r="AQ111">
        <v>71.300003000000004</v>
      </c>
      <c r="AR111">
        <v>70.889999000000003</v>
      </c>
      <c r="AS111">
        <v>71.190002000000007</v>
      </c>
      <c r="AT111">
        <v>19457100</v>
      </c>
      <c r="AU111">
        <v>60.998562</v>
      </c>
      <c r="AW111" s="1">
        <v>40515</v>
      </c>
      <c r="AX111">
        <v>569.45099200000004</v>
      </c>
      <c r="AY111">
        <v>576.48097900000005</v>
      </c>
      <c r="AZ111">
        <v>568.00099499999999</v>
      </c>
      <c r="BA111">
        <v>573.00099799999998</v>
      </c>
      <c r="BB111">
        <v>5282000</v>
      </c>
      <c r="BC111">
        <v>286.21428400000002</v>
      </c>
      <c r="BE111" s="1">
        <v>40515</v>
      </c>
      <c r="BF111">
        <v>105.5</v>
      </c>
      <c r="BG111">
        <v>109.870003</v>
      </c>
      <c r="BH111">
        <v>105.339996</v>
      </c>
      <c r="BI111">
        <v>109.230003</v>
      </c>
      <c r="BJ111">
        <v>9362600</v>
      </c>
      <c r="BK111">
        <v>109.230003</v>
      </c>
      <c r="BM111" s="1">
        <v>40515</v>
      </c>
      <c r="BN111">
        <v>32.009998000000003</v>
      </c>
      <c r="BO111">
        <v>32.25</v>
      </c>
      <c r="BP111">
        <v>30.870000999999998</v>
      </c>
      <c r="BQ111">
        <v>31.49</v>
      </c>
      <c r="BR111">
        <v>1160100</v>
      </c>
      <c r="BS111">
        <v>31.49</v>
      </c>
      <c r="BU111" s="1">
        <v>40515</v>
      </c>
      <c r="BV111">
        <v>31.309999000000001</v>
      </c>
      <c r="BW111">
        <v>32.5</v>
      </c>
      <c r="BX111">
        <v>31.209999</v>
      </c>
      <c r="BY111">
        <v>31.65</v>
      </c>
      <c r="BZ111">
        <v>4293500</v>
      </c>
      <c r="CA111">
        <v>30.167501999999999</v>
      </c>
      <c r="CC111" s="1">
        <v>40515</v>
      </c>
      <c r="CD111">
        <v>11361.87988</v>
      </c>
      <c r="CE111">
        <v>11388.87012</v>
      </c>
      <c r="CF111">
        <v>11318.820309999999</v>
      </c>
      <c r="CG111">
        <v>11382.089840000001</v>
      </c>
      <c r="CH111">
        <v>149440000</v>
      </c>
      <c r="CI111">
        <v>11382.089840000001</v>
      </c>
    </row>
    <row r="112" spans="1:87" x14ac:dyDescent="0.25">
      <c r="A112" s="3">
        <v>40518</v>
      </c>
      <c r="B112">
        <v>318.64000299999998</v>
      </c>
      <c r="C112">
        <v>322.329994</v>
      </c>
      <c r="D112">
        <v>318.41999800000002</v>
      </c>
      <c r="E112">
        <v>320.14999799999998</v>
      </c>
      <c r="F112">
        <v>112120400</v>
      </c>
      <c r="G112">
        <v>42.099037000000003</v>
      </c>
      <c r="I112" s="1">
        <v>40518</v>
      </c>
      <c r="J112">
        <v>26.93</v>
      </c>
      <c r="K112">
        <v>26.98</v>
      </c>
      <c r="L112">
        <v>26.76</v>
      </c>
      <c r="M112">
        <v>26.84</v>
      </c>
      <c r="N112">
        <v>36264200</v>
      </c>
      <c r="O112">
        <v>23.057153</v>
      </c>
      <c r="Q112" s="1">
        <v>40518</v>
      </c>
      <c r="R112">
        <v>28.860001</v>
      </c>
      <c r="S112">
        <v>29.1</v>
      </c>
      <c r="T112">
        <v>28.73</v>
      </c>
      <c r="U112">
        <v>28.74</v>
      </c>
      <c r="V112">
        <v>27255700</v>
      </c>
      <c r="W112">
        <v>24.938965</v>
      </c>
      <c r="Y112" s="1">
        <v>40518</v>
      </c>
      <c r="Z112">
        <v>37.43</v>
      </c>
      <c r="AA112">
        <v>37.729999999999997</v>
      </c>
      <c r="AB112">
        <v>37.279998999999997</v>
      </c>
      <c r="AC112">
        <v>37.560001</v>
      </c>
      <c r="AD112">
        <v>5086200</v>
      </c>
      <c r="AE112">
        <v>34.427016000000002</v>
      </c>
      <c r="AG112" s="1">
        <v>40518</v>
      </c>
      <c r="AH112">
        <v>63.879950000000001</v>
      </c>
      <c r="AI112">
        <v>64.439952000000005</v>
      </c>
      <c r="AJ112">
        <v>63.749949000000001</v>
      </c>
      <c r="AK112">
        <v>64.179955000000007</v>
      </c>
      <c r="AL112">
        <v>7505100</v>
      </c>
      <c r="AM112">
        <v>38.880729000000002</v>
      </c>
      <c r="AO112" s="1">
        <v>40518</v>
      </c>
      <c r="AP112">
        <v>71.199996999999996</v>
      </c>
      <c r="AQ112">
        <v>71.599997999999999</v>
      </c>
      <c r="AR112">
        <v>71.059997999999993</v>
      </c>
      <c r="AS112">
        <v>71.309997999999993</v>
      </c>
      <c r="AT112">
        <v>15985400</v>
      </c>
      <c r="AU112">
        <v>61.101377999999997</v>
      </c>
      <c r="AW112" s="1">
        <v>40518</v>
      </c>
      <c r="AX112">
        <v>580.570966</v>
      </c>
      <c r="AY112">
        <v>582.000991</v>
      </c>
      <c r="AZ112">
        <v>576.61098100000004</v>
      </c>
      <c r="BA112">
        <v>578.36098800000002</v>
      </c>
      <c r="BB112">
        <v>4203200</v>
      </c>
      <c r="BC112">
        <v>288.89160199999998</v>
      </c>
      <c r="BE112" s="1">
        <v>40518</v>
      </c>
      <c r="BF112">
        <v>110.010002</v>
      </c>
      <c r="BG112">
        <v>111.720001</v>
      </c>
      <c r="BH112">
        <v>109.010002</v>
      </c>
      <c r="BI112">
        <v>110.230003</v>
      </c>
      <c r="BJ112">
        <v>10705500</v>
      </c>
      <c r="BK112">
        <v>110.230003</v>
      </c>
      <c r="BM112" s="1">
        <v>40518</v>
      </c>
      <c r="BN112">
        <v>31.35</v>
      </c>
      <c r="BO112">
        <v>31.450001</v>
      </c>
      <c r="BP112">
        <v>29.559999000000001</v>
      </c>
      <c r="BQ112">
        <v>30.309999000000001</v>
      </c>
      <c r="BR112">
        <v>1274400</v>
      </c>
      <c r="BS112">
        <v>30.309999000000001</v>
      </c>
      <c r="BU112" s="1">
        <v>40518</v>
      </c>
      <c r="BV112">
        <v>30.639999</v>
      </c>
      <c r="BW112">
        <v>30.790001</v>
      </c>
      <c r="BX112">
        <v>30.15</v>
      </c>
      <c r="BY112">
        <v>30.620000999999998</v>
      </c>
      <c r="BZ112">
        <v>6064500</v>
      </c>
      <c r="CA112">
        <v>29.185749000000001</v>
      </c>
      <c r="CC112" s="1">
        <v>40518</v>
      </c>
      <c r="CD112">
        <v>11381.33008</v>
      </c>
      <c r="CE112">
        <v>11392.08008</v>
      </c>
      <c r="CF112">
        <v>11350.26953</v>
      </c>
      <c r="CG112">
        <v>11362.190430000001</v>
      </c>
      <c r="CH112">
        <v>122240000</v>
      </c>
      <c r="CI112">
        <v>11362.190430000001</v>
      </c>
    </row>
    <row r="113" spans="1:87" x14ac:dyDescent="0.25">
      <c r="A113" s="3">
        <v>40519</v>
      </c>
      <c r="B113">
        <v>323.79998799999998</v>
      </c>
      <c r="C113">
        <v>323.990005</v>
      </c>
      <c r="D113">
        <v>318.11999100000003</v>
      </c>
      <c r="E113">
        <v>318.21000700000002</v>
      </c>
      <c r="F113">
        <v>97863500</v>
      </c>
      <c r="G113">
        <v>41.843932000000002</v>
      </c>
      <c r="I113" s="1">
        <v>40519</v>
      </c>
      <c r="J113">
        <v>27.08</v>
      </c>
      <c r="K113">
        <v>27.129999000000002</v>
      </c>
      <c r="L113">
        <v>26.85</v>
      </c>
      <c r="M113">
        <v>26.870000999999998</v>
      </c>
      <c r="N113">
        <v>57860500</v>
      </c>
      <c r="O113">
        <v>23.082924999999999</v>
      </c>
      <c r="Q113" s="1">
        <v>40519</v>
      </c>
      <c r="R113">
        <v>29.09</v>
      </c>
      <c r="S113">
        <v>29.25</v>
      </c>
      <c r="T113">
        <v>28.42</v>
      </c>
      <c r="U113">
        <v>28.469999000000001</v>
      </c>
      <c r="V113">
        <v>30166400</v>
      </c>
      <c r="W113">
        <v>24.704674000000001</v>
      </c>
      <c r="Y113" s="1">
        <v>40519</v>
      </c>
      <c r="Z113">
        <v>37.840000000000003</v>
      </c>
      <c r="AA113">
        <v>37.979999999999997</v>
      </c>
      <c r="AB113">
        <v>37.310001</v>
      </c>
      <c r="AC113">
        <v>37.330002</v>
      </c>
      <c r="AD113">
        <v>8123100</v>
      </c>
      <c r="AE113">
        <v>34.216200999999998</v>
      </c>
      <c r="AG113" s="1">
        <v>40519</v>
      </c>
      <c r="AH113">
        <v>64.739947000000001</v>
      </c>
      <c r="AI113">
        <v>64.999954000000002</v>
      </c>
      <c r="AJ113">
        <v>64.319948999999994</v>
      </c>
      <c r="AK113">
        <v>64.369955000000004</v>
      </c>
      <c r="AL113">
        <v>10400700</v>
      </c>
      <c r="AM113">
        <v>38.995832999999998</v>
      </c>
      <c r="AO113" s="1">
        <v>40519</v>
      </c>
      <c r="AP113">
        <v>71.910004000000001</v>
      </c>
      <c r="AQ113">
        <v>72.180000000000007</v>
      </c>
      <c r="AR113">
        <v>71.419998000000007</v>
      </c>
      <c r="AS113">
        <v>71.459998999999996</v>
      </c>
      <c r="AT113">
        <v>23694600</v>
      </c>
      <c r="AU113">
        <v>61.229906</v>
      </c>
      <c r="AW113" s="1">
        <v>40519</v>
      </c>
      <c r="AX113">
        <v>591.27103599999998</v>
      </c>
      <c r="AY113">
        <v>593.00100999999995</v>
      </c>
      <c r="AZ113">
        <v>586.00098100000002</v>
      </c>
      <c r="BA113">
        <v>587.14098200000001</v>
      </c>
      <c r="BB113">
        <v>6107100</v>
      </c>
      <c r="BC113">
        <v>293.27721400000001</v>
      </c>
      <c r="BE113" s="1">
        <v>40519</v>
      </c>
      <c r="BF113">
        <v>111.980003</v>
      </c>
      <c r="BG113">
        <v>112.08000199999999</v>
      </c>
      <c r="BH113">
        <v>109.629997</v>
      </c>
      <c r="BI113">
        <v>109.68</v>
      </c>
      <c r="BJ113">
        <v>7131700</v>
      </c>
      <c r="BK113">
        <v>109.68</v>
      </c>
      <c r="BM113" s="1">
        <v>40519</v>
      </c>
      <c r="BN113">
        <v>30.49</v>
      </c>
      <c r="BO113">
        <v>32.400002000000001</v>
      </c>
      <c r="BP113">
        <v>30.049999</v>
      </c>
      <c r="BQ113">
        <v>31.559999000000001</v>
      </c>
      <c r="BR113">
        <v>1311300</v>
      </c>
      <c r="BS113">
        <v>31.559999000000001</v>
      </c>
      <c r="BU113" s="1">
        <v>40519</v>
      </c>
      <c r="BV113">
        <v>30.42</v>
      </c>
      <c r="BW113">
        <v>30.48</v>
      </c>
      <c r="BX113">
        <v>29.700001</v>
      </c>
      <c r="BY113">
        <v>30.129999000000002</v>
      </c>
      <c r="BZ113">
        <v>5858200</v>
      </c>
      <c r="CA113">
        <v>28.718699000000001</v>
      </c>
      <c r="CC113" s="1">
        <v>40519</v>
      </c>
      <c r="CD113">
        <v>11363.849609999999</v>
      </c>
      <c r="CE113">
        <v>11450.889649999999</v>
      </c>
      <c r="CF113">
        <v>11354.089840000001</v>
      </c>
      <c r="CG113">
        <v>11359.160159999999</v>
      </c>
      <c r="CH113">
        <v>175720000</v>
      </c>
      <c r="CI113">
        <v>11359.160159999999</v>
      </c>
    </row>
    <row r="114" spans="1:87" x14ac:dyDescent="0.25">
      <c r="A114" s="3">
        <v>40520</v>
      </c>
      <c r="B114">
        <v>319.63001300000002</v>
      </c>
      <c r="C114">
        <v>321.02000399999997</v>
      </c>
      <c r="D114">
        <v>317.11000799999999</v>
      </c>
      <c r="E114">
        <v>321.00999100000001</v>
      </c>
      <c r="F114">
        <v>80483900</v>
      </c>
      <c r="G114">
        <v>42.212124000000003</v>
      </c>
      <c r="I114" s="1">
        <v>40520</v>
      </c>
      <c r="J114">
        <v>26.83</v>
      </c>
      <c r="K114">
        <v>27.24</v>
      </c>
      <c r="L114">
        <v>26.799999</v>
      </c>
      <c r="M114">
        <v>27.23</v>
      </c>
      <c r="N114">
        <v>41666800</v>
      </c>
      <c r="O114">
        <v>23.392185000000001</v>
      </c>
      <c r="Q114" s="1">
        <v>40520</v>
      </c>
      <c r="R114">
        <v>28.549999</v>
      </c>
      <c r="S114">
        <v>29.370000999999998</v>
      </c>
      <c r="T114">
        <v>28.5</v>
      </c>
      <c r="U114">
        <v>29.370000999999998</v>
      </c>
      <c r="V114">
        <v>31376300</v>
      </c>
      <c r="W114">
        <v>25.485645000000002</v>
      </c>
      <c r="Y114" s="1">
        <v>40520</v>
      </c>
      <c r="Z114">
        <v>37.470001000000003</v>
      </c>
      <c r="AA114">
        <v>37.490001999999997</v>
      </c>
      <c r="AB114">
        <v>36.939999</v>
      </c>
      <c r="AC114">
        <v>36.970001000000003</v>
      </c>
      <c r="AD114">
        <v>8561900</v>
      </c>
      <c r="AE114">
        <v>33.886229</v>
      </c>
      <c r="AG114" s="1">
        <v>40520</v>
      </c>
      <c r="AH114">
        <v>64.499950999999996</v>
      </c>
      <c r="AI114">
        <v>64.919948000000005</v>
      </c>
      <c r="AJ114">
        <v>64.039946</v>
      </c>
      <c r="AK114">
        <v>64.609944999999996</v>
      </c>
      <c r="AL114">
        <v>9009300</v>
      </c>
      <c r="AM114">
        <v>39.141221000000002</v>
      </c>
      <c r="AO114" s="1">
        <v>40520</v>
      </c>
      <c r="AP114">
        <v>71.870002999999997</v>
      </c>
      <c r="AQ114">
        <v>72.220000999999996</v>
      </c>
      <c r="AR114">
        <v>71.480002999999996</v>
      </c>
      <c r="AS114">
        <v>71.849997999999999</v>
      </c>
      <c r="AT114">
        <v>22654900</v>
      </c>
      <c r="AU114">
        <v>61.564073999999998</v>
      </c>
      <c r="AW114" s="1">
        <v>40520</v>
      </c>
      <c r="AX114">
        <v>591.97103900000002</v>
      </c>
      <c r="AY114">
        <v>592.52100600000006</v>
      </c>
      <c r="AZ114">
        <v>583.69101999999998</v>
      </c>
      <c r="BA114">
        <v>590.54101400000002</v>
      </c>
      <c r="BB114">
        <v>3526900</v>
      </c>
      <c r="BC114">
        <v>294.97553099999999</v>
      </c>
      <c r="BE114" s="1">
        <v>40520</v>
      </c>
      <c r="BF114">
        <v>110.150002</v>
      </c>
      <c r="BG114">
        <v>110.150002</v>
      </c>
      <c r="BH114">
        <v>107.660004</v>
      </c>
      <c r="BI114">
        <v>108.07</v>
      </c>
      <c r="BJ114">
        <v>5769800</v>
      </c>
      <c r="BK114">
        <v>108.07</v>
      </c>
      <c r="BM114" s="1">
        <v>40520</v>
      </c>
      <c r="BN114">
        <v>32.479999999999997</v>
      </c>
      <c r="BO114">
        <v>32.490001999999997</v>
      </c>
      <c r="BP114">
        <v>31.52</v>
      </c>
      <c r="BQ114">
        <v>32.369999</v>
      </c>
      <c r="BR114">
        <v>660000</v>
      </c>
      <c r="BS114">
        <v>32.369999</v>
      </c>
      <c r="BU114" s="1">
        <v>40520</v>
      </c>
      <c r="BV114">
        <v>29.950001</v>
      </c>
      <c r="BW114">
        <v>30.040001</v>
      </c>
      <c r="BX114">
        <v>29.360001</v>
      </c>
      <c r="BY114">
        <v>29.67</v>
      </c>
      <c r="BZ114">
        <v>4585000</v>
      </c>
      <c r="CA114">
        <v>28.280246000000002</v>
      </c>
      <c r="CC114" s="1">
        <v>40520</v>
      </c>
      <c r="CD114">
        <v>11354.450199999999</v>
      </c>
      <c r="CE114">
        <v>11389.089840000001</v>
      </c>
      <c r="CF114">
        <v>11327.490229999999</v>
      </c>
      <c r="CG114">
        <v>11372.48047</v>
      </c>
      <c r="CH114">
        <v>152510000</v>
      </c>
      <c r="CI114">
        <v>11372.48047</v>
      </c>
    </row>
    <row r="115" spans="1:87" x14ac:dyDescent="0.25">
      <c r="A115" s="3">
        <v>40521</v>
      </c>
      <c r="B115">
        <v>322.12999000000002</v>
      </c>
      <c r="C115">
        <v>322.50001099999997</v>
      </c>
      <c r="D115">
        <v>319.02001200000001</v>
      </c>
      <c r="E115">
        <v>319.76000199999999</v>
      </c>
      <c r="F115">
        <v>73537800</v>
      </c>
      <c r="G115">
        <v>42.047753</v>
      </c>
      <c r="I115" s="1">
        <v>40521</v>
      </c>
      <c r="J115">
        <v>27.280000999999999</v>
      </c>
      <c r="K115">
        <v>27.34</v>
      </c>
      <c r="L115">
        <v>27.01</v>
      </c>
      <c r="M115">
        <v>27.08</v>
      </c>
      <c r="N115">
        <v>47148300</v>
      </c>
      <c r="O115">
        <v>23.263327</v>
      </c>
      <c r="Q115" s="1">
        <v>40521</v>
      </c>
      <c r="R115">
        <v>29.549999</v>
      </c>
      <c r="S115">
        <v>30.110001</v>
      </c>
      <c r="T115">
        <v>29.49</v>
      </c>
      <c r="U115">
        <v>30.07</v>
      </c>
      <c r="V115">
        <v>45744200</v>
      </c>
      <c r="W115">
        <v>26.093063999999998</v>
      </c>
      <c r="Y115" s="1">
        <v>40521</v>
      </c>
      <c r="Z115">
        <v>36.869999</v>
      </c>
      <c r="AA115">
        <v>37</v>
      </c>
      <c r="AB115">
        <v>36.509998000000003</v>
      </c>
      <c r="AC115">
        <v>36.740001999999997</v>
      </c>
      <c r="AD115">
        <v>6547200</v>
      </c>
      <c r="AE115">
        <v>34.043753000000002</v>
      </c>
      <c r="AG115" s="1">
        <v>40521</v>
      </c>
      <c r="AH115">
        <v>64.949948000000006</v>
      </c>
      <c r="AI115">
        <v>64.959946000000002</v>
      </c>
      <c r="AJ115">
        <v>64.239953999999997</v>
      </c>
      <c r="AK115">
        <v>64.669949000000003</v>
      </c>
      <c r="AL115">
        <v>8205100</v>
      </c>
      <c r="AM115">
        <v>39.177571999999998</v>
      </c>
      <c r="AO115" s="1">
        <v>40521</v>
      </c>
      <c r="AP115">
        <v>72.050003000000004</v>
      </c>
      <c r="AQ115">
        <v>72.139999000000003</v>
      </c>
      <c r="AR115">
        <v>71.330001999999993</v>
      </c>
      <c r="AS115">
        <v>72</v>
      </c>
      <c r="AT115">
        <v>17971600</v>
      </c>
      <c r="AU115">
        <v>61.692601000000003</v>
      </c>
      <c r="AW115" s="1">
        <v>40521</v>
      </c>
      <c r="AX115">
        <v>593.88100599999996</v>
      </c>
      <c r="AY115">
        <v>595.58102199999996</v>
      </c>
      <c r="AZ115">
        <v>589.00102000000004</v>
      </c>
      <c r="BA115">
        <v>591.50102100000004</v>
      </c>
      <c r="BB115">
        <v>3751700</v>
      </c>
      <c r="BC115">
        <v>295.45505500000002</v>
      </c>
      <c r="BE115" s="1">
        <v>40521</v>
      </c>
      <c r="BF115">
        <v>108.400002</v>
      </c>
      <c r="BG115">
        <v>109</v>
      </c>
      <c r="BH115">
        <v>107.110001</v>
      </c>
      <c r="BI115">
        <v>108.07</v>
      </c>
      <c r="BJ115">
        <v>5731600</v>
      </c>
      <c r="BK115">
        <v>108.07</v>
      </c>
      <c r="BM115" s="1">
        <v>40521</v>
      </c>
      <c r="BN115">
        <v>32.509998000000003</v>
      </c>
      <c r="BO115">
        <v>32.720001000000003</v>
      </c>
      <c r="BP115">
        <v>31.65</v>
      </c>
      <c r="BQ115">
        <v>32.049999</v>
      </c>
      <c r="BR115">
        <v>406000</v>
      </c>
      <c r="BS115">
        <v>32.049999</v>
      </c>
      <c r="BU115" s="1">
        <v>40521</v>
      </c>
      <c r="BV115">
        <v>28.35</v>
      </c>
      <c r="BW115">
        <v>28.450001</v>
      </c>
      <c r="BX115">
        <v>27.360001</v>
      </c>
      <c r="BY115">
        <v>27.860001</v>
      </c>
      <c r="BZ115">
        <v>6766200</v>
      </c>
      <c r="CA115">
        <v>26.555028</v>
      </c>
      <c r="CC115" s="1">
        <v>40521</v>
      </c>
      <c r="CD115">
        <v>11370.440430000001</v>
      </c>
      <c r="CE115">
        <v>11413.349609999999</v>
      </c>
      <c r="CF115">
        <v>11331.5</v>
      </c>
      <c r="CG115">
        <v>11370.059569999999</v>
      </c>
      <c r="CH115">
        <v>167970000</v>
      </c>
      <c r="CI115">
        <v>11370.059569999999</v>
      </c>
    </row>
    <row r="116" spans="1:87" x14ac:dyDescent="0.25">
      <c r="A116" s="3">
        <v>40522</v>
      </c>
      <c r="B116">
        <v>319.650013</v>
      </c>
      <c r="C116">
        <v>321.04999199999997</v>
      </c>
      <c r="D116">
        <v>318.60000200000002</v>
      </c>
      <c r="E116">
        <v>320.55999400000002</v>
      </c>
      <c r="F116">
        <v>65627800</v>
      </c>
      <c r="G116">
        <v>42.152949999999997</v>
      </c>
      <c r="I116" s="1">
        <v>40522</v>
      </c>
      <c r="J116">
        <v>27.190000999999999</v>
      </c>
      <c r="K116">
        <v>27.4</v>
      </c>
      <c r="L116">
        <v>27.110001</v>
      </c>
      <c r="M116">
        <v>27.34</v>
      </c>
      <c r="N116">
        <v>37625800</v>
      </c>
      <c r="O116">
        <v>23.486681999999998</v>
      </c>
      <c r="Q116" s="1">
        <v>40522</v>
      </c>
      <c r="R116">
        <v>30.32</v>
      </c>
      <c r="S116">
        <v>30.559999000000001</v>
      </c>
      <c r="T116">
        <v>30.16</v>
      </c>
      <c r="U116">
        <v>30.27</v>
      </c>
      <c r="V116">
        <v>40143400</v>
      </c>
      <c r="W116">
        <v>26.266614000000001</v>
      </c>
      <c r="Y116" s="1">
        <v>40522</v>
      </c>
      <c r="Z116">
        <v>36.860000999999997</v>
      </c>
      <c r="AA116">
        <v>36.950001</v>
      </c>
      <c r="AB116">
        <v>36.599997999999999</v>
      </c>
      <c r="AC116">
        <v>36.659999999999997</v>
      </c>
      <c r="AD116">
        <v>6748900</v>
      </c>
      <c r="AE116">
        <v>33.969622999999999</v>
      </c>
      <c r="AG116" s="1">
        <v>40522</v>
      </c>
      <c r="AH116">
        <v>64.779954000000004</v>
      </c>
      <c r="AI116">
        <v>64.929946000000001</v>
      </c>
      <c r="AJ116">
        <v>64.369955000000004</v>
      </c>
      <c r="AK116">
        <v>64.579946000000007</v>
      </c>
      <c r="AL116">
        <v>8456900</v>
      </c>
      <c r="AM116">
        <v>39.123047</v>
      </c>
      <c r="AO116" s="1">
        <v>40522</v>
      </c>
      <c r="AP116">
        <v>72.180000000000007</v>
      </c>
      <c r="AQ116">
        <v>72.180000000000007</v>
      </c>
      <c r="AR116">
        <v>71.620002999999997</v>
      </c>
      <c r="AS116">
        <v>72.180000000000007</v>
      </c>
      <c r="AT116">
        <v>17699500</v>
      </c>
      <c r="AU116">
        <v>61.846832999999997</v>
      </c>
      <c r="AW116" s="1">
        <v>40522</v>
      </c>
      <c r="AX116">
        <v>593.14099799999997</v>
      </c>
      <c r="AY116">
        <v>593.99103700000001</v>
      </c>
      <c r="AZ116">
        <v>590.29099499999995</v>
      </c>
      <c r="BA116">
        <v>592.21100999999999</v>
      </c>
      <c r="BB116">
        <v>3422100</v>
      </c>
      <c r="BC116">
        <v>295.80969499999998</v>
      </c>
      <c r="BE116" s="1">
        <v>40522</v>
      </c>
      <c r="BF116">
        <v>107.75</v>
      </c>
      <c r="BG116">
        <v>108.57</v>
      </c>
      <c r="BH116">
        <v>107.18</v>
      </c>
      <c r="BI116">
        <v>107.860001</v>
      </c>
      <c r="BJ116">
        <v>5679500</v>
      </c>
      <c r="BK116">
        <v>107.860001</v>
      </c>
      <c r="BM116" s="1">
        <v>40522</v>
      </c>
      <c r="BN116">
        <v>32.049999</v>
      </c>
      <c r="BO116">
        <v>32.919998</v>
      </c>
      <c r="BP116">
        <v>31.129999000000002</v>
      </c>
      <c r="BQ116">
        <v>31.52</v>
      </c>
      <c r="BR116">
        <v>429400</v>
      </c>
      <c r="BS116">
        <v>31.52</v>
      </c>
      <c r="BU116" s="1">
        <v>40522</v>
      </c>
      <c r="BV116">
        <v>27.950001</v>
      </c>
      <c r="BW116">
        <v>28.75</v>
      </c>
      <c r="BX116">
        <v>27.75</v>
      </c>
      <c r="BY116">
        <v>28.4</v>
      </c>
      <c r="BZ116">
        <v>3478200</v>
      </c>
      <c r="CA116">
        <v>27.069732999999999</v>
      </c>
      <c r="CC116" s="1">
        <v>40522</v>
      </c>
      <c r="CD116">
        <v>11370.059569999999</v>
      </c>
      <c r="CE116">
        <v>11413.690430000001</v>
      </c>
      <c r="CF116">
        <v>11357.719730000001</v>
      </c>
      <c r="CG116">
        <v>11410.320309999999</v>
      </c>
      <c r="CH116">
        <v>151820000</v>
      </c>
      <c r="CI116">
        <v>11410.320309999999</v>
      </c>
    </row>
    <row r="117" spans="1:87" x14ac:dyDescent="0.25">
      <c r="A117" s="3">
        <v>40525</v>
      </c>
      <c r="B117">
        <v>324.36998699999998</v>
      </c>
      <c r="C117">
        <v>325.05999000000003</v>
      </c>
      <c r="D117">
        <v>321.00000399999999</v>
      </c>
      <c r="E117">
        <v>321.670006</v>
      </c>
      <c r="F117">
        <v>109953900</v>
      </c>
      <c r="G117">
        <v>42.298915000000001</v>
      </c>
      <c r="I117" s="1">
        <v>40525</v>
      </c>
      <c r="J117">
        <v>27.27</v>
      </c>
      <c r="K117">
        <v>27.450001</v>
      </c>
      <c r="L117">
        <v>27.17</v>
      </c>
      <c r="M117">
        <v>27.25</v>
      </c>
      <c r="N117">
        <v>47943900</v>
      </c>
      <c r="O117">
        <v>23.409367</v>
      </c>
      <c r="Q117" s="1">
        <v>40525</v>
      </c>
      <c r="R117">
        <v>30.49</v>
      </c>
      <c r="S117">
        <v>30.57</v>
      </c>
      <c r="T117">
        <v>30</v>
      </c>
      <c r="U117">
        <v>30.219999000000001</v>
      </c>
      <c r="V117">
        <v>30423700</v>
      </c>
      <c r="W117">
        <v>26.223226</v>
      </c>
      <c r="Y117" s="1">
        <v>40525</v>
      </c>
      <c r="Z117">
        <v>36.950001</v>
      </c>
      <c r="AA117">
        <v>37.479999999999997</v>
      </c>
      <c r="AB117">
        <v>36.57</v>
      </c>
      <c r="AC117">
        <v>37.130001</v>
      </c>
      <c r="AD117">
        <v>12361700</v>
      </c>
      <c r="AE117">
        <v>34.405132000000002</v>
      </c>
      <c r="AG117" s="1">
        <v>40525</v>
      </c>
      <c r="AH117">
        <v>64.879951000000005</v>
      </c>
      <c r="AI117">
        <v>66.339946999999995</v>
      </c>
      <c r="AJ117">
        <v>64.799944999999994</v>
      </c>
      <c r="AK117">
        <v>65.469956999999994</v>
      </c>
      <c r="AL117">
        <v>12729700</v>
      </c>
      <c r="AM117">
        <v>39.662222999999997</v>
      </c>
      <c r="AO117" s="1">
        <v>40525</v>
      </c>
      <c r="AP117">
        <v>72.410004000000001</v>
      </c>
      <c r="AQ117">
        <v>72.75</v>
      </c>
      <c r="AR117">
        <v>72.069999999999993</v>
      </c>
      <c r="AS117">
        <v>72.360000999999997</v>
      </c>
      <c r="AT117">
        <v>21170500</v>
      </c>
      <c r="AU117">
        <v>62.001064999999997</v>
      </c>
      <c r="AW117" s="1">
        <v>40525</v>
      </c>
      <c r="AX117">
        <v>597.12101600000005</v>
      </c>
      <c r="AY117">
        <v>603.00101600000005</v>
      </c>
      <c r="AZ117">
        <v>594.09101899999996</v>
      </c>
      <c r="BA117">
        <v>594.62101500000006</v>
      </c>
      <c r="BB117">
        <v>4814800</v>
      </c>
      <c r="BC117">
        <v>297.01349399999998</v>
      </c>
      <c r="BE117" s="1">
        <v>40525</v>
      </c>
      <c r="BF117">
        <v>108.19000200000001</v>
      </c>
      <c r="BG117">
        <v>110.379997</v>
      </c>
      <c r="BH117">
        <v>108.029999</v>
      </c>
      <c r="BI117">
        <v>108.30999799999999</v>
      </c>
      <c r="BJ117">
        <v>7767600</v>
      </c>
      <c r="BK117">
        <v>108.30999799999999</v>
      </c>
      <c r="BM117" s="1">
        <v>40525</v>
      </c>
      <c r="BN117">
        <v>31.639999</v>
      </c>
      <c r="BO117">
        <v>31.77</v>
      </c>
      <c r="BP117">
        <v>30.4</v>
      </c>
      <c r="BQ117">
        <v>30.549999</v>
      </c>
      <c r="BR117">
        <v>410400</v>
      </c>
      <c r="BS117">
        <v>30.549999</v>
      </c>
      <c r="BU117" s="1">
        <v>40525</v>
      </c>
      <c r="BV117">
        <v>29</v>
      </c>
      <c r="BW117">
        <v>29</v>
      </c>
      <c r="BX117">
        <v>28.379999000000002</v>
      </c>
      <c r="BY117">
        <v>28.559999000000001</v>
      </c>
      <c r="BZ117">
        <v>2450700</v>
      </c>
      <c r="CA117">
        <v>27.222238999999998</v>
      </c>
      <c r="CC117" s="1">
        <v>40525</v>
      </c>
      <c r="CD117">
        <v>11406.160159999999</v>
      </c>
      <c r="CE117">
        <v>11480.030269999999</v>
      </c>
      <c r="CF117">
        <v>11405.33008</v>
      </c>
      <c r="CG117">
        <v>11428.559569999999</v>
      </c>
      <c r="CH117">
        <v>151190000</v>
      </c>
      <c r="CI117">
        <v>11428.559569999999</v>
      </c>
    </row>
    <row r="118" spans="1:87" x14ac:dyDescent="0.25">
      <c r="A118" s="3">
        <v>40526</v>
      </c>
      <c r="B118">
        <v>321.730007</v>
      </c>
      <c r="C118">
        <v>322.54001199999999</v>
      </c>
      <c r="D118">
        <v>319.00001099999997</v>
      </c>
      <c r="E118">
        <v>320.29000100000002</v>
      </c>
      <c r="F118">
        <v>87752000</v>
      </c>
      <c r="G118">
        <v>42.117446999999999</v>
      </c>
      <c r="I118" s="1">
        <v>40526</v>
      </c>
      <c r="J118">
        <v>27.309999000000001</v>
      </c>
      <c r="K118">
        <v>27.75</v>
      </c>
      <c r="L118">
        <v>27.26</v>
      </c>
      <c r="M118">
        <v>27.620000999999998</v>
      </c>
      <c r="N118">
        <v>64070500</v>
      </c>
      <c r="O118">
        <v>23.727219999999999</v>
      </c>
      <c r="Q118" s="1">
        <v>40526</v>
      </c>
      <c r="R118">
        <v>30.129999000000002</v>
      </c>
      <c r="S118">
        <v>30.34</v>
      </c>
      <c r="T118">
        <v>29.66</v>
      </c>
      <c r="U118">
        <v>29.82</v>
      </c>
      <c r="V118">
        <v>26799300</v>
      </c>
      <c r="W118">
        <v>25.876128000000001</v>
      </c>
      <c r="Y118" s="1">
        <v>40526</v>
      </c>
      <c r="Z118">
        <v>37.189999</v>
      </c>
      <c r="AA118">
        <v>37.5</v>
      </c>
      <c r="AB118">
        <v>37.139999000000003</v>
      </c>
      <c r="AC118">
        <v>37.240001999999997</v>
      </c>
      <c r="AD118">
        <v>6954600</v>
      </c>
      <c r="AE118">
        <v>34.507060000000003</v>
      </c>
      <c r="AG118" s="1">
        <v>40526</v>
      </c>
      <c r="AH118">
        <v>65.429944000000006</v>
      </c>
      <c r="AI118">
        <v>65.999943999999999</v>
      </c>
      <c r="AJ118">
        <v>65.059957999999995</v>
      </c>
      <c r="AK118">
        <v>65.649949000000007</v>
      </c>
      <c r="AL118">
        <v>10241800</v>
      </c>
      <c r="AM118">
        <v>39.771264000000002</v>
      </c>
      <c r="AO118" s="1">
        <v>40526</v>
      </c>
      <c r="AP118">
        <v>72.230002999999996</v>
      </c>
      <c r="AQ118">
        <v>72.5</v>
      </c>
      <c r="AR118">
        <v>71.930000000000007</v>
      </c>
      <c r="AS118">
        <v>72.180000000000007</v>
      </c>
      <c r="AT118">
        <v>20625900</v>
      </c>
      <c r="AU118">
        <v>61.846832999999997</v>
      </c>
      <c r="AW118" s="1">
        <v>40526</v>
      </c>
      <c r="AX118">
        <v>597.09099700000002</v>
      </c>
      <c r="AY118">
        <v>598.29103699999996</v>
      </c>
      <c r="AZ118">
        <v>592.48100099999999</v>
      </c>
      <c r="BA118">
        <v>594.91103899999996</v>
      </c>
      <c r="BB118">
        <v>3298800</v>
      </c>
      <c r="BC118">
        <v>297.15836100000001</v>
      </c>
      <c r="BE118" s="1">
        <v>40526</v>
      </c>
      <c r="BF118">
        <v>108.510002</v>
      </c>
      <c r="BG118">
        <v>108.739998</v>
      </c>
      <c r="BH118">
        <v>106</v>
      </c>
      <c r="BI118">
        <v>106.620003</v>
      </c>
      <c r="BJ118">
        <v>7123200</v>
      </c>
      <c r="BK118">
        <v>106.620003</v>
      </c>
      <c r="BM118" s="1">
        <v>40526</v>
      </c>
      <c r="BN118">
        <v>30.290001</v>
      </c>
      <c r="BO118">
        <v>30.389999</v>
      </c>
      <c r="BP118">
        <v>27.76</v>
      </c>
      <c r="BQ118">
        <v>28.530000999999999</v>
      </c>
      <c r="BR118">
        <v>1765700</v>
      </c>
      <c r="BS118">
        <v>28.530000999999999</v>
      </c>
      <c r="BU118" s="1">
        <v>40526</v>
      </c>
      <c r="BV118">
        <v>28.98</v>
      </c>
      <c r="BW118">
        <v>29.719999000000001</v>
      </c>
      <c r="BX118">
        <v>28.9</v>
      </c>
      <c r="BY118">
        <v>29.68</v>
      </c>
      <c r="BZ118">
        <v>3672500</v>
      </c>
      <c r="CA118">
        <v>28.289777999999998</v>
      </c>
      <c r="CC118" s="1">
        <v>40526</v>
      </c>
      <c r="CD118">
        <v>11429.240229999999</v>
      </c>
      <c r="CE118">
        <v>11514.08008</v>
      </c>
      <c r="CF118">
        <v>11428.940430000001</v>
      </c>
      <c r="CG118">
        <v>11476.54004</v>
      </c>
      <c r="CH118">
        <v>149860000</v>
      </c>
      <c r="CI118">
        <v>11476.54004</v>
      </c>
    </row>
    <row r="119" spans="1:87" x14ac:dyDescent="0.25">
      <c r="A119" s="3">
        <v>40527</v>
      </c>
      <c r="B119">
        <v>320.00000799999998</v>
      </c>
      <c r="C119">
        <v>322.99999600000001</v>
      </c>
      <c r="D119">
        <v>319.19000199999999</v>
      </c>
      <c r="E119">
        <v>320.35998899999998</v>
      </c>
      <c r="F119">
        <v>104328000</v>
      </c>
      <c r="G119">
        <v>42.126649999999998</v>
      </c>
      <c r="I119" s="1">
        <v>40527</v>
      </c>
      <c r="J119">
        <v>27.530000999999999</v>
      </c>
      <c r="K119">
        <v>27.99</v>
      </c>
      <c r="L119">
        <v>27.530000999999999</v>
      </c>
      <c r="M119">
        <v>27.85</v>
      </c>
      <c r="N119">
        <v>69634200</v>
      </c>
      <c r="O119">
        <v>23.924803000000001</v>
      </c>
      <c r="Q119" s="1">
        <v>40527</v>
      </c>
      <c r="R119">
        <v>29.780000999999999</v>
      </c>
      <c r="S119">
        <v>30.129999000000002</v>
      </c>
      <c r="T119">
        <v>29.65</v>
      </c>
      <c r="U119">
        <v>29.790001</v>
      </c>
      <c r="V119">
        <v>36800800</v>
      </c>
      <c r="W119">
        <v>25.850097000000002</v>
      </c>
      <c r="Y119" s="1">
        <v>40527</v>
      </c>
      <c r="Z119">
        <v>37.159999999999997</v>
      </c>
      <c r="AA119">
        <v>37.369999</v>
      </c>
      <c r="AB119">
        <v>36.900002000000001</v>
      </c>
      <c r="AC119">
        <v>36.950001</v>
      </c>
      <c r="AD119">
        <v>7258400</v>
      </c>
      <c r="AE119">
        <v>34.238340999999998</v>
      </c>
      <c r="AG119" s="1">
        <v>40527</v>
      </c>
      <c r="AH119">
        <v>65.429944000000006</v>
      </c>
      <c r="AI119">
        <v>65.619944000000004</v>
      </c>
      <c r="AJ119">
        <v>65.059957999999995</v>
      </c>
      <c r="AK119">
        <v>65.119945999999999</v>
      </c>
      <c r="AL119">
        <v>10032500</v>
      </c>
      <c r="AM119">
        <v>39.450184</v>
      </c>
      <c r="AO119" s="1">
        <v>40527</v>
      </c>
      <c r="AP119">
        <v>71.870002999999997</v>
      </c>
      <c r="AQ119">
        <v>72.309997999999993</v>
      </c>
      <c r="AR119">
        <v>71.790001000000004</v>
      </c>
      <c r="AS119">
        <v>71.849997999999999</v>
      </c>
      <c r="AT119">
        <v>20979000</v>
      </c>
      <c r="AU119">
        <v>61.564073999999998</v>
      </c>
      <c r="AW119" s="1">
        <v>40527</v>
      </c>
      <c r="AX119">
        <v>594.20098800000005</v>
      </c>
      <c r="AY119">
        <v>596.45103300000005</v>
      </c>
      <c r="AZ119">
        <v>589.15099399999997</v>
      </c>
      <c r="BA119">
        <v>590.30104200000005</v>
      </c>
      <c r="BB119">
        <v>4351600</v>
      </c>
      <c r="BC119">
        <v>294.85566599999999</v>
      </c>
      <c r="BE119" s="1">
        <v>40527</v>
      </c>
      <c r="BF119">
        <v>106.029999</v>
      </c>
      <c r="BG119">
        <v>107.44000200000001</v>
      </c>
      <c r="BH119">
        <v>99.82</v>
      </c>
      <c r="BI119">
        <v>100.199997</v>
      </c>
      <c r="BJ119">
        <v>21103200</v>
      </c>
      <c r="BK119">
        <v>100.199997</v>
      </c>
      <c r="BM119" s="1">
        <v>40527</v>
      </c>
      <c r="BN119">
        <v>28.67</v>
      </c>
      <c r="BO119">
        <v>29.969999000000001</v>
      </c>
      <c r="BP119">
        <v>28.530000999999999</v>
      </c>
      <c r="BQ119">
        <v>29.6</v>
      </c>
      <c r="BR119">
        <v>742900</v>
      </c>
      <c r="BS119">
        <v>29.6</v>
      </c>
      <c r="BU119" s="1">
        <v>40527</v>
      </c>
      <c r="BV119">
        <v>29.879999000000002</v>
      </c>
      <c r="BW119">
        <v>29.959999</v>
      </c>
      <c r="BX119">
        <v>29.51</v>
      </c>
      <c r="BY119">
        <v>29.66</v>
      </c>
      <c r="BZ119">
        <v>3871500</v>
      </c>
      <c r="CA119">
        <v>28.270714000000002</v>
      </c>
      <c r="CC119" s="1">
        <v>40527</v>
      </c>
      <c r="CD119">
        <v>11475.639649999999</v>
      </c>
      <c r="CE119">
        <v>11519.04004</v>
      </c>
      <c r="CF119">
        <v>11445.66992</v>
      </c>
      <c r="CG119">
        <v>11457.469730000001</v>
      </c>
      <c r="CH119">
        <v>189670000</v>
      </c>
      <c r="CI119">
        <v>11457.469730000001</v>
      </c>
    </row>
    <row r="120" spans="1:87" x14ac:dyDescent="0.25">
      <c r="A120" s="3">
        <v>40528</v>
      </c>
      <c r="B120">
        <v>321.08999299999999</v>
      </c>
      <c r="C120">
        <v>322.61000100000001</v>
      </c>
      <c r="D120">
        <v>320.10001</v>
      </c>
      <c r="E120">
        <v>321.24999600000001</v>
      </c>
      <c r="F120">
        <v>80507700</v>
      </c>
      <c r="G120">
        <v>42.243684000000002</v>
      </c>
      <c r="I120" s="1">
        <v>40528</v>
      </c>
      <c r="J120">
        <v>27.76</v>
      </c>
      <c r="K120">
        <v>27.99</v>
      </c>
      <c r="L120">
        <v>27.66</v>
      </c>
      <c r="M120">
        <v>27.99</v>
      </c>
      <c r="N120">
        <v>57680200</v>
      </c>
      <c r="O120">
        <v>24.045071</v>
      </c>
      <c r="Q120" s="1">
        <v>40528</v>
      </c>
      <c r="R120">
        <v>29.84</v>
      </c>
      <c r="S120">
        <v>30.360001</v>
      </c>
      <c r="T120">
        <v>29.700001</v>
      </c>
      <c r="U120">
        <v>30.02</v>
      </c>
      <c r="V120">
        <v>34396900</v>
      </c>
      <c r="W120">
        <v>26.049678</v>
      </c>
      <c r="Y120" s="1">
        <v>40528</v>
      </c>
      <c r="Z120">
        <v>37.020000000000003</v>
      </c>
      <c r="AA120">
        <v>37.18</v>
      </c>
      <c r="AB120">
        <v>36.900002000000001</v>
      </c>
      <c r="AC120">
        <v>37.009998000000003</v>
      </c>
      <c r="AD120">
        <v>7649800</v>
      </c>
      <c r="AE120">
        <v>34.293936000000002</v>
      </c>
      <c r="AG120" s="1">
        <v>40528</v>
      </c>
      <c r="AH120">
        <v>65.319954999999993</v>
      </c>
      <c r="AI120">
        <v>65.719945999999993</v>
      </c>
      <c r="AJ120">
        <v>64.829944999999995</v>
      </c>
      <c r="AK120">
        <v>65.66995</v>
      </c>
      <c r="AL120">
        <v>8660900</v>
      </c>
      <c r="AM120">
        <v>39.783380999999999</v>
      </c>
      <c r="AO120" s="1">
        <v>40528</v>
      </c>
      <c r="AP120">
        <v>71.919998000000007</v>
      </c>
      <c r="AQ120">
        <v>72.330001999999993</v>
      </c>
      <c r="AR120">
        <v>71.569999999999993</v>
      </c>
      <c r="AS120">
        <v>72.220000999999996</v>
      </c>
      <c r="AT120">
        <v>18513900</v>
      </c>
      <c r="AU120">
        <v>61.881107</v>
      </c>
      <c r="AW120" s="1">
        <v>40528</v>
      </c>
      <c r="AX120">
        <v>592.85103500000002</v>
      </c>
      <c r="AY120">
        <v>593.77103699999998</v>
      </c>
      <c r="AZ120">
        <v>588.07103099999995</v>
      </c>
      <c r="BA120">
        <v>591.71103400000004</v>
      </c>
      <c r="BB120">
        <v>3205600</v>
      </c>
      <c r="BC120">
        <v>295.559957</v>
      </c>
      <c r="BE120" s="1">
        <v>40528</v>
      </c>
      <c r="BF120">
        <v>99.889999000000003</v>
      </c>
      <c r="BG120">
        <v>99.889999000000003</v>
      </c>
      <c r="BH120">
        <v>97.349997999999999</v>
      </c>
      <c r="BI120">
        <v>98.309997999999993</v>
      </c>
      <c r="BJ120">
        <v>15228900</v>
      </c>
      <c r="BK120">
        <v>98.309997999999993</v>
      </c>
      <c r="BM120" s="1">
        <v>40528</v>
      </c>
      <c r="BN120">
        <v>30</v>
      </c>
      <c r="BO120">
        <v>30.91</v>
      </c>
      <c r="BP120">
        <v>29.65</v>
      </c>
      <c r="BQ120">
        <v>30.809999000000001</v>
      </c>
      <c r="BR120">
        <v>790100</v>
      </c>
      <c r="BS120">
        <v>30.809999000000001</v>
      </c>
      <c r="BU120" s="1">
        <v>40528</v>
      </c>
      <c r="BV120">
        <v>29.76</v>
      </c>
      <c r="BW120">
        <v>29.969999000000001</v>
      </c>
      <c r="BX120">
        <v>29.290001</v>
      </c>
      <c r="BY120">
        <v>29.92</v>
      </c>
      <c r="BZ120">
        <v>2025600</v>
      </c>
      <c r="CA120">
        <v>28.518536000000001</v>
      </c>
      <c r="CC120" s="1">
        <v>40528</v>
      </c>
      <c r="CD120">
        <v>11457.929690000001</v>
      </c>
      <c r="CE120">
        <v>11514.839840000001</v>
      </c>
      <c r="CF120">
        <v>11421.29981</v>
      </c>
      <c r="CG120">
        <v>11499.25</v>
      </c>
      <c r="CH120">
        <v>163040000</v>
      </c>
      <c r="CI120">
        <v>11499.25</v>
      </c>
    </row>
    <row r="121" spans="1:87" x14ac:dyDescent="0.25">
      <c r="A121" s="3">
        <v>40529</v>
      </c>
      <c r="B121">
        <v>321.63000499999998</v>
      </c>
      <c r="C121">
        <v>321.790009</v>
      </c>
      <c r="D121">
        <v>320.23</v>
      </c>
      <c r="E121">
        <v>320.61000799999999</v>
      </c>
      <c r="F121">
        <v>96732300</v>
      </c>
      <c r="G121">
        <v>42.159526999999997</v>
      </c>
      <c r="I121" s="1">
        <v>40529</v>
      </c>
      <c r="J121">
        <v>27.92</v>
      </c>
      <c r="K121">
        <v>28.09</v>
      </c>
      <c r="L121">
        <v>27.75</v>
      </c>
      <c r="M121">
        <v>27.9</v>
      </c>
      <c r="N121">
        <v>87456500</v>
      </c>
      <c r="O121">
        <v>23.967755</v>
      </c>
      <c r="Q121" s="1">
        <v>40529</v>
      </c>
      <c r="R121">
        <v>29.99</v>
      </c>
      <c r="S121">
        <v>30.24</v>
      </c>
      <c r="T121">
        <v>29.709999</v>
      </c>
      <c r="U121">
        <v>29.959999</v>
      </c>
      <c r="V121">
        <v>37736800</v>
      </c>
      <c r="W121">
        <v>25.997612</v>
      </c>
      <c r="Y121" s="1">
        <v>40529</v>
      </c>
      <c r="Z121">
        <v>36.970001000000003</v>
      </c>
      <c r="AA121">
        <v>37.169998</v>
      </c>
      <c r="AB121">
        <v>36.770000000000003</v>
      </c>
      <c r="AC121">
        <v>37.049999</v>
      </c>
      <c r="AD121">
        <v>11285400</v>
      </c>
      <c r="AE121">
        <v>34.331001000000001</v>
      </c>
      <c r="AG121" s="1">
        <v>40529</v>
      </c>
      <c r="AH121">
        <v>65.66995</v>
      </c>
      <c r="AI121">
        <v>65.889949999999999</v>
      </c>
      <c r="AJ121">
        <v>64.659951000000007</v>
      </c>
      <c r="AK121">
        <v>65.059957999999995</v>
      </c>
      <c r="AL121">
        <v>14959200</v>
      </c>
      <c r="AM121">
        <v>39.413842000000002</v>
      </c>
      <c r="AO121" s="1">
        <v>40529</v>
      </c>
      <c r="AP121">
        <v>72.110000999999997</v>
      </c>
      <c r="AQ121">
        <v>72.389999000000003</v>
      </c>
      <c r="AR121">
        <v>71.779999000000004</v>
      </c>
      <c r="AS121">
        <v>72.169998000000007</v>
      </c>
      <c r="AT121">
        <v>36761300</v>
      </c>
      <c r="AU121">
        <v>61.838262999999998</v>
      </c>
      <c r="AW121" s="1">
        <v>40529</v>
      </c>
      <c r="AX121">
        <v>591.00098400000002</v>
      </c>
      <c r="AY121">
        <v>592.56101100000001</v>
      </c>
      <c r="AZ121">
        <v>587.67097699999999</v>
      </c>
      <c r="BA121">
        <v>590.801018</v>
      </c>
      <c r="BB121">
        <v>6197200</v>
      </c>
      <c r="BC121">
        <v>295.10540400000002</v>
      </c>
      <c r="BE121" s="1">
        <v>40529</v>
      </c>
      <c r="BF121">
        <v>100.040001</v>
      </c>
      <c r="BG121">
        <v>100.470001</v>
      </c>
      <c r="BH121">
        <v>97.940002000000007</v>
      </c>
      <c r="BI121">
        <v>98.739998</v>
      </c>
      <c r="BJ121">
        <v>10656800</v>
      </c>
      <c r="BK121">
        <v>98.739998</v>
      </c>
      <c r="BM121" s="1">
        <v>40529</v>
      </c>
      <c r="BN121">
        <v>31.34</v>
      </c>
      <c r="BO121">
        <v>31.540001</v>
      </c>
      <c r="BP121">
        <v>30.709999</v>
      </c>
      <c r="BQ121">
        <v>31.360001</v>
      </c>
      <c r="BR121">
        <v>813000</v>
      </c>
      <c r="BS121">
        <v>31.360001</v>
      </c>
      <c r="BU121" s="1">
        <v>40529</v>
      </c>
      <c r="BV121">
        <v>30.07</v>
      </c>
      <c r="BW121">
        <v>30.5</v>
      </c>
      <c r="BX121">
        <v>30</v>
      </c>
      <c r="BY121">
        <v>30.17</v>
      </c>
      <c r="BZ121">
        <v>2517300</v>
      </c>
      <c r="CA121">
        <v>28.756826</v>
      </c>
      <c r="CC121" s="1">
        <v>40529</v>
      </c>
      <c r="CD121">
        <v>11499.01953</v>
      </c>
      <c r="CE121">
        <v>11503.179690000001</v>
      </c>
      <c r="CF121">
        <v>11451</v>
      </c>
      <c r="CG121">
        <v>11491.910159999999</v>
      </c>
      <c r="CH121">
        <v>358300000</v>
      </c>
      <c r="CI121">
        <v>11491.910159999999</v>
      </c>
    </row>
    <row r="122" spans="1:87" x14ac:dyDescent="0.25">
      <c r="A122" s="3">
        <v>40532</v>
      </c>
      <c r="B122">
        <v>321.59999099999999</v>
      </c>
      <c r="C122">
        <v>323.24998900000003</v>
      </c>
      <c r="D122">
        <v>318.230007</v>
      </c>
      <c r="E122">
        <v>322.209991</v>
      </c>
      <c r="F122">
        <v>96402600</v>
      </c>
      <c r="G122">
        <v>42.369922000000003</v>
      </c>
      <c r="I122" s="1">
        <v>40532</v>
      </c>
      <c r="J122">
        <v>27.950001</v>
      </c>
      <c r="K122">
        <v>27.99</v>
      </c>
      <c r="L122">
        <v>27.68</v>
      </c>
      <c r="M122">
        <v>27.809999000000001</v>
      </c>
      <c r="N122">
        <v>52811000</v>
      </c>
      <c r="O122">
        <v>23.890440000000002</v>
      </c>
      <c r="Q122" s="1">
        <v>40532</v>
      </c>
      <c r="R122">
        <v>30.02</v>
      </c>
      <c r="S122">
        <v>30.280000999999999</v>
      </c>
      <c r="T122">
        <v>29.85</v>
      </c>
      <c r="U122">
        <v>30.1</v>
      </c>
      <c r="V122">
        <v>22290400</v>
      </c>
      <c r="W122">
        <v>26.119097</v>
      </c>
      <c r="Y122" s="1">
        <v>40532</v>
      </c>
      <c r="Z122">
        <v>37.029998999999997</v>
      </c>
      <c r="AA122">
        <v>37.340000000000003</v>
      </c>
      <c r="AB122">
        <v>36.840000000000003</v>
      </c>
      <c r="AC122">
        <v>37.060001</v>
      </c>
      <c r="AD122">
        <v>5114100</v>
      </c>
      <c r="AE122">
        <v>34.340268999999999</v>
      </c>
      <c r="AG122" s="1">
        <v>40532</v>
      </c>
      <c r="AH122">
        <v>65.369945000000001</v>
      </c>
      <c r="AI122">
        <v>66.159944999999993</v>
      </c>
      <c r="AJ122">
        <v>65.289950000000005</v>
      </c>
      <c r="AK122">
        <v>65.989951000000005</v>
      </c>
      <c r="AL122">
        <v>11691800</v>
      </c>
      <c r="AM122">
        <v>39.977240000000002</v>
      </c>
      <c r="AO122" s="1">
        <v>40532</v>
      </c>
      <c r="AP122">
        <v>72.239998</v>
      </c>
      <c r="AQ122">
        <v>72.5</v>
      </c>
      <c r="AR122">
        <v>71.879997000000003</v>
      </c>
      <c r="AS122">
        <v>72.220000999999996</v>
      </c>
      <c r="AT122">
        <v>16045800</v>
      </c>
      <c r="AU122">
        <v>61.881107</v>
      </c>
      <c r="AW122" s="1">
        <v>40532</v>
      </c>
      <c r="AX122">
        <v>594.65103399999998</v>
      </c>
      <c r="AY122">
        <v>597.88099699999998</v>
      </c>
      <c r="AZ122">
        <v>588.66100400000005</v>
      </c>
      <c r="BA122">
        <v>595.061013</v>
      </c>
      <c r="BB122">
        <v>3961300</v>
      </c>
      <c r="BC122">
        <v>297.233273</v>
      </c>
      <c r="BE122" s="1">
        <v>40532</v>
      </c>
      <c r="BF122">
        <v>99.099997999999999</v>
      </c>
      <c r="BG122">
        <v>99.199996999999996</v>
      </c>
      <c r="BH122">
        <v>94.330001999999993</v>
      </c>
      <c r="BI122">
        <v>98.790001000000004</v>
      </c>
      <c r="BJ122">
        <v>13374500</v>
      </c>
      <c r="BK122">
        <v>98.790001000000004</v>
      </c>
      <c r="BM122" s="1">
        <v>40532</v>
      </c>
      <c r="BN122">
        <v>31.639999</v>
      </c>
      <c r="BO122">
        <v>32.189999</v>
      </c>
      <c r="BP122">
        <v>31.26</v>
      </c>
      <c r="BQ122">
        <v>31.700001</v>
      </c>
      <c r="BR122">
        <v>523400</v>
      </c>
      <c r="BS122">
        <v>31.700001</v>
      </c>
      <c r="BU122" s="1">
        <v>40532</v>
      </c>
      <c r="BV122">
        <v>30.26</v>
      </c>
      <c r="BW122">
        <v>30.290001</v>
      </c>
      <c r="BX122">
        <v>29.719999000000001</v>
      </c>
      <c r="BY122">
        <v>29.780000999999999</v>
      </c>
      <c r="BZ122">
        <v>2058600</v>
      </c>
      <c r="CA122">
        <v>28.385093999999999</v>
      </c>
      <c r="CC122" s="1">
        <v>40532</v>
      </c>
      <c r="CD122">
        <v>11491.29981</v>
      </c>
      <c r="CE122">
        <v>11517.070309999999</v>
      </c>
      <c r="CF122">
        <v>11442.679690000001</v>
      </c>
      <c r="CG122">
        <v>11478.12988</v>
      </c>
      <c r="CH122">
        <v>125360000</v>
      </c>
      <c r="CI122">
        <v>11478.12988</v>
      </c>
    </row>
    <row r="123" spans="1:87" x14ac:dyDescent="0.25">
      <c r="A123" s="3">
        <v>40533</v>
      </c>
      <c r="B123">
        <v>322.99999600000001</v>
      </c>
      <c r="C123">
        <v>324.38998800000002</v>
      </c>
      <c r="D123">
        <v>322.04998799999998</v>
      </c>
      <c r="E123">
        <v>324.199997</v>
      </c>
      <c r="F123">
        <v>64088500</v>
      </c>
      <c r="G123">
        <v>42.631602999999998</v>
      </c>
      <c r="I123" s="1">
        <v>40533</v>
      </c>
      <c r="J123">
        <v>27.85</v>
      </c>
      <c r="K123">
        <v>28.139999</v>
      </c>
      <c r="L123">
        <v>27.76</v>
      </c>
      <c r="M123">
        <v>28.07</v>
      </c>
      <c r="N123">
        <v>38153000</v>
      </c>
      <c r="O123">
        <v>24.113795</v>
      </c>
      <c r="Q123" s="1">
        <v>40533</v>
      </c>
      <c r="R123">
        <v>30.120000999999998</v>
      </c>
      <c r="S123">
        <v>30.889999</v>
      </c>
      <c r="T123">
        <v>30.059999000000001</v>
      </c>
      <c r="U123">
        <v>30.82</v>
      </c>
      <c r="V123">
        <v>25481400</v>
      </c>
      <c r="W123">
        <v>26.743873000000001</v>
      </c>
      <c r="Y123" s="1">
        <v>40533</v>
      </c>
      <c r="Z123">
        <v>37.169998</v>
      </c>
      <c r="AA123">
        <v>37.419998</v>
      </c>
      <c r="AB123">
        <v>37.099997999999999</v>
      </c>
      <c r="AC123">
        <v>37.330002</v>
      </c>
      <c r="AD123">
        <v>4783900</v>
      </c>
      <c r="AE123">
        <v>34.590454999999999</v>
      </c>
      <c r="AG123" s="1">
        <v>40533</v>
      </c>
      <c r="AH123">
        <v>66.349945000000005</v>
      </c>
      <c r="AI123">
        <v>66.899952999999996</v>
      </c>
      <c r="AJ123">
        <v>66.179951000000003</v>
      </c>
      <c r="AK123">
        <v>66.629947999999999</v>
      </c>
      <c r="AL123">
        <v>7936700</v>
      </c>
      <c r="AM123">
        <v>40.364955000000002</v>
      </c>
      <c r="AO123" s="1">
        <v>40533</v>
      </c>
      <c r="AP123">
        <v>72.430000000000007</v>
      </c>
      <c r="AQ123">
        <v>72.970000999999996</v>
      </c>
      <c r="AR123">
        <v>72.230002999999996</v>
      </c>
      <c r="AS123">
        <v>72.720000999999996</v>
      </c>
      <c r="AT123">
        <v>21772800</v>
      </c>
      <c r="AU123">
        <v>62.309528</v>
      </c>
      <c r="AW123" s="1">
        <v>40533</v>
      </c>
      <c r="AX123">
        <v>598.57101299999999</v>
      </c>
      <c r="AY123">
        <v>604.72106499999995</v>
      </c>
      <c r="AZ123">
        <v>597.61100599999997</v>
      </c>
      <c r="BA123">
        <v>603.07104100000004</v>
      </c>
      <c r="BB123">
        <v>3773000</v>
      </c>
      <c r="BC123">
        <v>301.234286</v>
      </c>
      <c r="BE123" s="1">
        <v>40533</v>
      </c>
      <c r="BF123">
        <v>99.129997000000003</v>
      </c>
      <c r="BG123">
        <v>101.5</v>
      </c>
      <c r="BH123">
        <v>99.010002</v>
      </c>
      <c r="BI123">
        <v>101.25</v>
      </c>
      <c r="BJ123">
        <v>8032300</v>
      </c>
      <c r="BK123">
        <v>101.25</v>
      </c>
      <c r="BM123" s="1">
        <v>40533</v>
      </c>
      <c r="BN123">
        <v>31.799999</v>
      </c>
      <c r="BO123">
        <v>32.689999</v>
      </c>
      <c r="BP123">
        <v>31.709999</v>
      </c>
      <c r="BQ123">
        <v>32.259998000000003</v>
      </c>
      <c r="BR123">
        <v>777700</v>
      </c>
      <c r="BS123">
        <v>32.259998000000003</v>
      </c>
      <c r="BU123" s="1">
        <v>40533</v>
      </c>
      <c r="BV123">
        <v>30.120000999999998</v>
      </c>
      <c r="BW123">
        <v>30.889999</v>
      </c>
      <c r="BX123">
        <v>30</v>
      </c>
      <c r="BY123">
        <v>30.68</v>
      </c>
      <c r="BZ123">
        <v>3562300</v>
      </c>
      <c r="CA123">
        <v>29.242937999999999</v>
      </c>
      <c r="CC123" s="1">
        <v>40533</v>
      </c>
      <c r="CD123">
        <v>11478.360350000001</v>
      </c>
      <c r="CE123">
        <v>11549.12012</v>
      </c>
      <c r="CF123">
        <v>11478.29004</v>
      </c>
      <c r="CG123">
        <v>11533.160159999999</v>
      </c>
      <c r="CH123">
        <v>119420000</v>
      </c>
      <c r="CI123">
        <v>11533.160159999999</v>
      </c>
    </row>
    <row r="124" spans="1:87" x14ac:dyDescent="0.25">
      <c r="A124" s="3">
        <v>40534</v>
      </c>
      <c r="B124">
        <v>324.36000100000001</v>
      </c>
      <c r="C124">
        <v>325.72000500000001</v>
      </c>
      <c r="D124">
        <v>323.54999500000002</v>
      </c>
      <c r="E124">
        <v>325.15999199999999</v>
      </c>
      <c r="F124">
        <v>66480400</v>
      </c>
      <c r="G124">
        <v>42.757840000000002</v>
      </c>
      <c r="I124" s="1">
        <v>40534</v>
      </c>
      <c r="J124">
        <v>28.01</v>
      </c>
      <c r="K124">
        <v>28.4</v>
      </c>
      <c r="L124">
        <v>27.98</v>
      </c>
      <c r="M124">
        <v>28.190000999999999</v>
      </c>
      <c r="N124">
        <v>42252300</v>
      </c>
      <c r="O124">
        <v>24.216882999999999</v>
      </c>
      <c r="Q124" s="1">
        <v>40534</v>
      </c>
      <c r="R124">
        <v>30.879999000000002</v>
      </c>
      <c r="S124">
        <v>31.610001</v>
      </c>
      <c r="T124">
        <v>30.860001</v>
      </c>
      <c r="U124">
        <v>31.309999000000001</v>
      </c>
      <c r="V124">
        <v>29063200</v>
      </c>
      <c r="W124">
        <v>27.169066999999998</v>
      </c>
      <c r="Y124" s="1">
        <v>40534</v>
      </c>
      <c r="Z124">
        <v>37.43</v>
      </c>
      <c r="AA124">
        <v>37.990001999999997</v>
      </c>
      <c r="AB124">
        <v>37.340000000000003</v>
      </c>
      <c r="AC124">
        <v>37.950001</v>
      </c>
      <c r="AD124">
        <v>7229000</v>
      </c>
      <c r="AE124">
        <v>35.164954000000002</v>
      </c>
      <c r="AG124" s="1">
        <v>40534</v>
      </c>
      <c r="AH124">
        <v>66.849947999999998</v>
      </c>
      <c r="AI124">
        <v>67.159949999999995</v>
      </c>
      <c r="AJ124">
        <v>66.629947999999999</v>
      </c>
      <c r="AK124">
        <v>67.029949000000002</v>
      </c>
      <c r="AL124">
        <v>7806500</v>
      </c>
      <c r="AM124">
        <v>40.607278999999998</v>
      </c>
      <c r="AO124" s="1">
        <v>40534</v>
      </c>
      <c r="AP124">
        <v>72.940002000000007</v>
      </c>
      <c r="AQ124">
        <v>73</v>
      </c>
      <c r="AR124">
        <v>72.650002000000001</v>
      </c>
      <c r="AS124">
        <v>72.800003000000004</v>
      </c>
      <c r="AT124">
        <v>14606600</v>
      </c>
      <c r="AU124">
        <v>62.378076999999998</v>
      </c>
      <c r="AW124" s="1">
        <v>40534</v>
      </c>
      <c r="AX124">
        <v>604.00102900000002</v>
      </c>
      <c r="AY124">
        <v>607.00106700000003</v>
      </c>
      <c r="AZ124">
        <v>603.28105400000004</v>
      </c>
      <c r="BA124">
        <v>605.49103100000002</v>
      </c>
      <c r="BB124">
        <v>2424000</v>
      </c>
      <c r="BC124">
        <v>302.44307300000003</v>
      </c>
      <c r="BE124" s="1">
        <v>40534</v>
      </c>
      <c r="BF124">
        <v>101.089996</v>
      </c>
      <c r="BG124">
        <v>101.93</v>
      </c>
      <c r="BH124">
        <v>99.690002000000007</v>
      </c>
      <c r="BI124">
        <v>100.5</v>
      </c>
      <c r="BJ124">
        <v>5165000</v>
      </c>
      <c r="BK124">
        <v>100.5</v>
      </c>
      <c r="BM124" s="1">
        <v>40534</v>
      </c>
      <c r="BN124">
        <v>32.25</v>
      </c>
      <c r="BO124">
        <v>32.860000999999997</v>
      </c>
      <c r="BP124">
        <v>31.700001</v>
      </c>
      <c r="BQ124">
        <v>32.630001</v>
      </c>
      <c r="BR124">
        <v>833300</v>
      </c>
      <c r="BS124">
        <v>32.630001</v>
      </c>
      <c r="BU124" s="1">
        <v>40534</v>
      </c>
      <c r="BV124">
        <v>30.9</v>
      </c>
      <c r="BW124">
        <v>31.040001</v>
      </c>
      <c r="BX124">
        <v>30.58</v>
      </c>
      <c r="BY124">
        <v>30.639999</v>
      </c>
      <c r="BZ124">
        <v>2199700</v>
      </c>
      <c r="CA124">
        <v>29.204809999999998</v>
      </c>
      <c r="CC124" s="1">
        <v>40534</v>
      </c>
      <c r="CD124">
        <v>11532.16992</v>
      </c>
      <c r="CE124">
        <v>11566.990229999999</v>
      </c>
      <c r="CF124">
        <v>11528.08008</v>
      </c>
      <c r="CG124">
        <v>11559.490229999999</v>
      </c>
      <c r="CH124">
        <v>122040000</v>
      </c>
      <c r="CI124">
        <v>11559.490229999999</v>
      </c>
    </row>
    <row r="125" spans="1:87" x14ac:dyDescent="0.25">
      <c r="A125" s="3">
        <v>40535</v>
      </c>
      <c r="B125">
        <v>324.99998900000003</v>
      </c>
      <c r="C125">
        <v>325.15000500000002</v>
      </c>
      <c r="D125">
        <v>323.16998699999999</v>
      </c>
      <c r="E125">
        <v>323.60001</v>
      </c>
      <c r="F125">
        <v>55789300</v>
      </c>
      <c r="G125">
        <v>42.552706000000001</v>
      </c>
      <c r="I125" s="1">
        <v>40535</v>
      </c>
      <c r="J125">
        <v>27.969999000000001</v>
      </c>
      <c r="K125">
        <v>28.32</v>
      </c>
      <c r="L125">
        <v>27.959999</v>
      </c>
      <c r="M125">
        <v>28.299999</v>
      </c>
      <c r="N125">
        <v>24902500</v>
      </c>
      <c r="O125">
        <v>24.311378000000001</v>
      </c>
      <c r="Q125" s="1">
        <v>40535</v>
      </c>
      <c r="R125">
        <v>31.23</v>
      </c>
      <c r="S125">
        <v>31.360001</v>
      </c>
      <c r="T125">
        <v>30.860001</v>
      </c>
      <c r="U125">
        <v>30.99</v>
      </c>
      <c r="V125">
        <v>16954800</v>
      </c>
      <c r="W125">
        <v>26.891389</v>
      </c>
      <c r="Y125" s="1">
        <v>40535</v>
      </c>
      <c r="Z125">
        <v>37.849997999999999</v>
      </c>
      <c r="AA125">
        <v>37.939999</v>
      </c>
      <c r="AB125">
        <v>37.520000000000003</v>
      </c>
      <c r="AC125">
        <v>37.700001</v>
      </c>
      <c r="AD125">
        <v>4506000</v>
      </c>
      <c r="AE125">
        <v>34.933301</v>
      </c>
      <c r="AG125" s="1">
        <v>40535</v>
      </c>
      <c r="AH125">
        <v>66.839949000000004</v>
      </c>
      <c r="AI125">
        <v>67.109944999999996</v>
      </c>
      <c r="AJ125">
        <v>66.689947000000004</v>
      </c>
      <c r="AK125">
        <v>67.079939999999993</v>
      </c>
      <c r="AL125">
        <v>5875900</v>
      </c>
      <c r="AM125">
        <v>40.637563999999998</v>
      </c>
      <c r="AO125" s="1">
        <v>40535</v>
      </c>
      <c r="AP125">
        <v>72.940002000000007</v>
      </c>
      <c r="AQ125">
        <v>73.199996999999996</v>
      </c>
      <c r="AR125">
        <v>72.830001999999993</v>
      </c>
      <c r="AS125">
        <v>73.199996999999996</v>
      </c>
      <c r="AT125">
        <v>11390900</v>
      </c>
      <c r="AU125">
        <v>62.720809000000003</v>
      </c>
      <c r="AW125" s="1">
        <v>40535</v>
      </c>
      <c r="AX125">
        <v>605.34105699999998</v>
      </c>
      <c r="AY125">
        <v>606.00105399999995</v>
      </c>
      <c r="AZ125">
        <v>602.03102200000001</v>
      </c>
      <c r="BA125">
        <v>604.23101399999996</v>
      </c>
      <c r="BB125">
        <v>2229900</v>
      </c>
      <c r="BC125">
        <v>301.813693</v>
      </c>
      <c r="BE125" s="1">
        <v>40535</v>
      </c>
      <c r="BF125">
        <v>99.860000999999997</v>
      </c>
      <c r="BG125">
        <v>100.459999</v>
      </c>
      <c r="BH125">
        <v>99.25</v>
      </c>
      <c r="BI125">
        <v>100.160004</v>
      </c>
      <c r="BJ125">
        <v>3535300</v>
      </c>
      <c r="BK125">
        <v>100.160004</v>
      </c>
      <c r="BM125" s="1">
        <v>40535</v>
      </c>
      <c r="BN125">
        <v>31.26</v>
      </c>
      <c r="BO125">
        <v>32.479999999999997</v>
      </c>
      <c r="BP125">
        <v>29.92</v>
      </c>
      <c r="BQ125">
        <v>30.09</v>
      </c>
      <c r="BR125">
        <v>1552600</v>
      </c>
      <c r="BS125">
        <v>30.09</v>
      </c>
      <c r="BU125" s="1">
        <v>40535</v>
      </c>
      <c r="BV125">
        <v>30.49</v>
      </c>
      <c r="BW125">
        <v>30.49</v>
      </c>
      <c r="BX125">
        <v>30.08</v>
      </c>
      <c r="BY125">
        <v>30.15</v>
      </c>
      <c r="BZ125">
        <v>1173100</v>
      </c>
      <c r="CA125">
        <v>28.737762</v>
      </c>
      <c r="CC125" s="1">
        <v>40535</v>
      </c>
      <c r="CD125">
        <v>11559.110350000001</v>
      </c>
      <c r="CE125">
        <v>11580.839840000001</v>
      </c>
      <c r="CF125">
        <v>11542.62012</v>
      </c>
      <c r="CG125">
        <v>11573.490229999999</v>
      </c>
      <c r="CH125">
        <v>100840000</v>
      </c>
      <c r="CI125">
        <v>11573.490229999999</v>
      </c>
    </row>
    <row r="126" spans="1:87" x14ac:dyDescent="0.25">
      <c r="A126" s="3">
        <v>40539</v>
      </c>
      <c r="B126">
        <v>322.85000600000001</v>
      </c>
      <c r="C126">
        <v>325.439999</v>
      </c>
      <c r="D126">
        <v>321.51998900000001</v>
      </c>
      <c r="E126">
        <v>324.68000799999999</v>
      </c>
      <c r="F126">
        <v>62454000</v>
      </c>
      <c r="G126">
        <v>42.694723000000003</v>
      </c>
      <c r="I126" s="1">
        <v>40539</v>
      </c>
      <c r="J126">
        <v>28.120000999999998</v>
      </c>
      <c r="K126">
        <v>28.200001</v>
      </c>
      <c r="L126">
        <v>27.879999000000002</v>
      </c>
      <c r="M126">
        <v>28.07</v>
      </c>
      <c r="N126">
        <v>21652800</v>
      </c>
      <c r="O126">
        <v>24.113795</v>
      </c>
      <c r="Q126" s="1">
        <v>40539</v>
      </c>
      <c r="R126">
        <v>30.91</v>
      </c>
      <c r="S126">
        <v>31.34</v>
      </c>
      <c r="T126">
        <v>30.780000999999999</v>
      </c>
      <c r="U126">
        <v>31.209999</v>
      </c>
      <c r="V126">
        <v>13823700</v>
      </c>
      <c r="W126">
        <v>27.082291999999999</v>
      </c>
      <c r="Y126" s="1">
        <v>40539</v>
      </c>
      <c r="Z126">
        <v>37.549999</v>
      </c>
      <c r="AA126">
        <v>37.75</v>
      </c>
      <c r="AB126">
        <v>37.299999</v>
      </c>
      <c r="AC126">
        <v>37.479999999999997</v>
      </c>
      <c r="AD126">
        <v>3518900</v>
      </c>
      <c r="AE126">
        <v>34.729444999999998</v>
      </c>
      <c r="AG126" s="1">
        <v>40539</v>
      </c>
      <c r="AH126">
        <v>66.849947999999998</v>
      </c>
      <c r="AI126">
        <v>67.309952999999993</v>
      </c>
      <c r="AJ126">
        <v>66.639955999999998</v>
      </c>
      <c r="AK126">
        <v>67.149951999999999</v>
      </c>
      <c r="AL126">
        <v>5756500</v>
      </c>
      <c r="AM126">
        <v>40.679977999999998</v>
      </c>
      <c r="AO126" s="1">
        <v>40539</v>
      </c>
      <c r="AP126">
        <v>72.809997999999993</v>
      </c>
      <c r="AQ126">
        <v>73.300003000000004</v>
      </c>
      <c r="AR126">
        <v>72.809997999999993</v>
      </c>
      <c r="AS126">
        <v>73.010002</v>
      </c>
      <c r="AT126">
        <v>9757200</v>
      </c>
      <c r="AU126">
        <v>62.558013000000003</v>
      </c>
      <c r="AW126" s="1">
        <v>40539</v>
      </c>
      <c r="AX126">
        <v>602.74101099999996</v>
      </c>
      <c r="AY126">
        <v>603.78102899999999</v>
      </c>
      <c r="AZ126">
        <v>599.50100099999997</v>
      </c>
      <c r="BA126">
        <v>602.38102400000002</v>
      </c>
      <c r="BB126">
        <v>2425200</v>
      </c>
      <c r="BC126">
        <v>300.88962199999997</v>
      </c>
      <c r="BE126" s="1">
        <v>40539</v>
      </c>
      <c r="BF126">
        <v>98.690002000000007</v>
      </c>
      <c r="BG126">
        <v>100.199997</v>
      </c>
      <c r="BH126">
        <v>97.870002999999997</v>
      </c>
      <c r="BI126">
        <v>100.129997</v>
      </c>
      <c r="BJ126">
        <v>5513100</v>
      </c>
      <c r="BK126">
        <v>100.129997</v>
      </c>
      <c r="BM126" s="1">
        <v>40539</v>
      </c>
      <c r="BN126">
        <v>28.02</v>
      </c>
      <c r="BO126">
        <v>28.58</v>
      </c>
      <c r="BP126">
        <v>25.059999000000001</v>
      </c>
      <c r="BQ126">
        <v>25.549999</v>
      </c>
      <c r="BR126">
        <v>9301900</v>
      </c>
      <c r="BS126">
        <v>25.549999</v>
      </c>
      <c r="BU126" s="1">
        <v>40539</v>
      </c>
      <c r="BV126">
        <v>29.700001</v>
      </c>
      <c r="BW126">
        <v>30</v>
      </c>
      <c r="BX126">
        <v>29.299999</v>
      </c>
      <c r="BY126">
        <v>29.4</v>
      </c>
      <c r="BZ126">
        <v>1732000</v>
      </c>
      <c r="CA126">
        <v>28.022893</v>
      </c>
      <c r="CC126" s="1">
        <v>40539</v>
      </c>
      <c r="CD126">
        <v>11572.809569999999</v>
      </c>
      <c r="CE126">
        <v>11573.190430000001</v>
      </c>
      <c r="CF126">
        <v>11518.440430000001</v>
      </c>
      <c r="CG126">
        <v>11555.030269999999</v>
      </c>
      <c r="CH126">
        <v>76820000</v>
      </c>
      <c r="CI126">
        <v>11555.030269999999</v>
      </c>
    </row>
    <row r="127" spans="1:87" x14ac:dyDescent="0.25">
      <c r="A127" s="3">
        <v>40540</v>
      </c>
      <c r="B127">
        <v>325.90999599999998</v>
      </c>
      <c r="C127">
        <v>326.66000000000003</v>
      </c>
      <c r="D127">
        <v>325.05999000000003</v>
      </c>
      <c r="E127">
        <v>325.47001299999999</v>
      </c>
      <c r="F127">
        <v>43981000</v>
      </c>
      <c r="G127">
        <v>42.798606999999997</v>
      </c>
      <c r="I127" s="1">
        <v>40540</v>
      </c>
      <c r="J127">
        <v>27.969999000000001</v>
      </c>
      <c r="K127">
        <v>28.17</v>
      </c>
      <c r="L127">
        <v>27.959999</v>
      </c>
      <c r="M127">
        <v>28.01</v>
      </c>
      <c r="N127">
        <v>23042200</v>
      </c>
      <c r="O127">
        <v>24.062252000000001</v>
      </c>
      <c r="Q127" s="1">
        <v>40540</v>
      </c>
      <c r="R127">
        <v>31.059999000000001</v>
      </c>
      <c r="S127">
        <v>31.299999</v>
      </c>
      <c r="T127">
        <v>31</v>
      </c>
      <c r="U127">
        <v>31.200001</v>
      </c>
      <c r="V127">
        <v>14863300</v>
      </c>
      <c r="W127">
        <v>27.073616000000001</v>
      </c>
      <c r="Y127" s="1">
        <v>40540</v>
      </c>
      <c r="Z127">
        <v>37.459999000000003</v>
      </c>
      <c r="AA127">
        <v>37.520000000000003</v>
      </c>
      <c r="AB127">
        <v>37.07</v>
      </c>
      <c r="AC127">
        <v>37.360000999999997</v>
      </c>
      <c r="AD127">
        <v>3464300</v>
      </c>
      <c r="AE127">
        <v>34.618251999999998</v>
      </c>
      <c r="AG127" s="1">
        <v>40540</v>
      </c>
      <c r="AH127">
        <v>67.289946</v>
      </c>
      <c r="AI127">
        <v>67.699945999999997</v>
      </c>
      <c r="AJ127">
        <v>66.859955999999997</v>
      </c>
      <c r="AK127">
        <v>67.549943999999996</v>
      </c>
      <c r="AL127">
        <v>6367100</v>
      </c>
      <c r="AM127">
        <v>40.922296000000003</v>
      </c>
      <c r="AO127" s="1">
        <v>40540</v>
      </c>
      <c r="AP127">
        <v>73.199996999999996</v>
      </c>
      <c r="AQ127">
        <v>73.559997999999993</v>
      </c>
      <c r="AR127">
        <v>72.959998999999996</v>
      </c>
      <c r="AS127">
        <v>73.419998000000007</v>
      </c>
      <c r="AT127">
        <v>14423400</v>
      </c>
      <c r="AU127">
        <v>62.909314999999999</v>
      </c>
      <c r="AW127" s="1">
        <v>40540</v>
      </c>
      <c r="AX127">
        <v>602.05105600000002</v>
      </c>
      <c r="AY127">
        <v>603.87102600000003</v>
      </c>
      <c r="AZ127">
        <v>598.01099899999997</v>
      </c>
      <c r="BA127">
        <v>598.92101500000001</v>
      </c>
      <c r="BB127">
        <v>2137500</v>
      </c>
      <c r="BC127">
        <v>299.16134599999998</v>
      </c>
      <c r="BE127" s="1">
        <v>40540</v>
      </c>
      <c r="BF127">
        <v>99.25</v>
      </c>
      <c r="BG127">
        <v>100.129997</v>
      </c>
      <c r="BH127">
        <v>98.360000999999997</v>
      </c>
      <c r="BI127">
        <v>98.709998999999996</v>
      </c>
      <c r="BJ127">
        <v>5059700</v>
      </c>
      <c r="BK127">
        <v>98.709998999999996</v>
      </c>
      <c r="BM127" s="1">
        <v>40540</v>
      </c>
      <c r="BN127">
        <v>25.85</v>
      </c>
      <c r="BO127">
        <v>26.75</v>
      </c>
      <c r="BP127">
        <v>25</v>
      </c>
      <c r="BQ127">
        <v>26.41</v>
      </c>
      <c r="BR127">
        <v>4056300</v>
      </c>
      <c r="BS127">
        <v>26.41</v>
      </c>
      <c r="BU127" s="1">
        <v>40540</v>
      </c>
      <c r="BV127">
        <v>28.99</v>
      </c>
      <c r="BW127">
        <v>29.110001</v>
      </c>
      <c r="BX127">
        <v>28.5</v>
      </c>
      <c r="BY127">
        <v>28.59</v>
      </c>
      <c r="BZ127">
        <v>2212700</v>
      </c>
      <c r="CA127">
        <v>27.250834000000001</v>
      </c>
      <c r="CC127" s="1">
        <v>40540</v>
      </c>
      <c r="CD127">
        <v>11554.79981</v>
      </c>
      <c r="CE127">
        <v>11591.12988</v>
      </c>
      <c r="CF127">
        <v>11541.139649999999</v>
      </c>
      <c r="CG127">
        <v>11575.54004</v>
      </c>
      <c r="CH127">
        <v>114100000</v>
      </c>
      <c r="CI127">
        <v>11575.54004</v>
      </c>
    </row>
    <row r="128" spans="1:87" x14ac:dyDescent="0.25">
      <c r="A128" s="3">
        <v>40541</v>
      </c>
      <c r="B128">
        <v>326.21999</v>
      </c>
      <c r="C128">
        <v>326.45000800000003</v>
      </c>
      <c r="D128">
        <v>325.09999099999999</v>
      </c>
      <c r="E128">
        <v>325.290009</v>
      </c>
      <c r="F128">
        <v>40784800</v>
      </c>
      <c r="G128">
        <v>42.774937000000001</v>
      </c>
      <c r="I128" s="1">
        <v>40541</v>
      </c>
      <c r="J128">
        <v>27.940000999999999</v>
      </c>
      <c r="K128">
        <v>28.120000999999998</v>
      </c>
      <c r="L128">
        <v>27.879999000000002</v>
      </c>
      <c r="M128">
        <v>27.969999000000001</v>
      </c>
      <c r="N128">
        <v>19502500</v>
      </c>
      <c r="O128">
        <v>24.027888999999998</v>
      </c>
      <c r="Q128" s="1">
        <v>40541</v>
      </c>
      <c r="R128">
        <v>31.23</v>
      </c>
      <c r="S128">
        <v>31.280000999999999</v>
      </c>
      <c r="T128">
        <v>30.98</v>
      </c>
      <c r="U128">
        <v>31.02</v>
      </c>
      <c r="V128">
        <v>12280700</v>
      </c>
      <c r="W128">
        <v>26.917421999999998</v>
      </c>
      <c r="Y128" s="1">
        <v>40541</v>
      </c>
      <c r="Z128">
        <v>37.450001</v>
      </c>
      <c r="AA128">
        <v>37.840000000000003</v>
      </c>
      <c r="AB128">
        <v>37.310001</v>
      </c>
      <c r="AC128">
        <v>37.599997999999999</v>
      </c>
      <c r="AD128">
        <v>5097000</v>
      </c>
      <c r="AE128">
        <v>34.840637000000001</v>
      </c>
      <c r="AG128" s="1">
        <v>40541</v>
      </c>
      <c r="AH128">
        <v>67.549943999999996</v>
      </c>
      <c r="AI128">
        <v>68.299944999999994</v>
      </c>
      <c r="AJ128">
        <v>67.449946999999995</v>
      </c>
      <c r="AK128">
        <v>67.929944000000006</v>
      </c>
      <c r="AL128">
        <v>5502900</v>
      </c>
      <c r="AM128">
        <v>41.152503000000003</v>
      </c>
      <c r="AO128" s="1">
        <v>40541</v>
      </c>
      <c r="AP128">
        <v>73.410004000000001</v>
      </c>
      <c r="AQ128">
        <v>73.690002000000007</v>
      </c>
      <c r="AR128">
        <v>73.339995999999999</v>
      </c>
      <c r="AS128">
        <v>73.370002999999997</v>
      </c>
      <c r="AT128">
        <v>11797700</v>
      </c>
      <c r="AU128">
        <v>62.866477000000003</v>
      </c>
      <c r="AW128" s="1">
        <v>40541</v>
      </c>
      <c r="AX128">
        <v>602.00100299999997</v>
      </c>
      <c r="AY128">
        <v>602.41104299999995</v>
      </c>
      <c r="AZ128">
        <v>598.92101500000001</v>
      </c>
      <c r="BA128">
        <v>601.00105099999996</v>
      </c>
      <c r="BB128">
        <v>2046000</v>
      </c>
      <c r="BC128">
        <v>300.20032500000002</v>
      </c>
      <c r="BE128" s="1">
        <v>40541</v>
      </c>
      <c r="BF128">
        <v>99.279999000000004</v>
      </c>
      <c r="BG128">
        <v>99.639999000000003</v>
      </c>
      <c r="BH128">
        <v>98.699996999999996</v>
      </c>
      <c r="BI128">
        <v>99.110000999999997</v>
      </c>
      <c r="BJ128">
        <v>3016500</v>
      </c>
      <c r="BK128">
        <v>99.110000999999997</v>
      </c>
      <c r="BM128" s="1">
        <v>40541</v>
      </c>
      <c r="BN128">
        <v>27.030000999999999</v>
      </c>
      <c r="BO128">
        <v>28.01</v>
      </c>
      <c r="BP128">
        <v>26.5</v>
      </c>
      <c r="BQ128">
        <v>27.73</v>
      </c>
      <c r="BR128">
        <v>3319200</v>
      </c>
      <c r="BS128">
        <v>27.73</v>
      </c>
      <c r="BU128" s="1">
        <v>40541</v>
      </c>
      <c r="BV128">
        <v>28.59</v>
      </c>
      <c r="BW128">
        <v>29.219999000000001</v>
      </c>
      <c r="BX128">
        <v>28.57</v>
      </c>
      <c r="BY128">
        <v>28.940000999999999</v>
      </c>
      <c r="BZ128">
        <v>1889800</v>
      </c>
      <c r="CA128">
        <v>27.584440000000001</v>
      </c>
      <c r="CC128" s="1">
        <v>40541</v>
      </c>
      <c r="CD128">
        <v>11572.740229999999</v>
      </c>
      <c r="CE128">
        <v>11625</v>
      </c>
      <c r="CF128">
        <v>11572.660159999999</v>
      </c>
      <c r="CG128">
        <v>11585.37988</v>
      </c>
      <c r="CH128">
        <v>77800000</v>
      </c>
      <c r="CI128">
        <v>11585.37988</v>
      </c>
    </row>
    <row r="129" spans="1:87" x14ac:dyDescent="0.25">
      <c r="A129" s="3">
        <v>40542</v>
      </c>
      <c r="B129">
        <v>325.48</v>
      </c>
      <c r="C129">
        <v>325.50998700000002</v>
      </c>
      <c r="D129">
        <v>323.05001099999998</v>
      </c>
      <c r="E129">
        <v>323.660011</v>
      </c>
      <c r="F129">
        <v>39373600</v>
      </c>
      <c r="G129">
        <v>42.560595999999997</v>
      </c>
      <c r="I129" s="1">
        <v>40542</v>
      </c>
      <c r="J129">
        <v>27.92</v>
      </c>
      <c r="K129">
        <v>28</v>
      </c>
      <c r="L129">
        <v>27.780000999999999</v>
      </c>
      <c r="M129">
        <v>27.85</v>
      </c>
      <c r="N129">
        <v>20786100</v>
      </c>
      <c r="O129">
        <v>23.924803000000001</v>
      </c>
      <c r="Q129" s="1">
        <v>40542</v>
      </c>
      <c r="R129">
        <v>31.040001</v>
      </c>
      <c r="S129">
        <v>31.120000999999998</v>
      </c>
      <c r="T129">
        <v>30.700001</v>
      </c>
      <c r="U129">
        <v>30.82</v>
      </c>
      <c r="V129">
        <v>11675700</v>
      </c>
      <c r="W129">
        <v>26.743873000000001</v>
      </c>
      <c r="Y129" s="1">
        <v>40542</v>
      </c>
      <c r="Z129">
        <v>37.580002</v>
      </c>
      <c r="AA129">
        <v>37.650002000000001</v>
      </c>
      <c r="AB129">
        <v>37.389999000000003</v>
      </c>
      <c r="AC129">
        <v>37.479999999999997</v>
      </c>
      <c r="AD129">
        <v>3411800</v>
      </c>
      <c r="AE129">
        <v>34.729444999999998</v>
      </c>
      <c r="AG129" s="1">
        <v>40542</v>
      </c>
      <c r="AH129">
        <v>67.999950999999996</v>
      </c>
      <c r="AI129">
        <v>68.309943000000004</v>
      </c>
      <c r="AJ129">
        <v>67.719952000000006</v>
      </c>
      <c r="AK129">
        <v>67.999950999999996</v>
      </c>
      <c r="AL129">
        <v>5222600</v>
      </c>
      <c r="AM129">
        <v>41.194913</v>
      </c>
      <c r="AO129" s="1">
        <v>40542</v>
      </c>
      <c r="AP129">
        <v>73.290001000000004</v>
      </c>
      <c r="AQ129">
        <v>73.510002</v>
      </c>
      <c r="AR129">
        <v>73.050003000000004</v>
      </c>
      <c r="AS129">
        <v>73.360000999999997</v>
      </c>
      <c r="AT129">
        <v>10790400</v>
      </c>
      <c r="AU129">
        <v>62.857906</v>
      </c>
      <c r="AW129" s="1">
        <v>40542</v>
      </c>
      <c r="AX129">
        <v>598.00101299999994</v>
      </c>
      <c r="AY129">
        <v>601.33101899999997</v>
      </c>
      <c r="AZ129">
        <v>597.39100699999995</v>
      </c>
      <c r="BA129">
        <v>598.86103700000001</v>
      </c>
      <c r="BB129">
        <v>1986300</v>
      </c>
      <c r="BC129">
        <v>299.13138700000002</v>
      </c>
      <c r="BE129" s="1">
        <v>40542</v>
      </c>
      <c r="BF129">
        <v>99.029999000000004</v>
      </c>
      <c r="BG129">
        <v>99.150002000000001</v>
      </c>
      <c r="BH129">
        <v>98.120002999999997</v>
      </c>
      <c r="BI129">
        <v>98.209998999999996</v>
      </c>
      <c r="BJ129">
        <v>3028800</v>
      </c>
      <c r="BK129">
        <v>98.209998999999996</v>
      </c>
      <c r="BM129" s="1">
        <v>40542</v>
      </c>
      <c r="BN129">
        <v>27.700001</v>
      </c>
      <c r="BO129">
        <v>27.9</v>
      </c>
      <c r="BP129">
        <v>26.379999000000002</v>
      </c>
      <c r="BQ129">
        <v>26.5</v>
      </c>
      <c r="BR129">
        <v>2041100</v>
      </c>
      <c r="BS129">
        <v>26.5</v>
      </c>
      <c r="BU129" s="1">
        <v>40542</v>
      </c>
      <c r="BV129">
        <v>29.17</v>
      </c>
      <c r="BW129">
        <v>29.48</v>
      </c>
      <c r="BX129">
        <v>29.17</v>
      </c>
      <c r="BY129">
        <v>29.34</v>
      </c>
      <c r="BZ129">
        <v>1112400</v>
      </c>
      <c r="CA129">
        <v>27.965703999999999</v>
      </c>
      <c r="CC129" s="1">
        <v>40542</v>
      </c>
      <c r="CD129">
        <v>11585.37988</v>
      </c>
      <c r="CE129">
        <v>11594.37988</v>
      </c>
      <c r="CF129">
        <v>11551.929690000001</v>
      </c>
      <c r="CG129">
        <v>11569.70996</v>
      </c>
      <c r="CH129">
        <v>76820000</v>
      </c>
      <c r="CI129">
        <v>11569.70996</v>
      </c>
    </row>
    <row r="130" spans="1:87" x14ac:dyDescent="0.25">
      <c r="A130" s="3">
        <v>40543</v>
      </c>
      <c r="B130">
        <v>322.95000800000003</v>
      </c>
      <c r="C130">
        <v>323.480007</v>
      </c>
      <c r="D130">
        <v>321.30999800000001</v>
      </c>
      <c r="E130">
        <v>322.56001300000003</v>
      </c>
      <c r="F130">
        <v>48377000</v>
      </c>
      <c r="G130">
        <v>42.415948999999998</v>
      </c>
      <c r="I130" s="1">
        <v>40543</v>
      </c>
      <c r="J130">
        <v>27.799999</v>
      </c>
      <c r="K130">
        <v>27.92</v>
      </c>
      <c r="L130">
        <v>27.629999000000002</v>
      </c>
      <c r="M130">
        <v>27.91</v>
      </c>
      <c r="N130">
        <v>24752000</v>
      </c>
      <c r="O130">
        <v>23.976345999999999</v>
      </c>
      <c r="Q130" s="1">
        <v>40543</v>
      </c>
      <c r="R130">
        <v>30.719999000000001</v>
      </c>
      <c r="S130">
        <v>31.030000999999999</v>
      </c>
      <c r="T130">
        <v>30.66</v>
      </c>
      <c r="U130">
        <v>30.99</v>
      </c>
      <c r="V130">
        <v>12108400</v>
      </c>
      <c r="W130">
        <v>26.891389</v>
      </c>
      <c r="Y130" s="1">
        <v>40543</v>
      </c>
      <c r="Z130">
        <v>37.369999</v>
      </c>
      <c r="AA130">
        <v>37.599997999999999</v>
      </c>
      <c r="AB130">
        <v>37.209999000000003</v>
      </c>
      <c r="AC130">
        <v>37.509998000000003</v>
      </c>
      <c r="AD130">
        <v>3650800</v>
      </c>
      <c r="AE130">
        <v>34.757241999999998</v>
      </c>
      <c r="AG130" s="1">
        <v>40543</v>
      </c>
      <c r="AH130">
        <v>67.929944000000006</v>
      </c>
      <c r="AI130">
        <v>68.579948999999999</v>
      </c>
      <c r="AJ130">
        <v>67.829947000000004</v>
      </c>
      <c r="AK130">
        <v>68.099952000000002</v>
      </c>
      <c r="AL130">
        <v>6363800</v>
      </c>
      <c r="AM130">
        <v>41.255495000000003</v>
      </c>
      <c r="AO130" s="1">
        <v>40543</v>
      </c>
      <c r="AP130">
        <v>73.160004000000001</v>
      </c>
      <c r="AQ130">
        <v>73.510002</v>
      </c>
      <c r="AR130">
        <v>73.019997000000004</v>
      </c>
      <c r="AS130">
        <v>73.120002999999997</v>
      </c>
      <c r="AT130">
        <v>15273700</v>
      </c>
      <c r="AU130">
        <v>62.652265999999997</v>
      </c>
      <c r="AW130" s="1">
        <v>40543</v>
      </c>
      <c r="AX130">
        <v>596.740995</v>
      </c>
      <c r="AY130">
        <v>598.42103899999995</v>
      </c>
      <c r="AZ130">
        <v>592.03101600000002</v>
      </c>
      <c r="BA130">
        <v>593.971003</v>
      </c>
      <c r="BB130">
        <v>3090000</v>
      </c>
      <c r="BC130">
        <v>296.68881299999998</v>
      </c>
      <c r="BE130" s="1">
        <v>40543</v>
      </c>
      <c r="BF130">
        <v>98</v>
      </c>
      <c r="BG130">
        <v>98.239998</v>
      </c>
      <c r="BH130">
        <v>96.529999000000004</v>
      </c>
      <c r="BI130">
        <v>96.529999000000004</v>
      </c>
      <c r="BJ130">
        <v>4206400</v>
      </c>
      <c r="BK130">
        <v>96.529999000000004</v>
      </c>
      <c r="BM130" s="1">
        <v>40543</v>
      </c>
      <c r="BN130">
        <v>26.57</v>
      </c>
      <c r="BO130">
        <v>27.25</v>
      </c>
      <c r="BP130">
        <v>26.5</v>
      </c>
      <c r="BQ130">
        <v>26.629999000000002</v>
      </c>
      <c r="BR130">
        <v>1417900</v>
      </c>
      <c r="BS130">
        <v>26.629999000000002</v>
      </c>
      <c r="BU130" s="1">
        <v>40543</v>
      </c>
      <c r="BV130">
        <v>29.17</v>
      </c>
      <c r="BW130">
        <v>29.6</v>
      </c>
      <c r="BX130">
        <v>29</v>
      </c>
      <c r="BY130">
        <v>29.34</v>
      </c>
      <c r="BZ130">
        <v>893000</v>
      </c>
      <c r="CA130">
        <v>27.965703999999999</v>
      </c>
      <c r="CC130" s="1">
        <v>40543</v>
      </c>
      <c r="CD130">
        <v>11569.33008</v>
      </c>
      <c r="CE130">
        <v>11597.410159999999</v>
      </c>
      <c r="CF130">
        <v>11530.320309999999</v>
      </c>
      <c r="CG130">
        <v>11577.509770000001</v>
      </c>
      <c r="CH130">
        <v>93330000</v>
      </c>
      <c r="CI130">
        <v>11577.509770000001</v>
      </c>
    </row>
    <row r="131" spans="1:87" x14ac:dyDescent="0.25">
      <c r="A131" s="3">
        <v>40546</v>
      </c>
      <c r="B131">
        <v>325.64000299999998</v>
      </c>
      <c r="C131">
        <v>330.26000199999999</v>
      </c>
      <c r="D131">
        <v>324.840012</v>
      </c>
      <c r="E131">
        <v>329.57</v>
      </c>
      <c r="F131">
        <v>111284600</v>
      </c>
      <c r="G131">
        <v>43.337747</v>
      </c>
      <c r="I131" s="1">
        <v>40546</v>
      </c>
      <c r="J131">
        <v>28.049999</v>
      </c>
      <c r="K131">
        <v>28.18</v>
      </c>
      <c r="L131">
        <v>27.92</v>
      </c>
      <c r="M131">
        <v>27.98</v>
      </c>
      <c r="N131">
        <v>53443800</v>
      </c>
      <c r="O131">
        <v>24.036480000000001</v>
      </c>
      <c r="Q131" s="1">
        <v>40546</v>
      </c>
      <c r="R131">
        <v>31.299999</v>
      </c>
      <c r="S131">
        <v>31.66</v>
      </c>
      <c r="T131">
        <v>31.16</v>
      </c>
      <c r="U131">
        <v>31.58</v>
      </c>
      <c r="V131">
        <v>34397100</v>
      </c>
      <c r="W131">
        <v>27.403358000000001</v>
      </c>
      <c r="Y131" s="1">
        <v>40546</v>
      </c>
      <c r="Z131">
        <v>37.740001999999997</v>
      </c>
      <c r="AA131">
        <v>38</v>
      </c>
      <c r="AB131">
        <v>37.619999</v>
      </c>
      <c r="AC131">
        <v>37.82</v>
      </c>
      <c r="AD131">
        <v>7591000</v>
      </c>
      <c r="AE131">
        <v>35.044493000000003</v>
      </c>
      <c r="AG131" s="1">
        <v>40546</v>
      </c>
      <c r="AH131">
        <v>68.769948999999997</v>
      </c>
      <c r="AI131">
        <v>68.809945999999997</v>
      </c>
      <c r="AJ131">
        <v>67.999950999999996</v>
      </c>
      <c r="AK131">
        <v>68.239946000000003</v>
      </c>
      <c r="AL131">
        <v>9714500</v>
      </c>
      <c r="AM131">
        <v>41.340305000000001</v>
      </c>
      <c r="AO131" s="1">
        <v>40546</v>
      </c>
      <c r="AP131">
        <v>73.720000999999996</v>
      </c>
      <c r="AQ131">
        <v>74.790001000000004</v>
      </c>
      <c r="AR131">
        <v>73.639999000000003</v>
      </c>
      <c r="AS131">
        <v>74.550003000000004</v>
      </c>
      <c r="AT131">
        <v>23320700</v>
      </c>
      <c r="AU131">
        <v>63.877549999999999</v>
      </c>
      <c r="AW131" s="1">
        <v>40546</v>
      </c>
      <c r="AX131">
        <v>596.48105199999998</v>
      </c>
      <c r="AY131">
        <v>605.59101399999997</v>
      </c>
      <c r="AZ131">
        <v>596.48105199999998</v>
      </c>
      <c r="BA131">
        <v>604.35103000000004</v>
      </c>
      <c r="BB131">
        <v>4748100</v>
      </c>
      <c r="BC131">
        <v>301.87364100000002</v>
      </c>
      <c r="BE131" s="1">
        <v>40546</v>
      </c>
      <c r="BF131">
        <v>97.949996999999996</v>
      </c>
      <c r="BG131">
        <v>100.459999</v>
      </c>
      <c r="BH131">
        <v>97.580001999999993</v>
      </c>
      <c r="BI131">
        <v>99.730002999999996</v>
      </c>
      <c r="BJ131">
        <v>7421700</v>
      </c>
      <c r="BK131">
        <v>99.730002999999996</v>
      </c>
      <c r="BM131" s="1">
        <v>40546</v>
      </c>
      <c r="BN131">
        <v>26.84</v>
      </c>
      <c r="BO131">
        <v>27</v>
      </c>
      <c r="BP131">
        <v>25.9</v>
      </c>
      <c r="BQ131">
        <v>26.620000999999998</v>
      </c>
      <c r="BR131">
        <v>1283000</v>
      </c>
      <c r="BS131">
        <v>26.620000999999998</v>
      </c>
      <c r="BU131" s="1">
        <v>40546</v>
      </c>
      <c r="BV131">
        <v>29.809999000000001</v>
      </c>
      <c r="BW131">
        <v>30.209999</v>
      </c>
      <c r="BX131">
        <v>29.719999000000001</v>
      </c>
      <c r="BY131">
        <v>30.059999000000001</v>
      </c>
      <c r="BZ131">
        <v>2343300</v>
      </c>
      <c r="CA131">
        <v>28.651978</v>
      </c>
      <c r="CC131" s="1">
        <v>40546</v>
      </c>
      <c r="CD131">
        <v>11577.429690000001</v>
      </c>
      <c r="CE131">
        <v>11711.469730000001</v>
      </c>
      <c r="CF131">
        <v>11577.349609999999</v>
      </c>
      <c r="CG131">
        <v>11670.75</v>
      </c>
      <c r="CH131">
        <v>203420000</v>
      </c>
      <c r="CI131">
        <v>11670.75</v>
      </c>
    </row>
    <row r="132" spans="1:87" x14ac:dyDescent="0.25">
      <c r="A132" s="3">
        <v>40547</v>
      </c>
      <c r="B132">
        <v>332.439999</v>
      </c>
      <c r="C132">
        <v>332.5</v>
      </c>
      <c r="D132">
        <v>328.14999399999999</v>
      </c>
      <c r="E132">
        <v>331.29001199999999</v>
      </c>
      <c r="F132">
        <v>77270200</v>
      </c>
      <c r="G132">
        <v>43.563924999999998</v>
      </c>
      <c r="I132" s="1">
        <v>40547</v>
      </c>
      <c r="J132">
        <v>27.940000999999999</v>
      </c>
      <c r="K132">
        <v>28.17</v>
      </c>
      <c r="L132">
        <v>27.85</v>
      </c>
      <c r="M132">
        <v>28.09</v>
      </c>
      <c r="N132">
        <v>54405600</v>
      </c>
      <c r="O132">
        <v>24.130977000000001</v>
      </c>
      <c r="Q132" s="1">
        <v>40547</v>
      </c>
      <c r="R132">
        <v>31.65</v>
      </c>
      <c r="S132">
        <v>31.940000999999999</v>
      </c>
      <c r="T132">
        <v>31.49</v>
      </c>
      <c r="U132">
        <v>31.65</v>
      </c>
      <c r="V132">
        <v>30341100</v>
      </c>
      <c r="W132">
        <v>27.464099999999998</v>
      </c>
      <c r="Y132" s="1">
        <v>40547</v>
      </c>
      <c r="Z132">
        <v>37.93</v>
      </c>
      <c r="AA132">
        <v>39</v>
      </c>
      <c r="AB132">
        <v>37.849997999999999</v>
      </c>
      <c r="AC132">
        <v>38.990001999999997</v>
      </c>
      <c r="AD132">
        <v>21974200</v>
      </c>
      <c r="AE132">
        <v>36.128632000000003</v>
      </c>
      <c r="AG132" s="1">
        <v>40547</v>
      </c>
      <c r="AH132">
        <v>68.609948000000003</v>
      </c>
      <c r="AI132">
        <v>68.609948000000003</v>
      </c>
      <c r="AJ132">
        <v>67.099947</v>
      </c>
      <c r="AK132">
        <v>67.879953</v>
      </c>
      <c r="AL132">
        <v>12524100</v>
      </c>
      <c r="AM132">
        <v>41.122217999999997</v>
      </c>
      <c r="AO132" s="1">
        <v>40547</v>
      </c>
      <c r="AP132">
        <v>74.709998999999996</v>
      </c>
      <c r="AQ132">
        <v>74.949996999999996</v>
      </c>
      <c r="AR132">
        <v>74.419998000000007</v>
      </c>
      <c r="AS132">
        <v>74.900002000000001</v>
      </c>
      <c r="AT132">
        <v>20028500</v>
      </c>
      <c r="AU132">
        <v>64.177442999999997</v>
      </c>
      <c r="AW132" s="1">
        <v>40547</v>
      </c>
      <c r="AX132">
        <v>605.62103400000001</v>
      </c>
      <c r="AY132">
        <v>606.18104800000003</v>
      </c>
      <c r="AZ132">
        <v>600.12105499999996</v>
      </c>
      <c r="BA132">
        <v>602.12101900000005</v>
      </c>
      <c r="BB132">
        <v>3662600</v>
      </c>
      <c r="BC132">
        <v>300.75975</v>
      </c>
      <c r="BE132" s="1">
        <v>40547</v>
      </c>
      <c r="BF132">
        <v>100</v>
      </c>
      <c r="BG132">
        <v>101.410004</v>
      </c>
      <c r="BH132">
        <v>99.510002</v>
      </c>
      <c r="BI132">
        <v>100.970001</v>
      </c>
      <c r="BJ132">
        <v>7197600</v>
      </c>
      <c r="BK132">
        <v>100.970001</v>
      </c>
      <c r="BM132" s="1">
        <v>40547</v>
      </c>
      <c r="BN132">
        <v>26.66</v>
      </c>
      <c r="BO132">
        <v>26.950001</v>
      </c>
      <c r="BP132">
        <v>26.02</v>
      </c>
      <c r="BQ132">
        <v>26.67</v>
      </c>
      <c r="BR132">
        <v>1187400</v>
      </c>
      <c r="BS132">
        <v>26.67</v>
      </c>
      <c r="BU132" s="1">
        <v>40547</v>
      </c>
      <c r="BV132">
        <v>29.49</v>
      </c>
      <c r="BW132">
        <v>29.75</v>
      </c>
      <c r="BX132">
        <v>29.059999000000001</v>
      </c>
      <c r="BY132">
        <v>29.26</v>
      </c>
      <c r="BZ132">
        <v>2836000</v>
      </c>
      <c r="CA132">
        <v>27.889451000000001</v>
      </c>
      <c r="CC132" s="1">
        <v>40547</v>
      </c>
      <c r="CD132">
        <v>11670.900390000001</v>
      </c>
      <c r="CE132">
        <v>11698.219730000001</v>
      </c>
      <c r="CF132">
        <v>11635.740229999999</v>
      </c>
      <c r="CG132">
        <v>11691.179690000001</v>
      </c>
      <c r="CH132">
        <v>178630000</v>
      </c>
      <c r="CI132">
        <v>11691.179690000001</v>
      </c>
    </row>
    <row r="133" spans="1:87" x14ac:dyDescent="0.25">
      <c r="A133" s="3">
        <v>40548</v>
      </c>
      <c r="B133">
        <v>329.54999900000001</v>
      </c>
      <c r="C133">
        <v>334.339989</v>
      </c>
      <c r="D133">
        <v>329.50001099999997</v>
      </c>
      <c r="E133">
        <v>334.00000799999998</v>
      </c>
      <c r="F133">
        <v>63879900</v>
      </c>
      <c r="G133">
        <v>43.920282999999998</v>
      </c>
      <c r="I133" s="1">
        <v>40548</v>
      </c>
      <c r="J133">
        <v>27.9</v>
      </c>
      <c r="K133">
        <v>28.01</v>
      </c>
      <c r="L133">
        <v>27.77</v>
      </c>
      <c r="M133">
        <v>28</v>
      </c>
      <c r="N133">
        <v>58998700</v>
      </c>
      <c r="O133">
        <v>24.053661000000002</v>
      </c>
      <c r="Q133" s="1">
        <v>40548</v>
      </c>
      <c r="R133">
        <v>31.41</v>
      </c>
      <c r="S133">
        <v>32.5</v>
      </c>
      <c r="T133">
        <v>31.4</v>
      </c>
      <c r="U133">
        <v>32.369999</v>
      </c>
      <c r="V133">
        <v>43245600</v>
      </c>
      <c r="W133">
        <v>28.088875000000002</v>
      </c>
      <c r="Y133" s="1">
        <v>40548</v>
      </c>
      <c r="Z133">
        <v>39.229999999999997</v>
      </c>
      <c r="AA133">
        <v>40</v>
      </c>
      <c r="AB133">
        <v>39.169998</v>
      </c>
      <c r="AC133">
        <v>39.959999000000003</v>
      </c>
      <c r="AD133">
        <v>22003400</v>
      </c>
      <c r="AE133">
        <v>37.027444000000003</v>
      </c>
      <c r="AG133" s="1">
        <v>40548</v>
      </c>
      <c r="AH133">
        <v>67.639947000000006</v>
      </c>
      <c r="AI133">
        <v>67.779950999999997</v>
      </c>
      <c r="AJ133">
        <v>67.259946999999997</v>
      </c>
      <c r="AK133">
        <v>67.549943999999996</v>
      </c>
      <c r="AL133">
        <v>12431700</v>
      </c>
      <c r="AM133">
        <v>40.922296000000003</v>
      </c>
      <c r="AO133" s="1">
        <v>40548</v>
      </c>
      <c r="AP133">
        <v>74.669998000000007</v>
      </c>
      <c r="AQ133">
        <v>74.870002999999997</v>
      </c>
      <c r="AR133">
        <v>74.139999000000003</v>
      </c>
      <c r="AS133">
        <v>74.699996999999996</v>
      </c>
      <c r="AT133">
        <v>16550800</v>
      </c>
      <c r="AU133">
        <v>64.006071000000006</v>
      </c>
      <c r="AW133" s="1">
        <v>40548</v>
      </c>
      <c r="AX133">
        <v>600.07100200000002</v>
      </c>
      <c r="AY133">
        <v>610.33107399999994</v>
      </c>
      <c r="AZ133">
        <v>600.05102999999997</v>
      </c>
      <c r="BA133">
        <v>609.071056</v>
      </c>
      <c r="BB133">
        <v>5083500</v>
      </c>
      <c r="BC133">
        <v>304.23129699999998</v>
      </c>
      <c r="BE133" s="1">
        <v>40548</v>
      </c>
      <c r="BF133">
        <v>100.5</v>
      </c>
      <c r="BG133">
        <v>104.660004</v>
      </c>
      <c r="BH133">
        <v>100.110001</v>
      </c>
      <c r="BI133">
        <v>104.629997</v>
      </c>
      <c r="BJ133">
        <v>8647100</v>
      </c>
      <c r="BK133">
        <v>104.629997</v>
      </c>
      <c r="BM133" s="1">
        <v>40548</v>
      </c>
      <c r="BN133">
        <v>26.48</v>
      </c>
      <c r="BO133">
        <v>26.9</v>
      </c>
      <c r="BP133">
        <v>26.190000999999999</v>
      </c>
      <c r="BQ133">
        <v>26.83</v>
      </c>
      <c r="BR133">
        <v>1446700</v>
      </c>
      <c r="BS133">
        <v>26.83</v>
      </c>
      <c r="BU133" s="1">
        <v>40548</v>
      </c>
      <c r="BV133">
        <v>29.09</v>
      </c>
      <c r="BW133">
        <v>29.43</v>
      </c>
      <c r="BX133">
        <v>28.809999000000001</v>
      </c>
      <c r="BY133">
        <v>29.030000999999999</v>
      </c>
      <c r="BZ133">
        <v>1730900</v>
      </c>
      <c r="CA133">
        <v>27.670224999999999</v>
      </c>
      <c r="CC133" s="1">
        <v>40548</v>
      </c>
      <c r="CD133">
        <v>11688.610350000001</v>
      </c>
      <c r="CE133">
        <v>11742.679690000001</v>
      </c>
      <c r="CF133">
        <v>11652.889649999999</v>
      </c>
      <c r="CG133">
        <v>11722.889649999999</v>
      </c>
      <c r="CH133">
        <v>169990000</v>
      </c>
      <c r="CI133">
        <v>11722.889649999999</v>
      </c>
    </row>
    <row r="134" spans="1:87" x14ac:dyDescent="0.25">
      <c r="A134" s="3">
        <v>40549</v>
      </c>
      <c r="B134">
        <v>334.71999699999998</v>
      </c>
      <c r="C134">
        <v>335.24999600000001</v>
      </c>
      <c r="D134">
        <v>332.90000900000001</v>
      </c>
      <c r="E134">
        <v>333.72998799999999</v>
      </c>
      <c r="F134">
        <v>75107200</v>
      </c>
      <c r="G134">
        <v>43.884776000000002</v>
      </c>
      <c r="I134" s="1">
        <v>40549</v>
      </c>
      <c r="J134">
        <v>28.040001</v>
      </c>
      <c r="K134">
        <v>28.85</v>
      </c>
      <c r="L134">
        <v>27.860001</v>
      </c>
      <c r="M134">
        <v>28.82</v>
      </c>
      <c r="N134">
        <v>88026300</v>
      </c>
      <c r="O134">
        <v>24.758089999999999</v>
      </c>
      <c r="Q134" s="1">
        <v>40549</v>
      </c>
      <c r="R134">
        <v>32.150002000000001</v>
      </c>
      <c r="S134">
        <v>32.470001000000003</v>
      </c>
      <c r="T134">
        <v>32.119999</v>
      </c>
      <c r="U134">
        <v>32.150002000000001</v>
      </c>
      <c r="V134">
        <v>32500000</v>
      </c>
      <c r="W134">
        <v>27.897974000000001</v>
      </c>
      <c r="Y134" s="1">
        <v>40549</v>
      </c>
      <c r="Z134">
        <v>39.689999</v>
      </c>
      <c r="AA134">
        <v>39.889999000000003</v>
      </c>
      <c r="AB134">
        <v>39.439999</v>
      </c>
      <c r="AC134">
        <v>39.650002000000001</v>
      </c>
      <c r="AD134">
        <v>14738300</v>
      </c>
      <c r="AE134">
        <v>36.740195999999997</v>
      </c>
      <c r="AG134" s="1">
        <v>40549</v>
      </c>
      <c r="AH134">
        <v>67.699945999999997</v>
      </c>
      <c r="AI134">
        <v>67.799942000000001</v>
      </c>
      <c r="AJ134">
        <v>66.709952999999999</v>
      </c>
      <c r="AK134">
        <v>66.969949999999997</v>
      </c>
      <c r="AL134">
        <v>10508800</v>
      </c>
      <c r="AM134">
        <v>40.570931000000002</v>
      </c>
      <c r="AO134" s="1">
        <v>40549</v>
      </c>
      <c r="AP134">
        <v>74.900002000000001</v>
      </c>
      <c r="AQ134">
        <v>75.430000000000007</v>
      </c>
      <c r="AR134">
        <v>74.669998000000007</v>
      </c>
      <c r="AS134">
        <v>75.180000000000007</v>
      </c>
      <c r="AT134">
        <v>22525300</v>
      </c>
      <c r="AU134">
        <v>64.417357999999993</v>
      </c>
      <c r="AW134" s="1">
        <v>40549</v>
      </c>
      <c r="AX134">
        <v>610.68107499999996</v>
      </c>
      <c r="AY134">
        <v>618.43103699999995</v>
      </c>
      <c r="AZ134">
        <v>610.05103599999995</v>
      </c>
      <c r="BA134">
        <v>613.50105900000005</v>
      </c>
      <c r="BB134">
        <v>4131000</v>
      </c>
      <c r="BC134">
        <v>306.44408499999997</v>
      </c>
      <c r="BE134" s="1">
        <v>40549</v>
      </c>
      <c r="BF134">
        <v>105.040001</v>
      </c>
      <c r="BG134">
        <v>106.160004</v>
      </c>
      <c r="BH134">
        <v>103.519997</v>
      </c>
      <c r="BI134">
        <v>105.160004</v>
      </c>
      <c r="BJ134">
        <v>8623200</v>
      </c>
      <c r="BK134">
        <v>105.160004</v>
      </c>
      <c r="BM134" s="1">
        <v>40549</v>
      </c>
      <c r="BN134">
        <v>26.83</v>
      </c>
      <c r="BO134">
        <v>28</v>
      </c>
      <c r="BP134">
        <v>26.809999000000001</v>
      </c>
      <c r="BQ134">
        <v>27.879999000000002</v>
      </c>
      <c r="BR134">
        <v>2061200</v>
      </c>
      <c r="BS134">
        <v>27.879999000000002</v>
      </c>
      <c r="BU134" s="1">
        <v>40549</v>
      </c>
      <c r="BV134">
        <v>28.67</v>
      </c>
      <c r="BW134">
        <v>28.67</v>
      </c>
      <c r="BX134">
        <v>27.969999000000001</v>
      </c>
      <c r="BY134">
        <v>28.139999</v>
      </c>
      <c r="BZ134">
        <v>2944300</v>
      </c>
      <c r="CA134">
        <v>26.821911</v>
      </c>
      <c r="CC134" s="1">
        <v>40549</v>
      </c>
      <c r="CD134">
        <v>11716.929690000001</v>
      </c>
      <c r="CE134">
        <v>11736.740229999999</v>
      </c>
      <c r="CF134">
        <v>11667.45996</v>
      </c>
      <c r="CG134">
        <v>11697.309569999999</v>
      </c>
      <c r="CH134">
        <v>193080000</v>
      </c>
      <c r="CI134">
        <v>11697.309569999999</v>
      </c>
    </row>
    <row r="135" spans="1:87" x14ac:dyDescent="0.25">
      <c r="A135" s="3">
        <v>40550</v>
      </c>
      <c r="B135">
        <v>333.98999400000002</v>
      </c>
      <c r="C135">
        <v>336.34999499999998</v>
      </c>
      <c r="D135">
        <v>331.900013</v>
      </c>
      <c r="E135">
        <v>336.120003</v>
      </c>
      <c r="F135">
        <v>77982800</v>
      </c>
      <c r="G135">
        <v>44.199058000000001</v>
      </c>
      <c r="I135" s="1">
        <v>40550</v>
      </c>
      <c r="J135">
        <v>28.639999</v>
      </c>
      <c r="K135">
        <v>28.74</v>
      </c>
      <c r="L135">
        <v>28.25</v>
      </c>
      <c r="M135">
        <v>28.6</v>
      </c>
      <c r="N135">
        <v>73762000</v>
      </c>
      <c r="O135">
        <v>24.569096999999999</v>
      </c>
      <c r="Q135" s="1">
        <v>40550</v>
      </c>
      <c r="R135">
        <v>32.229999999999997</v>
      </c>
      <c r="S135">
        <v>32.229999999999997</v>
      </c>
      <c r="T135">
        <v>30.639999</v>
      </c>
      <c r="U135">
        <v>31.5</v>
      </c>
      <c r="V135">
        <v>81572300</v>
      </c>
      <c r="W135">
        <v>27.333939000000001</v>
      </c>
      <c r="Y135" s="1">
        <v>40550</v>
      </c>
      <c r="Z135">
        <v>39.549999</v>
      </c>
      <c r="AA135">
        <v>39.68</v>
      </c>
      <c r="AB135">
        <v>39.159999999999997</v>
      </c>
      <c r="AC135">
        <v>39.450001</v>
      </c>
      <c r="AD135">
        <v>6598700</v>
      </c>
      <c r="AE135">
        <v>36.554873000000001</v>
      </c>
      <c r="AG135" s="1">
        <v>40550</v>
      </c>
      <c r="AH135">
        <v>67.119952999999995</v>
      </c>
      <c r="AI135">
        <v>67.529951999999994</v>
      </c>
      <c r="AJ135">
        <v>66.609952000000007</v>
      </c>
      <c r="AK135">
        <v>67.109944999999996</v>
      </c>
      <c r="AL135">
        <v>7742400</v>
      </c>
      <c r="AM135">
        <v>40.655740999999999</v>
      </c>
      <c r="AO135" s="1">
        <v>40550</v>
      </c>
      <c r="AP135">
        <v>75.209998999999996</v>
      </c>
      <c r="AQ135">
        <v>75.900002000000001</v>
      </c>
      <c r="AR135">
        <v>75.089995999999999</v>
      </c>
      <c r="AS135">
        <v>75.589995999999999</v>
      </c>
      <c r="AT135">
        <v>19297700</v>
      </c>
      <c r="AU135">
        <v>64.768659999999997</v>
      </c>
      <c r="AW135" s="1">
        <v>40550</v>
      </c>
      <c r="AX135">
        <v>615.91106400000001</v>
      </c>
      <c r="AY135">
        <v>618.25104299999998</v>
      </c>
      <c r="AZ135">
        <v>610.13104699999997</v>
      </c>
      <c r="BA135">
        <v>616.441059</v>
      </c>
      <c r="BB135">
        <v>4218100</v>
      </c>
      <c r="BC135">
        <v>307.91261700000001</v>
      </c>
      <c r="BE135" s="1">
        <v>40550</v>
      </c>
      <c r="BF135">
        <v>105.019997</v>
      </c>
      <c r="BG135">
        <v>107.110001</v>
      </c>
      <c r="BH135">
        <v>104.379997</v>
      </c>
      <c r="BI135">
        <v>106.949997</v>
      </c>
      <c r="BJ135">
        <v>9014200</v>
      </c>
      <c r="BK135">
        <v>106.949997</v>
      </c>
      <c r="BM135" s="1">
        <v>40550</v>
      </c>
      <c r="BN135">
        <v>28</v>
      </c>
      <c r="BO135">
        <v>28.58</v>
      </c>
      <c r="BP135">
        <v>27.9</v>
      </c>
      <c r="BQ135">
        <v>28.24</v>
      </c>
      <c r="BR135">
        <v>2247900</v>
      </c>
      <c r="BS135">
        <v>28.24</v>
      </c>
      <c r="BU135" s="1">
        <v>40550</v>
      </c>
      <c r="BV135">
        <v>26.92</v>
      </c>
      <c r="BW135">
        <v>27.049999</v>
      </c>
      <c r="BX135">
        <v>26.43</v>
      </c>
      <c r="BY135">
        <v>27.01</v>
      </c>
      <c r="BZ135">
        <v>3946300</v>
      </c>
      <c r="CA135">
        <v>25.744841999999998</v>
      </c>
      <c r="CC135" s="1">
        <v>40550</v>
      </c>
      <c r="CD135">
        <v>11696.860350000001</v>
      </c>
      <c r="CE135">
        <v>11726.940430000001</v>
      </c>
      <c r="CF135">
        <v>11599.679690000001</v>
      </c>
      <c r="CG135">
        <v>11674.759770000001</v>
      </c>
      <c r="CH135">
        <v>188720000</v>
      </c>
      <c r="CI135">
        <v>11674.759770000001</v>
      </c>
    </row>
    <row r="136" spans="1:87" x14ac:dyDescent="0.25">
      <c r="A136" s="3">
        <v>40553</v>
      </c>
      <c r="B136">
        <v>338.82999799999999</v>
      </c>
      <c r="C136">
        <v>343.22999199999998</v>
      </c>
      <c r="D136">
        <v>337.16998699999999</v>
      </c>
      <c r="E136">
        <v>342.45000099999999</v>
      </c>
      <c r="F136">
        <v>112140000</v>
      </c>
      <c r="G136">
        <v>45.031438999999999</v>
      </c>
      <c r="I136" s="1">
        <v>40553</v>
      </c>
      <c r="J136">
        <v>28.26</v>
      </c>
      <c r="K136">
        <v>28.4</v>
      </c>
      <c r="L136">
        <v>28.040001</v>
      </c>
      <c r="M136">
        <v>28.219999000000001</v>
      </c>
      <c r="N136">
        <v>57573600</v>
      </c>
      <c r="O136">
        <v>24.242654000000002</v>
      </c>
      <c r="Q136" s="1">
        <v>40553</v>
      </c>
      <c r="R136">
        <v>31.17</v>
      </c>
      <c r="S136">
        <v>31.450001</v>
      </c>
      <c r="T136">
        <v>30.969999000000001</v>
      </c>
      <c r="U136">
        <v>31.200001</v>
      </c>
      <c r="V136">
        <v>30263400</v>
      </c>
      <c r="W136">
        <v>27.073616000000001</v>
      </c>
      <c r="Y136" s="1">
        <v>40553</v>
      </c>
      <c r="Z136">
        <v>39.009998000000003</v>
      </c>
      <c r="AA136">
        <v>39.549999</v>
      </c>
      <c r="AB136">
        <v>38.93</v>
      </c>
      <c r="AC136">
        <v>39.5</v>
      </c>
      <c r="AD136">
        <v>8772600</v>
      </c>
      <c r="AE136">
        <v>36.601202999999998</v>
      </c>
      <c r="AG136" s="1">
        <v>40553</v>
      </c>
      <c r="AH136">
        <v>66.729945000000001</v>
      </c>
      <c r="AI136">
        <v>67.099947</v>
      </c>
      <c r="AJ136">
        <v>66.499947000000006</v>
      </c>
      <c r="AK136">
        <v>66.879947000000001</v>
      </c>
      <c r="AL136">
        <v>6269100</v>
      </c>
      <c r="AM136">
        <v>40.516406000000003</v>
      </c>
      <c r="AO136" s="1">
        <v>40553</v>
      </c>
      <c r="AP136">
        <v>75.129997000000003</v>
      </c>
      <c r="AQ136">
        <v>75.269997000000004</v>
      </c>
      <c r="AR136">
        <v>74.580001999999993</v>
      </c>
      <c r="AS136">
        <v>75.129997000000003</v>
      </c>
      <c r="AT136">
        <v>20766400</v>
      </c>
      <c r="AU136">
        <v>64.374512999999993</v>
      </c>
      <c r="AW136" s="1">
        <v>40553</v>
      </c>
      <c r="AX136">
        <v>614.80108199999995</v>
      </c>
      <c r="AY136">
        <v>615.39105400000005</v>
      </c>
      <c r="AZ136">
        <v>608.56103299999995</v>
      </c>
      <c r="BA136">
        <v>614.21104800000001</v>
      </c>
      <c r="BB136">
        <v>3170100</v>
      </c>
      <c r="BC136">
        <v>306.79872499999999</v>
      </c>
      <c r="BE136" s="1">
        <v>40553</v>
      </c>
      <c r="BF136">
        <v>105.769997</v>
      </c>
      <c r="BG136">
        <v>106.639999</v>
      </c>
      <c r="BH136">
        <v>104.910004</v>
      </c>
      <c r="BI136">
        <v>105.980003</v>
      </c>
      <c r="BJ136">
        <v>6001300</v>
      </c>
      <c r="BK136">
        <v>105.980003</v>
      </c>
      <c r="BM136" s="1">
        <v>40553</v>
      </c>
      <c r="BN136">
        <v>28.17</v>
      </c>
      <c r="BO136">
        <v>28.68</v>
      </c>
      <c r="BP136">
        <v>28.049999</v>
      </c>
      <c r="BQ136">
        <v>28.450001</v>
      </c>
      <c r="BR136">
        <v>1342700</v>
      </c>
      <c r="BS136">
        <v>28.450001</v>
      </c>
      <c r="BU136" s="1">
        <v>40553</v>
      </c>
      <c r="BV136">
        <v>26.27</v>
      </c>
      <c r="BW136">
        <v>26.629999000000002</v>
      </c>
      <c r="BX136">
        <v>25.950001</v>
      </c>
      <c r="BY136">
        <v>26.15</v>
      </c>
      <c r="BZ136">
        <v>3875000</v>
      </c>
      <c r="CA136">
        <v>24.925124</v>
      </c>
      <c r="CC136" s="1">
        <v>40553</v>
      </c>
      <c r="CD136">
        <v>11672.339840000001</v>
      </c>
      <c r="CE136">
        <v>11677.33008</v>
      </c>
      <c r="CF136">
        <v>11573.87012</v>
      </c>
      <c r="CG136">
        <v>11637.450199999999</v>
      </c>
      <c r="CH136">
        <v>150340000</v>
      </c>
      <c r="CI136">
        <v>11637.450199999999</v>
      </c>
    </row>
    <row r="137" spans="1:87" x14ac:dyDescent="0.25">
      <c r="A137" s="3">
        <v>40554</v>
      </c>
      <c r="B137">
        <v>344.87999000000002</v>
      </c>
      <c r="C137">
        <v>344.959991</v>
      </c>
      <c r="D137">
        <v>339.47001299999999</v>
      </c>
      <c r="E137">
        <v>341.639996</v>
      </c>
      <c r="F137">
        <v>111027000</v>
      </c>
      <c r="G137">
        <v>44.924925000000002</v>
      </c>
      <c r="I137" s="1">
        <v>40554</v>
      </c>
      <c r="J137">
        <v>28.200001</v>
      </c>
      <c r="K137">
        <v>28.25</v>
      </c>
      <c r="L137">
        <v>28.049999</v>
      </c>
      <c r="M137">
        <v>28.110001</v>
      </c>
      <c r="N137">
        <v>50298900</v>
      </c>
      <c r="O137">
        <v>24.148157999999999</v>
      </c>
      <c r="Q137" s="1">
        <v>40554</v>
      </c>
      <c r="R137">
        <v>31.690000999999999</v>
      </c>
      <c r="S137">
        <v>31.690000999999999</v>
      </c>
      <c r="T137">
        <v>31.040001</v>
      </c>
      <c r="U137">
        <v>31.4</v>
      </c>
      <c r="V137">
        <v>27230700</v>
      </c>
      <c r="W137">
        <v>27.247164000000001</v>
      </c>
      <c r="Y137" s="1">
        <v>40554</v>
      </c>
      <c r="Z137">
        <v>39.599997999999999</v>
      </c>
      <c r="AA137">
        <v>39.810001</v>
      </c>
      <c r="AB137">
        <v>39.240001999999997</v>
      </c>
      <c r="AC137">
        <v>39.400002000000001</v>
      </c>
      <c r="AD137">
        <v>6494800</v>
      </c>
      <c r="AE137">
        <v>36.508543000000003</v>
      </c>
      <c r="AG137" s="1">
        <v>40554</v>
      </c>
      <c r="AH137">
        <v>67.569950000000006</v>
      </c>
      <c r="AI137">
        <v>68.239946000000003</v>
      </c>
      <c r="AJ137">
        <v>67.399951000000001</v>
      </c>
      <c r="AK137">
        <v>68.169949000000003</v>
      </c>
      <c r="AL137">
        <v>9711300</v>
      </c>
      <c r="AM137">
        <v>41.297899999999998</v>
      </c>
      <c r="AO137" s="1">
        <v>40554</v>
      </c>
      <c r="AP137">
        <v>75.019997000000004</v>
      </c>
      <c r="AQ137">
        <v>75.860000999999997</v>
      </c>
      <c r="AR137">
        <v>75.019997000000004</v>
      </c>
      <c r="AS137">
        <v>75.690002000000007</v>
      </c>
      <c r="AT137">
        <v>15805400</v>
      </c>
      <c r="AU137">
        <v>64.854348999999999</v>
      </c>
      <c r="AW137" s="1">
        <v>40554</v>
      </c>
      <c r="AX137">
        <v>617.71106199999997</v>
      </c>
      <c r="AY137">
        <v>618.80107199999998</v>
      </c>
      <c r="AZ137">
        <v>614.50107200000002</v>
      </c>
      <c r="BA137">
        <v>616.01104599999996</v>
      </c>
      <c r="BB137">
        <v>2889300</v>
      </c>
      <c r="BC137">
        <v>307.69782500000002</v>
      </c>
      <c r="BE137" s="1">
        <v>40554</v>
      </c>
      <c r="BF137">
        <v>106.5</v>
      </c>
      <c r="BG137">
        <v>107.379997</v>
      </c>
      <c r="BH137">
        <v>105.370003</v>
      </c>
      <c r="BI137">
        <v>106.279999</v>
      </c>
      <c r="BJ137">
        <v>5371900</v>
      </c>
      <c r="BK137">
        <v>106.279999</v>
      </c>
      <c r="BM137" s="1">
        <v>40554</v>
      </c>
      <c r="BN137">
        <v>28.59</v>
      </c>
      <c r="BO137">
        <v>28.709999</v>
      </c>
      <c r="BP137">
        <v>26.92</v>
      </c>
      <c r="BQ137">
        <v>26.959999</v>
      </c>
      <c r="BR137">
        <v>1710200</v>
      </c>
      <c r="BS137">
        <v>26.959999</v>
      </c>
      <c r="BU137" s="1">
        <v>40554</v>
      </c>
      <c r="BV137">
        <v>26.35</v>
      </c>
      <c r="BW137">
        <v>26.99</v>
      </c>
      <c r="BX137">
        <v>26.17</v>
      </c>
      <c r="BY137">
        <v>26.67</v>
      </c>
      <c r="BZ137">
        <v>3945700</v>
      </c>
      <c r="CA137">
        <v>25.420767000000001</v>
      </c>
      <c r="CC137" s="1">
        <v>40554</v>
      </c>
      <c r="CD137">
        <v>11638.509770000001</v>
      </c>
      <c r="CE137">
        <v>11704.12012</v>
      </c>
      <c r="CF137">
        <v>11635.48047</v>
      </c>
      <c r="CG137">
        <v>11671.87988</v>
      </c>
      <c r="CH137">
        <v>157440000</v>
      </c>
      <c r="CI137">
        <v>11671.87988</v>
      </c>
    </row>
    <row r="138" spans="1:87" x14ac:dyDescent="0.25">
      <c r="A138" s="3">
        <v>40555</v>
      </c>
      <c r="B138">
        <v>343.24999200000002</v>
      </c>
      <c r="C138">
        <v>344.42999300000002</v>
      </c>
      <c r="D138">
        <v>342.00000399999999</v>
      </c>
      <c r="E138">
        <v>344.420006</v>
      </c>
      <c r="F138">
        <v>75647600</v>
      </c>
      <c r="G138">
        <v>45.290491000000003</v>
      </c>
      <c r="I138" s="1">
        <v>40555</v>
      </c>
      <c r="J138">
        <v>28.120000999999998</v>
      </c>
      <c r="K138">
        <v>28.59</v>
      </c>
      <c r="L138">
        <v>28.07</v>
      </c>
      <c r="M138">
        <v>28.549999</v>
      </c>
      <c r="N138">
        <v>52631100</v>
      </c>
      <c r="O138">
        <v>24.526143000000001</v>
      </c>
      <c r="Q138" s="1">
        <v>40555</v>
      </c>
      <c r="R138">
        <v>31.73</v>
      </c>
      <c r="S138">
        <v>32.150002000000001</v>
      </c>
      <c r="T138">
        <v>31.620000999999998</v>
      </c>
      <c r="U138">
        <v>32.009998000000003</v>
      </c>
      <c r="V138">
        <v>29181000</v>
      </c>
      <c r="W138">
        <v>27.776486999999999</v>
      </c>
      <c r="Y138" s="1">
        <v>40555</v>
      </c>
      <c r="Z138">
        <v>39.479999999999997</v>
      </c>
      <c r="AA138">
        <v>39.650002000000001</v>
      </c>
      <c r="AB138">
        <v>39.040000999999997</v>
      </c>
      <c r="AC138">
        <v>39.169998</v>
      </c>
      <c r="AD138">
        <v>9586900</v>
      </c>
      <c r="AE138">
        <v>36.295419000000003</v>
      </c>
      <c r="AG138" s="1">
        <v>40555</v>
      </c>
      <c r="AH138">
        <v>68.629953999999998</v>
      </c>
      <c r="AI138">
        <v>68.989947999999998</v>
      </c>
      <c r="AJ138">
        <v>68.289952</v>
      </c>
      <c r="AK138">
        <v>68.689943</v>
      </c>
      <c r="AL138">
        <v>6918500</v>
      </c>
      <c r="AM138">
        <v>41.612917000000003</v>
      </c>
      <c r="AO138" s="1">
        <v>40555</v>
      </c>
      <c r="AP138">
        <v>75.940002000000007</v>
      </c>
      <c r="AQ138">
        <v>76.620002999999997</v>
      </c>
      <c r="AR138">
        <v>75.669998000000007</v>
      </c>
      <c r="AS138">
        <v>76.580001999999993</v>
      </c>
      <c r="AT138">
        <v>17363000</v>
      </c>
      <c r="AU138">
        <v>65.616938000000005</v>
      </c>
      <c r="AW138" s="1">
        <v>40555</v>
      </c>
      <c r="AX138">
        <v>619.35103900000001</v>
      </c>
      <c r="AY138">
        <v>619.35103900000001</v>
      </c>
      <c r="AZ138">
        <v>614.77106200000003</v>
      </c>
      <c r="BA138">
        <v>616.87107100000003</v>
      </c>
      <c r="BB138">
        <v>3277500</v>
      </c>
      <c r="BC138">
        <v>308.127408</v>
      </c>
      <c r="BE138" s="1">
        <v>40555</v>
      </c>
      <c r="BF138">
        <v>106.800003</v>
      </c>
      <c r="BG138">
        <v>106.800003</v>
      </c>
      <c r="BH138">
        <v>105.18</v>
      </c>
      <c r="BI138">
        <v>105.93</v>
      </c>
      <c r="BJ138">
        <v>4236200</v>
      </c>
      <c r="BK138">
        <v>105.93</v>
      </c>
      <c r="BM138" s="1">
        <v>40555</v>
      </c>
      <c r="BN138">
        <v>27.01</v>
      </c>
      <c r="BO138">
        <v>27.4</v>
      </c>
      <c r="BP138">
        <v>26.52</v>
      </c>
      <c r="BQ138">
        <v>26.959999</v>
      </c>
      <c r="BR138">
        <v>964400</v>
      </c>
      <c r="BS138">
        <v>26.959999</v>
      </c>
      <c r="BU138" s="1">
        <v>40555</v>
      </c>
      <c r="BV138">
        <v>27.530000999999999</v>
      </c>
      <c r="BW138">
        <v>27.780000999999999</v>
      </c>
      <c r="BX138">
        <v>27.08</v>
      </c>
      <c r="BY138">
        <v>27.559999000000001</v>
      </c>
      <c r="BZ138">
        <v>2823300</v>
      </c>
      <c r="CA138">
        <v>26.269079000000001</v>
      </c>
      <c r="CC138" s="1">
        <v>40555</v>
      </c>
      <c r="CD138">
        <v>11673.62012</v>
      </c>
      <c r="CE138">
        <v>11782.23047</v>
      </c>
      <c r="CF138">
        <v>11673.62012</v>
      </c>
      <c r="CG138">
        <v>11755.440430000001</v>
      </c>
      <c r="CH138">
        <v>144960000</v>
      </c>
      <c r="CI138">
        <v>11755.440430000001</v>
      </c>
    </row>
    <row r="139" spans="1:87" x14ac:dyDescent="0.25">
      <c r="A139" s="3">
        <v>40556</v>
      </c>
      <c r="B139">
        <v>345.15999599999998</v>
      </c>
      <c r="C139">
        <v>346.64000299999998</v>
      </c>
      <c r="D139">
        <v>343.85000600000001</v>
      </c>
      <c r="E139">
        <v>345.68000799999999</v>
      </c>
      <c r="F139">
        <v>74195100</v>
      </c>
      <c r="G139">
        <v>45.456178000000001</v>
      </c>
      <c r="I139" s="1">
        <v>40556</v>
      </c>
      <c r="J139">
        <v>28.33</v>
      </c>
      <c r="K139">
        <v>28.389999</v>
      </c>
      <c r="L139">
        <v>28.01</v>
      </c>
      <c r="M139">
        <v>28.190000999999999</v>
      </c>
      <c r="N139">
        <v>67077600</v>
      </c>
      <c r="O139">
        <v>24.216882999999999</v>
      </c>
      <c r="Q139" s="1">
        <v>40556</v>
      </c>
      <c r="R139">
        <v>32.130001</v>
      </c>
      <c r="S139">
        <v>32.139999000000003</v>
      </c>
      <c r="T139">
        <v>31.700001</v>
      </c>
      <c r="U139">
        <v>31.889999</v>
      </c>
      <c r="V139">
        <v>25139400</v>
      </c>
      <c r="W139">
        <v>27.672357999999999</v>
      </c>
      <c r="Y139" s="1">
        <v>40556</v>
      </c>
      <c r="Z139">
        <v>39.18</v>
      </c>
      <c r="AA139">
        <v>39.360000999999997</v>
      </c>
      <c r="AB139">
        <v>39.009998000000003</v>
      </c>
      <c r="AC139">
        <v>39.259998000000003</v>
      </c>
      <c r="AD139">
        <v>7084100</v>
      </c>
      <c r="AE139">
        <v>36.378813999999998</v>
      </c>
      <c r="AG139" s="1">
        <v>40556</v>
      </c>
      <c r="AH139">
        <v>68.369941999999995</v>
      </c>
      <c r="AI139">
        <v>68.689943</v>
      </c>
      <c r="AJ139">
        <v>66.949944000000002</v>
      </c>
      <c r="AK139">
        <v>67.259946999999997</v>
      </c>
      <c r="AL139">
        <v>14240400</v>
      </c>
      <c r="AM139">
        <v>40.746613000000004</v>
      </c>
      <c r="AO139" s="1">
        <v>40556</v>
      </c>
      <c r="AP139">
        <v>76.650002000000001</v>
      </c>
      <c r="AQ139">
        <v>76.819999999999993</v>
      </c>
      <c r="AR139">
        <v>75.980002999999996</v>
      </c>
      <c r="AS139">
        <v>76.709998999999996</v>
      </c>
      <c r="AT139">
        <v>20438100</v>
      </c>
      <c r="AU139">
        <v>65.728324999999998</v>
      </c>
      <c r="AW139" s="1">
        <v>40556</v>
      </c>
      <c r="AX139">
        <v>616.97105399999998</v>
      </c>
      <c r="AY139">
        <v>619.67108299999995</v>
      </c>
      <c r="AZ139">
        <v>614.16105600000003</v>
      </c>
      <c r="BA139">
        <v>616.69107699999995</v>
      </c>
      <c r="BB139">
        <v>2677900</v>
      </c>
      <c r="BC139">
        <v>308.03750100000002</v>
      </c>
      <c r="BE139" s="1">
        <v>40556</v>
      </c>
      <c r="BF139">
        <v>105.25</v>
      </c>
      <c r="BG139">
        <v>107.949997</v>
      </c>
      <c r="BH139">
        <v>105.230003</v>
      </c>
      <c r="BI139">
        <v>106.25</v>
      </c>
      <c r="BJ139">
        <v>7241100</v>
      </c>
      <c r="BK139">
        <v>106.25</v>
      </c>
      <c r="BM139" s="1">
        <v>40556</v>
      </c>
      <c r="BN139">
        <v>26.959999</v>
      </c>
      <c r="BO139">
        <v>26.969999000000001</v>
      </c>
      <c r="BP139">
        <v>26.16</v>
      </c>
      <c r="BQ139">
        <v>26.219999000000001</v>
      </c>
      <c r="BR139">
        <v>723600</v>
      </c>
      <c r="BS139">
        <v>26.219999000000001</v>
      </c>
      <c r="BU139" s="1">
        <v>40556</v>
      </c>
      <c r="BV139">
        <v>27.969999000000001</v>
      </c>
      <c r="BW139">
        <v>28</v>
      </c>
      <c r="BX139">
        <v>27.18</v>
      </c>
      <c r="BY139">
        <v>27.33</v>
      </c>
      <c r="BZ139">
        <v>1911800</v>
      </c>
      <c r="CA139">
        <v>26.049852999999999</v>
      </c>
      <c r="CC139" s="1">
        <v>40556</v>
      </c>
      <c r="CD139">
        <v>11753.700199999999</v>
      </c>
      <c r="CE139">
        <v>11757.25</v>
      </c>
      <c r="CF139">
        <v>11700.530269999999</v>
      </c>
      <c r="CG139">
        <v>11731.900390000001</v>
      </c>
      <c r="CH139">
        <v>161660000</v>
      </c>
      <c r="CI139">
        <v>11731.900390000001</v>
      </c>
    </row>
    <row r="140" spans="1:87" x14ac:dyDescent="0.25">
      <c r="A140" s="3">
        <v>40557</v>
      </c>
      <c r="B140">
        <v>345.88999899999999</v>
      </c>
      <c r="C140">
        <v>348.47999199999998</v>
      </c>
      <c r="D140">
        <v>344.44000599999998</v>
      </c>
      <c r="E140">
        <v>348.47999199999998</v>
      </c>
      <c r="F140">
        <v>77210000</v>
      </c>
      <c r="G140">
        <v>45.824370000000002</v>
      </c>
      <c r="I140" s="1">
        <v>40557</v>
      </c>
      <c r="J140">
        <v>28.08</v>
      </c>
      <c r="K140">
        <v>28.379999000000002</v>
      </c>
      <c r="L140">
        <v>27.91</v>
      </c>
      <c r="M140">
        <v>28.299999</v>
      </c>
      <c r="N140">
        <v>62688400</v>
      </c>
      <c r="O140">
        <v>24.311378000000001</v>
      </c>
      <c r="Q140" s="1">
        <v>40557</v>
      </c>
      <c r="R140">
        <v>31.82</v>
      </c>
      <c r="S140">
        <v>32.810001</v>
      </c>
      <c r="T140">
        <v>31.82</v>
      </c>
      <c r="U140">
        <v>32.75</v>
      </c>
      <c r="V140">
        <v>34358900</v>
      </c>
      <c r="W140">
        <v>28.418619</v>
      </c>
      <c r="Y140" s="1">
        <v>40557</v>
      </c>
      <c r="Z140">
        <v>39.099997999999999</v>
      </c>
      <c r="AA140">
        <v>39.340000000000003</v>
      </c>
      <c r="AB140">
        <v>39</v>
      </c>
      <c r="AC140">
        <v>39.290000999999997</v>
      </c>
      <c r="AD140">
        <v>5214000</v>
      </c>
      <c r="AE140">
        <v>36.406615000000002</v>
      </c>
      <c r="AG140" s="1">
        <v>40557</v>
      </c>
      <c r="AH140">
        <v>67.279948000000005</v>
      </c>
      <c r="AI140">
        <v>67.829947000000004</v>
      </c>
      <c r="AJ140">
        <v>66.779949999999999</v>
      </c>
      <c r="AK140">
        <v>67.719952000000006</v>
      </c>
      <c r="AL140">
        <v>9679400</v>
      </c>
      <c r="AM140">
        <v>41.025288000000003</v>
      </c>
      <c r="AO140" s="1">
        <v>40557</v>
      </c>
      <c r="AP140">
        <v>76.669998000000007</v>
      </c>
      <c r="AQ140">
        <v>78</v>
      </c>
      <c r="AR140">
        <v>76.5</v>
      </c>
      <c r="AS140">
        <v>77.839995999999999</v>
      </c>
      <c r="AT140">
        <v>23478700</v>
      </c>
      <c r="AU140">
        <v>66.696552999999994</v>
      </c>
      <c r="AW140" s="1">
        <v>40557</v>
      </c>
      <c r="AX140">
        <v>617.40106600000001</v>
      </c>
      <c r="AY140">
        <v>624.27109299999995</v>
      </c>
      <c r="AZ140">
        <v>617.08108400000003</v>
      </c>
      <c r="BA140">
        <v>624.18109600000003</v>
      </c>
      <c r="BB140">
        <v>4748900</v>
      </c>
      <c r="BC140">
        <v>311.77876900000001</v>
      </c>
      <c r="BE140" s="1">
        <v>40557</v>
      </c>
      <c r="BF140">
        <v>106.370003</v>
      </c>
      <c r="BG140">
        <v>107.800003</v>
      </c>
      <c r="BH140">
        <v>105.839996</v>
      </c>
      <c r="BI140">
        <v>107.730003</v>
      </c>
      <c r="BJ140">
        <v>4862500</v>
      </c>
      <c r="BK140">
        <v>107.730003</v>
      </c>
      <c r="BM140" s="1">
        <v>40557</v>
      </c>
      <c r="BN140">
        <v>26.15</v>
      </c>
      <c r="BO140">
        <v>26.58</v>
      </c>
      <c r="BP140">
        <v>25.610001</v>
      </c>
      <c r="BQ140">
        <v>25.75</v>
      </c>
      <c r="BR140">
        <v>1192000</v>
      </c>
      <c r="BS140">
        <v>25.75</v>
      </c>
      <c r="BU140" s="1">
        <v>40557</v>
      </c>
      <c r="BV140">
        <v>26.73</v>
      </c>
      <c r="BW140">
        <v>26.77</v>
      </c>
      <c r="BX140">
        <v>26.41</v>
      </c>
      <c r="BY140">
        <v>26.6</v>
      </c>
      <c r="BZ140">
        <v>2415200</v>
      </c>
      <c r="CA140">
        <v>25.354047000000001</v>
      </c>
      <c r="CC140" s="1">
        <v>40557</v>
      </c>
      <c r="CD140">
        <v>11732.12988</v>
      </c>
      <c r="CE140">
        <v>11794.150390000001</v>
      </c>
      <c r="CF140">
        <v>11698.83008</v>
      </c>
      <c r="CG140">
        <v>11787.37988</v>
      </c>
      <c r="CH140">
        <v>200770000</v>
      </c>
      <c r="CI140">
        <v>11787.37988</v>
      </c>
    </row>
    <row r="141" spans="1:87" x14ac:dyDescent="0.25">
      <c r="A141" s="3">
        <v>40561</v>
      </c>
      <c r="B141">
        <v>329.52001200000001</v>
      </c>
      <c r="C141">
        <v>344.75998700000002</v>
      </c>
      <c r="D141">
        <v>326.00001099999997</v>
      </c>
      <c r="E141">
        <v>340.650013</v>
      </c>
      <c r="F141">
        <v>470249500</v>
      </c>
      <c r="G141">
        <v>44.794744999999999</v>
      </c>
      <c r="I141" s="1">
        <v>40561</v>
      </c>
      <c r="J141">
        <v>28.16</v>
      </c>
      <c r="K141">
        <v>28.74</v>
      </c>
      <c r="L141">
        <v>28.139999</v>
      </c>
      <c r="M141">
        <v>28.66</v>
      </c>
      <c r="N141">
        <v>53322700</v>
      </c>
      <c r="O141">
        <v>24.620640000000002</v>
      </c>
      <c r="Q141" s="1">
        <v>40561</v>
      </c>
      <c r="R141">
        <v>32.779998999999997</v>
      </c>
      <c r="S141">
        <v>32.990001999999997</v>
      </c>
      <c r="T141">
        <v>32.060001</v>
      </c>
      <c r="U141">
        <v>32.490001999999997</v>
      </c>
      <c r="V141">
        <v>35506000</v>
      </c>
      <c r="W141">
        <v>28.193007000000001</v>
      </c>
      <c r="Y141" s="1">
        <v>40561</v>
      </c>
      <c r="Z141">
        <v>39.07</v>
      </c>
      <c r="AA141">
        <v>39.509998000000003</v>
      </c>
      <c r="AB141">
        <v>39</v>
      </c>
      <c r="AC141">
        <v>39.389999000000003</v>
      </c>
      <c r="AD141">
        <v>7892000</v>
      </c>
      <c r="AE141">
        <v>36.499274999999997</v>
      </c>
      <c r="AG141" s="1">
        <v>40561</v>
      </c>
      <c r="AH141">
        <v>67.919944999999998</v>
      </c>
      <c r="AI141">
        <v>68.339943000000005</v>
      </c>
      <c r="AJ141">
        <v>67.609942000000004</v>
      </c>
      <c r="AK141">
        <v>68.089944000000003</v>
      </c>
      <c r="AL141">
        <v>7984200</v>
      </c>
      <c r="AM141">
        <v>41.249431999999999</v>
      </c>
      <c r="AO141" s="1">
        <v>40561</v>
      </c>
      <c r="AP141">
        <v>77.790001000000004</v>
      </c>
      <c r="AQ141">
        <v>78.849997999999999</v>
      </c>
      <c r="AR141">
        <v>77.720000999999996</v>
      </c>
      <c r="AS141">
        <v>78.709998999999996</v>
      </c>
      <c r="AT141">
        <v>23883600</v>
      </c>
      <c r="AU141">
        <v>67.442008000000001</v>
      </c>
      <c r="AW141" s="1">
        <v>40561</v>
      </c>
      <c r="AX141">
        <v>626.06104400000004</v>
      </c>
      <c r="AY141">
        <v>641.99110199999996</v>
      </c>
      <c r="AZ141">
        <v>625.27104399999996</v>
      </c>
      <c r="BA141">
        <v>639.63108899999997</v>
      </c>
      <c r="BB141">
        <v>7261000</v>
      </c>
      <c r="BC141">
        <v>319.49604900000003</v>
      </c>
      <c r="BE141" s="1">
        <v>40561</v>
      </c>
      <c r="BF141">
        <v>107.33000199999999</v>
      </c>
      <c r="BG141">
        <v>109.25</v>
      </c>
      <c r="BH141">
        <v>106.760002</v>
      </c>
      <c r="BI141">
        <v>108.150002</v>
      </c>
      <c r="BJ141">
        <v>5913500</v>
      </c>
      <c r="BK141">
        <v>108.150002</v>
      </c>
      <c r="BM141" s="1">
        <v>40561</v>
      </c>
      <c r="BN141">
        <v>25.48</v>
      </c>
      <c r="BO141">
        <v>25.639999</v>
      </c>
      <c r="BP141">
        <v>24.75</v>
      </c>
      <c r="BQ141">
        <v>25.639999</v>
      </c>
      <c r="BR141">
        <v>1621700</v>
      </c>
      <c r="BS141">
        <v>25.639999</v>
      </c>
      <c r="BU141" s="1">
        <v>40561</v>
      </c>
      <c r="BV141">
        <v>26.719999000000001</v>
      </c>
      <c r="BW141">
        <v>26.85</v>
      </c>
      <c r="BX141">
        <v>26.459999</v>
      </c>
      <c r="BY141">
        <v>26.49</v>
      </c>
      <c r="BZ141">
        <v>2274300</v>
      </c>
      <c r="CA141">
        <v>25.249198</v>
      </c>
      <c r="CC141" s="1">
        <v>40561</v>
      </c>
      <c r="CD141">
        <v>11783.820309999999</v>
      </c>
      <c r="CE141">
        <v>11858.780269999999</v>
      </c>
      <c r="CF141">
        <v>11777.990229999999</v>
      </c>
      <c r="CG141">
        <v>11837.929690000001</v>
      </c>
      <c r="CH141">
        <v>203390000</v>
      </c>
      <c r="CI141">
        <v>11837.929690000001</v>
      </c>
    </row>
    <row r="142" spans="1:87" x14ac:dyDescent="0.25">
      <c r="A142" s="3">
        <v>40562</v>
      </c>
      <c r="B142">
        <v>348.35000200000002</v>
      </c>
      <c r="C142">
        <v>348.59999499999998</v>
      </c>
      <c r="D142">
        <v>336.87999300000001</v>
      </c>
      <c r="E142">
        <v>338.840012</v>
      </c>
      <c r="F142">
        <v>283903200</v>
      </c>
      <c r="G142">
        <v>44.556733999999999</v>
      </c>
      <c r="I142" s="1">
        <v>40562</v>
      </c>
      <c r="J142">
        <v>28.459999</v>
      </c>
      <c r="K142">
        <v>28.68</v>
      </c>
      <c r="L142">
        <v>28.27</v>
      </c>
      <c r="M142">
        <v>28.469999000000001</v>
      </c>
      <c r="N142">
        <v>50005900</v>
      </c>
      <c r="O142">
        <v>24.457419000000002</v>
      </c>
      <c r="Q142" s="1">
        <v>40562</v>
      </c>
      <c r="R142">
        <v>32.060001</v>
      </c>
      <c r="S142">
        <v>32.770000000000003</v>
      </c>
      <c r="T142">
        <v>31.65</v>
      </c>
      <c r="U142">
        <v>31.809999000000001</v>
      </c>
      <c r="V142">
        <v>51635900</v>
      </c>
      <c r="W142">
        <v>27.602938999999999</v>
      </c>
      <c r="Y142" s="1">
        <v>40562</v>
      </c>
      <c r="Z142">
        <v>39.090000000000003</v>
      </c>
      <c r="AA142">
        <v>39.490001999999997</v>
      </c>
      <c r="AB142">
        <v>38.959999000000003</v>
      </c>
      <c r="AC142">
        <v>39.090000000000003</v>
      </c>
      <c r="AD142">
        <v>8371900</v>
      </c>
      <c r="AE142">
        <v>36.221291999999998</v>
      </c>
      <c r="AG142" s="1">
        <v>40562</v>
      </c>
      <c r="AH142">
        <v>68.279938999999999</v>
      </c>
      <c r="AI142">
        <v>68.289952</v>
      </c>
      <c r="AJ142">
        <v>67.249949000000001</v>
      </c>
      <c r="AK142">
        <v>67.769942999999998</v>
      </c>
      <c r="AL142">
        <v>7305700</v>
      </c>
      <c r="AM142">
        <v>41.055573000000003</v>
      </c>
      <c r="AO142" s="1">
        <v>40562</v>
      </c>
      <c r="AP142">
        <v>78.629997000000003</v>
      </c>
      <c r="AQ142">
        <v>78.930000000000007</v>
      </c>
      <c r="AR142">
        <v>78.129997000000003</v>
      </c>
      <c r="AS142">
        <v>78.239998</v>
      </c>
      <c r="AT142">
        <v>21844100</v>
      </c>
      <c r="AU142">
        <v>67.039291000000006</v>
      </c>
      <c r="AW142" s="1">
        <v>40562</v>
      </c>
      <c r="AX142">
        <v>642.12110499999994</v>
      </c>
      <c r="AY142">
        <v>642.961096</v>
      </c>
      <c r="AZ142">
        <v>629.66110300000003</v>
      </c>
      <c r="BA142">
        <v>631.75106400000004</v>
      </c>
      <c r="BB142">
        <v>6837700</v>
      </c>
      <c r="BC142">
        <v>315.55997200000002</v>
      </c>
      <c r="BE142" s="1">
        <v>40562</v>
      </c>
      <c r="BF142">
        <v>108</v>
      </c>
      <c r="BG142">
        <v>108.959999</v>
      </c>
      <c r="BH142">
        <v>106.660004</v>
      </c>
      <c r="BI142">
        <v>107.30999799999999</v>
      </c>
      <c r="BJ142">
        <v>6534300</v>
      </c>
      <c r="BK142">
        <v>107.30999799999999</v>
      </c>
      <c r="BM142" s="1">
        <v>40562</v>
      </c>
      <c r="BN142">
        <v>25.27</v>
      </c>
      <c r="BO142">
        <v>25.469999000000001</v>
      </c>
      <c r="BP142">
        <v>23.75</v>
      </c>
      <c r="BQ142">
        <v>24.030000999999999</v>
      </c>
      <c r="BR142">
        <v>2371500</v>
      </c>
      <c r="BS142">
        <v>24.030000999999999</v>
      </c>
      <c r="BU142" s="1">
        <v>40562</v>
      </c>
      <c r="BV142">
        <v>26.52</v>
      </c>
      <c r="BW142">
        <v>26.57</v>
      </c>
      <c r="BX142">
        <v>25.9</v>
      </c>
      <c r="BY142">
        <v>26.120000999999998</v>
      </c>
      <c r="BZ142">
        <v>2730000</v>
      </c>
      <c r="CA142">
        <v>24.896529999999998</v>
      </c>
      <c r="CC142" s="1">
        <v>40562</v>
      </c>
      <c r="CD142">
        <v>11834.20996</v>
      </c>
      <c r="CE142">
        <v>11861.240229999999</v>
      </c>
      <c r="CF142">
        <v>11798.45996</v>
      </c>
      <c r="CG142">
        <v>11825.29004</v>
      </c>
      <c r="CH142">
        <v>166250000</v>
      </c>
      <c r="CI142">
        <v>11825.29004</v>
      </c>
    </row>
    <row r="143" spans="1:87" x14ac:dyDescent="0.25">
      <c r="A143" s="3">
        <v>40563</v>
      </c>
      <c r="B143">
        <v>336.42999600000002</v>
      </c>
      <c r="C143">
        <v>338.29999900000001</v>
      </c>
      <c r="D143">
        <v>330.11999900000001</v>
      </c>
      <c r="E143">
        <v>332.680004</v>
      </c>
      <c r="F143">
        <v>191197300</v>
      </c>
      <c r="G143">
        <v>43.746706000000003</v>
      </c>
      <c r="I143" s="1">
        <v>40563</v>
      </c>
      <c r="J143">
        <v>28.5</v>
      </c>
      <c r="K143">
        <v>28.549999</v>
      </c>
      <c r="L143">
        <v>28.129999000000002</v>
      </c>
      <c r="M143">
        <v>28.35</v>
      </c>
      <c r="N143">
        <v>58613600</v>
      </c>
      <c r="O143">
        <v>24.354331999999999</v>
      </c>
      <c r="Q143" s="1">
        <v>40563</v>
      </c>
      <c r="R143">
        <v>32</v>
      </c>
      <c r="S143">
        <v>32.400002000000001</v>
      </c>
      <c r="T143">
        <v>31.620000999999998</v>
      </c>
      <c r="U143">
        <v>31.889999</v>
      </c>
      <c r="V143">
        <v>34435600</v>
      </c>
      <c r="W143">
        <v>27.672357999999999</v>
      </c>
      <c r="Y143" s="1">
        <v>40563</v>
      </c>
      <c r="Z143">
        <v>39.009998000000003</v>
      </c>
      <c r="AA143">
        <v>39.389999000000003</v>
      </c>
      <c r="AB143">
        <v>38.509998000000003</v>
      </c>
      <c r="AC143">
        <v>39.169998</v>
      </c>
      <c r="AD143">
        <v>8977900</v>
      </c>
      <c r="AE143">
        <v>36.295419000000003</v>
      </c>
      <c r="AG143" s="1">
        <v>40563</v>
      </c>
      <c r="AH143">
        <v>67.499953000000005</v>
      </c>
      <c r="AI143">
        <v>67.579943</v>
      </c>
      <c r="AJ143">
        <v>66.519953000000001</v>
      </c>
      <c r="AK143">
        <v>67.209951000000004</v>
      </c>
      <c r="AL143">
        <v>11582700</v>
      </c>
      <c r="AM143">
        <v>40.716326000000002</v>
      </c>
      <c r="AO143" s="1">
        <v>40563</v>
      </c>
      <c r="AP143">
        <v>77.980002999999996</v>
      </c>
      <c r="AQ143">
        <v>78.160004000000001</v>
      </c>
      <c r="AR143">
        <v>76.769997000000004</v>
      </c>
      <c r="AS143">
        <v>77.75</v>
      </c>
      <c r="AT143">
        <v>29121600</v>
      </c>
      <c r="AU143">
        <v>66.619440999999995</v>
      </c>
      <c r="AW143" s="1">
        <v>40563</v>
      </c>
      <c r="AX143">
        <v>632.211096</v>
      </c>
      <c r="AY143">
        <v>634.08105799999998</v>
      </c>
      <c r="AZ143">
        <v>623.29105200000004</v>
      </c>
      <c r="BA143">
        <v>626.77109399999995</v>
      </c>
      <c r="BB143">
        <v>11012600</v>
      </c>
      <c r="BC143">
        <v>313.072475</v>
      </c>
      <c r="BE143" s="1">
        <v>40563</v>
      </c>
      <c r="BF143">
        <v>106.08000199999999</v>
      </c>
      <c r="BG143">
        <v>106.760002</v>
      </c>
      <c r="BH143">
        <v>104.370003</v>
      </c>
      <c r="BI143">
        <v>105.660004</v>
      </c>
      <c r="BJ143">
        <v>8062700</v>
      </c>
      <c r="BK143">
        <v>105.660004</v>
      </c>
      <c r="BM143" s="1">
        <v>40563</v>
      </c>
      <c r="BN143">
        <v>24.030000999999999</v>
      </c>
      <c r="BO143">
        <v>24.450001</v>
      </c>
      <c r="BP143">
        <v>22.370000999999998</v>
      </c>
      <c r="BQ143">
        <v>22.620000999999998</v>
      </c>
      <c r="BR143">
        <v>2279900</v>
      </c>
      <c r="BS143">
        <v>22.620000999999998</v>
      </c>
      <c r="BU143" s="1">
        <v>40563</v>
      </c>
      <c r="BV143">
        <v>26.25</v>
      </c>
      <c r="BW143">
        <v>26.540001</v>
      </c>
      <c r="BX143">
        <v>25.76</v>
      </c>
      <c r="BY143">
        <v>26.34</v>
      </c>
      <c r="BZ143">
        <v>2378000</v>
      </c>
      <c r="CA143">
        <v>25.106224999999998</v>
      </c>
      <c r="CC143" s="1">
        <v>40563</v>
      </c>
      <c r="CD143">
        <v>11823.700199999999</v>
      </c>
      <c r="CE143">
        <v>11845.160159999999</v>
      </c>
      <c r="CF143">
        <v>11744.76953</v>
      </c>
      <c r="CG143">
        <v>11822.79981</v>
      </c>
      <c r="CH143">
        <v>180800000</v>
      </c>
      <c r="CI143">
        <v>11822.79981</v>
      </c>
    </row>
    <row r="144" spans="1:87" x14ac:dyDescent="0.25">
      <c r="A144" s="3">
        <v>40564</v>
      </c>
      <c r="B144">
        <v>333.76998900000001</v>
      </c>
      <c r="C144">
        <v>334.88000099999999</v>
      </c>
      <c r="D144">
        <v>326.63001300000002</v>
      </c>
      <c r="E144">
        <v>326.72000100000002</v>
      </c>
      <c r="F144">
        <v>188600300</v>
      </c>
      <c r="G144">
        <v>42.962978</v>
      </c>
      <c r="I144" s="1">
        <v>40564</v>
      </c>
      <c r="J144">
        <v>28.4</v>
      </c>
      <c r="K144">
        <v>28.43</v>
      </c>
      <c r="L144">
        <v>28.02</v>
      </c>
      <c r="M144">
        <v>28.02</v>
      </c>
      <c r="N144">
        <v>58080300</v>
      </c>
      <c r="O144">
        <v>24.070843</v>
      </c>
      <c r="Q144" s="1">
        <v>40564</v>
      </c>
      <c r="R144">
        <v>32.270000000000003</v>
      </c>
      <c r="S144">
        <v>32.709999000000003</v>
      </c>
      <c r="T144">
        <v>32.049999</v>
      </c>
      <c r="U144">
        <v>32.509998000000003</v>
      </c>
      <c r="V144">
        <v>35549000</v>
      </c>
      <c r="W144">
        <v>28.210359</v>
      </c>
      <c r="Y144" s="1">
        <v>40564</v>
      </c>
      <c r="Z144">
        <v>39.290000999999997</v>
      </c>
      <c r="AA144">
        <v>39.939999</v>
      </c>
      <c r="AB144">
        <v>39.279998999999997</v>
      </c>
      <c r="AC144">
        <v>39.740001999999997</v>
      </c>
      <c r="AD144">
        <v>10931800</v>
      </c>
      <c r="AE144">
        <v>36.823591999999998</v>
      </c>
      <c r="AG144" s="1">
        <v>40564</v>
      </c>
      <c r="AH144">
        <v>67.879953</v>
      </c>
      <c r="AI144">
        <v>67.969950999999995</v>
      </c>
      <c r="AJ144">
        <v>67.019955999999993</v>
      </c>
      <c r="AK144">
        <v>67.659948</v>
      </c>
      <c r="AL144">
        <v>12130000</v>
      </c>
      <c r="AM144">
        <v>40.988937</v>
      </c>
      <c r="AO144" s="1">
        <v>40564</v>
      </c>
      <c r="AP144">
        <v>78.209998999999996</v>
      </c>
      <c r="AQ144">
        <v>79.099997999999999</v>
      </c>
      <c r="AR144">
        <v>78.059997999999993</v>
      </c>
      <c r="AS144">
        <v>78.980002999999996</v>
      </c>
      <c r="AT144">
        <v>25084400</v>
      </c>
      <c r="AU144">
        <v>67.673359000000005</v>
      </c>
      <c r="AW144" s="1">
        <v>40564</v>
      </c>
      <c r="AX144">
        <v>639.581098</v>
      </c>
      <c r="AY144">
        <v>641.73109799999997</v>
      </c>
      <c r="AZ144">
        <v>611.36104499999999</v>
      </c>
      <c r="BA144">
        <v>611.83106299999997</v>
      </c>
      <c r="BB144">
        <v>17875500</v>
      </c>
      <c r="BC144">
        <v>305.60992099999999</v>
      </c>
      <c r="BE144" s="1">
        <v>40564</v>
      </c>
      <c r="BF144">
        <v>106.870003</v>
      </c>
      <c r="BG144">
        <v>107.80999799999999</v>
      </c>
      <c r="BH144">
        <v>104.900002</v>
      </c>
      <c r="BI144">
        <v>105.099998</v>
      </c>
      <c r="BJ144">
        <v>7161800</v>
      </c>
      <c r="BK144">
        <v>105.099998</v>
      </c>
      <c r="BM144" s="1">
        <v>40564</v>
      </c>
      <c r="BN144">
        <v>23.120000999999998</v>
      </c>
      <c r="BO144">
        <v>23.59</v>
      </c>
      <c r="BP144">
        <v>22.709999</v>
      </c>
      <c r="BQ144">
        <v>23.040001</v>
      </c>
      <c r="BR144">
        <v>1217000</v>
      </c>
      <c r="BS144">
        <v>23.040001</v>
      </c>
      <c r="BU144" s="1">
        <v>40564</v>
      </c>
      <c r="BV144">
        <v>26.42</v>
      </c>
      <c r="BW144">
        <v>26.559999000000001</v>
      </c>
      <c r="BX144">
        <v>25.85</v>
      </c>
      <c r="BY144">
        <v>25.93</v>
      </c>
      <c r="BZ144">
        <v>2589000</v>
      </c>
      <c r="CA144">
        <v>24.715430000000001</v>
      </c>
      <c r="CC144" s="1">
        <v>40564</v>
      </c>
      <c r="CD144">
        <v>11822.950199999999</v>
      </c>
      <c r="CE144">
        <v>11905.48047</v>
      </c>
      <c r="CF144">
        <v>11822.79981</v>
      </c>
      <c r="CG144">
        <v>11871.839840000001</v>
      </c>
      <c r="CH144">
        <v>249480000</v>
      </c>
      <c r="CI144">
        <v>11871.839840000001</v>
      </c>
    </row>
    <row r="145" spans="1:87" x14ac:dyDescent="0.25">
      <c r="A145" s="3">
        <v>40567</v>
      </c>
      <c r="B145">
        <v>326.86999100000003</v>
      </c>
      <c r="C145">
        <v>337.44999300000001</v>
      </c>
      <c r="D145">
        <v>326.72000100000002</v>
      </c>
      <c r="E145">
        <v>337.44999300000001</v>
      </c>
      <c r="F145">
        <v>143670800</v>
      </c>
      <c r="G145">
        <v>44.373949000000003</v>
      </c>
      <c r="I145" s="1">
        <v>40567</v>
      </c>
      <c r="J145">
        <v>28.02</v>
      </c>
      <c r="K145">
        <v>28.559999000000001</v>
      </c>
      <c r="L145">
        <v>27.99</v>
      </c>
      <c r="M145">
        <v>28.379999000000002</v>
      </c>
      <c r="N145">
        <v>52047800</v>
      </c>
      <c r="O145">
        <v>24.380102999999998</v>
      </c>
      <c r="Q145" s="1">
        <v>40567</v>
      </c>
      <c r="R145">
        <v>32.5</v>
      </c>
      <c r="S145">
        <v>32.709999000000003</v>
      </c>
      <c r="T145">
        <v>32.450001</v>
      </c>
      <c r="U145">
        <v>32.700001</v>
      </c>
      <c r="V145">
        <v>27472000</v>
      </c>
      <c r="W145">
        <v>28.375232</v>
      </c>
      <c r="Y145" s="1">
        <v>40567</v>
      </c>
      <c r="Z145">
        <v>39.639999000000003</v>
      </c>
      <c r="AA145">
        <v>39.950001</v>
      </c>
      <c r="AB145">
        <v>39.540000999999997</v>
      </c>
      <c r="AC145">
        <v>39.939999</v>
      </c>
      <c r="AD145">
        <v>7794300</v>
      </c>
      <c r="AE145">
        <v>37.008910999999998</v>
      </c>
      <c r="AG145" s="1">
        <v>40567</v>
      </c>
      <c r="AH145">
        <v>67.759950000000003</v>
      </c>
      <c r="AI145">
        <v>68.249955</v>
      </c>
      <c r="AJ145">
        <v>67.319946000000002</v>
      </c>
      <c r="AK145">
        <v>68.099952000000002</v>
      </c>
      <c r="AL145">
        <v>12675800</v>
      </c>
      <c r="AM145">
        <v>41.255495000000003</v>
      </c>
      <c r="AO145" s="1">
        <v>40567</v>
      </c>
      <c r="AP145">
        <v>78.849997999999999</v>
      </c>
      <c r="AQ145">
        <v>79.180000000000007</v>
      </c>
      <c r="AR145">
        <v>78.089995999999999</v>
      </c>
      <c r="AS145">
        <v>78.589995999999999</v>
      </c>
      <c r="AT145">
        <v>24871600</v>
      </c>
      <c r="AU145">
        <v>67.339185000000001</v>
      </c>
      <c r="AW145" s="1">
        <v>40567</v>
      </c>
      <c r="AX145">
        <v>607.57106799999997</v>
      </c>
      <c r="AY145">
        <v>612.49105999999995</v>
      </c>
      <c r="AZ145">
        <v>601.23103700000001</v>
      </c>
      <c r="BA145">
        <v>611.08106799999996</v>
      </c>
      <c r="BB145">
        <v>9232700</v>
      </c>
      <c r="BC145">
        <v>305.235299</v>
      </c>
      <c r="BE145" s="1">
        <v>40567</v>
      </c>
      <c r="BF145">
        <v>105.41999800000001</v>
      </c>
      <c r="BG145">
        <v>106.449997</v>
      </c>
      <c r="BH145">
        <v>101.43</v>
      </c>
      <c r="BI145">
        <v>106.360001</v>
      </c>
      <c r="BJ145">
        <v>9730200</v>
      </c>
      <c r="BK145">
        <v>106.360001</v>
      </c>
      <c r="BM145" s="1">
        <v>40567</v>
      </c>
      <c r="BN145">
        <v>23.530000999999999</v>
      </c>
      <c r="BO145">
        <v>24.809999000000001</v>
      </c>
      <c r="BP145">
        <v>23.23</v>
      </c>
      <c r="BQ145">
        <v>24.49</v>
      </c>
      <c r="BR145">
        <v>1645100</v>
      </c>
      <c r="BS145">
        <v>24.49</v>
      </c>
      <c r="BU145" s="1">
        <v>40567</v>
      </c>
      <c r="BV145">
        <v>26.059999000000001</v>
      </c>
      <c r="BW145">
        <v>26.629999000000002</v>
      </c>
      <c r="BX145">
        <v>25.92</v>
      </c>
      <c r="BY145">
        <v>26.389999</v>
      </c>
      <c r="BZ145">
        <v>2097900</v>
      </c>
      <c r="CA145">
        <v>25.153881999999999</v>
      </c>
      <c r="CC145" s="1">
        <v>40567</v>
      </c>
      <c r="CD145">
        <v>11873.429690000001</v>
      </c>
      <c r="CE145">
        <v>11982.940430000001</v>
      </c>
      <c r="CF145">
        <v>11867.98047</v>
      </c>
      <c r="CG145">
        <v>11980.51953</v>
      </c>
      <c r="CH145">
        <v>184000000</v>
      </c>
      <c r="CI145">
        <v>11980.51953</v>
      </c>
    </row>
    <row r="146" spans="1:87" x14ac:dyDescent="0.25">
      <c r="A146" s="3">
        <v>40568</v>
      </c>
      <c r="B146">
        <v>336.329994</v>
      </c>
      <c r="C146">
        <v>341.43999100000002</v>
      </c>
      <c r="D146">
        <v>334.57000699999998</v>
      </c>
      <c r="E146">
        <v>341.39999</v>
      </c>
      <c r="F146">
        <v>136717000</v>
      </c>
      <c r="G146">
        <v>44.893365000000003</v>
      </c>
      <c r="I146" s="1">
        <v>40568</v>
      </c>
      <c r="J146">
        <v>28.139999</v>
      </c>
      <c r="K146">
        <v>28.450001</v>
      </c>
      <c r="L146">
        <v>28.120000999999998</v>
      </c>
      <c r="M146">
        <v>28.450001</v>
      </c>
      <c r="N146">
        <v>42436600</v>
      </c>
      <c r="O146">
        <v>24.440238999999998</v>
      </c>
      <c r="Q146" s="1">
        <v>40568</v>
      </c>
      <c r="R146">
        <v>32.520000000000003</v>
      </c>
      <c r="S146">
        <v>32.709999000000003</v>
      </c>
      <c r="T146">
        <v>31.99</v>
      </c>
      <c r="U146">
        <v>32.700001</v>
      </c>
      <c r="V146">
        <v>28232300</v>
      </c>
      <c r="W146">
        <v>28.375232</v>
      </c>
      <c r="Y146" s="1">
        <v>40568</v>
      </c>
      <c r="Z146">
        <v>39.790000999999997</v>
      </c>
      <c r="AA146">
        <v>39.919998</v>
      </c>
      <c r="AB146">
        <v>39.470001000000003</v>
      </c>
      <c r="AC146">
        <v>39.860000999999997</v>
      </c>
      <c r="AD146">
        <v>7920300</v>
      </c>
      <c r="AE146">
        <v>36.934784000000001</v>
      </c>
      <c r="AG146" s="1">
        <v>40568</v>
      </c>
      <c r="AH146">
        <v>67.969950999999995</v>
      </c>
      <c r="AI146">
        <v>68.099952000000002</v>
      </c>
      <c r="AJ146">
        <v>66.669940999999994</v>
      </c>
      <c r="AK146">
        <v>67.479945999999998</v>
      </c>
      <c r="AL146">
        <v>11129400</v>
      </c>
      <c r="AM146">
        <v>40.879891000000001</v>
      </c>
      <c r="AO146" s="1">
        <v>40568</v>
      </c>
      <c r="AP146">
        <v>78.220000999999996</v>
      </c>
      <c r="AQ146">
        <v>78.989998</v>
      </c>
      <c r="AR146">
        <v>77.930000000000007</v>
      </c>
      <c r="AS146">
        <v>78.680000000000007</v>
      </c>
      <c r="AT146">
        <v>21626300</v>
      </c>
      <c r="AU146">
        <v>67.416303999999997</v>
      </c>
      <c r="AW146" s="1">
        <v>40568</v>
      </c>
      <c r="AX146">
        <v>608.20104600000002</v>
      </c>
      <c r="AY146">
        <v>620.69106699999998</v>
      </c>
      <c r="AZ146">
        <v>606.52106400000002</v>
      </c>
      <c r="BA146">
        <v>619.91105400000004</v>
      </c>
      <c r="BB146">
        <v>7320800</v>
      </c>
      <c r="BC146">
        <v>309.64588099999997</v>
      </c>
      <c r="BE146" s="1">
        <v>40568</v>
      </c>
      <c r="BF146">
        <v>104.510002</v>
      </c>
      <c r="BG146">
        <v>107.550003</v>
      </c>
      <c r="BH146">
        <v>104.400002</v>
      </c>
      <c r="BI146">
        <v>105.889999</v>
      </c>
      <c r="BJ146">
        <v>6044200</v>
      </c>
      <c r="BK146">
        <v>105.889999</v>
      </c>
      <c r="BM146" s="1">
        <v>40568</v>
      </c>
      <c r="BN146">
        <v>24.65</v>
      </c>
      <c r="BO146">
        <v>24.889999</v>
      </c>
      <c r="BP146">
        <v>24.02</v>
      </c>
      <c r="BQ146">
        <v>24.68</v>
      </c>
      <c r="BR146">
        <v>1271500</v>
      </c>
      <c r="BS146">
        <v>24.68</v>
      </c>
      <c r="BU146" s="1">
        <v>40568</v>
      </c>
      <c r="BV146">
        <v>26</v>
      </c>
      <c r="BW146">
        <v>26.309999000000001</v>
      </c>
      <c r="BX146">
        <v>25.809999000000001</v>
      </c>
      <c r="BY146">
        <v>26.23</v>
      </c>
      <c r="BZ146">
        <v>2322600</v>
      </c>
      <c r="CA146">
        <v>25.001377000000002</v>
      </c>
      <c r="CC146" s="1">
        <v>40568</v>
      </c>
      <c r="CD146">
        <v>11980.51953</v>
      </c>
      <c r="CE146">
        <v>11985.969730000001</v>
      </c>
      <c r="CF146">
        <v>11898.740229999999</v>
      </c>
      <c r="CG146">
        <v>11977.190430000001</v>
      </c>
      <c r="CH146">
        <v>191950000</v>
      </c>
      <c r="CI146">
        <v>11977.190430000001</v>
      </c>
    </row>
    <row r="147" spans="1:87" x14ac:dyDescent="0.25">
      <c r="A147" s="3">
        <v>40569</v>
      </c>
      <c r="B147">
        <v>342.95999899999998</v>
      </c>
      <c r="C147">
        <v>345.60000600000001</v>
      </c>
      <c r="D147">
        <v>341.49999200000002</v>
      </c>
      <c r="E147">
        <v>343.85000600000001</v>
      </c>
      <c r="F147">
        <v>126718900</v>
      </c>
      <c r="G147">
        <v>45.215536999999998</v>
      </c>
      <c r="I147" s="1">
        <v>40569</v>
      </c>
      <c r="J147">
        <v>28.51</v>
      </c>
      <c r="K147">
        <v>28.99</v>
      </c>
      <c r="L147">
        <v>28.5</v>
      </c>
      <c r="M147">
        <v>28.780000999999999</v>
      </c>
      <c r="N147">
        <v>74628800</v>
      </c>
      <c r="O147">
        <v>24.723728000000001</v>
      </c>
      <c r="Q147" s="1">
        <v>40569</v>
      </c>
      <c r="R147">
        <v>32.740001999999997</v>
      </c>
      <c r="S147">
        <v>32.830002</v>
      </c>
      <c r="T147">
        <v>32.409999999999997</v>
      </c>
      <c r="U147">
        <v>32.450001</v>
      </c>
      <c r="V147">
        <v>25866200</v>
      </c>
      <c r="W147">
        <v>28.158296</v>
      </c>
      <c r="Y147" s="1">
        <v>40569</v>
      </c>
      <c r="Z147">
        <v>39.840000000000003</v>
      </c>
      <c r="AA147">
        <v>39.93</v>
      </c>
      <c r="AB147">
        <v>39.369999</v>
      </c>
      <c r="AC147">
        <v>39.439999</v>
      </c>
      <c r="AD147">
        <v>9777100</v>
      </c>
      <c r="AE147">
        <v>36.545605000000002</v>
      </c>
      <c r="AG147" s="1">
        <v>40569</v>
      </c>
      <c r="AH147">
        <v>68.039947999999995</v>
      </c>
      <c r="AI147">
        <v>69.809946999999994</v>
      </c>
      <c r="AJ147">
        <v>67.579943</v>
      </c>
      <c r="AK147">
        <v>69.249944999999997</v>
      </c>
      <c r="AL147">
        <v>14982400</v>
      </c>
      <c r="AM147">
        <v>41.952170000000002</v>
      </c>
      <c r="AO147" s="1">
        <v>40569</v>
      </c>
      <c r="AP147">
        <v>78.709998999999996</v>
      </c>
      <c r="AQ147">
        <v>79.860000999999997</v>
      </c>
      <c r="AR147">
        <v>78.489998</v>
      </c>
      <c r="AS147">
        <v>79.660004000000001</v>
      </c>
      <c r="AT147">
        <v>25555400</v>
      </c>
      <c r="AU147">
        <v>68.256011999999998</v>
      </c>
      <c r="AW147" s="1">
        <v>40569</v>
      </c>
      <c r="AX147">
        <v>620.33108000000004</v>
      </c>
      <c r="AY147">
        <v>622.49106600000005</v>
      </c>
      <c r="AZ147">
        <v>615.28108499999996</v>
      </c>
      <c r="BA147">
        <v>616.501036</v>
      </c>
      <c r="BB147">
        <v>4091400</v>
      </c>
      <c r="BC147">
        <v>307.94257599999997</v>
      </c>
      <c r="BE147" s="1">
        <v>40569</v>
      </c>
      <c r="BF147">
        <v>105.980003</v>
      </c>
      <c r="BG147">
        <v>108.57</v>
      </c>
      <c r="BH147">
        <v>105.760002</v>
      </c>
      <c r="BI147">
        <v>107.949997</v>
      </c>
      <c r="BJ147">
        <v>5540400</v>
      </c>
      <c r="BK147">
        <v>107.949997</v>
      </c>
      <c r="BM147" s="1">
        <v>40569</v>
      </c>
      <c r="BN147">
        <v>24.709999</v>
      </c>
      <c r="BO147">
        <v>24.879999000000002</v>
      </c>
      <c r="BP147">
        <v>24.1</v>
      </c>
      <c r="BQ147">
        <v>24.75</v>
      </c>
      <c r="BR147">
        <v>1079900</v>
      </c>
      <c r="BS147">
        <v>24.75</v>
      </c>
      <c r="BU147" s="1">
        <v>40569</v>
      </c>
      <c r="BV147">
        <v>26.41</v>
      </c>
      <c r="BW147">
        <v>26.719999000000001</v>
      </c>
      <c r="BX147">
        <v>26.139999</v>
      </c>
      <c r="BY147">
        <v>26.34</v>
      </c>
      <c r="BZ147">
        <v>2978600</v>
      </c>
      <c r="CA147">
        <v>25.106224999999998</v>
      </c>
      <c r="CC147" s="1">
        <v>40569</v>
      </c>
      <c r="CD147">
        <v>11978.849609999999</v>
      </c>
      <c r="CE147">
        <v>12020.51953</v>
      </c>
      <c r="CF147">
        <v>11961.83008</v>
      </c>
      <c r="CG147">
        <v>11985.440430000001</v>
      </c>
      <c r="CH147">
        <v>168320000</v>
      </c>
      <c r="CI147">
        <v>11985.440430000001</v>
      </c>
    </row>
    <row r="148" spans="1:87" x14ac:dyDescent="0.25">
      <c r="A148" s="3">
        <v>40570</v>
      </c>
      <c r="B148">
        <v>343.779991</v>
      </c>
      <c r="C148">
        <v>344.689999</v>
      </c>
      <c r="D148">
        <v>342.83000900000002</v>
      </c>
      <c r="E148">
        <v>343.209991</v>
      </c>
      <c r="F148">
        <v>71256500</v>
      </c>
      <c r="G148">
        <v>45.131376000000003</v>
      </c>
      <c r="I148" s="1">
        <v>40570</v>
      </c>
      <c r="J148">
        <v>28.75</v>
      </c>
      <c r="K148">
        <v>29.459999</v>
      </c>
      <c r="L148">
        <v>28.49</v>
      </c>
      <c r="M148">
        <v>28.870000999999998</v>
      </c>
      <c r="N148">
        <v>146938600</v>
      </c>
      <c r="O148">
        <v>24.801044000000001</v>
      </c>
      <c r="Q148" s="1">
        <v>40570</v>
      </c>
      <c r="R148">
        <v>32.209999000000003</v>
      </c>
      <c r="S148">
        <v>32.549999</v>
      </c>
      <c r="T148">
        <v>32.07</v>
      </c>
      <c r="U148">
        <v>32.5</v>
      </c>
      <c r="V148">
        <v>23077200</v>
      </c>
      <c r="W148">
        <v>28.201682999999999</v>
      </c>
      <c r="Y148" s="1">
        <v>40570</v>
      </c>
      <c r="Z148">
        <v>39.540000999999997</v>
      </c>
      <c r="AA148">
        <v>39.689999</v>
      </c>
      <c r="AB148">
        <v>39.25</v>
      </c>
      <c r="AC148">
        <v>39.459999000000003</v>
      </c>
      <c r="AD148">
        <v>8231000</v>
      </c>
      <c r="AE148">
        <v>36.564138</v>
      </c>
      <c r="AG148" s="1">
        <v>40570</v>
      </c>
      <c r="AH148">
        <v>69.409946000000005</v>
      </c>
      <c r="AI148">
        <v>69.719943999999998</v>
      </c>
      <c r="AJ148">
        <v>68.819953999999996</v>
      </c>
      <c r="AK148">
        <v>69.389949000000001</v>
      </c>
      <c r="AL148">
        <v>13330500</v>
      </c>
      <c r="AM148">
        <v>42.036985999999999</v>
      </c>
      <c r="AO148" s="1">
        <v>40570</v>
      </c>
      <c r="AP148">
        <v>79.839995999999999</v>
      </c>
      <c r="AQ148">
        <v>79.980002999999996</v>
      </c>
      <c r="AR148">
        <v>79.339995999999999</v>
      </c>
      <c r="AS148">
        <v>79.879997000000003</v>
      </c>
      <c r="AT148">
        <v>17003500</v>
      </c>
      <c r="AU148">
        <v>68.444511000000006</v>
      </c>
      <c r="AW148" s="1">
        <v>40570</v>
      </c>
      <c r="AX148">
        <v>617.89105600000005</v>
      </c>
      <c r="AY148">
        <v>619.70104100000003</v>
      </c>
      <c r="AZ148">
        <v>613.25103999999999</v>
      </c>
      <c r="BA148">
        <v>616.79106000000002</v>
      </c>
      <c r="BB148">
        <v>4053400</v>
      </c>
      <c r="BC148">
        <v>308.08744300000001</v>
      </c>
      <c r="BE148" s="1">
        <v>40570</v>
      </c>
      <c r="BF148">
        <v>108.08000199999999</v>
      </c>
      <c r="BG148">
        <v>109.91999800000001</v>
      </c>
      <c r="BH148">
        <v>107.199997</v>
      </c>
      <c r="BI148">
        <v>109.050003</v>
      </c>
      <c r="BJ148">
        <v>6441000</v>
      </c>
      <c r="BK148">
        <v>109.050003</v>
      </c>
      <c r="BM148" s="1">
        <v>40570</v>
      </c>
      <c r="BN148">
        <v>24.74</v>
      </c>
      <c r="BO148">
        <v>25.08</v>
      </c>
      <c r="BP148">
        <v>24.530000999999999</v>
      </c>
      <c r="BQ148">
        <v>24.92</v>
      </c>
      <c r="BR148">
        <v>895700</v>
      </c>
      <c r="BS148">
        <v>24.92</v>
      </c>
      <c r="BU148" s="1">
        <v>40570</v>
      </c>
      <c r="BV148">
        <v>26.459999</v>
      </c>
      <c r="BW148">
        <v>26.5</v>
      </c>
      <c r="BX148">
        <v>26.200001</v>
      </c>
      <c r="BY148">
        <v>26.299999</v>
      </c>
      <c r="BZ148">
        <v>2095300</v>
      </c>
      <c r="CA148">
        <v>25.068097999999999</v>
      </c>
      <c r="CC148" s="1">
        <v>40570</v>
      </c>
      <c r="CD148">
        <v>11985.360350000001</v>
      </c>
      <c r="CE148">
        <v>12019.530269999999</v>
      </c>
      <c r="CF148">
        <v>11971.929690000001</v>
      </c>
      <c r="CG148">
        <v>11989.83008</v>
      </c>
      <c r="CH148">
        <v>167770000</v>
      </c>
      <c r="CI148">
        <v>11989.83008</v>
      </c>
    </row>
    <row r="149" spans="1:87" x14ac:dyDescent="0.25">
      <c r="A149" s="3">
        <v>40571</v>
      </c>
      <c r="B149">
        <v>344.16998699999999</v>
      </c>
      <c r="C149">
        <v>344.40000500000002</v>
      </c>
      <c r="D149">
        <v>333.53001</v>
      </c>
      <c r="E149">
        <v>336.10000200000002</v>
      </c>
      <c r="F149">
        <v>148014300</v>
      </c>
      <c r="G149">
        <v>44.196427999999997</v>
      </c>
      <c r="I149" s="1">
        <v>40571</v>
      </c>
      <c r="J149">
        <v>28.9</v>
      </c>
      <c r="K149">
        <v>28.93</v>
      </c>
      <c r="L149">
        <v>27.450001</v>
      </c>
      <c r="M149">
        <v>27.75</v>
      </c>
      <c r="N149">
        <v>141249400</v>
      </c>
      <c r="O149">
        <v>23.838896999999999</v>
      </c>
      <c r="Q149" s="1">
        <v>40571</v>
      </c>
      <c r="R149">
        <v>32.590000000000003</v>
      </c>
      <c r="S149">
        <v>32.799999</v>
      </c>
      <c r="T149">
        <v>31.790001</v>
      </c>
      <c r="U149">
        <v>31.84</v>
      </c>
      <c r="V149">
        <v>30345800</v>
      </c>
      <c r="W149">
        <v>27.628972000000001</v>
      </c>
      <c r="Y149" s="1">
        <v>40571</v>
      </c>
      <c r="Z149">
        <v>39.360000999999997</v>
      </c>
      <c r="AA149">
        <v>39.790000999999997</v>
      </c>
      <c r="AB149">
        <v>38.650002000000001</v>
      </c>
      <c r="AC149">
        <v>38.849997999999999</v>
      </c>
      <c r="AD149">
        <v>8399900</v>
      </c>
      <c r="AE149">
        <v>35.998902999999999</v>
      </c>
      <c r="AG149" s="1">
        <v>40571</v>
      </c>
      <c r="AH149">
        <v>69.719943999999998</v>
      </c>
      <c r="AI149">
        <v>71.609944999999996</v>
      </c>
      <c r="AJ149">
        <v>69.659944999999993</v>
      </c>
      <c r="AK149">
        <v>70.559949000000003</v>
      </c>
      <c r="AL149">
        <v>23741400</v>
      </c>
      <c r="AM149">
        <v>42.745781000000001</v>
      </c>
      <c r="AO149" s="1">
        <v>40571</v>
      </c>
      <c r="AP149">
        <v>79.779999000000004</v>
      </c>
      <c r="AQ149">
        <v>79.889999000000003</v>
      </c>
      <c r="AR149">
        <v>78.870002999999997</v>
      </c>
      <c r="AS149">
        <v>78.989998</v>
      </c>
      <c r="AT149">
        <v>26300600</v>
      </c>
      <c r="AU149">
        <v>67.681922999999998</v>
      </c>
      <c r="AW149" s="1">
        <v>40571</v>
      </c>
      <c r="AX149">
        <v>619.07106299999998</v>
      </c>
      <c r="AY149">
        <v>620.36103800000001</v>
      </c>
      <c r="AZ149">
        <v>599.76100599999995</v>
      </c>
      <c r="BA149">
        <v>600.99100399999998</v>
      </c>
      <c r="BB149">
        <v>8493800</v>
      </c>
      <c r="BC149">
        <v>300.19530700000001</v>
      </c>
      <c r="BE149" s="1">
        <v>40571</v>
      </c>
      <c r="BF149">
        <v>109.489998</v>
      </c>
      <c r="BG149">
        <v>109.75</v>
      </c>
      <c r="BH149">
        <v>104.83000199999999</v>
      </c>
      <c r="BI149">
        <v>106.540001</v>
      </c>
      <c r="BJ149">
        <v>7937400</v>
      </c>
      <c r="BK149">
        <v>106.540001</v>
      </c>
      <c r="BM149" s="1">
        <v>40571</v>
      </c>
      <c r="BN149">
        <v>24.879999000000002</v>
      </c>
      <c r="BO149">
        <v>24.879999000000002</v>
      </c>
      <c r="BP149">
        <v>23.75</v>
      </c>
      <c r="BQ149">
        <v>24.01</v>
      </c>
      <c r="BR149">
        <v>1048400</v>
      </c>
      <c r="BS149">
        <v>24.01</v>
      </c>
      <c r="BU149" s="1">
        <v>40571</v>
      </c>
      <c r="BV149">
        <v>25.68</v>
      </c>
      <c r="BW149">
        <v>25.73</v>
      </c>
      <c r="BX149">
        <v>24.57</v>
      </c>
      <c r="BY149">
        <v>24.709999</v>
      </c>
      <c r="BZ149">
        <v>4673600</v>
      </c>
      <c r="CA149">
        <v>23.552574</v>
      </c>
      <c r="CC149" s="1">
        <v>40571</v>
      </c>
      <c r="CD149">
        <v>11990.360350000001</v>
      </c>
      <c r="CE149">
        <v>12012.41992</v>
      </c>
      <c r="CF149">
        <v>11803.04004</v>
      </c>
      <c r="CG149">
        <v>11823.700199999999</v>
      </c>
      <c r="CH149">
        <v>214170000</v>
      </c>
      <c r="CI149">
        <v>11823.700199999999</v>
      </c>
    </row>
    <row r="150" spans="1:87" x14ac:dyDescent="0.25">
      <c r="A150" s="3">
        <v>40574</v>
      </c>
      <c r="B150">
        <v>335.79999500000002</v>
      </c>
      <c r="C150">
        <v>340.04001199999999</v>
      </c>
      <c r="D150">
        <v>334.29998799999998</v>
      </c>
      <c r="E150">
        <v>339.319996</v>
      </c>
      <c r="F150">
        <v>94311700</v>
      </c>
      <c r="G150">
        <v>44.61985</v>
      </c>
      <c r="I150" s="1">
        <v>40574</v>
      </c>
      <c r="J150">
        <v>27.77</v>
      </c>
      <c r="K150">
        <v>27.9</v>
      </c>
      <c r="L150">
        <v>27.42</v>
      </c>
      <c r="M150">
        <v>27.73</v>
      </c>
      <c r="N150">
        <v>65029000</v>
      </c>
      <c r="O150">
        <v>23.821715000000001</v>
      </c>
      <c r="Q150" s="1">
        <v>40574</v>
      </c>
      <c r="R150">
        <v>31.98</v>
      </c>
      <c r="S150">
        <v>32.5</v>
      </c>
      <c r="T150">
        <v>31.73</v>
      </c>
      <c r="U150">
        <v>32.419998</v>
      </c>
      <c r="V150">
        <v>23646400</v>
      </c>
      <c r="W150">
        <v>28.132262000000001</v>
      </c>
      <c r="Y150" s="1">
        <v>40574</v>
      </c>
      <c r="Z150">
        <v>39.040000999999997</v>
      </c>
      <c r="AA150">
        <v>39.25</v>
      </c>
      <c r="AB150">
        <v>38.650002000000001</v>
      </c>
      <c r="AC150">
        <v>38.869999</v>
      </c>
      <c r="AD150">
        <v>8206400</v>
      </c>
      <c r="AE150">
        <v>36.017435999999996</v>
      </c>
      <c r="AG150" s="1">
        <v>40574</v>
      </c>
      <c r="AH150">
        <v>71.289948999999993</v>
      </c>
      <c r="AI150">
        <v>71.739946000000003</v>
      </c>
      <c r="AJ150">
        <v>70.499949999999998</v>
      </c>
      <c r="AK150">
        <v>71.459942999999996</v>
      </c>
      <c r="AL150">
        <v>20863700</v>
      </c>
      <c r="AM150">
        <v>43.291004000000001</v>
      </c>
      <c r="AO150" s="1">
        <v>40574</v>
      </c>
      <c r="AP150">
        <v>79.919998000000007</v>
      </c>
      <c r="AQ150">
        <v>80.819999999999993</v>
      </c>
      <c r="AR150">
        <v>79.010002</v>
      </c>
      <c r="AS150">
        <v>80.680000000000007</v>
      </c>
      <c r="AT150">
        <v>34514400</v>
      </c>
      <c r="AU150">
        <v>69.129987</v>
      </c>
      <c r="AW150" s="1">
        <v>40574</v>
      </c>
      <c r="AX150">
        <v>603.60103600000002</v>
      </c>
      <c r="AY150">
        <v>604.471046</v>
      </c>
      <c r="AZ150">
        <v>595.55100300000004</v>
      </c>
      <c r="BA150">
        <v>600.36102600000004</v>
      </c>
      <c r="BB150">
        <v>5630800</v>
      </c>
      <c r="BC150">
        <v>299.88063199999999</v>
      </c>
      <c r="BE150" s="1">
        <v>40574</v>
      </c>
      <c r="BF150">
        <v>107.510002</v>
      </c>
      <c r="BG150">
        <v>109.19000200000001</v>
      </c>
      <c r="BH150">
        <v>106.110001</v>
      </c>
      <c r="BI150">
        <v>108.629997</v>
      </c>
      <c r="BJ150">
        <v>10398300</v>
      </c>
      <c r="BK150">
        <v>108.629997</v>
      </c>
      <c r="BM150" s="1">
        <v>40574</v>
      </c>
      <c r="BN150">
        <v>24.049999</v>
      </c>
      <c r="BO150">
        <v>24.120000999999998</v>
      </c>
      <c r="BP150">
        <v>23.5</v>
      </c>
      <c r="BQ150">
        <v>24.1</v>
      </c>
      <c r="BR150">
        <v>830300</v>
      </c>
      <c r="BS150">
        <v>24.1</v>
      </c>
      <c r="BU150" s="1">
        <v>40574</v>
      </c>
      <c r="BV150">
        <v>24.67</v>
      </c>
      <c r="BW150">
        <v>24.98</v>
      </c>
      <c r="BX150">
        <v>23.91</v>
      </c>
      <c r="BY150">
        <v>24.26</v>
      </c>
      <c r="BZ150">
        <v>5945400</v>
      </c>
      <c r="CA150">
        <v>23.123653000000001</v>
      </c>
      <c r="CC150" s="1">
        <v>40574</v>
      </c>
      <c r="CD150">
        <v>11824.389649999999</v>
      </c>
      <c r="CE150">
        <v>11891.929690000001</v>
      </c>
      <c r="CF150">
        <v>11817.87988</v>
      </c>
      <c r="CG150">
        <v>11891.929690000001</v>
      </c>
      <c r="CH150">
        <v>206580000</v>
      </c>
      <c r="CI150">
        <v>11891.929690000001</v>
      </c>
    </row>
    <row r="151" spans="1:87" x14ac:dyDescent="0.25">
      <c r="A151" s="3">
        <v>40575</v>
      </c>
      <c r="B151">
        <v>341.29998799999998</v>
      </c>
      <c r="C151">
        <v>345.64999399999999</v>
      </c>
      <c r="D151">
        <v>340.980007</v>
      </c>
      <c r="E151">
        <v>345.03000600000001</v>
      </c>
      <c r="F151">
        <v>106658300</v>
      </c>
      <c r="G151">
        <v>45.370705000000001</v>
      </c>
      <c r="I151" s="1">
        <v>40575</v>
      </c>
      <c r="J151">
        <v>27.799999</v>
      </c>
      <c r="K151">
        <v>28.059999000000001</v>
      </c>
      <c r="L151">
        <v>27.610001</v>
      </c>
      <c r="M151">
        <v>27.99</v>
      </c>
      <c r="N151">
        <v>62810700</v>
      </c>
      <c r="O151">
        <v>24.045071</v>
      </c>
      <c r="Q151" s="1">
        <v>40575</v>
      </c>
      <c r="R151">
        <v>32.610000999999997</v>
      </c>
      <c r="S151">
        <v>33.490001999999997</v>
      </c>
      <c r="T151">
        <v>32.529998999999997</v>
      </c>
      <c r="U151">
        <v>33.439999</v>
      </c>
      <c r="V151">
        <v>31359000</v>
      </c>
      <c r="W151">
        <v>29.017361000000001</v>
      </c>
      <c r="Y151" s="1">
        <v>40575</v>
      </c>
      <c r="Z151">
        <v>39.040000999999997</v>
      </c>
      <c r="AA151">
        <v>39.950001</v>
      </c>
      <c r="AB151">
        <v>39.040000999999997</v>
      </c>
      <c r="AC151">
        <v>39.880001</v>
      </c>
      <c r="AD151">
        <v>9283000</v>
      </c>
      <c r="AE151">
        <v>36.953316999999998</v>
      </c>
      <c r="AG151" s="1">
        <v>40575</v>
      </c>
      <c r="AH151">
        <v>71.619943000000006</v>
      </c>
      <c r="AI151">
        <v>72.009951000000001</v>
      </c>
      <c r="AJ151">
        <v>71.519947000000002</v>
      </c>
      <c r="AK151">
        <v>71.709947</v>
      </c>
      <c r="AL151">
        <v>15245600</v>
      </c>
      <c r="AM151">
        <v>43.442458999999999</v>
      </c>
      <c r="AO151" s="1">
        <v>40575</v>
      </c>
      <c r="AP151">
        <v>81.139999000000003</v>
      </c>
      <c r="AQ151">
        <v>83.959998999999996</v>
      </c>
      <c r="AR151">
        <v>81.040001000000004</v>
      </c>
      <c r="AS151">
        <v>83.910004000000001</v>
      </c>
      <c r="AT151">
        <v>40829600</v>
      </c>
      <c r="AU151">
        <v>71.897588999999996</v>
      </c>
      <c r="AW151" s="1">
        <v>40575</v>
      </c>
      <c r="AX151">
        <v>604.49101800000005</v>
      </c>
      <c r="AY151">
        <v>613.35102300000005</v>
      </c>
      <c r="AZ151">
        <v>603.11104599999999</v>
      </c>
      <c r="BA151">
        <v>611.04106300000001</v>
      </c>
      <c r="BB151">
        <v>5511000</v>
      </c>
      <c r="BC151">
        <v>305.21531599999997</v>
      </c>
      <c r="BE151" s="1">
        <v>40575</v>
      </c>
      <c r="BF151">
        <v>116.389999</v>
      </c>
      <c r="BG151">
        <v>119.209999</v>
      </c>
      <c r="BH151">
        <v>115.099998</v>
      </c>
      <c r="BI151">
        <v>118.730003</v>
      </c>
      <c r="BJ151">
        <v>22003600</v>
      </c>
      <c r="BK151">
        <v>118.730003</v>
      </c>
      <c r="BM151" s="1">
        <v>40575</v>
      </c>
      <c r="BN151">
        <v>24.309999000000001</v>
      </c>
      <c r="BO151">
        <v>24.73</v>
      </c>
      <c r="BP151">
        <v>23.540001</v>
      </c>
      <c r="BQ151">
        <v>23.91</v>
      </c>
      <c r="BR151">
        <v>707800</v>
      </c>
      <c r="BS151">
        <v>23.91</v>
      </c>
      <c r="BU151" s="1">
        <v>40575</v>
      </c>
      <c r="BV151">
        <v>23.639999</v>
      </c>
      <c r="BW151">
        <v>24.690000999999999</v>
      </c>
      <c r="BX151">
        <v>23.35</v>
      </c>
      <c r="BY151">
        <v>24.49</v>
      </c>
      <c r="BZ151">
        <v>6189500</v>
      </c>
      <c r="CA151">
        <v>23.342879</v>
      </c>
      <c r="CC151" s="1">
        <v>40575</v>
      </c>
      <c r="CD151">
        <v>11892.5</v>
      </c>
      <c r="CE151">
        <v>12050.75</v>
      </c>
      <c r="CF151">
        <v>11892.5</v>
      </c>
      <c r="CG151">
        <v>12040.160159999999</v>
      </c>
      <c r="CH151">
        <v>180890000</v>
      </c>
      <c r="CI151">
        <v>12040.160159999999</v>
      </c>
    </row>
    <row r="152" spans="1:87" x14ac:dyDescent="0.25">
      <c r="A152" s="3">
        <v>40576</v>
      </c>
      <c r="B152">
        <v>344.44999300000001</v>
      </c>
      <c r="C152">
        <v>345.25001099999997</v>
      </c>
      <c r="D152">
        <v>343.54999900000001</v>
      </c>
      <c r="E152">
        <v>344.32000399999998</v>
      </c>
      <c r="F152">
        <v>64738800</v>
      </c>
      <c r="G152">
        <v>45.277341</v>
      </c>
      <c r="I152" s="1">
        <v>40576</v>
      </c>
      <c r="J152">
        <v>27.93</v>
      </c>
      <c r="K152">
        <v>28.110001</v>
      </c>
      <c r="L152">
        <v>27.879999000000002</v>
      </c>
      <c r="M152">
        <v>27.940000999999999</v>
      </c>
      <c r="N152">
        <v>45824000</v>
      </c>
      <c r="O152">
        <v>24.002117999999999</v>
      </c>
      <c r="Q152" s="1">
        <v>40576</v>
      </c>
      <c r="R152">
        <v>33.150002000000001</v>
      </c>
      <c r="S152">
        <v>33.270000000000003</v>
      </c>
      <c r="T152">
        <v>32.68</v>
      </c>
      <c r="U152">
        <v>32.720001000000003</v>
      </c>
      <c r="V152">
        <v>24766100</v>
      </c>
      <c r="W152">
        <v>28.435105</v>
      </c>
      <c r="Y152" s="1">
        <v>40576</v>
      </c>
      <c r="Z152">
        <v>39.799999</v>
      </c>
      <c r="AA152">
        <v>40.709999000000003</v>
      </c>
      <c r="AB152">
        <v>39.799999</v>
      </c>
      <c r="AC152">
        <v>40.490001999999997</v>
      </c>
      <c r="AD152">
        <v>15357000</v>
      </c>
      <c r="AE152">
        <v>37.518551000000002</v>
      </c>
      <c r="AG152" s="1">
        <v>40576</v>
      </c>
      <c r="AH152">
        <v>71.639944999999997</v>
      </c>
      <c r="AI152">
        <v>72.649947999999995</v>
      </c>
      <c r="AJ152">
        <v>71.399944000000005</v>
      </c>
      <c r="AK152">
        <v>72.109948000000003</v>
      </c>
      <c r="AL152">
        <v>9492200</v>
      </c>
      <c r="AM152">
        <v>43.684783000000003</v>
      </c>
      <c r="AO152" s="1">
        <v>40576</v>
      </c>
      <c r="AP152">
        <v>83.589995999999999</v>
      </c>
      <c r="AQ152">
        <v>83.980002999999996</v>
      </c>
      <c r="AR152">
        <v>83.260002</v>
      </c>
      <c r="AS152">
        <v>83.410004000000001</v>
      </c>
      <c r="AT152">
        <v>18176900</v>
      </c>
      <c r="AU152">
        <v>71.469167999999996</v>
      </c>
      <c r="AW152" s="1">
        <v>40576</v>
      </c>
      <c r="AX152">
        <v>611.00105699999995</v>
      </c>
      <c r="AY152">
        <v>614.34105</v>
      </c>
      <c r="AZ152">
        <v>607.53106200000002</v>
      </c>
      <c r="BA152">
        <v>612.00107000000003</v>
      </c>
      <c r="BB152">
        <v>3534500</v>
      </c>
      <c r="BC152">
        <v>305.69484</v>
      </c>
      <c r="BE152" s="1">
        <v>40576</v>
      </c>
      <c r="BF152">
        <v>118.110001</v>
      </c>
      <c r="BG152">
        <v>119.209999</v>
      </c>
      <c r="BH152">
        <v>117.83000199999999</v>
      </c>
      <c r="BI152">
        <v>118.019997</v>
      </c>
      <c r="BJ152">
        <v>8682600</v>
      </c>
      <c r="BK152">
        <v>118.019997</v>
      </c>
      <c r="BM152" s="1">
        <v>40576</v>
      </c>
      <c r="BN152">
        <v>24.16</v>
      </c>
      <c r="BO152">
        <v>24.18</v>
      </c>
      <c r="BP152">
        <v>23.67</v>
      </c>
      <c r="BQ152">
        <v>23.940000999999999</v>
      </c>
      <c r="BR152">
        <v>569500</v>
      </c>
      <c r="BS152">
        <v>23.940000999999999</v>
      </c>
      <c r="BU152" s="1">
        <v>40576</v>
      </c>
      <c r="BV152">
        <v>24.709999</v>
      </c>
      <c r="BW152">
        <v>24.870000999999998</v>
      </c>
      <c r="BX152">
        <v>24.049999</v>
      </c>
      <c r="BY152">
        <v>24.139999</v>
      </c>
      <c r="BZ152">
        <v>2349600</v>
      </c>
      <c r="CA152">
        <v>23.009273</v>
      </c>
      <c r="CC152" s="1">
        <v>40576</v>
      </c>
      <c r="CD152">
        <v>12038.26953</v>
      </c>
      <c r="CE152">
        <v>12057.910159999999</v>
      </c>
      <c r="CF152">
        <v>12018.509770000001</v>
      </c>
      <c r="CG152">
        <v>12041.969730000001</v>
      </c>
      <c r="CH152">
        <v>143440000</v>
      </c>
      <c r="CI152">
        <v>12041.969730000001</v>
      </c>
    </row>
    <row r="153" spans="1:87" x14ac:dyDescent="0.25">
      <c r="A153" s="3">
        <v>40577</v>
      </c>
      <c r="B153">
        <v>343.79999199999997</v>
      </c>
      <c r="C153">
        <v>344.240002</v>
      </c>
      <c r="D153">
        <v>338.54999199999997</v>
      </c>
      <c r="E153">
        <v>343.44000999999997</v>
      </c>
      <c r="F153">
        <v>98449400</v>
      </c>
      <c r="G153">
        <v>45.161622999999999</v>
      </c>
      <c r="I153" s="1">
        <v>40577</v>
      </c>
      <c r="J153">
        <v>27.969999000000001</v>
      </c>
      <c r="K153">
        <v>27.969999000000001</v>
      </c>
      <c r="L153">
        <v>27.540001</v>
      </c>
      <c r="M153">
        <v>27.65</v>
      </c>
      <c r="N153">
        <v>60340100</v>
      </c>
      <c r="O153">
        <v>23.75299</v>
      </c>
      <c r="Q153" s="1">
        <v>40577</v>
      </c>
      <c r="R153">
        <v>32.659999999999997</v>
      </c>
      <c r="S153">
        <v>32.970001000000003</v>
      </c>
      <c r="T153">
        <v>32.5</v>
      </c>
      <c r="U153">
        <v>32.75</v>
      </c>
      <c r="V153">
        <v>18950200</v>
      </c>
      <c r="W153">
        <v>28.461175999999998</v>
      </c>
      <c r="Y153" s="1">
        <v>40577</v>
      </c>
      <c r="Z153">
        <v>40.400002000000001</v>
      </c>
      <c r="AA153">
        <v>40.75</v>
      </c>
      <c r="AB153">
        <v>40.279998999999997</v>
      </c>
      <c r="AC153">
        <v>40.5</v>
      </c>
      <c r="AD153">
        <v>9513800</v>
      </c>
      <c r="AE153">
        <v>37.527816000000001</v>
      </c>
      <c r="AG153" s="1">
        <v>40577</v>
      </c>
      <c r="AH153">
        <v>72.129938999999993</v>
      </c>
      <c r="AI153">
        <v>72.129938999999993</v>
      </c>
      <c r="AJ153">
        <v>71.129948999999996</v>
      </c>
      <c r="AK153">
        <v>72.029943000000003</v>
      </c>
      <c r="AL153">
        <v>13144400</v>
      </c>
      <c r="AM153">
        <v>43.636315000000003</v>
      </c>
      <c r="AO153" s="1">
        <v>40577</v>
      </c>
      <c r="AP153">
        <v>83.059997999999993</v>
      </c>
      <c r="AQ153">
        <v>83.550003000000004</v>
      </c>
      <c r="AR153">
        <v>82.459998999999996</v>
      </c>
      <c r="AS153">
        <v>83.440002000000007</v>
      </c>
      <c r="AT153">
        <v>19647700</v>
      </c>
      <c r="AU153">
        <v>71.494872000000001</v>
      </c>
      <c r="AW153" s="1">
        <v>40577</v>
      </c>
      <c r="AX153">
        <v>609.48103500000002</v>
      </c>
      <c r="AY153">
        <v>611.45104200000003</v>
      </c>
      <c r="AZ153">
        <v>606.13105700000006</v>
      </c>
      <c r="BA153">
        <v>610.15101900000002</v>
      </c>
      <c r="BB153">
        <v>3001300</v>
      </c>
      <c r="BC153">
        <v>304.77073899999999</v>
      </c>
      <c r="BE153" s="1">
        <v>40577</v>
      </c>
      <c r="BF153">
        <v>118.25</v>
      </c>
      <c r="BG153">
        <v>118.849998</v>
      </c>
      <c r="BH153">
        <v>116.66999800000001</v>
      </c>
      <c r="BI153">
        <v>118.5</v>
      </c>
      <c r="BJ153">
        <v>6383500</v>
      </c>
      <c r="BK153">
        <v>118.5</v>
      </c>
      <c r="BM153" s="1">
        <v>40577</v>
      </c>
      <c r="BN153">
        <v>23.82</v>
      </c>
      <c r="BO153">
        <v>23.9</v>
      </c>
      <c r="BP153">
        <v>23.15</v>
      </c>
      <c r="BQ153">
        <v>23.629999000000002</v>
      </c>
      <c r="BR153">
        <v>512000</v>
      </c>
      <c r="BS153">
        <v>23.629999000000002</v>
      </c>
      <c r="BU153" s="1">
        <v>40577</v>
      </c>
      <c r="BV153">
        <v>25.190000999999999</v>
      </c>
      <c r="BW153">
        <v>25.91</v>
      </c>
      <c r="BX153">
        <v>25.01</v>
      </c>
      <c r="BY153">
        <v>25.690000999999999</v>
      </c>
      <c r="BZ153">
        <v>4326800</v>
      </c>
      <c r="CA153">
        <v>24.486671000000001</v>
      </c>
      <c r="CC153" s="1">
        <v>40577</v>
      </c>
      <c r="CD153">
        <v>12040.679690000001</v>
      </c>
      <c r="CE153">
        <v>12080.54004</v>
      </c>
      <c r="CF153">
        <v>11981.04981</v>
      </c>
      <c r="CG153">
        <v>12062.259770000001</v>
      </c>
      <c r="CH153">
        <v>143710000</v>
      </c>
      <c r="CI153">
        <v>12062.259770000001</v>
      </c>
    </row>
    <row r="154" spans="1:87" x14ac:dyDescent="0.25">
      <c r="A154" s="3">
        <v>40578</v>
      </c>
      <c r="B154">
        <v>343.63998800000002</v>
      </c>
      <c r="C154">
        <v>346.70000499999998</v>
      </c>
      <c r="D154">
        <v>343.509998</v>
      </c>
      <c r="E154">
        <v>346.5</v>
      </c>
      <c r="F154">
        <v>80460100</v>
      </c>
      <c r="G154">
        <v>45.564005999999999</v>
      </c>
      <c r="I154" s="1">
        <v>40578</v>
      </c>
      <c r="J154">
        <v>27.700001</v>
      </c>
      <c r="K154">
        <v>27.84</v>
      </c>
      <c r="L154">
        <v>27.51</v>
      </c>
      <c r="M154">
        <v>27.77</v>
      </c>
      <c r="N154">
        <v>40412200</v>
      </c>
      <c r="O154">
        <v>23.856078</v>
      </c>
      <c r="Q154" s="1">
        <v>40578</v>
      </c>
      <c r="R154">
        <v>32.709999000000003</v>
      </c>
      <c r="S154">
        <v>32.889999000000003</v>
      </c>
      <c r="T154">
        <v>32.369999</v>
      </c>
      <c r="U154">
        <v>32.759998000000003</v>
      </c>
      <c r="V154">
        <v>18236900</v>
      </c>
      <c r="W154">
        <v>28.469864999999999</v>
      </c>
      <c r="Y154" s="1">
        <v>40578</v>
      </c>
      <c r="Z154">
        <v>40.470001000000003</v>
      </c>
      <c r="AA154">
        <v>40.770000000000003</v>
      </c>
      <c r="AB154">
        <v>40.409999999999997</v>
      </c>
      <c r="AC154">
        <v>40.709999000000003</v>
      </c>
      <c r="AD154">
        <v>11142200</v>
      </c>
      <c r="AE154">
        <v>37.722403999999997</v>
      </c>
      <c r="AG154" s="1">
        <v>40578</v>
      </c>
      <c r="AH154">
        <v>72.019945000000007</v>
      </c>
      <c r="AI154">
        <v>72.249942000000004</v>
      </c>
      <c r="AJ154">
        <v>71.289948999999993</v>
      </c>
      <c r="AK154">
        <v>71.669949000000003</v>
      </c>
      <c r="AL154">
        <v>13540900</v>
      </c>
      <c r="AM154">
        <v>43.418227999999999</v>
      </c>
      <c r="AO154" s="1">
        <v>40578</v>
      </c>
      <c r="AP154">
        <v>83.25</v>
      </c>
      <c r="AQ154">
        <v>83.519997000000004</v>
      </c>
      <c r="AR154">
        <v>82.849997999999999</v>
      </c>
      <c r="AS154">
        <v>83.279999000000004</v>
      </c>
      <c r="AT154">
        <v>16558300</v>
      </c>
      <c r="AU154">
        <v>71.357774000000006</v>
      </c>
      <c r="AW154" s="1">
        <v>40578</v>
      </c>
      <c r="AX154">
        <v>610.15101900000002</v>
      </c>
      <c r="AY154">
        <v>611.441056</v>
      </c>
      <c r="AZ154">
        <v>606.61105999999995</v>
      </c>
      <c r="BA154">
        <v>610.98102400000005</v>
      </c>
      <c r="BB154">
        <v>3113200</v>
      </c>
      <c r="BC154">
        <v>305.18532699999997</v>
      </c>
      <c r="BE154" s="1">
        <v>40578</v>
      </c>
      <c r="BF154">
        <v>118.58000199999999</v>
      </c>
      <c r="BG154">
        <v>118.900002</v>
      </c>
      <c r="BH154">
        <v>116.879997</v>
      </c>
      <c r="BI154">
        <v>117.68</v>
      </c>
      <c r="BJ154">
        <v>4827600</v>
      </c>
      <c r="BK154">
        <v>117.68</v>
      </c>
      <c r="BM154" s="1">
        <v>40578</v>
      </c>
      <c r="BN154">
        <v>23.440000999999999</v>
      </c>
      <c r="BO154">
        <v>23.67</v>
      </c>
      <c r="BP154">
        <v>23.219999000000001</v>
      </c>
      <c r="BQ154">
        <v>23.459999</v>
      </c>
      <c r="BR154">
        <v>544000</v>
      </c>
      <c r="BS154">
        <v>23.459999</v>
      </c>
      <c r="BU154" s="1">
        <v>40578</v>
      </c>
      <c r="BV154">
        <v>25.43</v>
      </c>
      <c r="BW154">
        <v>25.559999000000001</v>
      </c>
      <c r="BX154">
        <v>24.84</v>
      </c>
      <c r="BY154">
        <v>24.98</v>
      </c>
      <c r="BZ154">
        <v>2972600</v>
      </c>
      <c r="CA154">
        <v>23.809926999999998</v>
      </c>
      <c r="CC154" s="1">
        <v>40578</v>
      </c>
      <c r="CD154">
        <v>12061.73047</v>
      </c>
      <c r="CE154">
        <v>12092.41992</v>
      </c>
      <c r="CF154">
        <v>12025.780269999999</v>
      </c>
      <c r="CG154">
        <v>12092.150390000001</v>
      </c>
      <c r="CH154">
        <v>121780000</v>
      </c>
      <c r="CI154">
        <v>12092.150390000001</v>
      </c>
    </row>
    <row r="155" spans="1:87" x14ac:dyDescent="0.25">
      <c r="A155" s="3">
        <v>40581</v>
      </c>
      <c r="B155">
        <v>347.88999200000001</v>
      </c>
      <c r="C155">
        <v>353.25000799999998</v>
      </c>
      <c r="D155">
        <v>347.63999899999999</v>
      </c>
      <c r="E155">
        <v>351.87999000000002</v>
      </c>
      <c r="F155">
        <v>121255400</v>
      </c>
      <c r="G155">
        <v>46.271462999999997</v>
      </c>
      <c r="I155" s="1">
        <v>40581</v>
      </c>
      <c r="J155">
        <v>27.799999</v>
      </c>
      <c r="K155">
        <v>28.34</v>
      </c>
      <c r="L155">
        <v>27.790001</v>
      </c>
      <c r="M155">
        <v>28.200001</v>
      </c>
      <c r="N155">
        <v>68980900</v>
      </c>
      <c r="O155">
        <v>24.225473999999998</v>
      </c>
      <c r="Q155" s="1">
        <v>40581</v>
      </c>
      <c r="R155">
        <v>33</v>
      </c>
      <c r="S155">
        <v>33.549999</v>
      </c>
      <c r="T155">
        <v>32.939999</v>
      </c>
      <c r="U155">
        <v>33.32</v>
      </c>
      <c r="V155">
        <v>21356800</v>
      </c>
      <c r="W155">
        <v>28.956530000000001</v>
      </c>
      <c r="Y155" s="1">
        <v>40581</v>
      </c>
      <c r="Z155">
        <v>40.799999</v>
      </c>
      <c r="AA155">
        <v>41.200001</v>
      </c>
      <c r="AB155">
        <v>40.709999000000003</v>
      </c>
      <c r="AC155">
        <v>40.939999</v>
      </c>
      <c r="AD155">
        <v>7283900</v>
      </c>
      <c r="AE155">
        <v>37.935524000000001</v>
      </c>
      <c r="AG155" s="1">
        <v>40581</v>
      </c>
      <c r="AH155">
        <v>71.709947</v>
      </c>
      <c r="AI155">
        <v>72.549947000000003</v>
      </c>
      <c r="AJ155">
        <v>71.709947</v>
      </c>
      <c r="AK155">
        <v>72.289940000000001</v>
      </c>
      <c r="AL155">
        <v>12774700</v>
      </c>
      <c r="AM155">
        <v>43.793823000000003</v>
      </c>
      <c r="AO155" s="1">
        <v>40581</v>
      </c>
      <c r="AP155">
        <v>83.449996999999996</v>
      </c>
      <c r="AQ155">
        <v>84</v>
      </c>
      <c r="AR155">
        <v>83.360000999999997</v>
      </c>
      <c r="AS155">
        <v>83.93</v>
      </c>
      <c r="AT155">
        <v>15304300</v>
      </c>
      <c r="AU155">
        <v>71.914722999999995</v>
      </c>
      <c r="AW155" s="1">
        <v>40581</v>
      </c>
      <c r="AX155">
        <v>610.16106600000001</v>
      </c>
      <c r="AY155">
        <v>618.391032</v>
      </c>
      <c r="AZ155">
        <v>609.21104500000001</v>
      </c>
      <c r="BA155">
        <v>614.29105900000002</v>
      </c>
      <c r="BB155">
        <v>3612500</v>
      </c>
      <c r="BC155">
        <v>306.83869099999998</v>
      </c>
      <c r="BE155" s="1">
        <v>40581</v>
      </c>
      <c r="BF155">
        <v>118.08000199999999</v>
      </c>
      <c r="BG155">
        <v>120.5</v>
      </c>
      <c r="BH155">
        <v>117.300003</v>
      </c>
      <c r="BI155">
        <v>118.959999</v>
      </c>
      <c r="BJ155">
        <v>7632300</v>
      </c>
      <c r="BK155">
        <v>118.959999</v>
      </c>
      <c r="BM155" s="1">
        <v>40581</v>
      </c>
      <c r="BN155">
        <v>23.26</v>
      </c>
      <c r="BO155">
        <v>23.26</v>
      </c>
      <c r="BP155">
        <v>22.879999000000002</v>
      </c>
      <c r="BQ155">
        <v>23.07</v>
      </c>
      <c r="BR155">
        <v>895100</v>
      </c>
      <c r="BS155">
        <v>23.07</v>
      </c>
      <c r="BU155" s="1">
        <v>40581</v>
      </c>
      <c r="BV155">
        <v>25.139999</v>
      </c>
      <c r="BW155">
        <v>25.5</v>
      </c>
      <c r="BX155">
        <v>24.98</v>
      </c>
      <c r="BY155">
        <v>25.059999000000001</v>
      </c>
      <c r="BZ155">
        <v>2997800</v>
      </c>
      <c r="CA155">
        <v>23.88618</v>
      </c>
      <c r="CC155" s="1">
        <v>40581</v>
      </c>
      <c r="CD155">
        <v>12092.37988</v>
      </c>
      <c r="CE155">
        <v>12188.759770000001</v>
      </c>
      <c r="CF155">
        <v>12092.29981</v>
      </c>
      <c r="CG155">
        <v>12161.62988</v>
      </c>
      <c r="CH155">
        <v>132960000</v>
      </c>
      <c r="CI155">
        <v>12161.62988</v>
      </c>
    </row>
    <row r="156" spans="1:87" x14ac:dyDescent="0.25">
      <c r="A156" s="3">
        <v>40582</v>
      </c>
      <c r="B156">
        <v>353.680004</v>
      </c>
      <c r="C156">
        <v>355.519993</v>
      </c>
      <c r="D156">
        <v>352.15000900000001</v>
      </c>
      <c r="E156">
        <v>355.20001200000002</v>
      </c>
      <c r="F156">
        <v>95260200</v>
      </c>
      <c r="G156">
        <v>46.708038000000002</v>
      </c>
      <c r="I156" s="1">
        <v>40582</v>
      </c>
      <c r="J156">
        <v>28.1</v>
      </c>
      <c r="K156">
        <v>28.34</v>
      </c>
      <c r="L156">
        <v>28.049999</v>
      </c>
      <c r="M156">
        <v>28.280000999999999</v>
      </c>
      <c r="N156">
        <v>34904200</v>
      </c>
      <c r="O156">
        <v>24.294198999999999</v>
      </c>
      <c r="Q156" s="1">
        <v>40582</v>
      </c>
      <c r="R156">
        <v>33.290000999999997</v>
      </c>
      <c r="S156">
        <v>34.25</v>
      </c>
      <c r="T156">
        <v>33.200001</v>
      </c>
      <c r="U156">
        <v>34.099997999999999</v>
      </c>
      <c r="V156">
        <v>39820700</v>
      </c>
      <c r="W156">
        <v>29.634383</v>
      </c>
      <c r="Y156" s="1">
        <v>40582</v>
      </c>
      <c r="Z156">
        <v>40.900002000000001</v>
      </c>
      <c r="AA156">
        <v>41.240001999999997</v>
      </c>
      <c r="AB156">
        <v>40.790000999999997</v>
      </c>
      <c r="AC156">
        <v>41.18</v>
      </c>
      <c r="AD156">
        <v>11850200</v>
      </c>
      <c r="AE156">
        <v>38.157913000000001</v>
      </c>
      <c r="AG156" s="1">
        <v>40582</v>
      </c>
      <c r="AH156">
        <v>72.249942000000004</v>
      </c>
      <c r="AI156">
        <v>72.339945999999998</v>
      </c>
      <c r="AJ156">
        <v>71.639944999999997</v>
      </c>
      <c r="AK156">
        <v>71.999943000000002</v>
      </c>
      <c r="AL156">
        <v>6220300</v>
      </c>
      <c r="AM156">
        <v>43.618141000000001</v>
      </c>
      <c r="AO156" s="1">
        <v>40582</v>
      </c>
      <c r="AP156">
        <v>83.5</v>
      </c>
      <c r="AQ156">
        <v>83.650002000000001</v>
      </c>
      <c r="AR156">
        <v>82.639999000000003</v>
      </c>
      <c r="AS156">
        <v>82.980002999999996</v>
      </c>
      <c r="AT156">
        <v>17463500</v>
      </c>
      <c r="AU156">
        <v>71.475434000000007</v>
      </c>
      <c r="AW156" s="1">
        <v>40582</v>
      </c>
      <c r="AX156">
        <v>614.93108400000006</v>
      </c>
      <c r="AY156">
        <v>619.631077</v>
      </c>
      <c r="AZ156">
        <v>614.51105800000005</v>
      </c>
      <c r="BA156">
        <v>618.38104599999997</v>
      </c>
      <c r="BB156">
        <v>3402400</v>
      </c>
      <c r="BC156">
        <v>308.881641</v>
      </c>
      <c r="BE156" s="1">
        <v>40582</v>
      </c>
      <c r="BF156">
        <v>119</v>
      </c>
      <c r="BG156">
        <v>120.160004</v>
      </c>
      <c r="BH156">
        <v>118.25</v>
      </c>
      <c r="BI156">
        <v>119.839996</v>
      </c>
      <c r="BJ156">
        <v>4288400</v>
      </c>
      <c r="BK156">
        <v>119.839996</v>
      </c>
      <c r="BM156" s="1">
        <v>40582</v>
      </c>
      <c r="BN156">
        <v>23.780000999999999</v>
      </c>
      <c r="BO156">
        <v>25.25</v>
      </c>
      <c r="BP156">
        <v>23</v>
      </c>
      <c r="BQ156">
        <v>24.49</v>
      </c>
      <c r="BR156">
        <v>3504900</v>
      </c>
      <c r="BS156">
        <v>24.49</v>
      </c>
      <c r="BU156" s="1">
        <v>40582</v>
      </c>
      <c r="BV156">
        <v>24.75</v>
      </c>
      <c r="BW156">
        <v>24.889999</v>
      </c>
      <c r="BX156">
        <v>24.49</v>
      </c>
      <c r="BY156">
        <v>24.85</v>
      </c>
      <c r="BZ156">
        <v>2062600</v>
      </c>
      <c r="CA156">
        <v>23.686017</v>
      </c>
      <c r="CC156" s="1">
        <v>40582</v>
      </c>
      <c r="CD156">
        <v>12152.700199999999</v>
      </c>
      <c r="CE156">
        <v>12238.79004</v>
      </c>
      <c r="CF156">
        <v>12150.04981</v>
      </c>
      <c r="CG156">
        <v>12233.150390000001</v>
      </c>
      <c r="CH156">
        <v>126650000</v>
      </c>
      <c r="CI156">
        <v>12233.150390000001</v>
      </c>
    </row>
    <row r="157" spans="1:87" x14ac:dyDescent="0.25">
      <c r="A157" s="3">
        <v>40583</v>
      </c>
      <c r="B157">
        <v>355.189999</v>
      </c>
      <c r="C157">
        <v>358.99999200000002</v>
      </c>
      <c r="D157">
        <v>354.86999100000003</v>
      </c>
      <c r="E157">
        <v>358.16</v>
      </c>
      <c r="F157">
        <v>120686300</v>
      </c>
      <c r="G157">
        <v>47.097270000000002</v>
      </c>
      <c r="I157" s="1">
        <v>40583</v>
      </c>
      <c r="J157">
        <v>28.190000999999999</v>
      </c>
      <c r="K157">
        <v>28.26</v>
      </c>
      <c r="L157">
        <v>27.91</v>
      </c>
      <c r="M157">
        <v>27.969999000000001</v>
      </c>
      <c r="N157">
        <v>52905100</v>
      </c>
      <c r="O157">
        <v>24.027888999999998</v>
      </c>
      <c r="Q157" s="1">
        <v>40583</v>
      </c>
      <c r="R157">
        <v>33.229999999999997</v>
      </c>
      <c r="S157">
        <v>33.659999999999997</v>
      </c>
      <c r="T157">
        <v>32.740001999999997</v>
      </c>
      <c r="U157">
        <v>33.130001</v>
      </c>
      <c r="V157">
        <v>71834200</v>
      </c>
      <c r="W157">
        <v>28.791412999999999</v>
      </c>
      <c r="Y157" s="1">
        <v>40583</v>
      </c>
      <c r="Z157">
        <v>42.759998000000003</v>
      </c>
      <c r="AA157">
        <v>44.049999</v>
      </c>
      <c r="AB157">
        <v>42.720001000000003</v>
      </c>
      <c r="AC157">
        <v>43.360000999999997</v>
      </c>
      <c r="AD157">
        <v>35806100</v>
      </c>
      <c r="AE157">
        <v>40.177928999999999</v>
      </c>
      <c r="AG157" s="1">
        <v>40583</v>
      </c>
      <c r="AH157">
        <v>71.719939999999994</v>
      </c>
      <c r="AI157">
        <v>71.749938999999998</v>
      </c>
      <c r="AJ157">
        <v>70.369949000000005</v>
      </c>
      <c r="AK157">
        <v>70.659949999999995</v>
      </c>
      <c r="AL157">
        <v>11847800</v>
      </c>
      <c r="AM157">
        <v>42.806362999999997</v>
      </c>
      <c r="AO157" s="1">
        <v>40583</v>
      </c>
      <c r="AP157">
        <v>82.440002000000007</v>
      </c>
      <c r="AQ157">
        <v>82.779999000000004</v>
      </c>
      <c r="AR157">
        <v>81.769997000000004</v>
      </c>
      <c r="AS157">
        <v>82.550003000000004</v>
      </c>
      <c r="AT157">
        <v>15890900</v>
      </c>
      <c r="AU157">
        <v>71.105050000000006</v>
      </c>
      <c r="AW157" s="1">
        <v>40583</v>
      </c>
      <c r="AX157">
        <v>616.87107100000003</v>
      </c>
      <c r="AY157">
        <v>619.45108300000004</v>
      </c>
      <c r="AZ157">
        <v>612.34102399999995</v>
      </c>
      <c r="BA157">
        <v>616.501036</v>
      </c>
      <c r="BB157">
        <v>3698700</v>
      </c>
      <c r="BC157">
        <v>307.94257599999997</v>
      </c>
      <c r="BE157" s="1">
        <v>40583</v>
      </c>
      <c r="BF157">
        <v>121.550003</v>
      </c>
      <c r="BG157">
        <v>124.550003</v>
      </c>
      <c r="BH157">
        <v>121.230003</v>
      </c>
      <c r="BI157">
        <v>123.010002</v>
      </c>
      <c r="BJ157">
        <v>8514900</v>
      </c>
      <c r="BK157">
        <v>123.010002</v>
      </c>
      <c r="BM157" s="1">
        <v>40583</v>
      </c>
      <c r="BN157">
        <v>24.129999000000002</v>
      </c>
      <c r="BO157">
        <v>24.18</v>
      </c>
      <c r="BP157">
        <v>22.790001</v>
      </c>
      <c r="BQ157">
        <v>23.209999</v>
      </c>
      <c r="BR157">
        <v>2635600</v>
      </c>
      <c r="BS157">
        <v>23.209999</v>
      </c>
      <c r="BU157" s="1">
        <v>40583</v>
      </c>
      <c r="BV157">
        <v>24.200001</v>
      </c>
      <c r="BW157">
        <v>24.25</v>
      </c>
      <c r="BX157">
        <v>23.74</v>
      </c>
      <c r="BY157">
        <v>23.93</v>
      </c>
      <c r="BZ157">
        <v>3119700</v>
      </c>
      <c r="CA157">
        <v>22.80911</v>
      </c>
      <c r="CC157" s="1">
        <v>40583</v>
      </c>
      <c r="CD157">
        <v>12229.29004</v>
      </c>
      <c r="CE157">
        <v>12254.23047</v>
      </c>
      <c r="CF157">
        <v>12188.190430000001</v>
      </c>
      <c r="CG157">
        <v>12239.889649999999</v>
      </c>
      <c r="CH157">
        <v>162910000</v>
      </c>
      <c r="CI157">
        <v>12239.889649999999</v>
      </c>
    </row>
    <row r="158" spans="1:87" x14ac:dyDescent="0.25">
      <c r="A158" s="3">
        <v>40584</v>
      </c>
      <c r="B158">
        <v>357.389996</v>
      </c>
      <c r="C158">
        <v>359.99998900000003</v>
      </c>
      <c r="D158">
        <v>348.00000799999998</v>
      </c>
      <c r="E158">
        <v>354.53999700000003</v>
      </c>
      <c r="F158">
        <v>232137500</v>
      </c>
      <c r="G158">
        <v>46.621248000000001</v>
      </c>
      <c r="I158" s="1">
        <v>40584</v>
      </c>
      <c r="J158">
        <v>27.93</v>
      </c>
      <c r="K158">
        <v>27.940000999999999</v>
      </c>
      <c r="L158">
        <v>27.290001</v>
      </c>
      <c r="M158">
        <v>27.5</v>
      </c>
      <c r="N158">
        <v>76672400</v>
      </c>
      <c r="O158">
        <v>23.624131999999999</v>
      </c>
      <c r="Q158" s="1">
        <v>40584</v>
      </c>
      <c r="R158">
        <v>33.07</v>
      </c>
      <c r="S158">
        <v>33.43</v>
      </c>
      <c r="T158">
        <v>32.75</v>
      </c>
      <c r="U158">
        <v>33</v>
      </c>
      <c r="V158">
        <v>31174900</v>
      </c>
      <c r="W158">
        <v>28.678436000000001</v>
      </c>
      <c r="Y158" s="1">
        <v>40584</v>
      </c>
      <c r="Z158">
        <v>42.779998999999997</v>
      </c>
      <c r="AA158">
        <v>43.66</v>
      </c>
      <c r="AB158">
        <v>42.73</v>
      </c>
      <c r="AC158">
        <v>43.310001</v>
      </c>
      <c r="AD158">
        <v>14829000</v>
      </c>
      <c r="AE158">
        <v>40.131599000000001</v>
      </c>
      <c r="AG158" s="1">
        <v>40584</v>
      </c>
      <c r="AH158">
        <v>70.099943999999994</v>
      </c>
      <c r="AI158">
        <v>70.449944000000002</v>
      </c>
      <c r="AJ158">
        <v>69.799954</v>
      </c>
      <c r="AK158">
        <v>70.079942000000003</v>
      </c>
      <c r="AL158">
        <v>14924700</v>
      </c>
      <c r="AM158">
        <v>42.454988999999998</v>
      </c>
      <c r="AO158" s="1">
        <v>40584</v>
      </c>
      <c r="AP158">
        <v>81.680000000000007</v>
      </c>
      <c r="AQ158">
        <v>83.309997999999993</v>
      </c>
      <c r="AR158">
        <v>81.610000999999997</v>
      </c>
      <c r="AS158">
        <v>83.199996999999996</v>
      </c>
      <c r="AT158">
        <v>21050500</v>
      </c>
      <c r="AU158">
        <v>71.664927000000006</v>
      </c>
      <c r="AW158" s="1">
        <v>40584</v>
      </c>
      <c r="AX158">
        <v>613.90105200000005</v>
      </c>
      <c r="AY158">
        <v>617.50104899999997</v>
      </c>
      <c r="AZ158">
        <v>611.56107199999997</v>
      </c>
      <c r="BA158">
        <v>616.441059</v>
      </c>
      <c r="BB158">
        <v>4686200</v>
      </c>
      <c r="BC158">
        <v>307.91261700000001</v>
      </c>
      <c r="BE158" s="1">
        <v>40584</v>
      </c>
      <c r="BF158">
        <v>122.730003</v>
      </c>
      <c r="BG158">
        <v>125.900002</v>
      </c>
      <c r="BH158">
        <v>121.629997</v>
      </c>
      <c r="BI158">
        <v>125.790001</v>
      </c>
      <c r="BJ158">
        <v>7489100</v>
      </c>
      <c r="BK158">
        <v>125.790001</v>
      </c>
      <c r="BM158" s="1">
        <v>40584</v>
      </c>
      <c r="BN158">
        <v>23.26</v>
      </c>
      <c r="BO158">
        <v>23.639999</v>
      </c>
      <c r="BP158">
        <v>22.809999000000001</v>
      </c>
      <c r="BQ158">
        <v>23.219999000000001</v>
      </c>
      <c r="BR158">
        <v>836100</v>
      </c>
      <c r="BS158">
        <v>23.219999000000001</v>
      </c>
      <c r="BU158" s="1">
        <v>40584</v>
      </c>
      <c r="BV158">
        <v>24.16</v>
      </c>
      <c r="BW158">
        <v>24.450001</v>
      </c>
      <c r="BX158">
        <v>23.879999000000002</v>
      </c>
      <c r="BY158">
        <v>24.219999000000001</v>
      </c>
      <c r="BZ158">
        <v>2762600</v>
      </c>
      <c r="CA158">
        <v>23.085526000000002</v>
      </c>
      <c r="CC158" s="1">
        <v>40584</v>
      </c>
      <c r="CD158">
        <v>12239.660159999999</v>
      </c>
      <c r="CE158">
        <v>12239.660159999999</v>
      </c>
      <c r="CF158">
        <v>12156.940430000001</v>
      </c>
      <c r="CG158">
        <v>12229.29004</v>
      </c>
      <c r="CH158">
        <v>274440000</v>
      </c>
      <c r="CI158">
        <v>12229.29004</v>
      </c>
    </row>
    <row r="159" spans="1:87" x14ac:dyDescent="0.25">
      <c r="A159" s="3">
        <v>40585</v>
      </c>
      <c r="B159">
        <v>354.74998900000003</v>
      </c>
      <c r="C159">
        <v>357.79999199999997</v>
      </c>
      <c r="D159">
        <v>353.54000100000002</v>
      </c>
      <c r="E159">
        <v>356.85001</v>
      </c>
      <c r="F159">
        <v>91893200</v>
      </c>
      <c r="G159">
        <v>46.92501</v>
      </c>
      <c r="I159" s="1">
        <v>40585</v>
      </c>
      <c r="J159">
        <v>27.76</v>
      </c>
      <c r="K159">
        <v>27.809999000000001</v>
      </c>
      <c r="L159">
        <v>27.07</v>
      </c>
      <c r="M159">
        <v>27.25</v>
      </c>
      <c r="N159">
        <v>83939700</v>
      </c>
      <c r="O159">
        <v>23.409367</v>
      </c>
      <c r="Q159" s="1">
        <v>40585</v>
      </c>
      <c r="R159">
        <v>32.689999</v>
      </c>
      <c r="S159">
        <v>33.889999000000003</v>
      </c>
      <c r="T159">
        <v>32.650002000000001</v>
      </c>
      <c r="U159">
        <v>33.759998000000003</v>
      </c>
      <c r="V159">
        <v>40581700</v>
      </c>
      <c r="W159">
        <v>29.338908</v>
      </c>
      <c r="Y159" s="1">
        <v>40585</v>
      </c>
      <c r="Z159">
        <v>43.040000999999997</v>
      </c>
      <c r="AA159">
        <v>43.509998000000003</v>
      </c>
      <c r="AB159">
        <v>43</v>
      </c>
      <c r="AC159">
        <v>43.41</v>
      </c>
      <c r="AD159">
        <v>14199200</v>
      </c>
      <c r="AE159">
        <v>40.224259000000004</v>
      </c>
      <c r="AG159" s="1">
        <v>40585</v>
      </c>
      <c r="AH159">
        <v>69.869951</v>
      </c>
      <c r="AI159">
        <v>72.439942000000002</v>
      </c>
      <c r="AJ159">
        <v>69.749948000000003</v>
      </c>
      <c r="AK159">
        <v>71.579946000000007</v>
      </c>
      <c r="AL159">
        <v>15899400</v>
      </c>
      <c r="AM159">
        <v>43.363703000000001</v>
      </c>
      <c r="AO159" s="1">
        <v>40585</v>
      </c>
      <c r="AP159">
        <v>82.230002999999996</v>
      </c>
      <c r="AQ159">
        <v>83.410004000000001</v>
      </c>
      <c r="AR159">
        <v>82.230002999999996</v>
      </c>
      <c r="AS159">
        <v>82.82</v>
      </c>
      <c r="AT159">
        <v>15993500</v>
      </c>
      <c r="AU159">
        <v>71.337614000000002</v>
      </c>
      <c r="AW159" s="1">
        <v>40585</v>
      </c>
      <c r="AX159">
        <v>613.79108299999996</v>
      </c>
      <c r="AY159">
        <v>625.00105399999995</v>
      </c>
      <c r="AZ159">
        <v>613.00102200000003</v>
      </c>
      <c r="BA159">
        <v>624.50107800000001</v>
      </c>
      <c r="BB159">
        <v>5199100</v>
      </c>
      <c r="BC159">
        <v>311.93860000000001</v>
      </c>
      <c r="BE159" s="1">
        <v>40585</v>
      </c>
      <c r="BF159">
        <v>126.709999</v>
      </c>
      <c r="BG159">
        <v>129.64999399999999</v>
      </c>
      <c r="BH159">
        <v>125.300003</v>
      </c>
      <c r="BI159">
        <v>129.58000200000001</v>
      </c>
      <c r="BJ159">
        <v>8111000</v>
      </c>
      <c r="BK159">
        <v>129.58000200000001</v>
      </c>
      <c r="BM159" s="1">
        <v>40585</v>
      </c>
      <c r="BN159">
        <v>23.25</v>
      </c>
      <c r="BO159">
        <v>23.75</v>
      </c>
      <c r="BP159">
        <v>22.940000999999999</v>
      </c>
      <c r="BQ159">
        <v>23.25</v>
      </c>
      <c r="BR159">
        <v>634500</v>
      </c>
      <c r="BS159">
        <v>23.25</v>
      </c>
      <c r="BU159" s="1">
        <v>40585</v>
      </c>
      <c r="BV159">
        <v>25.299999</v>
      </c>
      <c r="BW159">
        <v>26.99</v>
      </c>
      <c r="BX159">
        <v>25.209999</v>
      </c>
      <c r="BY159">
        <v>26.4</v>
      </c>
      <c r="BZ159">
        <v>7997800</v>
      </c>
      <c r="CA159">
        <v>25.163414</v>
      </c>
      <c r="CC159" s="1">
        <v>40585</v>
      </c>
      <c r="CD159">
        <v>12227.780269999999</v>
      </c>
      <c r="CE159">
        <v>12285.940430000001</v>
      </c>
      <c r="CF159">
        <v>12180.48047</v>
      </c>
      <c r="CG159">
        <v>12273.259770000001</v>
      </c>
      <c r="CH159">
        <v>184290000</v>
      </c>
      <c r="CI159">
        <v>12273.259770000001</v>
      </c>
    </row>
    <row r="160" spans="1:87" x14ac:dyDescent="0.25">
      <c r="A160" s="3">
        <v>40588</v>
      </c>
      <c r="B160">
        <v>356.790009</v>
      </c>
      <c r="C160">
        <v>359.48000300000001</v>
      </c>
      <c r="D160">
        <v>356.71000700000002</v>
      </c>
      <c r="E160">
        <v>359.17999600000002</v>
      </c>
      <c r="F160">
        <v>77604100</v>
      </c>
      <c r="G160">
        <v>47.231397999999999</v>
      </c>
      <c r="I160" s="1">
        <v>40588</v>
      </c>
      <c r="J160">
        <v>27.209999</v>
      </c>
      <c r="K160">
        <v>27.27</v>
      </c>
      <c r="L160">
        <v>26.950001</v>
      </c>
      <c r="M160">
        <v>27.23</v>
      </c>
      <c r="N160">
        <v>56766200</v>
      </c>
      <c r="O160">
        <v>23.392185000000001</v>
      </c>
      <c r="Q160" s="1">
        <v>40588</v>
      </c>
      <c r="R160">
        <v>33.630001</v>
      </c>
      <c r="S160">
        <v>34.060001</v>
      </c>
      <c r="T160">
        <v>33.590000000000003</v>
      </c>
      <c r="U160">
        <v>33.869999</v>
      </c>
      <c r="V160">
        <v>17735100</v>
      </c>
      <c r="W160">
        <v>29.434502999999999</v>
      </c>
      <c r="Y160" s="1">
        <v>40588</v>
      </c>
      <c r="Z160">
        <v>43.189999</v>
      </c>
      <c r="AA160">
        <v>43.41</v>
      </c>
      <c r="AB160">
        <v>42.98</v>
      </c>
      <c r="AC160">
        <v>43.240001999999997</v>
      </c>
      <c r="AD160">
        <v>7500600</v>
      </c>
      <c r="AE160">
        <v>40.066735999999999</v>
      </c>
      <c r="AG160" s="1">
        <v>40588</v>
      </c>
      <c r="AH160">
        <v>71.959946000000002</v>
      </c>
      <c r="AI160">
        <v>73.939946000000006</v>
      </c>
      <c r="AJ160">
        <v>71.929946000000001</v>
      </c>
      <c r="AK160">
        <v>73.769942</v>
      </c>
      <c r="AL160">
        <v>10643800</v>
      </c>
      <c r="AM160">
        <v>44.690420000000003</v>
      </c>
      <c r="AO160" s="1">
        <v>40588</v>
      </c>
      <c r="AP160">
        <v>82.07</v>
      </c>
      <c r="AQ160">
        <v>85.110000999999997</v>
      </c>
      <c r="AR160">
        <v>81.889999000000003</v>
      </c>
      <c r="AS160">
        <v>84.910004000000001</v>
      </c>
      <c r="AT160">
        <v>33108300</v>
      </c>
      <c r="AU160">
        <v>73.137854000000004</v>
      </c>
      <c r="AW160" s="1">
        <v>40588</v>
      </c>
      <c r="AX160">
        <v>623.34104300000001</v>
      </c>
      <c r="AY160">
        <v>629.64106900000002</v>
      </c>
      <c r="AZ160">
        <v>620.04105600000003</v>
      </c>
      <c r="BA160">
        <v>628.15106700000001</v>
      </c>
      <c r="BB160">
        <v>4271800</v>
      </c>
      <c r="BC160">
        <v>313.76177200000001</v>
      </c>
      <c r="BE160" s="1">
        <v>40588</v>
      </c>
      <c r="BF160">
        <v>130.949997</v>
      </c>
      <c r="BG160">
        <v>131.63000500000001</v>
      </c>
      <c r="BH160">
        <v>128.279999</v>
      </c>
      <c r="BI160">
        <v>128.80999800000001</v>
      </c>
      <c r="BJ160">
        <v>7890300</v>
      </c>
      <c r="BK160">
        <v>128.80999800000001</v>
      </c>
      <c r="BM160" s="1">
        <v>40588</v>
      </c>
      <c r="BN160">
        <v>23.639999</v>
      </c>
      <c r="BO160">
        <v>24.139999</v>
      </c>
      <c r="BP160">
        <v>23.049999</v>
      </c>
      <c r="BQ160">
        <v>23.08</v>
      </c>
      <c r="BR160">
        <v>1283100</v>
      </c>
      <c r="BS160">
        <v>23.08</v>
      </c>
      <c r="BU160" s="1">
        <v>40588</v>
      </c>
      <c r="BV160">
        <v>27.129999000000002</v>
      </c>
      <c r="BW160">
        <v>27.35</v>
      </c>
      <c r="BX160">
        <v>26.799999</v>
      </c>
      <c r="BY160">
        <v>27</v>
      </c>
      <c r="BZ160">
        <v>5337500</v>
      </c>
      <c r="CA160">
        <v>25.735309999999998</v>
      </c>
      <c r="CC160" s="1">
        <v>40588</v>
      </c>
      <c r="CD160">
        <v>12266.83008</v>
      </c>
      <c r="CE160">
        <v>12276.20996</v>
      </c>
      <c r="CF160">
        <v>12235.910159999999</v>
      </c>
      <c r="CG160">
        <v>12268.190430000001</v>
      </c>
      <c r="CH160">
        <v>146350000</v>
      </c>
      <c r="CI160">
        <v>12268.190430000001</v>
      </c>
    </row>
    <row r="161" spans="1:87" x14ac:dyDescent="0.25">
      <c r="A161" s="3">
        <v>40589</v>
      </c>
      <c r="B161">
        <v>359.19000999999997</v>
      </c>
      <c r="C161">
        <v>359.97000100000002</v>
      </c>
      <c r="D161">
        <v>357.54999900000001</v>
      </c>
      <c r="E161">
        <v>359.900013</v>
      </c>
      <c r="F161">
        <v>71043700</v>
      </c>
      <c r="G161">
        <v>47.326078000000003</v>
      </c>
      <c r="I161" s="1">
        <v>40589</v>
      </c>
      <c r="J161">
        <v>27.040001</v>
      </c>
      <c r="K161">
        <v>27.33</v>
      </c>
      <c r="L161">
        <v>26.950001</v>
      </c>
      <c r="M161">
        <v>26.959999</v>
      </c>
      <c r="N161">
        <v>44116500</v>
      </c>
      <c r="O161">
        <v>23.297131</v>
      </c>
      <c r="Q161" s="1">
        <v>40589</v>
      </c>
      <c r="R161">
        <v>33.939999</v>
      </c>
      <c r="S161">
        <v>34.189999</v>
      </c>
      <c r="T161">
        <v>33.580002</v>
      </c>
      <c r="U161">
        <v>33.68</v>
      </c>
      <c r="V161">
        <v>24395000</v>
      </c>
      <c r="W161">
        <v>29.269386000000001</v>
      </c>
      <c r="Y161" s="1">
        <v>40589</v>
      </c>
      <c r="Z161">
        <v>43</v>
      </c>
      <c r="AA161">
        <v>43.57</v>
      </c>
      <c r="AB161">
        <v>42.98</v>
      </c>
      <c r="AC161">
        <v>43.09</v>
      </c>
      <c r="AD161">
        <v>12069100</v>
      </c>
      <c r="AE161">
        <v>39.927743</v>
      </c>
      <c r="AG161" s="1">
        <v>40589</v>
      </c>
      <c r="AH161">
        <v>73.669939999999997</v>
      </c>
      <c r="AI161">
        <v>73.939946000000006</v>
      </c>
      <c r="AJ161">
        <v>73.079938999999996</v>
      </c>
      <c r="AK161">
        <v>73.499947000000006</v>
      </c>
      <c r="AL161">
        <v>9083800</v>
      </c>
      <c r="AM161">
        <v>44.526854999999998</v>
      </c>
      <c r="AO161" s="1">
        <v>40589</v>
      </c>
      <c r="AP161">
        <v>84.790001000000004</v>
      </c>
      <c r="AQ161">
        <v>84.889999000000003</v>
      </c>
      <c r="AR161">
        <v>82.669998000000007</v>
      </c>
      <c r="AS161">
        <v>82.970000999999996</v>
      </c>
      <c r="AT161">
        <v>25684600</v>
      </c>
      <c r="AU161">
        <v>71.466819000000001</v>
      </c>
      <c r="AW161" s="1">
        <v>40589</v>
      </c>
      <c r="AX161">
        <v>627.32106099999999</v>
      </c>
      <c r="AY161">
        <v>630.09105399999999</v>
      </c>
      <c r="AZ161">
        <v>623.10107200000004</v>
      </c>
      <c r="BA161">
        <v>624.15107599999999</v>
      </c>
      <c r="BB161">
        <v>4199500</v>
      </c>
      <c r="BC161">
        <v>311.76377400000001</v>
      </c>
      <c r="BE161" s="1">
        <v>40589</v>
      </c>
      <c r="BF161">
        <v>128.53999300000001</v>
      </c>
      <c r="BG161">
        <v>129.279999</v>
      </c>
      <c r="BH161">
        <v>126.80999799999999</v>
      </c>
      <c r="BI161">
        <v>128.03999300000001</v>
      </c>
      <c r="BJ161">
        <v>4701800</v>
      </c>
      <c r="BK161">
        <v>128.03999300000001</v>
      </c>
      <c r="BM161" s="1">
        <v>40589</v>
      </c>
      <c r="BN161">
        <v>23.01</v>
      </c>
      <c r="BO161">
        <v>23.17</v>
      </c>
      <c r="BP161">
        <v>22.559999000000001</v>
      </c>
      <c r="BQ161">
        <v>22.84</v>
      </c>
      <c r="BR161">
        <v>953700</v>
      </c>
      <c r="BS161">
        <v>22.84</v>
      </c>
      <c r="BU161" s="1">
        <v>40589</v>
      </c>
      <c r="BV161">
        <v>27.379999000000002</v>
      </c>
      <c r="BW161">
        <v>27.450001</v>
      </c>
      <c r="BX161">
        <v>26.75</v>
      </c>
      <c r="BY161">
        <v>27.07</v>
      </c>
      <c r="BZ161">
        <v>2494500</v>
      </c>
      <c r="CA161">
        <v>25.802030999999999</v>
      </c>
      <c r="CC161" s="1">
        <v>40589</v>
      </c>
      <c r="CD161">
        <v>12266.75</v>
      </c>
      <c r="CE161">
        <v>12267.660159999999</v>
      </c>
      <c r="CF161">
        <v>12193.26953</v>
      </c>
      <c r="CG161">
        <v>12226.639649999999</v>
      </c>
      <c r="CH161">
        <v>142580000</v>
      </c>
      <c r="CI161">
        <v>12226.639649999999</v>
      </c>
    </row>
    <row r="162" spans="1:87" x14ac:dyDescent="0.25">
      <c r="A162" s="3">
        <v>40590</v>
      </c>
      <c r="B162">
        <v>360.80000699999999</v>
      </c>
      <c r="C162">
        <v>364.89999399999999</v>
      </c>
      <c r="D162">
        <v>360.5</v>
      </c>
      <c r="E162">
        <v>363.12999300000001</v>
      </c>
      <c r="F162">
        <v>120289400</v>
      </c>
      <c r="G162">
        <v>47.750813999999998</v>
      </c>
      <c r="I162" s="1">
        <v>40590</v>
      </c>
      <c r="J162">
        <v>27.049999</v>
      </c>
      <c r="K162">
        <v>27.07</v>
      </c>
      <c r="L162">
        <v>26.6</v>
      </c>
      <c r="M162">
        <v>27.02</v>
      </c>
      <c r="N162">
        <v>70817900</v>
      </c>
      <c r="O162">
        <v>23.348980000000001</v>
      </c>
      <c r="Q162" s="1">
        <v>40590</v>
      </c>
      <c r="R162">
        <v>33.709999000000003</v>
      </c>
      <c r="S162">
        <v>33.779998999999997</v>
      </c>
      <c r="T162">
        <v>32.479999999999997</v>
      </c>
      <c r="U162">
        <v>33.299999</v>
      </c>
      <c r="V162">
        <v>86403000</v>
      </c>
      <c r="W162">
        <v>28.939149</v>
      </c>
      <c r="Y162" s="1">
        <v>40590</v>
      </c>
      <c r="Z162">
        <v>43.209999000000003</v>
      </c>
      <c r="AA162">
        <v>43.709999000000003</v>
      </c>
      <c r="AB162">
        <v>43.049999</v>
      </c>
      <c r="AC162">
        <v>43.700001</v>
      </c>
      <c r="AD162">
        <v>7902800</v>
      </c>
      <c r="AE162">
        <v>40.492977000000003</v>
      </c>
      <c r="AG162" s="1">
        <v>40590</v>
      </c>
      <c r="AH162">
        <v>74.079939999999993</v>
      </c>
      <c r="AI162">
        <v>75.029939999999996</v>
      </c>
      <c r="AJ162">
        <v>73.969949999999997</v>
      </c>
      <c r="AK162">
        <v>74.949950000000001</v>
      </c>
      <c r="AL162">
        <v>10405200</v>
      </c>
      <c r="AM162">
        <v>45.405278000000003</v>
      </c>
      <c r="AO162" s="1">
        <v>40590</v>
      </c>
      <c r="AP162">
        <v>83.059997999999993</v>
      </c>
      <c r="AQ162">
        <v>83.860000999999997</v>
      </c>
      <c r="AR162">
        <v>82.860000999999997</v>
      </c>
      <c r="AS162">
        <v>83.690002000000007</v>
      </c>
      <c r="AT162">
        <v>16673500</v>
      </c>
      <c r="AU162">
        <v>72.086996999999997</v>
      </c>
      <c r="AW162" s="1">
        <v>40590</v>
      </c>
      <c r="AX162">
        <v>625.63109299999996</v>
      </c>
      <c r="AY162">
        <v>626.50110400000005</v>
      </c>
      <c r="AZ162">
        <v>622.10105899999996</v>
      </c>
      <c r="BA162">
        <v>624.22104000000002</v>
      </c>
      <c r="BB162">
        <v>3380500</v>
      </c>
      <c r="BC162">
        <v>311.798721</v>
      </c>
      <c r="BE162" s="1">
        <v>40590</v>
      </c>
      <c r="BF162">
        <v>128.66999799999999</v>
      </c>
      <c r="BG162">
        <v>129.75</v>
      </c>
      <c r="BH162">
        <v>127.360001</v>
      </c>
      <c r="BI162">
        <v>128.71000699999999</v>
      </c>
      <c r="BJ162">
        <v>4243200</v>
      </c>
      <c r="BK162">
        <v>128.71000699999999</v>
      </c>
      <c r="BM162" s="1">
        <v>40590</v>
      </c>
      <c r="BN162">
        <v>23.1</v>
      </c>
      <c r="BO162">
        <v>24.969999000000001</v>
      </c>
      <c r="BP162">
        <v>23.07</v>
      </c>
      <c r="BQ162">
        <v>24.73</v>
      </c>
      <c r="BR162">
        <v>4115100</v>
      </c>
      <c r="BS162">
        <v>24.73</v>
      </c>
      <c r="BU162" s="1">
        <v>40590</v>
      </c>
      <c r="BV162">
        <v>27.16</v>
      </c>
      <c r="BW162">
        <v>27.190000999999999</v>
      </c>
      <c r="BX162">
        <v>26.76</v>
      </c>
      <c r="BY162">
        <v>26.860001</v>
      </c>
      <c r="BZ162">
        <v>2415300</v>
      </c>
      <c r="CA162">
        <v>25.601868</v>
      </c>
      <c r="CC162" s="1">
        <v>40590</v>
      </c>
      <c r="CD162">
        <v>12219.79004</v>
      </c>
      <c r="CE162">
        <v>12303.160159999999</v>
      </c>
      <c r="CF162">
        <v>12219.79004</v>
      </c>
      <c r="CG162">
        <v>12288.16992</v>
      </c>
      <c r="CH162">
        <v>146270000</v>
      </c>
      <c r="CI162">
        <v>12288.16992</v>
      </c>
    </row>
    <row r="163" spans="1:87" x14ac:dyDescent="0.25">
      <c r="A163" s="3">
        <v>40591</v>
      </c>
      <c r="B163">
        <v>357.24999200000002</v>
      </c>
      <c r="C163">
        <v>360.27000800000002</v>
      </c>
      <c r="D163">
        <v>356.51998900000001</v>
      </c>
      <c r="E163">
        <v>358.300003</v>
      </c>
      <c r="F163">
        <v>132645800</v>
      </c>
      <c r="G163">
        <v>47.115681000000002</v>
      </c>
      <c r="I163" s="1">
        <v>40591</v>
      </c>
      <c r="J163">
        <v>26.969999000000001</v>
      </c>
      <c r="K163">
        <v>27.370000999999998</v>
      </c>
      <c r="L163">
        <v>26.91</v>
      </c>
      <c r="M163">
        <v>27.209999</v>
      </c>
      <c r="N163">
        <v>57207300</v>
      </c>
      <c r="O163">
        <v>23.513165000000001</v>
      </c>
      <c r="Q163" s="1">
        <v>40591</v>
      </c>
      <c r="R163">
        <v>33.060001</v>
      </c>
      <c r="S163">
        <v>33.200001</v>
      </c>
      <c r="T163">
        <v>32.880001</v>
      </c>
      <c r="U163">
        <v>32.950001</v>
      </c>
      <c r="V163">
        <v>26621100</v>
      </c>
      <c r="W163">
        <v>28.634985</v>
      </c>
      <c r="Y163" s="1">
        <v>40591</v>
      </c>
      <c r="Z163">
        <v>43.5</v>
      </c>
      <c r="AA163">
        <v>43.900002000000001</v>
      </c>
      <c r="AB163">
        <v>43.470001000000003</v>
      </c>
      <c r="AC163">
        <v>43.700001</v>
      </c>
      <c r="AD163">
        <v>6396000</v>
      </c>
      <c r="AE163">
        <v>40.492977000000003</v>
      </c>
      <c r="AG163" s="1">
        <v>40591</v>
      </c>
      <c r="AH163">
        <v>74.519943999999995</v>
      </c>
      <c r="AI163">
        <v>75.989947999999998</v>
      </c>
      <c r="AJ163">
        <v>74.289946</v>
      </c>
      <c r="AK163">
        <v>75.519943999999995</v>
      </c>
      <c r="AL163">
        <v>11677600</v>
      </c>
      <c r="AM163">
        <v>46.157041</v>
      </c>
      <c r="AO163" s="1">
        <v>40591</v>
      </c>
      <c r="AP163">
        <v>83.970000999999996</v>
      </c>
      <c r="AQ163">
        <v>83.970000999999996</v>
      </c>
      <c r="AR163">
        <v>83.050003000000004</v>
      </c>
      <c r="AS163">
        <v>83.879997000000003</v>
      </c>
      <c r="AT163">
        <v>17853500</v>
      </c>
      <c r="AU163">
        <v>72.250651000000005</v>
      </c>
      <c r="AW163" s="1">
        <v>40591</v>
      </c>
      <c r="AX163">
        <v>621.251082</v>
      </c>
      <c r="AY163">
        <v>627.25109799999996</v>
      </c>
      <c r="AZ163">
        <v>620.28108899999995</v>
      </c>
      <c r="BA163">
        <v>625.26105800000005</v>
      </c>
      <c r="BB163">
        <v>2968600</v>
      </c>
      <c r="BC163">
        <v>312.31821100000002</v>
      </c>
      <c r="BE163" s="1">
        <v>40591</v>
      </c>
      <c r="BF163">
        <v>129.14999399999999</v>
      </c>
      <c r="BG163">
        <v>129.259995</v>
      </c>
      <c r="BH163">
        <v>127.779999</v>
      </c>
      <c r="BI163">
        <v>128.53999300000001</v>
      </c>
      <c r="BJ163">
        <v>3601100</v>
      </c>
      <c r="BK163">
        <v>128.53999300000001</v>
      </c>
      <c r="BM163" s="1">
        <v>40591</v>
      </c>
      <c r="BN163">
        <v>24.629999000000002</v>
      </c>
      <c r="BO163">
        <v>25.49</v>
      </c>
      <c r="BP163">
        <v>23.549999</v>
      </c>
      <c r="BQ163">
        <v>23.6</v>
      </c>
      <c r="BR163">
        <v>2618400</v>
      </c>
      <c r="BS163">
        <v>23.6</v>
      </c>
      <c r="BU163" s="1">
        <v>40591</v>
      </c>
      <c r="BV163">
        <v>27.08</v>
      </c>
      <c r="BW163">
        <v>27.200001</v>
      </c>
      <c r="BX163">
        <v>26.940000999999999</v>
      </c>
      <c r="BY163">
        <v>27.07</v>
      </c>
      <c r="BZ163">
        <v>2594900</v>
      </c>
      <c r="CA163">
        <v>25.802030999999999</v>
      </c>
      <c r="CC163" s="1">
        <v>40591</v>
      </c>
      <c r="CD163">
        <v>12287.719730000001</v>
      </c>
      <c r="CE163">
        <v>12331.309569999999</v>
      </c>
      <c r="CF163">
        <v>12253.240229999999</v>
      </c>
      <c r="CG163">
        <v>12318.139649999999</v>
      </c>
      <c r="CH163">
        <v>130860000</v>
      </c>
      <c r="CI163">
        <v>12318.139649999999</v>
      </c>
    </row>
    <row r="164" spans="1:87" x14ac:dyDescent="0.25">
      <c r="A164" s="3">
        <v>40592</v>
      </c>
      <c r="B164">
        <v>358.70999899999998</v>
      </c>
      <c r="C164">
        <v>359.50000399999999</v>
      </c>
      <c r="D164">
        <v>349.51998900000001</v>
      </c>
      <c r="E164">
        <v>350.56001300000003</v>
      </c>
      <c r="F164">
        <v>204014300</v>
      </c>
      <c r="G164">
        <v>46.097887999999998</v>
      </c>
      <c r="I164" s="1">
        <v>40592</v>
      </c>
      <c r="J164">
        <v>27.129999000000002</v>
      </c>
      <c r="K164">
        <v>27.209999</v>
      </c>
      <c r="L164">
        <v>26.99</v>
      </c>
      <c r="M164">
        <v>27.059999000000001</v>
      </c>
      <c r="N164">
        <v>68667800</v>
      </c>
      <c r="O164">
        <v>23.383545000000002</v>
      </c>
      <c r="Q164" s="1">
        <v>40592</v>
      </c>
      <c r="R164">
        <v>33.009998000000003</v>
      </c>
      <c r="S164">
        <v>33.07</v>
      </c>
      <c r="T164">
        <v>32.340000000000003</v>
      </c>
      <c r="U164">
        <v>32.639999000000003</v>
      </c>
      <c r="V164">
        <v>43900100</v>
      </c>
      <c r="W164">
        <v>28.365580000000001</v>
      </c>
      <c r="Y164" s="1">
        <v>40592</v>
      </c>
      <c r="Z164">
        <v>43.650002000000001</v>
      </c>
      <c r="AA164">
        <v>43.650002000000001</v>
      </c>
      <c r="AB164">
        <v>43.259998000000003</v>
      </c>
      <c r="AC164">
        <v>43.560001</v>
      </c>
      <c r="AD164">
        <v>15918200</v>
      </c>
      <c r="AE164">
        <v>40.363252000000003</v>
      </c>
      <c r="AG164" s="1">
        <v>40592</v>
      </c>
      <c r="AH164">
        <v>75.949939999999998</v>
      </c>
      <c r="AI164">
        <v>76.719943000000001</v>
      </c>
      <c r="AJ164">
        <v>75.209947</v>
      </c>
      <c r="AK164">
        <v>76.619936999999993</v>
      </c>
      <c r="AL164">
        <v>11202000</v>
      </c>
      <c r="AM164">
        <v>46.829345000000004</v>
      </c>
      <c r="AO164" s="1">
        <v>40592</v>
      </c>
      <c r="AP164">
        <v>83.910004000000001</v>
      </c>
      <c r="AQ164">
        <v>84.5</v>
      </c>
      <c r="AR164">
        <v>83.5</v>
      </c>
      <c r="AS164">
        <v>84.5</v>
      </c>
      <c r="AT164">
        <v>22839500</v>
      </c>
      <c r="AU164">
        <v>72.784694000000002</v>
      </c>
      <c r="AW164" s="1">
        <v>40592</v>
      </c>
      <c r="AX164">
        <v>626.00106700000003</v>
      </c>
      <c r="AY164">
        <v>631.18106299999999</v>
      </c>
      <c r="AZ164">
        <v>624.18109600000003</v>
      </c>
      <c r="BA164">
        <v>630.08106799999996</v>
      </c>
      <c r="BB164">
        <v>6459800</v>
      </c>
      <c r="BC164">
        <v>314.72580799999997</v>
      </c>
      <c r="BE164" s="1">
        <v>40592</v>
      </c>
      <c r="BF164">
        <v>128.83000200000001</v>
      </c>
      <c r="BG164">
        <v>128.990005</v>
      </c>
      <c r="BH164">
        <v>125.709999</v>
      </c>
      <c r="BI164">
        <v>126.800003</v>
      </c>
      <c r="BJ164">
        <v>5130800</v>
      </c>
      <c r="BK164">
        <v>126.800003</v>
      </c>
      <c r="BM164" s="1">
        <v>40592</v>
      </c>
      <c r="BN164">
        <v>23.33</v>
      </c>
      <c r="BO164">
        <v>23.49</v>
      </c>
      <c r="BP164">
        <v>22.959999</v>
      </c>
      <c r="BQ164">
        <v>23.18</v>
      </c>
      <c r="BR164">
        <v>2370700</v>
      </c>
      <c r="BS164">
        <v>23.18</v>
      </c>
      <c r="BU164" s="1">
        <v>40592</v>
      </c>
      <c r="BV164">
        <v>26.709999</v>
      </c>
      <c r="BW164">
        <v>26.790001</v>
      </c>
      <c r="BX164">
        <v>26.09</v>
      </c>
      <c r="BY164">
        <v>26.4</v>
      </c>
      <c r="BZ164">
        <v>2328500</v>
      </c>
      <c r="CA164">
        <v>25.163414</v>
      </c>
      <c r="CC164" s="1">
        <v>40592</v>
      </c>
      <c r="CD164">
        <v>12318.66992</v>
      </c>
      <c r="CE164">
        <v>12391.29004</v>
      </c>
      <c r="CF164">
        <v>12303.23047</v>
      </c>
      <c r="CG164">
        <v>12391.25</v>
      </c>
      <c r="CH164">
        <v>230040000</v>
      </c>
      <c r="CI164">
        <v>12391.25</v>
      </c>
    </row>
    <row r="165" spans="1:87" x14ac:dyDescent="0.25">
      <c r="A165" s="3">
        <v>40596</v>
      </c>
      <c r="B165">
        <v>342.14999399999999</v>
      </c>
      <c r="C165">
        <v>345.40000199999997</v>
      </c>
      <c r="D165">
        <v>337.72001299999999</v>
      </c>
      <c r="E165">
        <v>338.60999299999997</v>
      </c>
      <c r="F165">
        <v>218138900</v>
      </c>
      <c r="G165">
        <v>44.526487000000003</v>
      </c>
      <c r="I165" s="1">
        <v>40596</v>
      </c>
      <c r="J165">
        <v>26.780000999999999</v>
      </c>
      <c r="K165">
        <v>27.1</v>
      </c>
      <c r="L165">
        <v>26.52</v>
      </c>
      <c r="M165">
        <v>26.59</v>
      </c>
      <c r="N165">
        <v>60889000</v>
      </c>
      <c r="O165">
        <v>22.977401</v>
      </c>
      <c r="Q165" s="1">
        <v>40596</v>
      </c>
      <c r="R165">
        <v>31.969999000000001</v>
      </c>
      <c r="S165">
        <v>32.240001999999997</v>
      </c>
      <c r="T165">
        <v>31.129999000000002</v>
      </c>
      <c r="U165">
        <v>31.379999000000002</v>
      </c>
      <c r="V165">
        <v>59143100</v>
      </c>
      <c r="W165">
        <v>27.270585000000001</v>
      </c>
      <c r="Y165" s="1">
        <v>40596</v>
      </c>
      <c r="Z165">
        <v>42.830002</v>
      </c>
      <c r="AA165">
        <v>43.150002000000001</v>
      </c>
      <c r="AB165">
        <v>42.400002000000001</v>
      </c>
      <c r="AC165">
        <v>42.650002000000001</v>
      </c>
      <c r="AD165">
        <v>14162700</v>
      </c>
      <c r="AE165">
        <v>39.520035</v>
      </c>
      <c r="AG165" s="1">
        <v>40596</v>
      </c>
      <c r="AH165">
        <v>77.609943999999999</v>
      </c>
      <c r="AI165">
        <v>78.739946000000003</v>
      </c>
      <c r="AJ165">
        <v>75.789940000000001</v>
      </c>
      <c r="AK165">
        <v>76.609938999999997</v>
      </c>
      <c r="AL165">
        <v>15975600</v>
      </c>
      <c r="AM165">
        <v>46.823233999999999</v>
      </c>
      <c r="AO165" s="1">
        <v>40596</v>
      </c>
      <c r="AP165">
        <v>84.970000999999996</v>
      </c>
      <c r="AQ165">
        <v>86.699996999999996</v>
      </c>
      <c r="AR165">
        <v>84.730002999999996</v>
      </c>
      <c r="AS165">
        <v>85.440002000000007</v>
      </c>
      <c r="AT165">
        <v>32580400</v>
      </c>
      <c r="AU165">
        <v>73.594372000000007</v>
      </c>
      <c r="AW165" s="1">
        <v>40596</v>
      </c>
      <c r="AX165">
        <v>620.03107</v>
      </c>
      <c r="AY165">
        <v>624.93109000000004</v>
      </c>
      <c r="AZ165">
        <v>607.77103399999999</v>
      </c>
      <c r="BA165">
        <v>610.21105799999998</v>
      </c>
      <c r="BB165">
        <v>7307000</v>
      </c>
      <c r="BC165">
        <v>304.80072799999999</v>
      </c>
      <c r="BE165" s="1">
        <v>40596</v>
      </c>
      <c r="BF165">
        <v>123.529999</v>
      </c>
      <c r="BG165">
        <v>123.739998</v>
      </c>
      <c r="BH165">
        <v>118.949997</v>
      </c>
      <c r="BI165">
        <v>120.279999</v>
      </c>
      <c r="BJ165">
        <v>9447300</v>
      </c>
      <c r="BK165">
        <v>120.279999</v>
      </c>
      <c r="BM165" s="1">
        <v>40596</v>
      </c>
      <c r="BN165">
        <v>22.879999000000002</v>
      </c>
      <c r="BO165">
        <v>23</v>
      </c>
      <c r="BP165">
        <v>21.780000999999999</v>
      </c>
      <c r="BQ165">
        <v>21.870000999999998</v>
      </c>
      <c r="BR165">
        <v>2064600</v>
      </c>
      <c r="BS165">
        <v>21.870000999999998</v>
      </c>
      <c r="BU165" s="1">
        <v>40596</v>
      </c>
      <c r="BV165">
        <v>25.440000999999999</v>
      </c>
      <c r="BW165">
        <v>25.5</v>
      </c>
      <c r="BX165">
        <v>24.9</v>
      </c>
      <c r="BY165">
        <v>25.17</v>
      </c>
      <c r="BZ165">
        <v>2770400</v>
      </c>
      <c r="CA165">
        <v>23.991028</v>
      </c>
      <c r="CC165" s="1">
        <v>40596</v>
      </c>
      <c r="CD165">
        <v>12389.740229999999</v>
      </c>
      <c r="CE165">
        <v>12389.820309999999</v>
      </c>
      <c r="CF165">
        <v>12176.309569999999</v>
      </c>
      <c r="CG165">
        <v>12212.79004</v>
      </c>
      <c r="CH165">
        <v>201860000</v>
      </c>
      <c r="CI165">
        <v>12212.79004</v>
      </c>
    </row>
    <row r="166" spans="1:87" x14ac:dyDescent="0.25">
      <c r="A166" s="3">
        <v>40597</v>
      </c>
      <c r="B166">
        <v>338.76999699999999</v>
      </c>
      <c r="C166">
        <v>344.64001100000002</v>
      </c>
      <c r="D166">
        <v>338.60999299999997</v>
      </c>
      <c r="E166">
        <v>342.61999100000003</v>
      </c>
      <c r="F166">
        <v>167963600</v>
      </c>
      <c r="G166">
        <v>45.053792999999999</v>
      </c>
      <c r="I166" s="1">
        <v>40597</v>
      </c>
      <c r="J166">
        <v>26.530000999999999</v>
      </c>
      <c r="K166">
        <v>26.860001</v>
      </c>
      <c r="L166">
        <v>26.43</v>
      </c>
      <c r="M166">
        <v>26.59</v>
      </c>
      <c r="N166">
        <v>60234100</v>
      </c>
      <c r="O166">
        <v>22.977401</v>
      </c>
      <c r="Q166" s="1">
        <v>40597</v>
      </c>
      <c r="R166">
        <v>31.42</v>
      </c>
      <c r="S166">
        <v>31.68</v>
      </c>
      <c r="T166">
        <v>30.799999</v>
      </c>
      <c r="U166">
        <v>31.5</v>
      </c>
      <c r="V166">
        <v>38562600</v>
      </c>
      <c r="W166">
        <v>27.374870999999999</v>
      </c>
      <c r="Y166" s="1">
        <v>40597</v>
      </c>
      <c r="Z166">
        <v>42.91</v>
      </c>
      <c r="AA166">
        <v>43.290000999999997</v>
      </c>
      <c r="AB166">
        <v>41.970001000000003</v>
      </c>
      <c r="AC166">
        <v>42.130001</v>
      </c>
      <c r="AD166">
        <v>18834700</v>
      </c>
      <c r="AE166">
        <v>39.038195999999999</v>
      </c>
      <c r="AG166" s="1">
        <v>40597</v>
      </c>
      <c r="AH166">
        <v>76.939948000000001</v>
      </c>
      <c r="AI166">
        <v>79.599941999999999</v>
      </c>
      <c r="AJ166">
        <v>76.869935999999996</v>
      </c>
      <c r="AK166">
        <v>78.569936999999996</v>
      </c>
      <c r="AL166">
        <v>18591600</v>
      </c>
      <c r="AM166">
        <v>48.021166000000001</v>
      </c>
      <c r="AO166" s="1">
        <v>40597</v>
      </c>
      <c r="AP166">
        <v>86</v>
      </c>
      <c r="AQ166">
        <v>88.230002999999996</v>
      </c>
      <c r="AR166">
        <v>85.470000999999996</v>
      </c>
      <c r="AS166">
        <v>87.07</v>
      </c>
      <c r="AT166">
        <v>38624600</v>
      </c>
      <c r="AU166">
        <v>74.998383000000004</v>
      </c>
      <c r="AW166" s="1">
        <v>40597</v>
      </c>
      <c r="AX166">
        <v>610.33107399999994</v>
      </c>
      <c r="AY166">
        <v>614.70103800000004</v>
      </c>
      <c r="AZ166">
        <v>604.00102900000002</v>
      </c>
      <c r="BA166">
        <v>611.32103900000004</v>
      </c>
      <c r="BB166">
        <v>5800700</v>
      </c>
      <c r="BC166">
        <v>305.355165</v>
      </c>
      <c r="BE166" s="1">
        <v>40597</v>
      </c>
      <c r="BF166">
        <v>120.199997</v>
      </c>
      <c r="BG166">
        <v>121.480003</v>
      </c>
      <c r="BH166">
        <v>112.949997</v>
      </c>
      <c r="BI166">
        <v>115.900002</v>
      </c>
      <c r="BJ166">
        <v>11786400</v>
      </c>
      <c r="BK166">
        <v>115.900002</v>
      </c>
      <c r="BM166" s="1">
        <v>40597</v>
      </c>
      <c r="BN166">
        <v>22.18</v>
      </c>
      <c r="BO166">
        <v>22.5</v>
      </c>
      <c r="BP166">
        <v>21.110001</v>
      </c>
      <c r="BQ166">
        <v>21.83</v>
      </c>
      <c r="BR166">
        <v>1605600</v>
      </c>
      <c r="BS166">
        <v>21.83</v>
      </c>
      <c r="BU166" s="1">
        <v>40597</v>
      </c>
      <c r="BV166">
        <v>25.25</v>
      </c>
      <c r="BW166">
        <v>25.43</v>
      </c>
      <c r="BX166">
        <v>24.15</v>
      </c>
      <c r="BY166">
        <v>24.68</v>
      </c>
      <c r="BZ166">
        <v>3493800</v>
      </c>
      <c r="CA166">
        <v>23.523980000000002</v>
      </c>
      <c r="CC166" s="1">
        <v>40597</v>
      </c>
      <c r="CD166">
        <v>12211.809569999999</v>
      </c>
      <c r="CE166">
        <v>12221.12012</v>
      </c>
      <c r="CF166">
        <v>12063.429690000001</v>
      </c>
      <c r="CG166">
        <v>12105.780269999999</v>
      </c>
      <c r="CH166">
        <v>213490000</v>
      </c>
      <c r="CI166">
        <v>12105.780269999999</v>
      </c>
    </row>
    <row r="167" spans="1:87" x14ac:dyDescent="0.25">
      <c r="A167" s="3">
        <v>40598</v>
      </c>
      <c r="B167">
        <v>344.01999699999999</v>
      </c>
      <c r="C167">
        <v>345.15000900000001</v>
      </c>
      <c r="D167">
        <v>338.36998699999998</v>
      </c>
      <c r="E167">
        <v>342.879997</v>
      </c>
      <c r="F167">
        <v>124975200</v>
      </c>
      <c r="G167">
        <v>45.087983000000001</v>
      </c>
      <c r="I167" s="1">
        <v>40598</v>
      </c>
      <c r="J167">
        <v>26.639999</v>
      </c>
      <c r="K167">
        <v>27.059999000000001</v>
      </c>
      <c r="L167">
        <v>26.5</v>
      </c>
      <c r="M167">
        <v>26.77</v>
      </c>
      <c r="N167">
        <v>64494200</v>
      </c>
      <c r="O167">
        <v>23.132946</v>
      </c>
      <c r="Q167" s="1">
        <v>40598</v>
      </c>
      <c r="R167">
        <v>31.08</v>
      </c>
      <c r="S167">
        <v>31.59</v>
      </c>
      <c r="T167">
        <v>30.940000999999999</v>
      </c>
      <c r="U167">
        <v>31.440000999999999</v>
      </c>
      <c r="V167">
        <v>35604200</v>
      </c>
      <c r="W167">
        <v>27.322728999999999</v>
      </c>
      <c r="Y167" s="1">
        <v>40598</v>
      </c>
      <c r="Z167">
        <v>42</v>
      </c>
      <c r="AA167">
        <v>42.470001000000003</v>
      </c>
      <c r="AB167">
        <v>41.599997999999999</v>
      </c>
      <c r="AC167">
        <v>42.419998</v>
      </c>
      <c r="AD167">
        <v>14504800</v>
      </c>
      <c r="AE167">
        <v>39.306910999999999</v>
      </c>
      <c r="AG167" s="1">
        <v>40598</v>
      </c>
      <c r="AH167">
        <v>78.909940000000006</v>
      </c>
      <c r="AI167">
        <v>79.239934000000005</v>
      </c>
      <c r="AJ167">
        <v>76.509941999999995</v>
      </c>
      <c r="AK167">
        <v>77.279934999999995</v>
      </c>
      <c r="AL167">
        <v>17269800</v>
      </c>
      <c r="AM167">
        <v>47.232728999999999</v>
      </c>
      <c r="AO167" s="1">
        <v>40598</v>
      </c>
      <c r="AP167">
        <v>87.199996999999996</v>
      </c>
      <c r="AQ167">
        <v>87.529999000000004</v>
      </c>
      <c r="AR167">
        <v>85.459998999999996</v>
      </c>
      <c r="AS167">
        <v>85.970000999999996</v>
      </c>
      <c r="AT167">
        <v>28577100</v>
      </c>
      <c r="AU167">
        <v>74.050890999999993</v>
      </c>
      <c r="AW167" s="1">
        <v>40598</v>
      </c>
      <c r="AX167">
        <v>611.39106400000003</v>
      </c>
      <c r="AY167">
        <v>613.09108000000003</v>
      </c>
      <c r="AZ167">
        <v>601.35105299999998</v>
      </c>
      <c r="BA167">
        <v>608.82103800000004</v>
      </c>
      <c r="BB167">
        <v>5443700</v>
      </c>
      <c r="BC167">
        <v>304.10641299999997</v>
      </c>
      <c r="BE167" s="1">
        <v>40598</v>
      </c>
      <c r="BF167">
        <v>116.709999</v>
      </c>
      <c r="BG167">
        <v>119.860001</v>
      </c>
      <c r="BH167">
        <v>115.5</v>
      </c>
      <c r="BI167">
        <v>118.80999799999999</v>
      </c>
      <c r="BJ167">
        <v>6785200</v>
      </c>
      <c r="BK167">
        <v>118.80999799999999</v>
      </c>
      <c r="BM167" s="1">
        <v>40598</v>
      </c>
      <c r="BN167">
        <v>21.780000999999999</v>
      </c>
      <c r="BO167">
        <v>22.58</v>
      </c>
      <c r="BP167">
        <v>21.5</v>
      </c>
      <c r="BQ167">
        <v>22.530000999999999</v>
      </c>
      <c r="BR167">
        <v>1055300</v>
      </c>
      <c r="BS167">
        <v>22.530000999999999</v>
      </c>
      <c r="BU167" s="1">
        <v>40598</v>
      </c>
      <c r="BV167">
        <v>23.75</v>
      </c>
      <c r="BW167">
        <v>24.110001</v>
      </c>
      <c r="BX167">
        <v>23.35</v>
      </c>
      <c r="BY167">
        <v>23.99</v>
      </c>
      <c r="BZ167">
        <v>4348200</v>
      </c>
      <c r="CA167">
        <v>22.866299000000001</v>
      </c>
      <c r="CC167" s="1">
        <v>40598</v>
      </c>
      <c r="CD167">
        <v>12104.559569999999</v>
      </c>
      <c r="CE167">
        <v>12129.62012</v>
      </c>
      <c r="CF167">
        <v>11983.16992</v>
      </c>
      <c r="CG167">
        <v>12068.5</v>
      </c>
      <c r="CH167">
        <v>190860000</v>
      </c>
      <c r="CI167">
        <v>12068.5</v>
      </c>
    </row>
    <row r="168" spans="1:87" x14ac:dyDescent="0.25">
      <c r="A168" s="3">
        <v>40599</v>
      </c>
      <c r="B168">
        <v>345.259998</v>
      </c>
      <c r="C168">
        <v>348.430004</v>
      </c>
      <c r="D168">
        <v>344.79998799999998</v>
      </c>
      <c r="E168">
        <v>348.160011</v>
      </c>
      <c r="F168">
        <v>95004700</v>
      </c>
      <c r="G168">
        <v>45.782293000000003</v>
      </c>
      <c r="I168" s="1">
        <v>40599</v>
      </c>
      <c r="J168">
        <v>26.91</v>
      </c>
      <c r="K168">
        <v>26.950001</v>
      </c>
      <c r="L168">
        <v>26.5</v>
      </c>
      <c r="M168">
        <v>26.549999</v>
      </c>
      <c r="N168">
        <v>53006300</v>
      </c>
      <c r="O168">
        <v>22.942834999999999</v>
      </c>
      <c r="Q168" s="1">
        <v>40599</v>
      </c>
      <c r="R168">
        <v>32.340000000000003</v>
      </c>
      <c r="S168">
        <v>32.740001999999997</v>
      </c>
      <c r="T168">
        <v>32.25</v>
      </c>
      <c r="U168">
        <v>32.400002000000001</v>
      </c>
      <c r="V168">
        <v>46480100</v>
      </c>
      <c r="W168">
        <v>28.157012000000002</v>
      </c>
      <c r="Y168" s="1">
        <v>40599</v>
      </c>
      <c r="Z168">
        <v>42.5</v>
      </c>
      <c r="AA168">
        <v>43.130001</v>
      </c>
      <c r="AB168">
        <v>42.400002000000001</v>
      </c>
      <c r="AC168">
        <v>42.950001</v>
      </c>
      <c r="AD168">
        <v>9457300</v>
      </c>
      <c r="AE168">
        <v>39.798017999999999</v>
      </c>
      <c r="AG168" s="1">
        <v>40599</v>
      </c>
      <c r="AH168">
        <v>77.309933999999998</v>
      </c>
      <c r="AI168">
        <v>77.689933999999994</v>
      </c>
      <c r="AJ168">
        <v>76.779947000000007</v>
      </c>
      <c r="AK168">
        <v>77.279934999999995</v>
      </c>
      <c r="AL168">
        <v>10528100</v>
      </c>
      <c r="AM168">
        <v>47.232728999999999</v>
      </c>
      <c r="AO168" s="1">
        <v>40599</v>
      </c>
      <c r="AP168">
        <v>85.790001000000004</v>
      </c>
      <c r="AQ168">
        <v>86.239998</v>
      </c>
      <c r="AR168">
        <v>85.290001000000004</v>
      </c>
      <c r="AS168">
        <v>85.339995999999999</v>
      </c>
      <c r="AT168">
        <v>22230300</v>
      </c>
      <c r="AU168">
        <v>73.508230999999995</v>
      </c>
      <c r="AW168" s="1">
        <v>40599</v>
      </c>
      <c r="AX168">
        <v>611.86102100000005</v>
      </c>
      <c r="AY168">
        <v>614.72107100000005</v>
      </c>
      <c r="AZ168">
        <v>609.50106900000003</v>
      </c>
      <c r="BA168">
        <v>610.04105000000004</v>
      </c>
      <c r="BB168">
        <v>3879200</v>
      </c>
      <c r="BC168">
        <v>304.71580899999998</v>
      </c>
      <c r="BE168" s="1">
        <v>40599</v>
      </c>
      <c r="BF168">
        <v>120.5</v>
      </c>
      <c r="BG168">
        <v>121.720001</v>
      </c>
      <c r="BH168">
        <v>119.620003</v>
      </c>
      <c r="BI168">
        <v>120.589996</v>
      </c>
      <c r="BJ168">
        <v>4825300</v>
      </c>
      <c r="BK168">
        <v>120.589996</v>
      </c>
      <c r="BM168" s="1">
        <v>40599</v>
      </c>
      <c r="BN168">
        <v>22.809999000000001</v>
      </c>
      <c r="BO168">
        <v>23.85</v>
      </c>
      <c r="BP168">
        <v>22.690000999999999</v>
      </c>
      <c r="BQ168">
        <v>23.610001</v>
      </c>
      <c r="BR168">
        <v>1346300</v>
      </c>
      <c r="BS168">
        <v>23.610001</v>
      </c>
      <c r="BU168" s="1">
        <v>40599</v>
      </c>
      <c r="BV168">
        <v>24.51</v>
      </c>
      <c r="BW168">
        <v>24.549999</v>
      </c>
      <c r="BX168">
        <v>24.110001</v>
      </c>
      <c r="BY168">
        <v>24.360001</v>
      </c>
      <c r="BZ168">
        <v>2949400</v>
      </c>
      <c r="CA168">
        <v>23.218969000000001</v>
      </c>
      <c r="CC168" s="1">
        <v>40599</v>
      </c>
      <c r="CD168">
        <v>12060.929690000001</v>
      </c>
      <c r="CE168">
        <v>12151.030269999999</v>
      </c>
      <c r="CF168">
        <v>12060.929690000001</v>
      </c>
      <c r="CG168">
        <v>12130.450199999999</v>
      </c>
      <c r="CH168">
        <v>147540000</v>
      </c>
      <c r="CI168">
        <v>12130.450199999999</v>
      </c>
    </row>
    <row r="169" spans="1:87" x14ac:dyDescent="0.25">
      <c r="A169" s="3">
        <v>40602</v>
      </c>
      <c r="B169">
        <v>351.240002</v>
      </c>
      <c r="C169">
        <v>355.04999500000002</v>
      </c>
      <c r="D169">
        <v>351.11999900000001</v>
      </c>
      <c r="E169">
        <v>353.21000700000002</v>
      </c>
      <c r="F169">
        <v>100768500</v>
      </c>
      <c r="G169">
        <v>46.446356999999999</v>
      </c>
      <c r="I169" s="1">
        <v>40602</v>
      </c>
      <c r="J169">
        <v>26.690000999999999</v>
      </c>
      <c r="K169">
        <v>26.860001</v>
      </c>
      <c r="L169">
        <v>26.51</v>
      </c>
      <c r="M169">
        <v>26.58</v>
      </c>
      <c r="N169">
        <v>51379900</v>
      </c>
      <c r="O169">
        <v>22.96876</v>
      </c>
      <c r="Q169" s="1">
        <v>40602</v>
      </c>
      <c r="R169">
        <v>32.520000000000003</v>
      </c>
      <c r="S169">
        <v>32.669998</v>
      </c>
      <c r="T169">
        <v>32.040000999999997</v>
      </c>
      <c r="U169">
        <v>32.259998000000003</v>
      </c>
      <c r="V169">
        <v>30717000</v>
      </c>
      <c r="W169">
        <v>28.035343000000001</v>
      </c>
      <c r="Y169" s="1">
        <v>40602</v>
      </c>
      <c r="Z169">
        <v>43.02</v>
      </c>
      <c r="AA169">
        <v>43.869999</v>
      </c>
      <c r="AB169">
        <v>43</v>
      </c>
      <c r="AC169">
        <v>43.740001999999997</v>
      </c>
      <c r="AD169">
        <v>12528200</v>
      </c>
      <c r="AE169">
        <v>40.530042999999999</v>
      </c>
      <c r="AG169" s="1">
        <v>40602</v>
      </c>
      <c r="AH169">
        <v>77.279934999999995</v>
      </c>
      <c r="AI169">
        <v>78.339939999999999</v>
      </c>
      <c r="AJ169">
        <v>77.099942999999996</v>
      </c>
      <c r="AK169">
        <v>77.869940999999997</v>
      </c>
      <c r="AL169">
        <v>10513200</v>
      </c>
      <c r="AM169">
        <v>47.593335000000003</v>
      </c>
      <c r="AO169" s="1">
        <v>40602</v>
      </c>
      <c r="AP169">
        <v>85.870002999999997</v>
      </c>
      <c r="AQ169">
        <v>86.559997999999993</v>
      </c>
      <c r="AR169">
        <v>85.489998</v>
      </c>
      <c r="AS169">
        <v>85.529999000000004</v>
      </c>
      <c r="AT169">
        <v>24507000</v>
      </c>
      <c r="AU169">
        <v>73.671891000000002</v>
      </c>
      <c r="AW169" s="1">
        <v>40602</v>
      </c>
      <c r="AX169">
        <v>610.00104499999998</v>
      </c>
      <c r="AY169">
        <v>616.49104999999997</v>
      </c>
      <c r="AZ169">
        <v>608.01106600000003</v>
      </c>
      <c r="BA169">
        <v>613.40107599999999</v>
      </c>
      <c r="BB169">
        <v>4580000</v>
      </c>
      <c r="BC169">
        <v>306.39414399999998</v>
      </c>
      <c r="BE169" s="1">
        <v>40602</v>
      </c>
      <c r="BF169">
        <v>122.739998</v>
      </c>
      <c r="BG169">
        <v>123.120003</v>
      </c>
      <c r="BH169">
        <v>119.75</v>
      </c>
      <c r="BI169">
        <v>121.160004</v>
      </c>
      <c r="BJ169">
        <v>4371700</v>
      </c>
      <c r="BK169">
        <v>121.160004</v>
      </c>
      <c r="BM169" s="1">
        <v>40602</v>
      </c>
      <c r="BN169">
        <v>23.74</v>
      </c>
      <c r="BO169">
        <v>24.1</v>
      </c>
      <c r="BP169">
        <v>23.5</v>
      </c>
      <c r="BQ169">
        <v>23.889999</v>
      </c>
      <c r="BR169">
        <v>1051200</v>
      </c>
      <c r="BS169">
        <v>23.889999</v>
      </c>
      <c r="BU169" s="1">
        <v>40602</v>
      </c>
      <c r="BV169">
        <v>24.4</v>
      </c>
      <c r="BW169">
        <v>24.790001</v>
      </c>
      <c r="BX169">
        <v>24.360001</v>
      </c>
      <c r="BY169">
        <v>24.620000999999998</v>
      </c>
      <c r="BZ169">
        <v>3103700</v>
      </c>
      <c r="CA169">
        <v>23.466791000000001</v>
      </c>
      <c r="CC169" s="1">
        <v>40602</v>
      </c>
      <c r="CD169">
        <v>12130.450199999999</v>
      </c>
      <c r="CE169">
        <v>12235.04004</v>
      </c>
      <c r="CF169">
        <v>12130.150390000001</v>
      </c>
      <c r="CG169">
        <v>12226.339840000001</v>
      </c>
      <c r="CH169">
        <v>199560000</v>
      </c>
      <c r="CI169">
        <v>12226.339840000001</v>
      </c>
    </row>
    <row r="170" spans="1:87" x14ac:dyDescent="0.25">
      <c r="A170" s="3">
        <v>40603</v>
      </c>
      <c r="B170">
        <v>355.47000500000001</v>
      </c>
      <c r="C170">
        <v>355.71999699999998</v>
      </c>
      <c r="D170">
        <v>347.68</v>
      </c>
      <c r="E170">
        <v>349.30999800000001</v>
      </c>
      <c r="F170">
        <v>114034200</v>
      </c>
      <c r="G170">
        <v>45.933514000000002</v>
      </c>
      <c r="I170" s="1">
        <v>40603</v>
      </c>
      <c r="J170">
        <v>26.6</v>
      </c>
      <c r="K170">
        <v>26.780000999999999</v>
      </c>
      <c r="L170">
        <v>26.15</v>
      </c>
      <c r="M170">
        <v>26.16</v>
      </c>
      <c r="N170">
        <v>60055000</v>
      </c>
      <c r="O170">
        <v>22.605822</v>
      </c>
      <c r="Q170" s="1">
        <v>40603</v>
      </c>
      <c r="R170">
        <v>32.340000000000003</v>
      </c>
      <c r="S170">
        <v>32.459999000000003</v>
      </c>
      <c r="T170">
        <v>31.6</v>
      </c>
      <c r="U170">
        <v>31.65</v>
      </c>
      <c r="V170">
        <v>34960100</v>
      </c>
      <c r="W170">
        <v>27.505227000000001</v>
      </c>
      <c r="Y170" s="1">
        <v>40603</v>
      </c>
      <c r="Z170">
        <v>43.630001</v>
      </c>
      <c r="AA170">
        <v>43.790000999999997</v>
      </c>
      <c r="AB170">
        <v>42.970001000000003</v>
      </c>
      <c r="AC170">
        <v>42.990001999999997</v>
      </c>
      <c r="AD170">
        <v>12093400</v>
      </c>
      <c r="AE170">
        <v>39.835082999999997</v>
      </c>
      <c r="AG170" s="1">
        <v>40603</v>
      </c>
      <c r="AH170">
        <v>78.299942000000001</v>
      </c>
      <c r="AI170">
        <v>79.099940000000004</v>
      </c>
      <c r="AJ170">
        <v>77.559938000000002</v>
      </c>
      <c r="AK170">
        <v>77.829943999999998</v>
      </c>
      <c r="AL170">
        <v>13527800</v>
      </c>
      <c r="AM170">
        <v>47.568888999999999</v>
      </c>
      <c r="AO170" s="1">
        <v>40603</v>
      </c>
      <c r="AP170">
        <v>86.410004000000001</v>
      </c>
      <c r="AQ170">
        <v>86.5</v>
      </c>
      <c r="AR170">
        <v>84.699996999999996</v>
      </c>
      <c r="AS170">
        <v>84.800003000000004</v>
      </c>
      <c r="AT170">
        <v>23001800</v>
      </c>
      <c r="AU170">
        <v>73.043104</v>
      </c>
      <c r="AW170" s="1">
        <v>40603</v>
      </c>
      <c r="AX170">
        <v>617.78108699999996</v>
      </c>
      <c r="AY170">
        <v>619.22103700000002</v>
      </c>
      <c r="AZ170">
        <v>599.30103599999995</v>
      </c>
      <c r="BA170">
        <v>600.76101900000003</v>
      </c>
      <c r="BB170">
        <v>6671200</v>
      </c>
      <c r="BC170">
        <v>300.08042899999998</v>
      </c>
      <c r="BE170" s="1">
        <v>40603</v>
      </c>
      <c r="BF170">
        <v>119.720001</v>
      </c>
      <c r="BG170">
        <v>120.550003</v>
      </c>
      <c r="BH170">
        <v>117</v>
      </c>
      <c r="BI170">
        <v>117.83000199999999</v>
      </c>
      <c r="BJ170">
        <v>5781000</v>
      </c>
      <c r="BK170">
        <v>117.83000199999999</v>
      </c>
      <c r="BM170" s="1">
        <v>40603</v>
      </c>
      <c r="BN170">
        <v>24.049999</v>
      </c>
      <c r="BO170">
        <v>24.32</v>
      </c>
      <c r="BP170">
        <v>23.700001</v>
      </c>
      <c r="BQ170">
        <v>23.940000999999999</v>
      </c>
      <c r="BR170">
        <v>1106400</v>
      </c>
      <c r="BS170">
        <v>23.940000999999999</v>
      </c>
      <c r="BU170" s="1">
        <v>40603</v>
      </c>
      <c r="BV170">
        <v>25.209999</v>
      </c>
      <c r="BW170">
        <v>25.780000999999999</v>
      </c>
      <c r="BX170">
        <v>24.969999000000001</v>
      </c>
      <c r="BY170">
        <v>25.6</v>
      </c>
      <c r="BZ170">
        <v>4505700</v>
      </c>
      <c r="CA170">
        <v>24.400887000000001</v>
      </c>
      <c r="CC170" s="1">
        <v>40603</v>
      </c>
      <c r="CD170">
        <v>12226.490229999999</v>
      </c>
      <c r="CE170">
        <v>12261.37988</v>
      </c>
      <c r="CF170">
        <v>12054.990229999999</v>
      </c>
      <c r="CG170">
        <v>12058.01953</v>
      </c>
      <c r="CH170">
        <v>183240000</v>
      </c>
      <c r="CI170">
        <v>12058.01953</v>
      </c>
    </row>
    <row r="171" spans="1:87" x14ac:dyDescent="0.25">
      <c r="A171" s="3">
        <v>40604</v>
      </c>
      <c r="B171">
        <v>349.95999899999998</v>
      </c>
      <c r="C171">
        <v>354.35000600000001</v>
      </c>
      <c r="D171">
        <v>348.39999</v>
      </c>
      <c r="E171">
        <v>352.11999500000002</v>
      </c>
      <c r="F171">
        <v>150647700</v>
      </c>
      <c r="G171">
        <v>46.303023000000003</v>
      </c>
      <c r="I171" s="1">
        <v>40604</v>
      </c>
      <c r="J171">
        <v>26.110001</v>
      </c>
      <c r="K171">
        <v>26.370000999999998</v>
      </c>
      <c r="L171">
        <v>26.040001</v>
      </c>
      <c r="M171">
        <v>26.08</v>
      </c>
      <c r="N171">
        <v>48658200</v>
      </c>
      <c r="O171">
        <v>22.536691000000001</v>
      </c>
      <c r="Q171" s="1">
        <v>40604</v>
      </c>
      <c r="R171">
        <v>31.4</v>
      </c>
      <c r="S171">
        <v>31.950001</v>
      </c>
      <c r="T171">
        <v>29.82</v>
      </c>
      <c r="U171">
        <v>31.549999</v>
      </c>
      <c r="V171">
        <v>31044700</v>
      </c>
      <c r="W171">
        <v>27.418323000000001</v>
      </c>
      <c r="Y171" s="1">
        <v>40604</v>
      </c>
      <c r="Z171">
        <v>43.139999000000003</v>
      </c>
      <c r="AA171">
        <v>43.619999</v>
      </c>
      <c r="AB171">
        <v>42.98</v>
      </c>
      <c r="AC171">
        <v>43.290000999999997</v>
      </c>
      <c r="AD171">
        <v>7624800</v>
      </c>
      <c r="AE171">
        <v>40.113066000000003</v>
      </c>
      <c r="AG171" s="1">
        <v>40604</v>
      </c>
      <c r="AH171">
        <v>77.549940000000007</v>
      </c>
      <c r="AI171">
        <v>78.899940999999998</v>
      </c>
      <c r="AJ171">
        <v>77.419944000000001</v>
      </c>
      <c r="AK171">
        <v>78.249941000000007</v>
      </c>
      <c r="AL171">
        <v>11534800</v>
      </c>
      <c r="AM171">
        <v>47.825586999999999</v>
      </c>
      <c r="AO171" s="1">
        <v>40604</v>
      </c>
      <c r="AP171">
        <v>84.589995999999999</v>
      </c>
      <c r="AQ171">
        <v>85.32</v>
      </c>
      <c r="AR171">
        <v>83.550003000000004</v>
      </c>
      <c r="AS171">
        <v>85.080001999999993</v>
      </c>
      <c r="AT171">
        <v>17423600</v>
      </c>
      <c r="AU171">
        <v>73.284283000000002</v>
      </c>
      <c r="AW171" s="1">
        <v>40604</v>
      </c>
      <c r="AX171">
        <v>599.80101100000002</v>
      </c>
      <c r="AY171">
        <v>606.00105399999995</v>
      </c>
      <c r="AZ171">
        <v>595.19101499999999</v>
      </c>
      <c r="BA171">
        <v>600.79103799999996</v>
      </c>
      <c r="BB171">
        <v>4068500</v>
      </c>
      <c r="BC171">
        <v>300.09542399999998</v>
      </c>
      <c r="BE171" s="1">
        <v>40604</v>
      </c>
      <c r="BF171">
        <v>117.209999</v>
      </c>
      <c r="BG171">
        <v>120.230003</v>
      </c>
      <c r="BH171">
        <v>117.209999</v>
      </c>
      <c r="BI171">
        <v>119.489998</v>
      </c>
      <c r="BJ171">
        <v>3717900</v>
      </c>
      <c r="BK171">
        <v>119.489998</v>
      </c>
      <c r="BM171" s="1">
        <v>40604</v>
      </c>
      <c r="BN171">
        <v>23.82</v>
      </c>
      <c r="BO171">
        <v>24.280000999999999</v>
      </c>
      <c r="BP171">
        <v>23.73</v>
      </c>
      <c r="BQ171">
        <v>24.02</v>
      </c>
      <c r="BR171">
        <v>663300</v>
      </c>
      <c r="BS171">
        <v>24.02</v>
      </c>
      <c r="BU171" s="1">
        <v>40604</v>
      </c>
      <c r="BV171">
        <v>25.450001</v>
      </c>
      <c r="BW171">
        <v>25.6</v>
      </c>
      <c r="BX171">
        <v>25.280000999999999</v>
      </c>
      <c r="BY171">
        <v>25.43</v>
      </c>
      <c r="BZ171">
        <v>1816900</v>
      </c>
      <c r="CA171">
        <v>24.238849999999999</v>
      </c>
      <c r="CC171" s="1">
        <v>40604</v>
      </c>
      <c r="CD171">
        <v>12057.339840000001</v>
      </c>
      <c r="CE171">
        <v>12115.12012</v>
      </c>
      <c r="CF171">
        <v>12018.62988</v>
      </c>
      <c r="CG171">
        <v>12066.79981</v>
      </c>
      <c r="CH171">
        <v>147270000</v>
      </c>
      <c r="CI171">
        <v>12066.79981</v>
      </c>
    </row>
    <row r="172" spans="1:87" x14ac:dyDescent="0.25">
      <c r="A172" s="3">
        <v>40605</v>
      </c>
      <c r="B172">
        <v>357.18999100000002</v>
      </c>
      <c r="C172">
        <v>359.78999700000003</v>
      </c>
      <c r="D172">
        <v>355.92000200000001</v>
      </c>
      <c r="E172">
        <v>359.56000499999999</v>
      </c>
      <c r="F172">
        <v>125197100</v>
      </c>
      <c r="G172">
        <v>47.281368000000001</v>
      </c>
      <c r="I172" s="1">
        <v>40605</v>
      </c>
      <c r="J172">
        <v>26.26</v>
      </c>
      <c r="K172">
        <v>26.4</v>
      </c>
      <c r="L172">
        <v>26.18</v>
      </c>
      <c r="M172">
        <v>26.200001</v>
      </c>
      <c r="N172">
        <v>68271500</v>
      </c>
      <c r="O172">
        <v>22.640388000000002</v>
      </c>
      <c r="Q172" s="1">
        <v>40605</v>
      </c>
      <c r="R172">
        <v>31.950001</v>
      </c>
      <c r="S172">
        <v>32.529998999999997</v>
      </c>
      <c r="T172">
        <v>31.93</v>
      </c>
      <c r="U172">
        <v>32.409999999999997</v>
      </c>
      <c r="V172">
        <v>31246600</v>
      </c>
      <c r="W172">
        <v>28.165700999999999</v>
      </c>
      <c r="Y172" s="1">
        <v>40605</v>
      </c>
      <c r="Z172">
        <v>43.610000999999997</v>
      </c>
      <c r="AA172">
        <v>44.240001999999997</v>
      </c>
      <c r="AB172">
        <v>43.610000999999997</v>
      </c>
      <c r="AC172">
        <v>44.07</v>
      </c>
      <c r="AD172">
        <v>9641500</v>
      </c>
      <c r="AE172">
        <v>40.835822999999998</v>
      </c>
      <c r="AG172" s="1">
        <v>40605</v>
      </c>
      <c r="AH172">
        <v>78.499939999999995</v>
      </c>
      <c r="AI172">
        <v>79.809933999999998</v>
      </c>
      <c r="AJ172">
        <v>78.399944000000005</v>
      </c>
      <c r="AK172">
        <v>79.549937</v>
      </c>
      <c r="AL172">
        <v>11486900</v>
      </c>
      <c r="AM172">
        <v>48.620131999999998</v>
      </c>
      <c r="AO172" s="1">
        <v>40605</v>
      </c>
      <c r="AP172">
        <v>85.459998999999996</v>
      </c>
      <c r="AQ172">
        <v>85.949996999999996</v>
      </c>
      <c r="AR172">
        <v>85.050003000000004</v>
      </c>
      <c r="AS172">
        <v>85.82</v>
      </c>
      <c r="AT172">
        <v>17153500</v>
      </c>
      <c r="AU172">
        <v>73.921685999999994</v>
      </c>
      <c r="AW172" s="1">
        <v>40605</v>
      </c>
      <c r="AX172">
        <v>606.38101400000005</v>
      </c>
      <c r="AY172">
        <v>611.49104699999998</v>
      </c>
      <c r="AZ172">
        <v>605.00104199999998</v>
      </c>
      <c r="BA172">
        <v>609.56104600000003</v>
      </c>
      <c r="BB172">
        <v>3905000</v>
      </c>
      <c r="BC172">
        <v>304.47604699999999</v>
      </c>
      <c r="BE172" s="1">
        <v>40605</v>
      </c>
      <c r="BF172">
        <v>121.800003</v>
      </c>
      <c r="BG172">
        <v>122.139999</v>
      </c>
      <c r="BH172">
        <v>120.220001</v>
      </c>
      <c r="BI172">
        <v>121.849998</v>
      </c>
      <c r="BJ172">
        <v>4039400</v>
      </c>
      <c r="BK172">
        <v>121.849998</v>
      </c>
      <c r="BM172" s="1">
        <v>40605</v>
      </c>
      <c r="BN172">
        <v>24.48</v>
      </c>
      <c r="BO172">
        <v>24.790001</v>
      </c>
      <c r="BP172">
        <v>24.059999000000001</v>
      </c>
      <c r="BQ172">
        <v>24.360001</v>
      </c>
      <c r="BR172">
        <v>640200</v>
      </c>
      <c r="BS172">
        <v>24.360001</v>
      </c>
      <c r="BU172" s="1">
        <v>40605</v>
      </c>
      <c r="BV172">
        <v>26</v>
      </c>
      <c r="BW172">
        <v>26.200001</v>
      </c>
      <c r="BX172">
        <v>25.879999000000002</v>
      </c>
      <c r="BY172">
        <v>26.120000999999998</v>
      </c>
      <c r="BZ172">
        <v>1943300</v>
      </c>
      <c r="CA172">
        <v>24.896529999999998</v>
      </c>
      <c r="CC172" s="1">
        <v>40605</v>
      </c>
      <c r="CD172">
        <v>12068.009770000001</v>
      </c>
      <c r="CE172">
        <v>12283.099609999999</v>
      </c>
      <c r="CF172">
        <v>12068.009770000001</v>
      </c>
      <c r="CG172">
        <v>12258.200199999999</v>
      </c>
      <c r="CH172">
        <v>157840000</v>
      </c>
      <c r="CI172">
        <v>12258.200199999999</v>
      </c>
    </row>
    <row r="173" spans="1:87" x14ac:dyDescent="0.25">
      <c r="A173" s="3">
        <v>40606</v>
      </c>
      <c r="B173">
        <v>360.07000399999998</v>
      </c>
      <c r="C173">
        <v>360.290009</v>
      </c>
      <c r="D173">
        <v>357.75000399999999</v>
      </c>
      <c r="E173">
        <v>359.99998900000003</v>
      </c>
      <c r="F173">
        <v>113316700</v>
      </c>
      <c r="G173">
        <v>47.339224999999999</v>
      </c>
      <c r="I173" s="1">
        <v>40606</v>
      </c>
      <c r="J173">
        <v>26.219999000000001</v>
      </c>
      <c r="K173">
        <v>26.24</v>
      </c>
      <c r="L173">
        <v>25.799999</v>
      </c>
      <c r="M173">
        <v>25.950001</v>
      </c>
      <c r="N173">
        <v>70437200</v>
      </c>
      <c r="O173">
        <v>22.424354000000001</v>
      </c>
      <c r="Q173" s="1">
        <v>40606</v>
      </c>
      <c r="R173">
        <v>32.279998999999997</v>
      </c>
      <c r="S173">
        <v>32.360000999999997</v>
      </c>
      <c r="T173">
        <v>31.57</v>
      </c>
      <c r="U173">
        <v>31.91</v>
      </c>
      <c r="V173">
        <v>39680800</v>
      </c>
      <c r="W173">
        <v>27.731179000000001</v>
      </c>
      <c r="Y173" s="1">
        <v>40606</v>
      </c>
      <c r="Z173">
        <v>44.029998999999997</v>
      </c>
      <c r="AA173">
        <v>44.34</v>
      </c>
      <c r="AB173">
        <v>43.099997999999999</v>
      </c>
      <c r="AC173">
        <v>43.549999</v>
      </c>
      <c r="AD173">
        <v>11127700</v>
      </c>
      <c r="AE173">
        <v>40.353983999999997</v>
      </c>
      <c r="AG173" s="1">
        <v>40606</v>
      </c>
      <c r="AH173">
        <v>79.629942</v>
      </c>
      <c r="AI173">
        <v>80.919944000000001</v>
      </c>
      <c r="AJ173">
        <v>79.249942000000004</v>
      </c>
      <c r="AK173">
        <v>79.979941999999994</v>
      </c>
      <c r="AL173">
        <v>12042200</v>
      </c>
      <c r="AM173">
        <v>48.882947000000001</v>
      </c>
      <c r="AO173" s="1">
        <v>40606</v>
      </c>
      <c r="AP173">
        <v>85.919998000000007</v>
      </c>
      <c r="AQ173">
        <v>86</v>
      </c>
      <c r="AR173">
        <v>84.699996999999996</v>
      </c>
      <c r="AS173">
        <v>85.080001999999993</v>
      </c>
      <c r="AT173">
        <v>20028600</v>
      </c>
      <c r="AU173">
        <v>73.284283000000002</v>
      </c>
      <c r="AW173" s="1">
        <v>40606</v>
      </c>
      <c r="AX173">
        <v>608.33104800000001</v>
      </c>
      <c r="AY173">
        <v>608.98105999999996</v>
      </c>
      <c r="AZ173">
        <v>600.20100400000001</v>
      </c>
      <c r="BA173">
        <v>600.62103100000002</v>
      </c>
      <c r="BB173">
        <v>6044500</v>
      </c>
      <c r="BC173">
        <v>300.01050500000002</v>
      </c>
      <c r="BE173" s="1">
        <v>40606</v>
      </c>
      <c r="BF173">
        <v>122.5</v>
      </c>
      <c r="BG173">
        <v>123.58000199999999</v>
      </c>
      <c r="BH173">
        <v>121.699997</v>
      </c>
      <c r="BI173">
        <v>122.339996</v>
      </c>
      <c r="BJ173">
        <v>4478200</v>
      </c>
      <c r="BK173">
        <v>122.339996</v>
      </c>
      <c r="BM173" s="1">
        <v>40606</v>
      </c>
      <c r="BN173">
        <v>24.48</v>
      </c>
      <c r="BO173">
        <v>24.99</v>
      </c>
      <c r="BP173">
        <v>23.780000999999999</v>
      </c>
      <c r="BQ173">
        <v>24.950001</v>
      </c>
      <c r="BR173">
        <v>1580100</v>
      </c>
      <c r="BS173">
        <v>24.950001</v>
      </c>
      <c r="BU173" s="1">
        <v>40606</v>
      </c>
      <c r="BV173">
        <v>26.110001</v>
      </c>
      <c r="BW173">
        <v>26.17</v>
      </c>
      <c r="BX173">
        <v>25.41</v>
      </c>
      <c r="BY173">
        <v>25.83</v>
      </c>
      <c r="BZ173">
        <v>1710000</v>
      </c>
      <c r="CA173">
        <v>24.620113</v>
      </c>
      <c r="CC173" s="1">
        <v>40606</v>
      </c>
      <c r="CD173">
        <v>12258.87988</v>
      </c>
      <c r="CE173">
        <v>12271.37012</v>
      </c>
      <c r="CF173">
        <v>12079.509770000001</v>
      </c>
      <c r="CG173">
        <v>12169.87988</v>
      </c>
      <c r="CH173">
        <v>166700000</v>
      </c>
      <c r="CI173">
        <v>12169.87988</v>
      </c>
    </row>
    <row r="174" spans="1:87" x14ac:dyDescent="0.25">
      <c r="A174" s="3">
        <v>40609</v>
      </c>
      <c r="B174">
        <v>361.39999399999999</v>
      </c>
      <c r="C174">
        <v>361.66998699999999</v>
      </c>
      <c r="D174">
        <v>351.30999000000003</v>
      </c>
      <c r="E174">
        <v>355.35998899999998</v>
      </c>
      <c r="F174">
        <v>136530800</v>
      </c>
      <c r="G174">
        <v>46.729075000000002</v>
      </c>
      <c r="I174" s="1">
        <v>40609</v>
      </c>
      <c r="J174">
        <v>26.129999000000002</v>
      </c>
      <c r="K174">
        <v>26.27</v>
      </c>
      <c r="L174">
        <v>25.549999</v>
      </c>
      <c r="M174">
        <v>25.719999000000001</v>
      </c>
      <c r="N174">
        <v>64980400</v>
      </c>
      <c r="O174">
        <v>22.225601000000001</v>
      </c>
      <c r="Q174" s="1">
        <v>40609</v>
      </c>
      <c r="R174">
        <v>32.189999</v>
      </c>
      <c r="S174">
        <v>32.369999</v>
      </c>
      <c r="T174">
        <v>31.610001</v>
      </c>
      <c r="U174">
        <v>31.719999000000001</v>
      </c>
      <c r="V174">
        <v>23555800</v>
      </c>
      <c r="W174">
        <v>27.56606</v>
      </c>
      <c r="Y174" s="1">
        <v>40609</v>
      </c>
      <c r="Z174">
        <v>43.529998999999997</v>
      </c>
      <c r="AA174">
        <v>43.610000999999997</v>
      </c>
      <c r="AB174">
        <v>42.380001</v>
      </c>
      <c r="AC174">
        <v>43.02</v>
      </c>
      <c r="AD174">
        <v>11765100</v>
      </c>
      <c r="AE174">
        <v>39.862879999999997</v>
      </c>
      <c r="AG174" s="1">
        <v>40609</v>
      </c>
      <c r="AH174">
        <v>80.619934000000001</v>
      </c>
      <c r="AI174">
        <v>80.999933999999996</v>
      </c>
      <c r="AJ174">
        <v>79.109938</v>
      </c>
      <c r="AK174">
        <v>79.199935999999994</v>
      </c>
      <c r="AL174">
        <v>10345300</v>
      </c>
      <c r="AM174">
        <v>48.406215000000003</v>
      </c>
      <c r="AO174" s="1">
        <v>40609</v>
      </c>
      <c r="AP174">
        <v>85.839995999999999</v>
      </c>
      <c r="AQ174">
        <v>86.080001999999993</v>
      </c>
      <c r="AR174">
        <v>84.690002000000007</v>
      </c>
      <c r="AS174">
        <v>84.720000999999996</v>
      </c>
      <c r="AT174">
        <v>18062700</v>
      </c>
      <c r="AU174">
        <v>72.974193999999997</v>
      </c>
      <c r="AW174" s="1">
        <v>40609</v>
      </c>
      <c r="AX174">
        <v>600.55100600000003</v>
      </c>
      <c r="AY174">
        <v>603.69103299999995</v>
      </c>
      <c r="AZ174">
        <v>587.00099399999999</v>
      </c>
      <c r="BA174">
        <v>591.66104299999995</v>
      </c>
      <c r="BB174">
        <v>6951300</v>
      </c>
      <c r="BC174">
        <v>295.534986</v>
      </c>
      <c r="BE174" s="1">
        <v>40609</v>
      </c>
      <c r="BF174">
        <v>123.099998</v>
      </c>
      <c r="BG174">
        <v>123.230003</v>
      </c>
      <c r="BH174">
        <v>117.80999799999999</v>
      </c>
      <c r="BI174">
        <v>120.18</v>
      </c>
      <c r="BJ174">
        <v>5157000</v>
      </c>
      <c r="BK174">
        <v>120.18</v>
      </c>
      <c r="BM174" s="1">
        <v>40609</v>
      </c>
      <c r="BN174">
        <v>24.93</v>
      </c>
      <c r="BO174">
        <v>25.4</v>
      </c>
      <c r="BP174">
        <v>24.700001</v>
      </c>
      <c r="BQ174">
        <v>24.940000999999999</v>
      </c>
      <c r="BR174">
        <v>2033600</v>
      </c>
      <c r="BS174">
        <v>24.940000999999999</v>
      </c>
      <c r="BU174" s="1">
        <v>40609</v>
      </c>
      <c r="BV174">
        <v>25.25</v>
      </c>
      <c r="BW174">
        <v>25.32</v>
      </c>
      <c r="BX174">
        <v>24.780000999999999</v>
      </c>
      <c r="BY174">
        <v>25.07</v>
      </c>
      <c r="BZ174">
        <v>2193100</v>
      </c>
      <c r="CA174">
        <v>23.895712</v>
      </c>
      <c r="CC174" s="1">
        <v>40609</v>
      </c>
      <c r="CD174">
        <v>12171.089840000001</v>
      </c>
      <c r="CE174">
        <v>12243.440430000001</v>
      </c>
      <c r="CF174">
        <v>12041.599609999999</v>
      </c>
      <c r="CG174">
        <v>12090.030269999999</v>
      </c>
      <c r="CH174">
        <v>176200000</v>
      </c>
      <c r="CI174">
        <v>12090.030269999999</v>
      </c>
    </row>
    <row r="175" spans="1:87" x14ac:dyDescent="0.25">
      <c r="A175" s="3">
        <v>40610</v>
      </c>
      <c r="B175">
        <v>354.90999199999999</v>
      </c>
      <c r="C175">
        <v>357.40000900000001</v>
      </c>
      <c r="D175">
        <v>352.25001099999997</v>
      </c>
      <c r="E175">
        <v>355.759998</v>
      </c>
      <c r="F175">
        <v>89079200</v>
      </c>
      <c r="G175">
        <v>46.781675</v>
      </c>
      <c r="I175" s="1">
        <v>40610</v>
      </c>
      <c r="J175">
        <v>25.77</v>
      </c>
      <c r="K175">
        <v>26.02</v>
      </c>
      <c r="L175">
        <v>25.65</v>
      </c>
      <c r="M175">
        <v>25.91</v>
      </c>
      <c r="N175">
        <v>50549800</v>
      </c>
      <c r="O175">
        <v>22.389787999999999</v>
      </c>
      <c r="Q175" s="1">
        <v>40610</v>
      </c>
      <c r="R175">
        <v>31.950001</v>
      </c>
      <c r="S175">
        <v>32.779998999999997</v>
      </c>
      <c r="T175">
        <v>31.85</v>
      </c>
      <c r="U175">
        <v>32.509998000000003</v>
      </c>
      <c r="V175">
        <v>33966900</v>
      </c>
      <c r="W175">
        <v>28.252604000000002</v>
      </c>
      <c r="Y175" s="1">
        <v>40610</v>
      </c>
      <c r="Z175">
        <v>43.060001</v>
      </c>
      <c r="AA175">
        <v>43.580002</v>
      </c>
      <c r="AB175">
        <v>42.73</v>
      </c>
      <c r="AC175">
        <v>43.200001</v>
      </c>
      <c r="AD175">
        <v>6864300</v>
      </c>
      <c r="AE175">
        <v>40.029671</v>
      </c>
      <c r="AG175" s="1">
        <v>40610</v>
      </c>
      <c r="AH175">
        <v>78.839941999999994</v>
      </c>
      <c r="AI175">
        <v>78.909940000000006</v>
      </c>
      <c r="AJ175">
        <v>77.149939000000003</v>
      </c>
      <c r="AK175">
        <v>78.319937999999993</v>
      </c>
      <c r="AL175">
        <v>11719800</v>
      </c>
      <c r="AM175">
        <v>47.868369000000001</v>
      </c>
      <c r="AO175" s="1">
        <v>40610</v>
      </c>
      <c r="AP175">
        <v>84.599997999999999</v>
      </c>
      <c r="AQ175">
        <v>85.110000999999997</v>
      </c>
      <c r="AR175">
        <v>83.75</v>
      </c>
      <c r="AS175">
        <v>84.599997999999999</v>
      </c>
      <c r="AT175">
        <v>17658200</v>
      </c>
      <c r="AU175">
        <v>72.870829000000001</v>
      </c>
      <c r="AW175" s="1">
        <v>40610</v>
      </c>
      <c r="AX175">
        <v>592.93104600000004</v>
      </c>
      <c r="AY175">
        <v>597.981041</v>
      </c>
      <c r="AZ175">
        <v>590.20099800000003</v>
      </c>
      <c r="BA175">
        <v>592.31099300000005</v>
      </c>
      <c r="BB175">
        <v>4586800</v>
      </c>
      <c r="BC175">
        <v>295.85963700000002</v>
      </c>
      <c r="BE175" s="1">
        <v>40610</v>
      </c>
      <c r="BF175">
        <v>119.980003</v>
      </c>
      <c r="BG175">
        <v>121.599998</v>
      </c>
      <c r="BH175">
        <v>118.25</v>
      </c>
      <c r="BI175">
        <v>120.18</v>
      </c>
      <c r="BJ175">
        <v>3472700</v>
      </c>
      <c r="BK175">
        <v>120.18</v>
      </c>
      <c r="BM175" s="1">
        <v>40610</v>
      </c>
      <c r="BN175">
        <v>24.6</v>
      </c>
      <c r="BO175">
        <v>24.959999</v>
      </c>
      <c r="BP175">
        <v>24</v>
      </c>
      <c r="BQ175">
        <v>24.66</v>
      </c>
      <c r="BR175">
        <v>1399900</v>
      </c>
      <c r="BS175">
        <v>24.66</v>
      </c>
      <c r="BU175" s="1">
        <v>40610</v>
      </c>
      <c r="BV175">
        <v>25.51</v>
      </c>
      <c r="BW175">
        <v>26.469999000000001</v>
      </c>
      <c r="BX175">
        <v>25.49</v>
      </c>
      <c r="BY175">
        <v>26.08</v>
      </c>
      <c r="BZ175">
        <v>2815800</v>
      </c>
      <c r="CA175">
        <v>24.858402999999999</v>
      </c>
      <c r="CC175" s="1">
        <v>40610</v>
      </c>
      <c r="CD175">
        <v>12085.87012</v>
      </c>
      <c r="CE175">
        <v>12251.200199999999</v>
      </c>
      <c r="CF175">
        <v>12072.20996</v>
      </c>
      <c r="CG175">
        <v>12214.37988</v>
      </c>
      <c r="CH175">
        <v>158610000</v>
      </c>
      <c r="CI175">
        <v>12214.37988</v>
      </c>
    </row>
    <row r="176" spans="1:87" x14ac:dyDescent="0.25">
      <c r="A176" s="3">
        <v>40611</v>
      </c>
      <c r="B176">
        <v>354.68998699999997</v>
      </c>
      <c r="C176">
        <v>354.76000199999999</v>
      </c>
      <c r="D176">
        <v>350.599987</v>
      </c>
      <c r="E176">
        <v>352.46999</v>
      </c>
      <c r="F176">
        <v>113326500</v>
      </c>
      <c r="G176">
        <v>46.349046000000001</v>
      </c>
      <c r="I176" s="1">
        <v>40611</v>
      </c>
      <c r="J176">
        <v>25.809999000000001</v>
      </c>
      <c r="K176">
        <v>25.98</v>
      </c>
      <c r="L176">
        <v>25.66</v>
      </c>
      <c r="M176">
        <v>25.889999</v>
      </c>
      <c r="N176">
        <v>39789100</v>
      </c>
      <c r="O176">
        <v>22.372505</v>
      </c>
      <c r="Q176" s="1">
        <v>40611</v>
      </c>
      <c r="R176">
        <v>32.479999999999997</v>
      </c>
      <c r="S176">
        <v>32.970001000000003</v>
      </c>
      <c r="T176">
        <v>32.229999999999997</v>
      </c>
      <c r="U176">
        <v>32.799999</v>
      </c>
      <c r="V176">
        <v>24760800</v>
      </c>
      <c r="W176">
        <v>28.504626999999999</v>
      </c>
      <c r="Y176" s="1">
        <v>40611</v>
      </c>
      <c r="Z176">
        <v>43.240001999999997</v>
      </c>
      <c r="AA176">
        <v>43.380001</v>
      </c>
      <c r="AB176">
        <v>42.810001</v>
      </c>
      <c r="AC176">
        <v>43.119999</v>
      </c>
      <c r="AD176">
        <v>5386700</v>
      </c>
      <c r="AE176">
        <v>39.955539999999999</v>
      </c>
      <c r="AG176" s="1">
        <v>40611</v>
      </c>
      <c r="AH176">
        <v>78.179944000000006</v>
      </c>
      <c r="AI176">
        <v>78.879940000000005</v>
      </c>
      <c r="AJ176">
        <v>77.749938</v>
      </c>
      <c r="AK176">
        <v>78.039935</v>
      </c>
      <c r="AL176">
        <v>8332400</v>
      </c>
      <c r="AM176">
        <v>47.697234000000002</v>
      </c>
      <c r="AO176" s="1">
        <v>40611</v>
      </c>
      <c r="AP176">
        <v>84.120002999999997</v>
      </c>
      <c r="AQ176">
        <v>84.550003000000004</v>
      </c>
      <c r="AR176">
        <v>83.559997999999993</v>
      </c>
      <c r="AS176">
        <v>84.379997000000003</v>
      </c>
      <c r="AT176">
        <v>13306600</v>
      </c>
      <c r="AU176">
        <v>72.681329000000005</v>
      </c>
      <c r="AW176" s="1">
        <v>40611</v>
      </c>
      <c r="AX176">
        <v>591.00098400000002</v>
      </c>
      <c r="AY176">
        <v>594.51104599999996</v>
      </c>
      <c r="AZ176">
        <v>585.75102400000003</v>
      </c>
      <c r="BA176">
        <v>591.77101200000004</v>
      </c>
      <c r="BB176">
        <v>4318100</v>
      </c>
      <c r="BC176">
        <v>295.58991600000002</v>
      </c>
      <c r="BE176" s="1">
        <v>40611</v>
      </c>
      <c r="BF176">
        <v>120.120003</v>
      </c>
      <c r="BG176">
        <v>120.610001</v>
      </c>
      <c r="BH176">
        <v>118.300003</v>
      </c>
      <c r="BI176">
        <v>119.75</v>
      </c>
      <c r="BJ176">
        <v>4001600</v>
      </c>
      <c r="BK176">
        <v>119.75</v>
      </c>
      <c r="BM176" s="1">
        <v>40611</v>
      </c>
      <c r="BN176">
        <v>24.66</v>
      </c>
      <c r="BO176">
        <v>24.99</v>
      </c>
      <c r="BP176">
        <v>24.27</v>
      </c>
      <c r="BQ176">
        <v>24.719999000000001</v>
      </c>
      <c r="BR176">
        <v>924800</v>
      </c>
      <c r="BS176">
        <v>24.719999000000001</v>
      </c>
      <c r="BU176" s="1">
        <v>40611</v>
      </c>
      <c r="BV176">
        <v>25.959999</v>
      </c>
      <c r="BW176">
        <v>26.59</v>
      </c>
      <c r="BX176">
        <v>25.889999</v>
      </c>
      <c r="BY176">
        <v>26.41</v>
      </c>
      <c r="BZ176">
        <v>3000100</v>
      </c>
      <c r="CA176">
        <v>25.172946</v>
      </c>
      <c r="CC176" s="1">
        <v>40611</v>
      </c>
      <c r="CD176">
        <v>12211.160159999999</v>
      </c>
      <c r="CE176">
        <v>12257.820309999999</v>
      </c>
      <c r="CF176">
        <v>12156.599609999999</v>
      </c>
      <c r="CG176">
        <v>12213.089840000001</v>
      </c>
      <c r="CH176">
        <v>128360000</v>
      </c>
      <c r="CI176">
        <v>12213.089840000001</v>
      </c>
    </row>
    <row r="177" spans="1:87" x14ac:dyDescent="0.25">
      <c r="A177" s="3">
        <v>40612</v>
      </c>
      <c r="B177">
        <v>349.12000699999999</v>
      </c>
      <c r="C177">
        <v>349.77000800000002</v>
      </c>
      <c r="D177">
        <v>344.89999</v>
      </c>
      <c r="E177">
        <v>346.66999099999998</v>
      </c>
      <c r="F177">
        <v>126884800</v>
      </c>
      <c r="G177">
        <v>45.586359000000002</v>
      </c>
      <c r="I177" s="1">
        <v>40612</v>
      </c>
      <c r="J177">
        <v>25.620000999999998</v>
      </c>
      <c r="K177">
        <v>25.709999</v>
      </c>
      <c r="L177">
        <v>25.35</v>
      </c>
      <c r="M177">
        <v>25.41</v>
      </c>
      <c r="N177">
        <v>66549500</v>
      </c>
      <c r="O177">
        <v>21.957719000000001</v>
      </c>
      <c r="Q177" s="1">
        <v>40612</v>
      </c>
      <c r="R177">
        <v>32.310001</v>
      </c>
      <c r="S177">
        <v>32.580002</v>
      </c>
      <c r="T177">
        <v>32.009998000000003</v>
      </c>
      <c r="U177">
        <v>32.060001</v>
      </c>
      <c r="V177">
        <v>29742100</v>
      </c>
      <c r="W177">
        <v>27.861536999999998</v>
      </c>
      <c r="Y177" s="1">
        <v>40612</v>
      </c>
      <c r="Z177">
        <v>42.650002000000001</v>
      </c>
      <c r="AA177">
        <v>42.830002</v>
      </c>
      <c r="AB177">
        <v>42.16</v>
      </c>
      <c r="AC177">
        <v>42.470001000000003</v>
      </c>
      <c r="AD177">
        <v>10210600</v>
      </c>
      <c r="AE177">
        <v>39.353243999999997</v>
      </c>
      <c r="AG177" s="1">
        <v>40612</v>
      </c>
      <c r="AH177">
        <v>76.989937999999995</v>
      </c>
      <c r="AI177">
        <v>77.129947999999999</v>
      </c>
      <c r="AJ177">
        <v>74.699945999999997</v>
      </c>
      <c r="AK177">
        <v>75.179941999999997</v>
      </c>
      <c r="AL177">
        <v>15892300</v>
      </c>
      <c r="AM177">
        <v>45.949233999999997</v>
      </c>
      <c r="AO177" s="1">
        <v>40612</v>
      </c>
      <c r="AP177">
        <v>83.800003000000004</v>
      </c>
      <c r="AQ177">
        <v>83.800003000000004</v>
      </c>
      <c r="AR177">
        <v>81.199996999999996</v>
      </c>
      <c r="AS177">
        <v>81.379997000000003</v>
      </c>
      <c r="AT177">
        <v>25996300</v>
      </c>
      <c r="AU177">
        <v>70.097256999999999</v>
      </c>
      <c r="AW177" s="1">
        <v>40612</v>
      </c>
      <c r="AX177">
        <v>585.44102799999996</v>
      </c>
      <c r="AY177">
        <v>586.62103400000001</v>
      </c>
      <c r="AZ177">
        <v>579.45099800000003</v>
      </c>
      <c r="BA177">
        <v>580.30097499999999</v>
      </c>
      <c r="BB177">
        <v>6279500</v>
      </c>
      <c r="BC177">
        <v>289.86062700000002</v>
      </c>
      <c r="BE177" s="1">
        <v>40612</v>
      </c>
      <c r="BF177">
        <v>117.989998</v>
      </c>
      <c r="BG177">
        <v>121.5</v>
      </c>
      <c r="BH177">
        <v>117.099998</v>
      </c>
      <c r="BI177">
        <v>120.870003</v>
      </c>
      <c r="BJ177">
        <v>6269200</v>
      </c>
      <c r="BK177">
        <v>120.870003</v>
      </c>
      <c r="BM177" s="1">
        <v>40612</v>
      </c>
      <c r="BN177">
        <v>24.440000999999999</v>
      </c>
      <c r="BO177">
        <v>24.49</v>
      </c>
      <c r="BP177">
        <v>23.73</v>
      </c>
      <c r="BQ177">
        <v>24.01</v>
      </c>
      <c r="BR177">
        <v>1017000</v>
      </c>
      <c r="BS177">
        <v>24.01</v>
      </c>
      <c r="BU177" s="1">
        <v>40612</v>
      </c>
      <c r="BV177">
        <v>25.790001</v>
      </c>
      <c r="BW177">
        <v>26.129999000000002</v>
      </c>
      <c r="BX177">
        <v>25.42</v>
      </c>
      <c r="BY177">
        <v>25.940000999999999</v>
      </c>
      <c r="BZ177">
        <v>2712200</v>
      </c>
      <c r="CA177">
        <v>24.724961</v>
      </c>
      <c r="CC177" s="1">
        <v>40612</v>
      </c>
      <c r="CD177">
        <v>12211.429690000001</v>
      </c>
      <c r="CE177">
        <v>12211.429690000001</v>
      </c>
      <c r="CF177">
        <v>11974.389649999999</v>
      </c>
      <c r="CG177">
        <v>11984.610350000001</v>
      </c>
      <c r="CH177">
        <v>180660000</v>
      </c>
      <c r="CI177">
        <v>11984.610350000001</v>
      </c>
    </row>
    <row r="178" spans="1:87" x14ac:dyDescent="0.25">
      <c r="A178" s="3">
        <v>40613</v>
      </c>
      <c r="B178">
        <v>345.33001300000001</v>
      </c>
      <c r="C178">
        <v>352.32</v>
      </c>
      <c r="D178">
        <v>344.99999200000002</v>
      </c>
      <c r="E178">
        <v>351.990005</v>
      </c>
      <c r="F178">
        <v>117770100</v>
      </c>
      <c r="G178">
        <v>46.285929000000003</v>
      </c>
      <c r="I178" s="1">
        <v>40613</v>
      </c>
      <c r="J178">
        <v>25.41</v>
      </c>
      <c r="K178">
        <v>25.85</v>
      </c>
      <c r="L178">
        <v>25.360001</v>
      </c>
      <c r="M178">
        <v>25.68</v>
      </c>
      <c r="N178">
        <v>49905800</v>
      </c>
      <c r="O178">
        <v>22.191037000000001</v>
      </c>
      <c r="Q178" s="1">
        <v>40613</v>
      </c>
      <c r="R178">
        <v>31.959999</v>
      </c>
      <c r="S178">
        <v>32.479999999999997</v>
      </c>
      <c r="T178">
        <v>31.940000999999999</v>
      </c>
      <c r="U178">
        <v>32.380001</v>
      </c>
      <c r="V178">
        <v>22893500</v>
      </c>
      <c r="W178">
        <v>28.13963</v>
      </c>
      <c r="Y178" s="1">
        <v>40613</v>
      </c>
      <c r="Z178">
        <v>42.43</v>
      </c>
      <c r="AA178">
        <v>43.119999</v>
      </c>
      <c r="AB178">
        <v>42.259998000000003</v>
      </c>
      <c r="AC178">
        <v>42.93</v>
      </c>
      <c r="AD178">
        <v>6954800</v>
      </c>
      <c r="AE178">
        <v>39.779485000000001</v>
      </c>
      <c r="AG178" s="1">
        <v>40613</v>
      </c>
      <c r="AH178">
        <v>73.749950999999996</v>
      </c>
      <c r="AI178">
        <v>76.929940000000002</v>
      </c>
      <c r="AJ178">
        <v>73.509945000000002</v>
      </c>
      <c r="AK178">
        <v>76.299936000000002</v>
      </c>
      <c r="AL178">
        <v>9552700</v>
      </c>
      <c r="AM178">
        <v>46.633763000000002</v>
      </c>
      <c r="AO178" s="1">
        <v>40613</v>
      </c>
      <c r="AP178">
        <v>81.019997000000004</v>
      </c>
      <c r="AQ178">
        <v>82.910004000000001</v>
      </c>
      <c r="AR178">
        <v>80.099997999999999</v>
      </c>
      <c r="AS178">
        <v>82.120002999999997</v>
      </c>
      <c r="AT178">
        <v>17607100</v>
      </c>
      <c r="AU178">
        <v>70.734666000000004</v>
      </c>
      <c r="AW178" s="1">
        <v>40613</v>
      </c>
      <c r="AX178">
        <v>578.221</v>
      </c>
      <c r="AY178">
        <v>580.00096499999995</v>
      </c>
      <c r="AZ178">
        <v>573.33096599999999</v>
      </c>
      <c r="BA178">
        <v>576.71096399999999</v>
      </c>
      <c r="BB178">
        <v>6086600</v>
      </c>
      <c r="BC178">
        <v>288.06741399999999</v>
      </c>
      <c r="BE178" s="1">
        <v>40613</v>
      </c>
      <c r="BF178">
        <v>119.55999799999999</v>
      </c>
      <c r="BG178">
        <v>125.300003</v>
      </c>
      <c r="BH178">
        <v>119.25</v>
      </c>
      <c r="BI178">
        <v>124.959999</v>
      </c>
      <c r="BJ178">
        <v>6855500</v>
      </c>
      <c r="BK178">
        <v>124.959999</v>
      </c>
      <c r="BM178" s="1">
        <v>40613</v>
      </c>
      <c r="BN178">
        <v>23.85</v>
      </c>
      <c r="BO178">
        <v>24.25</v>
      </c>
      <c r="BP178">
        <v>23.530000999999999</v>
      </c>
      <c r="BQ178">
        <v>24.07</v>
      </c>
      <c r="BR178">
        <v>930800</v>
      </c>
      <c r="BS178">
        <v>24.07</v>
      </c>
      <c r="BU178" s="1">
        <v>40613</v>
      </c>
      <c r="BV178">
        <v>25.41</v>
      </c>
      <c r="BW178">
        <v>25.809999000000001</v>
      </c>
      <c r="BX178">
        <v>25.35</v>
      </c>
      <c r="BY178">
        <v>25.74</v>
      </c>
      <c r="BZ178">
        <v>2543700</v>
      </c>
      <c r="CA178">
        <v>24.534329</v>
      </c>
      <c r="CC178" s="1">
        <v>40613</v>
      </c>
      <c r="CD178">
        <v>11976.95996</v>
      </c>
      <c r="CE178">
        <v>12087.009770000001</v>
      </c>
      <c r="CF178">
        <v>11936.320309999999</v>
      </c>
      <c r="CG178">
        <v>12044.400390000001</v>
      </c>
      <c r="CH178">
        <v>143670000</v>
      </c>
      <c r="CI178">
        <v>12044.400390000001</v>
      </c>
    </row>
    <row r="179" spans="1:87" x14ac:dyDescent="0.25">
      <c r="A179" s="3">
        <v>40616</v>
      </c>
      <c r="B179">
        <v>353.17999300000002</v>
      </c>
      <c r="C179">
        <v>356.47998799999999</v>
      </c>
      <c r="D179">
        <v>351.30999000000003</v>
      </c>
      <c r="E179">
        <v>353.560001</v>
      </c>
      <c r="F179">
        <v>108989300</v>
      </c>
      <c r="G179">
        <v>46.492381000000002</v>
      </c>
      <c r="I179" s="1">
        <v>40616</v>
      </c>
      <c r="J179">
        <v>25.49</v>
      </c>
      <c r="K179">
        <v>25.76</v>
      </c>
      <c r="L179">
        <v>25.35</v>
      </c>
      <c r="M179">
        <v>25.690000999999999</v>
      </c>
      <c r="N179">
        <v>54473400</v>
      </c>
      <c r="O179">
        <v>22.199677999999999</v>
      </c>
      <c r="Q179" s="1">
        <v>40616</v>
      </c>
      <c r="R179">
        <v>31.99</v>
      </c>
      <c r="S179">
        <v>32.240001999999997</v>
      </c>
      <c r="T179">
        <v>31.74</v>
      </c>
      <c r="U179">
        <v>32.099997999999999</v>
      </c>
      <c r="V179">
        <v>27021900</v>
      </c>
      <c r="W179">
        <v>27.896296</v>
      </c>
      <c r="Y179" s="1">
        <v>40616</v>
      </c>
      <c r="Z179">
        <v>42.639999000000003</v>
      </c>
      <c r="AA179">
        <v>42.68</v>
      </c>
      <c r="AB179">
        <v>41.580002</v>
      </c>
      <c r="AC179">
        <v>42.240001999999997</v>
      </c>
      <c r="AD179">
        <v>11005600</v>
      </c>
      <c r="AE179">
        <v>39.140123000000003</v>
      </c>
      <c r="AG179" s="1">
        <v>40616</v>
      </c>
      <c r="AH179">
        <v>75.499943000000002</v>
      </c>
      <c r="AI179">
        <v>76.079936000000004</v>
      </c>
      <c r="AJ179">
        <v>75.039938000000006</v>
      </c>
      <c r="AK179">
        <v>75.839945</v>
      </c>
      <c r="AL179">
        <v>14889700</v>
      </c>
      <c r="AM179">
        <v>46.352621999999997</v>
      </c>
      <c r="AO179" s="1">
        <v>40616</v>
      </c>
      <c r="AP179">
        <v>81.669998000000007</v>
      </c>
      <c r="AQ179">
        <v>82.639999000000003</v>
      </c>
      <c r="AR179">
        <v>81.459998999999996</v>
      </c>
      <c r="AS179">
        <v>82.379997000000003</v>
      </c>
      <c r="AT179">
        <v>16383200</v>
      </c>
      <c r="AU179">
        <v>70.958614999999995</v>
      </c>
      <c r="AW179" s="1">
        <v>40616</v>
      </c>
      <c r="AX179">
        <v>572.80097000000001</v>
      </c>
      <c r="AY179">
        <v>578.29096300000003</v>
      </c>
      <c r="AZ179">
        <v>568.02096700000004</v>
      </c>
      <c r="BA179">
        <v>569.99097300000005</v>
      </c>
      <c r="BB179">
        <v>5653200</v>
      </c>
      <c r="BC179">
        <v>284.71077600000001</v>
      </c>
      <c r="BE179" s="1">
        <v>40616</v>
      </c>
      <c r="BF179">
        <v>124.099998</v>
      </c>
      <c r="BG179">
        <v>125.400002</v>
      </c>
      <c r="BH179">
        <v>121.849998</v>
      </c>
      <c r="BI179">
        <v>124.05999799999999</v>
      </c>
      <c r="BJ179">
        <v>6217600</v>
      </c>
      <c r="BK179">
        <v>124.05999799999999</v>
      </c>
      <c r="BM179" s="1">
        <v>40616</v>
      </c>
      <c r="BN179">
        <v>23.82</v>
      </c>
      <c r="BO179">
        <v>24</v>
      </c>
      <c r="BP179">
        <v>23.200001</v>
      </c>
      <c r="BQ179">
        <v>23.25</v>
      </c>
      <c r="BR179">
        <v>1166000</v>
      </c>
      <c r="BS179">
        <v>23.25</v>
      </c>
      <c r="BU179" s="1">
        <v>40616</v>
      </c>
      <c r="BV179">
        <v>25.450001</v>
      </c>
      <c r="BW179">
        <v>25.940000999999999</v>
      </c>
      <c r="BX179">
        <v>25.450001</v>
      </c>
      <c r="BY179">
        <v>25.870000999999998</v>
      </c>
      <c r="BZ179">
        <v>1512400</v>
      </c>
      <c r="CA179">
        <v>24.658239999999999</v>
      </c>
      <c r="CC179" s="1">
        <v>40616</v>
      </c>
      <c r="CD179">
        <v>12042.12988</v>
      </c>
      <c r="CE179">
        <v>12042.12988</v>
      </c>
      <c r="CF179">
        <v>11897.309569999999</v>
      </c>
      <c r="CG179">
        <v>11993.160159999999</v>
      </c>
      <c r="CH179">
        <v>163000000</v>
      </c>
      <c r="CI179">
        <v>11993.160159999999</v>
      </c>
    </row>
    <row r="180" spans="1:87" x14ac:dyDescent="0.25">
      <c r="A180" s="3">
        <v>40617</v>
      </c>
      <c r="B180">
        <v>342.10000600000001</v>
      </c>
      <c r="C180">
        <v>347.84000400000002</v>
      </c>
      <c r="D180">
        <v>340.099987</v>
      </c>
      <c r="E180">
        <v>345.42998899999998</v>
      </c>
      <c r="F180">
        <v>180270300</v>
      </c>
      <c r="G180">
        <v>45.423301000000002</v>
      </c>
      <c r="I180" s="1">
        <v>40617</v>
      </c>
      <c r="J180">
        <v>25.08</v>
      </c>
      <c r="K180">
        <v>25.469999000000001</v>
      </c>
      <c r="L180">
        <v>25</v>
      </c>
      <c r="M180">
        <v>25.389999</v>
      </c>
      <c r="N180">
        <v>76067300</v>
      </c>
      <c r="O180">
        <v>21.940435999999998</v>
      </c>
      <c r="Q180" s="1">
        <v>40617</v>
      </c>
      <c r="R180">
        <v>31.450001</v>
      </c>
      <c r="S180">
        <v>32.310001</v>
      </c>
      <c r="T180">
        <v>31.200001</v>
      </c>
      <c r="U180">
        <v>32.270000000000003</v>
      </c>
      <c r="V180">
        <v>42774600</v>
      </c>
      <c r="W180">
        <v>28.044035000000001</v>
      </c>
      <c r="Y180" s="1">
        <v>40617</v>
      </c>
      <c r="Z180">
        <v>41.130001</v>
      </c>
      <c r="AA180">
        <v>41.860000999999997</v>
      </c>
      <c r="AB180">
        <v>40.630001</v>
      </c>
      <c r="AC180">
        <v>41.619999</v>
      </c>
      <c r="AD180">
        <v>14572000</v>
      </c>
      <c r="AE180">
        <v>38.565621</v>
      </c>
      <c r="AG180" s="1">
        <v>40617</v>
      </c>
      <c r="AH180">
        <v>72.479939999999999</v>
      </c>
      <c r="AI180">
        <v>75.549948999999998</v>
      </c>
      <c r="AJ180">
        <v>71.129948999999996</v>
      </c>
      <c r="AK180">
        <v>74.979949000000005</v>
      </c>
      <c r="AL180">
        <v>16720600</v>
      </c>
      <c r="AM180">
        <v>45.827001000000003</v>
      </c>
      <c r="AO180" s="1">
        <v>40617</v>
      </c>
      <c r="AP180">
        <v>80.169998000000007</v>
      </c>
      <c r="AQ180">
        <v>82.089995999999999</v>
      </c>
      <c r="AR180">
        <v>79.75</v>
      </c>
      <c r="AS180">
        <v>81.389999000000003</v>
      </c>
      <c r="AT180">
        <v>23191300</v>
      </c>
      <c r="AU180">
        <v>70.105873000000003</v>
      </c>
      <c r="AW180" s="1">
        <v>40617</v>
      </c>
      <c r="AX180">
        <v>557.50095099999999</v>
      </c>
      <c r="AY180">
        <v>571.00097200000005</v>
      </c>
      <c r="AZ180">
        <v>555.50092600000005</v>
      </c>
      <c r="BA180">
        <v>569.56096100000002</v>
      </c>
      <c r="BB180">
        <v>8041200</v>
      </c>
      <c r="BC180">
        <v>284.49598400000002</v>
      </c>
      <c r="BE180" s="1">
        <v>40617</v>
      </c>
      <c r="BF180">
        <v>119</v>
      </c>
      <c r="BG180">
        <v>123.269997</v>
      </c>
      <c r="BH180">
        <v>118</v>
      </c>
      <c r="BI180">
        <v>122.230003</v>
      </c>
      <c r="BJ180">
        <v>6405900</v>
      </c>
      <c r="BK180">
        <v>122.230003</v>
      </c>
      <c r="BM180" s="1">
        <v>40617</v>
      </c>
      <c r="BN180">
        <v>22.200001</v>
      </c>
      <c r="BO180">
        <v>22.959999</v>
      </c>
      <c r="BP180">
        <v>21.799999</v>
      </c>
      <c r="BQ180">
        <v>22.950001</v>
      </c>
      <c r="BR180">
        <v>1318800</v>
      </c>
      <c r="BS180">
        <v>22.950001</v>
      </c>
      <c r="BU180" s="1">
        <v>40617</v>
      </c>
      <c r="BV180">
        <v>24.540001</v>
      </c>
      <c r="BW180">
        <v>25.75</v>
      </c>
      <c r="BX180">
        <v>24.540001</v>
      </c>
      <c r="BY180">
        <v>25.540001</v>
      </c>
      <c r="BZ180">
        <v>2078300</v>
      </c>
      <c r="CA180">
        <v>24.343698</v>
      </c>
      <c r="CC180" s="1">
        <v>40617</v>
      </c>
      <c r="CD180">
        <v>11988.690430000001</v>
      </c>
      <c r="CE180">
        <v>11988.690430000001</v>
      </c>
      <c r="CF180">
        <v>11696.25</v>
      </c>
      <c r="CG180">
        <v>11855.41992</v>
      </c>
      <c r="CH180">
        <v>221930000</v>
      </c>
      <c r="CI180">
        <v>11855.41992</v>
      </c>
    </row>
    <row r="181" spans="1:87" x14ac:dyDescent="0.25">
      <c r="A181" s="3">
        <v>40618</v>
      </c>
      <c r="B181">
        <v>342.00000399999999</v>
      </c>
      <c r="C181">
        <v>343</v>
      </c>
      <c r="D181">
        <v>326.25999100000001</v>
      </c>
      <c r="E181">
        <v>330.01001000000002</v>
      </c>
      <c r="F181">
        <v>290502800</v>
      </c>
      <c r="G181">
        <v>43.395606999999998</v>
      </c>
      <c r="I181" s="1">
        <v>40618</v>
      </c>
      <c r="J181">
        <v>25.219999000000001</v>
      </c>
      <c r="K181">
        <v>25.280000999999999</v>
      </c>
      <c r="L181">
        <v>24.68</v>
      </c>
      <c r="M181">
        <v>24.790001</v>
      </c>
      <c r="N181">
        <v>100725400</v>
      </c>
      <c r="O181">
        <v>21.421955000000001</v>
      </c>
      <c r="Q181" s="1">
        <v>40618</v>
      </c>
      <c r="R181">
        <v>32.290000999999997</v>
      </c>
      <c r="S181">
        <v>32.380001</v>
      </c>
      <c r="T181">
        <v>31.1</v>
      </c>
      <c r="U181">
        <v>31.23</v>
      </c>
      <c r="V181">
        <v>48008900</v>
      </c>
      <c r="W181">
        <v>27.140229000000001</v>
      </c>
      <c r="Y181" s="1">
        <v>40618</v>
      </c>
      <c r="Z181">
        <v>41.220001000000003</v>
      </c>
      <c r="AA181">
        <v>41.580002</v>
      </c>
      <c r="AB181">
        <v>40.419998</v>
      </c>
      <c r="AC181">
        <v>40.599997999999999</v>
      </c>
      <c r="AD181">
        <v>16754900</v>
      </c>
      <c r="AE181">
        <v>37.620475999999996</v>
      </c>
      <c r="AG181" s="1">
        <v>40618</v>
      </c>
      <c r="AH181">
        <v>75.099936999999997</v>
      </c>
      <c r="AI181">
        <v>75.449937000000006</v>
      </c>
      <c r="AJ181">
        <v>72.889938999999998</v>
      </c>
      <c r="AK181">
        <v>73.739937999999995</v>
      </c>
      <c r="AL181">
        <v>16059300</v>
      </c>
      <c r="AM181">
        <v>45.069118000000003</v>
      </c>
      <c r="AO181" s="1">
        <v>40618</v>
      </c>
      <c r="AP181">
        <v>81.230002999999996</v>
      </c>
      <c r="AQ181">
        <v>81.809997999999993</v>
      </c>
      <c r="AR181">
        <v>78.800003000000004</v>
      </c>
      <c r="AS181">
        <v>79.309997999999993</v>
      </c>
      <c r="AT181">
        <v>33396500</v>
      </c>
      <c r="AU181">
        <v>68.314248000000006</v>
      </c>
      <c r="AW181" s="1">
        <v>40618</v>
      </c>
      <c r="AX181">
        <v>568.01098100000002</v>
      </c>
      <c r="AY181">
        <v>569.79100700000004</v>
      </c>
      <c r="AZ181">
        <v>551.280936</v>
      </c>
      <c r="BA181">
        <v>557.10095799999999</v>
      </c>
      <c r="BB181">
        <v>7625300</v>
      </c>
      <c r="BC181">
        <v>278.27220699999998</v>
      </c>
      <c r="BE181" s="1">
        <v>40618</v>
      </c>
      <c r="BF181">
        <v>123.019997</v>
      </c>
      <c r="BG181">
        <v>125.089996</v>
      </c>
      <c r="BH181">
        <v>119.410004</v>
      </c>
      <c r="BI181">
        <v>120.55999799999999</v>
      </c>
      <c r="BJ181">
        <v>8473800</v>
      </c>
      <c r="BK181">
        <v>120.55999799999999</v>
      </c>
      <c r="BM181" s="1">
        <v>40618</v>
      </c>
      <c r="BN181">
        <v>22.860001</v>
      </c>
      <c r="BO181">
        <v>23.25</v>
      </c>
      <c r="BP181">
        <v>22.690000999999999</v>
      </c>
      <c r="BQ181">
        <v>22.82</v>
      </c>
      <c r="BR181">
        <v>1169700</v>
      </c>
      <c r="BS181">
        <v>22.82</v>
      </c>
      <c r="BU181" s="1">
        <v>40618</v>
      </c>
      <c r="BV181">
        <v>25.530000999999999</v>
      </c>
      <c r="BW181">
        <v>25.73</v>
      </c>
      <c r="BX181">
        <v>25.110001</v>
      </c>
      <c r="BY181">
        <v>25.35</v>
      </c>
      <c r="BZ181">
        <v>2410900</v>
      </c>
      <c r="CA181">
        <v>24.162597000000002</v>
      </c>
      <c r="CC181" s="1">
        <v>40618</v>
      </c>
      <c r="CD181">
        <v>11854.200199999999</v>
      </c>
      <c r="CE181">
        <v>11856.700199999999</v>
      </c>
      <c r="CF181">
        <v>11555.48047</v>
      </c>
      <c r="CG181">
        <v>11613.29981</v>
      </c>
      <c r="CH181">
        <v>254070000</v>
      </c>
      <c r="CI181">
        <v>11613.29981</v>
      </c>
    </row>
    <row r="182" spans="1:87" x14ac:dyDescent="0.25">
      <c r="A182" s="3">
        <v>40619</v>
      </c>
      <c r="B182">
        <v>336.83000600000003</v>
      </c>
      <c r="C182">
        <v>339.60998899999998</v>
      </c>
      <c r="D182">
        <v>330.660011</v>
      </c>
      <c r="E182">
        <v>334.639996</v>
      </c>
      <c r="F182">
        <v>164855600</v>
      </c>
      <c r="G182">
        <v>44.004440000000002</v>
      </c>
      <c r="I182" s="1">
        <v>40619</v>
      </c>
      <c r="J182">
        <v>25.059999000000001</v>
      </c>
      <c r="K182">
        <v>25.219999000000001</v>
      </c>
      <c r="L182">
        <v>24.75</v>
      </c>
      <c r="M182">
        <v>24.780000999999999</v>
      </c>
      <c r="N182">
        <v>62497000</v>
      </c>
      <c r="O182">
        <v>21.413314</v>
      </c>
      <c r="Q182" s="1">
        <v>40619</v>
      </c>
      <c r="R182">
        <v>31.620000999999998</v>
      </c>
      <c r="S182">
        <v>31.700001</v>
      </c>
      <c r="T182">
        <v>30.629999000000002</v>
      </c>
      <c r="U182">
        <v>31.360001</v>
      </c>
      <c r="V182">
        <v>50554400</v>
      </c>
      <c r="W182">
        <v>27.253205999999999</v>
      </c>
      <c r="Y182" s="1">
        <v>40619</v>
      </c>
      <c r="Z182">
        <v>41.189999</v>
      </c>
      <c r="AA182">
        <v>41.200001</v>
      </c>
      <c r="AB182">
        <v>40.479999999999997</v>
      </c>
      <c r="AC182">
        <v>40.759998000000003</v>
      </c>
      <c r="AD182">
        <v>9378400</v>
      </c>
      <c r="AE182">
        <v>37.768734000000002</v>
      </c>
      <c r="AG182" s="1">
        <v>40619</v>
      </c>
      <c r="AH182">
        <v>75.059939</v>
      </c>
      <c r="AI182">
        <v>77.299941000000004</v>
      </c>
      <c r="AJ182">
        <v>74.539945000000003</v>
      </c>
      <c r="AK182">
        <v>76.719943000000001</v>
      </c>
      <c r="AL182">
        <v>13845200</v>
      </c>
      <c r="AM182">
        <v>46.890467999999998</v>
      </c>
      <c r="AO182" s="1">
        <v>40619</v>
      </c>
      <c r="AP182">
        <v>80.379997000000003</v>
      </c>
      <c r="AQ182">
        <v>81.5</v>
      </c>
      <c r="AR182">
        <v>80.230002999999996</v>
      </c>
      <c r="AS182">
        <v>81.160004000000001</v>
      </c>
      <c r="AT182">
        <v>21941300</v>
      </c>
      <c r="AU182">
        <v>69.907764</v>
      </c>
      <c r="AW182" s="1">
        <v>40619</v>
      </c>
      <c r="AX182">
        <v>564.48094700000001</v>
      </c>
      <c r="AY182">
        <v>569.000946</v>
      </c>
      <c r="AZ182">
        <v>560.54093399999999</v>
      </c>
      <c r="BA182">
        <v>561.36095299999999</v>
      </c>
      <c r="BB182">
        <v>5820200</v>
      </c>
      <c r="BC182">
        <v>280.40007700000001</v>
      </c>
      <c r="BE182" s="1">
        <v>40619</v>
      </c>
      <c r="BF182">
        <v>122.510002</v>
      </c>
      <c r="BG182">
        <v>123.949997</v>
      </c>
      <c r="BH182">
        <v>120.879997</v>
      </c>
      <c r="BI182">
        <v>121.639999</v>
      </c>
      <c r="BJ182">
        <v>6143400</v>
      </c>
      <c r="BK182">
        <v>121.639999</v>
      </c>
      <c r="BM182" s="1">
        <v>40619</v>
      </c>
      <c r="BN182">
        <v>23.24</v>
      </c>
      <c r="BO182">
        <v>23.43</v>
      </c>
      <c r="BP182">
        <v>22.639999</v>
      </c>
      <c r="BQ182">
        <v>22.809999000000001</v>
      </c>
      <c r="BR182">
        <v>922600</v>
      </c>
      <c r="BS182">
        <v>22.809999000000001</v>
      </c>
      <c r="BU182" s="1">
        <v>40619</v>
      </c>
      <c r="BV182">
        <v>25.469999000000001</v>
      </c>
      <c r="BW182">
        <v>25.870000999999998</v>
      </c>
      <c r="BX182">
        <v>25.370000999999998</v>
      </c>
      <c r="BY182">
        <v>25.59</v>
      </c>
      <c r="BZ182">
        <v>1407500</v>
      </c>
      <c r="CA182">
        <v>24.391355000000001</v>
      </c>
      <c r="CC182" s="1">
        <v>40619</v>
      </c>
      <c r="CD182">
        <v>11614.889649999999</v>
      </c>
      <c r="CE182">
        <v>11800.54004</v>
      </c>
      <c r="CF182">
        <v>11614.820309999999</v>
      </c>
      <c r="CG182">
        <v>11774.589840000001</v>
      </c>
      <c r="CH182">
        <v>182260000</v>
      </c>
      <c r="CI182">
        <v>11774.589840000001</v>
      </c>
    </row>
    <row r="183" spans="1:87" x14ac:dyDescent="0.25">
      <c r="A183" s="3">
        <v>40620</v>
      </c>
      <c r="B183">
        <v>337.13001300000002</v>
      </c>
      <c r="C183">
        <v>338.199997</v>
      </c>
      <c r="D183">
        <v>329.99999600000001</v>
      </c>
      <c r="E183">
        <v>330.66999800000002</v>
      </c>
      <c r="F183">
        <v>188303500</v>
      </c>
      <c r="G183">
        <v>43.482393999999999</v>
      </c>
      <c r="I183" s="1">
        <v>40620</v>
      </c>
      <c r="J183">
        <v>25.059999000000001</v>
      </c>
      <c r="K183">
        <v>25.18</v>
      </c>
      <c r="L183">
        <v>24.799999</v>
      </c>
      <c r="M183">
        <v>24.799999</v>
      </c>
      <c r="N183">
        <v>85486700</v>
      </c>
      <c r="O183">
        <v>21.430595</v>
      </c>
      <c r="Q183" s="1">
        <v>40620</v>
      </c>
      <c r="R183">
        <v>31.84</v>
      </c>
      <c r="S183">
        <v>32.369999</v>
      </c>
      <c r="T183">
        <v>31.620000999999998</v>
      </c>
      <c r="U183">
        <v>31.83</v>
      </c>
      <c r="V183">
        <v>63760300</v>
      </c>
      <c r="W183">
        <v>27.661655</v>
      </c>
      <c r="Y183" s="1">
        <v>40620</v>
      </c>
      <c r="Z183">
        <v>41.25</v>
      </c>
      <c r="AA183">
        <v>41.669998</v>
      </c>
      <c r="AB183">
        <v>41.169998</v>
      </c>
      <c r="AC183">
        <v>41.23</v>
      </c>
      <c r="AD183">
        <v>13291500</v>
      </c>
      <c r="AE183">
        <v>38.204242999999998</v>
      </c>
      <c r="AG183" s="1">
        <v>40620</v>
      </c>
      <c r="AH183">
        <v>77.869940999999997</v>
      </c>
      <c r="AI183">
        <v>78.589944000000003</v>
      </c>
      <c r="AJ183">
        <v>75.339943000000005</v>
      </c>
      <c r="AK183">
        <v>75.349941000000001</v>
      </c>
      <c r="AL183">
        <v>21501600</v>
      </c>
      <c r="AM183">
        <v>46.053136000000002</v>
      </c>
      <c r="AO183" s="1">
        <v>40620</v>
      </c>
      <c r="AP183">
        <v>81.769997000000004</v>
      </c>
      <c r="AQ183">
        <v>82.330001999999993</v>
      </c>
      <c r="AR183">
        <v>80.849997999999999</v>
      </c>
      <c r="AS183">
        <v>80.849997999999999</v>
      </c>
      <c r="AT183">
        <v>28895900</v>
      </c>
      <c r="AU183">
        <v>69.640738999999996</v>
      </c>
      <c r="AW183" s="1">
        <v>40620</v>
      </c>
      <c r="AX183">
        <v>564.64096800000004</v>
      </c>
      <c r="AY183">
        <v>567.99094700000001</v>
      </c>
      <c r="AZ183">
        <v>559.740948</v>
      </c>
      <c r="BA183">
        <v>561.06094299999995</v>
      </c>
      <c r="BB183">
        <v>6621800</v>
      </c>
      <c r="BC183">
        <v>280.25022100000001</v>
      </c>
      <c r="BE183" s="1">
        <v>40620</v>
      </c>
      <c r="BF183">
        <v>122.370003</v>
      </c>
      <c r="BG183">
        <v>123.300003</v>
      </c>
      <c r="BH183">
        <v>120.5</v>
      </c>
      <c r="BI183">
        <v>120.5</v>
      </c>
      <c r="BJ183">
        <v>6061600</v>
      </c>
      <c r="BK183">
        <v>120.5</v>
      </c>
      <c r="BM183" s="1">
        <v>40620</v>
      </c>
      <c r="BN183">
        <v>23.190000999999999</v>
      </c>
      <c r="BO183">
        <v>23.190000999999999</v>
      </c>
      <c r="BP183">
        <v>22.51</v>
      </c>
      <c r="BQ183">
        <v>22.959999</v>
      </c>
      <c r="BR183">
        <v>687900</v>
      </c>
      <c r="BS183">
        <v>22.959999</v>
      </c>
      <c r="BU183" s="1">
        <v>40620</v>
      </c>
      <c r="BV183">
        <v>25.200001</v>
      </c>
      <c r="BW183">
        <v>25.469999000000001</v>
      </c>
      <c r="BX183">
        <v>24.98</v>
      </c>
      <c r="BY183">
        <v>25.02</v>
      </c>
      <c r="BZ183">
        <v>2530400</v>
      </c>
      <c r="CA183">
        <v>23.848054000000001</v>
      </c>
      <c r="CC183" s="1">
        <v>40620</v>
      </c>
      <c r="CD183">
        <v>11777.23047</v>
      </c>
      <c r="CE183">
        <v>11927.089840000001</v>
      </c>
      <c r="CF183">
        <v>11777.23047</v>
      </c>
      <c r="CG183">
        <v>11858.51953</v>
      </c>
      <c r="CH183">
        <v>355050000</v>
      </c>
      <c r="CI183">
        <v>11858.51953</v>
      </c>
    </row>
    <row r="184" spans="1:87" x14ac:dyDescent="0.25">
      <c r="A184" s="3">
        <v>40623</v>
      </c>
      <c r="B184">
        <v>335.99001299999998</v>
      </c>
      <c r="C184">
        <v>339.740005</v>
      </c>
      <c r="D184">
        <v>335.26001000000002</v>
      </c>
      <c r="E184">
        <v>339.29999500000002</v>
      </c>
      <c r="F184">
        <v>102350500</v>
      </c>
      <c r="G184">
        <v>44.617220000000003</v>
      </c>
      <c r="I184" s="1">
        <v>40623</v>
      </c>
      <c r="J184">
        <v>25.18</v>
      </c>
      <c r="K184">
        <v>25.58</v>
      </c>
      <c r="L184">
        <v>25.15</v>
      </c>
      <c r="M184">
        <v>25.33</v>
      </c>
      <c r="N184">
        <v>46878100</v>
      </c>
      <c r="O184">
        <v>21.888587999999999</v>
      </c>
      <c r="Q184" s="1">
        <v>40623</v>
      </c>
      <c r="R184">
        <v>32.240001999999997</v>
      </c>
      <c r="S184">
        <v>32.25</v>
      </c>
      <c r="T184">
        <v>31.459999</v>
      </c>
      <c r="U184">
        <v>31.879999000000002</v>
      </c>
      <c r="V184">
        <v>32893300</v>
      </c>
      <c r="W184">
        <v>27.705107000000002</v>
      </c>
      <c r="Y184" s="1">
        <v>40623</v>
      </c>
      <c r="Z184">
        <v>41.459999000000003</v>
      </c>
      <c r="AA184">
        <v>41.990001999999997</v>
      </c>
      <c r="AB184">
        <v>40.990001999999997</v>
      </c>
      <c r="AC184">
        <v>41.82</v>
      </c>
      <c r="AD184">
        <v>7130300</v>
      </c>
      <c r="AE184">
        <v>38.750943999999997</v>
      </c>
      <c r="AG184" s="1">
        <v>40623</v>
      </c>
      <c r="AH184">
        <v>77.159947000000003</v>
      </c>
      <c r="AI184">
        <v>77.969937999999999</v>
      </c>
      <c r="AJ184">
        <v>76.669942000000006</v>
      </c>
      <c r="AK184">
        <v>77.549940000000007</v>
      </c>
      <c r="AL184">
        <v>16230600</v>
      </c>
      <c r="AM184">
        <v>47.397753999999999</v>
      </c>
      <c r="AO184" s="1">
        <v>40623</v>
      </c>
      <c r="AP184">
        <v>81.870002999999997</v>
      </c>
      <c r="AQ184">
        <v>83.330001999999993</v>
      </c>
      <c r="AR184">
        <v>81.860000999999997</v>
      </c>
      <c r="AS184">
        <v>82.839995999999999</v>
      </c>
      <c r="AT184">
        <v>18207000</v>
      </c>
      <c r="AU184">
        <v>71.354838000000001</v>
      </c>
      <c r="AW184" s="1">
        <v>40623</v>
      </c>
      <c r="AX184">
        <v>570.220958</v>
      </c>
      <c r="AY184">
        <v>579.80099900000005</v>
      </c>
      <c r="AZ184">
        <v>569.02097900000001</v>
      </c>
      <c r="BA184">
        <v>576.50101199999995</v>
      </c>
      <c r="BB184">
        <v>6064400</v>
      </c>
      <c r="BC184">
        <v>287.96254299999998</v>
      </c>
      <c r="BE184" s="1">
        <v>40623</v>
      </c>
      <c r="BF184">
        <v>122.050003</v>
      </c>
      <c r="BG184">
        <v>124.879997</v>
      </c>
      <c r="BH184">
        <v>121.849998</v>
      </c>
      <c r="BI184">
        <v>124</v>
      </c>
      <c r="BJ184">
        <v>5750200</v>
      </c>
      <c r="BK184">
        <v>124</v>
      </c>
      <c r="BM184" s="1">
        <v>40623</v>
      </c>
      <c r="BN184">
        <v>23.049999</v>
      </c>
      <c r="BO184">
        <v>23.049999</v>
      </c>
      <c r="BP184">
        <v>22.540001</v>
      </c>
      <c r="BQ184">
        <v>22.73</v>
      </c>
      <c r="BR184">
        <v>411700</v>
      </c>
      <c r="BS184">
        <v>22.73</v>
      </c>
      <c r="BU184" s="1">
        <v>40623</v>
      </c>
      <c r="BV184">
        <v>25.26</v>
      </c>
      <c r="BW184">
        <v>25.73</v>
      </c>
      <c r="BX184">
        <v>25.18</v>
      </c>
      <c r="BY184">
        <v>25.57</v>
      </c>
      <c r="BZ184">
        <v>2588300</v>
      </c>
      <c r="CA184">
        <v>24.372291000000001</v>
      </c>
      <c r="CC184" s="1">
        <v>40623</v>
      </c>
      <c r="CD184">
        <v>11860.110350000001</v>
      </c>
      <c r="CE184">
        <v>12078.29981</v>
      </c>
      <c r="CF184">
        <v>11860.110350000001</v>
      </c>
      <c r="CG184">
        <v>12036.530269999999</v>
      </c>
      <c r="CH184">
        <v>143390000</v>
      </c>
      <c r="CI184">
        <v>12036.530269999999</v>
      </c>
    </row>
    <row r="185" spans="1:87" x14ac:dyDescent="0.25">
      <c r="A185" s="3">
        <v>40624</v>
      </c>
      <c r="B185">
        <v>342.55999000000003</v>
      </c>
      <c r="C185">
        <v>342.61999100000003</v>
      </c>
      <c r="D185">
        <v>339.13999200000001</v>
      </c>
      <c r="E185">
        <v>341.20001200000002</v>
      </c>
      <c r="F185">
        <v>81480700</v>
      </c>
      <c r="G185">
        <v>44.867069000000001</v>
      </c>
      <c r="I185" s="1">
        <v>40624</v>
      </c>
      <c r="J185">
        <v>25.299999</v>
      </c>
      <c r="K185">
        <v>25.459999</v>
      </c>
      <c r="L185">
        <v>25.23</v>
      </c>
      <c r="M185">
        <v>25.299999</v>
      </c>
      <c r="N185">
        <v>30895600</v>
      </c>
      <c r="O185">
        <v>21.862663999999999</v>
      </c>
      <c r="Q185" s="1">
        <v>40624</v>
      </c>
      <c r="R185">
        <v>31.84</v>
      </c>
      <c r="S185">
        <v>31.860001</v>
      </c>
      <c r="T185">
        <v>31.5</v>
      </c>
      <c r="U185">
        <v>31.51</v>
      </c>
      <c r="V185">
        <v>24174100</v>
      </c>
      <c r="W185">
        <v>27.383562000000001</v>
      </c>
      <c r="Y185" s="1">
        <v>40624</v>
      </c>
      <c r="Z185">
        <v>41.849997999999999</v>
      </c>
      <c r="AA185">
        <v>41.950001</v>
      </c>
      <c r="AB185">
        <v>41.380001</v>
      </c>
      <c r="AC185">
        <v>41.439999</v>
      </c>
      <c r="AD185">
        <v>6881000</v>
      </c>
      <c r="AE185">
        <v>38.398829999999997</v>
      </c>
      <c r="AG185" s="1">
        <v>40624</v>
      </c>
      <c r="AH185">
        <v>77.749938</v>
      </c>
      <c r="AI185">
        <v>77.829943999999998</v>
      </c>
      <c r="AJ185">
        <v>76.999937000000003</v>
      </c>
      <c r="AK185">
        <v>77.219936000000004</v>
      </c>
      <c r="AL185">
        <v>11117000</v>
      </c>
      <c r="AM185">
        <v>47.196058999999998</v>
      </c>
      <c r="AO185" s="1">
        <v>40624</v>
      </c>
      <c r="AP185">
        <v>83.099997999999999</v>
      </c>
      <c r="AQ185">
        <v>83.230002999999996</v>
      </c>
      <c r="AR185">
        <v>82.330001999999993</v>
      </c>
      <c r="AS185">
        <v>82.559997999999993</v>
      </c>
      <c r="AT185">
        <v>16209700</v>
      </c>
      <c r="AU185">
        <v>71.113658999999998</v>
      </c>
      <c r="AW185" s="1">
        <v>40624</v>
      </c>
      <c r="AX185">
        <v>577.27097800000001</v>
      </c>
      <c r="AY185">
        <v>579.230999</v>
      </c>
      <c r="AZ185">
        <v>572.51100799999995</v>
      </c>
      <c r="BA185">
        <v>577.32096999999999</v>
      </c>
      <c r="BB185">
        <v>3787800</v>
      </c>
      <c r="BC185">
        <v>288.37211300000001</v>
      </c>
      <c r="BE185" s="1">
        <v>40624</v>
      </c>
      <c r="BF185">
        <v>124.44000200000001</v>
      </c>
      <c r="BG185">
        <v>127.33000199999999</v>
      </c>
      <c r="BH185">
        <v>123.68</v>
      </c>
      <c r="BI185">
        <v>127.089996</v>
      </c>
      <c r="BJ185">
        <v>6785600</v>
      </c>
      <c r="BK185">
        <v>127.089996</v>
      </c>
      <c r="BM185" s="1">
        <v>40624</v>
      </c>
      <c r="BN185">
        <v>22.73</v>
      </c>
      <c r="BO185">
        <v>22.860001</v>
      </c>
      <c r="BP185">
        <v>22</v>
      </c>
      <c r="BQ185">
        <v>22.190000999999999</v>
      </c>
      <c r="BR185">
        <v>582900</v>
      </c>
      <c r="BS185">
        <v>22.190000999999999</v>
      </c>
      <c r="BU185" s="1">
        <v>40624</v>
      </c>
      <c r="BV185">
        <v>25.540001</v>
      </c>
      <c r="BW185">
        <v>25.549999</v>
      </c>
      <c r="BX185">
        <v>25.25</v>
      </c>
      <c r="BY185">
        <v>25.4</v>
      </c>
      <c r="BZ185">
        <v>2796400</v>
      </c>
      <c r="CA185">
        <v>24.210253999999999</v>
      </c>
      <c r="CC185" s="1">
        <v>40624</v>
      </c>
      <c r="CD185">
        <v>12036.37012</v>
      </c>
      <c r="CE185">
        <v>12050.98047</v>
      </c>
      <c r="CF185">
        <v>12002.849609999999</v>
      </c>
      <c r="CG185">
        <v>12018.62988</v>
      </c>
      <c r="CH185">
        <v>115660000</v>
      </c>
      <c r="CI185">
        <v>12018.62988</v>
      </c>
    </row>
    <row r="186" spans="1:87" x14ac:dyDescent="0.25">
      <c r="A186" s="3">
        <v>40625</v>
      </c>
      <c r="B186">
        <v>339.27999499999999</v>
      </c>
      <c r="C186">
        <v>340.21999</v>
      </c>
      <c r="D186">
        <v>335.95001200000002</v>
      </c>
      <c r="E186">
        <v>339.19000599999998</v>
      </c>
      <c r="F186">
        <v>93249100</v>
      </c>
      <c r="G186">
        <v>44.602756999999997</v>
      </c>
      <c r="I186" s="1">
        <v>40625</v>
      </c>
      <c r="J186">
        <v>25.23</v>
      </c>
      <c r="K186">
        <v>25.610001</v>
      </c>
      <c r="L186">
        <v>25.18</v>
      </c>
      <c r="M186">
        <v>25.540001</v>
      </c>
      <c r="N186">
        <v>43969000</v>
      </c>
      <c r="O186">
        <v>22.070058</v>
      </c>
      <c r="Q186" s="1">
        <v>40625</v>
      </c>
      <c r="R186">
        <v>31.440000999999999</v>
      </c>
      <c r="S186">
        <v>31.52</v>
      </c>
      <c r="T186">
        <v>30.92</v>
      </c>
      <c r="U186">
        <v>31.450001</v>
      </c>
      <c r="V186">
        <v>25385700</v>
      </c>
      <c r="W186">
        <v>27.331420000000001</v>
      </c>
      <c r="Y186" s="1">
        <v>40625</v>
      </c>
      <c r="Z186">
        <v>41.400002000000001</v>
      </c>
      <c r="AA186">
        <v>42.349997999999999</v>
      </c>
      <c r="AB186">
        <v>40.869999</v>
      </c>
      <c r="AC186">
        <v>42.240001999999997</v>
      </c>
      <c r="AD186">
        <v>11705500</v>
      </c>
      <c r="AE186">
        <v>39.140123000000003</v>
      </c>
      <c r="AG186" s="1">
        <v>40625</v>
      </c>
      <c r="AH186">
        <v>76.869935999999996</v>
      </c>
      <c r="AI186">
        <v>78.929946000000001</v>
      </c>
      <c r="AJ186">
        <v>76.799938999999995</v>
      </c>
      <c r="AK186">
        <v>78.539938000000006</v>
      </c>
      <c r="AL186">
        <v>12369900</v>
      </c>
      <c r="AM186">
        <v>48.002830000000003</v>
      </c>
      <c r="AO186" s="1">
        <v>40625</v>
      </c>
      <c r="AP186">
        <v>82.650002000000001</v>
      </c>
      <c r="AQ186">
        <v>83</v>
      </c>
      <c r="AR186">
        <v>82</v>
      </c>
      <c r="AS186">
        <v>82.599997999999999</v>
      </c>
      <c r="AT186">
        <v>15390600</v>
      </c>
      <c r="AU186">
        <v>71.148114000000007</v>
      </c>
      <c r="AW186" s="1">
        <v>40625</v>
      </c>
      <c r="AX186">
        <v>575.19100300000002</v>
      </c>
      <c r="AY186">
        <v>582.45097499999997</v>
      </c>
      <c r="AZ186">
        <v>572.00098500000001</v>
      </c>
      <c r="BA186">
        <v>582.16101200000003</v>
      </c>
      <c r="BB186">
        <v>3645900</v>
      </c>
      <c r="BC186">
        <v>290.789717</v>
      </c>
      <c r="BE186" s="1">
        <v>40625</v>
      </c>
      <c r="BF186">
        <v>126.910004</v>
      </c>
      <c r="BG186">
        <v>133.970001</v>
      </c>
      <c r="BH186">
        <v>126.010002</v>
      </c>
      <c r="BI186">
        <v>132.58000200000001</v>
      </c>
      <c r="BJ186">
        <v>13585700</v>
      </c>
      <c r="BK186">
        <v>132.58000200000001</v>
      </c>
      <c r="BM186" s="1">
        <v>40625</v>
      </c>
      <c r="BN186">
        <v>22.110001</v>
      </c>
      <c r="BO186">
        <v>22.27</v>
      </c>
      <c r="BP186">
        <v>21.77</v>
      </c>
      <c r="BQ186">
        <v>22.209999</v>
      </c>
      <c r="BR186">
        <v>422800</v>
      </c>
      <c r="BS186">
        <v>22.209999</v>
      </c>
      <c r="BU186" s="1">
        <v>40625</v>
      </c>
      <c r="BV186">
        <v>25.58</v>
      </c>
      <c r="BW186">
        <v>26.35</v>
      </c>
      <c r="BX186">
        <v>25.389999</v>
      </c>
      <c r="BY186">
        <v>26</v>
      </c>
      <c r="BZ186">
        <v>2968800</v>
      </c>
      <c r="CA186">
        <v>24.782150000000001</v>
      </c>
      <c r="CC186" s="1">
        <v>40625</v>
      </c>
      <c r="CD186">
        <v>12018.400390000001</v>
      </c>
      <c r="CE186">
        <v>12116.139649999999</v>
      </c>
      <c r="CF186">
        <v>11972.610350000001</v>
      </c>
      <c r="CG186">
        <v>12086.01953</v>
      </c>
      <c r="CH186">
        <v>133940000</v>
      </c>
      <c r="CI186">
        <v>12086.01953</v>
      </c>
    </row>
    <row r="187" spans="1:87" x14ac:dyDescent="0.25">
      <c r="A187" s="3">
        <v>40626</v>
      </c>
      <c r="B187">
        <v>341.849987</v>
      </c>
      <c r="C187">
        <v>345.99998900000003</v>
      </c>
      <c r="D187">
        <v>338.86001199999998</v>
      </c>
      <c r="E187">
        <v>344.97000500000001</v>
      </c>
      <c r="F187">
        <v>101178000</v>
      </c>
      <c r="G187">
        <v>45.362814</v>
      </c>
      <c r="I187" s="1">
        <v>40626</v>
      </c>
      <c r="J187">
        <v>25.6</v>
      </c>
      <c r="K187">
        <v>25.870000999999998</v>
      </c>
      <c r="L187">
        <v>25.5</v>
      </c>
      <c r="M187">
        <v>25.809999000000001</v>
      </c>
      <c r="N187">
        <v>38696700</v>
      </c>
      <c r="O187">
        <v>22.303374000000002</v>
      </c>
      <c r="Q187" s="1">
        <v>40626</v>
      </c>
      <c r="R187">
        <v>31.219999000000001</v>
      </c>
      <c r="S187">
        <v>31.610001</v>
      </c>
      <c r="T187">
        <v>31.059999000000001</v>
      </c>
      <c r="U187">
        <v>31.540001</v>
      </c>
      <c r="V187">
        <v>20992300</v>
      </c>
      <c r="W187">
        <v>27.470776999999998</v>
      </c>
      <c r="Y187" s="1">
        <v>40626</v>
      </c>
      <c r="Z187">
        <v>42.470001000000003</v>
      </c>
      <c r="AA187">
        <v>42.990001999999997</v>
      </c>
      <c r="AB187">
        <v>42.400002000000001</v>
      </c>
      <c r="AC187">
        <v>42.860000999999997</v>
      </c>
      <c r="AD187">
        <v>7011100</v>
      </c>
      <c r="AE187">
        <v>39.714621999999999</v>
      </c>
      <c r="AG187" s="1">
        <v>40626</v>
      </c>
      <c r="AH187">
        <v>79.059942000000007</v>
      </c>
      <c r="AI187">
        <v>80.049938999999995</v>
      </c>
      <c r="AJ187">
        <v>78.839941999999994</v>
      </c>
      <c r="AK187">
        <v>79.699939000000001</v>
      </c>
      <c r="AL187">
        <v>12067200</v>
      </c>
      <c r="AM187">
        <v>48.711812000000002</v>
      </c>
      <c r="AO187" s="1">
        <v>40626</v>
      </c>
      <c r="AP187">
        <v>82.779999000000004</v>
      </c>
      <c r="AQ187">
        <v>83.470000999999996</v>
      </c>
      <c r="AR187">
        <v>82.550003000000004</v>
      </c>
      <c r="AS187">
        <v>82.730002999999996</v>
      </c>
      <c r="AT187">
        <v>17009000</v>
      </c>
      <c r="AU187">
        <v>71.260095000000007</v>
      </c>
      <c r="AW187" s="1">
        <v>40626</v>
      </c>
      <c r="AX187">
        <v>585.43097999999998</v>
      </c>
      <c r="AY187">
        <v>588.39101400000004</v>
      </c>
      <c r="AZ187">
        <v>578.80098599999997</v>
      </c>
      <c r="BA187">
        <v>586.89102500000001</v>
      </c>
      <c r="BB187">
        <v>4213000</v>
      </c>
      <c r="BC187">
        <v>293.15235999999999</v>
      </c>
      <c r="BE187" s="1">
        <v>40626</v>
      </c>
      <c r="BF187">
        <v>134.490005</v>
      </c>
      <c r="BG187">
        <v>135</v>
      </c>
      <c r="BH187">
        <v>130.80999800000001</v>
      </c>
      <c r="BI187">
        <v>133.479996</v>
      </c>
      <c r="BJ187">
        <v>9865300</v>
      </c>
      <c r="BK187">
        <v>133.479996</v>
      </c>
      <c r="BM187" s="1">
        <v>40626</v>
      </c>
      <c r="BN187">
        <v>22.139999</v>
      </c>
      <c r="BO187">
        <v>22.379999000000002</v>
      </c>
      <c r="BP187">
        <v>21.98</v>
      </c>
      <c r="BQ187">
        <v>22.33</v>
      </c>
      <c r="BR187">
        <v>462200</v>
      </c>
      <c r="BS187">
        <v>22.33</v>
      </c>
      <c r="BU187" s="1">
        <v>40626</v>
      </c>
      <c r="BV187">
        <v>26.15</v>
      </c>
      <c r="BW187">
        <v>26.790001</v>
      </c>
      <c r="BX187">
        <v>25.959999</v>
      </c>
      <c r="BY187">
        <v>26.620000999999998</v>
      </c>
      <c r="BZ187">
        <v>2355800</v>
      </c>
      <c r="CA187">
        <v>25.37311</v>
      </c>
      <c r="CC187" s="1">
        <v>40626</v>
      </c>
      <c r="CD187">
        <v>12087.54004</v>
      </c>
      <c r="CE187">
        <v>12191.179690000001</v>
      </c>
      <c r="CF187">
        <v>12087.54004</v>
      </c>
      <c r="CG187">
        <v>12170.559569999999</v>
      </c>
      <c r="CH187">
        <v>131610000</v>
      </c>
      <c r="CI187">
        <v>12170.559569999999</v>
      </c>
    </row>
    <row r="188" spans="1:87" x14ac:dyDescent="0.25">
      <c r="A188" s="3">
        <v>40627</v>
      </c>
      <c r="B188">
        <v>348.069996</v>
      </c>
      <c r="C188">
        <v>352.05999400000002</v>
      </c>
      <c r="D188">
        <v>347.02001200000001</v>
      </c>
      <c r="E188">
        <v>351.540009</v>
      </c>
      <c r="F188">
        <v>112227500</v>
      </c>
      <c r="G188">
        <v>46.226756000000002</v>
      </c>
      <c r="I188" s="1">
        <v>40627</v>
      </c>
      <c r="J188">
        <v>25.93</v>
      </c>
      <c r="K188">
        <v>25.950001</v>
      </c>
      <c r="L188">
        <v>25.59</v>
      </c>
      <c r="M188">
        <v>25.620000999999998</v>
      </c>
      <c r="N188">
        <v>57029800</v>
      </c>
      <c r="O188">
        <v>22.139188999999998</v>
      </c>
      <c r="Q188" s="1">
        <v>40627</v>
      </c>
      <c r="R188">
        <v>31.5</v>
      </c>
      <c r="S188">
        <v>32.220001000000003</v>
      </c>
      <c r="T188">
        <v>31.389999</v>
      </c>
      <c r="U188">
        <v>31.940000999999999</v>
      </c>
      <c r="V188">
        <v>23474900</v>
      </c>
      <c r="W188">
        <v>27.819168999999999</v>
      </c>
      <c r="Y188" s="1">
        <v>40627</v>
      </c>
      <c r="Z188">
        <v>42.939999</v>
      </c>
      <c r="AA188">
        <v>43.240001999999997</v>
      </c>
      <c r="AB188">
        <v>42.779998999999997</v>
      </c>
      <c r="AC188">
        <v>42.970001000000003</v>
      </c>
      <c r="AD188">
        <v>7935500</v>
      </c>
      <c r="AE188">
        <v>39.816549999999999</v>
      </c>
      <c r="AG188" s="1">
        <v>40627</v>
      </c>
      <c r="AH188">
        <v>79.849941000000001</v>
      </c>
      <c r="AI188">
        <v>80.699945</v>
      </c>
      <c r="AJ188">
        <v>79.199935999999994</v>
      </c>
      <c r="AK188">
        <v>80.239939000000007</v>
      </c>
      <c r="AL188">
        <v>10062200</v>
      </c>
      <c r="AM188">
        <v>49.041854999999998</v>
      </c>
      <c r="AO188" s="1">
        <v>40627</v>
      </c>
      <c r="AP188">
        <v>82.989998</v>
      </c>
      <c r="AQ188">
        <v>83.93</v>
      </c>
      <c r="AR188">
        <v>82.82</v>
      </c>
      <c r="AS188">
        <v>83.620002999999997</v>
      </c>
      <c r="AT188">
        <v>16497300</v>
      </c>
      <c r="AU188">
        <v>72.026702</v>
      </c>
      <c r="AW188" s="1">
        <v>40627</v>
      </c>
      <c r="AX188">
        <v>586.88097800000003</v>
      </c>
      <c r="AY188">
        <v>586.91099699999995</v>
      </c>
      <c r="AZ188">
        <v>579.24098500000002</v>
      </c>
      <c r="BA188">
        <v>579.74102200000004</v>
      </c>
      <c r="BB188">
        <v>5738200</v>
      </c>
      <c r="BC188">
        <v>289.58093000000002</v>
      </c>
      <c r="BE188" s="1">
        <v>40627</v>
      </c>
      <c r="BF188">
        <v>134.33000200000001</v>
      </c>
      <c r="BG188">
        <v>136.490005</v>
      </c>
      <c r="BH188">
        <v>134</v>
      </c>
      <c r="BI188">
        <v>134.91999799999999</v>
      </c>
      <c r="BJ188">
        <v>9326800</v>
      </c>
      <c r="BK188">
        <v>134.91999799999999</v>
      </c>
      <c r="BM188" s="1">
        <v>40627</v>
      </c>
      <c r="BN188">
        <v>22.43</v>
      </c>
      <c r="BO188">
        <v>23</v>
      </c>
      <c r="BP188">
        <v>22.4</v>
      </c>
      <c r="BQ188">
        <v>22.75</v>
      </c>
      <c r="BR188">
        <v>568000</v>
      </c>
      <c r="BS188">
        <v>22.75</v>
      </c>
      <c r="BU188" s="1">
        <v>40627</v>
      </c>
      <c r="BV188">
        <v>26.92</v>
      </c>
      <c r="BW188">
        <v>27.25</v>
      </c>
      <c r="BX188">
        <v>26.82</v>
      </c>
      <c r="BY188">
        <v>26.98</v>
      </c>
      <c r="BZ188">
        <v>2255900</v>
      </c>
      <c r="CA188">
        <v>25.716246000000002</v>
      </c>
      <c r="CC188" s="1">
        <v>40627</v>
      </c>
      <c r="CD188">
        <v>12170.70996</v>
      </c>
      <c r="CE188">
        <v>12259.79004</v>
      </c>
      <c r="CF188">
        <v>12170.70996</v>
      </c>
      <c r="CG188">
        <v>12220.589840000001</v>
      </c>
      <c r="CH188">
        <v>129790000</v>
      </c>
      <c r="CI188">
        <v>12220.589840000001</v>
      </c>
    </row>
    <row r="189" spans="1:87" x14ac:dyDescent="0.25">
      <c r="A189" s="3">
        <v>40630</v>
      </c>
      <c r="B189">
        <v>353.15000500000002</v>
      </c>
      <c r="C189">
        <v>354.31999200000001</v>
      </c>
      <c r="D189">
        <v>350.44000999999997</v>
      </c>
      <c r="E189">
        <v>350.44000999999997</v>
      </c>
      <c r="F189">
        <v>77338800</v>
      </c>
      <c r="G189">
        <v>46.082107999999998</v>
      </c>
      <c r="I189" s="1">
        <v>40630</v>
      </c>
      <c r="J189">
        <v>25.66</v>
      </c>
      <c r="K189">
        <v>25.719999000000001</v>
      </c>
      <c r="L189">
        <v>25.379999000000002</v>
      </c>
      <c r="M189">
        <v>25.41</v>
      </c>
      <c r="N189">
        <v>48973200</v>
      </c>
      <c r="O189">
        <v>21.957719000000001</v>
      </c>
      <c r="Q189" s="1">
        <v>40630</v>
      </c>
      <c r="R189">
        <v>32.029998999999997</v>
      </c>
      <c r="S189">
        <v>32.040000999999997</v>
      </c>
      <c r="T189">
        <v>31.6</v>
      </c>
      <c r="U189">
        <v>31.610001</v>
      </c>
      <c r="V189">
        <v>17533000</v>
      </c>
      <c r="W189">
        <v>27.531745000000001</v>
      </c>
      <c r="Y189" s="1">
        <v>40630</v>
      </c>
      <c r="Z189">
        <v>43.189999</v>
      </c>
      <c r="AA189">
        <v>43.299999</v>
      </c>
      <c r="AB189">
        <v>42.52</v>
      </c>
      <c r="AC189">
        <v>42.52</v>
      </c>
      <c r="AD189">
        <v>6022900</v>
      </c>
      <c r="AE189">
        <v>39.399574000000001</v>
      </c>
      <c r="AG189" s="1">
        <v>40630</v>
      </c>
      <c r="AH189">
        <v>80.029933</v>
      </c>
      <c r="AI189">
        <v>80.519937999999996</v>
      </c>
      <c r="AJ189">
        <v>79.569942999999995</v>
      </c>
      <c r="AK189">
        <v>79.569942999999995</v>
      </c>
      <c r="AL189">
        <v>6901300</v>
      </c>
      <c r="AM189">
        <v>48.632359000000001</v>
      </c>
      <c r="AO189" s="1">
        <v>40630</v>
      </c>
      <c r="AP189">
        <v>83.860000999999997</v>
      </c>
      <c r="AQ189">
        <v>84.010002</v>
      </c>
      <c r="AR189">
        <v>83.449996999999996</v>
      </c>
      <c r="AS189">
        <v>83.470000999999996</v>
      </c>
      <c r="AT189">
        <v>14608200</v>
      </c>
      <c r="AU189">
        <v>71.897497000000001</v>
      </c>
      <c r="AW189" s="1">
        <v>40630</v>
      </c>
      <c r="AX189">
        <v>582.07101599999999</v>
      </c>
      <c r="AY189">
        <v>584.99098200000003</v>
      </c>
      <c r="AZ189">
        <v>574.71099900000002</v>
      </c>
      <c r="BA189">
        <v>575.36101099999996</v>
      </c>
      <c r="BB189">
        <v>4453300</v>
      </c>
      <c r="BC189">
        <v>287.39311199999997</v>
      </c>
      <c r="BE189" s="1">
        <v>40630</v>
      </c>
      <c r="BF189">
        <v>136.13000500000001</v>
      </c>
      <c r="BG189">
        <v>136.300003</v>
      </c>
      <c r="BH189">
        <v>133.39999399999999</v>
      </c>
      <c r="BI189">
        <v>133.66999799999999</v>
      </c>
      <c r="BJ189">
        <v>6488900</v>
      </c>
      <c r="BK189">
        <v>133.66999799999999</v>
      </c>
      <c r="BM189" s="1">
        <v>40630</v>
      </c>
      <c r="BN189">
        <v>22.700001</v>
      </c>
      <c r="BO189">
        <v>23.540001</v>
      </c>
      <c r="BP189">
        <v>22.549999</v>
      </c>
      <c r="BQ189">
        <v>23.25</v>
      </c>
      <c r="BR189">
        <v>1058100</v>
      </c>
      <c r="BS189">
        <v>23.25</v>
      </c>
      <c r="BU189" s="1">
        <v>40630</v>
      </c>
      <c r="BV189">
        <v>27.290001</v>
      </c>
      <c r="BW189">
        <v>27.5</v>
      </c>
      <c r="BX189">
        <v>27.040001</v>
      </c>
      <c r="BY189">
        <v>27.040001</v>
      </c>
      <c r="BZ189">
        <v>2009800</v>
      </c>
      <c r="CA189">
        <v>25.773437000000001</v>
      </c>
      <c r="CC189" s="1">
        <v>40630</v>
      </c>
      <c r="CD189">
        <v>12221.190430000001</v>
      </c>
      <c r="CE189">
        <v>12272.91992</v>
      </c>
      <c r="CF189">
        <v>12197.87988</v>
      </c>
      <c r="CG189">
        <v>12197.87988</v>
      </c>
      <c r="CH189">
        <v>123070000</v>
      </c>
      <c r="CI189">
        <v>12197.87988</v>
      </c>
    </row>
    <row r="190" spans="1:87" x14ac:dyDescent="0.25">
      <c r="A190" s="3">
        <v>40631</v>
      </c>
      <c r="B190">
        <v>347.66</v>
      </c>
      <c r="C190">
        <v>350.95999499999999</v>
      </c>
      <c r="D190">
        <v>346.05999000000003</v>
      </c>
      <c r="E190">
        <v>350.95999499999999</v>
      </c>
      <c r="F190">
        <v>88225200</v>
      </c>
      <c r="G190">
        <v>46.150485000000003</v>
      </c>
      <c r="I190" s="1">
        <v>40631</v>
      </c>
      <c r="J190">
        <v>25.34</v>
      </c>
      <c r="K190">
        <v>25.52</v>
      </c>
      <c r="L190">
        <v>25.299999</v>
      </c>
      <c r="M190">
        <v>25.49</v>
      </c>
      <c r="N190">
        <v>40763500</v>
      </c>
      <c r="O190">
        <v>22.02685</v>
      </c>
      <c r="Q190" s="1">
        <v>40631</v>
      </c>
      <c r="R190">
        <v>31.610001</v>
      </c>
      <c r="S190">
        <v>31.610001</v>
      </c>
      <c r="T190">
        <v>31.26</v>
      </c>
      <c r="U190">
        <v>31.59</v>
      </c>
      <c r="V190">
        <v>21738700</v>
      </c>
      <c r="W190">
        <v>27.514324999999999</v>
      </c>
      <c r="Y190" s="1">
        <v>40631</v>
      </c>
      <c r="Z190">
        <v>42.580002</v>
      </c>
      <c r="AA190">
        <v>43.029998999999997</v>
      </c>
      <c r="AB190">
        <v>42.360000999999997</v>
      </c>
      <c r="AC190">
        <v>42.939999</v>
      </c>
      <c r="AD190">
        <v>5452700</v>
      </c>
      <c r="AE190">
        <v>39.78875</v>
      </c>
      <c r="AG190" s="1">
        <v>40631</v>
      </c>
      <c r="AH190">
        <v>78.939938999999995</v>
      </c>
      <c r="AI190">
        <v>79.459933000000007</v>
      </c>
      <c r="AJ190">
        <v>78.299942000000001</v>
      </c>
      <c r="AK190">
        <v>78.809943000000004</v>
      </c>
      <c r="AL190">
        <v>11423300</v>
      </c>
      <c r="AM190">
        <v>48.167855000000003</v>
      </c>
      <c r="AO190" s="1">
        <v>40631</v>
      </c>
      <c r="AP190">
        <v>83.160004000000001</v>
      </c>
      <c r="AQ190">
        <v>83.889999000000003</v>
      </c>
      <c r="AR190">
        <v>82.610000999999997</v>
      </c>
      <c r="AS190">
        <v>83.25</v>
      </c>
      <c r="AT190">
        <v>16277400</v>
      </c>
      <c r="AU190">
        <v>71.707998000000003</v>
      </c>
      <c r="AW190" s="1">
        <v>40631</v>
      </c>
      <c r="AX190">
        <v>576.00097500000004</v>
      </c>
      <c r="AY190">
        <v>581.89102200000002</v>
      </c>
      <c r="AZ190">
        <v>573.01098400000001</v>
      </c>
      <c r="BA190">
        <v>581.73099999999999</v>
      </c>
      <c r="BB190">
        <v>3221600</v>
      </c>
      <c r="BC190">
        <v>290.57492500000001</v>
      </c>
      <c r="BE190" s="1">
        <v>40631</v>
      </c>
      <c r="BF190">
        <v>133.11999499999999</v>
      </c>
      <c r="BG190">
        <v>136.240005</v>
      </c>
      <c r="BH190">
        <v>132.800003</v>
      </c>
      <c r="BI190">
        <v>136</v>
      </c>
      <c r="BJ190">
        <v>5230700</v>
      </c>
      <c r="BK190">
        <v>136</v>
      </c>
      <c r="BM190" s="1">
        <v>40631</v>
      </c>
      <c r="BN190">
        <v>23.299999</v>
      </c>
      <c r="BO190">
        <v>24</v>
      </c>
      <c r="BP190">
        <v>23.209999</v>
      </c>
      <c r="BQ190">
        <v>23.92</v>
      </c>
      <c r="BR190">
        <v>755400</v>
      </c>
      <c r="BS190">
        <v>23.92</v>
      </c>
      <c r="BU190" s="1">
        <v>40631</v>
      </c>
      <c r="BV190">
        <v>27.219999000000001</v>
      </c>
      <c r="BW190">
        <v>27.68</v>
      </c>
      <c r="BX190">
        <v>27.15</v>
      </c>
      <c r="BY190">
        <v>27.66</v>
      </c>
      <c r="BZ190">
        <v>2100700</v>
      </c>
      <c r="CA190">
        <v>26.364394999999998</v>
      </c>
      <c r="CC190" s="1">
        <v>40631</v>
      </c>
      <c r="CD190">
        <v>12194.48047</v>
      </c>
      <c r="CE190">
        <v>12285.410159999999</v>
      </c>
      <c r="CF190">
        <v>12173.509770000001</v>
      </c>
      <c r="CG190">
        <v>12279.009770000001</v>
      </c>
      <c r="CH190">
        <v>129030000</v>
      </c>
      <c r="CI190">
        <v>12279.009770000001</v>
      </c>
    </row>
    <row r="191" spans="1:87" x14ac:dyDescent="0.25">
      <c r="A191" s="3">
        <v>40632</v>
      </c>
      <c r="B191">
        <v>350.63998800000002</v>
      </c>
      <c r="C191">
        <v>350.87999300000001</v>
      </c>
      <c r="D191">
        <v>347.43999500000001</v>
      </c>
      <c r="E191">
        <v>348.63000899999997</v>
      </c>
      <c r="F191">
        <v>82351500</v>
      </c>
      <c r="G191">
        <v>45.844096999999998</v>
      </c>
      <c r="I191" s="1">
        <v>40632</v>
      </c>
      <c r="J191">
        <v>25.6</v>
      </c>
      <c r="K191">
        <v>25.719999000000001</v>
      </c>
      <c r="L191">
        <v>25.5</v>
      </c>
      <c r="M191">
        <v>25.610001</v>
      </c>
      <c r="N191">
        <v>41999300</v>
      </c>
      <c r="O191">
        <v>22.130547</v>
      </c>
      <c r="Q191" s="1">
        <v>40632</v>
      </c>
      <c r="R191">
        <v>31.809999000000001</v>
      </c>
      <c r="S191">
        <v>32.080002</v>
      </c>
      <c r="T191">
        <v>31.6</v>
      </c>
      <c r="U191">
        <v>31.91</v>
      </c>
      <c r="V191">
        <v>19395700</v>
      </c>
      <c r="W191">
        <v>27.793039</v>
      </c>
      <c r="Y191" s="1">
        <v>40632</v>
      </c>
      <c r="Z191">
        <v>43.150002000000001</v>
      </c>
      <c r="AA191">
        <v>43.48</v>
      </c>
      <c r="AB191">
        <v>43.049999</v>
      </c>
      <c r="AC191">
        <v>43.349997999999999</v>
      </c>
      <c r="AD191">
        <v>7004800</v>
      </c>
      <c r="AE191">
        <v>40.168661</v>
      </c>
      <c r="AG191" s="1">
        <v>40632</v>
      </c>
      <c r="AH191">
        <v>79.519936999999999</v>
      </c>
      <c r="AI191">
        <v>80.799941000000004</v>
      </c>
      <c r="AJ191">
        <v>79.309945999999997</v>
      </c>
      <c r="AK191">
        <v>80.689931000000001</v>
      </c>
      <c r="AL191">
        <v>10166600</v>
      </c>
      <c r="AM191">
        <v>49.316884999999999</v>
      </c>
      <c r="AO191" s="1">
        <v>40632</v>
      </c>
      <c r="AP191">
        <v>83.800003000000004</v>
      </c>
      <c r="AQ191">
        <v>84.860000999999997</v>
      </c>
      <c r="AR191">
        <v>83.510002</v>
      </c>
      <c r="AS191">
        <v>84.489998</v>
      </c>
      <c r="AT191">
        <v>15770400</v>
      </c>
      <c r="AU191">
        <v>72.776078999999996</v>
      </c>
      <c r="AW191" s="1">
        <v>40632</v>
      </c>
      <c r="AX191">
        <v>584.38097600000003</v>
      </c>
      <c r="AY191">
        <v>585.50100499999996</v>
      </c>
      <c r="AZ191">
        <v>580.58101299999998</v>
      </c>
      <c r="BA191">
        <v>581.84096899999997</v>
      </c>
      <c r="BB191">
        <v>2855200</v>
      </c>
      <c r="BC191">
        <v>290.62985500000002</v>
      </c>
      <c r="BE191" s="1">
        <v>40632</v>
      </c>
      <c r="BF191">
        <v>138.25</v>
      </c>
      <c r="BG191">
        <v>138.529999</v>
      </c>
      <c r="BH191">
        <v>135.5</v>
      </c>
      <c r="BI191">
        <v>136.38000500000001</v>
      </c>
      <c r="BJ191">
        <v>7553100</v>
      </c>
      <c r="BK191">
        <v>136.38000500000001</v>
      </c>
      <c r="BM191" s="1">
        <v>40632</v>
      </c>
      <c r="BN191">
        <v>24.110001</v>
      </c>
      <c r="BO191">
        <v>24.49</v>
      </c>
      <c r="BP191">
        <v>23.01</v>
      </c>
      <c r="BQ191">
        <v>23.709999</v>
      </c>
      <c r="BR191">
        <v>1223300</v>
      </c>
      <c r="BS191">
        <v>23.709999</v>
      </c>
      <c r="BU191" s="1">
        <v>40632</v>
      </c>
      <c r="BV191">
        <v>27.940000999999999</v>
      </c>
      <c r="BW191">
        <v>28.34</v>
      </c>
      <c r="BX191">
        <v>27.799999</v>
      </c>
      <c r="BY191">
        <v>28.16</v>
      </c>
      <c r="BZ191">
        <v>2500200</v>
      </c>
      <c r="CA191">
        <v>26.840975</v>
      </c>
      <c r="CC191" s="1">
        <v>40632</v>
      </c>
      <c r="CD191">
        <v>12280.070309999999</v>
      </c>
      <c r="CE191">
        <v>12383.45996</v>
      </c>
      <c r="CF191">
        <v>12280.070309999999</v>
      </c>
      <c r="CG191">
        <v>12350.610350000001</v>
      </c>
      <c r="CH191">
        <v>140340000</v>
      </c>
      <c r="CI191">
        <v>12350.610350000001</v>
      </c>
    </row>
    <row r="192" spans="1:87" x14ac:dyDescent="0.25">
      <c r="A192" s="3">
        <v>40633</v>
      </c>
      <c r="B192">
        <v>346.35999700000002</v>
      </c>
      <c r="C192">
        <v>349.79999500000002</v>
      </c>
      <c r="D192">
        <v>346.05999000000003</v>
      </c>
      <c r="E192">
        <v>348.51000599999998</v>
      </c>
      <c r="F192">
        <v>68504800</v>
      </c>
      <c r="G192">
        <v>45.828316999999998</v>
      </c>
      <c r="I192" s="1">
        <v>40633</v>
      </c>
      <c r="J192">
        <v>25.6</v>
      </c>
      <c r="K192">
        <v>25.68</v>
      </c>
      <c r="L192">
        <v>25.34</v>
      </c>
      <c r="M192">
        <v>25.389999</v>
      </c>
      <c r="N192">
        <v>63233700</v>
      </c>
      <c r="O192">
        <v>21.940435999999998</v>
      </c>
      <c r="Q192" s="1">
        <v>40633</v>
      </c>
      <c r="R192">
        <v>31.610001</v>
      </c>
      <c r="S192">
        <v>31.799999</v>
      </c>
      <c r="T192">
        <v>31.530000999999999</v>
      </c>
      <c r="U192">
        <v>31.709999</v>
      </c>
      <c r="V192">
        <v>21679800</v>
      </c>
      <c r="W192">
        <v>27.618842000000001</v>
      </c>
      <c r="Y192" s="1">
        <v>40633</v>
      </c>
      <c r="Z192">
        <v>43.060001</v>
      </c>
      <c r="AA192">
        <v>43.209999000000003</v>
      </c>
      <c r="AB192">
        <v>42.700001</v>
      </c>
      <c r="AC192">
        <v>43.09</v>
      </c>
      <c r="AD192">
        <v>7206400</v>
      </c>
      <c r="AE192">
        <v>39.927743</v>
      </c>
      <c r="AG192" s="1">
        <v>40633</v>
      </c>
      <c r="AH192">
        <v>80.819933000000006</v>
      </c>
      <c r="AI192">
        <v>81.799931999999998</v>
      </c>
      <c r="AJ192">
        <v>79.829935000000006</v>
      </c>
      <c r="AK192">
        <v>79.859938999999997</v>
      </c>
      <c r="AL192">
        <v>11034500</v>
      </c>
      <c r="AM192">
        <v>48.809601999999998</v>
      </c>
      <c r="AO192" s="1">
        <v>40633</v>
      </c>
      <c r="AP192">
        <v>84.82</v>
      </c>
      <c r="AQ192">
        <v>84.940002000000007</v>
      </c>
      <c r="AR192">
        <v>84.110000999999997</v>
      </c>
      <c r="AS192">
        <v>84.129997000000003</v>
      </c>
      <c r="AT192">
        <v>15317800</v>
      </c>
      <c r="AU192">
        <v>72.465990000000005</v>
      </c>
      <c r="AW192" s="1">
        <v>40633</v>
      </c>
      <c r="AX192">
        <v>583.00100399999997</v>
      </c>
      <c r="AY192">
        <v>588.16102799999999</v>
      </c>
      <c r="AZ192">
        <v>581.74098600000002</v>
      </c>
      <c r="BA192">
        <v>586.76102300000002</v>
      </c>
      <c r="BB192">
        <v>4073900</v>
      </c>
      <c r="BC192">
        <v>293.087424</v>
      </c>
      <c r="BE192" s="1">
        <v>40633</v>
      </c>
      <c r="BF192">
        <v>136.229996</v>
      </c>
      <c r="BG192">
        <v>137.88999899999999</v>
      </c>
      <c r="BH192">
        <v>135.5</v>
      </c>
      <c r="BI192">
        <v>137.80999800000001</v>
      </c>
      <c r="BJ192">
        <v>4945700</v>
      </c>
      <c r="BK192">
        <v>137.80999800000001</v>
      </c>
      <c r="BM192" s="1">
        <v>40633</v>
      </c>
      <c r="BN192">
        <v>26.549999</v>
      </c>
      <c r="BO192">
        <v>28.709999</v>
      </c>
      <c r="BP192">
        <v>26.5</v>
      </c>
      <c r="BQ192">
        <v>27.75</v>
      </c>
      <c r="BR192">
        <v>11517800</v>
      </c>
      <c r="BS192">
        <v>27.75</v>
      </c>
      <c r="BU192" s="1">
        <v>40633</v>
      </c>
      <c r="BV192">
        <v>27.860001</v>
      </c>
      <c r="BW192">
        <v>27.99</v>
      </c>
      <c r="BX192">
        <v>27.66</v>
      </c>
      <c r="BY192">
        <v>27.790001</v>
      </c>
      <c r="BZ192">
        <v>1831500</v>
      </c>
      <c r="CA192">
        <v>26.488306999999999</v>
      </c>
      <c r="CC192" s="1">
        <v>40633</v>
      </c>
      <c r="CD192">
        <v>12350.759770000001</v>
      </c>
      <c r="CE192">
        <v>12381.679690000001</v>
      </c>
      <c r="CF192">
        <v>12319.009770000001</v>
      </c>
      <c r="CG192">
        <v>12319.73047</v>
      </c>
      <c r="CH192">
        <v>186140000</v>
      </c>
      <c r="CI192">
        <v>12319.73047</v>
      </c>
    </row>
    <row r="193" spans="1:87" x14ac:dyDescent="0.25">
      <c r="A193" s="3">
        <v>40634</v>
      </c>
      <c r="B193">
        <v>351.11001199999998</v>
      </c>
      <c r="C193">
        <v>351.58999599999999</v>
      </c>
      <c r="D193">
        <v>343.30000699999999</v>
      </c>
      <c r="E193">
        <v>344.56000899999998</v>
      </c>
      <c r="F193">
        <v>104665400</v>
      </c>
      <c r="G193">
        <v>45.308900999999999</v>
      </c>
      <c r="I193" s="1">
        <v>40634</v>
      </c>
      <c r="J193">
        <v>25.530000999999999</v>
      </c>
      <c r="K193">
        <v>25.530000999999999</v>
      </c>
      <c r="L193">
        <v>25.309999000000001</v>
      </c>
      <c r="M193">
        <v>25.48</v>
      </c>
      <c r="N193">
        <v>63114200</v>
      </c>
      <c r="O193">
        <v>22.018208999999999</v>
      </c>
      <c r="Q193" s="1">
        <v>40634</v>
      </c>
      <c r="R193">
        <v>32.090000000000003</v>
      </c>
      <c r="S193">
        <v>32.270000000000003</v>
      </c>
      <c r="T193">
        <v>31.82</v>
      </c>
      <c r="U193">
        <v>32.060001</v>
      </c>
      <c r="V193">
        <v>24788900</v>
      </c>
      <c r="W193">
        <v>27.923687999999999</v>
      </c>
      <c r="Y193" s="1">
        <v>40634</v>
      </c>
      <c r="Z193">
        <v>43.23</v>
      </c>
      <c r="AA193">
        <v>43.380001</v>
      </c>
      <c r="AB193">
        <v>42.639999000000003</v>
      </c>
      <c r="AC193">
        <v>42.849997999999999</v>
      </c>
      <c r="AD193">
        <v>8404800</v>
      </c>
      <c r="AE193">
        <v>39.705354</v>
      </c>
      <c r="AG193" s="1">
        <v>40634</v>
      </c>
      <c r="AH193">
        <v>80.479939999999999</v>
      </c>
      <c r="AI193">
        <v>80.749934999999994</v>
      </c>
      <c r="AJ193">
        <v>79.369945000000001</v>
      </c>
      <c r="AK193">
        <v>79.679933000000005</v>
      </c>
      <c r="AL193">
        <v>10012700</v>
      </c>
      <c r="AM193">
        <v>48.699584000000002</v>
      </c>
      <c r="AO193" s="1">
        <v>40634</v>
      </c>
      <c r="AP193">
        <v>84.720000999999996</v>
      </c>
      <c r="AQ193">
        <v>84.839995999999999</v>
      </c>
      <c r="AR193">
        <v>84.169998000000007</v>
      </c>
      <c r="AS193">
        <v>84.68</v>
      </c>
      <c r="AT193">
        <v>15531500</v>
      </c>
      <c r="AU193">
        <v>72.939739000000003</v>
      </c>
      <c r="AW193" s="1">
        <v>40634</v>
      </c>
      <c r="AX193">
        <v>588.760987</v>
      </c>
      <c r="AY193">
        <v>595.19101499999999</v>
      </c>
      <c r="AZ193">
        <v>588.760987</v>
      </c>
      <c r="BA193">
        <v>591.80103099999997</v>
      </c>
      <c r="BB193">
        <v>5245900</v>
      </c>
      <c r="BC193">
        <v>295.60491100000002</v>
      </c>
      <c r="BE193" s="1">
        <v>40634</v>
      </c>
      <c r="BF193">
        <v>138.449997</v>
      </c>
      <c r="BG193">
        <v>139.44000199999999</v>
      </c>
      <c r="BH193">
        <v>137.300003</v>
      </c>
      <c r="BI193">
        <v>138.83000200000001</v>
      </c>
      <c r="BJ193">
        <v>7246200</v>
      </c>
      <c r="BK193">
        <v>138.83000200000001</v>
      </c>
      <c r="BM193" s="1">
        <v>40634</v>
      </c>
      <c r="BN193">
        <v>27.450001</v>
      </c>
      <c r="BO193">
        <v>28.18</v>
      </c>
      <c r="BP193">
        <v>26.57</v>
      </c>
      <c r="BQ193">
        <v>26.66</v>
      </c>
      <c r="BR193">
        <v>2864800</v>
      </c>
      <c r="BS193">
        <v>26.66</v>
      </c>
      <c r="BU193" s="1">
        <v>40634</v>
      </c>
      <c r="BV193">
        <v>27.98</v>
      </c>
      <c r="BW193">
        <v>28.200001</v>
      </c>
      <c r="BX193">
        <v>27.700001</v>
      </c>
      <c r="BY193">
        <v>27.780000999999999</v>
      </c>
      <c r="BZ193">
        <v>1480700</v>
      </c>
      <c r="CA193">
        <v>26.478774999999999</v>
      </c>
      <c r="CC193" s="1">
        <v>40634</v>
      </c>
      <c r="CD193">
        <v>12321.01953</v>
      </c>
      <c r="CE193">
        <v>12419.70996</v>
      </c>
      <c r="CF193">
        <v>12321.01953</v>
      </c>
      <c r="CG193">
        <v>12376.719730000001</v>
      </c>
      <c r="CH193">
        <v>147600000</v>
      </c>
      <c r="CI193">
        <v>12376.719730000001</v>
      </c>
    </row>
    <row r="194" spans="1:87" x14ac:dyDescent="0.25">
      <c r="A194" s="3">
        <v>40637</v>
      </c>
      <c r="B194">
        <v>344.30999000000003</v>
      </c>
      <c r="C194">
        <v>344.60001</v>
      </c>
      <c r="D194">
        <v>338.40000199999997</v>
      </c>
      <c r="E194">
        <v>341.189999</v>
      </c>
      <c r="F194">
        <v>115021200</v>
      </c>
      <c r="G194">
        <v>44.865752000000001</v>
      </c>
      <c r="I194" s="1">
        <v>40637</v>
      </c>
      <c r="J194">
        <v>25.450001</v>
      </c>
      <c r="K194">
        <v>25.66</v>
      </c>
      <c r="L194">
        <v>25.41</v>
      </c>
      <c r="M194">
        <v>25.549999</v>
      </c>
      <c r="N194">
        <v>35433700</v>
      </c>
      <c r="O194">
        <v>22.078697999999999</v>
      </c>
      <c r="Q194" s="1">
        <v>40637</v>
      </c>
      <c r="R194">
        <v>31.98</v>
      </c>
      <c r="S194">
        <v>32.130001</v>
      </c>
      <c r="T194">
        <v>31.52</v>
      </c>
      <c r="U194">
        <v>31.799999</v>
      </c>
      <c r="V194">
        <v>24425900</v>
      </c>
      <c r="W194">
        <v>27.697230000000001</v>
      </c>
      <c r="Y194" s="1">
        <v>40637</v>
      </c>
      <c r="Z194">
        <v>42.869999</v>
      </c>
      <c r="AA194">
        <v>43.049999</v>
      </c>
      <c r="AB194">
        <v>42.509998000000003</v>
      </c>
      <c r="AC194">
        <v>42.630001</v>
      </c>
      <c r="AD194">
        <v>6841000</v>
      </c>
      <c r="AE194">
        <v>39.501502000000002</v>
      </c>
      <c r="AG194" s="1">
        <v>40637</v>
      </c>
      <c r="AH194">
        <v>79.999933999999996</v>
      </c>
      <c r="AI194">
        <v>79.999933999999996</v>
      </c>
      <c r="AJ194">
        <v>79.149945000000002</v>
      </c>
      <c r="AK194">
        <v>79.679933000000005</v>
      </c>
      <c r="AL194">
        <v>8212900</v>
      </c>
      <c r="AM194">
        <v>48.699584000000002</v>
      </c>
      <c r="AO194" s="1">
        <v>40637</v>
      </c>
      <c r="AP194">
        <v>84.260002</v>
      </c>
      <c r="AQ194">
        <v>84.93</v>
      </c>
      <c r="AR194">
        <v>84.07</v>
      </c>
      <c r="AS194">
        <v>84.870002999999997</v>
      </c>
      <c r="AT194">
        <v>13096100</v>
      </c>
      <c r="AU194">
        <v>73.103398999999996</v>
      </c>
      <c r="AW194" s="1">
        <v>40637</v>
      </c>
      <c r="AX194">
        <v>593.00100999999995</v>
      </c>
      <c r="AY194">
        <v>594.74103100000002</v>
      </c>
      <c r="AZ194">
        <v>583.10098700000003</v>
      </c>
      <c r="BA194">
        <v>587.68102499999998</v>
      </c>
      <c r="BB194">
        <v>4124300</v>
      </c>
      <c r="BC194">
        <v>293.546965</v>
      </c>
      <c r="BE194" s="1">
        <v>40637</v>
      </c>
      <c r="BF194">
        <v>140</v>
      </c>
      <c r="BG194">
        <v>143.11000100000001</v>
      </c>
      <c r="BH194">
        <v>138.89999399999999</v>
      </c>
      <c r="BI194">
        <v>143.11000100000001</v>
      </c>
      <c r="BJ194">
        <v>8118800</v>
      </c>
      <c r="BK194">
        <v>143.11000100000001</v>
      </c>
      <c r="BM194" s="1">
        <v>40637</v>
      </c>
      <c r="BN194">
        <v>26.83</v>
      </c>
      <c r="BO194">
        <v>27</v>
      </c>
      <c r="BP194">
        <v>25.23</v>
      </c>
      <c r="BQ194">
        <v>25.83</v>
      </c>
      <c r="BR194">
        <v>2609300</v>
      </c>
      <c r="BS194">
        <v>25.83</v>
      </c>
      <c r="BU194" s="1">
        <v>40637</v>
      </c>
      <c r="BV194">
        <v>28.120000999999998</v>
      </c>
      <c r="BW194">
        <v>28.33</v>
      </c>
      <c r="BX194">
        <v>28.030000999999999</v>
      </c>
      <c r="BY194">
        <v>28.219999000000001</v>
      </c>
      <c r="BZ194">
        <v>1170900</v>
      </c>
      <c r="CA194">
        <v>26.898164000000001</v>
      </c>
      <c r="CC194" s="1">
        <v>40637</v>
      </c>
      <c r="CD194">
        <v>12374.599609999999</v>
      </c>
      <c r="CE194">
        <v>12407.410159999999</v>
      </c>
      <c r="CF194">
        <v>12369.150390000001</v>
      </c>
      <c r="CG194">
        <v>12400.030269999999</v>
      </c>
      <c r="CH194">
        <v>114660000</v>
      </c>
      <c r="CI194">
        <v>12400.030269999999</v>
      </c>
    </row>
    <row r="195" spans="1:87" x14ac:dyDescent="0.25">
      <c r="A195" s="3">
        <v>40638</v>
      </c>
      <c r="B195">
        <v>336.99000899999999</v>
      </c>
      <c r="C195">
        <v>342.24999600000001</v>
      </c>
      <c r="D195">
        <v>336</v>
      </c>
      <c r="E195">
        <v>338.88999899999999</v>
      </c>
      <c r="F195">
        <v>120682800</v>
      </c>
      <c r="G195">
        <v>44.563307000000002</v>
      </c>
      <c r="I195" s="1">
        <v>40638</v>
      </c>
      <c r="J195">
        <v>25.82</v>
      </c>
      <c r="K195">
        <v>26.18</v>
      </c>
      <c r="L195">
        <v>25.74</v>
      </c>
      <c r="M195">
        <v>25.780000999999999</v>
      </c>
      <c r="N195">
        <v>73651100</v>
      </c>
      <c r="O195">
        <v>22.277450999999999</v>
      </c>
      <c r="Q195" s="1">
        <v>40638</v>
      </c>
      <c r="R195">
        <v>31.77</v>
      </c>
      <c r="S195">
        <v>32.270000000000003</v>
      </c>
      <c r="T195">
        <v>31.610001</v>
      </c>
      <c r="U195">
        <v>31.99</v>
      </c>
      <c r="V195">
        <v>23086800</v>
      </c>
      <c r="W195">
        <v>27.862718000000001</v>
      </c>
      <c r="Y195" s="1">
        <v>40638</v>
      </c>
      <c r="Z195">
        <v>42.66</v>
      </c>
      <c r="AA195">
        <v>42.830002</v>
      </c>
      <c r="AB195">
        <v>42.200001</v>
      </c>
      <c r="AC195">
        <v>42.43</v>
      </c>
      <c r="AD195">
        <v>7635700</v>
      </c>
      <c r="AE195">
        <v>39.316178999999998</v>
      </c>
      <c r="AG195" s="1">
        <v>40638</v>
      </c>
      <c r="AH195">
        <v>80.009941999999995</v>
      </c>
      <c r="AI195">
        <v>80.599932999999993</v>
      </c>
      <c r="AJ195">
        <v>79.599941999999999</v>
      </c>
      <c r="AK195">
        <v>80.319945000000004</v>
      </c>
      <c r="AL195">
        <v>8572100</v>
      </c>
      <c r="AM195">
        <v>49.090752999999999</v>
      </c>
      <c r="AO195" s="1">
        <v>40638</v>
      </c>
      <c r="AP195">
        <v>84.68</v>
      </c>
      <c r="AQ195">
        <v>85.940002000000007</v>
      </c>
      <c r="AR195">
        <v>84.559997999999993</v>
      </c>
      <c r="AS195">
        <v>85.419998000000007</v>
      </c>
      <c r="AT195">
        <v>17122600</v>
      </c>
      <c r="AU195">
        <v>73.577141999999995</v>
      </c>
      <c r="AW195" s="1">
        <v>40638</v>
      </c>
      <c r="AX195">
        <v>581.08098900000005</v>
      </c>
      <c r="AY195">
        <v>581.49096799999995</v>
      </c>
      <c r="AZ195">
        <v>565.68098699999996</v>
      </c>
      <c r="BA195">
        <v>569.091004</v>
      </c>
      <c r="BB195">
        <v>12140200</v>
      </c>
      <c r="BC195">
        <v>284.26124099999998</v>
      </c>
      <c r="BE195" s="1">
        <v>40638</v>
      </c>
      <c r="BF195">
        <v>143.199997</v>
      </c>
      <c r="BG195">
        <v>143.479996</v>
      </c>
      <c r="BH195">
        <v>140.300003</v>
      </c>
      <c r="BI195">
        <v>141.64999399999999</v>
      </c>
      <c r="BJ195">
        <v>5822400</v>
      </c>
      <c r="BK195">
        <v>141.64999399999999</v>
      </c>
      <c r="BM195" s="1">
        <v>40638</v>
      </c>
      <c r="BN195">
        <v>25.9</v>
      </c>
      <c r="BO195">
        <v>27</v>
      </c>
      <c r="BP195">
        <v>25.690000999999999</v>
      </c>
      <c r="BQ195">
        <v>26.700001</v>
      </c>
      <c r="BR195">
        <v>3180900</v>
      </c>
      <c r="BS195">
        <v>26.700001</v>
      </c>
      <c r="BU195" s="1">
        <v>40638</v>
      </c>
      <c r="BV195">
        <v>28.5</v>
      </c>
      <c r="BW195">
        <v>28.549999</v>
      </c>
      <c r="BX195">
        <v>27.99</v>
      </c>
      <c r="BY195">
        <v>28.27</v>
      </c>
      <c r="BZ195">
        <v>1859200</v>
      </c>
      <c r="CA195">
        <v>26.945823000000001</v>
      </c>
      <c r="CC195" s="1">
        <v>40638</v>
      </c>
      <c r="CD195">
        <v>12402.08008</v>
      </c>
      <c r="CE195">
        <v>12438.139649999999</v>
      </c>
      <c r="CF195">
        <v>12353.339840000001</v>
      </c>
      <c r="CG195">
        <v>12393.900390000001</v>
      </c>
      <c r="CH195">
        <v>142340000</v>
      </c>
      <c r="CI195">
        <v>12393.900390000001</v>
      </c>
    </row>
    <row r="196" spans="1:87" x14ac:dyDescent="0.25">
      <c r="A196" s="3">
        <v>40639</v>
      </c>
      <c r="B196">
        <v>341.22001299999999</v>
      </c>
      <c r="C196">
        <v>343.89999399999999</v>
      </c>
      <c r="D196">
        <v>337.13999899999999</v>
      </c>
      <c r="E196">
        <v>338.03999299999998</v>
      </c>
      <c r="F196">
        <v>100634800</v>
      </c>
      <c r="G196">
        <v>44.451532999999998</v>
      </c>
      <c r="I196" s="1">
        <v>40639</v>
      </c>
      <c r="J196">
        <v>25.98</v>
      </c>
      <c r="K196">
        <v>26.309999000000001</v>
      </c>
      <c r="L196">
        <v>25.860001</v>
      </c>
      <c r="M196">
        <v>26.15</v>
      </c>
      <c r="N196">
        <v>65581400</v>
      </c>
      <c r="O196">
        <v>22.597180999999999</v>
      </c>
      <c r="Q196" s="1">
        <v>40639</v>
      </c>
      <c r="R196">
        <v>32.119999</v>
      </c>
      <c r="S196">
        <v>32.520000000000003</v>
      </c>
      <c r="T196">
        <v>31.870000999999998</v>
      </c>
      <c r="U196">
        <v>32.400002000000001</v>
      </c>
      <c r="V196">
        <v>34716200</v>
      </c>
      <c r="W196">
        <v>28.219822000000001</v>
      </c>
      <c r="Y196" s="1">
        <v>40639</v>
      </c>
      <c r="Z196">
        <v>42.720001000000003</v>
      </c>
      <c r="AA196">
        <v>42.73</v>
      </c>
      <c r="AB196">
        <v>42.060001</v>
      </c>
      <c r="AC196">
        <v>42.27</v>
      </c>
      <c r="AD196">
        <v>7826300</v>
      </c>
      <c r="AE196">
        <v>39.167921</v>
      </c>
      <c r="AG196" s="1">
        <v>40639</v>
      </c>
      <c r="AH196">
        <v>80.819933000000006</v>
      </c>
      <c r="AI196">
        <v>80.899938000000006</v>
      </c>
      <c r="AJ196">
        <v>80.299937999999997</v>
      </c>
      <c r="AK196">
        <v>80.429939000000005</v>
      </c>
      <c r="AL196">
        <v>9523700</v>
      </c>
      <c r="AM196">
        <v>49.157980999999999</v>
      </c>
      <c r="AO196" s="1">
        <v>40639</v>
      </c>
      <c r="AP196">
        <v>85.730002999999996</v>
      </c>
      <c r="AQ196">
        <v>85.889999000000003</v>
      </c>
      <c r="AR196">
        <v>84.959998999999996</v>
      </c>
      <c r="AS196">
        <v>85.18</v>
      </c>
      <c r="AT196">
        <v>13339700</v>
      </c>
      <c r="AU196">
        <v>73.370418000000001</v>
      </c>
      <c r="AW196" s="1">
        <v>40639</v>
      </c>
      <c r="AX196">
        <v>572.18097799999998</v>
      </c>
      <c r="AY196">
        <v>575.16098399999998</v>
      </c>
      <c r="AZ196">
        <v>568.00099499999999</v>
      </c>
      <c r="BA196">
        <v>574.18100400000003</v>
      </c>
      <c r="BB196">
        <v>5356500</v>
      </c>
      <c r="BC196">
        <v>286.803698</v>
      </c>
      <c r="BE196" s="1">
        <v>40639</v>
      </c>
      <c r="BF196">
        <v>142.16999799999999</v>
      </c>
      <c r="BG196">
        <v>142.949997</v>
      </c>
      <c r="BH196">
        <v>136.020004</v>
      </c>
      <c r="BI196">
        <v>137.25</v>
      </c>
      <c r="BJ196">
        <v>8908100</v>
      </c>
      <c r="BK196">
        <v>137.25</v>
      </c>
      <c r="BM196" s="1">
        <v>40639</v>
      </c>
      <c r="BN196">
        <v>26.99</v>
      </c>
      <c r="BO196">
        <v>27.01</v>
      </c>
      <c r="BP196">
        <v>25.799999</v>
      </c>
      <c r="BQ196">
        <v>26.49</v>
      </c>
      <c r="BR196">
        <v>1288300</v>
      </c>
      <c r="BS196">
        <v>26.49</v>
      </c>
      <c r="BU196" s="1">
        <v>40639</v>
      </c>
      <c r="BV196">
        <v>28.91</v>
      </c>
      <c r="BW196">
        <v>29.059999000000001</v>
      </c>
      <c r="BX196">
        <v>28.48</v>
      </c>
      <c r="BY196">
        <v>28.58</v>
      </c>
      <c r="BZ196">
        <v>1879400</v>
      </c>
      <c r="CA196">
        <v>27.241302000000001</v>
      </c>
      <c r="CC196" s="1">
        <v>40639</v>
      </c>
      <c r="CD196">
        <v>12386.660159999999</v>
      </c>
      <c r="CE196">
        <v>12450.929690000001</v>
      </c>
      <c r="CF196">
        <v>12386.660159999999</v>
      </c>
      <c r="CG196">
        <v>12426.75</v>
      </c>
      <c r="CH196">
        <v>182350000</v>
      </c>
      <c r="CI196">
        <v>12426.75</v>
      </c>
    </row>
    <row r="197" spans="1:87" x14ac:dyDescent="0.25">
      <c r="A197" s="3">
        <v>40640</v>
      </c>
      <c r="B197">
        <v>338.09999499999998</v>
      </c>
      <c r="C197">
        <v>340.43000799999999</v>
      </c>
      <c r="D197">
        <v>336.02998700000001</v>
      </c>
      <c r="E197">
        <v>338.079994</v>
      </c>
      <c r="F197">
        <v>93361800</v>
      </c>
      <c r="G197">
        <v>44.456792999999998</v>
      </c>
      <c r="I197" s="1">
        <v>40640</v>
      </c>
      <c r="J197">
        <v>26.190000999999999</v>
      </c>
      <c r="K197">
        <v>26.26</v>
      </c>
      <c r="L197">
        <v>25.969999000000001</v>
      </c>
      <c r="M197">
        <v>26.200001</v>
      </c>
      <c r="N197">
        <v>46134700</v>
      </c>
      <c r="O197">
        <v>22.640388000000002</v>
      </c>
      <c r="Q197" s="1">
        <v>40640</v>
      </c>
      <c r="R197">
        <v>32.369999</v>
      </c>
      <c r="S197">
        <v>32.630001</v>
      </c>
      <c r="T197">
        <v>32.029998999999997</v>
      </c>
      <c r="U197">
        <v>32.169998</v>
      </c>
      <c r="V197">
        <v>30236500</v>
      </c>
      <c r="W197">
        <v>28.019493000000001</v>
      </c>
      <c r="Y197" s="1">
        <v>40640</v>
      </c>
      <c r="Z197">
        <v>42.18</v>
      </c>
      <c r="AA197">
        <v>42.27</v>
      </c>
      <c r="AB197">
        <v>41.5</v>
      </c>
      <c r="AC197">
        <v>42.040000999999997</v>
      </c>
      <c r="AD197">
        <v>9439900</v>
      </c>
      <c r="AE197">
        <v>38.954799999999999</v>
      </c>
      <c r="AG197" s="1">
        <v>40640</v>
      </c>
      <c r="AH197">
        <v>80.319945000000004</v>
      </c>
      <c r="AI197">
        <v>80.769942</v>
      </c>
      <c r="AJ197">
        <v>79.789941999999996</v>
      </c>
      <c r="AK197">
        <v>80.399934999999999</v>
      </c>
      <c r="AL197">
        <v>8159400</v>
      </c>
      <c r="AM197">
        <v>49.139642000000002</v>
      </c>
      <c r="AO197" s="1">
        <v>40640</v>
      </c>
      <c r="AP197">
        <v>85.160004000000001</v>
      </c>
      <c r="AQ197">
        <v>85.790001000000004</v>
      </c>
      <c r="AR197">
        <v>84.910004000000001</v>
      </c>
      <c r="AS197">
        <v>85.760002</v>
      </c>
      <c r="AT197">
        <v>16006700</v>
      </c>
      <c r="AU197">
        <v>73.870007000000001</v>
      </c>
      <c r="AW197" s="1">
        <v>40640</v>
      </c>
      <c r="AX197">
        <v>575.73098400000003</v>
      </c>
      <c r="AY197">
        <v>580.64098999999999</v>
      </c>
      <c r="AZ197">
        <v>574.19099000000006</v>
      </c>
      <c r="BA197">
        <v>580.00096499999995</v>
      </c>
      <c r="BB197">
        <v>5081900</v>
      </c>
      <c r="BC197">
        <v>289.71077200000002</v>
      </c>
      <c r="BE197" s="1">
        <v>40640</v>
      </c>
      <c r="BF197">
        <v>137.38000500000001</v>
      </c>
      <c r="BG197">
        <v>139.21000699999999</v>
      </c>
      <c r="BH197">
        <v>136.199997</v>
      </c>
      <c r="BI197">
        <v>139.10000600000001</v>
      </c>
      <c r="BJ197">
        <v>6105100</v>
      </c>
      <c r="BK197">
        <v>139.10000600000001</v>
      </c>
      <c r="BM197" s="1">
        <v>40640</v>
      </c>
      <c r="BN197">
        <v>26.85</v>
      </c>
      <c r="BO197">
        <v>27.940000999999999</v>
      </c>
      <c r="BP197">
        <v>26.450001</v>
      </c>
      <c r="BQ197">
        <v>27.24</v>
      </c>
      <c r="BR197">
        <v>2810300</v>
      </c>
      <c r="BS197">
        <v>27.24</v>
      </c>
      <c r="BU197" s="1">
        <v>40640</v>
      </c>
      <c r="BV197">
        <v>28.719999000000001</v>
      </c>
      <c r="BW197">
        <v>28.9</v>
      </c>
      <c r="BX197">
        <v>28.280000999999999</v>
      </c>
      <c r="BY197">
        <v>28.469999000000001</v>
      </c>
      <c r="BZ197">
        <v>1983800</v>
      </c>
      <c r="CA197">
        <v>27.136454000000001</v>
      </c>
      <c r="CC197" s="1">
        <v>40640</v>
      </c>
      <c r="CD197">
        <v>12426.450199999999</v>
      </c>
      <c r="CE197">
        <v>12440.559569999999</v>
      </c>
      <c r="CF197">
        <v>12328.360350000001</v>
      </c>
      <c r="CG197">
        <v>12409.490229999999</v>
      </c>
      <c r="CH197">
        <v>158590000</v>
      </c>
      <c r="CI197">
        <v>12409.490229999999</v>
      </c>
    </row>
    <row r="198" spans="1:87" x14ac:dyDescent="0.25">
      <c r="A198" s="3">
        <v>40641</v>
      </c>
      <c r="B198">
        <v>339.92000999999999</v>
      </c>
      <c r="C198">
        <v>340.15000199999997</v>
      </c>
      <c r="D198">
        <v>333.94999300000001</v>
      </c>
      <c r="E198">
        <v>335.06000499999999</v>
      </c>
      <c r="F198">
        <v>94383800</v>
      </c>
      <c r="G198">
        <v>44.059671000000002</v>
      </c>
      <c r="I198" s="1">
        <v>40641</v>
      </c>
      <c r="J198">
        <v>26.17</v>
      </c>
      <c r="K198">
        <v>26.280000999999999</v>
      </c>
      <c r="L198">
        <v>25.959999</v>
      </c>
      <c r="M198">
        <v>26.07</v>
      </c>
      <c r="N198">
        <v>39887600</v>
      </c>
      <c r="O198">
        <v>22.52805</v>
      </c>
      <c r="Q198" s="1">
        <v>40641</v>
      </c>
      <c r="R198">
        <v>32.5</v>
      </c>
      <c r="S198">
        <v>32.529998999999997</v>
      </c>
      <c r="T198">
        <v>31.559999000000001</v>
      </c>
      <c r="U198">
        <v>31.620000999999998</v>
      </c>
      <c r="V198">
        <v>25826800</v>
      </c>
      <c r="W198">
        <v>27.540455000000001</v>
      </c>
      <c r="Y198" s="1">
        <v>40641</v>
      </c>
      <c r="Z198">
        <v>42.220001000000003</v>
      </c>
      <c r="AA198">
        <v>42.240001999999997</v>
      </c>
      <c r="AB198">
        <v>41.400002000000001</v>
      </c>
      <c r="AC198">
        <v>41.759998000000003</v>
      </c>
      <c r="AD198">
        <v>7271800</v>
      </c>
      <c r="AE198">
        <v>38.695346000000001</v>
      </c>
      <c r="AG198" s="1">
        <v>40641</v>
      </c>
      <c r="AH198">
        <v>80.749934999999994</v>
      </c>
      <c r="AI198">
        <v>81.179940999999999</v>
      </c>
      <c r="AJ198">
        <v>80.429939000000005</v>
      </c>
      <c r="AK198">
        <v>80.789933000000005</v>
      </c>
      <c r="AL198">
        <v>11362300</v>
      </c>
      <c r="AM198">
        <v>49.378005000000002</v>
      </c>
      <c r="AO198" s="1">
        <v>40641</v>
      </c>
      <c r="AP198">
        <v>86</v>
      </c>
      <c r="AQ198">
        <v>86.220000999999996</v>
      </c>
      <c r="AR198">
        <v>85.360000999999997</v>
      </c>
      <c r="AS198">
        <v>85.949996999999996</v>
      </c>
      <c r="AT198">
        <v>15943200</v>
      </c>
      <c r="AU198">
        <v>74.033659999999998</v>
      </c>
      <c r="AW198" s="1">
        <v>40641</v>
      </c>
      <c r="AX198">
        <v>584.89099899999997</v>
      </c>
      <c r="AY198">
        <v>584.89099899999997</v>
      </c>
      <c r="AZ198">
        <v>578.06097799999998</v>
      </c>
      <c r="BA198">
        <v>578.16096100000004</v>
      </c>
      <c r="BB198">
        <v>3817800</v>
      </c>
      <c r="BC198">
        <v>288.79168900000002</v>
      </c>
      <c r="BE198" s="1">
        <v>40641</v>
      </c>
      <c r="BF198">
        <v>140.10000600000001</v>
      </c>
      <c r="BG198">
        <v>142.5</v>
      </c>
      <c r="BH198">
        <v>139.64999399999999</v>
      </c>
      <c r="BI198">
        <v>141.88000500000001</v>
      </c>
      <c r="BJ198">
        <v>7833200</v>
      </c>
      <c r="BK198">
        <v>141.88000500000001</v>
      </c>
      <c r="BM198" s="1">
        <v>40641</v>
      </c>
      <c r="BN198">
        <v>27.58</v>
      </c>
      <c r="BO198">
        <v>27.6</v>
      </c>
      <c r="BP198">
        <v>26.360001</v>
      </c>
      <c r="BQ198">
        <v>26.49</v>
      </c>
      <c r="BR198">
        <v>1946400</v>
      </c>
      <c r="BS198">
        <v>26.49</v>
      </c>
      <c r="BU198" s="1">
        <v>40641</v>
      </c>
      <c r="BV198">
        <v>28.280000999999999</v>
      </c>
      <c r="BW198">
        <v>28.450001</v>
      </c>
      <c r="BX198">
        <v>27.559999000000001</v>
      </c>
      <c r="BY198">
        <v>27.889999</v>
      </c>
      <c r="BZ198">
        <v>2349400</v>
      </c>
      <c r="CA198">
        <v>26.583621999999998</v>
      </c>
      <c r="CC198" s="1">
        <v>40641</v>
      </c>
      <c r="CD198">
        <v>12409.87012</v>
      </c>
      <c r="CE198">
        <v>12450.360350000001</v>
      </c>
      <c r="CF198">
        <v>12320.719730000001</v>
      </c>
      <c r="CG198">
        <v>12380.04981</v>
      </c>
      <c r="CH198">
        <v>122820000</v>
      </c>
      <c r="CI198">
        <v>12380.04981</v>
      </c>
    </row>
    <row r="199" spans="1:87" x14ac:dyDescent="0.25">
      <c r="A199" s="3">
        <v>40644</v>
      </c>
      <c r="B199">
        <v>334.06000899999998</v>
      </c>
      <c r="C199">
        <v>335.670006</v>
      </c>
      <c r="D199">
        <v>330.01999699999999</v>
      </c>
      <c r="E199">
        <v>330.79998799999998</v>
      </c>
      <c r="F199">
        <v>99736700</v>
      </c>
      <c r="G199">
        <v>43.499487999999999</v>
      </c>
      <c r="I199" s="1">
        <v>40644</v>
      </c>
      <c r="J199">
        <v>26.190000999999999</v>
      </c>
      <c r="K199">
        <v>26.25</v>
      </c>
      <c r="L199">
        <v>25.799999</v>
      </c>
      <c r="M199">
        <v>25.98</v>
      </c>
      <c r="N199">
        <v>34286300</v>
      </c>
      <c r="O199">
        <v>22.450277</v>
      </c>
      <c r="Q199" s="1">
        <v>40644</v>
      </c>
      <c r="R199">
        <v>31.620000999999998</v>
      </c>
      <c r="S199">
        <v>31.809999000000001</v>
      </c>
      <c r="T199">
        <v>31.27</v>
      </c>
      <c r="U199">
        <v>31.4</v>
      </c>
      <c r="V199">
        <v>27145200</v>
      </c>
      <c r="W199">
        <v>27.348838000000001</v>
      </c>
      <c r="Y199" s="1">
        <v>40644</v>
      </c>
      <c r="Z199">
        <v>41.759998000000003</v>
      </c>
      <c r="AA199">
        <v>41.939999</v>
      </c>
      <c r="AB199">
        <v>41.549999</v>
      </c>
      <c r="AC199">
        <v>41.889999000000003</v>
      </c>
      <c r="AD199">
        <v>6882700</v>
      </c>
      <c r="AE199">
        <v>38.815807</v>
      </c>
      <c r="AG199" s="1">
        <v>40644</v>
      </c>
      <c r="AH199">
        <v>80.719936000000004</v>
      </c>
      <c r="AI199">
        <v>81.749941000000007</v>
      </c>
      <c r="AJ199">
        <v>79.999933999999996</v>
      </c>
      <c r="AK199">
        <v>80.119936999999993</v>
      </c>
      <c r="AL199">
        <v>8695000</v>
      </c>
      <c r="AM199">
        <v>48.968510000000002</v>
      </c>
      <c r="AO199" s="1">
        <v>40644</v>
      </c>
      <c r="AP199">
        <v>85.949996999999996</v>
      </c>
      <c r="AQ199">
        <v>86.150002000000001</v>
      </c>
      <c r="AR199">
        <v>84.779999000000004</v>
      </c>
      <c r="AS199">
        <v>85.160004000000001</v>
      </c>
      <c r="AT199">
        <v>13026500</v>
      </c>
      <c r="AU199">
        <v>73.353193000000005</v>
      </c>
      <c r="AW199" s="1">
        <v>40644</v>
      </c>
      <c r="AX199">
        <v>576.20100200000002</v>
      </c>
      <c r="AY199">
        <v>578.10098400000004</v>
      </c>
      <c r="AZ199">
        <v>573.00099799999998</v>
      </c>
      <c r="BA199">
        <v>577.37096099999997</v>
      </c>
      <c r="BB199">
        <v>3730300</v>
      </c>
      <c r="BC199">
        <v>288.39708400000001</v>
      </c>
      <c r="BE199" s="1">
        <v>40644</v>
      </c>
      <c r="BF199">
        <v>147.41000399999999</v>
      </c>
      <c r="BG199">
        <v>148.91999799999999</v>
      </c>
      <c r="BH199">
        <v>143.5</v>
      </c>
      <c r="BI199">
        <v>145.679993</v>
      </c>
      <c r="BJ199">
        <v>16613600</v>
      </c>
      <c r="BK199">
        <v>145.679993</v>
      </c>
      <c r="BM199" s="1">
        <v>40644</v>
      </c>
      <c r="BN199">
        <v>26.469999000000001</v>
      </c>
      <c r="BO199">
        <v>26.530000999999999</v>
      </c>
      <c r="BP199">
        <v>25.02</v>
      </c>
      <c r="BQ199">
        <v>25.27</v>
      </c>
      <c r="BR199">
        <v>1369400</v>
      </c>
      <c r="BS199">
        <v>25.27</v>
      </c>
      <c r="BU199" s="1">
        <v>40644</v>
      </c>
      <c r="BV199">
        <v>27.530000999999999</v>
      </c>
      <c r="BW199">
        <v>27.540001</v>
      </c>
      <c r="BX199">
        <v>26.950001</v>
      </c>
      <c r="BY199">
        <v>27.16</v>
      </c>
      <c r="BZ199">
        <v>2199500</v>
      </c>
      <c r="CA199">
        <v>25.887815</v>
      </c>
      <c r="CC199" s="1">
        <v>40644</v>
      </c>
      <c r="CD199">
        <v>12380.429690000001</v>
      </c>
      <c r="CE199">
        <v>12444</v>
      </c>
      <c r="CF199">
        <v>12352.87988</v>
      </c>
      <c r="CG199">
        <v>12381.110350000001</v>
      </c>
      <c r="CH199">
        <v>109950000</v>
      </c>
      <c r="CI199">
        <v>12381.110350000001</v>
      </c>
    </row>
    <row r="200" spans="1:87" x14ac:dyDescent="0.25">
      <c r="A200" s="3">
        <v>40645</v>
      </c>
      <c r="B200">
        <v>330.48999400000002</v>
      </c>
      <c r="C200">
        <v>333.72998799999999</v>
      </c>
      <c r="D200">
        <v>330.20000099999999</v>
      </c>
      <c r="E200">
        <v>332.39999799999998</v>
      </c>
      <c r="F200">
        <v>106409800</v>
      </c>
      <c r="G200">
        <v>43.709885999999997</v>
      </c>
      <c r="I200" s="1">
        <v>40645</v>
      </c>
      <c r="J200">
        <v>25.83</v>
      </c>
      <c r="K200">
        <v>25.85</v>
      </c>
      <c r="L200">
        <v>25.549999</v>
      </c>
      <c r="M200">
        <v>25.639999</v>
      </c>
      <c r="N200">
        <v>36920400</v>
      </c>
      <c r="O200">
        <v>22.156469999999999</v>
      </c>
      <c r="Q200" s="1">
        <v>40645</v>
      </c>
      <c r="R200">
        <v>31.16</v>
      </c>
      <c r="S200">
        <v>31.690000999999999</v>
      </c>
      <c r="T200">
        <v>31.02</v>
      </c>
      <c r="U200">
        <v>31.4</v>
      </c>
      <c r="V200">
        <v>22836800</v>
      </c>
      <c r="W200">
        <v>27.348838000000001</v>
      </c>
      <c r="Y200" s="1">
        <v>40645</v>
      </c>
      <c r="Z200">
        <v>41.59</v>
      </c>
      <c r="AA200">
        <v>41.75</v>
      </c>
      <c r="AB200">
        <v>41.25</v>
      </c>
      <c r="AC200">
        <v>41.630001</v>
      </c>
      <c r="AD200">
        <v>8387000</v>
      </c>
      <c r="AE200">
        <v>38.574888999999999</v>
      </c>
      <c r="AG200" s="1">
        <v>40645</v>
      </c>
      <c r="AH200">
        <v>79.039940999999999</v>
      </c>
      <c r="AI200">
        <v>79.379942999999997</v>
      </c>
      <c r="AJ200">
        <v>76.359939999999995</v>
      </c>
      <c r="AK200">
        <v>77.159947000000003</v>
      </c>
      <c r="AL200">
        <v>16974700</v>
      </c>
      <c r="AM200">
        <v>47.159393999999999</v>
      </c>
      <c r="AO200" s="1">
        <v>40645</v>
      </c>
      <c r="AP200">
        <v>84.239998</v>
      </c>
      <c r="AQ200">
        <v>84.25</v>
      </c>
      <c r="AR200">
        <v>82.669998000000007</v>
      </c>
      <c r="AS200">
        <v>83.18</v>
      </c>
      <c r="AT200">
        <v>20728800</v>
      </c>
      <c r="AU200">
        <v>71.647703000000007</v>
      </c>
      <c r="AW200" s="1">
        <v>40645</v>
      </c>
      <c r="AX200">
        <v>575.00096199999996</v>
      </c>
      <c r="AY200">
        <v>576.91099099999997</v>
      </c>
      <c r="AZ200">
        <v>568.05098599999997</v>
      </c>
      <c r="BA200">
        <v>570.61096499999996</v>
      </c>
      <c r="BB200">
        <v>4186700</v>
      </c>
      <c r="BC200">
        <v>285.02046200000001</v>
      </c>
      <c r="BE200" s="1">
        <v>40645</v>
      </c>
      <c r="BF200">
        <v>145.279999</v>
      </c>
      <c r="BG200">
        <v>145.279999</v>
      </c>
      <c r="BH200">
        <v>140.08000200000001</v>
      </c>
      <c r="BI200">
        <v>140.71000699999999</v>
      </c>
      <c r="BJ200">
        <v>9144400</v>
      </c>
      <c r="BK200">
        <v>140.71000699999999</v>
      </c>
      <c r="BM200" s="1">
        <v>40645</v>
      </c>
      <c r="BN200">
        <v>25.08</v>
      </c>
      <c r="BO200">
        <v>25.209999</v>
      </c>
      <c r="BP200">
        <v>24.299999</v>
      </c>
      <c r="BQ200">
        <v>24.65</v>
      </c>
      <c r="BR200">
        <v>1357400</v>
      </c>
      <c r="BS200">
        <v>24.65</v>
      </c>
      <c r="BU200" s="1">
        <v>40645</v>
      </c>
      <c r="BV200">
        <v>27</v>
      </c>
      <c r="BW200">
        <v>27.17</v>
      </c>
      <c r="BX200">
        <v>26.799999</v>
      </c>
      <c r="BY200">
        <v>27.049999</v>
      </c>
      <c r="BZ200">
        <v>1100600</v>
      </c>
      <c r="CA200">
        <v>25.782966999999999</v>
      </c>
      <c r="CC200" s="1">
        <v>40645</v>
      </c>
      <c r="CD200">
        <v>12381.190430000001</v>
      </c>
      <c r="CE200">
        <v>12381.190430000001</v>
      </c>
      <c r="CF200">
        <v>12233</v>
      </c>
      <c r="CG200">
        <v>12263.58008</v>
      </c>
      <c r="CH200">
        <v>137260000</v>
      </c>
      <c r="CI200">
        <v>12263.58008</v>
      </c>
    </row>
    <row r="201" spans="1:87" x14ac:dyDescent="0.25">
      <c r="A201" s="3">
        <v>40646</v>
      </c>
      <c r="B201">
        <v>335.02000399999997</v>
      </c>
      <c r="C201">
        <v>336.14000299999998</v>
      </c>
      <c r="D201">
        <v>332.52</v>
      </c>
      <c r="E201">
        <v>336.12999000000002</v>
      </c>
      <c r="F201">
        <v>86555000</v>
      </c>
      <c r="G201">
        <v>44.200370999999997</v>
      </c>
      <c r="I201" s="1">
        <v>40646</v>
      </c>
      <c r="J201">
        <v>25.65</v>
      </c>
      <c r="K201">
        <v>25.870000999999998</v>
      </c>
      <c r="L201">
        <v>25.559999000000001</v>
      </c>
      <c r="M201">
        <v>25.629999000000002</v>
      </c>
      <c r="N201">
        <v>38144700</v>
      </c>
      <c r="O201">
        <v>22.147829000000002</v>
      </c>
      <c r="Q201" s="1">
        <v>40646</v>
      </c>
      <c r="R201">
        <v>31.540001</v>
      </c>
      <c r="S201">
        <v>31.59</v>
      </c>
      <c r="T201">
        <v>30.65</v>
      </c>
      <c r="U201">
        <v>30.68</v>
      </c>
      <c r="V201">
        <v>38994300</v>
      </c>
      <c r="W201">
        <v>26.721730999999998</v>
      </c>
      <c r="Y201" s="1">
        <v>40646</v>
      </c>
      <c r="Z201">
        <v>41.830002</v>
      </c>
      <c r="AA201">
        <v>42.02</v>
      </c>
      <c r="AB201">
        <v>41.490001999999997</v>
      </c>
      <c r="AC201">
        <v>41.700001</v>
      </c>
      <c r="AD201">
        <v>5964800</v>
      </c>
      <c r="AE201">
        <v>38.639752000000001</v>
      </c>
      <c r="AG201" s="1">
        <v>40646</v>
      </c>
      <c r="AH201">
        <v>77.759946999999997</v>
      </c>
      <c r="AI201">
        <v>78.039935</v>
      </c>
      <c r="AJ201">
        <v>76.869935999999996</v>
      </c>
      <c r="AK201">
        <v>77.659935000000004</v>
      </c>
      <c r="AL201">
        <v>9284900</v>
      </c>
      <c r="AM201">
        <v>47.464981999999999</v>
      </c>
      <c r="AO201" s="1">
        <v>40646</v>
      </c>
      <c r="AP201">
        <v>83.580001999999993</v>
      </c>
      <c r="AQ201">
        <v>83.949996999999996</v>
      </c>
      <c r="AR201">
        <v>82.559997999999993</v>
      </c>
      <c r="AS201">
        <v>83.160004000000001</v>
      </c>
      <c r="AT201">
        <v>14489400</v>
      </c>
      <c r="AU201">
        <v>71.630478999999994</v>
      </c>
      <c r="AW201" s="1">
        <v>40646</v>
      </c>
      <c r="AX201">
        <v>575.51098500000001</v>
      </c>
      <c r="AY201">
        <v>577.60100799999998</v>
      </c>
      <c r="AZ201">
        <v>571.75096599999995</v>
      </c>
      <c r="BA201">
        <v>576.28101300000003</v>
      </c>
      <c r="BB201">
        <v>4154200</v>
      </c>
      <c r="BC201">
        <v>287.85265399999997</v>
      </c>
      <c r="BE201" s="1">
        <v>40646</v>
      </c>
      <c r="BF201">
        <v>143.33999600000001</v>
      </c>
      <c r="BG201">
        <v>146.229996</v>
      </c>
      <c r="BH201">
        <v>142.21000699999999</v>
      </c>
      <c r="BI201">
        <v>145.69000199999999</v>
      </c>
      <c r="BJ201">
        <v>9388900</v>
      </c>
      <c r="BK201">
        <v>145.69000199999999</v>
      </c>
      <c r="BM201" s="1">
        <v>40646</v>
      </c>
      <c r="BN201">
        <v>25.129999000000002</v>
      </c>
      <c r="BO201">
        <v>25.690000999999999</v>
      </c>
      <c r="BP201">
        <v>24.809999000000001</v>
      </c>
      <c r="BQ201">
        <v>24.93</v>
      </c>
      <c r="BR201">
        <v>1211500</v>
      </c>
      <c r="BS201">
        <v>24.93</v>
      </c>
      <c r="BU201" s="1">
        <v>40646</v>
      </c>
      <c r="BV201">
        <v>27.940000999999999</v>
      </c>
      <c r="BW201">
        <v>28.42</v>
      </c>
      <c r="BX201">
        <v>27.9</v>
      </c>
      <c r="BY201">
        <v>28.059999000000001</v>
      </c>
      <c r="BZ201">
        <v>2472500</v>
      </c>
      <c r="CA201">
        <v>26.745659</v>
      </c>
      <c r="CC201" s="1">
        <v>40646</v>
      </c>
      <c r="CD201">
        <v>12263.650390000001</v>
      </c>
      <c r="CE201">
        <v>12335.099609999999</v>
      </c>
      <c r="CF201">
        <v>12224.450199999999</v>
      </c>
      <c r="CG201">
        <v>12270.990229999999</v>
      </c>
      <c r="CH201">
        <v>118950000</v>
      </c>
      <c r="CI201">
        <v>12270.990229999999</v>
      </c>
    </row>
    <row r="202" spans="1:87" x14ac:dyDescent="0.25">
      <c r="A202" s="3">
        <v>40647</v>
      </c>
      <c r="B202">
        <v>334.79999900000001</v>
      </c>
      <c r="C202">
        <v>336</v>
      </c>
      <c r="D202">
        <v>332.05999000000003</v>
      </c>
      <c r="E202">
        <v>332.41999800000002</v>
      </c>
      <c r="F202">
        <v>75450200</v>
      </c>
      <c r="G202">
        <v>43.712516000000001</v>
      </c>
      <c r="I202" s="1">
        <v>40647</v>
      </c>
      <c r="J202">
        <v>25.42</v>
      </c>
      <c r="K202">
        <v>25.440000999999999</v>
      </c>
      <c r="L202">
        <v>25.09</v>
      </c>
      <c r="M202">
        <v>25.42</v>
      </c>
      <c r="N202">
        <v>55239900</v>
      </c>
      <c r="O202">
        <v>21.966360999999999</v>
      </c>
      <c r="Q202" s="1">
        <v>40647</v>
      </c>
      <c r="R202">
        <v>30.549999</v>
      </c>
      <c r="S202">
        <v>30.59</v>
      </c>
      <c r="T202">
        <v>30.1</v>
      </c>
      <c r="U202">
        <v>30.15</v>
      </c>
      <c r="V202">
        <v>39664600</v>
      </c>
      <c r="W202">
        <v>26.260110000000001</v>
      </c>
      <c r="Y202" s="1">
        <v>40647</v>
      </c>
      <c r="Z202">
        <v>41.5</v>
      </c>
      <c r="AA202">
        <v>41.560001</v>
      </c>
      <c r="AB202">
        <v>40.840000000000003</v>
      </c>
      <c r="AC202">
        <v>41.02</v>
      </c>
      <c r="AD202">
        <v>11204000</v>
      </c>
      <c r="AE202">
        <v>38.009655000000002</v>
      </c>
      <c r="AG202" s="1">
        <v>40647</v>
      </c>
      <c r="AH202">
        <v>77.399938000000006</v>
      </c>
      <c r="AI202">
        <v>78.609934999999993</v>
      </c>
      <c r="AJ202">
        <v>77.199945</v>
      </c>
      <c r="AK202">
        <v>78.279940999999994</v>
      </c>
      <c r="AL202">
        <v>7215700</v>
      </c>
      <c r="AM202">
        <v>47.843922999999997</v>
      </c>
      <c r="AO202" s="1">
        <v>40647</v>
      </c>
      <c r="AP202">
        <v>82.379997000000003</v>
      </c>
      <c r="AQ202">
        <v>83.839995999999999</v>
      </c>
      <c r="AR202">
        <v>82.379997000000003</v>
      </c>
      <c r="AS202">
        <v>83.440002000000007</v>
      </c>
      <c r="AT202">
        <v>15717500</v>
      </c>
      <c r="AU202">
        <v>71.871657999999996</v>
      </c>
      <c r="AW202" s="1">
        <v>40647</v>
      </c>
      <c r="AX202">
        <v>575.19100300000002</v>
      </c>
      <c r="AY202">
        <v>579.45099800000003</v>
      </c>
      <c r="AZ202">
        <v>572.10096799999997</v>
      </c>
      <c r="BA202">
        <v>578.51096199999995</v>
      </c>
      <c r="BB202">
        <v>10953400</v>
      </c>
      <c r="BC202">
        <v>288.96651500000002</v>
      </c>
      <c r="BE202" s="1">
        <v>40647</v>
      </c>
      <c r="BF202">
        <v>145.61999499999999</v>
      </c>
      <c r="BG202">
        <v>147.25</v>
      </c>
      <c r="BH202">
        <v>144.679993</v>
      </c>
      <c r="BI202">
        <v>147.009995</v>
      </c>
      <c r="BJ202">
        <v>7452400</v>
      </c>
      <c r="BK202">
        <v>147.009995</v>
      </c>
      <c r="BM202" s="1">
        <v>40647</v>
      </c>
      <c r="BN202">
        <v>24.870000999999998</v>
      </c>
      <c r="BO202">
        <v>25.280000999999999</v>
      </c>
      <c r="BP202">
        <v>24.200001</v>
      </c>
      <c r="BQ202">
        <v>25.139999</v>
      </c>
      <c r="BR202">
        <v>983400</v>
      </c>
      <c r="BS202">
        <v>25.139999</v>
      </c>
      <c r="BU202" s="1">
        <v>40647</v>
      </c>
      <c r="BV202">
        <v>28</v>
      </c>
      <c r="BW202">
        <v>28.1</v>
      </c>
      <c r="BX202">
        <v>27.719999000000001</v>
      </c>
      <c r="BY202">
        <v>28.08</v>
      </c>
      <c r="BZ202">
        <v>1177100</v>
      </c>
      <c r="CA202">
        <v>26.764721999999999</v>
      </c>
      <c r="CC202" s="1">
        <v>40647</v>
      </c>
      <c r="CD202">
        <v>12270.240229999999</v>
      </c>
      <c r="CE202">
        <v>12305.58008</v>
      </c>
      <c r="CF202">
        <v>12163.860350000001</v>
      </c>
      <c r="CG202">
        <v>12285.150390000001</v>
      </c>
      <c r="CH202">
        <v>140670000</v>
      </c>
      <c r="CI202">
        <v>12285.150390000001</v>
      </c>
    </row>
    <row r="203" spans="1:87" x14ac:dyDescent="0.25">
      <c r="A203" s="3">
        <v>40648</v>
      </c>
      <c r="B203">
        <v>333.29999199999997</v>
      </c>
      <c r="C203">
        <v>333.63999899999999</v>
      </c>
      <c r="D203">
        <v>326.800003</v>
      </c>
      <c r="E203">
        <v>327.459991</v>
      </c>
      <c r="F203">
        <v>113401400</v>
      </c>
      <c r="G203">
        <v>43.060285</v>
      </c>
      <c r="I203" s="1">
        <v>40648</v>
      </c>
      <c r="J203">
        <v>25.459999</v>
      </c>
      <c r="K203">
        <v>25.559999000000001</v>
      </c>
      <c r="L203">
        <v>25.18</v>
      </c>
      <c r="M203">
        <v>25.370000999999998</v>
      </c>
      <c r="N203">
        <v>65080400</v>
      </c>
      <c r="O203">
        <v>21.923155000000001</v>
      </c>
      <c r="Q203" s="1">
        <v>40648</v>
      </c>
      <c r="R203">
        <v>30.309999000000001</v>
      </c>
      <c r="S203">
        <v>30.469999000000001</v>
      </c>
      <c r="T203">
        <v>29.860001</v>
      </c>
      <c r="U203">
        <v>29.889999</v>
      </c>
      <c r="V203">
        <v>78436200</v>
      </c>
      <c r="W203">
        <v>26.033655</v>
      </c>
      <c r="Y203" s="1">
        <v>40648</v>
      </c>
      <c r="Z203">
        <v>41.23</v>
      </c>
      <c r="AA203">
        <v>41.709999000000003</v>
      </c>
      <c r="AB203">
        <v>40.959999000000003</v>
      </c>
      <c r="AC203">
        <v>41.52</v>
      </c>
      <c r="AD203">
        <v>8376900</v>
      </c>
      <c r="AE203">
        <v>38.472960999999998</v>
      </c>
      <c r="AG203" s="1">
        <v>40648</v>
      </c>
      <c r="AH203">
        <v>78.789936999999995</v>
      </c>
      <c r="AI203">
        <v>79.749944999999997</v>
      </c>
      <c r="AJ203">
        <v>78.389934999999994</v>
      </c>
      <c r="AK203">
        <v>79.119945999999999</v>
      </c>
      <c r="AL203">
        <v>9605300</v>
      </c>
      <c r="AM203">
        <v>48.357326</v>
      </c>
      <c r="AO203" s="1">
        <v>40648</v>
      </c>
      <c r="AP203">
        <v>83.800003000000004</v>
      </c>
      <c r="AQ203">
        <v>84.470000999999996</v>
      </c>
      <c r="AR203">
        <v>83.360000999999997</v>
      </c>
      <c r="AS203">
        <v>84.290001000000004</v>
      </c>
      <c r="AT203">
        <v>17022500</v>
      </c>
      <c r="AU203">
        <v>72.603809999999996</v>
      </c>
      <c r="AW203" s="1">
        <v>40648</v>
      </c>
      <c r="AX203">
        <v>545.29090599999995</v>
      </c>
      <c r="AY203">
        <v>545.75093800000002</v>
      </c>
      <c r="AZ203">
        <v>530.06091200000003</v>
      </c>
      <c r="BA203">
        <v>530.70093799999995</v>
      </c>
      <c r="BB203">
        <v>28192500</v>
      </c>
      <c r="BC203">
        <v>265.08538299999998</v>
      </c>
      <c r="BE203" s="1">
        <v>40648</v>
      </c>
      <c r="BF203">
        <v>146.80999800000001</v>
      </c>
      <c r="BG203">
        <v>147.300003</v>
      </c>
      <c r="BH203">
        <v>144.520004</v>
      </c>
      <c r="BI203">
        <v>146.80999800000001</v>
      </c>
      <c r="BJ203">
        <v>5677000</v>
      </c>
      <c r="BK203">
        <v>146.80999800000001</v>
      </c>
      <c r="BM203" s="1">
        <v>40648</v>
      </c>
      <c r="BN203">
        <v>25.65</v>
      </c>
      <c r="BO203">
        <v>26.18</v>
      </c>
      <c r="BP203">
        <v>25.41</v>
      </c>
      <c r="BQ203">
        <v>25.58</v>
      </c>
      <c r="BR203">
        <v>943500</v>
      </c>
      <c r="BS203">
        <v>25.58</v>
      </c>
      <c r="BU203" s="1">
        <v>40648</v>
      </c>
      <c r="BV203">
        <v>27.969999000000001</v>
      </c>
      <c r="BW203">
        <v>27.969999000000001</v>
      </c>
      <c r="BX203">
        <v>27.5</v>
      </c>
      <c r="BY203">
        <v>27.68</v>
      </c>
      <c r="BZ203">
        <v>1325200</v>
      </c>
      <c r="CA203">
        <v>26.383458999999998</v>
      </c>
      <c r="CC203" s="1">
        <v>40648</v>
      </c>
      <c r="CD203">
        <v>12285.450199999999</v>
      </c>
      <c r="CE203">
        <v>12369.26953</v>
      </c>
      <c r="CF203">
        <v>12272.58008</v>
      </c>
      <c r="CG203">
        <v>12341.83008</v>
      </c>
      <c r="CH203">
        <v>234710000</v>
      </c>
      <c r="CI203">
        <v>12341.83008</v>
      </c>
    </row>
    <row r="204" spans="1:87" x14ac:dyDescent="0.25">
      <c r="A204" s="3">
        <v>40651</v>
      </c>
      <c r="B204">
        <v>326.099987</v>
      </c>
      <c r="C204">
        <v>332.230007</v>
      </c>
      <c r="D204">
        <v>320.160011</v>
      </c>
      <c r="E204">
        <v>331.84999800000003</v>
      </c>
      <c r="F204">
        <v>152474700</v>
      </c>
      <c r="G204">
        <v>43.637562000000003</v>
      </c>
      <c r="I204" s="1">
        <v>40651</v>
      </c>
      <c r="J204">
        <v>25.1</v>
      </c>
      <c r="K204">
        <v>25.280000999999999</v>
      </c>
      <c r="L204">
        <v>24.719999000000001</v>
      </c>
      <c r="M204">
        <v>25.08</v>
      </c>
      <c r="N204">
        <v>58045100</v>
      </c>
      <c r="O204">
        <v>21.672554000000002</v>
      </c>
      <c r="Q204" s="1">
        <v>40651</v>
      </c>
      <c r="R204">
        <v>29.5</v>
      </c>
      <c r="S204">
        <v>29.879999000000002</v>
      </c>
      <c r="T204">
        <v>29.35</v>
      </c>
      <c r="U204">
        <v>29.52</v>
      </c>
      <c r="V204">
        <v>44730100</v>
      </c>
      <c r="W204">
        <v>25.711392</v>
      </c>
      <c r="Y204" s="1">
        <v>40651</v>
      </c>
      <c r="Z204">
        <v>40.970001000000003</v>
      </c>
      <c r="AA204">
        <v>41.279998999999997</v>
      </c>
      <c r="AB204">
        <v>40.459999000000003</v>
      </c>
      <c r="AC204">
        <v>41.200001</v>
      </c>
      <c r="AD204">
        <v>9975800</v>
      </c>
      <c r="AE204">
        <v>38.176445000000001</v>
      </c>
      <c r="AG204" s="1">
        <v>40651</v>
      </c>
      <c r="AH204">
        <v>77.409936000000002</v>
      </c>
      <c r="AI204">
        <v>78.019943999999995</v>
      </c>
      <c r="AJ204">
        <v>77.149939000000003</v>
      </c>
      <c r="AK204">
        <v>77.609943999999999</v>
      </c>
      <c r="AL204">
        <v>8883000</v>
      </c>
      <c r="AM204">
        <v>47.434427999999997</v>
      </c>
      <c r="AO204" s="1">
        <v>40651</v>
      </c>
      <c r="AP204">
        <v>83.110000999999997</v>
      </c>
      <c r="AQ204">
        <v>84</v>
      </c>
      <c r="AR204">
        <v>82.440002000000007</v>
      </c>
      <c r="AS204">
        <v>83.099997999999999</v>
      </c>
      <c r="AT204">
        <v>15107300</v>
      </c>
      <c r="AU204">
        <v>71.578793000000005</v>
      </c>
      <c r="AW204" s="1">
        <v>40651</v>
      </c>
      <c r="AX204">
        <v>526.42090900000005</v>
      </c>
      <c r="AY204">
        <v>527.66089399999998</v>
      </c>
      <c r="AZ204">
        <v>519.00091599999996</v>
      </c>
      <c r="BA204">
        <v>526.84087399999999</v>
      </c>
      <c r="BB204">
        <v>10117300</v>
      </c>
      <c r="BC204">
        <v>263.15728000000001</v>
      </c>
      <c r="BE204" s="1">
        <v>40651</v>
      </c>
      <c r="BF204">
        <v>145.19000199999999</v>
      </c>
      <c r="BG204">
        <v>145.949997</v>
      </c>
      <c r="BH204">
        <v>141.16000399999999</v>
      </c>
      <c r="BI204">
        <v>145.88999899999999</v>
      </c>
      <c r="BJ204">
        <v>8010800</v>
      </c>
      <c r="BK204">
        <v>145.88999899999999</v>
      </c>
      <c r="BM204" s="1">
        <v>40651</v>
      </c>
      <c r="BN204">
        <v>25.129999000000002</v>
      </c>
      <c r="BO204">
        <v>25.620000999999998</v>
      </c>
      <c r="BP204">
        <v>24.360001</v>
      </c>
      <c r="BQ204">
        <v>25.030000999999999</v>
      </c>
      <c r="BR204">
        <v>1033900</v>
      </c>
      <c r="BS204">
        <v>25.030000999999999</v>
      </c>
      <c r="BU204" s="1">
        <v>40651</v>
      </c>
      <c r="BV204">
        <v>27.18</v>
      </c>
      <c r="BW204">
        <v>27.190000999999999</v>
      </c>
      <c r="BX204">
        <v>26.4</v>
      </c>
      <c r="BY204">
        <v>26.889999</v>
      </c>
      <c r="BZ204">
        <v>2520100</v>
      </c>
      <c r="CA204">
        <v>25.630462000000001</v>
      </c>
      <c r="CC204" s="1">
        <v>40651</v>
      </c>
      <c r="CD204">
        <v>12339.70996</v>
      </c>
      <c r="CE204">
        <v>12339.79004</v>
      </c>
      <c r="CF204">
        <v>12093.889649999999</v>
      </c>
      <c r="CG204">
        <v>12201.589840000001</v>
      </c>
      <c r="CH204">
        <v>190220000</v>
      </c>
      <c r="CI204">
        <v>12201.589840000001</v>
      </c>
    </row>
    <row r="205" spans="1:87" x14ac:dyDescent="0.25">
      <c r="A205" s="3">
        <v>40652</v>
      </c>
      <c r="B205">
        <v>333.099987</v>
      </c>
      <c r="C205">
        <v>337.97999199999998</v>
      </c>
      <c r="D205">
        <v>331.70999499999999</v>
      </c>
      <c r="E205">
        <v>337.85998899999998</v>
      </c>
      <c r="F205">
        <v>104844600</v>
      </c>
      <c r="G205">
        <v>44.427863000000002</v>
      </c>
      <c r="I205" s="1">
        <v>40652</v>
      </c>
      <c r="J205">
        <v>25</v>
      </c>
      <c r="K205">
        <v>25.17</v>
      </c>
      <c r="L205">
        <v>24.870000999999998</v>
      </c>
      <c r="M205">
        <v>25.15</v>
      </c>
      <c r="N205">
        <v>38892400</v>
      </c>
      <c r="O205">
        <v>21.733044</v>
      </c>
      <c r="Q205" s="1">
        <v>40652</v>
      </c>
      <c r="R205">
        <v>29.68</v>
      </c>
      <c r="S205">
        <v>30.15</v>
      </c>
      <c r="T205">
        <v>29.6</v>
      </c>
      <c r="U205">
        <v>30.07</v>
      </c>
      <c r="V205">
        <v>40190900</v>
      </c>
      <c r="W205">
        <v>26.190432000000001</v>
      </c>
      <c r="Y205" s="1">
        <v>40652</v>
      </c>
      <c r="Z205">
        <v>41.080002</v>
      </c>
      <c r="AA205">
        <v>41.459999000000003</v>
      </c>
      <c r="AB205">
        <v>40.880001</v>
      </c>
      <c r="AC205">
        <v>41.349997999999999</v>
      </c>
      <c r="AD205">
        <v>6903700</v>
      </c>
      <c r="AE205">
        <v>38.315435000000001</v>
      </c>
      <c r="AG205" s="1">
        <v>40652</v>
      </c>
      <c r="AH205">
        <v>77.479943000000006</v>
      </c>
      <c r="AI205">
        <v>78.379936999999998</v>
      </c>
      <c r="AJ205">
        <v>77.479943000000006</v>
      </c>
      <c r="AK205">
        <v>78.149940000000001</v>
      </c>
      <c r="AL205">
        <v>7589300</v>
      </c>
      <c r="AM205">
        <v>47.764468000000001</v>
      </c>
      <c r="AO205" s="1">
        <v>40652</v>
      </c>
      <c r="AP205">
        <v>82.970000999999996</v>
      </c>
      <c r="AQ205">
        <v>83.989998</v>
      </c>
      <c r="AR205">
        <v>82.970000999999996</v>
      </c>
      <c r="AS205">
        <v>83.800003000000004</v>
      </c>
      <c r="AT205">
        <v>12770800</v>
      </c>
      <c r="AU205">
        <v>72.181747000000001</v>
      </c>
      <c r="AW205" s="1">
        <v>40652</v>
      </c>
      <c r="AX205">
        <v>529.95088199999998</v>
      </c>
      <c r="AY205">
        <v>530.88093100000003</v>
      </c>
      <c r="AZ205">
        <v>520.90089699999999</v>
      </c>
      <c r="BA205">
        <v>521.53087500000004</v>
      </c>
      <c r="BB205">
        <v>5388200</v>
      </c>
      <c r="BC205">
        <v>260.50493299999999</v>
      </c>
      <c r="BE205" s="1">
        <v>40652</v>
      </c>
      <c r="BF205">
        <v>146.25</v>
      </c>
      <c r="BG205">
        <v>150</v>
      </c>
      <c r="BH205">
        <v>145.66000399999999</v>
      </c>
      <c r="BI205">
        <v>149.89999399999999</v>
      </c>
      <c r="BJ205">
        <v>9663100</v>
      </c>
      <c r="BK205">
        <v>149.89999399999999</v>
      </c>
      <c r="BM205" s="1">
        <v>40652</v>
      </c>
      <c r="BN205">
        <v>25.26</v>
      </c>
      <c r="BO205">
        <v>25.26</v>
      </c>
      <c r="BP205">
        <v>24.65</v>
      </c>
      <c r="BQ205">
        <v>25.16</v>
      </c>
      <c r="BR205">
        <v>548700</v>
      </c>
      <c r="BS205">
        <v>25.16</v>
      </c>
      <c r="BU205" s="1">
        <v>40652</v>
      </c>
      <c r="BV205">
        <v>27.059999000000001</v>
      </c>
      <c r="BW205">
        <v>27.440000999999999</v>
      </c>
      <c r="BX205">
        <v>27.02</v>
      </c>
      <c r="BY205">
        <v>27.290001</v>
      </c>
      <c r="BZ205">
        <v>938200</v>
      </c>
      <c r="CA205">
        <v>26.011727</v>
      </c>
      <c r="CC205" s="1">
        <v>40652</v>
      </c>
      <c r="CD205">
        <v>12201.440430000001</v>
      </c>
      <c r="CE205">
        <v>12275.339840000001</v>
      </c>
      <c r="CF205">
        <v>12200.29981</v>
      </c>
      <c r="CG205">
        <v>12266.75</v>
      </c>
      <c r="CH205">
        <v>149870000</v>
      </c>
      <c r="CI205">
        <v>12266.75</v>
      </c>
    </row>
    <row r="206" spans="1:87" x14ac:dyDescent="0.25">
      <c r="A206" s="3">
        <v>40653</v>
      </c>
      <c r="B206">
        <v>343.509998</v>
      </c>
      <c r="C206">
        <v>345.74999600000001</v>
      </c>
      <c r="D206">
        <v>341.49999200000002</v>
      </c>
      <c r="E206">
        <v>342.41</v>
      </c>
      <c r="F206">
        <v>175166600</v>
      </c>
      <c r="G206">
        <v>45.026178999999999</v>
      </c>
      <c r="I206" s="1">
        <v>40653</v>
      </c>
      <c r="J206">
        <v>25.540001</v>
      </c>
      <c r="K206">
        <v>26</v>
      </c>
      <c r="L206">
        <v>25.51</v>
      </c>
      <c r="M206">
        <v>25.76</v>
      </c>
      <c r="N206">
        <v>61608600</v>
      </c>
      <c r="O206">
        <v>22.260168</v>
      </c>
      <c r="Q206" s="1">
        <v>40653</v>
      </c>
      <c r="R206">
        <v>29.27</v>
      </c>
      <c r="S206">
        <v>29.43</v>
      </c>
      <c r="T206">
        <v>28.209999</v>
      </c>
      <c r="U206">
        <v>28.83</v>
      </c>
      <c r="V206">
        <v>143256200</v>
      </c>
      <c r="W206">
        <v>25.110413999999999</v>
      </c>
      <c r="Y206" s="1">
        <v>40653</v>
      </c>
      <c r="Z206">
        <v>41.880001</v>
      </c>
      <c r="AA206">
        <v>42.459999000000003</v>
      </c>
      <c r="AB206">
        <v>41.759998000000003</v>
      </c>
      <c r="AC206">
        <v>42.040000999999997</v>
      </c>
      <c r="AD206">
        <v>7400000</v>
      </c>
      <c r="AE206">
        <v>38.954799999999999</v>
      </c>
      <c r="AG206" s="1">
        <v>40653</v>
      </c>
      <c r="AH206">
        <v>79.479939999999999</v>
      </c>
      <c r="AI206">
        <v>80.159943999999996</v>
      </c>
      <c r="AJ206">
        <v>79.269932999999995</v>
      </c>
      <c r="AK206">
        <v>79.989935000000003</v>
      </c>
      <c r="AL206">
        <v>8690000</v>
      </c>
      <c r="AM206">
        <v>48.889054999999999</v>
      </c>
      <c r="AO206" s="1">
        <v>40653</v>
      </c>
      <c r="AP206">
        <v>85.050003000000004</v>
      </c>
      <c r="AQ206">
        <v>85.68</v>
      </c>
      <c r="AR206">
        <v>84.870002999999997</v>
      </c>
      <c r="AS206">
        <v>85.650002000000001</v>
      </c>
      <c r="AT206">
        <v>15447600</v>
      </c>
      <c r="AU206">
        <v>73.775256999999996</v>
      </c>
      <c r="AW206" s="1">
        <v>40653</v>
      </c>
      <c r="AX206">
        <v>525.90089999999998</v>
      </c>
      <c r="AY206">
        <v>526.82090200000005</v>
      </c>
      <c r="AZ206">
        <v>521.39088700000002</v>
      </c>
      <c r="BA206">
        <v>525.73089300000004</v>
      </c>
      <c r="BB206">
        <v>6142900</v>
      </c>
      <c r="BC206">
        <v>262.60284300000001</v>
      </c>
      <c r="BE206" s="1">
        <v>40653</v>
      </c>
      <c r="BF206">
        <v>152.699997</v>
      </c>
      <c r="BG206">
        <v>154</v>
      </c>
      <c r="BH206">
        <v>148.449997</v>
      </c>
      <c r="BI206">
        <v>149.30999800000001</v>
      </c>
      <c r="BJ206">
        <v>7663800</v>
      </c>
      <c r="BK206">
        <v>149.30999800000001</v>
      </c>
      <c r="BM206" s="1">
        <v>40653</v>
      </c>
      <c r="BN206">
        <v>25.700001</v>
      </c>
      <c r="BO206">
        <v>26.09</v>
      </c>
      <c r="BP206">
        <v>25.299999</v>
      </c>
      <c r="BQ206">
        <v>25.75</v>
      </c>
      <c r="BR206">
        <v>837200</v>
      </c>
      <c r="BS206">
        <v>25.75</v>
      </c>
      <c r="BU206" s="1">
        <v>40653</v>
      </c>
      <c r="BV206">
        <v>27.950001</v>
      </c>
      <c r="BW206">
        <v>28.200001</v>
      </c>
      <c r="BX206">
        <v>27.629999000000002</v>
      </c>
      <c r="BY206">
        <v>27.99</v>
      </c>
      <c r="BZ206">
        <v>1640200</v>
      </c>
      <c r="CA206">
        <v>26.678937999999999</v>
      </c>
      <c r="CC206" s="1">
        <v>40653</v>
      </c>
      <c r="CD206">
        <v>12266.75</v>
      </c>
      <c r="CE206">
        <v>12475.530269999999</v>
      </c>
      <c r="CF206">
        <v>12263.58008</v>
      </c>
      <c r="CG206">
        <v>12453.54004</v>
      </c>
      <c r="CH206">
        <v>203900000</v>
      </c>
      <c r="CI206">
        <v>12453.54004</v>
      </c>
    </row>
    <row r="207" spans="1:87" x14ac:dyDescent="0.25">
      <c r="A207" s="3">
        <v>40654</v>
      </c>
      <c r="B207">
        <v>355.00000799999998</v>
      </c>
      <c r="C207">
        <v>355.129997</v>
      </c>
      <c r="D207">
        <v>348.519993</v>
      </c>
      <c r="E207">
        <v>350.69998900000002</v>
      </c>
      <c r="F207">
        <v>188452600</v>
      </c>
      <c r="G207">
        <v>46.116295000000001</v>
      </c>
      <c r="I207" s="1">
        <v>40654</v>
      </c>
      <c r="J207">
        <v>25.790001</v>
      </c>
      <c r="K207">
        <v>25.889999</v>
      </c>
      <c r="L207">
        <v>25.360001</v>
      </c>
      <c r="M207">
        <v>25.52</v>
      </c>
      <c r="N207">
        <v>46892300</v>
      </c>
      <c r="O207">
        <v>22.052775</v>
      </c>
      <c r="Q207" s="1">
        <v>40654</v>
      </c>
      <c r="R207">
        <v>28.959999</v>
      </c>
      <c r="S207">
        <v>29.040001</v>
      </c>
      <c r="T207">
        <v>28.299999</v>
      </c>
      <c r="U207">
        <v>28.540001</v>
      </c>
      <c r="V207">
        <v>67291500</v>
      </c>
      <c r="W207">
        <v>24.85783</v>
      </c>
      <c r="Y207" s="1">
        <v>40654</v>
      </c>
      <c r="Z207">
        <v>42.32</v>
      </c>
      <c r="AA207">
        <v>42.400002000000001</v>
      </c>
      <c r="AB207">
        <v>42.099997999999999</v>
      </c>
      <c r="AC207">
        <v>42.27</v>
      </c>
      <c r="AD207">
        <v>4860800</v>
      </c>
      <c r="AE207">
        <v>39.167921</v>
      </c>
      <c r="AG207" s="1">
        <v>40654</v>
      </c>
      <c r="AH207">
        <v>80.269938999999994</v>
      </c>
      <c r="AI207">
        <v>80.899938000000006</v>
      </c>
      <c r="AJ207">
        <v>80.029933</v>
      </c>
      <c r="AK207">
        <v>80.729944000000003</v>
      </c>
      <c r="AL207">
        <v>7415100</v>
      </c>
      <c r="AM207">
        <v>49.341341</v>
      </c>
      <c r="AO207" s="1">
        <v>40654</v>
      </c>
      <c r="AP207">
        <v>85.769997000000004</v>
      </c>
      <c r="AQ207">
        <v>86.43</v>
      </c>
      <c r="AR207">
        <v>85.559997999999993</v>
      </c>
      <c r="AS207">
        <v>86.360000999999997</v>
      </c>
      <c r="AT207">
        <v>12797200</v>
      </c>
      <c r="AU207">
        <v>74.38682</v>
      </c>
      <c r="AW207" s="1">
        <v>40654</v>
      </c>
      <c r="AX207">
        <v>527.49088600000005</v>
      </c>
      <c r="AY207">
        <v>528.28088600000001</v>
      </c>
      <c r="AZ207">
        <v>522.39089999999999</v>
      </c>
      <c r="BA207">
        <v>525.10091499999999</v>
      </c>
      <c r="BB207">
        <v>4958600</v>
      </c>
      <c r="BC207">
        <v>262.28816899999998</v>
      </c>
      <c r="BE207" s="1">
        <v>40654</v>
      </c>
      <c r="BF207">
        <v>148.36000100000001</v>
      </c>
      <c r="BG207">
        <v>150.550003</v>
      </c>
      <c r="BH207">
        <v>147.21000699999999</v>
      </c>
      <c r="BI207">
        <v>148.64999399999999</v>
      </c>
      <c r="BJ207">
        <v>5917600</v>
      </c>
      <c r="BK207">
        <v>148.64999399999999</v>
      </c>
      <c r="BM207" s="1">
        <v>40654</v>
      </c>
      <c r="BN207">
        <v>25.85</v>
      </c>
      <c r="BO207">
        <v>26.98</v>
      </c>
      <c r="BP207">
        <v>25.59</v>
      </c>
      <c r="BQ207">
        <v>26.74</v>
      </c>
      <c r="BR207">
        <v>1386100</v>
      </c>
      <c r="BS207">
        <v>26.74</v>
      </c>
      <c r="BU207" s="1">
        <v>40654</v>
      </c>
      <c r="BV207">
        <v>28.15</v>
      </c>
      <c r="BW207">
        <v>28.280000999999999</v>
      </c>
      <c r="BX207">
        <v>28</v>
      </c>
      <c r="BY207">
        <v>28.129999000000002</v>
      </c>
      <c r="BZ207">
        <v>1043000</v>
      </c>
      <c r="CA207">
        <v>26.812380000000001</v>
      </c>
      <c r="CC207" s="1">
        <v>40654</v>
      </c>
      <c r="CD207">
        <v>12453.62012</v>
      </c>
      <c r="CE207">
        <v>12506.059569999999</v>
      </c>
      <c r="CF207">
        <v>12447.559569999999</v>
      </c>
      <c r="CG207">
        <v>12505.990229999999</v>
      </c>
      <c r="CH207">
        <v>166630000</v>
      </c>
      <c r="CI207">
        <v>12505.990229999999</v>
      </c>
    </row>
    <row r="208" spans="1:87" x14ac:dyDescent="0.25">
      <c r="A208" s="3">
        <v>40658</v>
      </c>
      <c r="B208">
        <v>350.34000800000001</v>
      </c>
      <c r="C208">
        <v>353.74999200000002</v>
      </c>
      <c r="D208">
        <v>350.30000699999999</v>
      </c>
      <c r="E208">
        <v>353.01000199999999</v>
      </c>
      <c r="F208">
        <v>66636500</v>
      </c>
      <c r="G208">
        <v>46.420057</v>
      </c>
      <c r="I208" s="1">
        <v>40658</v>
      </c>
      <c r="J208">
        <v>25.559999000000001</v>
      </c>
      <c r="K208">
        <v>25.620000999999998</v>
      </c>
      <c r="L208">
        <v>25.34</v>
      </c>
      <c r="M208">
        <v>25.610001</v>
      </c>
      <c r="N208">
        <v>33525100</v>
      </c>
      <c r="O208">
        <v>22.130547</v>
      </c>
      <c r="Q208" s="1">
        <v>40658</v>
      </c>
      <c r="R208">
        <v>28.5</v>
      </c>
      <c r="S208">
        <v>28.799999</v>
      </c>
      <c r="T208">
        <v>28.459999</v>
      </c>
      <c r="U208">
        <v>28.559999000000001</v>
      </c>
      <c r="V208">
        <v>32213300</v>
      </c>
      <c r="W208">
        <v>24.875249</v>
      </c>
      <c r="Y208" s="1">
        <v>40658</v>
      </c>
      <c r="Z208">
        <v>42.34</v>
      </c>
      <c r="AA208">
        <v>42.349997999999999</v>
      </c>
      <c r="AB208">
        <v>41.869999</v>
      </c>
      <c r="AC208">
        <v>41.93</v>
      </c>
      <c r="AD208">
        <v>5157000</v>
      </c>
      <c r="AE208">
        <v>38.852871999999998</v>
      </c>
      <c r="AG208" s="1">
        <v>40658</v>
      </c>
      <c r="AH208">
        <v>80.989941000000002</v>
      </c>
      <c r="AI208">
        <v>80.999933999999996</v>
      </c>
      <c r="AJ208">
        <v>79.759938000000005</v>
      </c>
      <c r="AK208">
        <v>80.479939999999999</v>
      </c>
      <c r="AL208">
        <v>6881600</v>
      </c>
      <c r="AM208">
        <v>49.188541000000001</v>
      </c>
      <c r="AO208" s="1">
        <v>40658</v>
      </c>
      <c r="AP208">
        <v>86.290001000000004</v>
      </c>
      <c r="AQ208">
        <v>86.5</v>
      </c>
      <c r="AR208">
        <v>85.889999000000003</v>
      </c>
      <c r="AS208">
        <v>86.220000999999996</v>
      </c>
      <c r="AT208">
        <v>9852800</v>
      </c>
      <c r="AU208">
        <v>74.266229999999993</v>
      </c>
      <c r="AW208" s="1">
        <v>40658</v>
      </c>
      <c r="AX208">
        <v>525.25088900000003</v>
      </c>
      <c r="AY208">
        <v>527.00089600000001</v>
      </c>
      <c r="AZ208">
        <v>522.01087900000005</v>
      </c>
      <c r="BA208">
        <v>525.05092300000001</v>
      </c>
      <c r="BB208">
        <v>3273700</v>
      </c>
      <c r="BC208">
        <v>262.26319799999999</v>
      </c>
      <c r="BE208" s="1">
        <v>40658</v>
      </c>
      <c r="BF208">
        <v>149.16000399999999</v>
      </c>
      <c r="BG208">
        <v>152.58000200000001</v>
      </c>
      <c r="BH208">
        <v>148.69000199999999</v>
      </c>
      <c r="BI208">
        <v>151.96000699999999</v>
      </c>
      <c r="BJ208">
        <v>6283200</v>
      </c>
      <c r="BK208">
        <v>151.96000699999999</v>
      </c>
      <c r="BM208" s="1">
        <v>40658</v>
      </c>
      <c r="BN208">
        <v>26.700001</v>
      </c>
      <c r="BO208">
        <v>26.73</v>
      </c>
      <c r="BP208">
        <v>25.969999000000001</v>
      </c>
      <c r="BQ208">
        <v>26.389999</v>
      </c>
      <c r="BR208">
        <v>800900</v>
      </c>
      <c r="BS208">
        <v>26.389999</v>
      </c>
      <c r="BU208" s="1">
        <v>40658</v>
      </c>
      <c r="BV208">
        <v>28.07</v>
      </c>
      <c r="BW208">
        <v>28.18</v>
      </c>
      <c r="BX208">
        <v>27.74</v>
      </c>
      <c r="BY208">
        <v>28.040001</v>
      </c>
      <c r="BZ208">
        <v>889700</v>
      </c>
      <c r="CA208">
        <v>26.726597000000002</v>
      </c>
      <c r="CC208" s="1">
        <v>40658</v>
      </c>
      <c r="CD208">
        <v>12505.990229999999</v>
      </c>
      <c r="CE208">
        <v>12506.219730000001</v>
      </c>
      <c r="CF208">
        <v>12446.04981</v>
      </c>
      <c r="CG208">
        <v>12479.87988</v>
      </c>
      <c r="CH208">
        <v>128660000</v>
      </c>
      <c r="CI208">
        <v>12479.87988</v>
      </c>
    </row>
    <row r="209" spans="1:87" x14ac:dyDescent="0.25">
      <c r="A209" s="3">
        <v>40659</v>
      </c>
      <c r="B209">
        <v>353.620003</v>
      </c>
      <c r="C209">
        <v>354.98999400000002</v>
      </c>
      <c r="D209">
        <v>349.34999800000003</v>
      </c>
      <c r="E209">
        <v>350.42000999999999</v>
      </c>
      <c r="F209">
        <v>84700000</v>
      </c>
      <c r="G209">
        <v>46.079478000000002</v>
      </c>
      <c r="I209" s="1">
        <v>40659</v>
      </c>
      <c r="J209">
        <v>25.74</v>
      </c>
      <c r="K209">
        <v>26.440000999999999</v>
      </c>
      <c r="L209">
        <v>25.67</v>
      </c>
      <c r="M209">
        <v>26.190000999999999</v>
      </c>
      <c r="N209">
        <v>69200000</v>
      </c>
      <c r="O209">
        <v>22.631747000000001</v>
      </c>
      <c r="Q209" s="1">
        <v>40659</v>
      </c>
      <c r="R209">
        <v>28.68</v>
      </c>
      <c r="S209">
        <v>28.9</v>
      </c>
      <c r="T209">
        <v>28.42</v>
      </c>
      <c r="U209">
        <v>28.870000999999998</v>
      </c>
      <c r="V209">
        <v>34600000</v>
      </c>
      <c r="W209">
        <v>25.145254000000001</v>
      </c>
      <c r="Y209" s="1">
        <v>40659</v>
      </c>
      <c r="Z209">
        <v>41.98</v>
      </c>
      <c r="AA209">
        <v>42.439999</v>
      </c>
      <c r="AB209">
        <v>41.720001000000003</v>
      </c>
      <c r="AC209">
        <v>42.330002</v>
      </c>
      <c r="AD209">
        <v>7290800</v>
      </c>
      <c r="AE209">
        <v>39.223519000000003</v>
      </c>
      <c r="AG209" s="1">
        <v>40659</v>
      </c>
      <c r="AH209">
        <v>80.589934999999997</v>
      </c>
      <c r="AI209">
        <v>81.499937000000003</v>
      </c>
      <c r="AJ209">
        <v>80.399934999999999</v>
      </c>
      <c r="AK209">
        <v>81.209941000000001</v>
      </c>
      <c r="AL209">
        <v>7739500</v>
      </c>
      <c r="AM209">
        <v>49.634709999999998</v>
      </c>
      <c r="AO209" s="1">
        <v>40659</v>
      </c>
      <c r="AP209">
        <v>86.43</v>
      </c>
      <c r="AQ209">
        <v>87.480002999999996</v>
      </c>
      <c r="AR209">
        <v>86.260002</v>
      </c>
      <c r="AS209">
        <v>87.419998000000007</v>
      </c>
      <c r="AT209">
        <v>17908800</v>
      </c>
      <c r="AU209">
        <v>75.299856000000005</v>
      </c>
      <c r="AW209" s="1">
        <v>40659</v>
      </c>
      <c r="AX209">
        <v>526.520892</v>
      </c>
      <c r="AY209">
        <v>537.44090000000006</v>
      </c>
      <c r="AZ209">
        <v>525.21088299999997</v>
      </c>
      <c r="BA209">
        <v>532.82091800000001</v>
      </c>
      <c r="BB209">
        <v>7026100</v>
      </c>
      <c r="BC209">
        <v>266.14431500000001</v>
      </c>
      <c r="BE209" s="1">
        <v>40659</v>
      </c>
      <c r="BF209">
        <v>152.949997</v>
      </c>
      <c r="BG209">
        <v>154.88999899999999</v>
      </c>
      <c r="BH209">
        <v>149.66999799999999</v>
      </c>
      <c r="BI209">
        <v>152.36999499999999</v>
      </c>
      <c r="BJ209">
        <v>8700000</v>
      </c>
      <c r="BK209">
        <v>152.36999499999999</v>
      </c>
      <c r="BM209" s="1">
        <v>40659</v>
      </c>
      <c r="BN209">
        <v>26.66</v>
      </c>
      <c r="BO209">
        <v>27.25</v>
      </c>
      <c r="BP209">
        <v>26.309999000000001</v>
      </c>
      <c r="BQ209">
        <v>26.93</v>
      </c>
      <c r="BR209">
        <v>1400000</v>
      </c>
      <c r="BS209">
        <v>26.93</v>
      </c>
      <c r="BU209" s="1">
        <v>40659</v>
      </c>
      <c r="BV209">
        <v>28.15</v>
      </c>
      <c r="BW209">
        <v>28.34</v>
      </c>
      <c r="BX209">
        <v>28</v>
      </c>
      <c r="BY209">
        <v>28.32</v>
      </c>
      <c r="BZ209">
        <v>1200000</v>
      </c>
      <c r="CA209">
        <v>26.993480000000002</v>
      </c>
      <c r="CC209" s="1">
        <v>40659</v>
      </c>
      <c r="CD209">
        <v>12480.860350000001</v>
      </c>
      <c r="CE209">
        <v>12613.160159999999</v>
      </c>
      <c r="CF209">
        <v>12478.139649999999</v>
      </c>
      <c r="CG209">
        <v>12595.37012</v>
      </c>
      <c r="CH209">
        <v>183980000</v>
      </c>
      <c r="CI209">
        <v>12595.37012</v>
      </c>
    </row>
    <row r="210" spans="1:87" x14ac:dyDescent="0.25">
      <c r="A210" s="3">
        <v>40660</v>
      </c>
      <c r="B210">
        <v>352.23999800000001</v>
      </c>
      <c r="C210">
        <v>352.349987</v>
      </c>
      <c r="D210">
        <v>347.099987</v>
      </c>
      <c r="E210">
        <v>350.14999</v>
      </c>
      <c r="F210">
        <v>89053300</v>
      </c>
      <c r="G210">
        <v>46.043970999999999</v>
      </c>
      <c r="I210" s="1">
        <v>40660</v>
      </c>
      <c r="J210">
        <v>26.299999</v>
      </c>
      <c r="K210">
        <v>26.389999</v>
      </c>
      <c r="L210">
        <v>26.129999000000002</v>
      </c>
      <c r="M210">
        <v>26.379999000000002</v>
      </c>
      <c r="N210">
        <v>52689000</v>
      </c>
      <c r="O210">
        <v>22.795932000000001</v>
      </c>
      <c r="Q210" s="1">
        <v>40660</v>
      </c>
      <c r="R210">
        <v>28.940000999999999</v>
      </c>
      <c r="S210">
        <v>29.379999000000002</v>
      </c>
      <c r="T210">
        <v>28.85</v>
      </c>
      <c r="U210">
        <v>29.27</v>
      </c>
      <c r="V210">
        <v>31409900</v>
      </c>
      <c r="W210">
        <v>25.493646999999999</v>
      </c>
      <c r="Y210" s="1">
        <v>40660</v>
      </c>
      <c r="Z210">
        <v>42.259998000000003</v>
      </c>
      <c r="AA210">
        <v>42.68</v>
      </c>
      <c r="AB210">
        <v>42.18</v>
      </c>
      <c r="AC210">
        <v>42.580002</v>
      </c>
      <c r="AD210">
        <v>5396900</v>
      </c>
      <c r="AE210">
        <v>39.455171999999997</v>
      </c>
      <c r="AG210" s="1">
        <v>40660</v>
      </c>
      <c r="AH210">
        <v>80.389942000000005</v>
      </c>
      <c r="AI210">
        <v>80.979933000000003</v>
      </c>
      <c r="AJ210">
        <v>78.399944000000005</v>
      </c>
      <c r="AK210">
        <v>79.829935000000006</v>
      </c>
      <c r="AL210">
        <v>13406100</v>
      </c>
      <c r="AM210">
        <v>48.791263999999998</v>
      </c>
      <c r="AO210" s="1">
        <v>40660</v>
      </c>
      <c r="AP210">
        <v>87.480002999999996</v>
      </c>
      <c r="AQ210">
        <v>87.900002000000001</v>
      </c>
      <c r="AR210">
        <v>86.290001000000004</v>
      </c>
      <c r="AS210">
        <v>87.779999000000004</v>
      </c>
      <c r="AT210">
        <v>17755800</v>
      </c>
      <c r="AU210">
        <v>75.609944999999996</v>
      </c>
      <c r="AW210" s="1">
        <v>40660</v>
      </c>
      <c r="AX210">
        <v>538.00091499999996</v>
      </c>
      <c r="AY210">
        <v>538.11094500000002</v>
      </c>
      <c r="AZ210">
        <v>534.35092599999996</v>
      </c>
      <c r="BA210">
        <v>537.76094399999999</v>
      </c>
      <c r="BB210">
        <v>4613900</v>
      </c>
      <c r="BC210">
        <v>268.61185999999998</v>
      </c>
      <c r="BE210" s="1">
        <v>40660</v>
      </c>
      <c r="BF210">
        <v>153.60000600000001</v>
      </c>
      <c r="BG210">
        <v>153.66999799999999</v>
      </c>
      <c r="BH210">
        <v>146.179993</v>
      </c>
      <c r="BI210">
        <v>151.11000100000001</v>
      </c>
      <c r="BJ210">
        <v>12070400</v>
      </c>
      <c r="BK210">
        <v>151.11000100000001</v>
      </c>
      <c r="BM210" s="1">
        <v>40660</v>
      </c>
      <c r="BN210">
        <v>26.93</v>
      </c>
      <c r="BO210">
        <v>27.360001</v>
      </c>
      <c r="BP210">
        <v>26.629999000000002</v>
      </c>
      <c r="BQ210">
        <v>27.08</v>
      </c>
      <c r="BR210">
        <v>996900</v>
      </c>
      <c r="BS210">
        <v>27.08</v>
      </c>
      <c r="BU210" s="1">
        <v>40660</v>
      </c>
      <c r="BV210">
        <v>28.209999</v>
      </c>
      <c r="BW210">
        <v>28.24</v>
      </c>
      <c r="BX210">
        <v>27.559999000000001</v>
      </c>
      <c r="BY210">
        <v>27.950001</v>
      </c>
      <c r="BZ210">
        <v>1556900</v>
      </c>
      <c r="CA210">
        <v>26.640812</v>
      </c>
      <c r="CC210" s="1">
        <v>40660</v>
      </c>
      <c r="CD210">
        <v>12592.23047</v>
      </c>
      <c r="CE210">
        <v>12708.37012</v>
      </c>
      <c r="CF210">
        <v>12588.33008</v>
      </c>
      <c r="CG210">
        <v>12690.95996</v>
      </c>
      <c r="CH210">
        <v>160550000</v>
      </c>
      <c r="CI210">
        <v>12690.95996</v>
      </c>
    </row>
    <row r="211" spans="1:87" x14ac:dyDescent="0.25">
      <c r="A211" s="3">
        <v>40661</v>
      </c>
      <c r="B211">
        <v>346.19000599999998</v>
      </c>
      <c r="C211">
        <v>349.75000799999998</v>
      </c>
      <c r="D211">
        <v>345.52000399999997</v>
      </c>
      <c r="E211">
        <v>346.74999200000002</v>
      </c>
      <c r="F211">
        <v>90239800</v>
      </c>
      <c r="G211">
        <v>45.596879000000001</v>
      </c>
      <c r="I211" s="1">
        <v>40661</v>
      </c>
      <c r="J211">
        <v>26.459999</v>
      </c>
      <c r="K211">
        <v>26.870000999999998</v>
      </c>
      <c r="L211">
        <v>26.4</v>
      </c>
      <c r="M211">
        <v>26.709999</v>
      </c>
      <c r="N211">
        <v>80200000</v>
      </c>
      <c r="O211">
        <v>23.081097</v>
      </c>
      <c r="Q211" s="1">
        <v>40661</v>
      </c>
      <c r="R211">
        <v>29.1</v>
      </c>
      <c r="S211">
        <v>29.370000999999998</v>
      </c>
      <c r="T211">
        <v>29.1</v>
      </c>
      <c r="U211">
        <v>29.27</v>
      </c>
      <c r="V211">
        <v>37234200</v>
      </c>
      <c r="W211">
        <v>25.493646999999999</v>
      </c>
      <c r="Y211" s="1">
        <v>40661</v>
      </c>
      <c r="Z211">
        <v>42.380001</v>
      </c>
      <c r="AA211">
        <v>43.150002000000001</v>
      </c>
      <c r="AB211">
        <v>42.380001</v>
      </c>
      <c r="AC211">
        <v>43.02</v>
      </c>
      <c r="AD211">
        <v>6529800</v>
      </c>
      <c r="AE211">
        <v>39.862879999999997</v>
      </c>
      <c r="AG211" s="1">
        <v>40661</v>
      </c>
      <c r="AH211">
        <v>79.059942000000007</v>
      </c>
      <c r="AI211">
        <v>79.389936000000006</v>
      </c>
      <c r="AJ211">
        <v>76.969947000000005</v>
      </c>
      <c r="AK211">
        <v>77.449944000000002</v>
      </c>
      <c r="AL211">
        <v>17423700</v>
      </c>
      <c r="AM211">
        <v>47.336637000000003</v>
      </c>
      <c r="AO211" s="1">
        <v>40661</v>
      </c>
      <c r="AP211">
        <v>87.029999000000004</v>
      </c>
      <c r="AQ211">
        <v>87.5</v>
      </c>
      <c r="AR211">
        <v>86.529999000000004</v>
      </c>
      <c r="AS211">
        <v>87.339995999999999</v>
      </c>
      <c r="AT211">
        <v>18705300</v>
      </c>
      <c r="AU211">
        <v>75.230946000000003</v>
      </c>
      <c r="AW211" s="1">
        <v>40661</v>
      </c>
      <c r="AX211">
        <v>538.06089299999996</v>
      </c>
      <c r="AY211">
        <v>539.250946</v>
      </c>
      <c r="AZ211">
        <v>534.08093599999995</v>
      </c>
      <c r="BA211">
        <v>537.97089600000004</v>
      </c>
      <c r="BB211">
        <v>4014800</v>
      </c>
      <c r="BC211">
        <v>268.71673099999998</v>
      </c>
      <c r="BE211" s="1">
        <v>40661</v>
      </c>
      <c r="BF211">
        <v>151.470001</v>
      </c>
      <c r="BG211">
        <v>156.03999300000001</v>
      </c>
      <c r="BH211">
        <v>146.35000600000001</v>
      </c>
      <c r="BI211">
        <v>148.25</v>
      </c>
      <c r="BJ211">
        <v>17200000</v>
      </c>
      <c r="BK211">
        <v>148.25</v>
      </c>
      <c r="BM211" s="1">
        <v>40661</v>
      </c>
      <c r="BN211">
        <v>27.07</v>
      </c>
      <c r="BO211">
        <v>27.690000999999999</v>
      </c>
      <c r="BP211">
        <v>26.719999000000001</v>
      </c>
      <c r="BQ211">
        <v>27.66</v>
      </c>
      <c r="BR211">
        <v>1600000</v>
      </c>
      <c r="BS211">
        <v>27.66</v>
      </c>
      <c r="BU211" s="1">
        <v>40661</v>
      </c>
      <c r="BV211">
        <v>27.66</v>
      </c>
      <c r="BW211">
        <v>27.700001</v>
      </c>
      <c r="BX211">
        <v>27.25</v>
      </c>
      <c r="BY211">
        <v>27.610001</v>
      </c>
      <c r="BZ211">
        <v>1534500</v>
      </c>
      <c r="CA211">
        <v>26.316738000000001</v>
      </c>
      <c r="CC211" s="1">
        <v>40661</v>
      </c>
      <c r="CD211">
        <v>12689.900390000001</v>
      </c>
      <c r="CE211">
        <v>12776.139649999999</v>
      </c>
      <c r="CF211">
        <v>12674.54004</v>
      </c>
      <c r="CG211">
        <v>12763.309569999999</v>
      </c>
      <c r="CH211">
        <v>148760000</v>
      </c>
      <c r="CI211">
        <v>12763.309569999999</v>
      </c>
    </row>
    <row r="212" spans="1:87" x14ac:dyDescent="0.25">
      <c r="A212" s="3">
        <v>40662</v>
      </c>
      <c r="B212">
        <v>346.78000600000001</v>
      </c>
      <c r="C212">
        <v>353.949997</v>
      </c>
      <c r="D212">
        <v>346.66999099999998</v>
      </c>
      <c r="E212">
        <v>350.12999000000002</v>
      </c>
      <c r="F212">
        <v>251586300</v>
      </c>
      <c r="G212">
        <v>46.041341000000003</v>
      </c>
      <c r="I212" s="1">
        <v>40662</v>
      </c>
      <c r="J212">
        <v>26.549999</v>
      </c>
      <c r="K212">
        <v>26.639999</v>
      </c>
      <c r="L212">
        <v>25.360001</v>
      </c>
      <c r="M212">
        <v>25.92</v>
      </c>
      <c r="N212">
        <v>319317900</v>
      </c>
      <c r="O212">
        <v>22.398429</v>
      </c>
      <c r="Q212" s="1">
        <v>40662</v>
      </c>
      <c r="R212">
        <v>29.209999</v>
      </c>
      <c r="S212">
        <v>29.42</v>
      </c>
      <c r="T212">
        <v>28.99</v>
      </c>
      <c r="U212">
        <v>29.110001</v>
      </c>
      <c r="V212">
        <v>27800000</v>
      </c>
      <c r="W212">
        <v>25.354289999999999</v>
      </c>
      <c r="Y212" s="1">
        <v>40662</v>
      </c>
      <c r="Z212">
        <v>43.040000999999997</v>
      </c>
      <c r="AA212">
        <v>43.349997999999999</v>
      </c>
      <c r="AB212">
        <v>42.810001</v>
      </c>
      <c r="AC212">
        <v>43.099997999999999</v>
      </c>
      <c r="AD212">
        <v>5740200</v>
      </c>
      <c r="AE212">
        <v>39.937007000000001</v>
      </c>
      <c r="AG212" s="1">
        <v>40662</v>
      </c>
      <c r="AH212">
        <v>77.469935000000007</v>
      </c>
      <c r="AI212">
        <v>78.999943000000002</v>
      </c>
      <c r="AJ212">
        <v>77.419944000000001</v>
      </c>
      <c r="AK212">
        <v>78.889932999999999</v>
      </c>
      <c r="AL212">
        <v>12122200</v>
      </c>
      <c r="AM212">
        <v>48.216743999999998</v>
      </c>
      <c r="AO212" s="1">
        <v>40662</v>
      </c>
      <c r="AP212">
        <v>87.43</v>
      </c>
      <c r="AQ212">
        <v>88</v>
      </c>
      <c r="AR212">
        <v>87.029999000000004</v>
      </c>
      <c r="AS212">
        <v>87.980002999999996</v>
      </c>
      <c r="AT212">
        <v>17352300</v>
      </c>
      <c r="AU212">
        <v>75.782221000000007</v>
      </c>
      <c r="AW212" s="1">
        <v>40662</v>
      </c>
      <c r="AX212">
        <v>540.00094100000001</v>
      </c>
      <c r="AY212">
        <v>544.10091399999999</v>
      </c>
      <c r="AZ212">
        <v>538.51093800000001</v>
      </c>
      <c r="BA212">
        <v>544.10091399999999</v>
      </c>
      <c r="BB212">
        <v>8488600</v>
      </c>
      <c r="BC212">
        <v>271.77867800000001</v>
      </c>
      <c r="BE212" s="1">
        <v>40662</v>
      </c>
      <c r="BF212">
        <v>147.800003</v>
      </c>
      <c r="BG212">
        <v>150.88999899999999</v>
      </c>
      <c r="BH212">
        <v>147.199997</v>
      </c>
      <c r="BI212">
        <v>148.520004</v>
      </c>
      <c r="BJ212">
        <v>8935800</v>
      </c>
      <c r="BK212">
        <v>148.520004</v>
      </c>
      <c r="BM212" s="1">
        <v>40662</v>
      </c>
      <c r="BN212">
        <v>27.690000999999999</v>
      </c>
      <c r="BO212">
        <v>27.870000999999998</v>
      </c>
      <c r="BP212">
        <v>27.42</v>
      </c>
      <c r="BQ212">
        <v>27.6</v>
      </c>
      <c r="BR212">
        <v>726000</v>
      </c>
      <c r="BS212">
        <v>27.6</v>
      </c>
      <c r="BU212" s="1">
        <v>40662</v>
      </c>
      <c r="BV212">
        <v>27.610001</v>
      </c>
      <c r="BW212">
        <v>27.77</v>
      </c>
      <c r="BX212">
        <v>27.35</v>
      </c>
      <c r="BY212">
        <v>27.440000999999999</v>
      </c>
      <c r="BZ212">
        <v>1722500</v>
      </c>
      <c r="CA212">
        <v>26.154700999999999</v>
      </c>
      <c r="CC212" s="1">
        <v>40662</v>
      </c>
      <c r="CD212">
        <v>12763.45996</v>
      </c>
      <c r="CE212">
        <v>12832.83008</v>
      </c>
      <c r="CF212">
        <v>12751.12988</v>
      </c>
      <c r="CG212">
        <v>12810.54004</v>
      </c>
      <c r="CH212">
        <v>378620000</v>
      </c>
      <c r="CI212">
        <v>12810.54004</v>
      </c>
    </row>
    <row r="213" spans="1:87" x14ac:dyDescent="0.25">
      <c r="A213" s="3">
        <v>40665</v>
      </c>
      <c r="B213">
        <v>349.73999400000002</v>
      </c>
      <c r="C213">
        <v>350.46999699999998</v>
      </c>
      <c r="D213">
        <v>345.50000399999999</v>
      </c>
      <c r="E213">
        <v>346.27999499999999</v>
      </c>
      <c r="F213">
        <v>110678400</v>
      </c>
      <c r="G213">
        <v>45.535074999999999</v>
      </c>
      <c r="I213" s="1">
        <v>40665</v>
      </c>
      <c r="J213">
        <v>25.940000999999999</v>
      </c>
      <c r="K213">
        <v>26</v>
      </c>
      <c r="L213">
        <v>25.48</v>
      </c>
      <c r="M213">
        <v>25.66</v>
      </c>
      <c r="N213">
        <v>89825600</v>
      </c>
      <c r="O213">
        <v>22.173753999999999</v>
      </c>
      <c r="Q213" s="1">
        <v>40665</v>
      </c>
      <c r="R213">
        <v>29.34</v>
      </c>
      <c r="S213">
        <v>29.360001</v>
      </c>
      <c r="T213">
        <v>28.940000999999999</v>
      </c>
      <c r="U213">
        <v>29.129999000000002</v>
      </c>
      <c r="V213">
        <v>30771000</v>
      </c>
      <c r="W213">
        <v>25.371708000000002</v>
      </c>
      <c r="Y213" s="1">
        <v>40665</v>
      </c>
      <c r="Z213">
        <v>43.470001000000003</v>
      </c>
      <c r="AA213">
        <v>43.790000999999997</v>
      </c>
      <c r="AB213">
        <v>43.209999000000003</v>
      </c>
      <c r="AC213">
        <v>43.27</v>
      </c>
      <c r="AD213">
        <v>5601100</v>
      </c>
      <c r="AE213">
        <v>40.094532999999998</v>
      </c>
      <c r="AG213" s="1">
        <v>40665</v>
      </c>
      <c r="AH213">
        <v>78.869941999999995</v>
      </c>
      <c r="AI213">
        <v>78.979937000000007</v>
      </c>
      <c r="AJ213">
        <v>77.019937999999996</v>
      </c>
      <c r="AK213">
        <v>77.469935000000007</v>
      </c>
      <c r="AL213">
        <v>11273500</v>
      </c>
      <c r="AM213">
        <v>47.348855</v>
      </c>
      <c r="AO213" s="1">
        <v>40665</v>
      </c>
      <c r="AP213">
        <v>88.099997999999999</v>
      </c>
      <c r="AQ213">
        <v>88.129997000000003</v>
      </c>
      <c r="AR213">
        <v>86.470000999999996</v>
      </c>
      <c r="AS213">
        <v>86.970000999999996</v>
      </c>
      <c r="AT213">
        <v>18651200</v>
      </c>
      <c r="AU213">
        <v>74.912248000000005</v>
      </c>
      <c r="AW213" s="1">
        <v>40665</v>
      </c>
      <c r="AX213">
        <v>545.70094700000004</v>
      </c>
      <c r="AY213">
        <v>545.73096599999997</v>
      </c>
      <c r="AZ213">
        <v>537.12091799999996</v>
      </c>
      <c r="BA213">
        <v>538.56092999999998</v>
      </c>
      <c r="BB213">
        <v>4283300</v>
      </c>
      <c r="BC213">
        <v>269.01145300000002</v>
      </c>
      <c r="BE213" s="1">
        <v>40665</v>
      </c>
      <c r="BF213">
        <v>149.929993</v>
      </c>
      <c r="BG213">
        <v>150.5</v>
      </c>
      <c r="BH213">
        <v>147.11000100000001</v>
      </c>
      <c r="BI213">
        <v>147.470001</v>
      </c>
      <c r="BJ213">
        <v>5967000</v>
      </c>
      <c r="BK213">
        <v>147.470001</v>
      </c>
      <c r="BM213" s="1">
        <v>40665</v>
      </c>
      <c r="BN213">
        <v>27.6</v>
      </c>
      <c r="BO213">
        <v>27.799999</v>
      </c>
      <c r="BP213">
        <v>27.059999000000001</v>
      </c>
      <c r="BQ213">
        <v>27.450001</v>
      </c>
      <c r="BR213">
        <v>784600</v>
      </c>
      <c r="BS213">
        <v>27.450001</v>
      </c>
      <c r="BU213" s="1">
        <v>40665</v>
      </c>
      <c r="BV213">
        <v>27.620000999999998</v>
      </c>
      <c r="BW213">
        <v>27.620000999999998</v>
      </c>
      <c r="BX213">
        <v>27.049999</v>
      </c>
      <c r="BY213">
        <v>27.26</v>
      </c>
      <c r="BZ213">
        <v>1472400</v>
      </c>
      <c r="CA213">
        <v>25.983132000000001</v>
      </c>
      <c r="CC213" s="1">
        <v>40665</v>
      </c>
      <c r="CD213">
        <v>12810.160159999999</v>
      </c>
      <c r="CE213">
        <v>12876</v>
      </c>
      <c r="CF213">
        <v>12784.62012</v>
      </c>
      <c r="CG213">
        <v>12807.360350000001</v>
      </c>
      <c r="CH213">
        <v>150960000</v>
      </c>
      <c r="CI213">
        <v>12807.360350000001</v>
      </c>
    </row>
    <row r="214" spans="1:87" x14ac:dyDescent="0.25">
      <c r="A214" s="3">
        <v>40666</v>
      </c>
      <c r="B214">
        <v>347.98999400000002</v>
      </c>
      <c r="C214">
        <v>349.89001100000002</v>
      </c>
      <c r="D214">
        <v>345.62000699999999</v>
      </c>
      <c r="E214">
        <v>348.20001200000002</v>
      </c>
      <c r="F214">
        <v>78337000</v>
      </c>
      <c r="G214">
        <v>45.787553000000003</v>
      </c>
      <c r="I214" s="1">
        <v>40666</v>
      </c>
      <c r="J214">
        <v>25.6</v>
      </c>
      <c r="K214">
        <v>25.85</v>
      </c>
      <c r="L214">
        <v>25.49</v>
      </c>
      <c r="M214">
        <v>25.809999000000001</v>
      </c>
      <c r="N214">
        <v>71892900</v>
      </c>
      <c r="O214">
        <v>22.303374000000002</v>
      </c>
      <c r="Q214" s="1">
        <v>40666</v>
      </c>
      <c r="R214">
        <v>28.889999</v>
      </c>
      <c r="S214">
        <v>29.530000999999999</v>
      </c>
      <c r="T214">
        <v>28.85</v>
      </c>
      <c r="U214">
        <v>29.51</v>
      </c>
      <c r="V214">
        <v>31819500</v>
      </c>
      <c r="W214">
        <v>25.702681999999999</v>
      </c>
      <c r="Y214" s="1">
        <v>40666</v>
      </c>
      <c r="Z214">
        <v>43.25</v>
      </c>
      <c r="AA214">
        <v>43.57</v>
      </c>
      <c r="AB214">
        <v>42.889999000000003</v>
      </c>
      <c r="AC214">
        <v>43.07</v>
      </c>
      <c r="AD214">
        <v>6206900</v>
      </c>
      <c r="AE214">
        <v>39.909210000000002</v>
      </c>
      <c r="AG214" s="1">
        <v>40666</v>
      </c>
      <c r="AH214">
        <v>76.969947000000005</v>
      </c>
      <c r="AI214">
        <v>77.019937999999996</v>
      </c>
      <c r="AJ214">
        <v>73.399950000000004</v>
      </c>
      <c r="AK214">
        <v>74.529937000000004</v>
      </c>
      <c r="AL214">
        <v>23246900</v>
      </c>
      <c r="AM214">
        <v>45.551957999999999</v>
      </c>
      <c r="AO214" s="1">
        <v>40666</v>
      </c>
      <c r="AP214">
        <v>86.589995999999999</v>
      </c>
      <c r="AQ214">
        <v>86.779999000000004</v>
      </c>
      <c r="AR214">
        <v>85.040001000000004</v>
      </c>
      <c r="AS214">
        <v>85.620002999999997</v>
      </c>
      <c r="AT214">
        <v>18417100</v>
      </c>
      <c r="AU214">
        <v>73.749416999999994</v>
      </c>
      <c r="AW214" s="1">
        <v>40666</v>
      </c>
      <c r="AX214">
        <v>537.13090399999999</v>
      </c>
      <c r="AY214">
        <v>542.01095299999997</v>
      </c>
      <c r="AZ214">
        <v>529.6309</v>
      </c>
      <c r="BA214">
        <v>533.890895</v>
      </c>
      <c r="BB214">
        <v>4178500</v>
      </c>
      <c r="BC214">
        <v>266.67876899999999</v>
      </c>
      <c r="BE214" s="1">
        <v>40666</v>
      </c>
      <c r="BF214">
        <v>147.83000200000001</v>
      </c>
      <c r="BG214">
        <v>148.39999399999999</v>
      </c>
      <c r="BH214">
        <v>136.5</v>
      </c>
      <c r="BI214">
        <v>139.83999600000001</v>
      </c>
      <c r="BJ214">
        <v>15585800</v>
      </c>
      <c r="BK214">
        <v>139.83999600000001</v>
      </c>
      <c r="BM214" s="1">
        <v>40666</v>
      </c>
      <c r="BN214">
        <v>27.379999000000002</v>
      </c>
      <c r="BO214">
        <v>27.389999</v>
      </c>
      <c r="BP214">
        <v>26.5</v>
      </c>
      <c r="BQ214">
        <v>26.870000999999998</v>
      </c>
      <c r="BR214">
        <v>913900</v>
      </c>
      <c r="BS214">
        <v>26.870000999999998</v>
      </c>
      <c r="BU214" s="1">
        <v>40666</v>
      </c>
      <c r="BV214">
        <v>26.370000999999998</v>
      </c>
      <c r="BW214">
        <v>26.379999000000002</v>
      </c>
      <c r="BX214">
        <v>25.950001</v>
      </c>
      <c r="BY214">
        <v>26.200001</v>
      </c>
      <c r="BZ214">
        <v>2918600</v>
      </c>
      <c r="CA214">
        <v>24.972783</v>
      </c>
      <c r="CC214" s="1">
        <v>40666</v>
      </c>
      <c r="CD214">
        <v>12806.37988</v>
      </c>
      <c r="CE214">
        <v>12840.660159999999</v>
      </c>
      <c r="CF214">
        <v>12749.990229999999</v>
      </c>
      <c r="CG214">
        <v>12807.509770000001</v>
      </c>
      <c r="CH214">
        <v>191510000</v>
      </c>
      <c r="CI214">
        <v>12807.509770000001</v>
      </c>
    </row>
    <row r="215" spans="1:87" x14ac:dyDescent="0.25">
      <c r="A215" s="3">
        <v>40667</v>
      </c>
      <c r="B215">
        <v>348.25998700000002</v>
      </c>
      <c r="C215">
        <v>351.83000199999998</v>
      </c>
      <c r="D215">
        <v>346.88000899999997</v>
      </c>
      <c r="E215">
        <v>349.57000399999998</v>
      </c>
      <c r="F215">
        <v>97312600</v>
      </c>
      <c r="G215">
        <v>45.967703999999998</v>
      </c>
      <c r="I215" s="1">
        <v>40667</v>
      </c>
      <c r="J215">
        <v>25.85</v>
      </c>
      <c r="K215">
        <v>26.25</v>
      </c>
      <c r="L215">
        <v>25.790001</v>
      </c>
      <c r="M215">
        <v>26.059999000000001</v>
      </c>
      <c r="N215">
        <v>73292300</v>
      </c>
      <c r="O215">
        <v>22.519407999999999</v>
      </c>
      <c r="Q215" s="1">
        <v>40667</v>
      </c>
      <c r="R215">
        <v>29.41</v>
      </c>
      <c r="S215">
        <v>29.549999</v>
      </c>
      <c r="T215">
        <v>28.76</v>
      </c>
      <c r="U215">
        <v>28.780000999999999</v>
      </c>
      <c r="V215">
        <v>40496200</v>
      </c>
      <c r="W215">
        <v>25.169215000000001</v>
      </c>
      <c r="Y215" s="1">
        <v>40667</v>
      </c>
      <c r="Z215">
        <v>42.939999</v>
      </c>
      <c r="AA215">
        <v>43.240001999999997</v>
      </c>
      <c r="AB215">
        <v>42.299999</v>
      </c>
      <c r="AC215">
        <v>42.619999</v>
      </c>
      <c r="AD215">
        <v>7481400</v>
      </c>
      <c r="AE215">
        <v>39.492234000000003</v>
      </c>
      <c r="AG215" s="1">
        <v>40667</v>
      </c>
      <c r="AH215">
        <v>74.669945999999996</v>
      </c>
      <c r="AI215">
        <v>74.669945999999996</v>
      </c>
      <c r="AJ215">
        <v>72.409942999999998</v>
      </c>
      <c r="AK215">
        <v>73.649939000000003</v>
      </c>
      <c r="AL215">
        <v>20650700</v>
      </c>
      <c r="AM215">
        <v>45.014111999999997</v>
      </c>
      <c r="AO215" s="1">
        <v>40667</v>
      </c>
      <c r="AP215">
        <v>85.190002000000007</v>
      </c>
      <c r="AQ215">
        <v>85.599997999999999</v>
      </c>
      <c r="AR215">
        <v>83.910004000000001</v>
      </c>
      <c r="AS215">
        <v>84.809997999999993</v>
      </c>
      <c r="AT215">
        <v>22867000</v>
      </c>
      <c r="AU215">
        <v>73.051713000000007</v>
      </c>
      <c r="AW215" s="1">
        <v>40667</v>
      </c>
      <c r="AX215">
        <v>535.17094499999996</v>
      </c>
      <c r="AY215">
        <v>539.00092800000004</v>
      </c>
      <c r="AZ215">
        <v>533.02088400000002</v>
      </c>
      <c r="BA215">
        <v>535.79093699999999</v>
      </c>
      <c r="BB215">
        <v>4249800</v>
      </c>
      <c r="BC215">
        <v>267.62784099999999</v>
      </c>
      <c r="BE215" s="1">
        <v>40667</v>
      </c>
      <c r="BF215">
        <v>138.759995</v>
      </c>
      <c r="BG215">
        <v>141.85000600000001</v>
      </c>
      <c r="BH215">
        <v>134.279999</v>
      </c>
      <c r="BI215">
        <v>139.009995</v>
      </c>
      <c r="BJ215">
        <v>13975500</v>
      </c>
      <c r="BK215">
        <v>139.009995</v>
      </c>
      <c r="BM215" s="1">
        <v>40667</v>
      </c>
      <c r="BN215">
        <v>26.780000999999999</v>
      </c>
      <c r="BO215">
        <v>27</v>
      </c>
      <c r="BP215">
        <v>25.75</v>
      </c>
      <c r="BQ215">
        <v>26.690000999999999</v>
      </c>
      <c r="BR215">
        <v>1044500</v>
      </c>
      <c r="BS215">
        <v>26.690000999999999</v>
      </c>
      <c r="BU215" s="1">
        <v>40667</v>
      </c>
      <c r="BV215">
        <v>26.200001</v>
      </c>
      <c r="BW215">
        <v>26.27</v>
      </c>
      <c r="BX215">
        <v>25.57</v>
      </c>
      <c r="BY215">
        <v>25.790001</v>
      </c>
      <c r="BZ215">
        <v>1976100</v>
      </c>
      <c r="CA215">
        <v>24.581987999999999</v>
      </c>
      <c r="CC215" s="1">
        <v>40667</v>
      </c>
      <c r="CD215">
        <v>12806.29004</v>
      </c>
      <c r="CE215">
        <v>12806.679690000001</v>
      </c>
      <c r="CF215">
        <v>12673.01953</v>
      </c>
      <c r="CG215">
        <v>12723.58008</v>
      </c>
      <c r="CH215">
        <v>193720000</v>
      </c>
      <c r="CI215">
        <v>12723.58008</v>
      </c>
    </row>
    <row r="216" spans="1:87" x14ac:dyDescent="0.25">
      <c r="A216" s="3">
        <v>40668</v>
      </c>
      <c r="B216">
        <v>348.39999</v>
      </c>
      <c r="C216">
        <v>350.95000800000003</v>
      </c>
      <c r="D216">
        <v>346.050003</v>
      </c>
      <c r="E216">
        <v>346.74999200000002</v>
      </c>
      <c r="F216">
        <v>83992300</v>
      </c>
      <c r="G216">
        <v>45.596879000000001</v>
      </c>
      <c r="I216" s="1">
        <v>40668</v>
      </c>
      <c r="J216">
        <v>26.049999</v>
      </c>
      <c r="K216">
        <v>26.08</v>
      </c>
      <c r="L216">
        <v>25.68</v>
      </c>
      <c r="M216">
        <v>25.790001</v>
      </c>
      <c r="N216">
        <v>55600000</v>
      </c>
      <c r="O216">
        <v>22.286092</v>
      </c>
      <c r="Q216" s="1">
        <v>40668</v>
      </c>
      <c r="R216">
        <v>28.709999</v>
      </c>
      <c r="S216">
        <v>28.809999000000001</v>
      </c>
      <c r="T216">
        <v>27.77</v>
      </c>
      <c r="U216">
        <v>28.129999000000002</v>
      </c>
      <c r="V216">
        <v>53431000</v>
      </c>
      <c r="W216">
        <v>24.600763000000001</v>
      </c>
      <c r="Y216" s="1">
        <v>40668</v>
      </c>
      <c r="Z216">
        <v>42.509998000000003</v>
      </c>
      <c r="AA216">
        <v>43.25</v>
      </c>
      <c r="AB216">
        <v>42.439999</v>
      </c>
      <c r="AC216">
        <v>42.689999</v>
      </c>
      <c r="AD216">
        <v>8242300</v>
      </c>
      <c r="AE216">
        <v>39.557096000000001</v>
      </c>
      <c r="AG216" s="1">
        <v>40668</v>
      </c>
      <c r="AH216">
        <v>72.839948000000007</v>
      </c>
      <c r="AI216">
        <v>72.959951000000004</v>
      </c>
      <c r="AJ216">
        <v>71.209943999999993</v>
      </c>
      <c r="AK216">
        <v>71.969938999999997</v>
      </c>
      <c r="AL216">
        <v>16738800</v>
      </c>
      <c r="AM216">
        <v>43.987312000000003</v>
      </c>
      <c r="AO216" s="1">
        <v>40668</v>
      </c>
      <c r="AP216">
        <v>83.519997000000004</v>
      </c>
      <c r="AQ216">
        <v>83.989998</v>
      </c>
      <c r="AR216">
        <v>81.589995999999999</v>
      </c>
      <c r="AS216">
        <v>82.620002999999997</v>
      </c>
      <c r="AT216">
        <v>27491200</v>
      </c>
      <c r="AU216">
        <v>71.165345000000002</v>
      </c>
      <c r="AW216" s="1">
        <v>40668</v>
      </c>
      <c r="AX216">
        <v>533.86093700000004</v>
      </c>
      <c r="AY216">
        <v>539.42095400000005</v>
      </c>
      <c r="AZ216">
        <v>531.50092299999994</v>
      </c>
      <c r="BA216">
        <v>534.27091499999995</v>
      </c>
      <c r="BB216">
        <v>4010400</v>
      </c>
      <c r="BC216">
        <v>266.86858899999999</v>
      </c>
      <c r="BE216" s="1">
        <v>40668</v>
      </c>
      <c r="BF216">
        <v>137.199997</v>
      </c>
      <c r="BG216">
        <v>142.479996</v>
      </c>
      <c r="BH216">
        <v>136.509995</v>
      </c>
      <c r="BI216">
        <v>140.19000199999999</v>
      </c>
      <c r="BJ216">
        <v>7572700</v>
      </c>
      <c r="BK216">
        <v>140.19000199999999</v>
      </c>
      <c r="BM216" s="1">
        <v>40668</v>
      </c>
      <c r="BN216">
        <v>27.200001</v>
      </c>
      <c r="BO216">
        <v>27.440000999999999</v>
      </c>
      <c r="BP216">
        <v>26.17</v>
      </c>
      <c r="BQ216">
        <v>26.440000999999999</v>
      </c>
      <c r="BR216">
        <v>1218500</v>
      </c>
      <c r="BS216">
        <v>26.440000999999999</v>
      </c>
      <c r="BU216" s="1">
        <v>40668</v>
      </c>
      <c r="BV216">
        <v>25.389999</v>
      </c>
      <c r="BW216">
        <v>25.66</v>
      </c>
      <c r="BX216">
        <v>25.200001</v>
      </c>
      <c r="BY216">
        <v>25.370000999999998</v>
      </c>
      <c r="BZ216">
        <v>2729500</v>
      </c>
      <c r="CA216">
        <v>24.181660999999998</v>
      </c>
      <c r="CC216" s="1">
        <v>40668</v>
      </c>
      <c r="CD216">
        <v>12723.650390000001</v>
      </c>
      <c r="CE216">
        <v>12724.559569999999</v>
      </c>
      <c r="CF216">
        <v>12521.280269999999</v>
      </c>
      <c r="CG216">
        <v>12584.16992</v>
      </c>
      <c r="CH216">
        <v>176950000</v>
      </c>
      <c r="CI216">
        <v>12584.16992</v>
      </c>
    </row>
    <row r="217" spans="1:87" x14ac:dyDescent="0.25">
      <c r="A217" s="3">
        <v>40669</v>
      </c>
      <c r="B217">
        <v>349.69000599999998</v>
      </c>
      <c r="C217">
        <v>350</v>
      </c>
      <c r="D217">
        <v>346.21000700000002</v>
      </c>
      <c r="E217">
        <v>346.66000400000001</v>
      </c>
      <c r="F217">
        <v>70033600</v>
      </c>
      <c r="G217">
        <v>45.585045999999998</v>
      </c>
      <c r="I217" s="1">
        <v>40669</v>
      </c>
      <c r="J217">
        <v>26.07</v>
      </c>
      <c r="K217">
        <v>26.219999000000001</v>
      </c>
      <c r="L217">
        <v>25.75</v>
      </c>
      <c r="M217">
        <v>25.870000999999998</v>
      </c>
      <c r="N217">
        <v>55993000</v>
      </c>
      <c r="O217">
        <v>22.355222999999999</v>
      </c>
      <c r="Q217" s="1">
        <v>40669</v>
      </c>
      <c r="R217">
        <v>28.440000999999999</v>
      </c>
      <c r="S217">
        <v>28.59</v>
      </c>
      <c r="T217">
        <v>28.120000999999998</v>
      </c>
      <c r="U217">
        <v>28.25</v>
      </c>
      <c r="V217">
        <v>35833900</v>
      </c>
      <c r="W217">
        <v>24.705708999999999</v>
      </c>
      <c r="Y217" s="1">
        <v>40669</v>
      </c>
      <c r="Z217">
        <v>43.299999</v>
      </c>
      <c r="AA217">
        <v>43.5</v>
      </c>
      <c r="AB217">
        <v>42.849997999999999</v>
      </c>
      <c r="AC217">
        <v>43.060001</v>
      </c>
      <c r="AD217">
        <v>7791900</v>
      </c>
      <c r="AE217">
        <v>39.899946</v>
      </c>
      <c r="AG217" s="1">
        <v>40669</v>
      </c>
      <c r="AH217">
        <v>72.819941999999998</v>
      </c>
      <c r="AI217">
        <v>74.439938999999995</v>
      </c>
      <c r="AJ217">
        <v>72.499941000000007</v>
      </c>
      <c r="AK217">
        <v>72.939944999999994</v>
      </c>
      <c r="AL217">
        <v>15594500</v>
      </c>
      <c r="AM217">
        <v>44.580170000000003</v>
      </c>
      <c r="AO217" s="1">
        <v>40669</v>
      </c>
      <c r="AP217">
        <v>83.269997000000004</v>
      </c>
      <c r="AQ217">
        <v>84.099997999999999</v>
      </c>
      <c r="AR217">
        <v>81.849997999999999</v>
      </c>
      <c r="AS217">
        <v>82.690002000000007</v>
      </c>
      <c r="AT217">
        <v>26314700</v>
      </c>
      <c r="AU217">
        <v>71.225639999999999</v>
      </c>
      <c r="AW217" s="1">
        <v>40669</v>
      </c>
      <c r="AX217">
        <v>538.15095099999996</v>
      </c>
      <c r="AY217">
        <v>541.46092399999998</v>
      </c>
      <c r="AZ217">
        <v>535.18093099999999</v>
      </c>
      <c r="BA217">
        <v>535.30094799999995</v>
      </c>
      <c r="BB217">
        <v>4127600</v>
      </c>
      <c r="BC217">
        <v>267.38309099999998</v>
      </c>
      <c r="BE217" s="1">
        <v>40669</v>
      </c>
      <c r="BF217">
        <v>142.5</v>
      </c>
      <c r="BG217">
        <v>143.509995</v>
      </c>
      <c r="BH217">
        <v>140.550003</v>
      </c>
      <c r="BI217">
        <v>141.259995</v>
      </c>
      <c r="BJ217">
        <v>6627500</v>
      </c>
      <c r="BK217">
        <v>141.259995</v>
      </c>
      <c r="BM217" s="1">
        <v>40669</v>
      </c>
      <c r="BN217">
        <v>26.9</v>
      </c>
      <c r="BO217">
        <v>27.700001</v>
      </c>
      <c r="BP217">
        <v>26.620000999999998</v>
      </c>
      <c r="BQ217">
        <v>27.120000999999998</v>
      </c>
      <c r="BR217">
        <v>981700</v>
      </c>
      <c r="BS217">
        <v>27.120000999999998</v>
      </c>
      <c r="BU217" s="1">
        <v>40669</v>
      </c>
      <c r="BV217">
        <v>26.5</v>
      </c>
      <c r="BW217">
        <v>26.639999</v>
      </c>
      <c r="BX217">
        <v>26.110001</v>
      </c>
      <c r="BY217">
        <v>26.26</v>
      </c>
      <c r="BZ217">
        <v>2929900</v>
      </c>
      <c r="CA217">
        <v>25.029972000000001</v>
      </c>
      <c r="CC217" s="1">
        <v>40669</v>
      </c>
      <c r="CD217">
        <v>12580.759770000001</v>
      </c>
      <c r="CE217">
        <v>12759.23047</v>
      </c>
      <c r="CF217">
        <v>12579.929690000001</v>
      </c>
      <c r="CG217">
        <v>12638.740229999999</v>
      </c>
      <c r="CH217">
        <v>168320000</v>
      </c>
      <c r="CI217">
        <v>12638.740229999999</v>
      </c>
    </row>
    <row r="218" spans="1:87" x14ac:dyDescent="0.25">
      <c r="A218" s="3">
        <v>40672</v>
      </c>
      <c r="B218">
        <v>347.860004</v>
      </c>
      <c r="C218">
        <v>349.20000800000003</v>
      </c>
      <c r="D218">
        <v>346.52998700000001</v>
      </c>
      <c r="E218">
        <v>347.59999800000003</v>
      </c>
      <c r="F218">
        <v>51186800</v>
      </c>
      <c r="G218">
        <v>45.708652999999998</v>
      </c>
      <c r="I218" s="1">
        <v>40672</v>
      </c>
      <c r="J218">
        <v>25.799999</v>
      </c>
      <c r="K218">
        <v>25.959999</v>
      </c>
      <c r="L218">
        <v>25.67</v>
      </c>
      <c r="M218">
        <v>25.83</v>
      </c>
      <c r="N218">
        <v>38696400</v>
      </c>
      <c r="O218">
        <v>22.320657000000001</v>
      </c>
      <c r="Q218" s="1">
        <v>40672</v>
      </c>
      <c r="R218">
        <v>28.07</v>
      </c>
      <c r="S218">
        <v>28.469999000000001</v>
      </c>
      <c r="T218">
        <v>28.049999</v>
      </c>
      <c r="U218">
        <v>28.209999</v>
      </c>
      <c r="V218">
        <v>21580100</v>
      </c>
      <c r="W218">
        <v>24.670725999999998</v>
      </c>
      <c r="Y218" s="1">
        <v>40672</v>
      </c>
      <c r="Z218">
        <v>43.32</v>
      </c>
      <c r="AA218">
        <v>43.349997999999999</v>
      </c>
      <c r="AB218">
        <v>42.93</v>
      </c>
      <c r="AC218">
        <v>43.099997999999999</v>
      </c>
      <c r="AD218">
        <v>6308300</v>
      </c>
      <c r="AE218">
        <v>39.937007000000001</v>
      </c>
      <c r="AG218" s="1">
        <v>40672</v>
      </c>
      <c r="AH218">
        <v>73.499947000000006</v>
      </c>
      <c r="AI218">
        <v>74.109943999999999</v>
      </c>
      <c r="AJ218">
        <v>73.159943999999996</v>
      </c>
      <c r="AK218">
        <v>73.719945999999993</v>
      </c>
      <c r="AL218">
        <v>12537100</v>
      </c>
      <c r="AM218">
        <v>45.056899999999999</v>
      </c>
      <c r="AO218" s="1">
        <v>40672</v>
      </c>
      <c r="AP218">
        <v>83.010002</v>
      </c>
      <c r="AQ218">
        <v>83.720000999999996</v>
      </c>
      <c r="AR218">
        <v>82.160004000000001</v>
      </c>
      <c r="AS218">
        <v>83.18</v>
      </c>
      <c r="AT218">
        <v>18254600</v>
      </c>
      <c r="AU218">
        <v>71.647703000000007</v>
      </c>
      <c r="AW218" s="1">
        <v>40672</v>
      </c>
      <c r="AX218">
        <v>535.00093800000002</v>
      </c>
      <c r="AY218">
        <v>538.490905</v>
      </c>
      <c r="AZ218">
        <v>531.10092999999995</v>
      </c>
      <c r="BA218">
        <v>537.68093299999998</v>
      </c>
      <c r="BB218">
        <v>3911900</v>
      </c>
      <c r="BC218">
        <v>268.57189499999998</v>
      </c>
      <c r="BE218" s="1">
        <v>40672</v>
      </c>
      <c r="BF218">
        <v>142.259995</v>
      </c>
      <c r="BG218">
        <v>143.33000200000001</v>
      </c>
      <c r="BH218">
        <v>139.61000100000001</v>
      </c>
      <c r="BI218">
        <v>142.61999499999999</v>
      </c>
      <c r="BJ218">
        <v>4636300</v>
      </c>
      <c r="BK218">
        <v>142.61999499999999</v>
      </c>
      <c r="BM218" s="1">
        <v>40672</v>
      </c>
      <c r="BN218">
        <v>27</v>
      </c>
      <c r="BO218">
        <v>28</v>
      </c>
      <c r="BP218">
        <v>26.85</v>
      </c>
      <c r="BQ218">
        <v>27.91</v>
      </c>
      <c r="BR218">
        <v>916400</v>
      </c>
      <c r="BS218">
        <v>27.91</v>
      </c>
      <c r="BU218" s="1">
        <v>40672</v>
      </c>
      <c r="BV218">
        <v>26.32</v>
      </c>
      <c r="BW218">
        <v>26.49</v>
      </c>
      <c r="BX218">
        <v>26.120000999999998</v>
      </c>
      <c r="BY218">
        <v>26.43</v>
      </c>
      <c r="BZ218">
        <v>935100</v>
      </c>
      <c r="CA218">
        <v>25.192008999999999</v>
      </c>
      <c r="CC218" s="1">
        <v>40672</v>
      </c>
      <c r="CD218">
        <v>12637.83008</v>
      </c>
      <c r="CE218">
        <v>12722.070309999999</v>
      </c>
      <c r="CF218">
        <v>12620.200199999999</v>
      </c>
      <c r="CG218">
        <v>12684.679690000001</v>
      </c>
      <c r="CH218">
        <v>133940000</v>
      </c>
      <c r="CI218">
        <v>12684.679690000001</v>
      </c>
    </row>
    <row r="219" spans="1:87" x14ac:dyDescent="0.25">
      <c r="A219" s="3">
        <v>40673</v>
      </c>
      <c r="B219">
        <v>348.88998800000002</v>
      </c>
      <c r="C219">
        <v>349.69000599999998</v>
      </c>
      <c r="D219">
        <v>346.66000400000001</v>
      </c>
      <c r="E219">
        <v>349.45000099999999</v>
      </c>
      <c r="F219">
        <v>70522900</v>
      </c>
      <c r="G219">
        <v>45.951923999999998</v>
      </c>
      <c r="I219" s="1">
        <v>40673</v>
      </c>
      <c r="J219">
        <v>25.379999000000002</v>
      </c>
      <c r="K219">
        <v>25.85</v>
      </c>
      <c r="L219">
        <v>25.25</v>
      </c>
      <c r="M219">
        <v>25.67</v>
      </c>
      <c r="N219">
        <v>120798700</v>
      </c>
      <c r="O219">
        <v>22.182395</v>
      </c>
      <c r="Q219" s="1">
        <v>40673</v>
      </c>
      <c r="R219">
        <v>28.34</v>
      </c>
      <c r="S219">
        <v>28.58</v>
      </c>
      <c r="T219">
        <v>28.299999</v>
      </c>
      <c r="U219">
        <v>28.530000999999999</v>
      </c>
      <c r="V219">
        <v>25331200</v>
      </c>
      <c r="W219">
        <v>24.950579999999999</v>
      </c>
      <c r="Y219" s="1">
        <v>40673</v>
      </c>
      <c r="Z219">
        <v>43.240001999999997</v>
      </c>
      <c r="AA219">
        <v>44.130001</v>
      </c>
      <c r="AB219">
        <v>43.099997999999999</v>
      </c>
      <c r="AC219">
        <v>43.91</v>
      </c>
      <c r="AD219">
        <v>12541000</v>
      </c>
      <c r="AE219">
        <v>40.687564999999999</v>
      </c>
      <c r="AG219" s="1">
        <v>40673</v>
      </c>
      <c r="AH219">
        <v>73.889944999999997</v>
      </c>
      <c r="AI219">
        <v>74.789948999999993</v>
      </c>
      <c r="AJ219">
        <v>73.559950999999998</v>
      </c>
      <c r="AK219">
        <v>74.599948999999995</v>
      </c>
      <c r="AL219">
        <v>9253600</v>
      </c>
      <c r="AM219">
        <v>45.594748000000003</v>
      </c>
      <c r="AO219" s="1">
        <v>40673</v>
      </c>
      <c r="AP219">
        <v>83.080001999999993</v>
      </c>
      <c r="AQ219">
        <v>83.760002</v>
      </c>
      <c r="AR219">
        <v>82.5</v>
      </c>
      <c r="AS219">
        <v>83.339995999999999</v>
      </c>
      <c r="AT219">
        <v>17695700</v>
      </c>
      <c r="AU219">
        <v>71.785516999999999</v>
      </c>
      <c r="AW219" s="1">
        <v>40673</v>
      </c>
      <c r="AX219">
        <v>540.00094100000001</v>
      </c>
      <c r="AY219">
        <v>544.43094299999996</v>
      </c>
      <c r="AZ219">
        <v>537.54094499999997</v>
      </c>
      <c r="BA219">
        <v>542.66090299999996</v>
      </c>
      <c r="BB219">
        <v>4101000</v>
      </c>
      <c r="BC219">
        <v>271.059392</v>
      </c>
      <c r="BE219" s="1">
        <v>40673</v>
      </c>
      <c r="BF219">
        <v>143.41999799999999</v>
      </c>
      <c r="BG219">
        <v>143.69000199999999</v>
      </c>
      <c r="BH219">
        <v>140.570007</v>
      </c>
      <c r="BI219">
        <v>142.240005</v>
      </c>
      <c r="BJ219">
        <v>5433400</v>
      </c>
      <c r="BK219">
        <v>142.240005</v>
      </c>
      <c r="BM219" s="1">
        <v>40673</v>
      </c>
      <c r="BN219">
        <v>28.24</v>
      </c>
      <c r="BO219">
        <v>28.950001</v>
      </c>
      <c r="BP219">
        <v>27.91</v>
      </c>
      <c r="BQ219">
        <v>28.33</v>
      </c>
      <c r="BR219">
        <v>1535300</v>
      </c>
      <c r="BS219">
        <v>28.33</v>
      </c>
      <c r="BU219" s="1">
        <v>40673</v>
      </c>
      <c r="BV219">
        <v>26.5</v>
      </c>
      <c r="BW219">
        <v>26.700001</v>
      </c>
      <c r="BX219">
        <v>26.5</v>
      </c>
      <c r="BY219">
        <v>26.549999</v>
      </c>
      <c r="BZ219">
        <v>1208300</v>
      </c>
      <c r="CA219">
        <v>25.306387000000001</v>
      </c>
      <c r="CC219" s="1">
        <v>40673</v>
      </c>
      <c r="CD219">
        <v>12685.12988</v>
      </c>
      <c r="CE219">
        <v>12781.059569999999</v>
      </c>
      <c r="CF219">
        <v>12681.650390000001</v>
      </c>
      <c r="CG219">
        <v>12760.360350000001</v>
      </c>
      <c r="CH219">
        <v>156000000</v>
      </c>
      <c r="CI219">
        <v>12760.360350000001</v>
      </c>
    </row>
    <row r="220" spans="1:87" x14ac:dyDescent="0.25">
      <c r="A220" s="3">
        <v>40674</v>
      </c>
      <c r="B220">
        <v>349.02000399999997</v>
      </c>
      <c r="C220">
        <v>350</v>
      </c>
      <c r="D220">
        <v>345.23999800000001</v>
      </c>
      <c r="E220">
        <v>347.23000300000001</v>
      </c>
      <c r="F220">
        <v>84000000</v>
      </c>
      <c r="G220">
        <v>45.659998999999999</v>
      </c>
      <c r="I220" s="1">
        <v>40674</v>
      </c>
      <c r="J220">
        <v>25.65</v>
      </c>
      <c r="K220">
        <v>25.66</v>
      </c>
      <c r="L220">
        <v>25.209999</v>
      </c>
      <c r="M220">
        <v>25.360001</v>
      </c>
      <c r="N220">
        <v>78600000</v>
      </c>
      <c r="O220">
        <v>21.914512999999999</v>
      </c>
      <c r="Q220" s="1">
        <v>40674</v>
      </c>
      <c r="R220">
        <v>28.459999</v>
      </c>
      <c r="S220">
        <v>28.620000999999998</v>
      </c>
      <c r="T220">
        <v>28.030000999999999</v>
      </c>
      <c r="U220">
        <v>28.16</v>
      </c>
      <c r="V220">
        <v>28456300</v>
      </c>
      <c r="W220">
        <v>24.626999999999999</v>
      </c>
      <c r="Y220" s="1">
        <v>40674</v>
      </c>
      <c r="Z220">
        <v>42.110000999999997</v>
      </c>
      <c r="AA220">
        <v>42.580002</v>
      </c>
      <c r="AB220">
        <v>41.110000999999997</v>
      </c>
      <c r="AC220">
        <v>41.52</v>
      </c>
      <c r="AD220">
        <v>38451900</v>
      </c>
      <c r="AE220">
        <v>38.472960999999998</v>
      </c>
      <c r="AG220" s="1">
        <v>40674</v>
      </c>
      <c r="AH220">
        <v>74.069946999999999</v>
      </c>
      <c r="AI220">
        <v>74.189949999999996</v>
      </c>
      <c r="AJ220">
        <v>72.029943000000003</v>
      </c>
      <c r="AK220">
        <v>72.519947000000002</v>
      </c>
      <c r="AL220">
        <v>13287700</v>
      </c>
      <c r="AM220">
        <v>44.323472000000002</v>
      </c>
      <c r="AO220" s="1">
        <v>40674</v>
      </c>
      <c r="AP220">
        <v>82.510002</v>
      </c>
      <c r="AQ220">
        <v>82.690002000000007</v>
      </c>
      <c r="AR220">
        <v>80.440002000000007</v>
      </c>
      <c r="AS220">
        <v>81.120002999999997</v>
      </c>
      <c r="AT220">
        <v>24192000</v>
      </c>
      <c r="AU220">
        <v>70.269596000000007</v>
      </c>
      <c r="AW220" s="1">
        <v>40674</v>
      </c>
      <c r="AX220">
        <v>540.14092900000003</v>
      </c>
      <c r="AY220">
        <v>543.55094699999995</v>
      </c>
      <c r="AZ220">
        <v>533.69092899999998</v>
      </c>
      <c r="BA220">
        <v>535.45092199999999</v>
      </c>
      <c r="BB220">
        <v>4695000</v>
      </c>
      <c r="BC220">
        <v>267.45800300000002</v>
      </c>
      <c r="BE220" s="1">
        <v>40674</v>
      </c>
      <c r="BF220">
        <v>142</v>
      </c>
      <c r="BG220">
        <v>142.55999800000001</v>
      </c>
      <c r="BH220">
        <v>137.60000600000001</v>
      </c>
      <c r="BI220">
        <v>138.89999399999999</v>
      </c>
      <c r="BJ220">
        <v>6229900</v>
      </c>
      <c r="BK220">
        <v>138.89999399999999</v>
      </c>
      <c r="BM220" s="1">
        <v>40674</v>
      </c>
      <c r="BN220">
        <v>28.200001</v>
      </c>
      <c r="BO220">
        <v>28.299999</v>
      </c>
      <c r="BP220">
        <v>26.92</v>
      </c>
      <c r="BQ220">
        <v>27.07</v>
      </c>
      <c r="BR220">
        <v>962500</v>
      </c>
      <c r="BS220">
        <v>27.07</v>
      </c>
      <c r="BU220" s="1">
        <v>40674</v>
      </c>
      <c r="BV220">
        <v>26.799999</v>
      </c>
      <c r="BW220">
        <v>26.950001</v>
      </c>
      <c r="BX220">
        <v>26.209999</v>
      </c>
      <c r="BY220">
        <v>26.360001</v>
      </c>
      <c r="BZ220">
        <v>1865200</v>
      </c>
      <c r="CA220">
        <v>25.125288000000001</v>
      </c>
      <c r="CC220" s="1">
        <v>40674</v>
      </c>
      <c r="CD220">
        <v>12745.87012</v>
      </c>
      <c r="CE220">
        <v>12748.20996</v>
      </c>
      <c r="CF220">
        <v>12577.20996</v>
      </c>
      <c r="CG220">
        <v>12630.030269999999</v>
      </c>
      <c r="CH220">
        <v>200680000</v>
      </c>
      <c r="CI220">
        <v>12630.030269999999</v>
      </c>
    </row>
    <row r="221" spans="1:87" x14ac:dyDescent="0.25">
      <c r="A221" s="3">
        <v>40675</v>
      </c>
      <c r="B221">
        <v>346.11999100000003</v>
      </c>
      <c r="C221">
        <v>347.11998699999998</v>
      </c>
      <c r="D221">
        <v>342.26999699999999</v>
      </c>
      <c r="E221">
        <v>346.56998800000002</v>
      </c>
      <c r="F221">
        <v>80500000</v>
      </c>
      <c r="G221">
        <v>45.573208999999999</v>
      </c>
      <c r="I221" s="1">
        <v>40675</v>
      </c>
      <c r="J221">
        <v>25.35</v>
      </c>
      <c r="K221">
        <v>25.389999</v>
      </c>
      <c r="L221">
        <v>25.1</v>
      </c>
      <c r="M221">
        <v>25.32</v>
      </c>
      <c r="N221">
        <v>77400000</v>
      </c>
      <c r="O221">
        <v>21.879947000000001</v>
      </c>
      <c r="Q221" s="1">
        <v>40675</v>
      </c>
      <c r="R221">
        <v>28.219999000000001</v>
      </c>
      <c r="S221">
        <v>28.280000999999999</v>
      </c>
      <c r="T221">
        <v>27.700001</v>
      </c>
      <c r="U221">
        <v>28.23</v>
      </c>
      <c r="V221">
        <v>27282700</v>
      </c>
      <c r="W221">
        <v>24.688217999999999</v>
      </c>
      <c r="Y221" s="1">
        <v>40675</v>
      </c>
      <c r="Z221">
        <v>41.509998000000003</v>
      </c>
      <c r="AA221">
        <v>41.759998000000003</v>
      </c>
      <c r="AB221">
        <v>40.939999</v>
      </c>
      <c r="AC221">
        <v>41.580002</v>
      </c>
      <c r="AD221">
        <v>13080100</v>
      </c>
      <c r="AE221">
        <v>38.528559000000001</v>
      </c>
      <c r="AG221" s="1">
        <v>40675</v>
      </c>
      <c r="AH221">
        <v>72.359947000000005</v>
      </c>
      <c r="AI221">
        <v>72.399945000000002</v>
      </c>
      <c r="AJ221">
        <v>70.669943000000004</v>
      </c>
      <c r="AK221">
        <v>71.519947000000002</v>
      </c>
      <c r="AL221">
        <v>16397300</v>
      </c>
      <c r="AM221">
        <v>43.712282000000002</v>
      </c>
      <c r="AO221" s="1">
        <v>40675</v>
      </c>
      <c r="AP221">
        <v>80.620002999999997</v>
      </c>
      <c r="AQ221">
        <v>81.589995999999999</v>
      </c>
      <c r="AR221">
        <v>79.419998000000007</v>
      </c>
      <c r="AS221">
        <v>81.050003000000004</v>
      </c>
      <c r="AT221">
        <v>21853600</v>
      </c>
      <c r="AU221">
        <v>70.208960000000005</v>
      </c>
      <c r="AW221" s="1">
        <v>40675</v>
      </c>
      <c r="AX221">
        <v>535.24090899999999</v>
      </c>
      <c r="AY221">
        <v>536.94092499999999</v>
      </c>
      <c r="AZ221">
        <v>530.910889</v>
      </c>
      <c r="BA221">
        <v>535.050929</v>
      </c>
      <c r="BB221">
        <v>2907300</v>
      </c>
      <c r="BC221">
        <v>267.25820599999997</v>
      </c>
      <c r="BE221" s="1">
        <v>40675</v>
      </c>
      <c r="BF221">
        <v>137.71000699999999</v>
      </c>
      <c r="BG221">
        <v>139.270004</v>
      </c>
      <c r="BH221">
        <v>135.64999399999999</v>
      </c>
      <c r="BI221">
        <v>138.199997</v>
      </c>
      <c r="BJ221">
        <v>6914700</v>
      </c>
      <c r="BK221">
        <v>138.199997</v>
      </c>
      <c r="BM221" s="1">
        <v>40675</v>
      </c>
      <c r="BN221">
        <v>27.07</v>
      </c>
      <c r="BO221">
        <v>27.74</v>
      </c>
      <c r="BP221">
        <v>26.65</v>
      </c>
      <c r="BQ221">
        <v>27.67</v>
      </c>
      <c r="BR221">
        <v>628000</v>
      </c>
      <c r="BS221">
        <v>27.67</v>
      </c>
      <c r="BU221" s="1">
        <v>40675</v>
      </c>
      <c r="BV221">
        <v>26.15</v>
      </c>
      <c r="BW221">
        <v>26.540001</v>
      </c>
      <c r="BX221">
        <v>26.030000999999999</v>
      </c>
      <c r="BY221">
        <v>26.48</v>
      </c>
      <c r="BZ221">
        <v>1715100</v>
      </c>
      <c r="CA221">
        <v>25.239667000000001</v>
      </c>
      <c r="CC221" s="1">
        <v>40675</v>
      </c>
      <c r="CD221">
        <v>12629.95996</v>
      </c>
      <c r="CE221">
        <v>12718.58008</v>
      </c>
      <c r="CF221">
        <v>12537.16992</v>
      </c>
      <c r="CG221">
        <v>12695.91992</v>
      </c>
      <c r="CH221">
        <v>216510000</v>
      </c>
      <c r="CI221">
        <v>12695.91992</v>
      </c>
    </row>
    <row r="222" spans="1:87" x14ac:dyDescent="0.25">
      <c r="A222" s="3">
        <v>40676</v>
      </c>
      <c r="B222">
        <v>345.66000700000001</v>
      </c>
      <c r="C222">
        <v>346.25000799999998</v>
      </c>
      <c r="D222">
        <v>340.35000600000001</v>
      </c>
      <c r="E222">
        <v>340.49999600000001</v>
      </c>
      <c r="F222">
        <v>81529000</v>
      </c>
      <c r="G222">
        <v>44.775018000000003</v>
      </c>
      <c r="I222" s="1">
        <v>40676</v>
      </c>
      <c r="J222">
        <v>25.280000999999999</v>
      </c>
      <c r="K222">
        <v>25.32</v>
      </c>
      <c r="L222">
        <v>24.950001</v>
      </c>
      <c r="M222">
        <v>25.030000999999999</v>
      </c>
      <c r="N222">
        <v>66812300</v>
      </c>
      <c r="O222">
        <v>21.629348</v>
      </c>
      <c r="Q222" s="1">
        <v>40676</v>
      </c>
      <c r="R222">
        <v>28.280000999999999</v>
      </c>
      <c r="S222">
        <v>28.4</v>
      </c>
      <c r="T222">
        <v>27.85</v>
      </c>
      <c r="U222">
        <v>27.93</v>
      </c>
      <c r="V222">
        <v>32371800</v>
      </c>
      <c r="W222">
        <v>24.425857000000001</v>
      </c>
      <c r="Y222" s="1">
        <v>40676</v>
      </c>
      <c r="Z222">
        <v>41.610000999999997</v>
      </c>
      <c r="AA222">
        <v>41.869999</v>
      </c>
      <c r="AB222">
        <v>41.25</v>
      </c>
      <c r="AC222">
        <v>41.52</v>
      </c>
      <c r="AD222">
        <v>8420500</v>
      </c>
      <c r="AE222">
        <v>38.472960999999998</v>
      </c>
      <c r="AG222" s="1">
        <v>40676</v>
      </c>
      <c r="AH222">
        <v>71.689940000000007</v>
      </c>
      <c r="AI222">
        <v>71.989945000000006</v>
      </c>
      <c r="AJ222">
        <v>70.609944999999996</v>
      </c>
      <c r="AK222">
        <v>71.429942999999994</v>
      </c>
      <c r="AL222">
        <v>10836100</v>
      </c>
      <c r="AM222">
        <v>43.657271999999999</v>
      </c>
      <c r="AO222" s="1">
        <v>40676</v>
      </c>
      <c r="AP222">
        <v>81.290001000000004</v>
      </c>
      <c r="AQ222">
        <v>81.769997000000004</v>
      </c>
      <c r="AR222">
        <v>80.220000999999996</v>
      </c>
      <c r="AS222">
        <v>80.870002999999997</v>
      </c>
      <c r="AT222">
        <v>17628500</v>
      </c>
      <c r="AU222">
        <v>70.053036000000006</v>
      </c>
      <c r="AW222" s="1">
        <v>40676</v>
      </c>
      <c r="AX222">
        <v>534.61093100000005</v>
      </c>
      <c r="AY222">
        <v>535.92093999999997</v>
      </c>
      <c r="AZ222">
        <v>529.05091300000004</v>
      </c>
      <c r="BA222">
        <v>529.55088899999998</v>
      </c>
      <c r="BB222">
        <v>4233100</v>
      </c>
      <c r="BC222">
        <v>264.51093400000002</v>
      </c>
      <c r="BE222" s="1">
        <v>40676</v>
      </c>
      <c r="BF222">
        <v>137.14999399999999</v>
      </c>
      <c r="BG222">
        <v>137.38999899999999</v>
      </c>
      <c r="BH222">
        <v>131.020004</v>
      </c>
      <c r="BI222">
        <v>131.279999</v>
      </c>
      <c r="BJ222">
        <v>13656200</v>
      </c>
      <c r="BK222">
        <v>131.279999</v>
      </c>
      <c r="BM222" s="1">
        <v>40676</v>
      </c>
      <c r="BN222">
        <v>28</v>
      </c>
      <c r="BO222">
        <v>28.190000999999999</v>
      </c>
      <c r="BP222">
        <v>27.299999</v>
      </c>
      <c r="BQ222">
        <v>27.549999</v>
      </c>
      <c r="BR222">
        <v>661500</v>
      </c>
      <c r="BS222">
        <v>27.549999</v>
      </c>
      <c r="BU222" s="1">
        <v>40676</v>
      </c>
      <c r="BV222">
        <v>26.66</v>
      </c>
      <c r="BW222">
        <v>26.83</v>
      </c>
      <c r="BX222">
        <v>26.5</v>
      </c>
      <c r="BY222">
        <v>26.59</v>
      </c>
      <c r="BZ222">
        <v>1667800</v>
      </c>
      <c r="CA222">
        <v>25.344515000000001</v>
      </c>
      <c r="CC222" s="1">
        <v>40676</v>
      </c>
      <c r="CD222">
        <v>12695.650390000001</v>
      </c>
      <c r="CE222">
        <v>12714.5</v>
      </c>
      <c r="CF222">
        <v>12543.190430000001</v>
      </c>
      <c r="CG222">
        <v>12595.75</v>
      </c>
      <c r="CH222">
        <v>169940000</v>
      </c>
      <c r="CI222">
        <v>12595.75</v>
      </c>
    </row>
    <row r="223" spans="1:87" x14ac:dyDescent="0.25">
      <c r="A223" s="3">
        <v>40679</v>
      </c>
      <c r="B223">
        <v>339.19999300000001</v>
      </c>
      <c r="C223">
        <v>341.22001299999999</v>
      </c>
      <c r="D223">
        <v>332.60000200000002</v>
      </c>
      <c r="E223">
        <v>333.29999199999997</v>
      </c>
      <c r="F223">
        <v>112443800</v>
      </c>
      <c r="G223">
        <v>43.828232999999997</v>
      </c>
      <c r="I223" s="1">
        <v>40679</v>
      </c>
      <c r="J223">
        <v>24.959999</v>
      </c>
      <c r="K223">
        <v>25.07</v>
      </c>
      <c r="L223">
        <v>24.5</v>
      </c>
      <c r="M223">
        <v>24.57</v>
      </c>
      <c r="N223">
        <v>91350900</v>
      </c>
      <c r="O223">
        <v>21.231843999999999</v>
      </c>
      <c r="Q223" s="1">
        <v>40679</v>
      </c>
      <c r="R223">
        <v>27.82</v>
      </c>
      <c r="S223">
        <v>28.34</v>
      </c>
      <c r="T223">
        <v>27.780000999999999</v>
      </c>
      <c r="U223">
        <v>27.860001</v>
      </c>
      <c r="V223">
        <v>32320800</v>
      </c>
      <c r="W223">
        <v>24.364639</v>
      </c>
      <c r="Y223" s="1">
        <v>40679</v>
      </c>
      <c r="Z223">
        <v>41.259998000000003</v>
      </c>
      <c r="AA223">
        <v>41.299999</v>
      </c>
      <c r="AB223">
        <v>40.889999000000003</v>
      </c>
      <c r="AC223">
        <v>40.93</v>
      </c>
      <c r="AD223">
        <v>11697800</v>
      </c>
      <c r="AE223">
        <v>37.926259999999999</v>
      </c>
      <c r="AG223" s="1">
        <v>40679</v>
      </c>
      <c r="AH223">
        <v>71.369939000000002</v>
      </c>
      <c r="AI223">
        <v>72.109948000000003</v>
      </c>
      <c r="AJ223">
        <v>70.729946999999996</v>
      </c>
      <c r="AK223">
        <v>71.429942999999994</v>
      </c>
      <c r="AL223">
        <v>10735600</v>
      </c>
      <c r="AM223">
        <v>43.657271999999999</v>
      </c>
      <c r="AO223" s="1">
        <v>40679</v>
      </c>
      <c r="AP223">
        <v>80.220000999999996</v>
      </c>
      <c r="AQ223">
        <v>81.269997000000004</v>
      </c>
      <c r="AR223">
        <v>80.120002999999997</v>
      </c>
      <c r="AS223">
        <v>80.239998</v>
      </c>
      <c r="AT223">
        <v>16435100</v>
      </c>
      <c r="AU223">
        <v>69.507299000000003</v>
      </c>
      <c r="AW223" s="1">
        <v>40679</v>
      </c>
      <c r="AX223">
        <v>526.310879</v>
      </c>
      <c r="AY223">
        <v>527.27088700000002</v>
      </c>
      <c r="AZ223">
        <v>516.40087000000005</v>
      </c>
      <c r="BA223">
        <v>518.42086800000004</v>
      </c>
      <c r="BB223">
        <v>5938500</v>
      </c>
      <c r="BC223">
        <v>258.951482</v>
      </c>
      <c r="BE223" s="1">
        <v>40679</v>
      </c>
      <c r="BF223">
        <v>129.070007</v>
      </c>
      <c r="BG223">
        <v>135.5</v>
      </c>
      <c r="BH223">
        <v>127.360001</v>
      </c>
      <c r="BI223">
        <v>127.769997</v>
      </c>
      <c r="BJ223">
        <v>12899700</v>
      </c>
      <c r="BK223">
        <v>127.769997</v>
      </c>
      <c r="BM223" s="1">
        <v>40679</v>
      </c>
      <c r="BN223">
        <v>27.99</v>
      </c>
      <c r="BO223">
        <v>27.99</v>
      </c>
      <c r="BP223">
        <v>26.549999</v>
      </c>
      <c r="BQ223">
        <v>26.6</v>
      </c>
      <c r="BR223">
        <v>755700</v>
      </c>
      <c r="BS223">
        <v>26.6</v>
      </c>
      <c r="BU223" s="1">
        <v>40679</v>
      </c>
      <c r="BV223">
        <v>26.469999000000001</v>
      </c>
      <c r="BW223">
        <v>27.120000999999998</v>
      </c>
      <c r="BX223">
        <v>26.469999000000001</v>
      </c>
      <c r="BY223">
        <v>26.6</v>
      </c>
      <c r="BZ223">
        <v>1674800</v>
      </c>
      <c r="CA223">
        <v>25.354047000000001</v>
      </c>
      <c r="CC223" s="1">
        <v>40679</v>
      </c>
      <c r="CD223">
        <v>12594.76953</v>
      </c>
      <c r="CE223">
        <v>12642.900390000001</v>
      </c>
      <c r="CF223">
        <v>12530.809569999999</v>
      </c>
      <c r="CG223">
        <v>12548.37012</v>
      </c>
      <c r="CH223">
        <v>192310000</v>
      </c>
      <c r="CI223">
        <v>12548.37012</v>
      </c>
    </row>
    <row r="224" spans="1:87" x14ac:dyDescent="0.25">
      <c r="A224" s="3">
        <v>40680</v>
      </c>
      <c r="B224">
        <v>331.99998900000003</v>
      </c>
      <c r="C224">
        <v>336.14000299999998</v>
      </c>
      <c r="D224">
        <v>330.73</v>
      </c>
      <c r="E224">
        <v>336.14000299999998</v>
      </c>
      <c r="F224">
        <v>113083600</v>
      </c>
      <c r="G224">
        <v>44.201687999999997</v>
      </c>
      <c r="I224" s="1">
        <v>40680</v>
      </c>
      <c r="J224">
        <v>24.4</v>
      </c>
      <c r="K224">
        <v>24.700001</v>
      </c>
      <c r="L224">
        <v>24.27</v>
      </c>
      <c r="M224">
        <v>24.52</v>
      </c>
      <c r="N224">
        <v>82882100</v>
      </c>
      <c r="O224">
        <v>21.327521999999998</v>
      </c>
      <c r="Q224" s="1">
        <v>40680</v>
      </c>
      <c r="R224">
        <v>27.780000999999999</v>
      </c>
      <c r="S224">
        <v>28.76</v>
      </c>
      <c r="T224">
        <v>27.75</v>
      </c>
      <c r="U224">
        <v>28.75</v>
      </c>
      <c r="V224">
        <v>40162800</v>
      </c>
      <c r="W224">
        <v>25.142977999999999</v>
      </c>
      <c r="Y224" s="1">
        <v>40680</v>
      </c>
      <c r="Z224">
        <v>40.860000999999997</v>
      </c>
      <c r="AA224">
        <v>41.139999000000003</v>
      </c>
      <c r="AB224">
        <v>40.68</v>
      </c>
      <c r="AC224">
        <v>41.009998000000003</v>
      </c>
      <c r="AD224">
        <v>10024400</v>
      </c>
      <c r="AE224">
        <v>38.000387000000003</v>
      </c>
      <c r="AG224" s="1">
        <v>40680</v>
      </c>
      <c r="AH224">
        <v>70.689949999999996</v>
      </c>
      <c r="AI224">
        <v>71.849941000000001</v>
      </c>
      <c r="AJ224">
        <v>70.689949999999996</v>
      </c>
      <c r="AK224">
        <v>71.539947999999995</v>
      </c>
      <c r="AL224">
        <v>10869700</v>
      </c>
      <c r="AM224">
        <v>43.724505999999998</v>
      </c>
      <c r="AO224" s="1">
        <v>40680</v>
      </c>
      <c r="AP224">
        <v>79.989998</v>
      </c>
      <c r="AQ224">
        <v>80.790001000000004</v>
      </c>
      <c r="AR224">
        <v>79.599997999999999</v>
      </c>
      <c r="AS224">
        <v>80.410004000000001</v>
      </c>
      <c r="AT224">
        <v>18067800</v>
      </c>
      <c r="AU224">
        <v>69.654565000000005</v>
      </c>
      <c r="AW224" s="1">
        <v>40680</v>
      </c>
      <c r="AX224">
        <v>515.43087700000001</v>
      </c>
      <c r="AY224">
        <v>531.22088499999995</v>
      </c>
      <c r="AZ224">
        <v>515.03088400000001</v>
      </c>
      <c r="BA224">
        <v>530.46090500000003</v>
      </c>
      <c r="BB224">
        <v>6631900</v>
      </c>
      <c r="BC224">
        <v>264.965487</v>
      </c>
      <c r="BE224" s="1">
        <v>40680</v>
      </c>
      <c r="BF224">
        <v>127.870003</v>
      </c>
      <c r="BG224">
        <v>131.949997</v>
      </c>
      <c r="BH224">
        <v>124.660004</v>
      </c>
      <c r="BI224">
        <v>131.80999800000001</v>
      </c>
      <c r="BJ224">
        <v>13981400</v>
      </c>
      <c r="BK224">
        <v>131.80999800000001</v>
      </c>
      <c r="BM224" s="1">
        <v>40680</v>
      </c>
      <c r="BN224">
        <v>27</v>
      </c>
      <c r="BO224">
        <v>27</v>
      </c>
      <c r="BP224">
        <v>25.719999000000001</v>
      </c>
      <c r="BQ224">
        <v>25.959999</v>
      </c>
      <c r="BR224">
        <v>1234200</v>
      </c>
      <c r="BS224">
        <v>25.959999</v>
      </c>
      <c r="BU224" s="1">
        <v>40680</v>
      </c>
      <c r="BV224">
        <v>26.43</v>
      </c>
      <c r="BW224">
        <v>26.620000999999998</v>
      </c>
      <c r="BX224">
        <v>26</v>
      </c>
      <c r="BY224">
        <v>26.15</v>
      </c>
      <c r="BZ224">
        <v>3143500</v>
      </c>
      <c r="CA224">
        <v>24.925124</v>
      </c>
      <c r="CC224" s="1">
        <v>40680</v>
      </c>
      <c r="CD224">
        <v>12541.33008</v>
      </c>
      <c r="CE224">
        <v>12541.33008</v>
      </c>
      <c r="CF224">
        <v>12378.839840000001</v>
      </c>
      <c r="CG224">
        <v>12479.58008</v>
      </c>
      <c r="CH224">
        <v>192830000</v>
      </c>
      <c r="CI224">
        <v>12479.58008</v>
      </c>
    </row>
    <row r="225" spans="1:87" x14ac:dyDescent="0.25">
      <c r="A225" s="3">
        <v>40681</v>
      </c>
      <c r="B225">
        <v>336.46999699999998</v>
      </c>
      <c r="C225">
        <v>341.04999500000002</v>
      </c>
      <c r="D225">
        <v>336</v>
      </c>
      <c r="E225">
        <v>339.86999500000002</v>
      </c>
      <c r="F225">
        <v>83694100</v>
      </c>
      <c r="G225">
        <v>44.692174000000001</v>
      </c>
      <c r="I225" s="1">
        <v>40681</v>
      </c>
      <c r="J225">
        <v>24.530000999999999</v>
      </c>
      <c r="K225">
        <v>24.74</v>
      </c>
      <c r="L225">
        <v>24.25</v>
      </c>
      <c r="M225">
        <v>24.690000999999999</v>
      </c>
      <c r="N225">
        <v>53931100</v>
      </c>
      <c r="O225">
        <v>21.475387999999999</v>
      </c>
      <c r="Q225" s="1">
        <v>40681</v>
      </c>
      <c r="R225">
        <v>28.719999000000001</v>
      </c>
      <c r="S225">
        <v>28.940000999999999</v>
      </c>
      <c r="T225">
        <v>28.459999</v>
      </c>
      <c r="U225">
        <v>28.92</v>
      </c>
      <c r="V225">
        <v>23852500</v>
      </c>
      <c r="W225">
        <v>25.291649</v>
      </c>
      <c r="Y225" s="1">
        <v>40681</v>
      </c>
      <c r="Z225">
        <v>40.939999</v>
      </c>
      <c r="AA225">
        <v>41.450001</v>
      </c>
      <c r="AB225">
        <v>40.900002000000001</v>
      </c>
      <c r="AC225">
        <v>41.419998</v>
      </c>
      <c r="AD225">
        <v>9948300</v>
      </c>
      <c r="AE225">
        <v>38.380298000000003</v>
      </c>
      <c r="AG225" s="1">
        <v>40681</v>
      </c>
      <c r="AH225">
        <v>71.819951000000003</v>
      </c>
      <c r="AI225">
        <v>73.419942000000006</v>
      </c>
      <c r="AJ225">
        <v>71.509949000000006</v>
      </c>
      <c r="AK225">
        <v>72.809944000000002</v>
      </c>
      <c r="AL225">
        <v>11562100</v>
      </c>
      <c r="AM225">
        <v>44.500715</v>
      </c>
      <c r="AO225" s="1">
        <v>40681</v>
      </c>
      <c r="AP225">
        <v>80.879997000000003</v>
      </c>
      <c r="AQ225">
        <v>82.269997000000004</v>
      </c>
      <c r="AR225">
        <v>80.430000000000007</v>
      </c>
      <c r="AS225">
        <v>81.739998</v>
      </c>
      <c r="AT225">
        <v>17957000</v>
      </c>
      <c r="AU225">
        <v>70.806662000000003</v>
      </c>
      <c r="AW225" s="1">
        <v>40681</v>
      </c>
      <c r="AX225">
        <v>529.54090299999996</v>
      </c>
      <c r="AY225">
        <v>530.33090300000003</v>
      </c>
      <c r="AZ225">
        <v>525.700873</v>
      </c>
      <c r="BA225">
        <v>529.81089399999996</v>
      </c>
      <c r="BB225">
        <v>3921000</v>
      </c>
      <c r="BC225">
        <v>264.640806</v>
      </c>
      <c r="BE225" s="1">
        <v>40681</v>
      </c>
      <c r="BF225">
        <v>132.88000500000001</v>
      </c>
      <c r="BG225">
        <v>133.71000699999999</v>
      </c>
      <c r="BH225">
        <v>131.33000200000001</v>
      </c>
      <c r="BI225">
        <v>131.83999600000001</v>
      </c>
      <c r="BJ225">
        <v>6454300</v>
      </c>
      <c r="BK225">
        <v>131.83999600000001</v>
      </c>
      <c r="BM225" s="1">
        <v>40681</v>
      </c>
      <c r="BN225">
        <v>26.1</v>
      </c>
      <c r="BO225">
        <v>26.469999000000001</v>
      </c>
      <c r="BP225">
        <v>25.52</v>
      </c>
      <c r="BQ225">
        <v>26.35</v>
      </c>
      <c r="BR225">
        <v>729500</v>
      </c>
      <c r="BS225">
        <v>26.35</v>
      </c>
      <c r="BU225" s="1">
        <v>40681</v>
      </c>
      <c r="BV225">
        <v>25.76</v>
      </c>
      <c r="BW225">
        <v>26.08</v>
      </c>
      <c r="BX225">
        <v>25.58</v>
      </c>
      <c r="BY225">
        <v>25.950001</v>
      </c>
      <c r="BZ225">
        <v>2670800</v>
      </c>
      <c r="CA225">
        <v>24.734493000000001</v>
      </c>
      <c r="CC225" s="1">
        <v>40681</v>
      </c>
      <c r="CD225">
        <v>12471.780269999999</v>
      </c>
      <c r="CE225">
        <v>12571.150390000001</v>
      </c>
      <c r="CF225">
        <v>12443.099609999999</v>
      </c>
      <c r="CG225">
        <v>12560.179690000001</v>
      </c>
      <c r="CH225">
        <v>175120000</v>
      </c>
      <c r="CI225">
        <v>12560.179690000001</v>
      </c>
    </row>
    <row r="226" spans="1:87" x14ac:dyDescent="0.25">
      <c r="A226" s="3">
        <v>40682</v>
      </c>
      <c r="B226">
        <v>342.08000600000003</v>
      </c>
      <c r="C226">
        <v>342.41</v>
      </c>
      <c r="D226">
        <v>338.66999399999997</v>
      </c>
      <c r="E226">
        <v>340.53001</v>
      </c>
      <c r="F226">
        <v>65292500</v>
      </c>
      <c r="G226">
        <v>44.778964999999999</v>
      </c>
      <c r="I226" s="1">
        <v>40682</v>
      </c>
      <c r="J226">
        <v>24.85</v>
      </c>
      <c r="K226">
        <v>24.879999000000002</v>
      </c>
      <c r="L226">
        <v>24.5</v>
      </c>
      <c r="M226">
        <v>24.719999000000001</v>
      </c>
      <c r="N226">
        <v>37783600</v>
      </c>
      <c r="O226">
        <v>21.501480999999998</v>
      </c>
      <c r="Q226" s="1">
        <v>40682</v>
      </c>
      <c r="R226">
        <v>29.01</v>
      </c>
      <c r="S226">
        <v>29.08</v>
      </c>
      <c r="T226">
        <v>28.459999</v>
      </c>
      <c r="U226">
        <v>28.610001</v>
      </c>
      <c r="V226">
        <v>25207600</v>
      </c>
      <c r="W226">
        <v>25.020543</v>
      </c>
      <c r="Y226" s="1">
        <v>40682</v>
      </c>
      <c r="Z226">
        <v>41.549999</v>
      </c>
      <c r="AA226">
        <v>41.740001999999997</v>
      </c>
      <c r="AB226">
        <v>41.139999000000003</v>
      </c>
      <c r="AC226">
        <v>41.380001</v>
      </c>
      <c r="AD226">
        <v>10055800</v>
      </c>
      <c r="AE226">
        <v>38.343235999999997</v>
      </c>
      <c r="AG226" s="1">
        <v>40682</v>
      </c>
      <c r="AH226">
        <v>72.689941000000005</v>
      </c>
      <c r="AI226">
        <v>73.149946</v>
      </c>
      <c r="AJ226">
        <v>72.049948999999998</v>
      </c>
      <c r="AK226">
        <v>72.699939000000001</v>
      </c>
      <c r="AL226">
        <v>8657400</v>
      </c>
      <c r="AM226">
        <v>44.839941000000003</v>
      </c>
      <c r="AO226" s="1">
        <v>40682</v>
      </c>
      <c r="AP226">
        <v>82.269997000000004</v>
      </c>
      <c r="AQ226">
        <v>82.580001999999993</v>
      </c>
      <c r="AR226">
        <v>81.339995999999999</v>
      </c>
      <c r="AS226">
        <v>82.330001999999993</v>
      </c>
      <c r="AT226">
        <v>15229100</v>
      </c>
      <c r="AU226">
        <v>71.317749000000006</v>
      </c>
      <c r="AW226" s="1">
        <v>40682</v>
      </c>
      <c r="AX226">
        <v>532.73092099999997</v>
      </c>
      <c r="AY226">
        <v>536.540932</v>
      </c>
      <c r="AZ226">
        <v>529.72089700000004</v>
      </c>
      <c r="BA226">
        <v>531.25090499999999</v>
      </c>
      <c r="BB226">
        <v>4955800</v>
      </c>
      <c r="BC226">
        <v>265.36009200000001</v>
      </c>
      <c r="BE226" s="1">
        <v>40682</v>
      </c>
      <c r="BF226">
        <v>132.550003</v>
      </c>
      <c r="BG226">
        <v>136.25</v>
      </c>
      <c r="BH226">
        <v>132.13999899999999</v>
      </c>
      <c r="BI226">
        <v>135.88000500000001</v>
      </c>
      <c r="BJ226">
        <v>7790500</v>
      </c>
      <c r="BK226">
        <v>135.88000500000001</v>
      </c>
      <c r="BM226" s="1">
        <v>40682</v>
      </c>
      <c r="BN226">
        <v>27.030000999999999</v>
      </c>
      <c r="BO226">
        <v>28.440000999999999</v>
      </c>
      <c r="BP226">
        <v>26.6</v>
      </c>
      <c r="BQ226">
        <v>28.200001</v>
      </c>
      <c r="BR226">
        <v>2655100</v>
      </c>
      <c r="BS226">
        <v>28.200001</v>
      </c>
      <c r="BU226" s="1">
        <v>40682</v>
      </c>
      <c r="BV226">
        <v>25.790001</v>
      </c>
      <c r="BW226">
        <v>25.940000999999999</v>
      </c>
      <c r="BX226">
        <v>25.52</v>
      </c>
      <c r="BY226">
        <v>25.92</v>
      </c>
      <c r="BZ226">
        <v>1805300</v>
      </c>
      <c r="CA226">
        <v>24.705898000000001</v>
      </c>
      <c r="CC226" s="1">
        <v>40682</v>
      </c>
      <c r="CD226">
        <v>12561.45996</v>
      </c>
      <c r="CE226">
        <v>12633.589840000001</v>
      </c>
      <c r="CF226">
        <v>12533.45996</v>
      </c>
      <c r="CG226">
        <v>12605.320309999999</v>
      </c>
      <c r="CH226">
        <v>158470000</v>
      </c>
      <c r="CI226">
        <v>12605.320309999999</v>
      </c>
    </row>
    <row r="227" spans="1:87" x14ac:dyDescent="0.25">
      <c r="A227" s="3">
        <v>40683</v>
      </c>
      <c r="B227">
        <v>339.560001</v>
      </c>
      <c r="C227">
        <v>340.94999300000001</v>
      </c>
      <c r="D227">
        <v>335.02000399999997</v>
      </c>
      <c r="E227">
        <v>335.220009</v>
      </c>
      <c r="F227">
        <v>84492100</v>
      </c>
      <c r="G227">
        <v>44.080711000000001</v>
      </c>
      <c r="I227" s="1">
        <v>40683</v>
      </c>
      <c r="J227">
        <v>24.719999000000001</v>
      </c>
      <c r="K227">
        <v>24.870000999999998</v>
      </c>
      <c r="L227">
        <v>24.440000999999999</v>
      </c>
      <c r="M227">
        <v>24.49</v>
      </c>
      <c r="N227">
        <v>45451500</v>
      </c>
      <c r="O227">
        <v>21.301427</v>
      </c>
      <c r="Q227" s="1">
        <v>40683</v>
      </c>
      <c r="R227">
        <v>28.469999000000001</v>
      </c>
      <c r="S227">
        <v>28.610001</v>
      </c>
      <c r="T227">
        <v>27.950001</v>
      </c>
      <c r="U227">
        <v>28</v>
      </c>
      <c r="V227">
        <v>29293400</v>
      </c>
      <c r="W227">
        <v>24.487074</v>
      </c>
      <c r="Y227" s="1">
        <v>40683</v>
      </c>
      <c r="Z227">
        <v>41.34</v>
      </c>
      <c r="AA227">
        <v>41.84</v>
      </c>
      <c r="AB227">
        <v>41.119999</v>
      </c>
      <c r="AC227">
        <v>41.5</v>
      </c>
      <c r="AD227">
        <v>9213000</v>
      </c>
      <c r="AE227">
        <v>38.454428</v>
      </c>
      <c r="AG227" s="1">
        <v>40683</v>
      </c>
      <c r="AH227">
        <v>72.599942999999996</v>
      </c>
      <c r="AI227">
        <v>73.129945000000006</v>
      </c>
      <c r="AJ227">
        <v>71.779944</v>
      </c>
      <c r="AK227">
        <v>72.609950999999995</v>
      </c>
      <c r="AL227">
        <v>10245600</v>
      </c>
      <c r="AM227">
        <v>44.784436999999997</v>
      </c>
      <c r="AO227" s="1">
        <v>40683</v>
      </c>
      <c r="AP227">
        <v>81.980002999999996</v>
      </c>
      <c r="AQ227">
        <v>82.25</v>
      </c>
      <c r="AR227">
        <v>80.900002000000001</v>
      </c>
      <c r="AS227">
        <v>81.569999999999993</v>
      </c>
      <c r="AT227">
        <v>19003400</v>
      </c>
      <c r="AU227">
        <v>70.659402999999998</v>
      </c>
      <c r="AW227" s="1">
        <v>40683</v>
      </c>
      <c r="AX227">
        <v>531.80093299999999</v>
      </c>
      <c r="AY227">
        <v>531.99091299999998</v>
      </c>
      <c r="AZ227">
        <v>523.13090799999998</v>
      </c>
      <c r="BA227">
        <v>524.03087700000003</v>
      </c>
      <c r="BB227">
        <v>4652300</v>
      </c>
      <c r="BC227">
        <v>261.75368500000002</v>
      </c>
      <c r="BE227" s="1">
        <v>40683</v>
      </c>
      <c r="BF227">
        <v>135.570007</v>
      </c>
      <c r="BG227">
        <v>136.33000200000001</v>
      </c>
      <c r="BH227">
        <v>133.85000600000001</v>
      </c>
      <c r="BI227">
        <v>134.69000199999999</v>
      </c>
      <c r="BJ227">
        <v>5853700</v>
      </c>
      <c r="BK227">
        <v>134.69000199999999</v>
      </c>
      <c r="BM227" s="1">
        <v>40683</v>
      </c>
      <c r="BN227">
        <v>28.26</v>
      </c>
      <c r="BO227">
        <v>28.280000999999999</v>
      </c>
      <c r="BP227">
        <v>27.35</v>
      </c>
      <c r="BQ227">
        <v>27.969999000000001</v>
      </c>
      <c r="BR227">
        <v>842500</v>
      </c>
      <c r="BS227">
        <v>27.969999000000001</v>
      </c>
      <c r="BU227" s="1">
        <v>40683</v>
      </c>
      <c r="BV227">
        <v>25.950001</v>
      </c>
      <c r="BW227">
        <v>25.950001</v>
      </c>
      <c r="BX227">
        <v>25.32</v>
      </c>
      <c r="BY227">
        <v>25.5</v>
      </c>
      <c r="BZ227">
        <v>1786800</v>
      </c>
      <c r="CA227">
        <v>24.305571</v>
      </c>
      <c r="CC227" s="1">
        <v>40683</v>
      </c>
      <c r="CD227">
        <v>12604.719730000001</v>
      </c>
      <c r="CE227">
        <v>12604.83008</v>
      </c>
      <c r="CF227">
        <v>12485.860350000001</v>
      </c>
      <c r="CG227">
        <v>12512.04004</v>
      </c>
      <c r="CH227">
        <v>174980000</v>
      </c>
      <c r="CI227">
        <v>12512.04004</v>
      </c>
    </row>
    <row r="228" spans="1:87" x14ac:dyDescent="0.25">
      <c r="A228" s="3">
        <v>40686</v>
      </c>
      <c r="B228">
        <v>329.970009</v>
      </c>
      <c r="C228">
        <v>335.98</v>
      </c>
      <c r="D228">
        <v>329.42000999999999</v>
      </c>
      <c r="E228">
        <v>334.39999</v>
      </c>
      <c r="F228">
        <v>95900000</v>
      </c>
      <c r="G228">
        <v>43.972880000000004</v>
      </c>
      <c r="I228" s="1">
        <v>40686</v>
      </c>
      <c r="J228">
        <v>24.209999</v>
      </c>
      <c r="K228">
        <v>24.25</v>
      </c>
      <c r="L228">
        <v>24.030000999999999</v>
      </c>
      <c r="M228">
        <v>24.17</v>
      </c>
      <c r="N228">
        <v>52692500</v>
      </c>
      <c r="O228">
        <v>21.023091000000001</v>
      </c>
      <c r="Q228" s="1">
        <v>40686</v>
      </c>
      <c r="R228">
        <v>27.59</v>
      </c>
      <c r="S228">
        <v>27.93</v>
      </c>
      <c r="T228">
        <v>27.52</v>
      </c>
      <c r="U228">
        <v>27.530000999999999</v>
      </c>
      <c r="V228">
        <v>28094700</v>
      </c>
      <c r="W228">
        <v>24.076042000000001</v>
      </c>
      <c r="Y228" s="1">
        <v>40686</v>
      </c>
      <c r="Z228">
        <v>41.150002000000001</v>
      </c>
      <c r="AA228">
        <v>41.330002</v>
      </c>
      <c r="AB228">
        <v>40.950001</v>
      </c>
      <c r="AC228">
        <v>41.16</v>
      </c>
      <c r="AD228">
        <v>7955900</v>
      </c>
      <c r="AE228">
        <v>38.139380000000003</v>
      </c>
      <c r="AG228" s="1">
        <v>40686</v>
      </c>
      <c r="AH228">
        <v>71.539947999999995</v>
      </c>
      <c r="AI228">
        <v>71.709947</v>
      </c>
      <c r="AJ228">
        <v>70.839937000000006</v>
      </c>
      <c r="AK228">
        <v>71.329947000000004</v>
      </c>
      <c r="AL228">
        <v>9205200</v>
      </c>
      <c r="AM228">
        <v>43.994954999999997</v>
      </c>
      <c r="AO228" s="1">
        <v>40686</v>
      </c>
      <c r="AP228">
        <v>80.220000999999996</v>
      </c>
      <c r="AQ228">
        <v>81.010002</v>
      </c>
      <c r="AR228">
        <v>80.069999999999993</v>
      </c>
      <c r="AS228">
        <v>80.669998000000007</v>
      </c>
      <c r="AT228">
        <v>16288500</v>
      </c>
      <c r="AU228">
        <v>69.879783000000003</v>
      </c>
      <c r="AW228" s="1">
        <v>40686</v>
      </c>
      <c r="AX228">
        <v>516.60089700000003</v>
      </c>
      <c r="AY228">
        <v>520.00086699999997</v>
      </c>
      <c r="AZ228">
        <v>513.400893</v>
      </c>
      <c r="BA228">
        <v>518.39090999999996</v>
      </c>
      <c r="BB228">
        <v>4617100</v>
      </c>
      <c r="BC228">
        <v>258.93651799999998</v>
      </c>
      <c r="BE228" s="1">
        <v>40686</v>
      </c>
      <c r="BF228">
        <v>130.5</v>
      </c>
      <c r="BG228">
        <v>131.13000500000001</v>
      </c>
      <c r="BH228">
        <v>128.71000699999999</v>
      </c>
      <c r="BI228">
        <v>129.470001</v>
      </c>
      <c r="BJ228">
        <v>8093500</v>
      </c>
      <c r="BK228">
        <v>129.470001</v>
      </c>
      <c r="BM228" s="1">
        <v>40686</v>
      </c>
      <c r="BN228">
        <v>27.620000999999998</v>
      </c>
      <c r="BO228">
        <v>27.620000999999998</v>
      </c>
      <c r="BP228">
        <v>26.620000999999998</v>
      </c>
      <c r="BQ228">
        <v>26.82</v>
      </c>
      <c r="BR228">
        <v>863600</v>
      </c>
      <c r="BS228">
        <v>26.82</v>
      </c>
      <c r="BU228" s="1">
        <v>40686</v>
      </c>
      <c r="BV228">
        <v>24.91</v>
      </c>
      <c r="BW228">
        <v>25.15</v>
      </c>
      <c r="BX228">
        <v>24.549999</v>
      </c>
      <c r="BY228">
        <v>24.98</v>
      </c>
      <c r="BZ228">
        <v>2094800</v>
      </c>
      <c r="CA228">
        <v>23.809926999999998</v>
      </c>
      <c r="CC228" s="1">
        <v>40686</v>
      </c>
      <c r="CD228">
        <v>12511.360350000001</v>
      </c>
      <c r="CE228">
        <v>12511.360350000001</v>
      </c>
      <c r="CF228">
        <v>12331.76953</v>
      </c>
      <c r="CG228">
        <v>12381.259770000001</v>
      </c>
      <c r="CH228">
        <v>150720000</v>
      </c>
      <c r="CI228">
        <v>12381.259770000001</v>
      </c>
    </row>
    <row r="229" spans="1:87" x14ac:dyDescent="0.25">
      <c r="A229" s="3">
        <v>40687</v>
      </c>
      <c r="B229">
        <v>335.49998900000003</v>
      </c>
      <c r="C229">
        <v>335.89999799999998</v>
      </c>
      <c r="D229">
        <v>331.34</v>
      </c>
      <c r="E229">
        <v>332.19000599999998</v>
      </c>
      <c r="F229">
        <v>80481800</v>
      </c>
      <c r="G229">
        <v>43.682271999999998</v>
      </c>
      <c r="I229" s="1">
        <v>40687</v>
      </c>
      <c r="J229">
        <v>24.200001</v>
      </c>
      <c r="K229">
        <v>24.290001</v>
      </c>
      <c r="L229">
        <v>24.040001</v>
      </c>
      <c r="M229">
        <v>24.15</v>
      </c>
      <c r="N229">
        <v>47691800</v>
      </c>
      <c r="O229">
        <v>21.005694999999999</v>
      </c>
      <c r="Q229" s="1">
        <v>40687</v>
      </c>
      <c r="R229">
        <v>27.57</v>
      </c>
      <c r="S229">
        <v>27.73</v>
      </c>
      <c r="T229">
        <v>27.379999000000002</v>
      </c>
      <c r="U229">
        <v>27.629999000000002</v>
      </c>
      <c r="V229">
        <v>21103400</v>
      </c>
      <c r="W229">
        <v>24.163494</v>
      </c>
      <c r="Y229" s="1">
        <v>40687</v>
      </c>
      <c r="Z229">
        <v>41.27</v>
      </c>
      <c r="AA229">
        <v>41.34</v>
      </c>
      <c r="AB229">
        <v>40.869999</v>
      </c>
      <c r="AC229">
        <v>41.09</v>
      </c>
      <c r="AD229">
        <v>8459300</v>
      </c>
      <c r="AE229">
        <v>38.074517</v>
      </c>
      <c r="AG229" s="1">
        <v>40687</v>
      </c>
      <c r="AH229">
        <v>71.939938999999995</v>
      </c>
      <c r="AI229">
        <v>73.049940000000007</v>
      </c>
      <c r="AJ229">
        <v>71.819951000000003</v>
      </c>
      <c r="AK229">
        <v>71.909940000000006</v>
      </c>
      <c r="AL229">
        <v>9788000</v>
      </c>
      <c r="AM229">
        <v>44.352684000000004</v>
      </c>
      <c r="AO229" s="1">
        <v>40687</v>
      </c>
      <c r="AP229">
        <v>81.050003000000004</v>
      </c>
      <c r="AQ229">
        <v>82.120002999999997</v>
      </c>
      <c r="AR229">
        <v>80.940002000000007</v>
      </c>
      <c r="AS229">
        <v>81.290001000000004</v>
      </c>
      <c r="AT229">
        <v>15687300</v>
      </c>
      <c r="AU229">
        <v>70.416855999999996</v>
      </c>
      <c r="AW229" s="1">
        <v>40687</v>
      </c>
      <c r="AX229">
        <v>520.370902</v>
      </c>
      <c r="AY229">
        <v>523.96091300000001</v>
      </c>
      <c r="AZ229">
        <v>518.15087700000004</v>
      </c>
      <c r="BA229">
        <v>518.26090699999997</v>
      </c>
      <c r="BB229">
        <v>3814100</v>
      </c>
      <c r="BC229">
        <v>258.87158199999999</v>
      </c>
      <c r="BE229" s="1">
        <v>40687</v>
      </c>
      <c r="BF229">
        <v>131.509995</v>
      </c>
      <c r="BG229">
        <v>131.55999800000001</v>
      </c>
      <c r="BH229">
        <v>129</v>
      </c>
      <c r="BI229">
        <v>129.259995</v>
      </c>
      <c r="BJ229">
        <v>5600000</v>
      </c>
      <c r="BK229">
        <v>129.259995</v>
      </c>
      <c r="BM229" s="1">
        <v>40687</v>
      </c>
      <c r="BN229">
        <v>27.02</v>
      </c>
      <c r="BO229">
        <v>27.5</v>
      </c>
      <c r="BP229">
        <v>26.6</v>
      </c>
      <c r="BQ229">
        <v>26.719999000000001</v>
      </c>
      <c r="BR229">
        <v>613700</v>
      </c>
      <c r="BS229">
        <v>26.719999000000001</v>
      </c>
      <c r="BU229" s="1">
        <v>40687</v>
      </c>
      <c r="BV229">
        <v>25</v>
      </c>
      <c r="BW229">
        <v>25.030000999999999</v>
      </c>
      <c r="BX229">
        <v>24.700001</v>
      </c>
      <c r="BY229">
        <v>24.870000999999998</v>
      </c>
      <c r="BZ229">
        <v>1298000</v>
      </c>
      <c r="CA229">
        <v>23.705081</v>
      </c>
      <c r="CC229" s="1">
        <v>40687</v>
      </c>
      <c r="CD229">
        <v>12381.570309999999</v>
      </c>
      <c r="CE229">
        <v>12422.54981</v>
      </c>
      <c r="CF229">
        <v>12350.04004</v>
      </c>
      <c r="CG229">
        <v>12356.20996</v>
      </c>
      <c r="CH229">
        <v>145920000</v>
      </c>
      <c r="CI229">
        <v>12356.20996</v>
      </c>
    </row>
    <row r="230" spans="1:87" x14ac:dyDescent="0.25">
      <c r="A230" s="3">
        <v>40688</v>
      </c>
      <c r="B230">
        <v>333.43000799999999</v>
      </c>
      <c r="C230">
        <v>338.56000499999999</v>
      </c>
      <c r="D230">
        <v>332.84999499999998</v>
      </c>
      <c r="E230">
        <v>336.779991</v>
      </c>
      <c r="F230">
        <v>73556000</v>
      </c>
      <c r="G230">
        <v>44.285845000000002</v>
      </c>
      <c r="I230" s="1">
        <v>40688</v>
      </c>
      <c r="J230">
        <v>24.17</v>
      </c>
      <c r="K230">
        <v>24.309999000000001</v>
      </c>
      <c r="L230">
        <v>24.16</v>
      </c>
      <c r="M230">
        <v>24.190000999999999</v>
      </c>
      <c r="N230">
        <v>34904200</v>
      </c>
      <c r="O230">
        <v>21.040488</v>
      </c>
      <c r="Q230" s="1">
        <v>40688</v>
      </c>
      <c r="R230">
        <v>27.43</v>
      </c>
      <c r="S230">
        <v>27.91</v>
      </c>
      <c r="T230">
        <v>27.43</v>
      </c>
      <c r="U230">
        <v>27.559999000000001</v>
      </c>
      <c r="V230">
        <v>20648700</v>
      </c>
      <c r="W230">
        <v>24.102277000000001</v>
      </c>
      <c r="Y230" s="1">
        <v>40688</v>
      </c>
      <c r="Z230">
        <v>40.919998</v>
      </c>
      <c r="AA230">
        <v>41.34</v>
      </c>
      <c r="AB230">
        <v>40.849997999999999</v>
      </c>
      <c r="AC230">
        <v>41.130001</v>
      </c>
      <c r="AD230">
        <v>7030500</v>
      </c>
      <c r="AE230">
        <v>38.111583000000003</v>
      </c>
      <c r="AG230" s="1">
        <v>40688</v>
      </c>
      <c r="AH230">
        <v>71.349947999999998</v>
      </c>
      <c r="AI230">
        <v>72.439942000000002</v>
      </c>
      <c r="AJ230">
        <v>71.279940999999994</v>
      </c>
      <c r="AK230">
        <v>71.969938999999997</v>
      </c>
      <c r="AL230">
        <v>9986900</v>
      </c>
      <c r="AM230">
        <v>44.389690000000002</v>
      </c>
      <c r="AO230" s="1">
        <v>40688</v>
      </c>
      <c r="AP230">
        <v>80.970000999999996</v>
      </c>
      <c r="AQ230">
        <v>82.529999000000004</v>
      </c>
      <c r="AR230">
        <v>80.839995999999999</v>
      </c>
      <c r="AS230">
        <v>81.959998999999996</v>
      </c>
      <c r="AT230">
        <v>19347200</v>
      </c>
      <c r="AU230">
        <v>70.997236999999998</v>
      </c>
      <c r="AW230" s="1">
        <v>40688</v>
      </c>
      <c r="AX230">
        <v>517.33085800000003</v>
      </c>
      <c r="AY230">
        <v>522.77092100000004</v>
      </c>
      <c r="AZ230">
        <v>517.25090899999998</v>
      </c>
      <c r="BA230">
        <v>519.67089899999996</v>
      </c>
      <c r="BB230">
        <v>2612900</v>
      </c>
      <c r="BC230">
        <v>259.575874</v>
      </c>
      <c r="BE230" s="1">
        <v>40688</v>
      </c>
      <c r="BF230">
        <v>129.21000699999999</v>
      </c>
      <c r="BG230">
        <v>132.41999799999999</v>
      </c>
      <c r="BH230">
        <v>129.14999399999999</v>
      </c>
      <c r="BI230">
        <v>129.53999300000001</v>
      </c>
      <c r="BJ230">
        <v>5627700</v>
      </c>
      <c r="BK230">
        <v>129.53999300000001</v>
      </c>
      <c r="BM230" s="1">
        <v>40688</v>
      </c>
      <c r="BN230">
        <v>26.9</v>
      </c>
      <c r="BO230">
        <v>29.01</v>
      </c>
      <c r="BP230">
        <v>26.17</v>
      </c>
      <c r="BQ230">
        <v>28.98</v>
      </c>
      <c r="BR230">
        <v>4693100</v>
      </c>
      <c r="BS230">
        <v>28.98</v>
      </c>
      <c r="BU230" s="1">
        <v>40688</v>
      </c>
      <c r="BV230">
        <v>24.93</v>
      </c>
      <c r="BW230">
        <v>25.27</v>
      </c>
      <c r="BX230">
        <v>24.93</v>
      </c>
      <c r="BY230">
        <v>25.1</v>
      </c>
      <c r="BZ230">
        <v>1460800</v>
      </c>
      <c r="CA230">
        <v>23.924306999999999</v>
      </c>
      <c r="CC230" s="1">
        <v>40688</v>
      </c>
      <c r="CD230">
        <v>12355.450199999999</v>
      </c>
      <c r="CE230">
        <v>12440.030269999999</v>
      </c>
      <c r="CF230">
        <v>12309.51953</v>
      </c>
      <c r="CG230">
        <v>12394.660159999999</v>
      </c>
      <c r="CH230">
        <v>145750000</v>
      </c>
      <c r="CI230">
        <v>12394.660159999999</v>
      </c>
    </row>
    <row r="231" spans="1:87" x14ac:dyDescent="0.25">
      <c r="A231" s="3">
        <v>40689</v>
      </c>
      <c r="B231">
        <v>335.97001299999999</v>
      </c>
      <c r="C231">
        <v>336.89000700000003</v>
      </c>
      <c r="D231">
        <v>334.430004</v>
      </c>
      <c r="E231">
        <v>335.00000399999999</v>
      </c>
      <c r="F231">
        <v>55640200</v>
      </c>
      <c r="G231">
        <v>44.051780999999998</v>
      </c>
      <c r="I231" s="1">
        <v>40689</v>
      </c>
      <c r="J231">
        <v>24.35</v>
      </c>
      <c r="K231">
        <v>25.030000999999999</v>
      </c>
      <c r="L231">
        <v>24.32</v>
      </c>
      <c r="M231">
        <v>24.67</v>
      </c>
      <c r="N231">
        <v>78016600</v>
      </c>
      <c r="O231">
        <v>21.457992000000001</v>
      </c>
      <c r="Q231" s="1">
        <v>40689</v>
      </c>
      <c r="R231">
        <v>27.469999000000001</v>
      </c>
      <c r="S231">
        <v>27.83</v>
      </c>
      <c r="T231">
        <v>27.41</v>
      </c>
      <c r="U231">
        <v>27.700001</v>
      </c>
      <c r="V231">
        <v>18407800</v>
      </c>
      <c r="W231">
        <v>24.224713000000001</v>
      </c>
      <c r="Y231" s="1">
        <v>40689</v>
      </c>
      <c r="Z231">
        <v>41.02</v>
      </c>
      <c r="AA231">
        <v>41.220001000000003</v>
      </c>
      <c r="AB231">
        <v>40.549999</v>
      </c>
      <c r="AC231">
        <v>40.990001999999997</v>
      </c>
      <c r="AD231">
        <v>11189400</v>
      </c>
      <c r="AE231">
        <v>37.981858000000003</v>
      </c>
      <c r="AG231" s="1">
        <v>40689</v>
      </c>
      <c r="AH231">
        <v>71.929946000000001</v>
      </c>
      <c r="AI231">
        <v>72.709947</v>
      </c>
      <c r="AJ231">
        <v>71.559939</v>
      </c>
      <c r="AK231">
        <v>72.339945999999998</v>
      </c>
      <c r="AL231">
        <v>8057200</v>
      </c>
      <c r="AM231">
        <v>44.617902999999998</v>
      </c>
      <c r="AO231" s="1">
        <v>40689</v>
      </c>
      <c r="AP231">
        <v>81.599997999999999</v>
      </c>
      <c r="AQ231">
        <v>82.57</v>
      </c>
      <c r="AR231">
        <v>81.190002000000007</v>
      </c>
      <c r="AS231">
        <v>82.389999000000003</v>
      </c>
      <c r="AT231">
        <v>16873700</v>
      </c>
      <c r="AU231">
        <v>71.369720999999998</v>
      </c>
      <c r="AW231" s="1">
        <v>40689</v>
      </c>
      <c r="AX231">
        <v>517.70089299999995</v>
      </c>
      <c r="AY231">
        <v>522.12090899999998</v>
      </c>
      <c r="AZ231">
        <v>515.00086399999998</v>
      </c>
      <c r="BA231">
        <v>518.13090499999998</v>
      </c>
      <c r="BB231">
        <v>4252800</v>
      </c>
      <c r="BC231">
        <v>258.806646</v>
      </c>
      <c r="BE231" s="1">
        <v>40689</v>
      </c>
      <c r="BF231">
        <v>130.279999</v>
      </c>
      <c r="BG231">
        <v>130.63000500000001</v>
      </c>
      <c r="BH231">
        <v>127.779999</v>
      </c>
      <c r="BI231">
        <v>129.949997</v>
      </c>
      <c r="BJ231">
        <v>6194900</v>
      </c>
      <c r="BK231">
        <v>129.949997</v>
      </c>
      <c r="BM231" s="1">
        <v>40689</v>
      </c>
      <c r="BN231">
        <v>28.82</v>
      </c>
      <c r="BO231">
        <v>29.76</v>
      </c>
      <c r="BP231">
        <v>28.1</v>
      </c>
      <c r="BQ231">
        <v>29.48</v>
      </c>
      <c r="BR231">
        <v>3336900</v>
      </c>
      <c r="BS231">
        <v>29.48</v>
      </c>
      <c r="BU231" s="1">
        <v>40689</v>
      </c>
      <c r="BV231">
        <v>25.41</v>
      </c>
      <c r="BW231">
        <v>25.709999</v>
      </c>
      <c r="BX231">
        <v>24.83</v>
      </c>
      <c r="BY231">
        <v>24.940000999999999</v>
      </c>
      <c r="BZ231">
        <v>3868100</v>
      </c>
      <c r="CA231">
        <v>23.771802000000001</v>
      </c>
      <c r="CC231" s="1">
        <v>40689</v>
      </c>
      <c r="CD231">
        <v>12391.62988</v>
      </c>
      <c r="CE231">
        <v>12441.58008</v>
      </c>
      <c r="CF231">
        <v>12317.91992</v>
      </c>
      <c r="CG231">
        <v>12402.759770000001</v>
      </c>
      <c r="CH231">
        <v>149070000</v>
      </c>
      <c r="CI231">
        <v>12402.759770000001</v>
      </c>
    </row>
    <row r="232" spans="1:87" x14ac:dyDescent="0.25">
      <c r="A232" s="3">
        <v>40690</v>
      </c>
      <c r="B232">
        <v>334.79999900000001</v>
      </c>
      <c r="C232">
        <v>337.629997</v>
      </c>
      <c r="D232">
        <v>334.310001</v>
      </c>
      <c r="E232">
        <v>337.40999199999999</v>
      </c>
      <c r="F232">
        <v>50899800</v>
      </c>
      <c r="G232">
        <v>44.368689000000003</v>
      </c>
      <c r="I232" s="1">
        <v>40690</v>
      </c>
      <c r="J232">
        <v>24.68</v>
      </c>
      <c r="K232">
        <v>24.9</v>
      </c>
      <c r="L232">
        <v>24.65</v>
      </c>
      <c r="M232">
        <v>24.76</v>
      </c>
      <c r="N232">
        <v>50251000</v>
      </c>
      <c r="O232">
        <v>21.536273999999999</v>
      </c>
      <c r="Q232" s="1">
        <v>40690</v>
      </c>
      <c r="R232">
        <v>27.73</v>
      </c>
      <c r="S232">
        <v>28.48</v>
      </c>
      <c r="T232">
        <v>27.709999</v>
      </c>
      <c r="U232">
        <v>28.139999</v>
      </c>
      <c r="V232">
        <v>24528200</v>
      </c>
      <c r="W232">
        <v>24.609508999999999</v>
      </c>
      <c r="Y232" s="1">
        <v>40690</v>
      </c>
      <c r="Z232">
        <v>41.189999</v>
      </c>
      <c r="AA232">
        <v>41.669998</v>
      </c>
      <c r="AB232">
        <v>41.189999</v>
      </c>
      <c r="AC232">
        <v>41.52</v>
      </c>
      <c r="AD232">
        <v>8529400</v>
      </c>
      <c r="AE232">
        <v>38.472960999999998</v>
      </c>
      <c r="AG232" s="1">
        <v>40690</v>
      </c>
      <c r="AH232">
        <v>72.989951000000005</v>
      </c>
      <c r="AI232">
        <v>73.349943999999994</v>
      </c>
      <c r="AJ232">
        <v>72.249942000000004</v>
      </c>
      <c r="AK232">
        <v>72.639934999999994</v>
      </c>
      <c r="AL232">
        <v>5669600</v>
      </c>
      <c r="AM232">
        <v>44.802931000000001</v>
      </c>
      <c r="AO232" s="1">
        <v>40690</v>
      </c>
      <c r="AP232">
        <v>82.739998</v>
      </c>
      <c r="AQ232">
        <v>83.129997000000003</v>
      </c>
      <c r="AR232">
        <v>82.150002000000001</v>
      </c>
      <c r="AS232">
        <v>82.629997000000003</v>
      </c>
      <c r="AT232">
        <v>11949100</v>
      </c>
      <c r="AU232">
        <v>71.577618000000001</v>
      </c>
      <c r="AW232" s="1">
        <v>40690</v>
      </c>
      <c r="AX232">
        <v>518.480907</v>
      </c>
      <c r="AY232">
        <v>521.79088000000002</v>
      </c>
      <c r="AZ232">
        <v>516.30088699999999</v>
      </c>
      <c r="BA232">
        <v>520.90089699999999</v>
      </c>
      <c r="BB232">
        <v>3504500</v>
      </c>
      <c r="BC232">
        <v>260.19025799999997</v>
      </c>
      <c r="BE232" s="1">
        <v>40690</v>
      </c>
      <c r="BF232">
        <v>130.270004</v>
      </c>
      <c r="BG232">
        <v>134.75</v>
      </c>
      <c r="BH232">
        <v>130.020004</v>
      </c>
      <c r="BI232">
        <v>133.929993</v>
      </c>
      <c r="BJ232">
        <v>6465200</v>
      </c>
      <c r="BK232">
        <v>133.929993</v>
      </c>
      <c r="BM232" s="1">
        <v>40690</v>
      </c>
      <c r="BN232">
        <v>29.540001</v>
      </c>
      <c r="BO232">
        <v>29.67</v>
      </c>
      <c r="BP232">
        <v>28.82</v>
      </c>
      <c r="BQ232">
        <v>29.549999</v>
      </c>
      <c r="BR232">
        <v>1687100</v>
      </c>
      <c r="BS232">
        <v>29.549999</v>
      </c>
      <c r="BU232" s="1">
        <v>40690</v>
      </c>
      <c r="BV232">
        <v>24.5</v>
      </c>
      <c r="BW232">
        <v>24.51</v>
      </c>
      <c r="BX232">
        <v>23.77</v>
      </c>
      <c r="BY232">
        <v>24.299999</v>
      </c>
      <c r="BZ232">
        <v>3793800</v>
      </c>
      <c r="CA232">
        <v>23.161778000000002</v>
      </c>
      <c r="CC232" s="1">
        <v>40690</v>
      </c>
      <c r="CD232">
        <v>12398.059569999999</v>
      </c>
      <c r="CE232">
        <v>12483.809569999999</v>
      </c>
      <c r="CF232">
        <v>12397.690430000001</v>
      </c>
      <c r="CG232">
        <v>12441.58008</v>
      </c>
      <c r="CH232">
        <v>126030000</v>
      </c>
      <c r="CI232">
        <v>12441.58008</v>
      </c>
    </row>
    <row r="233" spans="1:87" x14ac:dyDescent="0.25">
      <c r="A233" s="3">
        <v>40694</v>
      </c>
      <c r="B233">
        <v>341.10001</v>
      </c>
      <c r="C233">
        <v>347.82999000000001</v>
      </c>
      <c r="D233">
        <v>341.00000799999998</v>
      </c>
      <c r="E233">
        <v>347.82999000000001</v>
      </c>
      <c r="F233">
        <v>104438600</v>
      </c>
      <c r="G233">
        <v>45.738895999999997</v>
      </c>
      <c r="I233" s="1">
        <v>40694</v>
      </c>
      <c r="J233">
        <v>24.959999</v>
      </c>
      <c r="K233">
        <v>25.059999000000001</v>
      </c>
      <c r="L233">
        <v>24.700001</v>
      </c>
      <c r="M233">
        <v>25.01</v>
      </c>
      <c r="N233">
        <v>60196300</v>
      </c>
      <c r="O233">
        <v>21.753723999999998</v>
      </c>
      <c r="Q233" s="1">
        <v>40694</v>
      </c>
      <c r="R233">
        <v>28.4</v>
      </c>
      <c r="S233">
        <v>28.57</v>
      </c>
      <c r="T233">
        <v>28.07</v>
      </c>
      <c r="U233">
        <v>28.370000999999998</v>
      </c>
      <c r="V233">
        <v>27428500</v>
      </c>
      <c r="W233">
        <v>24.810654</v>
      </c>
      <c r="Y233" s="1">
        <v>40694</v>
      </c>
      <c r="Z233">
        <v>41.900002000000001</v>
      </c>
      <c r="AA233">
        <v>41.990001999999997</v>
      </c>
      <c r="AB233">
        <v>41.48</v>
      </c>
      <c r="AC233">
        <v>41.630001</v>
      </c>
      <c r="AD233">
        <v>10977200</v>
      </c>
      <c r="AE233">
        <v>38.574888999999999</v>
      </c>
      <c r="AG233" s="1">
        <v>40694</v>
      </c>
      <c r="AH233">
        <v>73.849947</v>
      </c>
      <c r="AI233">
        <v>74.109943999999999</v>
      </c>
      <c r="AJ233">
        <v>72.709947</v>
      </c>
      <c r="AK233">
        <v>73.219943000000001</v>
      </c>
      <c r="AL233">
        <v>15173600</v>
      </c>
      <c r="AM233">
        <v>45.160668999999999</v>
      </c>
      <c r="AO233" s="1">
        <v>40694</v>
      </c>
      <c r="AP233">
        <v>83.279999000000004</v>
      </c>
      <c r="AQ233">
        <v>83.75</v>
      </c>
      <c r="AR233">
        <v>82.720000999999996</v>
      </c>
      <c r="AS233">
        <v>83.470000999999996</v>
      </c>
      <c r="AT233">
        <v>23630700</v>
      </c>
      <c r="AU233">
        <v>72.305265000000006</v>
      </c>
      <c r="AW233" s="1">
        <v>40694</v>
      </c>
      <c r="AX233">
        <v>525.00086999999996</v>
      </c>
      <c r="AY233">
        <v>529.05091300000004</v>
      </c>
      <c r="AZ233">
        <v>523.50088200000005</v>
      </c>
      <c r="BA233">
        <v>529.020894</v>
      </c>
      <c r="BB233">
        <v>5394600</v>
      </c>
      <c r="BC233">
        <v>264.24620099999999</v>
      </c>
      <c r="BE233" s="1">
        <v>40694</v>
      </c>
      <c r="BF233">
        <v>136.83999600000001</v>
      </c>
      <c r="BG233">
        <v>137.199997</v>
      </c>
      <c r="BH233">
        <v>134.25</v>
      </c>
      <c r="BI233">
        <v>135.71000699999999</v>
      </c>
      <c r="BJ233">
        <v>5505100</v>
      </c>
      <c r="BK233">
        <v>135.71000699999999</v>
      </c>
      <c r="BM233" s="1">
        <v>40694</v>
      </c>
      <c r="BN233">
        <v>29.690000999999999</v>
      </c>
      <c r="BO233">
        <v>30.280000999999999</v>
      </c>
      <c r="BP233">
        <v>29.549999</v>
      </c>
      <c r="BQ233">
        <v>30.139999</v>
      </c>
      <c r="BR233">
        <v>3290500</v>
      </c>
      <c r="BS233">
        <v>30.139999</v>
      </c>
      <c r="BU233" s="1">
        <v>40694</v>
      </c>
      <c r="BV233">
        <v>24.33</v>
      </c>
      <c r="BW233">
        <v>24.450001</v>
      </c>
      <c r="BX233">
        <v>23.91</v>
      </c>
      <c r="BY233">
        <v>24.23</v>
      </c>
      <c r="BZ233">
        <v>4092600</v>
      </c>
      <c r="CA233">
        <v>23.095057000000001</v>
      </c>
      <c r="CC233" s="1">
        <v>40694</v>
      </c>
      <c r="CD233">
        <v>12443.400390000001</v>
      </c>
      <c r="CE233">
        <v>12574.29004</v>
      </c>
      <c r="CF233">
        <v>12443.400390000001</v>
      </c>
      <c r="CG233">
        <v>12569.79004</v>
      </c>
      <c r="CH233">
        <v>208290000</v>
      </c>
      <c r="CI233">
        <v>12569.79004</v>
      </c>
    </row>
    <row r="234" spans="1:87" x14ac:dyDescent="0.25">
      <c r="A234" s="3">
        <v>40695</v>
      </c>
      <c r="B234">
        <v>348.86998699999998</v>
      </c>
      <c r="C234">
        <v>352.13000899999997</v>
      </c>
      <c r="D234">
        <v>344.64999799999998</v>
      </c>
      <c r="E234">
        <v>345.50999100000001</v>
      </c>
      <c r="F234">
        <v>138670700</v>
      </c>
      <c r="G234">
        <v>45.433821000000002</v>
      </c>
      <c r="I234" s="1">
        <v>40695</v>
      </c>
      <c r="J234">
        <v>24.99</v>
      </c>
      <c r="K234">
        <v>25.1</v>
      </c>
      <c r="L234">
        <v>24.370000999999998</v>
      </c>
      <c r="M234">
        <v>24.43</v>
      </c>
      <c r="N234">
        <v>74033500</v>
      </c>
      <c r="O234">
        <v>21.24924</v>
      </c>
      <c r="Q234" s="1">
        <v>40695</v>
      </c>
      <c r="R234">
        <v>28.360001</v>
      </c>
      <c r="S234">
        <v>28.360001</v>
      </c>
      <c r="T234">
        <v>26.92</v>
      </c>
      <c r="U234">
        <v>26.940000999999999</v>
      </c>
      <c r="V234">
        <v>46071600</v>
      </c>
      <c r="W234">
        <v>23.560064000000001</v>
      </c>
      <c r="Y234" s="1">
        <v>40695</v>
      </c>
      <c r="Z234">
        <v>41.529998999999997</v>
      </c>
      <c r="AA234">
        <v>41.59</v>
      </c>
      <c r="AB234">
        <v>40.32</v>
      </c>
      <c r="AC234">
        <v>40.400002000000001</v>
      </c>
      <c r="AD234">
        <v>12632100</v>
      </c>
      <c r="AE234">
        <v>37.435155999999999</v>
      </c>
      <c r="AG234" s="1">
        <v>40695</v>
      </c>
      <c r="AH234">
        <v>73.179951000000003</v>
      </c>
      <c r="AI234">
        <v>73.539944000000006</v>
      </c>
      <c r="AJ234">
        <v>72.059942000000007</v>
      </c>
      <c r="AK234">
        <v>72.339945999999998</v>
      </c>
      <c r="AL234">
        <v>9761000</v>
      </c>
      <c r="AM234">
        <v>44.617902999999998</v>
      </c>
      <c r="AO234" s="1">
        <v>40695</v>
      </c>
      <c r="AP234">
        <v>83.550003000000004</v>
      </c>
      <c r="AQ234">
        <v>83.650002000000001</v>
      </c>
      <c r="AR234">
        <v>81.760002</v>
      </c>
      <c r="AS234">
        <v>82.029999000000004</v>
      </c>
      <c r="AT234">
        <v>19550200</v>
      </c>
      <c r="AU234">
        <v>71.057873999999998</v>
      </c>
      <c r="AW234" s="1">
        <v>40695</v>
      </c>
      <c r="AX234">
        <v>528.04091400000004</v>
      </c>
      <c r="AY234">
        <v>533.20093899999995</v>
      </c>
      <c r="AZ234">
        <v>525.31092799999999</v>
      </c>
      <c r="BA234">
        <v>525.60089000000005</v>
      </c>
      <c r="BB234">
        <v>5933900</v>
      </c>
      <c r="BC234">
        <v>262.53790700000002</v>
      </c>
      <c r="BE234" s="1">
        <v>40695</v>
      </c>
      <c r="BF234">
        <v>135</v>
      </c>
      <c r="BG234">
        <v>137.14999399999999</v>
      </c>
      <c r="BH234">
        <v>132.14999399999999</v>
      </c>
      <c r="BI234">
        <v>132.470001</v>
      </c>
      <c r="BJ234">
        <v>6866400</v>
      </c>
      <c r="BK234">
        <v>132.470001</v>
      </c>
      <c r="BM234" s="1">
        <v>40695</v>
      </c>
      <c r="BN234">
        <v>30</v>
      </c>
      <c r="BO234">
        <v>30.1</v>
      </c>
      <c r="BP234">
        <v>28.379999000000002</v>
      </c>
      <c r="BQ234">
        <v>28.52</v>
      </c>
      <c r="BR234">
        <v>1529900</v>
      </c>
      <c r="BS234">
        <v>28.52</v>
      </c>
      <c r="BU234" s="1">
        <v>40695</v>
      </c>
      <c r="BV234">
        <v>24.040001</v>
      </c>
      <c r="BW234">
        <v>24.15</v>
      </c>
      <c r="BX234">
        <v>23.48</v>
      </c>
      <c r="BY234">
        <v>23.5</v>
      </c>
      <c r="BZ234">
        <v>3224700</v>
      </c>
      <c r="CA234">
        <v>22.399251</v>
      </c>
      <c r="CC234" s="1">
        <v>40695</v>
      </c>
      <c r="CD234">
        <v>12569.410159999999</v>
      </c>
      <c r="CE234">
        <v>12569.490229999999</v>
      </c>
      <c r="CF234">
        <v>12282.41992</v>
      </c>
      <c r="CG234">
        <v>12290.139649999999</v>
      </c>
      <c r="CH234">
        <v>183020000</v>
      </c>
      <c r="CI234">
        <v>12290.139649999999</v>
      </c>
    </row>
    <row r="235" spans="1:87" x14ac:dyDescent="0.25">
      <c r="A235" s="3">
        <v>40696</v>
      </c>
      <c r="B235">
        <v>346.5</v>
      </c>
      <c r="C235">
        <v>347.980007</v>
      </c>
      <c r="D235">
        <v>344.300003</v>
      </c>
      <c r="E235">
        <v>346.09999099999999</v>
      </c>
      <c r="F235">
        <v>84695800</v>
      </c>
      <c r="G235">
        <v>45.511405000000003</v>
      </c>
      <c r="I235" s="1">
        <v>40696</v>
      </c>
      <c r="J235">
        <v>24.49</v>
      </c>
      <c r="K235">
        <v>24.65</v>
      </c>
      <c r="L235">
        <v>24.18</v>
      </c>
      <c r="M235">
        <v>24.219999000000001</v>
      </c>
      <c r="N235">
        <v>51487800</v>
      </c>
      <c r="O235">
        <v>21.066580999999999</v>
      </c>
      <c r="Q235" s="1">
        <v>40696</v>
      </c>
      <c r="R235">
        <v>27.040001</v>
      </c>
      <c r="S235">
        <v>27.35</v>
      </c>
      <c r="T235">
        <v>26.370000999999998</v>
      </c>
      <c r="U235">
        <v>27.16</v>
      </c>
      <c r="V235">
        <v>54133000</v>
      </c>
      <c r="W235">
        <v>23.752462000000001</v>
      </c>
      <c r="Y235" s="1">
        <v>40696</v>
      </c>
      <c r="Z235">
        <v>40.349997999999999</v>
      </c>
      <c r="AA235">
        <v>40.689999</v>
      </c>
      <c r="AB235">
        <v>39.990001999999997</v>
      </c>
      <c r="AC235">
        <v>40.060001</v>
      </c>
      <c r="AD235">
        <v>13421400</v>
      </c>
      <c r="AE235">
        <v>37.120106999999997</v>
      </c>
      <c r="AG235" s="1">
        <v>40696</v>
      </c>
      <c r="AH235">
        <v>72.279942000000005</v>
      </c>
      <c r="AI235">
        <v>72.879941000000002</v>
      </c>
      <c r="AJ235">
        <v>71.429942999999994</v>
      </c>
      <c r="AK235">
        <v>72.149946</v>
      </c>
      <c r="AL235">
        <v>8088600</v>
      </c>
      <c r="AM235">
        <v>44.500715</v>
      </c>
      <c r="AO235" s="1">
        <v>40696</v>
      </c>
      <c r="AP235">
        <v>81.769997000000004</v>
      </c>
      <c r="AQ235">
        <v>82.32</v>
      </c>
      <c r="AR235">
        <v>80.650002000000001</v>
      </c>
      <c r="AS235">
        <v>81.330001999999993</v>
      </c>
      <c r="AT235">
        <v>18152600</v>
      </c>
      <c r="AU235">
        <v>70.451505999999995</v>
      </c>
      <c r="AW235" s="1">
        <v>40696</v>
      </c>
      <c r="AX235">
        <v>527.57089699999995</v>
      </c>
      <c r="AY235">
        <v>530.300883</v>
      </c>
      <c r="AZ235">
        <v>522.48089700000003</v>
      </c>
      <c r="BA235">
        <v>528.06088599999998</v>
      </c>
      <c r="BB235">
        <v>4425500</v>
      </c>
      <c r="BC235">
        <v>263.76667700000002</v>
      </c>
      <c r="BE235" s="1">
        <v>40696</v>
      </c>
      <c r="BF235">
        <v>132.80999800000001</v>
      </c>
      <c r="BG235">
        <v>138.66999799999999</v>
      </c>
      <c r="BH235">
        <v>132.759995</v>
      </c>
      <c r="BI235">
        <v>138.490005</v>
      </c>
      <c r="BJ235">
        <v>8349300</v>
      </c>
      <c r="BK235">
        <v>138.490005</v>
      </c>
      <c r="BM235" s="1">
        <v>40696</v>
      </c>
      <c r="BN235">
        <v>28.52</v>
      </c>
      <c r="BO235">
        <v>29.32</v>
      </c>
      <c r="BP235">
        <v>28.51</v>
      </c>
      <c r="BQ235">
        <v>28.76</v>
      </c>
      <c r="BR235">
        <v>986300</v>
      </c>
      <c r="BS235">
        <v>28.76</v>
      </c>
      <c r="BU235" s="1">
        <v>40696</v>
      </c>
      <c r="BV235">
        <v>23.43</v>
      </c>
      <c r="BW235">
        <v>23.549999</v>
      </c>
      <c r="BX235">
        <v>22.889999</v>
      </c>
      <c r="BY235">
        <v>23.129999000000002</v>
      </c>
      <c r="BZ235">
        <v>3231300</v>
      </c>
      <c r="CA235">
        <v>22.046581</v>
      </c>
      <c r="CC235" s="1">
        <v>40696</v>
      </c>
      <c r="CD235">
        <v>12289.610350000001</v>
      </c>
      <c r="CE235">
        <v>12306.70996</v>
      </c>
      <c r="CF235">
        <v>12190.54004</v>
      </c>
      <c r="CG235">
        <v>12248.54981</v>
      </c>
      <c r="CH235">
        <v>156370000</v>
      </c>
      <c r="CI235">
        <v>12248.54981</v>
      </c>
    </row>
    <row r="236" spans="1:87" x14ac:dyDescent="0.25">
      <c r="A236" s="3">
        <v>40697</v>
      </c>
      <c r="B236">
        <v>343.180004</v>
      </c>
      <c r="C236">
        <v>345.33001300000001</v>
      </c>
      <c r="D236">
        <v>342.00999100000001</v>
      </c>
      <c r="E236">
        <v>343.44000999999997</v>
      </c>
      <c r="F236">
        <v>78312500</v>
      </c>
      <c r="G236">
        <v>45.161622999999999</v>
      </c>
      <c r="I236" s="1">
        <v>40697</v>
      </c>
      <c r="J236">
        <v>24.049999</v>
      </c>
      <c r="K236">
        <v>24.139999</v>
      </c>
      <c r="L236">
        <v>23.84</v>
      </c>
      <c r="M236">
        <v>23.91</v>
      </c>
      <c r="N236">
        <v>60697700</v>
      </c>
      <c r="O236">
        <v>20.796942999999999</v>
      </c>
      <c r="Q236" s="1">
        <v>40697</v>
      </c>
      <c r="R236">
        <v>26.67</v>
      </c>
      <c r="S236">
        <v>27.33</v>
      </c>
      <c r="T236">
        <v>26.610001</v>
      </c>
      <c r="U236">
        <v>26.860001</v>
      </c>
      <c r="V236">
        <v>31962700</v>
      </c>
      <c r="W236">
        <v>23.490100999999999</v>
      </c>
      <c r="Y236" s="1">
        <v>40697</v>
      </c>
      <c r="Z236">
        <v>39.659999999999997</v>
      </c>
      <c r="AA236">
        <v>39.659999999999997</v>
      </c>
      <c r="AB236">
        <v>39.169998</v>
      </c>
      <c r="AC236">
        <v>39.380001</v>
      </c>
      <c r="AD236">
        <v>15135500</v>
      </c>
      <c r="AE236">
        <v>36.490009999999998</v>
      </c>
      <c r="AG236" s="1">
        <v>40697</v>
      </c>
      <c r="AH236">
        <v>70.809952999999993</v>
      </c>
      <c r="AI236">
        <v>72.999943999999999</v>
      </c>
      <c r="AJ236">
        <v>70.779953000000006</v>
      </c>
      <c r="AK236">
        <v>72.389950999999996</v>
      </c>
      <c r="AL236">
        <v>9610100</v>
      </c>
      <c r="AM236">
        <v>44.648746000000003</v>
      </c>
      <c r="AO236" s="1">
        <v>40697</v>
      </c>
      <c r="AP236">
        <v>80.239998</v>
      </c>
      <c r="AQ236">
        <v>81.790001000000004</v>
      </c>
      <c r="AR236">
        <v>80.180000000000007</v>
      </c>
      <c r="AS236">
        <v>81.180000000000007</v>
      </c>
      <c r="AT236">
        <v>17281200</v>
      </c>
      <c r="AU236">
        <v>70.321568999999997</v>
      </c>
      <c r="AW236" s="1">
        <v>40697</v>
      </c>
      <c r="AX236">
        <v>522.00089300000002</v>
      </c>
      <c r="AY236">
        <v>527.60091599999998</v>
      </c>
      <c r="AZ236">
        <v>521.50091699999996</v>
      </c>
      <c r="BA236">
        <v>523.080917</v>
      </c>
      <c r="BB236">
        <v>3510000</v>
      </c>
      <c r="BC236">
        <v>261.279179</v>
      </c>
      <c r="BE236" s="1">
        <v>40697</v>
      </c>
      <c r="BF236">
        <v>136.36000100000001</v>
      </c>
      <c r="BG236">
        <v>139.08999600000001</v>
      </c>
      <c r="BH236">
        <v>132.5</v>
      </c>
      <c r="BI236">
        <v>133.21000699999999</v>
      </c>
      <c r="BJ236">
        <v>8889100</v>
      </c>
      <c r="BK236">
        <v>133.21000699999999</v>
      </c>
      <c r="BM236" s="1">
        <v>40697</v>
      </c>
      <c r="BN236">
        <v>29.950001</v>
      </c>
      <c r="BO236">
        <v>31.5</v>
      </c>
      <c r="BP236">
        <v>29.5</v>
      </c>
      <c r="BQ236">
        <v>30.129999000000002</v>
      </c>
      <c r="BR236">
        <v>6209200</v>
      </c>
      <c r="BS236">
        <v>30.129999000000002</v>
      </c>
      <c r="BU236" s="1">
        <v>40697</v>
      </c>
      <c r="BV236">
        <v>22.610001</v>
      </c>
      <c r="BW236">
        <v>23</v>
      </c>
      <c r="BX236">
        <v>22.5</v>
      </c>
      <c r="BY236">
        <v>22.809999000000001</v>
      </c>
      <c r="BZ236">
        <v>2594400</v>
      </c>
      <c r="CA236">
        <v>21.741571</v>
      </c>
      <c r="CC236" s="1">
        <v>40697</v>
      </c>
      <c r="CD236">
        <v>12247.79981</v>
      </c>
      <c r="CE236">
        <v>12247.87012</v>
      </c>
      <c r="CF236">
        <v>12104.030269999999</v>
      </c>
      <c r="CG236">
        <v>12151.259770000001</v>
      </c>
      <c r="CH236">
        <v>157740000</v>
      </c>
      <c r="CI236">
        <v>12151.259770000001</v>
      </c>
    </row>
    <row r="237" spans="1:87" x14ac:dyDescent="0.25">
      <c r="A237" s="3">
        <v>40700</v>
      </c>
      <c r="B237">
        <v>345.70000800000003</v>
      </c>
      <c r="C237">
        <v>347.04999900000001</v>
      </c>
      <c r="D237">
        <v>337.810001</v>
      </c>
      <c r="E237">
        <v>338.03999299999998</v>
      </c>
      <c r="F237">
        <v>115485300</v>
      </c>
      <c r="G237">
        <v>44.451532999999998</v>
      </c>
      <c r="I237" s="1">
        <v>40700</v>
      </c>
      <c r="J237">
        <v>23.889999</v>
      </c>
      <c r="K237">
        <v>24.25</v>
      </c>
      <c r="L237">
        <v>23.77</v>
      </c>
      <c r="M237">
        <v>24.01</v>
      </c>
      <c r="N237">
        <v>54778700</v>
      </c>
      <c r="O237">
        <v>20.883922999999999</v>
      </c>
      <c r="Q237" s="1">
        <v>40700</v>
      </c>
      <c r="R237">
        <v>26.370000999999998</v>
      </c>
      <c r="S237">
        <v>26.75</v>
      </c>
      <c r="T237">
        <v>26.08</v>
      </c>
      <c r="U237">
        <v>26.26</v>
      </c>
      <c r="V237">
        <v>43207700</v>
      </c>
      <c r="W237">
        <v>22.965378000000001</v>
      </c>
      <c r="Y237" s="1">
        <v>40700</v>
      </c>
      <c r="Z237">
        <v>39.18</v>
      </c>
      <c r="AA237">
        <v>39.700001</v>
      </c>
      <c r="AB237">
        <v>39.139999000000003</v>
      </c>
      <c r="AC237">
        <v>39.400002000000001</v>
      </c>
      <c r="AD237">
        <v>9193400</v>
      </c>
      <c r="AE237">
        <v>36.508543000000003</v>
      </c>
      <c r="AG237" s="1">
        <v>40700</v>
      </c>
      <c r="AH237">
        <v>71.899941999999996</v>
      </c>
      <c r="AI237">
        <v>72.499941000000007</v>
      </c>
      <c r="AJ237">
        <v>70.599946000000003</v>
      </c>
      <c r="AK237">
        <v>70.919946999999993</v>
      </c>
      <c r="AL237">
        <v>8360100</v>
      </c>
      <c r="AM237">
        <v>43.742075</v>
      </c>
      <c r="AO237" s="1">
        <v>40700</v>
      </c>
      <c r="AP237">
        <v>80.930000000000007</v>
      </c>
      <c r="AQ237">
        <v>81.190002000000007</v>
      </c>
      <c r="AR237">
        <v>80.080001999999993</v>
      </c>
      <c r="AS237">
        <v>80.290001000000004</v>
      </c>
      <c r="AT237">
        <v>15954300</v>
      </c>
      <c r="AU237">
        <v>69.550612999999998</v>
      </c>
      <c r="AW237" s="1">
        <v>40700</v>
      </c>
      <c r="AX237">
        <v>523.540887</v>
      </c>
      <c r="AY237">
        <v>526.82090200000005</v>
      </c>
      <c r="AZ237">
        <v>519.25087299999996</v>
      </c>
      <c r="BA237">
        <v>521.06091900000001</v>
      </c>
      <c r="BB237">
        <v>3898600</v>
      </c>
      <c r="BC237">
        <v>260.27018900000002</v>
      </c>
      <c r="BE237" s="1">
        <v>40700</v>
      </c>
      <c r="BF237">
        <v>134.36999499999999</v>
      </c>
      <c r="BG237">
        <v>134.740005</v>
      </c>
      <c r="BH237">
        <v>125.900002</v>
      </c>
      <c r="BI237">
        <v>126.970001</v>
      </c>
      <c r="BJ237">
        <v>9966600</v>
      </c>
      <c r="BK237">
        <v>126.970001</v>
      </c>
      <c r="BM237" s="1">
        <v>40700</v>
      </c>
      <c r="BN237">
        <v>30.1</v>
      </c>
      <c r="BO237">
        <v>30.129999000000002</v>
      </c>
      <c r="BP237">
        <v>28.26</v>
      </c>
      <c r="BQ237">
        <v>28.700001</v>
      </c>
      <c r="BR237">
        <v>2331100</v>
      </c>
      <c r="BS237">
        <v>28.700001</v>
      </c>
      <c r="BU237" s="1">
        <v>40700</v>
      </c>
      <c r="BV237">
        <v>22.68</v>
      </c>
      <c r="BW237">
        <v>22.860001</v>
      </c>
      <c r="BX237">
        <v>22.48</v>
      </c>
      <c r="BY237">
        <v>22.530000999999999</v>
      </c>
      <c r="BZ237">
        <v>2678100</v>
      </c>
      <c r="CA237">
        <v>21.474686999999999</v>
      </c>
      <c r="CC237" s="1">
        <v>40700</v>
      </c>
      <c r="CD237">
        <v>12151.190430000001</v>
      </c>
      <c r="CE237">
        <v>12151.490229999999</v>
      </c>
      <c r="CF237">
        <v>12070.660159999999</v>
      </c>
      <c r="CG237">
        <v>12089.95996</v>
      </c>
      <c r="CH237">
        <v>166600000</v>
      </c>
      <c r="CI237">
        <v>12089.95996</v>
      </c>
    </row>
    <row r="238" spans="1:87" x14ac:dyDescent="0.25">
      <c r="A238" s="3">
        <v>40701</v>
      </c>
      <c r="B238">
        <v>338.17000999999999</v>
      </c>
      <c r="C238">
        <v>338.21999699999998</v>
      </c>
      <c r="D238">
        <v>331.900013</v>
      </c>
      <c r="E238">
        <v>332.03998899999999</v>
      </c>
      <c r="F238">
        <v>132446300</v>
      </c>
      <c r="G238">
        <v>43.662545000000001</v>
      </c>
      <c r="I238" s="1">
        <v>40701</v>
      </c>
      <c r="J238">
        <v>24.09</v>
      </c>
      <c r="K238">
        <v>24.17</v>
      </c>
      <c r="L238">
        <v>23.9</v>
      </c>
      <c r="M238">
        <v>24.059999000000001</v>
      </c>
      <c r="N238">
        <v>41112600</v>
      </c>
      <c r="O238">
        <v>20.927413000000001</v>
      </c>
      <c r="Q238" s="1">
        <v>40701</v>
      </c>
      <c r="R238">
        <v>26.370000999999998</v>
      </c>
      <c r="S238">
        <v>26.6</v>
      </c>
      <c r="T238">
        <v>25.700001</v>
      </c>
      <c r="U238">
        <v>25.77</v>
      </c>
      <c r="V238">
        <v>43318200</v>
      </c>
      <c r="W238">
        <v>22.536854000000002</v>
      </c>
      <c r="Y238" s="1">
        <v>40701</v>
      </c>
      <c r="Z238">
        <v>39.610000999999997</v>
      </c>
      <c r="AA238">
        <v>39.880001</v>
      </c>
      <c r="AB238">
        <v>39.330002</v>
      </c>
      <c r="AC238">
        <v>39.349997999999999</v>
      </c>
      <c r="AD238">
        <v>8666700</v>
      </c>
      <c r="AE238">
        <v>36.462209999999999</v>
      </c>
      <c r="AG238" s="1">
        <v>40701</v>
      </c>
      <c r="AH238">
        <v>71.309939999999997</v>
      </c>
      <c r="AI238">
        <v>71.689940000000007</v>
      </c>
      <c r="AJ238">
        <v>70.719949</v>
      </c>
      <c r="AK238">
        <v>70.869941999999995</v>
      </c>
      <c r="AL238">
        <v>14155700</v>
      </c>
      <c r="AM238">
        <v>43.711233</v>
      </c>
      <c r="AO238" s="1">
        <v>40701</v>
      </c>
      <c r="AP238">
        <v>80.610000999999997</v>
      </c>
      <c r="AQ238">
        <v>81.089995999999999</v>
      </c>
      <c r="AR238">
        <v>79.970000999999996</v>
      </c>
      <c r="AS238">
        <v>80</v>
      </c>
      <c r="AT238">
        <v>16188100</v>
      </c>
      <c r="AU238">
        <v>69.299402000000001</v>
      </c>
      <c r="AW238" s="1">
        <v>40701</v>
      </c>
      <c r="AX238">
        <v>522.89087600000005</v>
      </c>
      <c r="AY238">
        <v>524.630897</v>
      </c>
      <c r="AZ238">
        <v>518.99086799999998</v>
      </c>
      <c r="BA238">
        <v>519.03087400000004</v>
      </c>
      <c r="BB238">
        <v>3829400</v>
      </c>
      <c r="BC238">
        <v>259.25618100000003</v>
      </c>
      <c r="BE238" s="1">
        <v>40701</v>
      </c>
      <c r="BF238">
        <v>127.879997</v>
      </c>
      <c r="BG238">
        <v>128.38999899999999</v>
      </c>
      <c r="BH238">
        <v>121.120003</v>
      </c>
      <c r="BI238">
        <v>124.82</v>
      </c>
      <c r="BJ238">
        <v>16890600</v>
      </c>
      <c r="BK238">
        <v>124.82</v>
      </c>
      <c r="BM238" s="1">
        <v>40701</v>
      </c>
      <c r="BN238">
        <v>28.940000999999999</v>
      </c>
      <c r="BO238">
        <v>29.389999</v>
      </c>
      <c r="BP238">
        <v>28.26</v>
      </c>
      <c r="BQ238">
        <v>28.370000999999998</v>
      </c>
      <c r="BR238">
        <v>1222100</v>
      </c>
      <c r="BS238">
        <v>28.370000999999998</v>
      </c>
      <c r="BU238" s="1">
        <v>40701</v>
      </c>
      <c r="BV238">
        <v>22.77</v>
      </c>
      <c r="BW238">
        <v>23</v>
      </c>
      <c r="BX238">
        <v>22.73</v>
      </c>
      <c r="BY238">
        <v>22.77</v>
      </c>
      <c r="BZ238">
        <v>2552900</v>
      </c>
      <c r="CA238">
        <v>21.703444999999999</v>
      </c>
      <c r="CC238" s="1">
        <v>40701</v>
      </c>
      <c r="CD238">
        <v>12090.179690000001</v>
      </c>
      <c r="CE238">
        <v>12178.889649999999</v>
      </c>
      <c r="CF238">
        <v>12066.610350000001</v>
      </c>
      <c r="CG238">
        <v>12070.809569999999</v>
      </c>
      <c r="CH238">
        <v>162610000</v>
      </c>
      <c r="CI238">
        <v>12070.809569999999</v>
      </c>
    </row>
    <row r="239" spans="1:87" x14ac:dyDescent="0.25">
      <c r="A239" s="3">
        <v>40702</v>
      </c>
      <c r="B239">
        <v>331.78001</v>
      </c>
      <c r="C239">
        <v>334.79999900000001</v>
      </c>
      <c r="D239">
        <v>330.64999799999998</v>
      </c>
      <c r="E239">
        <v>332.23999400000002</v>
      </c>
      <c r="F239">
        <v>83430900</v>
      </c>
      <c r="G239">
        <v>43.688845000000001</v>
      </c>
      <c r="I239" s="1">
        <v>40702</v>
      </c>
      <c r="J239">
        <v>23.9</v>
      </c>
      <c r="K239">
        <v>24.02</v>
      </c>
      <c r="L239">
        <v>23.860001</v>
      </c>
      <c r="M239">
        <v>23.940000999999999</v>
      </c>
      <c r="N239">
        <v>42205000</v>
      </c>
      <c r="O239">
        <v>20.823036999999999</v>
      </c>
      <c r="Q239" s="1">
        <v>40702</v>
      </c>
      <c r="R239">
        <v>25.860001</v>
      </c>
      <c r="S239">
        <v>26.18</v>
      </c>
      <c r="T239">
        <v>25.26</v>
      </c>
      <c r="U239">
        <v>25.360001</v>
      </c>
      <c r="V239">
        <v>56130000</v>
      </c>
      <c r="W239">
        <v>22.178293</v>
      </c>
      <c r="Y239" s="1">
        <v>40702</v>
      </c>
      <c r="Z239">
        <v>39.459999000000003</v>
      </c>
      <c r="AA239">
        <v>39.650002000000001</v>
      </c>
      <c r="AB239">
        <v>39.139999000000003</v>
      </c>
      <c r="AC239">
        <v>39.229999999999997</v>
      </c>
      <c r="AD239">
        <v>8483000</v>
      </c>
      <c r="AE239">
        <v>36.351016999999999</v>
      </c>
      <c r="AG239" s="1">
        <v>40702</v>
      </c>
      <c r="AH239">
        <v>70.899940999999998</v>
      </c>
      <c r="AI239">
        <v>72.279942000000005</v>
      </c>
      <c r="AJ239">
        <v>70.899940999999998</v>
      </c>
      <c r="AK239">
        <v>71.459942999999996</v>
      </c>
      <c r="AL239">
        <v>10532600</v>
      </c>
      <c r="AM239">
        <v>44.075133999999998</v>
      </c>
      <c r="AO239" s="1">
        <v>40702</v>
      </c>
      <c r="AP239">
        <v>80.610000999999997</v>
      </c>
      <c r="AQ239">
        <v>81.870002999999997</v>
      </c>
      <c r="AR239">
        <v>80.519997000000004</v>
      </c>
      <c r="AS239">
        <v>80.760002</v>
      </c>
      <c r="AT239">
        <v>23567300</v>
      </c>
      <c r="AU239">
        <v>69.957747999999995</v>
      </c>
      <c r="AW239" s="1">
        <v>40702</v>
      </c>
      <c r="AX239">
        <v>516.53087200000004</v>
      </c>
      <c r="AY239">
        <v>521.24091299999998</v>
      </c>
      <c r="AZ239">
        <v>515.78087800000003</v>
      </c>
      <c r="BA239">
        <v>519.17086200000006</v>
      </c>
      <c r="BB239">
        <v>3319100</v>
      </c>
      <c r="BC239">
        <v>259.32610499999998</v>
      </c>
      <c r="BE239" s="1">
        <v>40702</v>
      </c>
      <c r="BF239">
        <v>124.529999</v>
      </c>
      <c r="BG239">
        <v>126.33000199999999</v>
      </c>
      <c r="BH239">
        <v>119.879997</v>
      </c>
      <c r="BI239">
        <v>120.66999800000001</v>
      </c>
      <c r="BJ239">
        <v>13080800</v>
      </c>
      <c r="BK239">
        <v>120.66999800000001</v>
      </c>
      <c r="BM239" s="1">
        <v>40702</v>
      </c>
      <c r="BN239">
        <v>28.440000999999999</v>
      </c>
      <c r="BO239">
        <v>28.6</v>
      </c>
      <c r="BP239">
        <v>27.02</v>
      </c>
      <c r="BQ239">
        <v>27.120000999999998</v>
      </c>
      <c r="BR239">
        <v>1695900</v>
      </c>
      <c r="BS239">
        <v>27.120000999999998</v>
      </c>
      <c r="BU239" s="1">
        <v>40702</v>
      </c>
      <c r="BV239">
        <v>22.9</v>
      </c>
      <c r="BW239">
        <v>23.190000999999999</v>
      </c>
      <c r="BX239">
        <v>22.629999000000002</v>
      </c>
      <c r="BY239">
        <v>22.74</v>
      </c>
      <c r="BZ239">
        <v>3563400</v>
      </c>
      <c r="CA239">
        <v>21.674849999999999</v>
      </c>
      <c r="CC239" s="1">
        <v>40702</v>
      </c>
      <c r="CD239">
        <v>12066.26953</v>
      </c>
      <c r="CE239">
        <v>12098.360350000001</v>
      </c>
      <c r="CF239">
        <v>12024.259770000001</v>
      </c>
      <c r="CG239">
        <v>12048.940430000001</v>
      </c>
      <c r="CH239">
        <v>156870000</v>
      </c>
      <c r="CI239">
        <v>12048.940430000001</v>
      </c>
    </row>
    <row r="240" spans="1:87" x14ac:dyDescent="0.25">
      <c r="A240" s="3">
        <v>40703</v>
      </c>
      <c r="B240">
        <v>333.25000399999999</v>
      </c>
      <c r="C240">
        <v>333.66998699999999</v>
      </c>
      <c r="D240">
        <v>330.75</v>
      </c>
      <c r="E240">
        <v>331.48998999999998</v>
      </c>
      <c r="F240">
        <v>68772200</v>
      </c>
      <c r="G240">
        <v>43.590221</v>
      </c>
      <c r="I240" s="1">
        <v>40703</v>
      </c>
      <c r="J240">
        <v>24.01</v>
      </c>
      <c r="K240">
        <v>24.040001</v>
      </c>
      <c r="L240">
        <v>23.82</v>
      </c>
      <c r="M240">
        <v>23.959999</v>
      </c>
      <c r="N240">
        <v>42878700</v>
      </c>
      <c r="O240">
        <v>20.840432</v>
      </c>
      <c r="Q240" s="1">
        <v>40703</v>
      </c>
      <c r="R240">
        <v>25.49</v>
      </c>
      <c r="S240">
        <v>26.370000999999998</v>
      </c>
      <c r="T240">
        <v>25.35</v>
      </c>
      <c r="U240">
        <v>26.219999000000001</v>
      </c>
      <c r="V240">
        <v>43128400</v>
      </c>
      <c r="W240">
        <v>22.930395000000001</v>
      </c>
      <c r="Y240" s="1">
        <v>40703</v>
      </c>
      <c r="Z240">
        <v>38.950001</v>
      </c>
      <c r="AA240">
        <v>39.529998999999997</v>
      </c>
      <c r="AB240">
        <v>38.849997999999999</v>
      </c>
      <c r="AC240">
        <v>39.369999</v>
      </c>
      <c r="AD240">
        <v>9642200</v>
      </c>
      <c r="AE240">
        <v>36.480741999999999</v>
      </c>
      <c r="AG240" s="1">
        <v>40703</v>
      </c>
      <c r="AH240">
        <v>71.949948000000006</v>
      </c>
      <c r="AI240">
        <v>73.119946999999996</v>
      </c>
      <c r="AJ240">
        <v>71.399944000000005</v>
      </c>
      <c r="AK240">
        <v>72.509939000000003</v>
      </c>
      <c r="AL240">
        <v>9136000</v>
      </c>
      <c r="AM240">
        <v>44.722752</v>
      </c>
      <c r="AO240" s="1">
        <v>40703</v>
      </c>
      <c r="AP240">
        <v>81.239998</v>
      </c>
      <c r="AQ240">
        <v>81.680000000000007</v>
      </c>
      <c r="AR240">
        <v>80.959998999999996</v>
      </c>
      <c r="AS240">
        <v>81.180000000000007</v>
      </c>
      <c r="AT240">
        <v>17665100</v>
      </c>
      <c r="AU240">
        <v>70.321568999999997</v>
      </c>
      <c r="AW240" s="1">
        <v>40703</v>
      </c>
      <c r="AX240">
        <v>520.00086699999997</v>
      </c>
      <c r="AY240">
        <v>520.00086699999997</v>
      </c>
      <c r="AZ240">
        <v>515.64089000000001</v>
      </c>
      <c r="BA240">
        <v>516.73089900000002</v>
      </c>
      <c r="BB240">
        <v>3390700</v>
      </c>
      <c r="BC240">
        <v>258.10734200000002</v>
      </c>
      <c r="BE240" s="1">
        <v>40703</v>
      </c>
      <c r="BF240">
        <v>121.489998</v>
      </c>
      <c r="BG240">
        <v>124.379997</v>
      </c>
      <c r="BH240">
        <v>118.900002</v>
      </c>
      <c r="BI240">
        <v>123.209999</v>
      </c>
      <c r="BJ240">
        <v>13714500</v>
      </c>
      <c r="BK240">
        <v>123.209999</v>
      </c>
      <c r="BM240" s="1">
        <v>40703</v>
      </c>
      <c r="BN240">
        <v>27.43</v>
      </c>
      <c r="BO240">
        <v>28.1</v>
      </c>
      <c r="BP240">
        <v>27.1</v>
      </c>
      <c r="BQ240">
        <v>27.620000999999998</v>
      </c>
      <c r="BR240">
        <v>1603200</v>
      </c>
      <c r="BS240">
        <v>27.620000999999998</v>
      </c>
      <c r="BU240" s="1">
        <v>40703</v>
      </c>
      <c r="BV240">
        <v>22.690000999999999</v>
      </c>
      <c r="BW240">
        <v>22.799999</v>
      </c>
      <c r="BX240">
        <v>22.530000999999999</v>
      </c>
      <c r="BY240">
        <v>22.77</v>
      </c>
      <c r="BZ240">
        <v>2091300</v>
      </c>
      <c r="CA240">
        <v>21.703444999999999</v>
      </c>
      <c r="CC240" s="1">
        <v>40703</v>
      </c>
      <c r="CD240">
        <v>12049.469730000001</v>
      </c>
      <c r="CE240">
        <v>12183.12012</v>
      </c>
      <c r="CF240">
        <v>12049.089840000001</v>
      </c>
      <c r="CG240">
        <v>12124.360350000001</v>
      </c>
      <c r="CH240">
        <v>149700000</v>
      </c>
      <c r="CI240">
        <v>12124.360350000001</v>
      </c>
    </row>
    <row r="241" spans="1:87" x14ac:dyDescent="0.25">
      <c r="A241" s="3">
        <v>40704</v>
      </c>
      <c r="B241">
        <v>330.54999500000002</v>
      </c>
      <c r="C241">
        <v>331.66000700000001</v>
      </c>
      <c r="D241">
        <v>325.50998700000002</v>
      </c>
      <c r="E241">
        <v>325.90000900000001</v>
      </c>
      <c r="F241">
        <v>108488800</v>
      </c>
      <c r="G241">
        <v>42.855150999999999</v>
      </c>
      <c r="I241" s="1">
        <v>40704</v>
      </c>
      <c r="J241">
        <v>24.02</v>
      </c>
      <c r="K241">
        <v>24.02</v>
      </c>
      <c r="L241">
        <v>23.690000999999999</v>
      </c>
      <c r="M241">
        <v>23.709999</v>
      </c>
      <c r="N241">
        <v>49327200</v>
      </c>
      <c r="O241">
        <v>20.622982</v>
      </c>
      <c r="Q241" s="1">
        <v>40704</v>
      </c>
      <c r="R241">
        <v>25.969999000000001</v>
      </c>
      <c r="S241">
        <v>26.549999</v>
      </c>
      <c r="T241">
        <v>25.66</v>
      </c>
      <c r="U241">
        <v>26.280000999999999</v>
      </c>
      <c r="V241">
        <v>46257400</v>
      </c>
      <c r="W241">
        <v>22.982869000000001</v>
      </c>
      <c r="Y241" s="1">
        <v>40704</v>
      </c>
      <c r="Z241">
        <v>39.150002000000001</v>
      </c>
      <c r="AA241">
        <v>39.330002</v>
      </c>
      <c r="AB241">
        <v>38.419998</v>
      </c>
      <c r="AC241">
        <v>38.5</v>
      </c>
      <c r="AD241">
        <v>13096800</v>
      </c>
      <c r="AE241">
        <v>35.674590000000002</v>
      </c>
      <c r="AG241" s="1">
        <v>40704</v>
      </c>
      <c r="AH241">
        <v>72.219943000000001</v>
      </c>
      <c r="AI241">
        <v>72.459948999999995</v>
      </c>
      <c r="AJ241">
        <v>71.399944000000005</v>
      </c>
      <c r="AK241">
        <v>71.489941999999999</v>
      </c>
      <c r="AL241">
        <v>9634800</v>
      </c>
      <c r="AM241">
        <v>44.093637000000001</v>
      </c>
      <c r="AO241" s="1">
        <v>40704</v>
      </c>
      <c r="AP241">
        <v>80.949996999999996</v>
      </c>
      <c r="AQ241">
        <v>80.949996999999996</v>
      </c>
      <c r="AR241">
        <v>79.720000999999996</v>
      </c>
      <c r="AS241">
        <v>79.779999000000004</v>
      </c>
      <c r="AT241">
        <v>18965900</v>
      </c>
      <c r="AU241">
        <v>69.108828000000003</v>
      </c>
      <c r="AW241" s="1">
        <v>40704</v>
      </c>
      <c r="AX241">
        <v>514.08086200000002</v>
      </c>
      <c r="AY241">
        <v>516.69089399999996</v>
      </c>
      <c r="AZ241">
        <v>509.29087199999998</v>
      </c>
      <c r="BA241">
        <v>509.51087100000001</v>
      </c>
      <c r="BB241">
        <v>4898000</v>
      </c>
      <c r="BC241">
        <v>254.500935</v>
      </c>
      <c r="BE241" s="1">
        <v>40704</v>
      </c>
      <c r="BF241">
        <v>122.620003</v>
      </c>
      <c r="BG241">
        <v>124.720001</v>
      </c>
      <c r="BH241">
        <v>121.08000199999999</v>
      </c>
      <c r="BI241">
        <v>121.69000200000001</v>
      </c>
      <c r="BJ241">
        <v>8987100</v>
      </c>
      <c r="BK241">
        <v>121.69000200000001</v>
      </c>
      <c r="BM241" s="1">
        <v>40704</v>
      </c>
      <c r="BN241">
        <v>27.52</v>
      </c>
      <c r="BO241">
        <v>28.299999</v>
      </c>
      <c r="BP241">
        <v>27.35</v>
      </c>
      <c r="BQ241">
        <v>27.860001</v>
      </c>
      <c r="BR241">
        <v>1566600</v>
      </c>
      <c r="BS241">
        <v>27.860001</v>
      </c>
      <c r="BU241" s="1">
        <v>40704</v>
      </c>
      <c r="BV241">
        <v>22.620000999999998</v>
      </c>
      <c r="BW241">
        <v>22.75</v>
      </c>
      <c r="BX241">
        <v>22.309999000000001</v>
      </c>
      <c r="BY241">
        <v>22.42</v>
      </c>
      <c r="BZ241">
        <v>1994300</v>
      </c>
      <c r="CA241">
        <v>21.369838999999999</v>
      </c>
      <c r="CC241" s="1">
        <v>40704</v>
      </c>
      <c r="CD241">
        <v>12124.16992</v>
      </c>
      <c r="CE241">
        <v>12124.849609999999</v>
      </c>
      <c r="CF241">
        <v>11937.41992</v>
      </c>
      <c r="CG241">
        <v>11951.910159999999</v>
      </c>
      <c r="CH241">
        <v>178310000</v>
      </c>
      <c r="CI241">
        <v>11951.910159999999</v>
      </c>
    </row>
    <row r="242" spans="1:87" x14ac:dyDescent="0.25">
      <c r="A242" s="3">
        <v>40707</v>
      </c>
      <c r="B242">
        <v>327.20001200000002</v>
      </c>
      <c r="C242">
        <v>328.30999800000001</v>
      </c>
      <c r="D242">
        <v>325.07000399999998</v>
      </c>
      <c r="E242">
        <v>326.59999800000003</v>
      </c>
      <c r="F242">
        <v>82368300</v>
      </c>
      <c r="G242">
        <v>42.947198</v>
      </c>
      <c r="I242" s="1">
        <v>40707</v>
      </c>
      <c r="J242">
        <v>23.790001</v>
      </c>
      <c r="K242">
        <v>24.190000999999999</v>
      </c>
      <c r="L242">
        <v>23.700001</v>
      </c>
      <c r="M242">
        <v>24.040001</v>
      </c>
      <c r="N242">
        <v>47572500</v>
      </c>
      <c r="O242">
        <v>20.910018000000001</v>
      </c>
      <c r="Q242" s="1">
        <v>40707</v>
      </c>
      <c r="R242">
        <v>26.639999</v>
      </c>
      <c r="S242">
        <v>27.030000999999999</v>
      </c>
      <c r="T242">
        <v>26.43</v>
      </c>
      <c r="U242">
        <v>26.9</v>
      </c>
      <c r="V242">
        <v>41440900</v>
      </c>
      <c r="W242">
        <v>23.525082000000001</v>
      </c>
      <c r="Y242" s="1">
        <v>40707</v>
      </c>
      <c r="Z242">
        <v>38.630001</v>
      </c>
      <c r="AA242">
        <v>38.860000999999997</v>
      </c>
      <c r="AB242">
        <v>38.349997999999999</v>
      </c>
      <c r="AC242">
        <v>38.369999</v>
      </c>
      <c r="AD242">
        <v>9253400</v>
      </c>
      <c r="AE242">
        <v>35.554130000000001</v>
      </c>
      <c r="AG242" s="1">
        <v>40707</v>
      </c>
      <c r="AH242">
        <v>71.559939</v>
      </c>
      <c r="AI242">
        <v>72.099940000000004</v>
      </c>
      <c r="AJ242">
        <v>70.249945999999994</v>
      </c>
      <c r="AK242">
        <v>70.749949000000001</v>
      </c>
      <c r="AL242">
        <v>9257400</v>
      </c>
      <c r="AM242">
        <v>43.637222999999999</v>
      </c>
      <c r="AO242" s="1">
        <v>40707</v>
      </c>
      <c r="AP242">
        <v>80</v>
      </c>
      <c r="AQ242">
        <v>80.599997999999999</v>
      </c>
      <c r="AR242">
        <v>78.839995999999999</v>
      </c>
      <c r="AS242">
        <v>79.230002999999996</v>
      </c>
      <c r="AT242">
        <v>17854200</v>
      </c>
      <c r="AU242">
        <v>68.632397999999995</v>
      </c>
      <c r="AW242" s="1">
        <v>40707</v>
      </c>
      <c r="AX242">
        <v>510.00086099999999</v>
      </c>
      <c r="AY242">
        <v>510.20088800000002</v>
      </c>
      <c r="AZ242">
        <v>502.17085800000001</v>
      </c>
      <c r="BA242">
        <v>504.73086799999999</v>
      </c>
      <c r="BB242">
        <v>4872700</v>
      </c>
      <c r="BC242">
        <v>252.11331999999999</v>
      </c>
      <c r="BE242" s="1">
        <v>40707</v>
      </c>
      <c r="BF242">
        <v>121.290001</v>
      </c>
      <c r="BG242">
        <v>123.75</v>
      </c>
      <c r="BH242">
        <v>117.529999</v>
      </c>
      <c r="BI242">
        <v>118.029999</v>
      </c>
      <c r="BJ242">
        <v>10564000</v>
      </c>
      <c r="BK242">
        <v>118.029999</v>
      </c>
      <c r="BM242" s="1">
        <v>40707</v>
      </c>
      <c r="BN242">
        <v>28.07</v>
      </c>
      <c r="BO242">
        <v>28.879999000000002</v>
      </c>
      <c r="BP242">
        <v>27.879999000000002</v>
      </c>
      <c r="BQ242">
        <v>28.43</v>
      </c>
      <c r="BR242">
        <v>1713400</v>
      </c>
      <c r="BS242">
        <v>28.43</v>
      </c>
      <c r="BU242" s="1">
        <v>40707</v>
      </c>
      <c r="BV242">
        <v>22.42</v>
      </c>
      <c r="BW242">
        <v>22.6</v>
      </c>
      <c r="BX242">
        <v>21.940000999999999</v>
      </c>
      <c r="BY242">
        <v>22.1</v>
      </c>
      <c r="BZ242">
        <v>3150800</v>
      </c>
      <c r="CA242">
        <v>21.064827999999999</v>
      </c>
      <c r="CC242" s="1">
        <v>40707</v>
      </c>
      <c r="CD242">
        <v>11945.33008</v>
      </c>
      <c r="CE242">
        <v>12011.660159999999</v>
      </c>
      <c r="CF242">
        <v>11917.780269999999</v>
      </c>
      <c r="CG242">
        <v>11952.969730000001</v>
      </c>
      <c r="CH242">
        <v>153370000</v>
      </c>
      <c r="CI242">
        <v>11952.969730000001</v>
      </c>
    </row>
    <row r="243" spans="1:87" x14ac:dyDescent="0.25">
      <c r="A243" s="3">
        <v>40708</v>
      </c>
      <c r="B243">
        <v>329.99999600000001</v>
      </c>
      <c r="C243">
        <v>333.25000399999999</v>
      </c>
      <c r="D243">
        <v>329.30999400000002</v>
      </c>
      <c r="E243">
        <v>332.439999</v>
      </c>
      <c r="F243">
        <v>83642300</v>
      </c>
      <c r="G243">
        <v>43.715145999999997</v>
      </c>
      <c r="I243" s="1">
        <v>40708</v>
      </c>
      <c r="J243">
        <v>24.299999</v>
      </c>
      <c r="K243">
        <v>24.450001</v>
      </c>
      <c r="L243">
        <v>24.190000999999999</v>
      </c>
      <c r="M243">
        <v>24.219999000000001</v>
      </c>
      <c r="N243">
        <v>42894500</v>
      </c>
      <c r="O243">
        <v>21.066580999999999</v>
      </c>
      <c r="Q243" s="1">
        <v>40708</v>
      </c>
      <c r="R243">
        <v>27.219999000000001</v>
      </c>
      <c r="S243">
        <v>27.620000999999998</v>
      </c>
      <c r="T243">
        <v>26.91</v>
      </c>
      <c r="U243">
        <v>27.02</v>
      </c>
      <c r="V243">
        <v>42166500</v>
      </c>
      <c r="W243">
        <v>23.630026999999998</v>
      </c>
      <c r="Y243" s="1">
        <v>40708</v>
      </c>
      <c r="Z243">
        <v>38.68</v>
      </c>
      <c r="AA243">
        <v>38.860000999999997</v>
      </c>
      <c r="AB243">
        <v>38.509998000000003</v>
      </c>
      <c r="AC243">
        <v>38.590000000000003</v>
      </c>
      <c r="AD243">
        <v>10074600</v>
      </c>
      <c r="AE243">
        <v>35.757986000000002</v>
      </c>
      <c r="AG243" s="1">
        <v>40708</v>
      </c>
      <c r="AH243">
        <v>71.519947000000002</v>
      </c>
      <c r="AI243">
        <v>72.659942000000001</v>
      </c>
      <c r="AJ243">
        <v>71.519947000000002</v>
      </c>
      <c r="AK243">
        <v>71.869941999999995</v>
      </c>
      <c r="AL243">
        <v>9883500</v>
      </c>
      <c r="AM243">
        <v>44.328014000000003</v>
      </c>
      <c r="AO243" s="1">
        <v>40708</v>
      </c>
      <c r="AP243">
        <v>80.050003000000004</v>
      </c>
      <c r="AQ243">
        <v>80.819999999999993</v>
      </c>
      <c r="AR243">
        <v>79.940002000000007</v>
      </c>
      <c r="AS243">
        <v>80.379997000000003</v>
      </c>
      <c r="AT243">
        <v>16443400</v>
      </c>
      <c r="AU243">
        <v>69.628572000000005</v>
      </c>
      <c r="AW243" s="1">
        <v>40708</v>
      </c>
      <c r="AX243">
        <v>508.150871</v>
      </c>
      <c r="AY243">
        <v>514.08086200000002</v>
      </c>
      <c r="AZ243">
        <v>506.99086699999998</v>
      </c>
      <c r="BA243">
        <v>508.37087000000002</v>
      </c>
      <c r="BB243">
        <v>4700400</v>
      </c>
      <c r="BC243">
        <v>253.93150399999999</v>
      </c>
      <c r="BE243" s="1">
        <v>40708</v>
      </c>
      <c r="BF243">
        <v>120.80999799999999</v>
      </c>
      <c r="BG243">
        <v>125.349998</v>
      </c>
      <c r="BH243">
        <v>120.610001</v>
      </c>
      <c r="BI243">
        <v>124.82</v>
      </c>
      <c r="BJ243">
        <v>10262600</v>
      </c>
      <c r="BK243">
        <v>124.82</v>
      </c>
      <c r="BM243" s="1">
        <v>40708</v>
      </c>
      <c r="BN243">
        <v>28.540001</v>
      </c>
      <c r="BO243">
        <v>29.700001</v>
      </c>
      <c r="BP243">
        <v>28.52</v>
      </c>
      <c r="BQ243">
        <v>28.6</v>
      </c>
      <c r="BR243">
        <v>1573400</v>
      </c>
      <c r="BS243">
        <v>28.6</v>
      </c>
      <c r="BU243" s="1">
        <v>40708</v>
      </c>
      <c r="BV243">
        <v>22.139999</v>
      </c>
      <c r="BW243">
        <v>22.219999000000001</v>
      </c>
      <c r="BX243">
        <v>21.73</v>
      </c>
      <c r="BY243">
        <v>22.07</v>
      </c>
      <c r="BZ243">
        <v>2740400</v>
      </c>
      <c r="CA243">
        <v>21.036232999999999</v>
      </c>
      <c r="CC243" s="1">
        <v>40708</v>
      </c>
      <c r="CD243">
        <v>11951.37988</v>
      </c>
      <c r="CE243">
        <v>12120.79981</v>
      </c>
      <c r="CF243">
        <v>11951.37988</v>
      </c>
      <c r="CG243">
        <v>12076.110350000001</v>
      </c>
      <c r="CH243">
        <v>159620000</v>
      </c>
      <c r="CI243">
        <v>12076.110350000001</v>
      </c>
    </row>
    <row r="244" spans="1:87" x14ac:dyDescent="0.25">
      <c r="A244" s="3">
        <v>40709</v>
      </c>
      <c r="B244">
        <v>329.75000399999999</v>
      </c>
      <c r="C244">
        <v>330.300003</v>
      </c>
      <c r="D244">
        <v>324.88001300000002</v>
      </c>
      <c r="E244">
        <v>326.74998900000003</v>
      </c>
      <c r="F244">
        <v>99799000</v>
      </c>
      <c r="G244">
        <v>42.966920999999999</v>
      </c>
      <c r="I244" s="1">
        <v>40709</v>
      </c>
      <c r="J244">
        <v>24</v>
      </c>
      <c r="K244">
        <v>24.01</v>
      </c>
      <c r="L244">
        <v>23.67</v>
      </c>
      <c r="M244">
        <v>23.74</v>
      </c>
      <c r="N244">
        <v>49410200</v>
      </c>
      <c r="O244">
        <v>20.649076999999998</v>
      </c>
      <c r="Q244" s="1">
        <v>40709</v>
      </c>
      <c r="R244">
        <v>26.67</v>
      </c>
      <c r="S244">
        <v>26.799999</v>
      </c>
      <c r="T244">
        <v>26.09</v>
      </c>
      <c r="U244">
        <v>26.549999</v>
      </c>
      <c r="V244">
        <v>43190200</v>
      </c>
      <c r="W244">
        <v>23.218993000000001</v>
      </c>
      <c r="Y244" s="1">
        <v>40709</v>
      </c>
      <c r="Z244">
        <v>38.380001</v>
      </c>
      <c r="AA244">
        <v>38.82</v>
      </c>
      <c r="AB244">
        <v>38.240001999999997</v>
      </c>
      <c r="AC244">
        <v>38.389999000000003</v>
      </c>
      <c r="AD244">
        <v>10716200</v>
      </c>
      <c r="AE244">
        <v>35.572662000000001</v>
      </c>
      <c r="AG244" s="1">
        <v>40709</v>
      </c>
      <c r="AH244">
        <v>71.139947000000006</v>
      </c>
      <c r="AI244">
        <v>71.819951000000003</v>
      </c>
      <c r="AJ244">
        <v>70.079942000000003</v>
      </c>
      <c r="AK244">
        <v>70.569946999999999</v>
      </c>
      <c r="AL244">
        <v>10119900</v>
      </c>
      <c r="AM244">
        <v>43.526201999999998</v>
      </c>
      <c r="AO244" s="1">
        <v>40709</v>
      </c>
      <c r="AP244">
        <v>79.529999000000004</v>
      </c>
      <c r="AQ244">
        <v>79.889999000000003</v>
      </c>
      <c r="AR244">
        <v>78.370002999999997</v>
      </c>
      <c r="AS244">
        <v>78.660004000000001</v>
      </c>
      <c r="AT244">
        <v>21713900</v>
      </c>
      <c r="AU244">
        <v>68.138639999999995</v>
      </c>
      <c r="AW244" s="1">
        <v>40709</v>
      </c>
      <c r="AX244">
        <v>505.03087799999997</v>
      </c>
      <c r="AY244">
        <v>508.35086799999999</v>
      </c>
      <c r="AZ244">
        <v>500.610861</v>
      </c>
      <c r="BA244">
        <v>502.950872</v>
      </c>
      <c r="BB244">
        <v>4162000</v>
      </c>
      <c r="BC244">
        <v>251.22421199999999</v>
      </c>
      <c r="BE244" s="1">
        <v>40709</v>
      </c>
      <c r="BF244">
        <v>123.510002</v>
      </c>
      <c r="BG244">
        <v>123.80999799999999</v>
      </c>
      <c r="BH244">
        <v>118.32</v>
      </c>
      <c r="BI244">
        <v>118.839996</v>
      </c>
      <c r="BJ244">
        <v>11555400</v>
      </c>
      <c r="BK244">
        <v>118.839996</v>
      </c>
      <c r="BM244" s="1">
        <v>40709</v>
      </c>
      <c r="BN244">
        <v>28.440000999999999</v>
      </c>
      <c r="BO244">
        <v>28.450001</v>
      </c>
      <c r="BP244">
        <v>27.07</v>
      </c>
      <c r="BQ244">
        <v>27.32</v>
      </c>
      <c r="BR244">
        <v>1345000</v>
      </c>
      <c r="BS244">
        <v>27.32</v>
      </c>
      <c r="BU244" s="1">
        <v>40709</v>
      </c>
      <c r="BV244">
        <v>21.92</v>
      </c>
      <c r="BW244">
        <v>22.15</v>
      </c>
      <c r="BX244">
        <v>21.530000999999999</v>
      </c>
      <c r="BY244">
        <v>21.74</v>
      </c>
      <c r="BZ244">
        <v>2925200</v>
      </c>
      <c r="CA244">
        <v>20.721689999999999</v>
      </c>
      <c r="CC244" s="1">
        <v>40709</v>
      </c>
      <c r="CD244">
        <v>12075.12012</v>
      </c>
      <c r="CE244">
        <v>12075.200199999999</v>
      </c>
      <c r="CF244">
        <v>11862.530269999999</v>
      </c>
      <c r="CG244">
        <v>11897.26953</v>
      </c>
      <c r="CH244">
        <v>182500000</v>
      </c>
      <c r="CI244">
        <v>11897.26953</v>
      </c>
    </row>
    <row r="245" spans="1:87" x14ac:dyDescent="0.25">
      <c r="A245" s="3">
        <v>40710</v>
      </c>
      <c r="B245">
        <v>326.90000500000002</v>
      </c>
      <c r="C245">
        <v>328.67999300000002</v>
      </c>
      <c r="D245">
        <v>318.33000900000002</v>
      </c>
      <c r="E245">
        <v>325.15999199999999</v>
      </c>
      <c r="F245">
        <v>127647800</v>
      </c>
      <c r="G245">
        <v>42.757840000000002</v>
      </c>
      <c r="I245" s="1">
        <v>40710</v>
      </c>
      <c r="J245">
        <v>23.75</v>
      </c>
      <c r="K245">
        <v>24.1</v>
      </c>
      <c r="L245">
        <v>23.65</v>
      </c>
      <c r="M245">
        <v>24</v>
      </c>
      <c r="N245">
        <v>57184100</v>
      </c>
      <c r="O245">
        <v>20.875225</v>
      </c>
      <c r="Q245" s="1">
        <v>40710</v>
      </c>
      <c r="R245">
        <v>26.540001</v>
      </c>
      <c r="S245">
        <v>26.969999000000001</v>
      </c>
      <c r="T245">
        <v>26.360001</v>
      </c>
      <c r="U245">
        <v>26.799999</v>
      </c>
      <c r="V245">
        <v>39935600</v>
      </c>
      <c r="W245">
        <v>23.437626999999999</v>
      </c>
      <c r="Y245" s="1">
        <v>40710</v>
      </c>
      <c r="Z245">
        <v>38.369999</v>
      </c>
      <c r="AA245">
        <v>38.470001000000003</v>
      </c>
      <c r="AB245">
        <v>37.770000000000003</v>
      </c>
      <c r="AC245">
        <v>38.009998000000003</v>
      </c>
      <c r="AD245">
        <v>11806900</v>
      </c>
      <c r="AE245">
        <v>35.220548000000001</v>
      </c>
      <c r="AG245" s="1">
        <v>40710</v>
      </c>
      <c r="AH245">
        <v>70.689949999999996</v>
      </c>
      <c r="AI245">
        <v>72.239948999999996</v>
      </c>
      <c r="AJ245">
        <v>70.549941000000004</v>
      </c>
      <c r="AK245">
        <v>71.619943000000006</v>
      </c>
      <c r="AL245">
        <v>10929000</v>
      </c>
      <c r="AM245">
        <v>44.173819999999999</v>
      </c>
      <c r="AO245" s="1">
        <v>40710</v>
      </c>
      <c r="AP245">
        <v>78.589995999999999</v>
      </c>
      <c r="AQ245">
        <v>79.510002</v>
      </c>
      <c r="AR245">
        <v>78.330001999999993</v>
      </c>
      <c r="AS245">
        <v>79.220000999999996</v>
      </c>
      <c r="AT245">
        <v>19037500</v>
      </c>
      <c r="AU245">
        <v>68.623733999999999</v>
      </c>
      <c r="AW245" s="1">
        <v>40710</v>
      </c>
      <c r="AX245">
        <v>502.81085300000001</v>
      </c>
      <c r="AY245">
        <v>506.57087200000001</v>
      </c>
      <c r="AZ245">
        <v>496.67084899999998</v>
      </c>
      <c r="BA245">
        <v>500.370859</v>
      </c>
      <c r="BB245">
        <v>5534600</v>
      </c>
      <c r="BC245">
        <v>249.93549400000001</v>
      </c>
      <c r="BE245" s="1">
        <v>40710</v>
      </c>
      <c r="BF245">
        <v>120.099998</v>
      </c>
      <c r="BG245">
        <v>121.33000199999999</v>
      </c>
      <c r="BH245">
        <v>114.139999</v>
      </c>
      <c r="BI245">
        <v>116.239998</v>
      </c>
      <c r="BJ245">
        <v>13114900</v>
      </c>
      <c r="BK245">
        <v>116.239998</v>
      </c>
      <c r="BM245" s="1">
        <v>40710</v>
      </c>
      <c r="BN245">
        <v>27.67</v>
      </c>
      <c r="BO245">
        <v>28</v>
      </c>
      <c r="BP245">
        <v>25.74</v>
      </c>
      <c r="BQ245">
        <v>26.5</v>
      </c>
      <c r="BR245">
        <v>1842200</v>
      </c>
      <c r="BS245">
        <v>26.5</v>
      </c>
      <c r="BU245" s="1">
        <v>40710</v>
      </c>
      <c r="BV245">
        <v>21.76</v>
      </c>
      <c r="BW245">
        <v>21.950001</v>
      </c>
      <c r="BX245">
        <v>21.48</v>
      </c>
      <c r="BY245">
        <v>21.73</v>
      </c>
      <c r="BZ245">
        <v>1943800</v>
      </c>
      <c r="CA245">
        <v>20.712157999999999</v>
      </c>
      <c r="CC245" s="1">
        <v>40710</v>
      </c>
      <c r="CD245">
        <v>11896.12988</v>
      </c>
      <c r="CE245">
        <v>11990.01953</v>
      </c>
      <c r="CF245">
        <v>11875.76953</v>
      </c>
      <c r="CG245">
        <v>11961.51953</v>
      </c>
      <c r="CH245">
        <v>189500000</v>
      </c>
      <c r="CI245">
        <v>11961.51953</v>
      </c>
    </row>
    <row r="246" spans="1:87" x14ac:dyDescent="0.25">
      <c r="A246" s="3">
        <v>40711</v>
      </c>
      <c r="B246">
        <v>328.99001299999998</v>
      </c>
      <c r="C246">
        <v>329.24999200000002</v>
      </c>
      <c r="D246">
        <v>319.35999299999997</v>
      </c>
      <c r="E246">
        <v>320.25998700000002</v>
      </c>
      <c r="F246">
        <v>153755000</v>
      </c>
      <c r="G246">
        <v>42.113500000000002</v>
      </c>
      <c r="I246" s="1">
        <v>40711</v>
      </c>
      <c r="J246">
        <v>24.219999000000001</v>
      </c>
      <c r="K246">
        <v>24.299999</v>
      </c>
      <c r="L246">
        <v>23.98</v>
      </c>
      <c r="M246">
        <v>24.26</v>
      </c>
      <c r="N246">
        <v>83320400</v>
      </c>
      <c r="O246">
        <v>21.101374</v>
      </c>
      <c r="Q246" s="1">
        <v>40711</v>
      </c>
      <c r="R246">
        <v>27.190000999999999</v>
      </c>
      <c r="S246">
        <v>27.469999000000001</v>
      </c>
      <c r="T246">
        <v>27.1</v>
      </c>
      <c r="U246">
        <v>27.33</v>
      </c>
      <c r="V246">
        <v>46513800</v>
      </c>
      <c r="W246">
        <v>23.901133000000002</v>
      </c>
      <c r="Y246" s="1">
        <v>40711</v>
      </c>
      <c r="Z246">
        <v>38.310001</v>
      </c>
      <c r="AA246">
        <v>38.369999</v>
      </c>
      <c r="AB246">
        <v>37.979999999999997</v>
      </c>
      <c r="AC246">
        <v>38.040000999999997</v>
      </c>
      <c r="AD246">
        <v>12658300</v>
      </c>
      <c r="AE246">
        <v>35.248348999999997</v>
      </c>
      <c r="AG246" s="1">
        <v>40711</v>
      </c>
      <c r="AH246">
        <v>72.229935999999995</v>
      </c>
      <c r="AI246">
        <v>72.949938000000003</v>
      </c>
      <c r="AJ246">
        <v>71.309939999999997</v>
      </c>
      <c r="AK246">
        <v>71.929946000000001</v>
      </c>
      <c r="AL246">
        <v>12751000</v>
      </c>
      <c r="AM246">
        <v>44.365023999999998</v>
      </c>
      <c r="AO246" s="1">
        <v>40711</v>
      </c>
      <c r="AP246">
        <v>79.849997999999999</v>
      </c>
      <c r="AQ246">
        <v>79.949996999999996</v>
      </c>
      <c r="AR246">
        <v>78.690002000000007</v>
      </c>
      <c r="AS246">
        <v>79.019997000000004</v>
      </c>
      <c r="AT246">
        <v>25441200</v>
      </c>
      <c r="AU246">
        <v>68.450481999999994</v>
      </c>
      <c r="AW246" s="1">
        <v>40711</v>
      </c>
      <c r="AX246">
        <v>506.18086499999998</v>
      </c>
      <c r="AY246">
        <v>506.69085699999999</v>
      </c>
      <c r="AZ246">
        <v>484.80081899999999</v>
      </c>
      <c r="BA246">
        <v>485.02081800000002</v>
      </c>
      <c r="BB246">
        <v>10530000</v>
      </c>
      <c r="BC246">
        <v>242.26814100000001</v>
      </c>
      <c r="BE246" s="1">
        <v>40711</v>
      </c>
      <c r="BF246">
        <v>119.489998</v>
      </c>
      <c r="BG246">
        <v>119.790001</v>
      </c>
      <c r="BH246">
        <v>116.58000199999999</v>
      </c>
      <c r="BI246">
        <v>117.68</v>
      </c>
      <c r="BJ246">
        <v>11399300</v>
      </c>
      <c r="BK246">
        <v>117.68</v>
      </c>
      <c r="BM246" s="1">
        <v>40711</v>
      </c>
      <c r="BN246">
        <v>26.870000999999998</v>
      </c>
      <c r="BO246">
        <v>27.700001</v>
      </c>
      <c r="BP246">
        <v>26.139999</v>
      </c>
      <c r="BQ246">
        <v>26.5</v>
      </c>
      <c r="BR246">
        <v>1714000</v>
      </c>
      <c r="BS246">
        <v>26.5</v>
      </c>
      <c r="BU246" s="1">
        <v>40711</v>
      </c>
      <c r="BV246">
        <v>21.84</v>
      </c>
      <c r="BW246">
        <v>21.92</v>
      </c>
      <c r="BX246">
        <v>21.5</v>
      </c>
      <c r="BY246">
        <v>21.610001</v>
      </c>
      <c r="BZ246">
        <v>1690800</v>
      </c>
      <c r="CA246">
        <v>20.59778</v>
      </c>
      <c r="CC246" s="1">
        <v>40711</v>
      </c>
      <c r="CD246">
        <v>11962.660159999999</v>
      </c>
      <c r="CE246">
        <v>12072.889649999999</v>
      </c>
      <c r="CF246">
        <v>11962.509770000001</v>
      </c>
      <c r="CG246">
        <v>12004.360350000001</v>
      </c>
      <c r="CH246">
        <v>342010000</v>
      </c>
      <c r="CI246">
        <v>12004.360350000001</v>
      </c>
    </row>
    <row r="247" spans="1:87" x14ac:dyDescent="0.25">
      <c r="A247" s="3">
        <v>40714</v>
      </c>
      <c r="B247">
        <v>317.36000100000001</v>
      </c>
      <c r="C247">
        <v>317.70000800000003</v>
      </c>
      <c r="D247">
        <v>310.50000399999999</v>
      </c>
      <c r="E247">
        <v>315.32000699999998</v>
      </c>
      <c r="F247">
        <v>160161400</v>
      </c>
      <c r="G247">
        <v>41.463903000000002</v>
      </c>
      <c r="I247" s="1">
        <v>40714</v>
      </c>
      <c r="J247">
        <v>24.17</v>
      </c>
      <c r="K247">
        <v>24.66</v>
      </c>
      <c r="L247">
        <v>24.16</v>
      </c>
      <c r="M247">
        <v>24.469999000000001</v>
      </c>
      <c r="N247">
        <v>54338400</v>
      </c>
      <c r="O247">
        <v>21.284030999999999</v>
      </c>
      <c r="Q247" s="1">
        <v>40714</v>
      </c>
      <c r="R247">
        <v>27.17</v>
      </c>
      <c r="S247">
        <v>27.32</v>
      </c>
      <c r="T247">
        <v>26.77</v>
      </c>
      <c r="U247">
        <v>26.950001</v>
      </c>
      <c r="V247">
        <v>31769100</v>
      </c>
      <c r="W247">
        <v>23.568809999999999</v>
      </c>
      <c r="Y247" s="1">
        <v>40714</v>
      </c>
      <c r="Z247">
        <v>37.849997999999999</v>
      </c>
      <c r="AA247">
        <v>38.270000000000003</v>
      </c>
      <c r="AB247">
        <v>37.650002000000001</v>
      </c>
      <c r="AC247">
        <v>38.229999999999997</v>
      </c>
      <c r="AD247">
        <v>8746200</v>
      </c>
      <c r="AE247">
        <v>35.424404000000003</v>
      </c>
      <c r="AG247" s="1">
        <v>40714</v>
      </c>
      <c r="AH247">
        <v>71.389945999999995</v>
      </c>
      <c r="AI247">
        <v>72.779944999999998</v>
      </c>
      <c r="AJ247">
        <v>71.069950000000006</v>
      </c>
      <c r="AK247">
        <v>72.269948999999997</v>
      </c>
      <c r="AL247">
        <v>15493300</v>
      </c>
      <c r="AM247">
        <v>44.574730000000002</v>
      </c>
      <c r="AO247" s="1">
        <v>40714</v>
      </c>
      <c r="AP247">
        <v>78.650002000000001</v>
      </c>
      <c r="AQ247">
        <v>79.949996999999996</v>
      </c>
      <c r="AR247">
        <v>78.620002999999997</v>
      </c>
      <c r="AS247">
        <v>79.709998999999996</v>
      </c>
      <c r="AT247">
        <v>15836400</v>
      </c>
      <c r="AU247">
        <v>69.048191000000003</v>
      </c>
      <c r="AW247" s="1">
        <v>40714</v>
      </c>
      <c r="AX247">
        <v>485.00084600000002</v>
      </c>
      <c r="AY247">
        <v>486.23084399999999</v>
      </c>
      <c r="AZ247">
        <v>479.23081500000001</v>
      </c>
      <c r="BA247">
        <v>484.58082000000002</v>
      </c>
      <c r="BB247">
        <v>6079800</v>
      </c>
      <c r="BC247">
        <v>242.048362</v>
      </c>
      <c r="BE247" s="1">
        <v>40714</v>
      </c>
      <c r="BF247">
        <v>117.110001</v>
      </c>
      <c r="BG247">
        <v>120.970001</v>
      </c>
      <c r="BH247">
        <v>116.599998</v>
      </c>
      <c r="BI247">
        <v>118.279999</v>
      </c>
      <c r="BJ247">
        <v>8112500</v>
      </c>
      <c r="BK247">
        <v>118.279999</v>
      </c>
      <c r="BM247" s="1">
        <v>40714</v>
      </c>
      <c r="BN247">
        <v>26.290001</v>
      </c>
      <c r="BO247">
        <v>26.459999</v>
      </c>
      <c r="BP247">
        <v>25.5</v>
      </c>
      <c r="BQ247">
        <v>26.01</v>
      </c>
      <c r="BR247">
        <v>1537800</v>
      </c>
      <c r="BS247">
        <v>26.01</v>
      </c>
      <c r="BU247" s="1">
        <v>40714</v>
      </c>
      <c r="BV247">
        <v>20.99</v>
      </c>
      <c r="BW247">
        <v>21.16</v>
      </c>
      <c r="BX247">
        <v>20.75</v>
      </c>
      <c r="BY247">
        <v>21.129999000000002</v>
      </c>
      <c r="BZ247">
        <v>4152000</v>
      </c>
      <c r="CA247">
        <v>20.140262</v>
      </c>
      <c r="CC247" s="1">
        <v>40714</v>
      </c>
      <c r="CD247">
        <v>12004.280269999999</v>
      </c>
      <c r="CE247">
        <v>12099.87012</v>
      </c>
      <c r="CF247">
        <v>11971.29004</v>
      </c>
      <c r="CG247">
        <v>12080.37988</v>
      </c>
      <c r="CH247">
        <v>127250000</v>
      </c>
      <c r="CI247">
        <v>12080.37988</v>
      </c>
    </row>
    <row r="248" spans="1:87" x14ac:dyDescent="0.25">
      <c r="A248" s="3">
        <v>40715</v>
      </c>
      <c r="B248">
        <v>316.68001199999998</v>
      </c>
      <c r="C248">
        <v>325.80000699999999</v>
      </c>
      <c r="D248">
        <v>315.20000499999998</v>
      </c>
      <c r="E248">
        <v>325.29999500000002</v>
      </c>
      <c r="F248">
        <v>123345600</v>
      </c>
      <c r="G248">
        <v>42.776249999999997</v>
      </c>
      <c r="I248" s="1">
        <v>40715</v>
      </c>
      <c r="J248">
        <v>24.52</v>
      </c>
      <c r="K248">
        <v>24.860001</v>
      </c>
      <c r="L248">
        <v>24.4</v>
      </c>
      <c r="M248">
        <v>24.76</v>
      </c>
      <c r="N248">
        <v>49708700</v>
      </c>
      <c r="O248">
        <v>21.536273999999999</v>
      </c>
      <c r="Q248" s="1">
        <v>40715</v>
      </c>
      <c r="R248">
        <v>27.139999</v>
      </c>
      <c r="S248">
        <v>27.559999000000001</v>
      </c>
      <c r="T248">
        <v>26.950001</v>
      </c>
      <c r="U248">
        <v>27.459999</v>
      </c>
      <c r="V248">
        <v>29746600</v>
      </c>
      <c r="W248">
        <v>24.014823</v>
      </c>
      <c r="Y248" s="1">
        <v>40715</v>
      </c>
      <c r="Z248">
        <v>38.450001</v>
      </c>
      <c r="AA248">
        <v>38.889999000000003</v>
      </c>
      <c r="AB248">
        <v>38.25</v>
      </c>
      <c r="AC248">
        <v>38.779998999999997</v>
      </c>
      <c r="AD248">
        <v>7815000</v>
      </c>
      <c r="AE248">
        <v>35.934041000000001</v>
      </c>
      <c r="AG248" s="1">
        <v>40715</v>
      </c>
      <c r="AH248">
        <v>72.999943999999999</v>
      </c>
      <c r="AI248">
        <v>74.149936999999994</v>
      </c>
      <c r="AJ248">
        <v>72.829935000000006</v>
      </c>
      <c r="AK248">
        <v>73.729944000000003</v>
      </c>
      <c r="AL248">
        <v>13283800</v>
      </c>
      <c r="AM248">
        <v>45.475228000000001</v>
      </c>
      <c r="AO248" s="1">
        <v>40715</v>
      </c>
      <c r="AP248">
        <v>80.230002999999996</v>
      </c>
      <c r="AQ248">
        <v>81.120002999999997</v>
      </c>
      <c r="AR248">
        <v>80.010002</v>
      </c>
      <c r="AS248">
        <v>80.569999999999993</v>
      </c>
      <c r="AT248">
        <v>17897300</v>
      </c>
      <c r="AU248">
        <v>69.79316</v>
      </c>
      <c r="AW248" s="1">
        <v>40715</v>
      </c>
      <c r="AX248">
        <v>487.19082100000003</v>
      </c>
      <c r="AY248">
        <v>493.94086199999998</v>
      </c>
      <c r="AZ248">
        <v>484.73082499999998</v>
      </c>
      <c r="BA248">
        <v>493.000857</v>
      </c>
      <c r="BB248">
        <v>5551400</v>
      </c>
      <c r="BC248">
        <v>246.25417400000001</v>
      </c>
      <c r="BE248" s="1">
        <v>40715</v>
      </c>
      <c r="BF248">
        <v>121.230003</v>
      </c>
      <c r="BG248">
        <v>127.75</v>
      </c>
      <c r="BH248">
        <v>120.80999799999999</v>
      </c>
      <c r="BI248">
        <v>127.709999</v>
      </c>
      <c r="BJ248">
        <v>11291700</v>
      </c>
      <c r="BK248">
        <v>127.709999</v>
      </c>
      <c r="BM248" s="1">
        <v>40715</v>
      </c>
      <c r="BN248">
        <v>26.24</v>
      </c>
      <c r="BO248">
        <v>27.73</v>
      </c>
      <c r="BP248">
        <v>26</v>
      </c>
      <c r="BQ248">
        <v>27.530000999999999</v>
      </c>
      <c r="BR248">
        <v>1496000</v>
      </c>
      <c r="BS248">
        <v>27.530000999999999</v>
      </c>
      <c r="BU248" s="1">
        <v>40715</v>
      </c>
      <c r="BV248">
        <v>21.07</v>
      </c>
      <c r="BW248">
        <v>21.32</v>
      </c>
      <c r="BX248">
        <v>20.92</v>
      </c>
      <c r="BY248">
        <v>21.32</v>
      </c>
      <c r="BZ248">
        <v>3407300</v>
      </c>
      <c r="CA248">
        <v>20.321363000000002</v>
      </c>
      <c r="CC248" s="1">
        <v>40715</v>
      </c>
      <c r="CD248">
        <v>12081.33008</v>
      </c>
      <c r="CE248">
        <v>12217.33008</v>
      </c>
      <c r="CF248">
        <v>12081.179690000001</v>
      </c>
      <c r="CG248">
        <v>12190.009770000001</v>
      </c>
      <c r="CH248">
        <v>147570000</v>
      </c>
      <c r="CI248">
        <v>12190.009770000001</v>
      </c>
    </row>
    <row r="249" spans="1:87" x14ac:dyDescent="0.25">
      <c r="A249" s="3">
        <v>40716</v>
      </c>
      <c r="B249">
        <v>325.15999199999999</v>
      </c>
      <c r="C249">
        <v>328.89999799999998</v>
      </c>
      <c r="D249">
        <v>322.38000899999997</v>
      </c>
      <c r="E249">
        <v>322.61000100000001</v>
      </c>
      <c r="F249">
        <v>97645800</v>
      </c>
      <c r="G249">
        <v>42.422522000000001</v>
      </c>
      <c r="I249" s="1">
        <v>40716</v>
      </c>
      <c r="J249">
        <v>24.6</v>
      </c>
      <c r="K249">
        <v>24.809999000000001</v>
      </c>
      <c r="L249">
        <v>24.59</v>
      </c>
      <c r="M249">
        <v>24.65</v>
      </c>
      <c r="N249">
        <v>44287300</v>
      </c>
      <c r="O249">
        <v>21.440594999999998</v>
      </c>
      <c r="Q249" s="1">
        <v>40716</v>
      </c>
      <c r="R249">
        <v>27.389999</v>
      </c>
      <c r="S249">
        <v>27.92</v>
      </c>
      <c r="T249">
        <v>27.299999</v>
      </c>
      <c r="U249">
        <v>27.370000999999998</v>
      </c>
      <c r="V249">
        <v>31172600</v>
      </c>
      <c r="W249">
        <v>23.936115999999998</v>
      </c>
      <c r="Y249" s="1">
        <v>40716</v>
      </c>
      <c r="Z249">
        <v>38.560001</v>
      </c>
      <c r="AA249">
        <v>38.770000000000003</v>
      </c>
      <c r="AB249">
        <v>38.279998999999997</v>
      </c>
      <c r="AC249">
        <v>38.310001</v>
      </c>
      <c r="AD249">
        <v>8543700</v>
      </c>
      <c r="AE249">
        <v>35.498534999999997</v>
      </c>
      <c r="AG249" s="1">
        <v>40716</v>
      </c>
      <c r="AH249">
        <v>73.449940999999995</v>
      </c>
      <c r="AI249">
        <v>74.319946000000002</v>
      </c>
      <c r="AJ249">
        <v>73.269938999999994</v>
      </c>
      <c r="AK249">
        <v>73.289940999999999</v>
      </c>
      <c r="AL249">
        <v>9448000</v>
      </c>
      <c r="AM249">
        <v>45.203842000000002</v>
      </c>
      <c r="AO249" s="1">
        <v>40716</v>
      </c>
      <c r="AP249">
        <v>80.160004000000001</v>
      </c>
      <c r="AQ249">
        <v>80.669998000000007</v>
      </c>
      <c r="AR249">
        <v>79.569999999999993</v>
      </c>
      <c r="AS249">
        <v>79.819999999999993</v>
      </c>
      <c r="AT249">
        <v>18599700</v>
      </c>
      <c r="AU249">
        <v>69.143478000000002</v>
      </c>
      <c r="AW249" s="1">
        <v>40716</v>
      </c>
      <c r="AX249">
        <v>491.45084600000001</v>
      </c>
      <c r="AY249">
        <v>492.35084599999999</v>
      </c>
      <c r="AZ249">
        <v>486.73081999999999</v>
      </c>
      <c r="BA249">
        <v>487.01082700000001</v>
      </c>
      <c r="BB249">
        <v>4832200</v>
      </c>
      <c r="BC249">
        <v>243.26215099999999</v>
      </c>
      <c r="BE249" s="1">
        <v>40716</v>
      </c>
      <c r="BF249">
        <v>127.010002</v>
      </c>
      <c r="BG249">
        <v>127.480003</v>
      </c>
      <c r="BH249">
        <v>124.5</v>
      </c>
      <c r="BI249">
        <v>124.870003</v>
      </c>
      <c r="BJ249">
        <v>8932400</v>
      </c>
      <c r="BK249">
        <v>124.870003</v>
      </c>
      <c r="BM249" s="1">
        <v>40716</v>
      </c>
      <c r="BN249">
        <v>27.370000999999998</v>
      </c>
      <c r="BO249">
        <v>28.25</v>
      </c>
      <c r="BP249">
        <v>27.1</v>
      </c>
      <c r="BQ249">
        <v>27.209999</v>
      </c>
      <c r="BR249">
        <v>1475600</v>
      </c>
      <c r="BS249">
        <v>27.209999</v>
      </c>
      <c r="BU249" s="1">
        <v>40716</v>
      </c>
      <c r="BV249">
        <v>21.040001</v>
      </c>
      <c r="BW249">
        <v>21.309999000000001</v>
      </c>
      <c r="BX249">
        <v>20.9</v>
      </c>
      <c r="BY249">
        <v>21.1</v>
      </c>
      <c r="BZ249">
        <v>2782700</v>
      </c>
      <c r="CA249">
        <v>20.111668999999999</v>
      </c>
      <c r="CC249" s="1">
        <v>40716</v>
      </c>
      <c r="CD249">
        <v>12189.70996</v>
      </c>
      <c r="CE249">
        <v>12207.990229999999</v>
      </c>
      <c r="CF249">
        <v>12105.849609999999</v>
      </c>
      <c r="CG249">
        <v>12109.66992</v>
      </c>
      <c r="CH249">
        <v>125330000</v>
      </c>
      <c r="CI249">
        <v>12109.66992</v>
      </c>
    </row>
    <row r="250" spans="1:87" x14ac:dyDescent="0.25">
      <c r="A250" s="3">
        <v>40717</v>
      </c>
      <c r="B250">
        <v>318.94000999999997</v>
      </c>
      <c r="C250">
        <v>331.68999500000001</v>
      </c>
      <c r="D250">
        <v>318.11999100000003</v>
      </c>
      <c r="E250">
        <v>331.23001099999999</v>
      </c>
      <c r="F250">
        <v>139939800</v>
      </c>
      <c r="G250">
        <v>43.556035000000001</v>
      </c>
      <c r="I250" s="1">
        <v>40717</v>
      </c>
      <c r="J250">
        <v>24.440000999999999</v>
      </c>
      <c r="K250">
        <v>24.65</v>
      </c>
      <c r="L250">
        <v>24.200001</v>
      </c>
      <c r="M250">
        <v>24.629999000000002</v>
      </c>
      <c r="N250">
        <v>59470400</v>
      </c>
      <c r="O250">
        <v>21.423199</v>
      </c>
      <c r="Q250" s="1">
        <v>40717</v>
      </c>
      <c r="R250">
        <v>26.91</v>
      </c>
      <c r="S250">
        <v>27.24</v>
      </c>
      <c r="T250">
        <v>26.59</v>
      </c>
      <c r="U250">
        <v>27.040001</v>
      </c>
      <c r="V250">
        <v>46395300</v>
      </c>
      <c r="W250">
        <v>23.647518000000002</v>
      </c>
      <c r="Y250" s="1">
        <v>40717</v>
      </c>
      <c r="Z250">
        <v>37.880001</v>
      </c>
      <c r="AA250">
        <v>37.93</v>
      </c>
      <c r="AB250">
        <v>37.189999</v>
      </c>
      <c r="AC250">
        <v>37.82</v>
      </c>
      <c r="AD250">
        <v>11874100</v>
      </c>
      <c r="AE250">
        <v>35.044493000000003</v>
      </c>
      <c r="AG250" s="1">
        <v>40717</v>
      </c>
      <c r="AH250">
        <v>71.959946000000002</v>
      </c>
      <c r="AI250">
        <v>73.039941999999996</v>
      </c>
      <c r="AJ250">
        <v>70.999953000000005</v>
      </c>
      <c r="AK250">
        <v>72.999943999999999</v>
      </c>
      <c r="AL250">
        <v>11831900</v>
      </c>
      <c r="AM250">
        <v>45.024977999999997</v>
      </c>
      <c r="AO250" s="1">
        <v>40717</v>
      </c>
      <c r="AP250">
        <v>78.739998</v>
      </c>
      <c r="AQ250">
        <v>78.75</v>
      </c>
      <c r="AR250">
        <v>77.230002999999996</v>
      </c>
      <c r="AS250">
        <v>78.440002000000007</v>
      </c>
      <c r="AT250">
        <v>30032800</v>
      </c>
      <c r="AU250">
        <v>67.948065999999997</v>
      </c>
      <c r="AW250" s="1">
        <v>40717</v>
      </c>
      <c r="AX250">
        <v>482.13083999999998</v>
      </c>
      <c r="AY250">
        <v>482.86083200000002</v>
      </c>
      <c r="AZ250">
        <v>473.73080599999997</v>
      </c>
      <c r="BA250">
        <v>480.22081200000002</v>
      </c>
      <c r="BB250">
        <v>9639300</v>
      </c>
      <c r="BC250">
        <v>239.87053499999999</v>
      </c>
      <c r="BE250" s="1">
        <v>40717</v>
      </c>
      <c r="BF250">
        <v>121.839996</v>
      </c>
      <c r="BG250">
        <v>129.35000600000001</v>
      </c>
      <c r="BH250">
        <v>121.510002</v>
      </c>
      <c r="BI250">
        <v>129.220001</v>
      </c>
      <c r="BJ250">
        <v>10402800</v>
      </c>
      <c r="BK250">
        <v>129.220001</v>
      </c>
      <c r="BM250" s="1">
        <v>40717</v>
      </c>
      <c r="BN250">
        <v>27.200001</v>
      </c>
      <c r="BO250">
        <v>27.719999000000001</v>
      </c>
      <c r="BP250">
        <v>26.209999</v>
      </c>
      <c r="BQ250">
        <v>27.709999</v>
      </c>
      <c r="BR250">
        <v>1170000</v>
      </c>
      <c r="BS250">
        <v>27.709999</v>
      </c>
      <c r="BU250" s="1">
        <v>40717</v>
      </c>
      <c r="BV250">
        <v>20.870000999999998</v>
      </c>
      <c r="BW250">
        <v>21.35</v>
      </c>
      <c r="BX250">
        <v>20.84</v>
      </c>
      <c r="BY250">
        <v>21.25</v>
      </c>
      <c r="BZ250">
        <v>2255700</v>
      </c>
      <c r="CA250">
        <v>20.254642</v>
      </c>
      <c r="CC250" s="1">
        <v>40717</v>
      </c>
      <c r="CD250">
        <v>12108.349609999999</v>
      </c>
      <c r="CE250">
        <v>12108.73047</v>
      </c>
      <c r="CF250">
        <v>11874.940430000001</v>
      </c>
      <c r="CG250">
        <v>12050</v>
      </c>
      <c r="CH250">
        <v>206760000</v>
      </c>
      <c r="CI250">
        <v>12050</v>
      </c>
    </row>
    <row r="251" spans="1:87" x14ac:dyDescent="0.25">
      <c r="A251" s="3">
        <v>40718</v>
      </c>
      <c r="B251">
        <v>331.36998699999998</v>
      </c>
      <c r="C251">
        <v>333.15000199999997</v>
      </c>
      <c r="D251">
        <v>325.09000400000002</v>
      </c>
      <c r="E251">
        <v>326.35000600000001</v>
      </c>
      <c r="F251">
        <v>109951800</v>
      </c>
      <c r="G251">
        <v>42.914324999999998</v>
      </c>
      <c r="I251" s="1">
        <v>40718</v>
      </c>
      <c r="J251">
        <v>24.51</v>
      </c>
      <c r="K251">
        <v>24.540001</v>
      </c>
      <c r="L251">
        <v>24.190000999999999</v>
      </c>
      <c r="M251">
        <v>24.299999</v>
      </c>
      <c r="N251">
        <v>101387200</v>
      </c>
      <c r="O251">
        <v>21.136164999999998</v>
      </c>
      <c r="Q251" s="1">
        <v>40718</v>
      </c>
      <c r="R251">
        <v>27.07</v>
      </c>
      <c r="S251">
        <v>27.42</v>
      </c>
      <c r="T251">
        <v>26.719999000000001</v>
      </c>
      <c r="U251">
        <v>27.26</v>
      </c>
      <c r="V251">
        <v>44103400</v>
      </c>
      <c r="W251">
        <v>23.839915999999999</v>
      </c>
      <c r="Y251" s="1">
        <v>40718</v>
      </c>
      <c r="Z251">
        <v>37.909999999999997</v>
      </c>
      <c r="AA251">
        <v>38.020000000000003</v>
      </c>
      <c r="AB251">
        <v>37.389999000000003</v>
      </c>
      <c r="AC251">
        <v>37.580002</v>
      </c>
      <c r="AD251">
        <v>13425400</v>
      </c>
      <c r="AE251">
        <v>34.822108</v>
      </c>
      <c r="AG251" s="1">
        <v>40718</v>
      </c>
      <c r="AH251">
        <v>72.759938000000005</v>
      </c>
      <c r="AI251">
        <v>73.189943999999997</v>
      </c>
      <c r="AJ251">
        <v>71.339939999999999</v>
      </c>
      <c r="AK251">
        <v>71.429942999999994</v>
      </c>
      <c r="AL251">
        <v>17719600</v>
      </c>
      <c r="AM251">
        <v>44.056631000000003</v>
      </c>
      <c r="AO251" s="1">
        <v>40718</v>
      </c>
      <c r="AP251">
        <v>78.550003000000004</v>
      </c>
      <c r="AQ251">
        <v>78.629997000000003</v>
      </c>
      <c r="AR251">
        <v>76.779999000000004</v>
      </c>
      <c r="AS251">
        <v>76.779999000000004</v>
      </c>
      <c r="AT251">
        <v>36292700</v>
      </c>
      <c r="AU251">
        <v>66.510099999999994</v>
      </c>
      <c r="AW251" s="1">
        <v>40718</v>
      </c>
      <c r="AX251">
        <v>480.680813</v>
      </c>
      <c r="AY251">
        <v>480.75083699999999</v>
      </c>
      <c r="AZ251">
        <v>473.02081700000002</v>
      </c>
      <c r="BA251">
        <v>474.88082400000002</v>
      </c>
      <c r="BB251">
        <v>7639700</v>
      </c>
      <c r="BC251">
        <v>237.20320899999999</v>
      </c>
      <c r="BE251" s="1">
        <v>40718</v>
      </c>
      <c r="BF251">
        <v>130.46000699999999</v>
      </c>
      <c r="BG251">
        <v>131.44000199999999</v>
      </c>
      <c r="BH251">
        <v>127.75</v>
      </c>
      <c r="BI251">
        <v>128.679993</v>
      </c>
      <c r="BJ251">
        <v>9912800</v>
      </c>
      <c r="BK251">
        <v>128.679993</v>
      </c>
      <c r="BM251" s="1">
        <v>40718</v>
      </c>
      <c r="BN251">
        <v>27.639999</v>
      </c>
      <c r="BO251">
        <v>27.969999000000001</v>
      </c>
      <c r="BP251">
        <v>27.26</v>
      </c>
      <c r="BQ251">
        <v>27.57</v>
      </c>
      <c r="BR251">
        <v>3608500</v>
      </c>
      <c r="BS251">
        <v>27.57</v>
      </c>
      <c r="BU251" s="1">
        <v>40718</v>
      </c>
      <c r="BV251">
        <v>21.370000999999998</v>
      </c>
      <c r="BW251">
        <v>21.4</v>
      </c>
      <c r="BX251">
        <v>21.200001</v>
      </c>
      <c r="BY251">
        <v>21.33</v>
      </c>
      <c r="BZ251">
        <v>1474900</v>
      </c>
      <c r="CA251">
        <v>20.330895000000002</v>
      </c>
      <c r="CC251" s="1">
        <v>40718</v>
      </c>
      <c r="CD251">
        <v>12049.240229999999</v>
      </c>
      <c r="CE251">
        <v>12057.190430000001</v>
      </c>
      <c r="CF251">
        <v>11925.41992</v>
      </c>
      <c r="CG251">
        <v>11934.58008</v>
      </c>
      <c r="CH251">
        <v>279660000</v>
      </c>
      <c r="CI251">
        <v>11934.58008</v>
      </c>
    </row>
    <row r="252" spans="1:87" x14ac:dyDescent="0.25">
      <c r="A252" s="3">
        <v>40721</v>
      </c>
      <c r="B252">
        <v>327.59000800000001</v>
      </c>
      <c r="C252">
        <v>333.90000500000002</v>
      </c>
      <c r="D252">
        <v>327.25</v>
      </c>
      <c r="E252">
        <v>332.03998899999999</v>
      </c>
      <c r="F252">
        <v>84953400</v>
      </c>
      <c r="G252">
        <v>43.662545000000001</v>
      </c>
      <c r="I252" s="1">
        <v>40721</v>
      </c>
      <c r="J252">
        <v>24.23</v>
      </c>
      <c r="K252">
        <v>25.459999</v>
      </c>
      <c r="L252">
        <v>24.23</v>
      </c>
      <c r="M252">
        <v>25.200001</v>
      </c>
      <c r="N252">
        <v>92044200</v>
      </c>
      <c r="O252">
        <v>21.918987000000001</v>
      </c>
      <c r="Q252" s="1">
        <v>40721</v>
      </c>
      <c r="R252">
        <v>27.190000999999999</v>
      </c>
      <c r="S252">
        <v>27.690000999999999</v>
      </c>
      <c r="T252">
        <v>27.18</v>
      </c>
      <c r="U252">
        <v>27.450001</v>
      </c>
      <c r="V252">
        <v>30881900</v>
      </c>
      <c r="W252">
        <v>24.006079</v>
      </c>
      <c r="Y252" s="1">
        <v>40721</v>
      </c>
      <c r="Z252">
        <v>37.619999</v>
      </c>
      <c r="AA252">
        <v>38.419998</v>
      </c>
      <c r="AB252">
        <v>37.470001000000003</v>
      </c>
      <c r="AC252">
        <v>38.07</v>
      </c>
      <c r="AD252">
        <v>8258400</v>
      </c>
      <c r="AE252">
        <v>35.276147000000002</v>
      </c>
      <c r="AG252" s="1">
        <v>40721</v>
      </c>
      <c r="AH252">
        <v>71.319948999999994</v>
      </c>
      <c r="AI252">
        <v>72.189943</v>
      </c>
      <c r="AJ252">
        <v>71.269942999999998</v>
      </c>
      <c r="AK252">
        <v>71.779944</v>
      </c>
      <c r="AL252">
        <v>10192600</v>
      </c>
      <c r="AM252">
        <v>44.272505000000002</v>
      </c>
      <c r="AO252" s="1">
        <v>40721</v>
      </c>
      <c r="AP252">
        <v>76.879997000000003</v>
      </c>
      <c r="AQ252">
        <v>78.480002999999996</v>
      </c>
      <c r="AR252">
        <v>76.720000999999996</v>
      </c>
      <c r="AS252">
        <v>77.919998000000007</v>
      </c>
      <c r="AT252">
        <v>20606900</v>
      </c>
      <c r="AU252">
        <v>67.497615999999994</v>
      </c>
      <c r="AW252" s="1">
        <v>40721</v>
      </c>
      <c r="AX252">
        <v>474.00082700000002</v>
      </c>
      <c r="AY252">
        <v>488.400847</v>
      </c>
      <c r="AZ252">
        <v>473.60080399999998</v>
      </c>
      <c r="BA252">
        <v>482.80082399999998</v>
      </c>
      <c r="BB252">
        <v>6915100</v>
      </c>
      <c r="BC252">
        <v>241.15925300000001</v>
      </c>
      <c r="BE252" s="1">
        <v>40721</v>
      </c>
      <c r="BF252">
        <v>129.19000199999999</v>
      </c>
      <c r="BG252">
        <v>134.240005</v>
      </c>
      <c r="BH252">
        <v>129.19000199999999</v>
      </c>
      <c r="BI252">
        <v>133.16999799999999</v>
      </c>
      <c r="BJ252">
        <v>7429200</v>
      </c>
      <c r="BK252">
        <v>133.16999799999999</v>
      </c>
      <c r="BM252" s="1">
        <v>40721</v>
      </c>
      <c r="BN252">
        <v>27.73</v>
      </c>
      <c r="BO252">
        <v>28.280000999999999</v>
      </c>
      <c r="BP252">
        <v>27.309999000000001</v>
      </c>
      <c r="BQ252">
        <v>27.459999</v>
      </c>
      <c r="BR252">
        <v>1809400</v>
      </c>
      <c r="BS252">
        <v>27.459999</v>
      </c>
      <c r="BU252" s="1">
        <v>40721</v>
      </c>
      <c r="BV252">
        <v>21.41</v>
      </c>
      <c r="BW252">
        <v>21.68</v>
      </c>
      <c r="BX252">
        <v>21.35</v>
      </c>
      <c r="BY252">
        <v>21.610001</v>
      </c>
      <c r="BZ252">
        <v>2100500</v>
      </c>
      <c r="CA252">
        <v>20.59778</v>
      </c>
      <c r="CC252" s="1">
        <v>40721</v>
      </c>
      <c r="CD252">
        <v>11934.660159999999</v>
      </c>
      <c r="CE252">
        <v>12098.809569999999</v>
      </c>
      <c r="CF252">
        <v>11934.04981</v>
      </c>
      <c r="CG252">
        <v>12043.559569999999</v>
      </c>
      <c r="CH252">
        <v>177920000</v>
      </c>
      <c r="CI252">
        <v>12043.559569999999</v>
      </c>
    </row>
    <row r="253" spans="1:87" x14ac:dyDescent="0.25">
      <c r="A253" s="3">
        <v>40722</v>
      </c>
      <c r="B253">
        <v>333.650013</v>
      </c>
      <c r="C253">
        <v>336.69998900000002</v>
      </c>
      <c r="D253">
        <v>333.43999500000001</v>
      </c>
      <c r="E253">
        <v>335.26001000000002</v>
      </c>
      <c r="F253">
        <v>73574900</v>
      </c>
      <c r="G253">
        <v>44.085971000000001</v>
      </c>
      <c r="I253" s="1">
        <v>40722</v>
      </c>
      <c r="J253">
        <v>25.299999</v>
      </c>
      <c r="K253">
        <v>25.92</v>
      </c>
      <c r="L253">
        <v>25.16</v>
      </c>
      <c r="M253">
        <v>25.799999</v>
      </c>
      <c r="N253">
        <v>81032100</v>
      </c>
      <c r="O253">
        <v>22.440866</v>
      </c>
      <c r="Q253" s="1">
        <v>40722</v>
      </c>
      <c r="R253">
        <v>27.66</v>
      </c>
      <c r="S253">
        <v>27.700001</v>
      </c>
      <c r="T253">
        <v>27.209999</v>
      </c>
      <c r="U253">
        <v>27.49</v>
      </c>
      <c r="V253">
        <v>35223100</v>
      </c>
      <c r="W253">
        <v>24.041059000000001</v>
      </c>
      <c r="Y253" s="1">
        <v>40722</v>
      </c>
      <c r="Z253">
        <v>38.169998</v>
      </c>
      <c r="AA253">
        <v>38.450001</v>
      </c>
      <c r="AB253">
        <v>37.790000999999997</v>
      </c>
      <c r="AC253">
        <v>37.919998</v>
      </c>
      <c r="AD253">
        <v>11912700</v>
      </c>
      <c r="AE253">
        <v>35.137152999999998</v>
      </c>
      <c r="AG253" s="1">
        <v>40722</v>
      </c>
      <c r="AH253">
        <v>72.209945000000005</v>
      </c>
      <c r="AI253">
        <v>73.369951</v>
      </c>
      <c r="AJ253">
        <v>72.169951999999995</v>
      </c>
      <c r="AK253">
        <v>73.259940999999998</v>
      </c>
      <c r="AL253">
        <v>9009500</v>
      </c>
      <c r="AM253">
        <v>45.185338999999999</v>
      </c>
      <c r="AO253" s="1">
        <v>40722</v>
      </c>
      <c r="AP253">
        <v>78.569999999999993</v>
      </c>
      <c r="AQ253">
        <v>79.660004000000001</v>
      </c>
      <c r="AR253">
        <v>78.379997000000003</v>
      </c>
      <c r="AS253">
        <v>79.629997000000003</v>
      </c>
      <c r="AT253">
        <v>18421500</v>
      </c>
      <c r="AU253">
        <v>68.978890000000007</v>
      </c>
      <c r="AW253" s="1">
        <v>40722</v>
      </c>
      <c r="AX253">
        <v>484.02083599999997</v>
      </c>
      <c r="AY253">
        <v>496.210847</v>
      </c>
      <c r="AZ253">
        <v>484.02083599999997</v>
      </c>
      <c r="BA253">
        <v>493.65083800000002</v>
      </c>
      <c r="BB253">
        <v>5450500</v>
      </c>
      <c r="BC253">
        <v>246.57884000000001</v>
      </c>
      <c r="BE253" s="1">
        <v>40722</v>
      </c>
      <c r="BF253">
        <v>134</v>
      </c>
      <c r="BG253">
        <v>137</v>
      </c>
      <c r="BH253">
        <v>133.5</v>
      </c>
      <c r="BI253">
        <v>136.16999799999999</v>
      </c>
      <c r="BJ253">
        <v>7972500</v>
      </c>
      <c r="BK253">
        <v>136.16999799999999</v>
      </c>
      <c r="BM253" s="1">
        <v>40722</v>
      </c>
      <c r="BN253">
        <v>27.790001</v>
      </c>
      <c r="BO253">
        <v>28.25</v>
      </c>
      <c r="BP253">
        <v>27.67</v>
      </c>
      <c r="BQ253">
        <v>28.110001</v>
      </c>
      <c r="BR253">
        <v>889200</v>
      </c>
      <c r="BS253">
        <v>28.110001</v>
      </c>
      <c r="BU253" s="1">
        <v>40722</v>
      </c>
      <c r="BV253">
        <v>21.68</v>
      </c>
      <c r="BW253">
        <v>21.98</v>
      </c>
      <c r="BX253">
        <v>21.68</v>
      </c>
      <c r="BY253">
        <v>21.98</v>
      </c>
      <c r="BZ253">
        <v>1853200</v>
      </c>
      <c r="CA253">
        <v>20.950448000000002</v>
      </c>
      <c r="CC253" s="1">
        <v>40722</v>
      </c>
      <c r="CD253">
        <v>12043.559569999999</v>
      </c>
      <c r="CE253">
        <v>12190.429690000001</v>
      </c>
      <c r="CF253">
        <v>12042.280269999999</v>
      </c>
      <c r="CG253">
        <v>12188.690430000001</v>
      </c>
      <c r="CH253">
        <v>135050000</v>
      </c>
      <c r="CI253">
        <v>12188.690430000001</v>
      </c>
    </row>
    <row r="254" spans="1:87" x14ac:dyDescent="0.25">
      <c r="A254" s="3">
        <v>40723</v>
      </c>
      <c r="B254">
        <v>336.04000100000002</v>
      </c>
      <c r="C254">
        <v>336.36999500000002</v>
      </c>
      <c r="D254">
        <v>331.88001300000002</v>
      </c>
      <c r="E254">
        <v>334.040009</v>
      </c>
      <c r="F254">
        <v>88136300</v>
      </c>
      <c r="G254">
        <v>43.925542999999998</v>
      </c>
      <c r="I254" s="1">
        <v>40723</v>
      </c>
      <c r="J254">
        <v>25.709999</v>
      </c>
      <c r="K254">
        <v>25.709999</v>
      </c>
      <c r="L254">
        <v>25.360001</v>
      </c>
      <c r="M254">
        <v>25.620000999999998</v>
      </c>
      <c r="N254">
        <v>66051000</v>
      </c>
      <c r="O254">
        <v>22.284303000000001</v>
      </c>
      <c r="Q254" s="1">
        <v>40723</v>
      </c>
      <c r="R254">
        <v>27.9</v>
      </c>
      <c r="S254">
        <v>28.129999000000002</v>
      </c>
      <c r="T254">
        <v>27.530000999999999</v>
      </c>
      <c r="U254">
        <v>28.07</v>
      </c>
      <c r="V254">
        <v>38475600</v>
      </c>
      <c r="W254">
        <v>24.548292</v>
      </c>
      <c r="Y254" s="1">
        <v>40723</v>
      </c>
      <c r="Z254">
        <v>38.110000999999997</v>
      </c>
      <c r="AA254">
        <v>38.43</v>
      </c>
      <c r="AB254">
        <v>37.729999999999997</v>
      </c>
      <c r="AC254">
        <v>38.349997999999999</v>
      </c>
      <c r="AD254">
        <v>9614100</v>
      </c>
      <c r="AE254">
        <v>35.535597000000003</v>
      </c>
      <c r="AG254" s="1">
        <v>40723</v>
      </c>
      <c r="AH254">
        <v>73.689947000000004</v>
      </c>
      <c r="AI254">
        <v>74.509945999999999</v>
      </c>
      <c r="AJ254">
        <v>73.519937999999996</v>
      </c>
      <c r="AK254">
        <v>74.019941000000003</v>
      </c>
      <c r="AL254">
        <v>10559700</v>
      </c>
      <c r="AM254">
        <v>45.654093000000003</v>
      </c>
      <c r="AO254" s="1">
        <v>40723</v>
      </c>
      <c r="AP254">
        <v>79.849997999999999</v>
      </c>
      <c r="AQ254">
        <v>80.5</v>
      </c>
      <c r="AR254">
        <v>79.220000999999996</v>
      </c>
      <c r="AS254">
        <v>80.25</v>
      </c>
      <c r="AT254">
        <v>18899900</v>
      </c>
      <c r="AU254">
        <v>69.515962999999999</v>
      </c>
      <c r="AW254" s="1">
        <v>40723</v>
      </c>
      <c r="AX254">
        <v>496.54084599999999</v>
      </c>
      <c r="AY254">
        <v>500.25084299999997</v>
      </c>
      <c r="AZ254">
        <v>492.38083399999999</v>
      </c>
      <c r="BA254">
        <v>497.57084800000001</v>
      </c>
      <c r="BB254">
        <v>4703400</v>
      </c>
      <c r="BC254">
        <v>248.53688700000001</v>
      </c>
      <c r="BE254" s="1">
        <v>40723</v>
      </c>
      <c r="BF254">
        <v>137.740005</v>
      </c>
      <c r="BG254">
        <v>137.96000699999999</v>
      </c>
      <c r="BH254">
        <v>135.36999499999999</v>
      </c>
      <c r="BI254">
        <v>137.58000200000001</v>
      </c>
      <c r="BJ254">
        <v>7944700</v>
      </c>
      <c r="BK254">
        <v>137.58000200000001</v>
      </c>
      <c r="BM254" s="1">
        <v>40723</v>
      </c>
      <c r="BN254">
        <v>28.5</v>
      </c>
      <c r="BO254">
        <v>29.09</v>
      </c>
      <c r="BP254">
        <v>28.07</v>
      </c>
      <c r="BQ254">
        <v>28.290001</v>
      </c>
      <c r="BR254">
        <v>1461800</v>
      </c>
      <c r="BS254">
        <v>28.290001</v>
      </c>
      <c r="BU254" s="1">
        <v>40723</v>
      </c>
      <c r="BV254">
        <v>22.16</v>
      </c>
      <c r="BW254">
        <v>22.42</v>
      </c>
      <c r="BX254">
        <v>22.07</v>
      </c>
      <c r="BY254">
        <v>22.290001</v>
      </c>
      <c r="BZ254">
        <v>2084200</v>
      </c>
      <c r="CA254">
        <v>21.245929</v>
      </c>
      <c r="CC254" s="1">
        <v>40723</v>
      </c>
      <c r="CD254">
        <v>12187.62988</v>
      </c>
      <c r="CE254">
        <v>12284.389649999999</v>
      </c>
      <c r="CF254">
        <v>12175.860350000001</v>
      </c>
      <c r="CG254">
        <v>12261.41992</v>
      </c>
      <c r="CH254">
        <v>158720000</v>
      </c>
      <c r="CI254">
        <v>12261.41992</v>
      </c>
    </row>
    <row r="255" spans="1:87" x14ac:dyDescent="0.25">
      <c r="A255" s="3">
        <v>40724</v>
      </c>
      <c r="B255">
        <v>334.699997</v>
      </c>
      <c r="C255">
        <v>336.12999000000002</v>
      </c>
      <c r="D255">
        <v>332.84000800000001</v>
      </c>
      <c r="E255">
        <v>335.670006</v>
      </c>
      <c r="F255">
        <v>80738700</v>
      </c>
      <c r="G255">
        <v>44.139885</v>
      </c>
      <c r="I255" s="1">
        <v>40724</v>
      </c>
      <c r="J255">
        <v>25.74</v>
      </c>
      <c r="K255">
        <v>26</v>
      </c>
      <c r="L255">
        <v>25.66</v>
      </c>
      <c r="M255">
        <v>26</v>
      </c>
      <c r="N255">
        <v>52535400</v>
      </c>
      <c r="O255">
        <v>22.614826999999998</v>
      </c>
      <c r="Q255" s="1">
        <v>40724</v>
      </c>
      <c r="R255">
        <v>28.129999000000002</v>
      </c>
      <c r="S255">
        <v>28.299999</v>
      </c>
      <c r="T255">
        <v>27.860001</v>
      </c>
      <c r="U255">
        <v>28.059999000000001</v>
      </c>
      <c r="V255">
        <v>29556000</v>
      </c>
      <c r="W255">
        <v>24.539546000000001</v>
      </c>
      <c r="Y255" s="1">
        <v>40724</v>
      </c>
      <c r="Z255">
        <v>38.5</v>
      </c>
      <c r="AA255">
        <v>39.119999</v>
      </c>
      <c r="AB255">
        <v>38.349997999999999</v>
      </c>
      <c r="AC255">
        <v>39.040000999999997</v>
      </c>
      <c r="AD255">
        <v>10049800</v>
      </c>
      <c r="AE255">
        <v>36.174962000000001</v>
      </c>
      <c r="AG255" s="1">
        <v>40724</v>
      </c>
      <c r="AH255">
        <v>74.349950000000007</v>
      </c>
      <c r="AI255">
        <v>75.269946000000004</v>
      </c>
      <c r="AJ255">
        <v>74.329943999999998</v>
      </c>
      <c r="AK255">
        <v>75.189940000000007</v>
      </c>
      <c r="AL255">
        <v>9932800</v>
      </c>
      <c r="AM255">
        <v>46.375726</v>
      </c>
      <c r="AO255" s="1">
        <v>40724</v>
      </c>
      <c r="AP255">
        <v>80.389999000000003</v>
      </c>
      <c r="AQ255">
        <v>81.410004000000001</v>
      </c>
      <c r="AR255">
        <v>80.269997000000004</v>
      </c>
      <c r="AS255">
        <v>81.379997000000003</v>
      </c>
      <c r="AT255">
        <v>19942100</v>
      </c>
      <c r="AU255">
        <v>70.494815000000003</v>
      </c>
      <c r="AW255" s="1">
        <v>40724</v>
      </c>
      <c r="AX255">
        <v>501.99086399999999</v>
      </c>
      <c r="AY255">
        <v>506.67085500000002</v>
      </c>
      <c r="AZ255">
        <v>501.50087400000001</v>
      </c>
      <c r="BA255">
        <v>506.38086099999998</v>
      </c>
      <c r="BB255">
        <v>4874900</v>
      </c>
      <c r="BC255">
        <v>252.93749299999999</v>
      </c>
      <c r="BE255" s="1">
        <v>40724</v>
      </c>
      <c r="BF255">
        <v>138.259995</v>
      </c>
      <c r="BG255">
        <v>140.25</v>
      </c>
      <c r="BH255">
        <v>137.25</v>
      </c>
      <c r="BI255">
        <v>140.13000500000001</v>
      </c>
      <c r="BJ255">
        <v>9443600</v>
      </c>
      <c r="BK255">
        <v>140.13000500000001</v>
      </c>
      <c r="BM255" s="1">
        <v>40724</v>
      </c>
      <c r="BN255">
        <v>28.5</v>
      </c>
      <c r="BO255">
        <v>29.33</v>
      </c>
      <c r="BP255">
        <v>28.4</v>
      </c>
      <c r="BQ255">
        <v>29.129999000000002</v>
      </c>
      <c r="BR255">
        <v>946700</v>
      </c>
      <c r="BS255">
        <v>29.129999000000002</v>
      </c>
      <c r="BU255" s="1">
        <v>40724</v>
      </c>
      <c r="BV255">
        <v>22.26</v>
      </c>
      <c r="BW255">
        <v>22.709999</v>
      </c>
      <c r="BX255">
        <v>22.15</v>
      </c>
      <c r="BY255">
        <v>22.51</v>
      </c>
      <c r="BZ255">
        <v>2673900</v>
      </c>
      <c r="CA255">
        <v>21.455622999999999</v>
      </c>
      <c r="CC255" s="1">
        <v>40724</v>
      </c>
      <c r="CD255">
        <v>12262.25</v>
      </c>
      <c r="CE255">
        <v>12427.089840000001</v>
      </c>
      <c r="CF255">
        <v>12262.099609999999</v>
      </c>
      <c r="CG255">
        <v>12414.339840000001</v>
      </c>
      <c r="CH255">
        <v>179980000</v>
      </c>
      <c r="CI255">
        <v>12414.339840000001</v>
      </c>
    </row>
    <row r="256" spans="1:87" x14ac:dyDescent="0.25">
      <c r="A256" s="3">
        <v>40725</v>
      </c>
      <c r="B256">
        <v>335.95001200000002</v>
      </c>
      <c r="C256">
        <v>343.50001099999997</v>
      </c>
      <c r="D256">
        <v>334.20001200000002</v>
      </c>
      <c r="E256">
        <v>343.26000599999998</v>
      </c>
      <c r="F256">
        <v>108828300</v>
      </c>
      <c r="G256">
        <v>45.137953000000003</v>
      </c>
      <c r="I256" s="1">
        <v>40725</v>
      </c>
      <c r="J256">
        <v>25.93</v>
      </c>
      <c r="K256">
        <v>26.17</v>
      </c>
      <c r="L256">
        <v>25.84</v>
      </c>
      <c r="M256">
        <v>26.02</v>
      </c>
      <c r="N256">
        <v>52906200</v>
      </c>
      <c r="O256">
        <v>22.632224000000001</v>
      </c>
      <c r="Q256" s="1">
        <v>40725</v>
      </c>
      <c r="R256">
        <v>28.08</v>
      </c>
      <c r="S256">
        <v>28.75</v>
      </c>
      <c r="T256">
        <v>27.959999</v>
      </c>
      <c r="U256">
        <v>28.67</v>
      </c>
      <c r="V256">
        <v>30309400</v>
      </c>
      <c r="W256">
        <v>25.073015000000002</v>
      </c>
      <c r="Y256" s="1">
        <v>40725</v>
      </c>
      <c r="Z256">
        <v>39.150002000000001</v>
      </c>
      <c r="AA256">
        <v>39.860000999999997</v>
      </c>
      <c r="AB256">
        <v>39.029998999999997</v>
      </c>
      <c r="AC256">
        <v>39.720001000000003</v>
      </c>
      <c r="AD256">
        <v>9245300</v>
      </c>
      <c r="AE256">
        <v>36.805059</v>
      </c>
      <c r="AG256" s="1">
        <v>40725</v>
      </c>
      <c r="AH256">
        <v>75.269946000000004</v>
      </c>
      <c r="AI256">
        <v>75.999945999999994</v>
      </c>
      <c r="AJ256">
        <v>74.569950000000006</v>
      </c>
      <c r="AK256">
        <v>75.879942999999997</v>
      </c>
      <c r="AL256">
        <v>10006700</v>
      </c>
      <c r="AM256">
        <v>46.801307000000001</v>
      </c>
      <c r="AO256" s="1">
        <v>40725</v>
      </c>
      <c r="AP256">
        <v>81.190002000000007</v>
      </c>
      <c r="AQ256">
        <v>82.089995999999999</v>
      </c>
      <c r="AR256">
        <v>80.589995999999999</v>
      </c>
      <c r="AS256">
        <v>82.010002</v>
      </c>
      <c r="AT256">
        <v>18050100</v>
      </c>
      <c r="AU256">
        <v>71.040552000000005</v>
      </c>
      <c r="AW256" s="1">
        <v>40725</v>
      </c>
      <c r="AX256">
        <v>506.74087900000001</v>
      </c>
      <c r="AY256">
        <v>521.18087400000002</v>
      </c>
      <c r="AZ256">
        <v>506.38086099999998</v>
      </c>
      <c r="BA256">
        <v>521.03089999999997</v>
      </c>
      <c r="BB256">
        <v>7300500</v>
      </c>
      <c r="BC256">
        <v>260.25519500000001</v>
      </c>
      <c r="BE256" s="1">
        <v>40725</v>
      </c>
      <c r="BF256">
        <v>139.44000199999999</v>
      </c>
      <c r="BG256">
        <v>143.35000600000001</v>
      </c>
      <c r="BH256">
        <v>138.89999399999999</v>
      </c>
      <c r="BI256">
        <v>143.35000600000001</v>
      </c>
      <c r="BJ256">
        <v>7246600</v>
      </c>
      <c r="BK256">
        <v>143.35000600000001</v>
      </c>
      <c r="BM256" s="1">
        <v>40725</v>
      </c>
      <c r="BN256">
        <v>29.07</v>
      </c>
      <c r="BO256">
        <v>29.6</v>
      </c>
      <c r="BP256">
        <v>28.799999</v>
      </c>
      <c r="BQ256">
        <v>29.02</v>
      </c>
      <c r="BR256">
        <v>854900</v>
      </c>
      <c r="BS256">
        <v>29.02</v>
      </c>
      <c r="BU256" s="1">
        <v>40725</v>
      </c>
      <c r="BV256">
        <v>22.4</v>
      </c>
      <c r="BW256">
        <v>22.92</v>
      </c>
      <c r="BX256">
        <v>22.4</v>
      </c>
      <c r="BY256">
        <v>22.879999000000002</v>
      </c>
      <c r="BZ256">
        <v>2367000</v>
      </c>
      <c r="CA256">
        <v>21.808292000000002</v>
      </c>
      <c r="CC256" s="1">
        <v>40725</v>
      </c>
      <c r="CD256">
        <v>12414.339840000001</v>
      </c>
      <c r="CE256">
        <v>12596.12988</v>
      </c>
      <c r="CF256">
        <v>12404.08008</v>
      </c>
      <c r="CG256">
        <v>12582.76953</v>
      </c>
      <c r="CH256">
        <v>141870000</v>
      </c>
      <c r="CI256">
        <v>12582.76953</v>
      </c>
    </row>
    <row r="257" spans="1:87" x14ac:dyDescent="0.25">
      <c r="A257" s="3">
        <v>40729</v>
      </c>
      <c r="B257">
        <v>343</v>
      </c>
      <c r="C257">
        <v>349.83000900000002</v>
      </c>
      <c r="D257">
        <v>342.49998900000003</v>
      </c>
      <c r="E257">
        <v>349.43</v>
      </c>
      <c r="F257">
        <v>88763500</v>
      </c>
      <c r="G257">
        <v>45.949294000000002</v>
      </c>
      <c r="I257" s="1">
        <v>40729</v>
      </c>
      <c r="J257">
        <v>26.1</v>
      </c>
      <c r="K257">
        <v>26.15</v>
      </c>
      <c r="L257">
        <v>25.9</v>
      </c>
      <c r="M257">
        <v>26.030000999999999</v>
      </c>
      <c r="N257">
        <v>37805300</v>
      </c>
      <c r="O257">
        <v>22.640922</v>
      </c>
      <c r="Q257" s="1">
        <v>40729</v>
      </c>
      <c r="R257">
        <v>28.52</v>
      </c>
      <c r="S257">
        <v>28.559999000000001</v>
      </c>
      <c r="T257">
        <v>28.08</v>
      </c>
      <c r="U257">
        <v>28.42</v>
      </c>
      <c r="V257">
        <v>31275200</v>
      </c>
      <c r="W257">
        <v>24.854379999999999</v>
      </c>
      <c r="Y257" s="1">
        <v>40729</v>
      </c>
      <c r="Z257">
        <v>39.770000000000003</v>
      </c>
      <c r="AA257">
        <v>40.18</v>
      </c>
      <c r="AB257">
        <v>39.599997999999999</v>
      </c>
      <c r="AC257">
        <v>39.970001000000003</v>
      </c>
      <c r="AD257">
        <v>9446200</v>
      </c>
      <c r="AE257">
        <v>37.036712000000001</v>
      </c>
      <c r="AG257" s="1">
        <v>40729</v>
      </c>
      <c r="AH257">
        <v>75.909942999999998</v>
      </c>
      <c r="AI257">
        <v>76.489936</v>
      </c>
      <c r="AJ257">
        <v>75.529943000000003</v>
      </c>
      <c r="AK257">
        <v>75.849939000000006</v>
      </c>
      <c r="AL257">
        <v>10316300</v>
      </c>
      <c r="AM257">
        <v>46.782800000000002</v>
      </c>
      <c r="AO257" s="1">
        <v>40729</v>
      </c>
      <c r="AP257">
        <v>81.300003000000004</v>
      </c>
      <c r="AQ257">
        <v>82.120002999999997</v>
      </c>
      <c r="AR257">
        <v>81.260002</v>
      </c>
      <c r="AS257">
        <v>81.599997999999999</v>
      </c>
      <c r="AT257">
        <v>18859600</v>
      </c>
      <c r="AU257">
        <v>70.685389000000001</v>
      </c>
      <c r="AW257" s="1">
        <v>40729</v>
      </c>
      <c r="AX257">
        <v>525.30088000000001</v>
      </c>
      <c r="AY257">
        <v>535.40093100000001</v>
      </c>
      <c r="AZ257">
        <v>525.30088000000001</v>
      </c>
      <c r="BA257">
        <v>532.44089699999995</v>
      </c>
      <c r="BB257">
        <v>7727100</v>
      </c>
      <c r="BC257">
        <v>265.95449400000001</v>
      </c>
      <c r="BE257" s="1">
        <v>40729</v>
      </c>
      <c r="BF257">
        <v>145.80999800000001</v>
      </c>
      <c r="BG257">
        <v>146.300003</v>
      </c>
      <c r="BH257">
        <v>142.91999799999999</v>
      </c>
      <c r="BI257">
        <v>145.86999499999999</v>
      </c>
      <c r="BJ257">
        <v>9708800</v>
      </c>
      <c r="BK257">
        <v>145.86999499999999</v>
      </c>
      <c r="BM257" s="1">
        <v>40729</v>
      </c>
      <c r="BN257">
        <v>29.02</v>
      </c>
      <c r="BO257">
        <v>29.52</v>
      </c>
      <c r="BP257">
        <v>28.709999</v>
      </c>
      <c r="BQ257">
        <v>29.139999</v>
      </c>
      <c r="BR257">
        <v>996000</v>
      </c>
      <c r="BS257">
        <v>29.139999</v>
      </c>
      <c r="BU257" s="1">
        <v>40729</v>
      </c>
      <c r="BV257">
        <v>23.09</v>
      </c>
      <c r="BW257">
        <v>23.41</v>
      </c>
      <c r="BX257">
        <v>23.09</v>
      </c>
      <c r="BY257">
        <v>23.25</v>
      </c>
      <c r="BZ257">
        <v>2675500</v>
      </c>
      <c r="CA257">
        <v>22.160961</v>
      </c>
      <c r="CC257" s="1">
        <v>40729</v>
      </c>
      <c r="CD257">
        <v>12569.87012</v>
      </c>
      <c r="CE257">
        <v>12601.79981</v>
      </c>
      <c r="CF257">
        <v>12540.58008</v>
      </c>
      <c r="CG257">
        <v>12569.87012</v>
      </c>
      <c r="CH257">
        <v>123000000</v>
      </c>
      <c r="CI257">
        <v>12569.87012</v>
      </c>
    </row>
    <row r="258" spans="1:87" x14ac:dyDescent="0.25">
      <c r="A258" s="3">
        <v>40730</v>
      </c>
      <c r="B258">
        <v>348.94998900000002</v>
      </c>
      <c r="C258">
        <v>354.099987</v>
      </c>
      <c r="D258">
        <v>346.709991</v>
      </c>
      <c r="E258">
        <v>351.75998700000002</v>
      </c>
      <c r="F258">
        <v>111156500</v>
      </c>
      <c r="G258">
        <v>46.255682</v>
      </c>
      <c r="I258" s="1">
        <v>40730</v>
      </c>
      <c r="J258">
        <v>25.969999000000001</v>
      </c>
      <c r="K258">
        <v>26.370000999999998</v>
      </c>
      <c r="L258">
        <v>25.959999</v>
      </c>
      <c r="M258">
        <v>26.33</v>
      </c>
      <c r="N258">
        <v>48744200</v>
      </c>
      <c r="O258">
        <v>22.901861</v>
      </c>
      <c r="Q258" s="1">
        <v>40730</v>
      </c>
      <c r="R258">
        <v>27.969999000000001</v>
      </c>
      <c r="S258">
        <v>28.18</v>
      </c>
      <c r="T258">
        <v>27.639999</v>
      </c>
      <c r="U258">
        <v>28.120000999999998</v>
      </c>
      <c r="V258">
        <v>29465000</v>
      </c>
      <c r="W258">
        <v>24.592019000000001</v>
      </c>
      <c r="Y258" s="1">
        <v>40730</v>
      </c>
      <c r="Z258">
        <v>39.950001</v>
      </c>
      <c r="AA258">
        <v>39.950001</v>
      </c>
      <c r="AB258">
        <v>39.270000000000003</v>
      </c>
      <c r="AC258">
        <v>39.57</v>
      </c>
      <c r="AD258">
        <v>11435800</v>
      </c>
      <c r="AE258">
        <v>36.666066000000001</v>
      </c>
      <c r="AG258" s="1">
        <v>40730</v>
      </c>
      <c r="AH258">
        <v>75.909942999999998</v>
      </c>
      <c r="AI258">
        <v>76.149947999999995</v>
      </c>
      <c r="AJ258">
        <v>75.569940000000003</v>
      </c>
      <c r="AK258">
        <v>76.029944999999998</v>
      </c>
      <c r="AL258">
        <v>8072400</v>
      </c>
      <c r="AM258">
        <v>46.893825</v>
      </c>
      <c r="AO258" s="1">
        <v>40730</v>
      </c>
      <c r="AP258">
        <v>81.400002000000001</v>
      </c>
      <c r="AQ258">
        <v>81.660004000000001</v>
      </c>
      <c r="AR258">
        <v>80.849997999999999</v>
      </c>
      <c r="AS258">
        <v>81.569999999999993</v>
      </c>
      <c r="AT258">
        <v>15042600</v>
      </c>
      <c r="AU258">
        <v>70.659402999999998</v>
      </c>
      <c r="AW258" s="1">
        <v>40730</v>
      </c>
      <c r="AX258">
        <v>533.50088800000003</v>
      </c>
      <c r="AY258">
        <v>538.51093800000001</v>
      </c>
      <c r="AZ258">
        <v>533.04091700000004</v>
      </c>
      <c r="BA258">
        <v>535.36092499999995</v>
      </c>
      <c r="BB258">
        <v>5411300</v>
      </c>
      <c r="BC258">
        <v>267.41305</v>
      </c>
      <c r="BE258" s="1">
        <v>40730</v>
      </c>
      <c r="BF258">
        <v>144.490005</v>
      </c>
      <c r="BG258">
        <v>146.679993</v>
      </c>
      <c r="BH258">
        <v>143</v>
      </c>
      <c r="BI258">
        <v>145.83999600000001</v>
      </c>
      <c r="BJ258">
        <v>6982200</v>
      </c>
      <c r="BK258">
        <v>145.83999600000001</v>
      </c>
      <c r="BM258" s="1">
        <v>40730</v>
      </c>
      <c r="BN258">
        <v>29.139999</v>
      </c>
      <c r="BO258">
        <v>29.139999</v>
      </c>
      <c r="BP258">
        <v>28.549999</v>
      </c>
      <c r="BQ258">
        <v>28.959999</v>
      </c>
      <c r="BR258">
        <v>926900</v>
      </c>
      <c r="BS258">
        <v>28.959999</v>
      </c>
      <c r="BU258" s="1">
        <v>40730</v>
      </c>
      <c r="BV258">
        <v>23.35</v>
      </c>
      <c r="BW258">
        <v>23.65</v>
      </c>
      <c r="BX258">
        <v>23.190000999999999</v>
      </c>
      <c r="BY258">
        <v>23.360001</v>
      </c>
      <c r="BZ258">
        <v>2057300</v>
      </c>
      <c r="CA258">
        <v>22.265809999999998</v>
      </c>
      <c r="CC258" s="1">
        <v>40730</v>
      </c>
      <c r="CD258">
        <v>12562.469730000001</v>
      </c>
      <c r="CE258">
        <v>12643.240229999999</v>
      </c>
      <c r="CF258">
        <v>12539.20996</v>
      </c>
      <c r="CG258">
        <v>12626.01953</v>
      </c>
      <c r="CH258">
        <v>132330000</v>
      </c>
      <c r="CI258">
        <v>12626.01953</v>
      </c>
    </row>
    <row r="259" spans="1:87" x14ac:dyDescent="0.25">
      <c r="A259" s="3">
        <v>40731</v>
      </c>
      <c r="B259">
        <v>354.66998699999999</v>
      </c>
      <c r="C259">
        <v>357.99999600000001</v>
      </c>
      <c r="D259">
        <v>354.00001099999997</v>
      </c>
      <c r="E259">
        <v>357.20000499999998</v>
      </c>
      <c r="F259">
        <v>99915900</v>
      </c>
      <c r="G259">
        <v>46.971032999999998</v>
      </c>
      <c r="I259" s="1">
        <v>40731</v>
      </c>
      <c r="J259">
        <v>26.49</v>
      </c>
      <c r="K259">
        <v>26.879999000000002</v>
      </c>
      <c r="L259">
        <v>26.360001</v>
      </c>
      <c r="M259">
        <v>26.77</v>
      </c>
      <c r="N259">
        <v>51946500</v>
      </c>
      <c r="O259">
        <v>23.284573999999999</v>
      </c>
      <c r="Q259" s="1">
        <v>40731</v>
      </c>
      <c r="R259">
        <v>28.690000999999999</v>
      </c>
      <c r="S259">
        <v>28.940000999999999</v>
      </c>
      <c r="T259">
        <v>28.58</v>
      </c>
      <c r="U259">
        <v>28.66</v>
      </c>
      <c r="V259">
        <v>28868600</v>
      </c>
      <c r="W259">
        <v>25.064268999999999</v>
      </c>
      <c r="Y259" s="1">
        <v>40731</v>
      </c>
      <c r="Z259">
        <v>39.849997999999999</v>
      </c>
      <c r="AA259">
        <v>40.060001</v>
      </c>
      <c r="AB259">
        <v>39.729999999999997</v>
      </c>
      <c r="AC259">
        <v>39.740001999999997</v>
      </c>
      <c r="AD259">
        <v>10227600</v>
      </c>
      <c r="AE259">
        <v>36.823591999999998</v>
      </c>
      <c r="AG259" s="1">
        <v>40731</v>
      </c>
      <c r="AH259">
        <v>76.839935999999994</v>
      </c>
      <c r="AI259">
        <v>76.999937000000003</v>
      </c>
      <c r="AJ259">
        <v>76.259938000000005</v>
      </c>
      <c r="AK259">
        <v>76.749948000000003</v>
      </c>
      <c r="AL259">
        <v>7971000</v>
      </c>
      <c r="AM259">
        <v>47.337909000000003</v>
      </c>
      <c r="AO259" s="1">
        <v>40731</v>
      </c>
      <c r="AP259">
        <v>82.269997000000004</v>
      </c>
      <c r="AQ259">
        <v>82.599997999999999</v>
      </c>
      <c r="AR259">
        <v>81.870002999999997</v>
      </c>
      <c r="AS259">
        <v>82.360000999999997</v>
      </c>
      <c r="AT259">
        <v>18379200</v>
      </c>
      <c r="AU259">
        <v>71.343734999999995</v>
      </c>
      <c r="AW259" s="1">
        <v>40731</v>
      </c>
      <c r="AX259">
        <v>541.00095399999998</v>
      </c>
      <c r="AY259">
        <v>550.68091600000002</v>
      </c>
      <c r="AZ259">
        <v>535.88093400000002</v>
      </c>
      <c r="BA259">
        <v>546.60091499999999</v>
      </c>
      <c r="BB259">
        <v>7900400</v>
      </c>
      <c r="BC259">
        <v>273.02742999999998</v>
      </c>
      <c r="BE259" s="1">
        <v>40731</v>
      </c>
      <c r="BF259">
        <v>147.220001</v>
      </c>
      <c r="BG259">
        <v>148.44000199999999</v>
      </c>
      <c r="BH259">
        <v>145.070007</v>
      </c>
      <c r="BI259">
        <v>147.009995</v>
      </c>
      <c r="BJ259">
        <v>6920400</v>
      </c>
      <c r="BK259">
        <v>147.009995</v>
      </c>
      <c r="BM259" s="1">
        <v>40731</v>
      </c>
      <c r="BN259">
        <v>29.139999</v>
      </c>
      <c r="BO259">
        <v>30</v>
      </c>
      <c r="BP259">
        <v>29.01</v>
      </c>
      <c r="BQ259">
        <v>29.73</v>
      </c>
      <c r="BR259">
        <v>1327900</v>
      </c>
      <c r="BS259">
        <v>29.73</v>
      </c>
      <c r="BU259" s="1">
        <v>40731</v>
      </c>
      <c r="BV259">
        <v>23.73</v>
      </c>
      <c r="BW259">
        <v>24.290001</v>
      </c>
      <c r="BX259">
        <v>23.73</v>
      </c>
      <c r="BY259">
        <v>24.049999</v>
      </c>
      <c r="BZ259">
        <v>3640400</v>
      </c>
      <c r="CA259">
        <v>22.923487999999999</v>
      </c>
      <c r="CC259" s="1">
        <v>40731</v>
      </c>
      <c r="CD259">
        <v>12627.23047</v>
      </c>
      <c r="CE259">
        <v>12753.889649999999</v>
      </c>
      <c r="CF259">
        <v>12627.23047</v>
      </c>
      <c r="CG259">
        <v>12719.490229999999</v>
      </c>
      <c r="CH259">
        <v>153740000</v>
      </c>
      <c r="CI259">
        <v>12719.490229999999</v>
      </c>
    </row>
    <row r="260" spans="1:87" x14ac:dyDescent="0.25">
      <c r="A260" s="3">
        <v>40732</v>
      </c>
      <c r="B260">
        <v>353.33999599999999</v>
      </c>
      <c r="C260">
        <v>359.99998900000003</v>
      </c>
      <c r="D260">
        <v>352.199997</v>
      </c>
      <c r="E260">
        <v>359.70999499999999</v>
      </c>
      <c r="F260">
        <v>122408300</v>
      </c>
      <c r="G260">
        <v>47.301091999999997</v>
      </c>
      <c r="I260" s="1">
        <v>40732</v>
      </c>
      <c r="J260">
        <v>26.540001</v>
      </c>
      <c r="K260">
        <v>26.98</v>
      </c>
      <c r="L260">
        <v>26.51</v>
      </c>
      <c r="M260">
        <v>26.92</v>
      </c>
      <c r="N260">
        <v>58320700</v>
      </c>
      <c r="O260">
        <v>23.415044000000002</v>
      </c>
      <c r="Q260" s="1">
        <v>40732</v>
      </c>
      <c r="R260">
        <v>28.280000999999999</v>
      </c>
      <c r="S260">
        <v>28.4</v>
      </c>
      <c r="T260">
        <v>28.059999000000001</v>
      </c>
      <c r="U260">
        <v>28.299999</v>
      </c>
      <c r="V260">
        <v>24149500</v>
      </c>
      <c r="W260">
        <v>24.749434999999998</v>
      </c>
      <c r="Y260" s="1">
        <v>40732</v>
      </c>
      <c r="Z260">
        <v>39.979999999999997</v>
      </c>
      <c r="AA260">
        <v>39.979999999999997</v>
      </c>
      <c r="AB260">
        <v>39.200001</v>
      </c>
      <c r="AC260">
        <v>39.909999999999997</v>
      </c>
      <c r="AD260">
        <v>11795100</v>
      </c>
      <c r="AE260">
        <v>36.981113999999998</v>
      </c>
      <c r="AG260" s="1">
        <v>40732</v>
      </c>
      <c r="AH260">
        <v>75.339943000000005</v>
      </c>
      <c r="AI260">
        <v>75.949939999999998</v>
      </c>
      <c r="AJ260">
        <v>75.109944999999996</v>
      </c>
      <c r="AK260">
        <v>75.909942999999998</v>
      </c>
      <c r="AL260">
        <v>10114000</v>
      </c>
      <c r="AM260">
        <v>46.819809999999997</v>
      </c>
      <c r="AO260" s="1">
        <v>40732</v>
      </c>
      <c r="AP260">
        <v>81.580001999999993</v>
      </c>
      <c r="AQ260">
        <v>82.529999000000004</v>
      </c>
      <c r="AR260">
        <v>81.459998999999996</v>
      </c>
      <c r="AS260">
        <v>82.419998000000007</v>
      </c>
      <c r="AT260">
        <v>18336500</v>
      </c>
      <c r="AU260">
        <v>71.395707999999999</v>
      </c>
      <c r="AW260" s="1">
        <v>40732</v>
      </c>
      <c r="AX260">
        <v>532.95092099999999</v>
      </c>
      <c r="AY260">
        <v>537.65091399999994</v>
      </c>
      <c r="AZ260">
        <v>527.27088700000002</v>
      </c>
      <c r="BA260">
        <v>531.99091299999998</v>
      </c>
      <c r="BB260">
        <v>9576100</v>
      </c>
      <c r="BC260">
        <v>265.72972700000003</v>
      </c>
      <c r="BE260" s="1">
        <v>40732</v>
      </c>
      <c r="BF260">
        <v>142.820007</v>
      </c>
      <c r="BG260">
        <v>147.800003</v>
      </c>
      <c r="BH260">
        <v>140.61999499999999</v>
      </c>
      <c r="BI260">
        <v>147.779999</v>
      </c>
      <c r="BJ260">
        <v>7758900</v>
      </c>
      <c r="BK260">
        <v>147.779999</v>
      </c>
      <c r="BM260" s="1">
        <v>40732</v>
      </c>
      <c r="BN260">
        <v>29.889999</v>
      </c>
      <c r="BO260">
        <v>29.889999</v>
      </c>
      <c r="BP260">
        <v>28.59</v>
      </c>
      <c r="BQ260">
        <v>28.809999000000001</v>
      </c>
      <c r="BR260">
        <v>1240600</v>
      </c>
      <c r="BS260">
        <v>28.809999000000001</v>
      </c>
      <c r="BU260" s="1">
        <v>40732</v>
      </c>
      <c r="BV260">
        <v>23.74</v>
      </c>
      <c r="BW260">
        <v>23.77</v>
      </c>
      <c r="BX260">
        <v>23.34</v>
      </c>
      <c r="BY260">
        <v>23.700001</v>
      </c>
      <c r="BZ260">
        <v>1905600</v>
      </c>
      <c r="CA260">
        <v>22.589884000000001</v>
      </c>
      <c r="CC260" s="1">
        <v>40732</v>
      </c>
      <c r="CD260">
        <v>12717.900390000001</v>
      </c>
      <c r="CE260">
        <v>12717.900390000001</v>
      </c>
      <c r="CF260">
        <v>12567.410159999999</v>
      </c>
      <c r="CG260">
        <v>12657.200199999999</v>
      </c>
      <c r="CH260">
        <v>131150000</v>
      </c>
      <c r="CI260">
        <v>12657.200199999999</v>
      </c>
    </row>
    <row r="261" spans="1:87" x14ac:dyDescent="0.25">
      <c r="A261" s="3">
        <v>40735</v>
      </c>
      <c r="B261">
        <v>356.340012</v>
      </c>
      <c r="C261">
        <v>359.76999699999999</v>
      </c>
      <c r="D261">
        <v>352.82001100000002</v>
      </c>
      <c r="E261">
        <v>354.00001099999997</v>
      </c>
      <c r="F261">
        <v>110668600</v>
      </c>
      <c r="G261">
        <v>46.550241</v>
      </c>
      <c r="I261" s="1">
        <v>40735</v>
      </c>
      <c r="J261">
        <v>26.620000999999998</v>
      </c>
      <c r="K261">
        <v>26.799999</v>
      </c>
      <c r="L261">
        <v>26.49</v>
      </c>
      <c r="M261">
        <v>26.629999000000002</v>
      </c>
      <c r="N261">
        <v>43999800</v>
      </c>
      <c r="O261">
        <v>23.162801000000002</v>
      </c>
      <c r="Q261" s="1">
        <v>40735</v>
      </c>
      <c r="R261">
        <v>27.85</v>
      </c>
      <c r="S261">
        <v>28.01</v>
      </c>
      <c r="T261">
        <v>27.450001</v>
      </c>
      <c r="U261">
        <v>27.59</v>
      </c>
      <c r="V261">
        <v>28903200</v>
      </c>
      <c r="W261">
        <v>24.128513999999999</v>
      </c>
      <c r="Y261" s="1">
        <v>40735</v>
      </c>
      <c r="Z261">
        <v>39.490001999999997</v>
      </c>
      <c r="AA261">
        <v>39.540000999999997</v>
      </c>
      <c r="AB261">
        <v>39.080002</v>
      </c>
      <c r="AC261">
        <v>39.220001000000003</v>
      </c>
      <c r="AD261">
        <v>9785500</v>
      </c>
      <c r="AE261">
        <v>36.341752999999997</v>
      </c>
      <c r="AG261" s="1">
        <v>40735</v>
      </c>
      <c r="AH261">
        <v>74.829947000000004</v>
      </c>
      <c r="AI261">
        <v>75.069936999999996</v>
      </c>
      <c r="AJ261">
        <v>74.409948999999997</v>
      </c>
      <c r="AK261">
        <v>74.699945999999997</v>
      </c>
      <c r="AL261">
        <v>8613400</v>
      </c>
      <c r="AM261">
        <v>46.073506000000002</v>
      </c>
      <c r="AO261" s="1">
        <v>40735</v>
      </c>
      <c r="AP261">
        <v>81.300003000000004</v>
      </c>
      <c r="AQ261">
        <v>82.110000999999997</v>
      </c>
      <c r="AR261">
        <v>81.120002999999997</v>
      </c>
      <c r="AS261">
        <v>81.900002000000001</v>
      </c>
      <c r="AT261">
        <v>20717000</v>
      </c>
      <c r="AU261">
        <v>70.945263999999995</v>
      </c>
      <c r="AW261" s="1">
        <v>40735</v>
      </c>
      <c r="AX261">
        <v>528.18090299999994</v>
      </c>
      <c r="AY261">
        <v>535.98091699999998</v>
      </c>
      <c r="AZ261">
        <v>525.50090699999998</v>
      </c>
      <c r="BA261">
        <v>527.280934</v>
      </c>
      <c r="BB261">
        <v>5699800</v>
      </c>
      <c r="BC261">
        <v>263.37709000000001</v>
      </c>
      <c r="BE261" s="1">
        <v>40735</v>
      </c>
      <c r="BF261">
        <v>144.949997</v>
      </c>
      <c r="BG261">
        <v>146.990005</v>
      </c>
      <c r="BH261">
        <v>141.020004</v>
      </c>
      <c r="BI261">
        <v>142.39999399999999</v>
      </c>
      <c r="BJ261">
        <v>7872500</v>
      </c>
      <c r="BK261">
        <v>142.39999399999999</v>
      </c>
      <c r="BM261" s="1">
        <v>40735</v>
      </c>
      <c r="BN261">
        <v>28.4</v>
      </c>
      <c r="BO261">
        <v>28.530000999999999</v>
      </c>
      <c r="BP261">
        <v>28</v>
      </c>
      <c r="BQ261">
        <v>28.35</v>
      </c>
      <c r="BR261">
        <v>975800</v>
      </c>
      <c r="BS261">
        <v>28.35</v>
      </c>
      <c r="BU261" s="1">
        <v>40735</v>
      </c>
      <c r="BV261">
        <v>23.540001</v>
      </c>
      <c r="BW261">
        <v>23.65</v>
      </c>
      <c r="BX261">
        <v>23.26</v>
      </c>
      <c r="BY261">
        <v>23.35</v>
      </c>
      <c r="BZ261">
        <v>1985600</v>
      </c>
      <c r="CA261">
        <v>22.256277999999998</v>
      </c>
      <c r="CC261" s="1">
        <v>40735</v>
      </c>
      <c r="CD261">
        <v>12655.62012</v>
      </c>
      <c r="CE261">
        <v>12655.839840000001</v>
      </c>
      <c r="CF261">
        <v>12470.29981</v>
      </c>
      <c r="CG261">
        <v>12505.759770000001</v>
      </c>
      <c r="CH261">
        <v>133250000</v>
      </c>
      <c r="CI261">
        <v>12505.759770000001</v>
      </c>
    </row>
    <row r="262" spans="1:87" x14ac:dyDescent="0.25">
      <c r="A262" s="3">
        <v>40736</v>
      </c>
      <c r="B262">
        <v>353.52998700000001</v>
      </c>
      <c r="C262">
        <v>357.67998899999998</v>
      </c>
      <c r="D262">
        <v>348.61999500000002</v>
      </c>
      <c r="E262">
        <v>353.74999200000002</v>
      </c>
      <c r="F262">
        <v>112902300</v>
      </c>
      <c r="G262">
        <v>46.517364000000001</v>
      </c>
      <c r="I262" s="1">
        <v>40736</v>
      </c>
      <c r="J262">
        <v>26.549999</v>
      </c>
      <c r="K262">
        <v>26.790001</v>
      </c>
      <c r="L262">
        <v>26.34</v>
      </c>
      <c r="M262">
        <v>26.540001</v>
      </c>
      <c r="N262">
        <v>47319300</v>
      </c>
      <c r="O262">
        <v>23.084520999999999</v>
      </c>
      <c r="Q262" s="1">
        <v>40736</v>
      </c>
      <c r="R262">
        <v>27.360001</v>
      </c>
      <c r="S262">
        <v>27.92</v>
      </c>
      <c r="T262">
        <v>27.35</v>
      </c>
      <c r="U262">
        <v>27.389999</v>
      </c>
      <c r="V262">
        <v>25518600</v>
      </c>
      <c r="W262">
        <v>23.953605</v>
      </c>
      <c r="Y262" s="1">
        <v>40736</v>
      </c>
      <c r="Z262">
        <v>39.340000000000003</v>
      </c>
      <c r="AA262">
        <v>39.520000000000003</v>
      </c>
      <c r="AB262">
        <v>39.029998999999997</v>
      </c>
      <c r="AC262">
        <v>39.150002000000001</v>
      </c>
      <c r="AD262">
        <v>11311000</v>
      </c>
      <c r="AE262">
        <v>36.276890000000002</v>
      </c>
      <c r="AG262" s="1">
        <v>40736</v>
      </c>
      <c r="AH262">
        <v>74.249938999999998</v>
      </c>
      <c r="AI262">
        <v>75.209947</v>
      </c>
      <c r="AJ262">
        <v>73.989941000000002</v>
      </c>
      <c r="AK262">
        <v>74.339937000000006</v>
      </c>
      <c r="AL262">
        <v>9560200</v>
      </c>
      <c r="AM262">
        <v>45.851460000000003</v>
      </c>
      <c r="AO262" s="1">
        <v>40736</v>
      </c>
      <c r="AP262">
        <v>81.510002</v>
      </c>
      <c r="AQ262">
        <v>83.010002</v>
      </c>
      <c r="AR262">
        <v>81.5</v>
      </c>
      <c r="AS262">
        <v>81.889999000000003</v>
      </c>
      <c r="AT262">
        <v>22639600</v>
      </c>
      <c r="AU262">
        <v>70.936599999999999</v>
      </c>
      <c r="AW262" s="1">
        <v>40736</v>
      </c>
      <c r="AX262">
        <v>528.16093100000001</v>
      </c>
      <c r="AY262">
        <v>539.42095400000005</v>
      </c>
      <c r="AZ262">
        <v>526.00088300000004</v>
      </c>
      <c r="BA262">
        <v>534.01091099999996</v>
      </c>
      <c r="BB262">
        <v>5703600</v>
      </c>
      <c r="BC262">
        <v>266.73871700000001</v>
      </c>
      <c r="BE262" s="1">
        <v>40736</v>
      </c>
      <c r="BF262">
        <v>141.720001</v>
      </c>
      <c r="BG262">
        <v>142.300003</v>
      </c>
      <c r="BH262">
        <v>137.699997</v>
      </c>
      <c r="BI262">
        <v>138.94000199999999</v>
      </c>
      <c r="BJ262">
        <v>8728600</v>
      </c>
      <c r="BK262">
        <v>138.94000199999999</v>
      </c>
      <c r="BM262" s="1">
        <v>40736</v>
      </c>
      <c r="BN262">
        <v>28.370000999999998</v>
      </c>
      <c r="BO262">
        <v>29.09</v>
      </c>
      <c r="BP262">
        <v>28</v>
      </c>
      <c r="BQ262">
        <v>28.17</v>
      </c>
      <c r="BR262">
        <v>1045400</v>
      </c>
      <c r="BS262">
        <v>28.17</v>
      </c>
      <c r="BU262" s="1">
        <v>40736</v>
      </c>
      <c r="BV262">
        <v>22.99</v>
      </c>
      <c r="BW262">
        <v>23.09</v>
      </c>
      <c r="BX262">
        <v>22.83</v>
      </c>
      <c r="BY262">
        <v>22.83</v>
      </c>
      <c r="BZ262">
        <v>1780000</v>
      </c>
      <c r="CA262">
        <v>21.760634</v>
      </c>
      <c r="CC262" s="1">
        <v>40736</v>
      </c>
      <c r="CD262">
        <v>12505.54004</v>
      </c>
      <c r="CE262">
        <v>12570.58008</v>
      </c>
      <c r="CF262">
        <v>12446.87988</v>
      </c>
      <c r="CG262">
        <v>12446.87988</v>
      </c>
      <c r="CH262">
        <v>162640000</v>
      </c>
      <c r="CI262">
        <v>12446.87988</v>
      </c>
    </row>
    <row r="263" spans="1:87" x14ac:dyDescent="0.25">
      <c r="A263" s="3">
        <v>40737</v>
      </c>
      <c r="B263">
        <v>358.32999000000001</v>
      </c>
      <c r="C263">
        <v>359.99998900000003</v>
      </c>
      <c r="D263">
        <v>356.38001300000002</v>
      </c>
      <c r="E263">
        <v>358.01999699999999</v>
      </c>
      <c r="F263">
        <v>97909700</v>
      </c>
      <c r="G263">
        <v>47.078859999999999</v>
      </c>
      <c r="I263" s="1">
        <v>40737</v>
      </c>
      <c r="J263">
        <v>26.6</v>
      </c>
      <c r="K263">
        <v>26.959999</v>
      </c>
      <c r="L263">
        <v>26.51</v>
      </c>
      <c r="M263">
        <v>26.629999000000002</v>
      </c>
      <c r="N263">
        <v>40861800</v>
      </c>
      <c r="O263">
        <v>23.162801000000002</v>
      </c>
      <c r="Q263" s="1">
        <v>40737</v>
      </c>
      <c r="R263">
        <v>27.629999000000002</v>
      </c>
      <c r="S263">
        <v>28.1</v>
      </c>
      <c r="T263">
        <v>27.469999000000001</v>
      </c>
      <c r="U263">
        <v>27.530000999999999</v>
      </c>
      <c r="V263">
        <v>28163200</v>
      </c>
      <c r="W263">
        <v>24.076042000000001</v>
      </c>
      <c r="Y263" s="1">
        <v>40737</v>
      </c>
      <c r="Z263">
        <v>39.25</v>
      </c>
      <c r="AA263">
        <v>39.830002</v>
      </c>
      <c r="AB263">
        <v>39.090000000000003</v>
      </c>
      <c r="AC263">
        <v>39.560001</v>
      </c>
      <c r="AD263">
        <v>12361400</v>
      </c>
      <c r="AE263">
        <v>36.656801000000002</v>
      </c>
      <c r="AG263" s="1">
        <v>40737</v>
      </c>
      <c r="AH263">
        <v>74.419946999999993</v>
      </c>
      <c r="AI263">
        <v>75.309943000000004</v>
      </c>
      <c r="AJ263">
        <v>73.989941000000002</v>
      </c>
      <c r="AK263">
        <v>74.399940999999998</v>
      </c>
      <c r="AL263">
        <v>9746000</v>
      </c>
      <c r="AM263">
        <v>45.888469000000001</v>
      </c>
      <c r="AO263" s="1">
        <v>40737</v>
      </c>
      <c r="AP263">
        <v>82.269997000000004</v>
      </c>
      <c r="AQ263">
        <v>83.459998999999996</v>
      </c>
      <c r="AR263">
        <v>82.080001999999993</v>
      </c>
      <c r="AS263">
        <v>82.480002999999996</v>
      </c>
      <c r="AT263">
        <v>19015100</v>
      </c>
      <c r="AU263">
        <v>71.447687000000002</v>
      </c>
      <c r="AW263" s="1">
        <v>40737</v>
      </c>
      <c r="AX263">
        <v>537.000902</v>
      </c>
      <c r="AY263">
        <v>544.00093100000004</v>
      </c>
      <c r="AZ263">
        <v>536.48089300000004</v>
      </c>
      <c r="BA263">
        <v>538.26092000000006</v>
      </c>
      <c r="BB263">
        <v>5601200</v>
      </c>
      <c r="BC263">
        <v>268.86159800000001</v>
      </c>
      <c r="BE263" s="1">
        <v>40737</v>
      </c>
      <c r="BF263">
        <v>142.11000100000001</v>
      </c>
      <c r="BG263">
        <v>144.5</v>
      </c>
      <c r="BH263">
        <v>141.86000100000001</v>
      </c>
      <c r="BI263">
        <v>142.28999300000001</v>
      </c>
      <c r="BJ263">
        <v>6512600</v>
      </c>
      <c r="BK263">
        <v>142.28999300000001</v>
      </c>
      <c r="BM263" s="1">
        <v>40737</v>
      </c>
      <c r="BN263">
        <v>28.43</v>
      </c>
      <c r="BO263">
        <v>29.030000999999999</v>
      </c>
      <c r="BP263">
        <v>27.9</v>
      </c>
      <c r="BQ263">
        <v>28.639999</v>
      </c>
      <c r="BR263">
        <v>1066000</v>
      </c>
      <c r="BS263">
        <v>28.639999</v>
      </c>
      <c r="BU263" s="1">
        <v>40737</v>
      </c>
      <c r="BV263">
        <v>23.309999000000001</v>
      </c>
      <c r="BW263">
        <v>23.639999</v>
      </c>
      <c r="BX263">
        <v>23.1</v>
      </c>
      <c r="BY263">
        <v>23.4</v>
      </c>
      <c r="BZ263">
        <v>1898700</v>
      </c>
      <c r="CA263">
        <v>22.303934999999999</v>
      </c>
      <c r="CC263" s="1">
        <v>40737</v>
      </c>
      <c r="CD263">
        <v>12447.33008</v>
      </c>
      <c r="CE263">
        <v>12611.04004</v>
      </c>
      <c r="CF263">
        <v>12447.33008</v>
      </c>
      <c r="CG263">
        <v>12491.610350000001</v>
      </c>
      <c r="CH263">
        <v>139970000</v>
      </c>
      <c r="CI263">
        <v>12491.610350000001</v>
      </c>
    </row>
    <row r="264" spans="1:87" x14ac:dyDescent="0.25">
      <c r="A264" s="3">
        <v>40738</v>
      </c>
      <c r="B264">
        <v>361.009998</v>
      </c>
      <c r="C264">
        <v>361.61001199999998</v>
      </c>
      <c r="D264">
        <v>356.340012</v>
      </c>
      <c r="E264">
        <v>357.77000399999997</v>
      </c>
      <c r="F264">
        <v>107633400</v>
      </c>
      <c r="G264">
        <v>47.045986999999997</v>
      </c>
      <c r="I264" s="1">
        <v>40738</v>
      </c>
      <c r="J264">
        <v>26.620000999999998</v>
      </c>
      <c r="K264">
        <v>27.01</v>
      </c>
      <c r="L264">
        <v>26.360001</v>
      </c>
      <c r="M264">
        <v>26.469999000000001</v>
      </c>
      <c r="N264">
        <v>46382300</v>
      </c>
      <c r="O264">
        <v>23.023633</v>
      </c>
      <c r="Q264" s="1">
        <v>40738</v>
      </c>
      <c r="R264">
        <v>27.68</v>
      </c>
      <c r="S264">
        <v>27.799999</v>
      </c>
      <c r="T264">
        <v>27.23</v>
      </c>
      <c r="U264">
        <v>27.280000999999999</v>
      </c>
      <c r="V264">
        <v>27128100</v>
      </c>
      <c r="W264">
        <v>23.857406999999998</v>
      </c>
      <c r="Y264" s="1">
        <v>40738</v>
      </c>
      <c r="Z264">
        <v>39.529998999999997</v>
      </c>
      <c r="AA264">
        <v>39.840000000000003</v>
      </c>
      <c r="AB264">
        <v>39.389999000000003</v>
      </c>
      <c r="AC264">
        <v>39.580002</v>
      </c>
      <c r="AD264">
        <v>13294000</v>
      </c>
      <c r="AE264">
        <v>36.675333999999999</v>
      </c>
      <c r="AG264" s="1">
        <v>40738</v>
      </c>
      <c r="AH264">
        <v>80.109938</v>
      </c>
      <c r="AI264">
        <v>80.129945000000006</v>
      </c>
      <c r="AJ264">
        <v>75.499943000000002</v>
      </c>
      <c r="AK264">
        <v>75.609932999999998</v>
      </c>
      <c r="AL264">
        <v>81425300</v>
      </c>
      <c r="AM264">
        <v>46.634768999999999</v>
      </c>
      <c r="AO264" s="1">
        <v>40738</v>
      </c>
      <c r="AP264">
        <v>83.050003000000004</v>
      </c>
      <c r="AQ264">
        <v>83.110000999999997</v>
      </c>
      <c r="AR264">
        <v>82.089995999999999</v>
      </c>
      <c r="AS264">
        <v>82.239998</v>
      </c>
      <c r="AT264">
        <v>19413200</v>
      </c>
      <c r="AU264">
        <v>71.239784</v>
      </c>
      <c r="AW264" s="1">
        <v>40738</v>
      </c>
      <c r="AX264">
        <v>539.12094400000001</v>
      </c>
      <c r="AY264">
        <v>542.00090499999999</v>
      </c>
      <c r="AZ264">
        <v>526.73090500000001</v>
      </c>
      <c r="BA264">
        <v>528.94088299999999</v>
      </c>
      <c r="BB264">
        <v>13348700</v>
      </c>
      <c r="BC264">
        <v>264.20623499999999</v>
      </c>
      <c r="BE264" s="1">
        <v>40738</v>
      </c>
      <c r="BF264">
        <v>142.949997</v>
      </c>
      <c r="BG264">
        <v>144.36000100000001</v>
      </c>
      <c r="BH264">
        <v>139.80999800000001</v>
      </c>
      <c r="BI264">
        <v>140.820007</v>
      </c>
      <c r="BJ264">
        <v>6756800</v>
      </c>
      <c r="BK264">
        <v>140.820007</v>
      </c>
      <c r="BM264" s="1">
        <v>40738</v>
      </c>
      <c r="BN264">
        <v>28.530000999999999</v>
      </c>
      <c r="BO264">
        <v>28.959999</v>
      </c>
      <c r="BP264">
        <v>27.25</v>
      </c>
      <c r="BQ264">
        <v>27.610001</v>
      </c>
      <c r="BR264">
        <v>1159000</v>
      </c>
      <c r="BS264">
        <v>27.610001</v>
      </c>
      <c r="BU264" s="1">
        <v>40738</v>
      </c>
      <c r="BV264">
        <v>23.75</v>
      </c>
      <c r="BW264">
        <v>23.9</v>
      </c>
      <c r="BX264">
        <v>23.309999000000001</v>
      </c>
      <c r="BY264">
        <v>23.440000999999999</v>
      </c>
      <c r="BZ264">
        <v>1985100</v>
      </c>
      <c r="CA264">
        <v>22.342061999999999</v>
      </c>
      <c r="CC264" s="1">
        <v>40738</v>
      </c>
      <c r="CD264">
        <v>12491.530269999999</v>
      </c>
      <c r="CE264">
        <v>12581.98047</v>
      </c>
      <c r="CF264">
        <v>12414.410159999999</v>
      </c>
      <c r="CG264">
        <v>12437.12012</v>
      </c>
      <c r="CH264">
        <v>140810000</v>
      </c>
      <c r="CI264">
        <v>12437.12012</v>
      </c>
    </row>
    <row r="265" spans="1:87" x14ac:dyDescent="0.25">
      <c r="A265" s="3">
        <v>40739</v>
      </c>
      <c r="B265">
        <v>361.17000200000001</v>
      </c>
      <c r="C265">
        <v>364.99999600000001</v>
      </c>
      <c r="D265">
        <v>359.17000999999999</v>
      </c>
      <c r="E265">
        <v>364.91999399999997</v>
      </c>
      <c r="F265">
        <v>121116800</v>
      </c>
      <c r="G265">
        <v>47.986195000000002</v>
      </c>
      <c r="I265" s="1">
        <v>40739</v>
      </c>
      <c r="J265">
        <v>26.469999000000001</v>
      </c>
      <c r="K265">
        <v>26.93</v>
      </c>
      <c r="L265">
        <v>26.469999000000001</v>
      </c>
      <c r="M265">
        <v>26.780000999999999</v>
      </c>
      <c r="N265">
        <v>49132400</v>
      </c>
      <c r="O265">
        <v>23.293272999999999</v>
      </c>
      <c r="Q265" s="1">
        <v>40739</v>
      </c>
      <c r="R265">
        <v>27.42</v>
      </c>
      <c r="S265">
        <v>27.530000999999999</v>
      </c>
      <c r="T265">
        <v>26.940000999999999</v>
      </c>
      <c r="U265">
        <v>27.18</v>
      </c>
      <c r="V265">
        <v>34385200</v>
      </c>
      <c r="W265">
        <v>23.769953000000001</v>
      </c>
      <c r="Y265" s="1">
        <v>40739</v>
      </c>
      <c r="Z265">
        <v>39.720001000000003</v>
      </c>
      <c r="AA265">
        <v>39.82</v>
      </c>
      <c r="AB265">
        <v>38.979999999999997</v>
      </c>
      <c r="AC265">
        <v>39.270000000000003</v>
      </c>
      <c r="AD265">
        <v>18304900</v>
      </c>
      <c r="AE265">
        <v>36.388083000000002</v>
      </c>
      <c r="AG265" s="1">
        <v>40739</v>
      </c>
      <c r="AH265">
        <v>76.609938999999997</v>
      </c>
      <c r="AI265">
        <v>77.029936000000006</v>
      </c>
      <c r="AJ265">
        <v>76.149947999999995</v>
      </c>
      <c r="AK265">
        <v>76.419938999999999</v>
      </c>
      <c r="AL265">
        <v>54703200</v>
      </c>
      <c r="AM265">
        <v>47.134365000000003</v>
      </c>
      <c r="AO265" s="1">
        <v>40739</v>
      </c>
      <c r="AP265">
        <v>82.419998000000007</v>
      </c>
      <c r="AQ265">
        <v>83.089995999999999</v>
      </c>
      <c r="AR265">
        <v>82.260002</v>
      </c>
      <c r="AS265">
        <v>83</v>
      </c>
      <c r="AT265">
        <v>22705100</v>
      </c>
      <c r="AU265">
        <v>71.898129999999995</v>
      </c>
      <c r="AW265" s="1">
        <v>40739</v>
      </c>
      <c r="AX265">
        <v>597.501037</v>
      </c>
      <c r="AY265">
        <v>600.25105699999995</v>
      </c>
      <c r="AZ265">
        <v>588.16102799999999</v>
      </c>
      <c r="BA265">
        <v>597.62105299999996</v>
      </c>
      <c r="BB265">
        <v>27567000</v>
      </c>
      <c r="BC265">
        <v>298.51201500000002</v>
      </c>
      <c r="BE265" s="1">
        <v>40739</v>
      </c>
      <c r="BF265">
        <v>145.14999399999999</v>
      </c>
      <c r="BG265">
        <v>147.240005</v>
      </c>
      <c r="BH265">
        <v>143.66999799999999</v>
      </c>
      <c r="BI265">
        <v>146.929993</v>
      </c>
      <c r="BJ265">
        <v>8347600</v>
      </c>
      <c r="BK265">
        <v>146.929993</v>
      </c>
      <c r="BM265" s="1">
        <v>40739</v>
      </c>
      <c r="BN265">
        <v>27.790001</v>
      </c>
      <c r="BO265">
        <v>27.83</v>
      </c>
      <c r="BP265">
        <v>27.4</v>
      </c>
      <c r="BQ265">
        <v>27.58</v>
      </c>
      <c r="BR265">
        <v>709000</v>
      </c>
      <c r="BS265">
        <v>27.58</v>
      </c>
      <c r="BU265" s="1">
        <v>40739</v>
      </c>
      <c r="BV265">
        <v>23.01</v>
      </c>
      <c r="BW265">
        <v>23.08</v>
      </c>
      <c r="BX265">
        <v>22.5</v>
      </c>
      <c r="BY265">
        <v>22.66</v>
      </c>
      <c r="BZ265">
        <v>1634000</v>
      </c>
      <c r="CA265">
        <v>22.019447</v>
      </c>
      <c r="CC265" s="1">
        <v>40739</v>
      </c>
      <c r="CD265">
        <v>12437.12012</v>
      </c>
      <c r="CE265">
        <v>12504.820309999999</v>
      </c>
      <c r="CF265">
        <v>12406.089840000001</v>
      </c>
      <c r="CG265">
        <v>12479.73047</v>
      </c>
      <c r="CH265">
        <v>215420000</v>
      </c>
      <c r="CI265">
        <v>12479.73047</v>
      </c>
    </row>
    <row r="266" spans="1:87" x14ac:dyDescent="0.25">
      <c r="A266" s="3">
        <v>40742</v>
      </c>
      <c r="B266">
        <v>365.42999300000002</v>
      </c>
      <c r="C266">
        <v>374.64999</v>
      </c>
      <c r="D266">
        <v>365.28000300000002</v>
      </c>
      <c r="E266">
        <v>373.80001099999998</v>
      </c>
      <c r="F266">
        <v>143163300</v>
      </c>
      <c r="G266">
        <v>49.153897999999998</v>
      </c>
      <c r="I266" s="1">
        <v>40742</v>
      </c>
      <c r="J266">
        <v>26.629999000000002</v>
      </c>
      <c r="K266">
        <v>26.9</v>
      </c>
      <c r="L266">
        <v>26.26</v>
      </c>
      <c r="M266">
        <v>26.59</v>
      </c>
      <c r="N266">
        <v>44501900</v>
      </c>
      <c r="O266">
        <v>23.12801</v>
      </c>
      <c r="Q266" s="1">
        <v>40742</v>
      </c>
      <c r="R266">
        <v>27.030000999999999</v>
      </c>
      <c r="S266">
        <v>27.25</v>
      </c>
      <c r="T266">
        <v>26.370000999999998</v>
      </c>
      <c r="U266">
        <v>26.879999000000002</v>
      </c>
      <c r="V266">
        <v>49007200</v>
      </c>
      <c r="W266">
        <v>23.50759</v>
      </c>
      <c r="Y266" s="1">
        <v>40742</v>
      </c>
      <c r="Z266">
        <v>39.119999</v>
      </c>
      <c r="AA266">
        <v>39.119999</v>
      </c>
      <c r="AB266">
        <v>38.459999000000003</v>
      </c>
      <c r="AC266">
        <v>38.75</v>
      </c>
      <c r="AD266">
        <v>11309600</v>
      </c>
      <c r="AE266">
        <v>35.906243000000003</v>
      </c>
      <c r="AG266" s="1">
        <v>40742</v>
      </c>
      <c r="AH266">
        <v>76.349941000000001</v>
      </c>
      <c r="AI266">
        <v>76.439944999999994</v>
      </c>
      <c r="AJ266">
        <v>75.209947</v>
      </c>
      <c r="AK266">
        <v>75.439938999999995</v>
      </c>
      <c r="AL266">
        <v>29702400</v>
      </c>
      <c r="AM266">
        <v>46.529919999999997</v>
      </c>
      <c r="AO266" s="1">
        <v>40742</v>
      </c>
      <c r="AP266">
        <v>82.290001000000004</v>
      </c>
      <c r="AQ266">
        <v>82.849997999999999</v>
      </c>
      <c r="AR266">
        <v>82.080001999999993</v>
      </c>
      <c r="AS266">
        <v>82.650002000000001</v>
      </c>
      <c r="AT266">
        <v>17343500</v>
      </c>
      <c r="AU266">
        <v>71.594945999999993</v>
      </c>
      <c r="AW266" s="1">
        <v>40742</v>
      </c>
      <c r="AX266">
        <v>592.49098700000002</v>
      </c>
      <c r="AY266">
        <v>602.05105600000002</v>
      </c>
      <c r="AZ266">
        <v>592.00099699999998</v>
      </c>
      <c r="BA266">
        <v>594.94099700000004</v>
      </c>
      <c r="BB266">
        <v>8970000</v>
      </c>
      <c r="BC266">
        <v>297.17332499999998</v>
      </c>
      <c r="BE266" s="1">
        <v>40742</v>
      </c>
      <c r="BF266">
        <v>145.94000199999999</v>
      </c>
      <c r="BG266">
        <v>148.800003</v>
      </c>
      <c r="BH266">
        <v>145</v>
      </c>
      <c r="BI266">
        <v>148.13000500000001</v>
      </c>
      <c r="BJ266">
        <v>6587400</v>
      </c>
      <c r="BK266">
        <v>148.13000500000001</v>
      </c>
      <c r="BM266" s="1">
        <v>40742</v>
      </c>
      <c r="BN266">
        <v>27.34</v>
      </c>
      <c r="BO266">
        <v>27.450001</v>
      </c>
      <c r="BP266">
        <v>26.629999000000002</v>
      </c>
      <c r="BQ266">
        <v>27.23</v>
      </c>
      <c r="BR266">
        <v>851900</v>
      </c>
      <c r="BS266">
        <v>27.23</v>
      </c>
      <c r="BU266" s="1">
        <v>40742</v>
      </c>
      <c r="BV266">
        <v>22.49</v>
      </c>
      <c r="BW266">
        <v>22.52</v>
      </c>
      <c r="BX266">
        <v>22.08</v>
      </c>
      <c r="BY266">
        <v>22.219999000000001</v>
      </c>
      <c r="BZ266">
        <v>1409600</v>
      </c>
      <c r="CA266">
        <v>21.591885000000001</v>
      </c>
      <c r="CC266" s="1">
        <v>40742</v>
      </c>
      <c r="CD266">
        <v>12475.110350000001</v>
      </c>
      <c r="CE266">
        <v>12475.259770000001</v>
      </c>
      <c r="CF266">
        <v>12296.23047</v>
      </c>
      <c r="CG266">
        <v>12385.160159999999</v>
      </c>
      <c r="CH266">
        <v>148950000</v>
      </c>
      <c r="CI266">
        <v>12385.160159999999</v>
      </c>
    </row>
    <row r="267" spans="1:87" x14ac:dyDescent="0.25">
      <c r="A267" s="3">
        <v>40743</v>
      </c>
      <c r="B267">
        <v>378</v>
      </c>
      <c r="C267">
        <v>378.65000199999997</v>
      </c>
      <c r="D267">
        <v>373.32</v>
      </c>
      <c r="E267">
        <v>376.849987</v>
      </c>
      <c r="F267">
        <v>204786400</v>
      </c>
      <c r="G267">
        <v>49.554963999999998</v>
      </c>
      <c r="I267" s="1">
        <v>40743</v>
      </c>
      <c r="J267">
        <v>26.809999000000001</v>
      </c>
      <c r="K267">
        <v>27.639999</v>
      </c>
      <c r="L267">
        <v>26.780000999999999</v>
      </c>
      <c r="M267">
        <v>27.540001</v>
      </c>
      <c r="N267">
        <v>86730600</v>
      </c>
      <c r="O267">
        <v>23.954322000000001</v>
      </c>
      <c r="Q267" s="1">
        <v>40743</v>
      </c>
      <c r="R267">
        <v>27.290001</v>
      </c>
      <c r="S267">
        <v>28.639999</v>
      </c>
      <c r="T267">
        <v>27.139999</v>
      </c>
      <c r="U267">
        <v>28.41</v>
      </c>
      <c r="V267">
        <v>64679100</v>
      </c>
      <c r="W267">
        <v>24.845635000000001</v>
      </c>
      <c r="Y267" s="1">
        <v>40743</v>
      </c>
      <c r="Z267">
        <v>39.040000999999997</v>
      </c>
      <c r="AA267">
        <v>39.729999999999997</v>
      </c>
      <c r="AB267">
        <v>38.990001999999997</v>
      </c>
      <c r="AC267">
        <v>39.540000999999997</v>
      </c>
      <c r="AD267">
        <v>7987500</v>
      </c>
      <c r="AE267">
        <v>36.638267999999997</v>
      </c>
      <c r="AG267" s="1">
        <v>40743</v>
      </c>
      <c r="AH267">
        <v>75.989947999999998</v>
      </c>
      <c r="AI267">
        <v>76.379941000000002</v>
      </c>
      <c r="AJ267">
        <v>74.699945999999997</v>
      </c>
      <c r="AK267">
        <v>75.429946000000001</v>
      </c>
      <c r="AL267">
        <v>14289200</v>
      </c>
      <c r="AM267">
        <v>46.523757000000003</v>
      </c>
      <c r="AO267" s="1">
        <v>40743</v>
      </c>
      <c r="AP267">
        <v>82.900002000000001</v>
      </c>
      <c r="AQ267">
        <v>83.760002</v>
      </c>
      <c r="AR267">
        <v>82.800003000000004</v>
      </c>
      <c r="AS267">
        <v>83.629997000000003</v>
      </c>
      <c r="AT267">
        <v>16424900</v>
      </c>
      <c r="AU267">
        <v>72.443860000000001</v>
      </c>
      <c r="AW267" s="1">
        <v>40743</v>
      </c>
      <c r="AX267">
        <v>596.14103699999998</v>
      </c>
      <c r="AY267">
        <v>604.681059</v>
      </c>
      <c r="AZ267">
        <v>595.53103099999998</v>
      </c>
      <c r="BA267">
        <v>602.55103099999997</v>
      </c>
      <c r="BB267">
        <v>5957200</v>
      </c>
      <c r="BC267">
        <v>300.97454099999999</v>
      </c>
      <c r="BE267" s="1">
        <v>40743</v>
      </c>
      <c r="BF267">
        <v>150.220001</v>
      </c>
      <c r="BG267">
        <v>152.75</v>
      </c>
      <c r="BH267">
        <v>149.720001</v>
      </c>
      <c r="BI267">
        <v>152.55999800000001</v>
      </c>
      <c r="BJ267">
        <v>7471900</v>
      </c>
      <c r="BK267">
        <v>152.55999800000001</v>
      </c>
      <c r="BM267" s="1">
        <v>40743</v>
      </c>
      <c r="BN267">
        <v>27.58</v>
      </c>
      <c r="BO267">
        <v>28.110001</v>
      </c>
      <c r="BP267">
        <v>27.540001</v>
      </c>
      <c r="BQ267">
        <v>27.889999</v>
      </c>
      <c r="BR267">
        <v>1026100</v>
      </c>
      <c r="BS267">
        <v>27.889999</v>
      </c>
      <c r="BU267" s="1">
        <v>40743</v>
      </c>
      <c r="BV267">
        <v>22.209999</v>
      </c>
      <c r="BW267">
        <v>22.530000999999999</v>
      </c>
      <c r="BX267">
        <v>22.110001</v>
      </c>
      <c r="BY267">
        <v>22.23</v>
      </c>
      <c r="BZ267">
        <v>1747300</v>
      </c>
      <c r="CA267">
        <v>21.601602</v>
      </c>
      <c r="CC267" s="1">
        <v>40743</v>
      </c>
      <c r="CD267">
        <v>12386.030269999999</v>
      </c>
      <c r="CE267">
        <v>12607.559569999999</v>
      </c>
      <c r="CF267">
        <v>12385.95996</v>
      </c>
      <c r="CG267">
        <v>12587.41992</v>
      </c>
      <c r="CH267">
        <v>167550000</v>
      </c>
      <c r="CI267">
        <v>12587.41992</v>
      </c>
    </row>
    <row r="268" spans="1:87" x14ac:dyDescent="0.25">
      <c r="A268" s="3">
        <v>40744</v>
      </c>
      <c r="B268">
        <v>396.11998699999998</v>
      </c>
      <c r="C268">
        <v>396.27000399999997</v>
      </c>
      <c r="D268">
        <v>385.99999600000001</v>
      </c>
      <c r="E268">
        <v>386.89999</v>
      </c>
      <c r="F268">
        <v>235335100</v>
      </c>
      <c r="G268">
        <v>50.876517</v>
      </c>
      <c r="I268" s="1">
        <v>40744</v>
      </c>
      <c r="J268">
        <v>27.280000999999999</v>
      </c>
      <c r="K268">
        <v>27.35</v>
      </c>
      <c r="L268">
        <v>26.98</v>
      </c>
      <c r="M268">
        <v>27.059999000000001</v>
      </c>
      <c r="N268">
        <v>49795400</v>
      </c>
      <c r="O268">
        <v>23.536816000000002</v>
      </c>
      <c r="Q268" s="1">
        <v>40744</v>
      </c>
      <c r="R268">
        <v>28.57</v>
      </c>
      <c r="S268">
        <v>29.190000999999999</v>
      </c>
      <c r="T268">
        <v>28.549999</v>
      </c>
      <c r="U268">
        <v>28.700001</v>
      </c>
      <c r="V268">
        <v>44396200</v>
      </c>
      <c r="W268">
        <v>25.099252</v>
      </c>
      <c r="Y268" s="1">
        <v>40744</v>
      </c>
      <c r="Z268">
        <v>39.580002</v>
      </c>
      <c r="AA268">
        <v>39.849997999999999</v>
      </c>
      <c r="AB268">
        <v>39.279998999999997</v>
      </c>
      <c r="AC268">
        <v>39.360000999999997</v>
      </c>
      <c r="AD268">
        <v>6126400</v>
      </c>
      <c r="AE268">
        <v>36.471477999999998</v>
      </c>
      <c r="AG268" s="1">
        <v>40744</v>
      </c>
      <c r="AH268">
        <v>75.789940000000001</v>
      </c>
      <c r="AI268">
        <v>75.919936000000007</v>
      </c>
      <c r="AJ268">
        <v>74.999939999999995</v>
      </c>
      <c r="AK268">
        <v>75.109944999999996</v>
      </c>
      <c r="AL268">
        <v>11687200</v>
      </c>
      <c r="AM268">
        <v>46.326385999999999</v>
      </c>
      <c r="AO268" s="1">
        <v>40744</v>
      </c>
      <c r="AP268">
        <v>83.839995999999999</v>
      </c>
      <c r="AQ268">
        <v>83.889999000000003</v>
      </c>
      <c r="AR268">
        <v>83.169998000000007</v>
      </c>
      <c r="AS268">
        <v>83.300003000000004</v>
      </c>
      <c r="AT268">
        <v>12808400</v>
      </c>
      <c r="AU268">
        <v>72.158005000000003</v>
      </c>
      <c r="AW268" s="1">
        <v>40744</v>
      </c>
      <c r="AX268">
        <v>602.18105800000001</v>
      </c>
      <c r="AY268">
        <v>602.831008</v>
      </c>
      <c r="AZ268">
        <v>595.35103700000002</v>
      </c>
      <c r="BA268">
        <v>595.35103700000002</v>
      </c>
      <c r="BB268">
        <v>4472200</v>
      </c>
      <c r="BC268">
        <v>297.37813999999997</v>
      </c>
      <c r="BE268" s="1">
        <v>40744</v>
      </c>
      <c r="BF268">
        <v>154</v>
      </c>
      <c r="BG268">
        <v>155.89999399999999</v>
      </c>
      <c r="BH268">
        <v>151.759995</v>
      </c>
      <c r="BI268">
        <v>154.990005</v>
      </c>
      <c r="BJ268">
        <v>8490600</v>
      </c>
      <c r="BK268">
        <v>154.990005</v>
      </c>
      <c r="BM268" s="1">
        <v>40744</v>
      </c>
      <c r="BN268">
        <v>28</v>
      </c>
      <c r="BO268">
        <v>30.440000999999999</v>
      </c>
      <c r="BP268">
        <v>27.799999</v>
      </c>
      <c r="BQ268">
        <v>28.690000999999999</v>
      </c>
      <c r="BR268">
        <v>3048300</v>
      </c>
      <c r="BS268">
        <v>28.690000999999999</v>
      </c>
      <c r="BU268" s="1">
        <v>40744</v>
      </c>
      <c r="BV268">
        <v>22.049999</v>
      </c>
      <c r="BW268">
        <v>22.07</v>
      </c>
      <c r="BX268">
        <v>21.77</v>
      </c>
      <c r="BY268">
        <v>21.870000999999998</v>
      </c>
      <c r="BZ268">
        <v>2390800</v>
      </c>
      <c r="CA268">
        <v>21.25178</v>
      </c>
      <c r="CC268" s="1">
        <v>40744</v>
      </c>
      <c r="CD268">
        <v>12583.679690000001</v>
      </c>
      <c r="CE268">
        <v>12603.509770000001</v>
      </c>
      <c r="CF268">
        <v>12546.559569999999</v>
      </c>
      <c r="CG268">
        <v>12571.910159999999</v>
      </c>
      <c r="CH268">
        <v>140340000</v>
      </c>
      <c r="CI268">
        <v>12571.910159999999</v>
      </c>
    </row>
    <row r="269" spans="1:87" x14ac:dyDescent="0.25">
      <c r="A269" s="3">
        <v>40745</v>
      </c>
      <c r="B269">
        <v>386.95000499999998</v>
      </c>
      <c r="C269">
        <v>390.06000899999998</v>
      </c>
      <c r="D269">
        <v>383.90000199999997</v>
      </c>
      <c r="E269">
        <v>387.29001199999999</v>
      </c>
      <c r="F269">
        <v>131633600</v>
      </c>
      <c r="G269">
        <v>50.927804999999999</v>
      </c>
      <c r="I269" s="1">
        <v>40745</v>
      </c>
      <c r="J269">
        <v>27.040001</v>
      </c>
      <c r="K269">
        <v>27.309999000000001</v>
      </c>
      <c r="L269">
        <v>26.65</v>
      </c>
      <c r="M269">
        <v>27.1</v>
      </c>
      <c r="N269">
        <v>81737400</v>
      </c>
      <c r="O269">
        <v>23.571608999999999</v>
      </c>
      <c r="Q269" s="1">
        <v>40745</v>
      </c>
      <c r="R269">
        <v>29.049999</v>
      </c>
      <c r="S269">
        <v>29.629999000000002</v>
      </c>
      <c r="T269">
        <v>28.85</v>
      </c>
      <c r="U269">
        <v>29.379999000000002</v>
      </c>
      <c r="V269">
        <v>46306800</v>
      </c>
      <c r="W269">
        <v>25.693936000000001</v>
      </c>
      <c r="Y269" s="1">
        <v>40745</v>
      </c>
      <c r="Z269">
        <v>39.689999</v>
      </c>
      <c r="AA269">
        <v>40.869999</v>
      </c>
      <c r="AB269">
        <v>39.669998</v>
      </c>
      <c r="AC269">
        <v>40.740001999999997</v>
      </c>
      <c r="AD269">
        <v>13473000</v>
      </c>
      <c r="AE269">
        <v>37.750203999999997</v>
      </c>
      <c r="AG269" s="1">
        <v>40745</v>
      </c>
      <c r="AH269">
        <v>74.819933000000006</v>
      </c>
      <c r="AI269">
        <v>75.999945999999994</v>
      </c>
      <c r="AJ269">
        <v>74.509945999999999</v>
      </c>
      <c r="AK269">
        <v>75.809945999999997</v>
      </c>
      <c r="AL269">
        <v>11245700</v>
      </c>
      <c r="AM269">
        <v>47.172646</v>
      </c>
      <c r="AO269" s="1">
        <v>40745</v>
      </c>
      <c r="AP269">
        <v>83.860000999999997</v>
      </c>
      <c r="AQ269">
        <v>85.239998</v>
      </c>
      <c r="AR269">
        <v>83.75</v>
      </c>
      <c r="AS269">
        <v>85.019997000000004</v>
      </c>
      <c r="AT269">
        <v>21359700</v>
      </c>
      <c r="AU269">
        <v>73.647936999999999</v>
      </c>
      <c r="AW269" s="1">
        <v>40745</v>
      </c>
      <c r="AX269">
        <v>594.03104199999996</v>
      </c>
      <c r="AY269">
        <v>608.061058</v>
      </c>
      <c r="AZ269">
        <v>594.01100899999994</v>
      </c>
      <c r="BA269">
        <v>606.99102000000005</v>
      </c>
      <c r="BB269">
        <v>6964900</v>
      </c>
      <c r="BC269">
        <v>303.192318</v>
      </c>
      <c r="BE269" s="1">
        <v>40745</v>
      </c>
      <c r="BF269">
        <v>155</v>
      </c>
      <c r="BG269">
        <v>155.5</v>
      </c>
      <c r="BH269">
        <v>149.63000500000001</v>
      </c>
      <c r="BI269">
        <v>150.16999799999999</v>
      </c>
      <c r="BJ269">
        <v>10213400</v>
      </c>
      <c r="BK269">
        <v>150.16999799999999</v>
      </c>
      <c r="BM269" s="1">
        <v>40745</v>
      </c>
      <c r="BN269">
        <v>28.91</v>
      </c>
      <c r="BO269">
        <v>29.16</v>
      </c>
      <c r="BP269">
        <v>28.1</v>
      </c>
      <c r="BQ269">
        <v>28.700001</v>
      </c>
      <c r="BR269">
        <v>1011500</v>
      </c>
      <c r="BS269">
        <v>28.700001</v>
      </c>
      <c r="BU269" s="1">
        <v>40745</v>
      </c>
      <c r="BV269">
        <v>22</v>
      </c>
      <c r="BW269">
        <v>22.15</v>
      </c>
      <c r="BX269">
        <v>21.84</v>
      </c>
      <c r="BY269">
        <v>22.040001</v>
      </c>
      <c r="BZ269">
        <v>2339900</v>
      </c>
      <c r="CA269">
        <v>21.416975000000001</v>
      </c>
      <c r="CC269" s="1">
        <v>40745</v>
      </c>
      <c r="CD269">
        <v>12567.070309999999</v>
      </c>
      <c r="CE269">
        <v>12751.429690000001</v>
      </c>
      <c r="CF269">
        <v>12566.610350000001</v>
      </c>
      <c r="CG269">
        <v>12724.410159999999</v>
      </c>
      <c r="CH269">
        <v>188410000</v>
      </c>
      <c r="CI269">
        <v>12724.410159999999</v>
      </c>
    </row>
    <row r="270" spans="1:87" x14ac:dyDescent="0.25">
      <c r="A270" s="3">
        <v>40746</v>
      </c>
      <c r="B270">
        <v>388.319996</v>
      </c>
      <c r="C270">
        <v>395.050003</v>
      </c>
      <c r="D270">
        <v>387.74999600000001</v>
      </c>
      <c r="E270">
        <v>393.300003</v>
      </c>
      <c r="F270">
        <v>129182200</v>
      </c>
      <c r="G270">
        <v>51.718105000000001</v>
      </c>
      <c r="I270" s="1">
        <v>40746</v>
      </c>
      <c r="J270">
        <v>26.860001</v>
      </c>
      <c r="K270">
        <v>27.549999</v>
      </c>
      <c r="L270">
        <v>26.68</v>
      </c>
      <c r="M270">
        <v>27.530000999999999</v>
      </c>
      <c r="N270">
        <v>76380600</v>
      </c>
      <c r="O270">
        <v>23.945623000000001</v>
      </c>
      <c r="Q270" s="1">
        <v>40746</v>
      </c>
      <c r="R270">
        <v>29.389999</v>
      </c>
      <c r="S270">
        <v>29.43</v>
      </c>
      <c r="T270">
        <v>28.98</v>
      </c>
      <c r="U270">
        <v>29.139999</v>
      </c>
      <c r="V270">
        <v>25926400</v>
      </c>
      <c r="W270">
        <v>25.484047</v>
      </c>
      <c r="Y270" s="1">
        <v>40746</v>
      </c>
      <c r="Z270">
        <v>40.779998999999997</v>
      </c>
      <c r="AA270">
        <v>40.970001000000003</v>
      </c>
      <c r="AB270">
        <v>40.540000999999997</v>
      </c>
      <c r="AC270">
        <v>40.650002000000001</v>
      </c>
      <c r="AD270">
        <v>7723300</v>
      </c>
      <c r="AE270">
        <v>37.666809000000001</v>
      </c>
      <c r="AG270" s="1">
        <v>40746</v>
      </c>
      <c r="AH270">
        <v>75.709943999999993</v>
      </c>
      <c r="AI270">
        <v>75.849939000000006</v>
      </c>
      <c r="AJ270">
        <v>75.079946000000007</v>
      </c>
      <c r="AK270">
        <v>75.259936999999994</v>
      </c>
      <c r="AL270">
        <v>10632300</v>
      </c>
      <c r="AM270">
        <v>46.830404000000001</v>
      </c>
      <c r="AO270" s="1">
        <v>40746</v>
      </c>
      <c r="AP270">
        <v>85.199996999999996</v>
      </c>
      <c r="AQ270">
        <v>85.410004000000001</v>
      </c>
      <c r="AR270">
        <v>84.540001000000004</v>
      </c>
      <c r="AS270">
        <v>85.220000999999996</v>
      </c>
      <c r="AT270">
        <v>13152600</v>
      </c>
      <c r="AU270">
        <v>73.821189000000004</v>
      </c>
      <c r="AW270" s="1">
        <v>40746</v>
      </c>
      <c r="AX270">
        <v>605.39104799999996</v>
      </c>
      <c r="AY270">
        <v>619.50107500000001</v>
      </c>
      <c r="AZ270">
        <v>604.27101900000002</v>
      </c>
      <c r="BA270">
        <v>618.23107100000004</v>
      </c>
      <c r="BB270">
        <v>7082700</v>
      </c>
      <c r="BC270">
        <v>308.80672900000002</v>
      </c>
      <c r="BE270" s="1">
        <v>40746</v>
      </c>
      <c r="BF270">
        <v>151.279999</v>
      </c>
      <c r="BG270">
        <v>155</v>
      </c>
      <c r="BH270">
        <v>151</v>
      </c>
      <c r="BI270">
        <v>154</v>
      </c>
      <c r="BJ270">
        <v>5649800</v>
      </c>
      <c r="BK270">
        <v>154</v>
      </c>
      <c r="BM270" s="1">
        <v>40746</v>
      </c>
      <c r="BN270">
        <v>28.700001</v>
      </c>
      <c r="BO270">
        <v>29.540001</v>
      </c>
      <c r="BP270">
        <v>28.549999</v>
      </c>
      <c r="BQ270">
        <v>29.290001</v>
      </c>
      <c r="BR270">
        <v>583500</v>
      </c>
      <c r="BS270">
        <v>29.290001</v>
      </c>
      <c r="BU270" s="1">
        <v>40746</v>
      </c>
      <c r="BV270">
        <v>22.389999</v>
      </c>
      <c r="BW270">
        <v>22.5</v>
      </c>
      <c r="BX270">
        <v>22.25</v>
      </c>
      <c r="BY270">
        <v>22.309999000000001</v>
      </c>
      <c r="BZ270">
        <v>1484400</v>
      </c>
      <c r="CA270">
        <v>21.679341000000001</v>
      </c>
      <c r="CC270" s="1">
        <v>40746</v>
      </c>
      <c r="CD270">
        <v>12724.70996</v>
      </c>
      <c r="CE270">
        <v>12740.87012</v>
      </c>
      <c r="CF270">
        <v>12644.190430000001</v>
      </c>
      <c r="CG270">
        <v>12681.160159999999</v>
      </c>
      <c r="CH270">
        <v>136760000</v>
      </c>
      <c r="CI270">
        <v>12681.160159999999</v>
      </c>
    </row>
    <row r="271" spans="1:87" x14ac:dyDescent="0.25">
      <c r="A271" s="3">
        <v>40749</v>
      </c>
      <c r="B271">
        <v>390.35000200000002</v>
      </c>
      <c r="C271">
        <v>399.99999600000001</v>
      </c>
      <c r="D271">
        <v>389.61999900000001</v>
      </c>
      <c r="E271">
        <v>398.49998900000003</v>
      </c>
      <c r="F271">
        <v>147451500</v>
      </c>
      <c r="G271">
        <v>52.401891999999997</v>
      </c>
      <c r="I271" s="1">
        <v>40749</v>
      </c>
      <c r="J271">
        <v>27.26</v>
      </c>
      <c r="K271">
        <v>28.09</v>
      </c>
      <c r="L271">
        <v>27.190000999999999</v>
      </c>
      <c r="M271">
        <v>27.91</v>
      </c>
      <c r="N271">
        <v>108482400</v>
      </c>
      <c r="O271">
        <v>24.276147000000002</v>
      </c>
      <c r="Q271" s="1">
        <v>40749</v>
      </c>
      <c r="R271">
        <v>28.860001</v>
      </c>
      <c r="S271">
        <v>29.040001</v>
      </c>
      <c r="T271">
        <v>28.6</v>
      </c>
      <c r="U271">
        <v>28.950001</v>
      </c>
      <c r="V271">
        <v>27127500</v>
      </c>
      <c r="W271">
        <v>25.317886000000001</v>
      </c>
      <c r="Y271" s="1">
        <v>40749</v>
      </c>
      <c r="Z271">
        <v>40.25</v>
      </c>
      <c r="AA271">
        <v>40.889999000000003</v>
      </c>
      <c r="AB271">
        <v>40.159999999999997</v>
      </c>
      <c r="AC271">
        <v>40.560001</v>
      </c>
      <c r="AD271">
        <v>6840900</v>
      </c>
      <c r="AE271">
        <v>37.583413999999998</v>
      </c>
      <c r="AG271" s="1">
        <v>40749</v>
      </c>
      <c r="AH271">
        <v>74.569950000000006</v>
      </c>
      <c r="AI271">
        <v>75.259936999999994</v>
      </c>
      <c r="AJ271">
        <v>74.329943999999998</v>
      </c>
      <c r="AK271">
        <v>74.549942999999999</v>
      </c>
      <c r="AL271">
        <v>11094600</v>
      </c>
      <c r="AM271">
        <v>46.388610999999997</v>
      </c>
      <c r="AO271" s="1">
        <v>40749</v>
      </c>
      <c r="AP271">
        <v>84.199996999999996</v>
      </c>
      <c r="AQ271">
        <v>85.129997000000003</v>
      </c>
      <c r="AR271">
        <v>84.199996999999996</v>
      </c>
      <c r="AS271">
        <v>84.57</v>
      </c>
      <c r="AT271">
        <v>14007600</v>
      </c>
      <c r="AU271">
        <v>73.258129999999994</v>
      </c>
      <c r="AW271" s="1">
        <v>40749</v>
      </c>
      <c r="AX271">
        <v>613.36107100000004</v>
      </c>
      <c r="AY271">
        <v>625.41109400000005</v>
      </c>
      <c r="AZ271">
        <v>613.00102200000003</v>
      </c>
      <c r="BA271">
        <v>618.98106600000006</v>
      </c>
      <c r="BB271">
        <v>6286600</v>
      </c>
      <c r="BC271">
        <v>309.18135100000001</v>
      </c>
      <c r="BE271" s="1">
        <v>40749</v>
      </c>
      <c r="BF271">
        <v>153.320007</v>
      </c>
      <c r="BG271">
        <v>157.89999399999999</v>
      </c>
      <c r="BH271">
        <v>152.759995</v>
      </c>
      <c r="BI271">
        <v>156.53999300000001</v>
      </c>
      <c r="BJ271">
        <v>12332600</v>
      </c>
      <c r="BK271">
        <v>156.53999300000001</v>
      </c>
      <c r="BM271" s="1">
        <v>40749</v>
      </c>
      <c r="BN271">
        <v>29.01</v>
      </c>
      <c r="BO271">
        <v>29.25</v>
      </c>
      <c r="BP271">
        <v>28.440000999999999</v>
      </c>
      <c r="BQ271">
        <v>28.49</v>
      </c>
      <c r="BR271">
        <v>673300</v>
      </c>
      <c r="BS271">
        <v>28.49</v>
      </c>
      <c r="BU271" s="1">
        <v>40749</v>
      </c>
      <c r="BV271">
        <v>22.51</v>
      </c>
      <c r="BW271">
        <v>22.639999</v>
      </c>
      <c r="BX271">
        <v>22.42</v>
      </c>
      <c r="BY271">
        <v>22.52</v>
      </c>
      <c r="BZ271">
        <v>1229800</v>
      </c>
      <c r="CA271">
        <v>21.883406000000001</v>
      </c>
      <c r="CC271" s="1">
        <v>40749</v>
      </c>
      <c r="CD271">
        <v>12679.719730000001</v>
      </c>
      <c r="CE271">
        <v>12679.950199999999</v>
      </c>
      <c r="CF271">
        <v>12536.190430000001</v>
      </c>
      <c r="CG271">
        <v>12592.79981</v>
      </c>
      <c r="CH271">
        <v>128760000</v>
      </c>
      <c r="CI271">
        <v>12592.79981</v>
      </c>
    </row>
    <row r="272" spans="1:87" x14ac:dyDescent="0.25">
      <c r="A272" s="3">
        <v>40750</v>
      </c>
      <c r="B272">
        <v>399.99999600000001</v>
      </c>
      <c r="C272">
        <v>404.49999200000002</v>
      </c>
      <c r="D272">
        <v>399.67998899999998</v>
      </c>
      <c r="E272">
        <v>403.41000700000001</v>
      </c>
      <c r="F272">
        <v>119145600</v>
      </c>
      <c r="G272">
        <v>53.047548999999997</v>
      </c>
      <c r="I272" s="1">
        <v>40750</v>
      </c>
      <c r="J272">
        <v>27.82</v>
      </c>
      <c r="K272">
        <v>28.15</v>
      </c>
      <c r="L272">
        <v>27.780000999999999</v>
      </c>
      <c r="M272">
        <v>28.08</v>
      </c>
      <c r="N272">
        <v>74636500</v>
      </c>
      <c r="O272">
        <v>24.424012999999999</v>
      </c>
      <c r="Q272" s="1">
        <v>40750</v>
      </c>
      <c r="R272">
        <v>28.950001</v>
      </c>
      <c r="S272">
        <v>29.27</v>
      </c>
      <c r="T272">
        <v>28.73</v>
      </c>
      <c r="U272">
        <v>28.969999000000001</v>
      </c>
      <c r="V272">
        <v>22662900</v>
      </c>
      <c r="W272">
        <v>25.335376</v>
      </c>
      <c r="Y272" s="1">
        <v>40750</v>
      </c>
      <c r="Z272">
        <v>40.380001</v>
      </c>
      <c r="AA272">
        <v>40.810001</v>
      </c>
      <c r="AB272">
        <v>40.369999</v>
      </c>
      <c r="AC272">
        <v>40.509998000000003</v>
      </c>
      <c r="AD272">
        <v>9292900</v>
      </c>
      <c r="AE272">
        <v>37.537080000000003</v>
      </c>
      <c r="AG272" s="1">
        <v>40750</v>
      </c>
      <c r="AH272">
        <v>74.559940999999995</v>
      </c>
      <c r="AI272">
        <v>74.699945999999997</v>
      </c>
      <c r="AJ272">
        <v>73.479939999999999</v>
      </c>
      <c r="AK272">
        <v>73.609942000000004</v>
      </c>
      <c r="AL272">
        <v>12838100</v>
      </c>
      <c r="AM272">
        <v>45.803696000000002</v>
      </c>
      <c r="AO272" s="1">
        <v>40750</v>
      </c>
      <c r="AP272">
        <v>84.669998000000007</v>
      </c>
      <c r="AQ272">
        <v>85.099997999999999</v>
      </c>
      <c r="AR272">
        <v>84.040001000000004</v>
      </c>
      <c r="AS272">
        <v>84.370002999999997</v>
      </c>
      <c r="AT272">
        <v>16226700</v>
      </c>
      <c r="AU272">
        <v>73.084884000000002</v>
      </c>
      <c r="AW272" s="1">
        <v>40750</v>
      </c>
      <c r="AX272">
        <v>618.05107799999996</v>
      </c>
      <c r="AY272">
        <v>627.50105499999995</v>
      </c>
      <c r="AZ272">
        <v>617.22107200000005</v>
      </c>
      <c r="BA272">
        <v>622.52108499999997</v>
      </c>
      <c r="BB272">
        <v>4703200</v>
      </c>
      <c r="BC272">
        <v>310.94959299999999</v>
      </c>
      <c r="BE272" s="1">
        <v>40750</v>
      </c>
      <c r="BF272">
        <v>163.55999800000001</v>
      </c>
      <c r="BG272">
        <v>165.96000699999999</v>
      </c>
      <c r="BH272">
        <v>162.10000600000001</v>
      </c>
      <c r="BI272">
        <v>164.36000100000001</v>
      </c>
      <c r="BJ272">
        <v>17765900</v>
      </c>
      <c r="BK272">
        <v>164.36000100000001</v>
      </c>
      <c r="BM272" s="1">
        <v>40750</v>
      </c>
      <c r="BN272">
        <v>28.309999000000001</v>
      </c>
      <c r="BO272">
        <v>28.77</v>
      </c>
      <c r="BP272">
        <v>27.969999000000001</v>
      </c>
      <c r="BQ272">
        <v>28</v>
      </c>
      <c r="BR272">
        <v>760600</v>
      </c>
      <c r="BS272">
        <v>28</v>
      </c>
      <c r="BU272" s="1">
        <v>40750</v>
      </c>
      <c r="BV272">
        <v>22.129999000000002</v>
      </c>
      <c r="BW272">
        <v>22.129999000000002</v>
      </c>
      <c r="BX272">
        <v>21.82</v>
      </c>
      <c r="BY272">
        <v>22.02</v>
      </c>
      <c r="BZ272">
        <v>1664800</v>
      </c>
      <c r="CA272">
        <v>21.397539999999999</v>
      </c>
      <c r="CC272" s="1">
        <v>40750</v>
      </c>
      <c r="CD272">
        <v>12592.12012</v>
      </c>
      <c r="CE272">
        <v>12593.400390000001</v>
      </c>
      <c r="CF272">
        <v>12489.04004</v>
      </c>
      <c r="CG272">
        <v>12501.29981</v>
      </c>
      <c r="CH272">
        <v>145140000</v>
      </c>
      <c r="CI272">
        <v>12501.29981</v>
      </c>
    </row>
    <row r="273" spans="1:87" x14ac:dyDescent="0.25">
      <c r="A273" s="3">
        <v>40751</v>
      </c>
      <c r="B273">
        <v>400.58999599999999</v>
      </c>
      <c r="C273">
        <v>402.64000299999998</v>
      </c>
      <c r="D273">
        <v>392.14999</v>
      </c>
      <c r="E273">
        <v>392.59</v>
      </c>
      <c r="F273">
        <v>164831100</v>
      </c>
      <c r="G273">
        <v>51.624741999999998</v>
      </c>
      <c r="I273" s="1">
        <v>40751</v>
      </c>
      <c r="J273">
        <v>27.879999000000002</v>
      </c>
      <c r="K273">
        <v>27.99</v>
      </c>
      <c r="L273">
        <v>27.200001</v>
      </c>
      <c r="M273">
        <v>27.33</v>
      </c>
      <c r="N273">
        <v>71488700</v>
      </c>
      <c r="O273">
        <v>23.771661999999999</v>
      </c>
      <c r="Q273" s="1">
        <v>40751</v>
      </c>
      <c r="R273">
        <v>28.9</v>
      </c>
      <c r="S273">
        <v>29.049999</v>
      </c>
      <c r="T273">
        <v>28.450001</v>
      </c>
      <c r="U273">
        <v>28.58</v>
      </c>
      <c r="V273">
        <v>40987100</v>
      </c>
      <c r="W273">
        <v>24.994306000000002</v>
      </c>
      <c r="Y273" s="1">
        <v>40751</v>
      </c>
      <c r="Z273">
        <v>40.349997999999999</v>
      </c>
      <c r="AA273">
        <v>40.369999</v>
      </c>
      <c r="AB273">
        <v>39.419998</v>
      </c>
      <c r="AC273">
        <v>39.520000000000003</v>
      </c>
      <c r="AD273">
        <v>10736600</v>
      </c>
      <c r="AE273">
        <v>36.619736000000003</v>
      </c>
      <c r="AG273" s="1">
        <v>40751</v>
      </c>
      <c r="AH273">
        <v>74.189949999999996</v>
      </c>
      <c r="AI273">
        <v>74.489943999999994</v>
      </c>
      <c r="AJ273">
        <v>73.119946999999996</v>
      </c>
      <c r="AK273">
        <v>73.129945000000006</v>
      </c>
      <c r="AL273">
        <v>13279600</v>
      </c>
      <c r="AM273">
        <v>45.505018</v>
      </c>
      <c r="AO273" s="1">
        <v>40751</v>
      </c>
      <c r="AP273">
        <v>83.790001000000004</v>
      </c>
      <c r="AQ273">
        <v>84.25</v>
      </c>
      <c r="AR273">
        <v>83.239998</v>
      </c>
      <c r="AS273">
        <v>83.309997999999993</v>
      </c>
      <c r="AT273">
        <v>19820600</v>
      </c>
      <c r="AU273">
        <v>72.166663</v>
      </c>
      <c r="AW273" s="1">
        <v>40751</v>
      </c>
      <c r="AX273">
        <v>617.18106699999998</v>
      </c>
      <c r="AY273">
        <v>620.95107199999995</v>
      </c>
      <c r="AZ273">
        <v>604.75102300000003</v>
      </c>
      <c r="BA273">
        <v>607.22106599999995</v>
      </c>
      <c r="BB273">
        <v>7898200</v>
      </c>
      <c r="BC273">
        <v>303.30722600000001</v>
      </c>
      <c r="BE273" s="1">
        <v>40751</v>
      </c>
      <c r="BF273">
        <v>163.5</v>
      </c>
      <c r="BG273">
        <v>165.88999899999999</v>
      </c>
      <c r="BH273">
        <v>159.5</v>
      </c>
      <c r="BI273">
        <v>161.240005</v>
      </c>
      <c r="BJ273">
        <v>9787100</v>
      </c>
      <c r="BK273">
        <v>161.240005</v>
      </c>
      <c r="BM273" s="1">
        <v>40751</v>
      </c>
      <c r="BN273">
        <v>28.5</v>
      </c>
      <c r="BO273">
        <v>28.5</v>
      </c>
      <c r="BP273">
        <v>27.51</v>
      </c>
      <c r="BQ273">
        <v>27.639999</v>
      </c>
      <c r="BR273">
        <v>958500</v>
      </c>
      <c r="BS273">
        <v>27.639999</v>
      </c>
      <c r="BU273" s="1">
        <v>40751</v>
      </c>
      <c r="BV273">
        <v>21.77</v>
      </c>
      <c r="BW273">
        <v>21.879999000000002</v>
      </c>
      <c r="BX273">
        <v>21.200001</v>
      </c>
      <c r="BY273">
        <v>21.379999000000002</v>
      </c>
      <c r="BZ273">
        <v>1755500</v>
      </c>
      <c r="CA273">
        <v>20.77563</v>
      </c>
      <c r="CC273" s="1">
        <v>40751</v>
      </c>
      <c r="CD273">
        <v>12498.41992</v>
      </c>
      <c r="CE273">
        <v>12498.650390000001</v>
      </c>
      <c r="CF273">
        <v>12289.690430000001</v>
      </c>
      <c r="CG273">
        <v>12302.54981</v>
      </c>
      <c r="CH273">
        <v>182770000</v>
      </c>
      <c r="CI273">
        <v>12302.54981</v>
      </c>
    </row>
    <row r="274" spans="1:87" x14ac:dyDescent="0.25">
      <c r="A274" s="3">
        <v>40752</v>
      </c>
      <c r="B274">
        <v>391.61999100000003</v>
      </c>
      <c r="C274">
        <v>396.98999400000002</v>
      </c>
      <c r="D274">
        <v>388.13000499999998</v>
      </c>
      <c r="E274">
        <v>391.819996</v>
      </c>
      <c r="F274">
        <v>148508500</v>
      </c>
      <c r="G274">
        <v>51.523488</v>
      </c>
      <c r="I274" s="1">
        <v>40752</v>
      </c>
      <c r="J274">
        <v>27.290001</v>
      </c>
      <c r="K274">
        <v>28.07</v>
      </c>
      <c r="L274">
        <v>27.209999</v>
      </c>
      <c r="M274">
        <v>27.719999000000001</v>
      </c>
      <c r="N274">
        <v>83761400</v>
      </c>
      <c r="O274">
        <v>24.110883999999999</v>
      </c>
      <c r="Q274" s="1">
        <v>40752</v>
      </c>
      <c r="R274">
        <v>28.66</v>
      </c>
      <c r="S274">
        <v>28.959999</v>
      </c>
      <c r="T274">
        <v>28.200001</v>
      </c>
      <c r="U274">
        <v>28.299999</v>
      </c>
      <c r="V274">
        <v>26866800</v>
      </c>
      <c r="W274">
        <v>24.749434999999998</v>
      </c>
      <c r="Y274" s="1">
        <v>40752</v>
      </c>
      <c r="Z274">
        <v>39.459999000000003</v>
      </c>
      <c r="AA274">
        <v>39.830002</v>
      </c>
      <c r="AB274">
        <v>39.189999</v>
      </c>
      <c r="AC274">
        <v>39.400002000000001</v>
      </c>
      <c r="AD274">
        <v>11028100</v>
      </c>
      <c r="AE274">
        <v>36.508543000000003</v>
      </c>
      <c r="AG274" s="1">
        <v>40752</v>
      </c>
      <c r="AH274">
        <v>73.099946000000003</v>
      </c>
      <c r="AI274">
        <v>73.519937999999996</v>
      </c>
      <c r="AJ274">
        <v>72.549947000000003</v>
      </c>
      <c r="AK274">
        <v>72.769951000000006</v>
      </c>
      <c r="AL274">
        <v>10521800</v>
      </c>
      <c r="AM274">
        <v>45.281013000000002</v>
      </c>
      <c r="AO274" s="1">
        <v>40752</v>
      </c>
      <c r="AP274">
        <v>81.739998</v>
      </c>
      <c r="AQ274">
        <v>82.449996999999996</v>
      </c>
      <c r="AR274">
        <v>81.150002000000001</v>
      </c>
      <c r="AS274">
        <v>81.459998999999996</v>
      </c>
      <c r="AT274">
        <v>24556600</v>
      </c>
      <c r="AU274">
        <v>70.564115999999999</v>
      </c>
      <c r="AW274" s="1">
        <v>40752</v>
      </c>
      <c r="AX274">
        <v>605.19102099999998</v>
      </c>
      <c r="AY274">
        <v>615.98102700000004</v>
      </c>
      <c r="AZ274">
        <v>603.00101600000005</v>
      </c>
      <c r="BA274">
        <v>610.94101899999998</v>
      </c>
      <c r="BB274">
        <v>6240000</v>
      </c>
      <c r="BC274">
        <v>305.165344</v>
      </c>
      <c r="BE274" s="1">
        <v>40752</v>
      </c>
      <c r="BF274">
        <v>160.96000699999999</v>
      </c>
      <c r="BG274">
        <v>162.729996</v>
      </c>
      <c r="BH274">
        <v>156.550003</v>
      </c>
      <c r="BI274">
        <v>158.33999600000001</v>
      </c>
      <c r="BJ274">
        <v>8243800</v>
      </c>
      <c r="BK274">
        <v>158.33999600000001</v>
      </c>
      <c r="BM274" s="1">
        <v>40752</v>
      </c>
      <c r="BN274">
        <v>27.6</v>
      </c>
      <c r="BO274">
        <v>28.549999</v>
      </c>
      <c r="BP274">
        <v>27.540001</v>
      </c>
      <c r="BQ274">
        <v>28.17</v>
      </c>
      <c r="BR274">
        <v>938700</v>
      </c>
      <c r="BS274">
        <v>28.17</v>
      </c>
      <c r="BU274" s="1">
        <v>40752</v>
      </c>
      <c r="BV274">
        <v>21.41</v>
      </c>
      <c r="BW274">
        <v>21.5</v>
      </c>
      <c r="BX274">
        <v>21.139999</v>
      </c>
      <c r="BY274">
        <v>21.26</v>
      </c>
      <c r="BZ274">
        <v>1722700</v>
      </c>
      <c r="CA274">
        <v>20.659023000000001</v>
      </c>
      <c r="CC274" s="1">
        <v>40752</v>
      </c>
      <c r="CD274">
        <v>12301.719730000001</v>
      </c>
      <c r="CE274">
        <v>12384.900390000001</v>
      </c>
      <c r="CF274">
        <v>12226.83008</v>
      </c>
      <c r="CG274">
        <v>12240.110350000001</v>
      </c>
      <c r="CH274">
        <v>148710000</v>
      </c>
      <c r="CI274">
        <v>12240.110350000001</v>
      </c>
    </row>
    <row r="275" spans="1:87" x14ac:dyDescent="0.25">
      <c r="A275" s="3">
        <v>40753</v>
      </c>
      <c r="B275">
        <v>387.64000700000003</v>
      </c>
      <c r="C275">
        <v>395.15000500000002</v>
      </c>
      <c r="D275">
        <v>384.00000399999999</v>
      </c>
      <c r="E275">
        <v>390.47999199999998</v>
      </c>
      <c r="F275">
        <v>158146100</v>
      </c>
      <c r="G275">
        <v>51.347279999999998</v>
      </c>
      <c r="I275" s="1">
        <v>40753</v>
      </c>
      <c r="J275">
        <v>27.52</v>
      </c>
      <c r="K275">
        <v>27.709999</v>
      </c>
      <c r="L275">
        <v>27.26</v>
      </c>
      <c r="M275">
        <v>27.4</v>
      </c>
      <c r="N275">
        <v>104394800</v>
      </c>
      <c r="O275">
        <v>23.832547999999999</v>
      </c>
      <c r="Q275" s="1">
        <v>40753</v>
      </c>
      <c r="R275">
        <v>27.969999000000001</v>
      </c>
      <c r="S275">
        <v>28.52</v>
      </c>
      <c r="T275">
        <v>27.780000999999999</v>
      </c>
      <c r="U275">
        <v>27.940000999999999</v>
      </c>
      <c r="V275">
        <v>38011600</v>
      </c>
      <c r="W275">
        <v>24.434602000000002</v>
      </c>
      <c r="Y275" s="1">
        <v>40753</v>
      </c>
      <c r="Z275">
        <v>39.049999</v>
      </c>
      <c r="AA275">
        <v>39.310001</v>
      </c>
      <c r="AB275">
        <v>38.5</v>
      </c>
      <c r="AC275">
        <v>38.619999</v>
      </c>
      <c r="AD275">
        <v>16049700</v>
      </c>
      <c r="AE275">
        <v>35.785783000000002</v>
      </c>
      <c r="AG275" s="1">
        <v>40753</v>
      </c>
      <c r="AH275">
        <v>72.019945000000007</v>
      </c>
      <c r="AI275">
        <v>72.699939000000001</v>
      </c>
      <c r="AJ275">
        <v>71.449950000000001</v>
      </c>
      <c r="AK275">
        <v>71.989945000000006</v>
      </c>
      <c r="AL275">
        <v>13237500</v>
      </c>
      <c r="AM275">
        <v>44.795654999999996</v>
      </c>
      <c r="AO275" s="1">
        <v>40753</v>
      </c>
      <c r="AP275">
        <v>80.790001000000004</v>
      </c>
      <c r="AQ275">
        <v>80.879997000000003</v>
      </c>
      <c r="AR275">
        <v>79.760002</v>
      </c>
      <c r="AS275">
        <v>79.790001000000004</v>
      </c>
      <c r="AT275">
        <v>26609000</v>
      </c>
      <c r="AU275">
        <v>69.117491999999999</v>
      </c>
      <c r="AW275" s="1">
        <v>40753</v>
      </c>
      <c r="AX275">
        <v>604.23101399999996</v>
      </c>
      <c r="AY275">
        <v>614.96104200000002</v>
      </c>
      <c r="AZ275">
        <v>603.69103299999995</v>
      </c>
      <c r="BA275">
        <v>603.69103299999995</v>
      </c>
      <c r="BB275">
        <v>8305700</v>
      </c>
      <c r="BC275">
        <v>301.543972</v>
      </c>
      <c r="BE275" s="1">
        <v>40753</v>
      </c>
      <c r="BF275">
        <v>154.929993</v>
      </c>
      <c r="BG275">
        <v>158.46000699999999</v>
      </c>
      <c r="BH275">
        <v>152.33999600000001</v>
      </c>
      <c r="BI275">
        <v>157.070007</v>
      </c>
      <c r="BJ275">
        <v>9798600</v>
      </c>
      <c r="BK275">
        <v>157.070007</v>
      </c>
      <c r="BM275" s="1">
        <v>40753</v>
      </c>
      <c r="BN275">
        <v>27.799999</v>
      </c>
      <c r="BO275">
        <v>28.4</v>
      </c>
      <c r="BP275">
        <v>27.5</v>
      </c>
      <c r="BQ275">
        <v>28.17</v>
      </c>
      <c r="BR275">
        <v>948200</v>
      </c>
      <c r="BS275">
        <v>28.17</v>
      </c>
      <c r="BU275" s="1">
        <v>40753</v>
      </c>
      <c r="BV275">
        <v>21.08</v>
      </c>
      <c r="BW275">
        <v>21.49</v>
      </c>
      <c r="BX275">
        <v>21.01</v>
      </c>
      <c r="BY275">
        <v>21.42</v>
      </c>
      <c r="BZ275">
        <v>1518100</v>
      </c>
      <c r="CA275">
        <v>20.814499999999999</v>
      </c>
      <c r="CC275" s="1">
        <v>40753</v>
      </c>
      <c r="CD275">
        <v>12239.360350000001</v>
      </c>
      <c r="CE275">
        <v>12243.070309999999</v>
      </c>
      <c r="CF275">
        <v>12083.450199999999</v>
      </c>
      <c r="CG275">
        <v>12143.240229999999</v>
      </c>
      <c r="CH275">
        <v>230910000</v>
      </c>
      <c r="CI275">
        <v>12143.240229999999</v>
      </c>
    </row>
    <row r="276" spans="1:87" x14ac:dyDescent="0.25">
      <c r="A276" s="3">
        <v>40756</v>
      </c>
      <c r="B276">
        <v>397.77999899999998</v>
      </c>
      <c r="C276">
        <v>399.50001099999997</v>
      </c>
      <c r="D276">
        <v>392.36999500000002</v>
      </c>
      <c r="E276">
        <v>396.74998900000003</v>
      </c>
      <c r="F276">
        <v>153209000</v>
      </c>
      <c r="G276">
        <v>52.171771</v>
      </c>
      <c r="I276" s="1">
        <v>40756</v>
      </c>
      <c r="J276">
        <v>27.51</v>
      </c>
      <c r="K276">
        <v>27.690000999999999</v>
      </c>
      <c r="L276">
        <v>26.75</v>
      </c>
      <c r="M276">
        <v>27.27</v>
      </c>
      <c r="N276">
        <v>61838400</v>
      </c>
      <c r="O276">
        <v>23.719474999999999</v>
      </c>
      <c r="Q276" s="1">
        <v>40756</v>
      </c>
      <c r="R276">
        <v>28.370000999999998</v>
      </c>
      <c r="S276">
        <v>28.440000999999999</v>
      </c>
      <c r="T276">
        <v>27.469999000000001</v>
      </c>
      <c r="U276">
        <v>27.93</v>
      </c>
      <c r="V276">
        <v>31121600</v>
      </c>
      <c r="W276">
        <v>24.425857000000001</v>
      </c>
      <c r="Y276" s="1">
        <v>40756</v>
      </c>
      <c r="Z276">
        <v>38.729999999999997</v>
      </c>
      <c r="AA276">
        <v>38.75</v>
      </c>
      <c r="AB276">
        <v>37.82</v>
      </c>
      <c r="AC276">
        <v>38.439999</v>
      </c>
      <c r="AD276">
        <v>11497500</v>
      </c>
      <c r="AE276">
        <v>35.618991999999999</v>
      </c>
      <c r="AG276" s="1">
        <v>40756</v>
      </c>
      <c r="AH276">
        <v>73.459939000000006</v>
      </c>
      <c r="AI276">
        <v>73.459939000000006</v>
      </c>
      <c r="AJ276">
        <v>71.439937</v>
      </c>
      <c r="AK276">
        <v>71.989945000000006</v>
      </c>
      <c r="AL276">
        <v>11780500</v>
      </c>
      <c r="AM276">
        <v>44.795654999999996</v>
      </c>
      <c r="AO276" s="1">
        <v>40756</v>
      </c>
      <c r="AP276">
        <v>80.819999999999993</v>
      </c>
      <c r="AQ276">
        <v>81.180000000000007</v>
      </c>
      <c r="AR276">
        <v>78.739998</v>
      </c>
      <c r="AS276">
        <v>79.599997999999999</v>
      </c>
      <c r="AT276">
        <v>22864500</v>
      </c>
      <c r="AU276">
        <v>68.952904000000004</v>
      </c>
      <c r="AW276" s="1">
        <v>40756</v>
      </c>
      <c r="AX276">
        <v>611.22105699999997</v>
      </c>
      <c r="AY276">
        <v>615.50108499999999</v>
      </c>
      <c r="AZ276">
        <v>599.18101899999999</v>
      </c>
      <c r="BA276">
        <v>606.77102100000002</v>
      </c>
      <c r="BB276">
        <v>7961800</v>
      </c>
      <c r="BC276">
        <v>303.08242799999999</v>
      </c>
      <c r="BE276" s="1">
        <v>40756</v>
      </c>
      <c r="BF276">
        <v>161.699997</v>
      </c>
      <c r="BG276">
        <v>161.89999399999999</v>
      </c>
      <c r="BH276">
        <v>155.21000699999999</v>
      </c>
      <c r="BI276">
        <v>158.929993</v>
      </c>
      <c r="BJ276">
        <v>8099500</v>
      </c>
      <c r="BK276">
        <v>158.929993</v>
      </c>
      <c r="BM276" s="1">
        <v>40756</v>
      </c>
      <c r="BN276">
        <v>28.67</v>
      </c>
      <c r="BO276">
        <v>28.98</v>
      </c>
      <c r="BP276">
        <v>28.209999</v>
      </c>
      <c r="BQ276">
        <v>28.77</v>
      </c>
      <c r="BR276">
        <v>1164900</v>
      </c>
      <c r="BS276">
        <v>28.77</v>
      </c>
      <c r="BU276" s="1">
        <v>40756</v>
      </c>
      <c r="BV276">
        <v>21.73</v>
      </c>
      <c r="BW276">
        <v>21.809999000000001</v>
      </c>
      <c r="BX276">
        <v>21.219999000000001</v>
      </c>
      <c r="BY276">
        <v>21.5</v>
      </c>
      <c r="BZ276">
        <v>2179400</v>
      </c>
      <c r="CA276">
        <v>20.892237999999999</v>
      </c>
      <c r="CC276" s="1">
        <v>40756</v>
      </c>
      <c r="CD276">
        <v>12144.219730000001</v>
      </c>
      <c r="CE276">
        <v>12282.41992</v>
      </c>
      <c r="CF276">
        <v>11998.08008</v>
      </c>
      <c r="CG276">
        <v>12132.490229999999</v>
      </c>
      <c r="CH276">
        <v>182820000</v>
      </c>
      <c r="CI276">
        <v>12132.490229999999</v>
      </c>
    </row>
    <row r="277" spans="1:87" x14ac:dyDescent="0.25">
      <c r="A277" s="3">
        <v>40757</v>
      </c>
      <c r="B277">
        <v>397.65000900000001</v>
      </c>
      <c r="C277">
        <v>397.90000199999997</v>
      </c>
      <c r="D277">
        <v>388.35001</v>
      </c>
      <c r="E277">
        <v>388.90999599999998</v>
      </c>
      <c r="F277">
        <v>159884900</v>
      </c>
      <c r="G277">
        <v>51.140828999999997</v>
      </c>
      <c r="I277" s="1">
        <v>40757</v>
      </c>
      <c r="J277">
        <v>26.98</v>
      </c>
      <c r="K277">
        <v>27.450001</v>
      </c>
      <c r="L277">
        <v>26.76</v>
      </c>
      <c r="M277">
        <v>26.799999</v>
      </c>
      <c r="N277">
        <v>63883100</v>
      </c>
      <c r="O277">
        <v>23.310666999999999</v>
      </c>
      <c r="Q277" s="1">
        <v>40757</v>
      </c>
      <c r="R277">
        <v>27.6</v>
      </c>
      <c r="S277">
        <v>27.809999000000001</v>
      </c>
      <c r="T277">
        <v>27.18</v>
      </c>
      <c r="U277">
        <v>27.18</v>
      </c>
      <c r="V277">
        <v>35543600</v>
      </c>
      <c r="W277">
        <v>23.769953000000001</v>
      </c>
      <c r="Y277" s="1">
        <v>40757</v>
      </c>
      <c r="Z277">
        <v>38.060001</v>
      </c>
      <c r="AA277">
        <v>38.43</v>
      </c>
      <c r="AB277">
        <v>36.93</v>
      </c>
      <c r="AC277">
        <v>36.970001000000003</v>
      </c>
      <c r="AD277">
        <v>13652300</v>
      </c>
      <c r="AE277">
        <v>34.256874000000003</v>
      </c>
      <c r="AG277" s="1">
        <v>40757</v>
      </c>
      <c r="AH277">
        <v>71.509949000000006</v>
      </c>
      <c r="AI277">
        <v>72.429944000000006</v>
      </c>
      <c r="AJ277">
        <v>70.599946000000003</v>
      </c>
      <c r="AK277">
        <v>70.629946000000004</v>
      </c>
      <c r="AL277">
        <v>12745000</v>
      </c>
      <c r="AM277">
        <v>43.949396999999998</v>
      </c>
      <c r="AO277" s="1">
        <v>40757</v>
      </c>
      <c r="AP277">
        <v>78.900002000000001</v>
      </c>
      <c r="AQ277">
        <v>79.610000999999997</v>
      </c>
      <c r="AR277">
        <v>77.819999999999993</v>
      </c>
      <c r="AS277">
        <v>77.839995999999999</v>
      </c>
      <c r="AT277">
        <v>28410500</v>
      </c>
      <c r="AU277">
        <v>67.428314999999998</v>
      </c>
      <c r="AW277" s="1">
        <v>40757</v>
      </c>
      <c r="AX277">
        <v>606.00105399999995</v>
      </c>
      <c r="AY277">
        <v>609.67101500000001</v>
      </c>
      <c r="AZ277">
        <v>591.57098499999995</v>
      </c>
      <c r="BA277">
        <v>592.40098999999998</v>
      </c>
      <c r="BB277">
        <v>6425100</v>
      </c>
      <c r="BC277">
        <v>295.90458999999998</v>
      </c>
      <c r="BE277" s="1">
        <v>40757</v>
      </c>
      <c r="BF277">
        <v>158.28999300000001</v>
      </c>
      <c r="BG277">
        <v>160.800003</v>
      </c>
      <c r="BH277">
        <v>152.58000200000001</v>
      </c>
      <c r="BI277">
        <v>152.91999799999999</v>
      </c>
      <c r="BJ277">
        <v>7735100</v>
      </c>
      <c r="BK277">
        <v>152.91999799999999</v>
      </c>
      <c r="BM277" s="1">
        <v>40757</v>
      </c>
      <c r="BN277">
        <v>28.690000999999999</v>
      </c>
      <c r="BO277">
        <v>29.200001</v>
      </c>
      <c r="BP277">
        <v>27.27</v>
      </c>
      <c r="BQ277">
        <v>27.34</v>
      </c>
      <c r="BR277">
        <v>1549400</v>
      </c>
      <c r="BS277">
        <v>27.34</v>
      </c>
      <c r="BU277" s="1">
        <v>40757</v>
      </c>
      <c r="BV277">
        <v>21.32</v>
      </c>
      <c r="BW277">
        <v>21.530000999999999</v>
      </c>
      <c r="BX277">
        <v>20.9</v>
      </c>
      <c r="BY277">
        <v>20.92</v>
      </c>
      <c r="BZ277">
        <v>2439400</v>
      </c>
      <c r="CA277">
        <v>20.328634000000001</v>
      </c>
      <c r="CC277" s="1">
        <v>40757</v>
      </c>
      <c r="CD277">
        <v>12129.76953</v>
      </c>
      <c r="CE277">
        <v>12130.29981</v>
      </c>
      <c r="CF277">
        <v>11865.559569999999</v>
      </c>
      <c r="CG277">
        <v>11866.62012</v>
      </c>
      <c r="CH277">
        <v>207060000</v>
      </c>
      <c r="CI277">
        <v>11866.62012</v>
      </c>
    </row>
    <row r="278" spans="1:87" x14ac:dyDescent="0.25">
      <c r="A278" s="3">
        <v>40758</v>
      </c>
      <c r="B278">
        <v>390.98000300000001</v>
      </c>
      <c r="C278">
        <v>393.54999500000002</v>
      </c>
      <c r="D278">
        <v>382.23998999999998</v>
      </c>
      <c r="E278">
        <v>392.57</v>
      </c>
      <c r="F278">
        <v>183127000</v>
      </c>
      <c r="G278">
        <v>51.622110999999997</v>
      </c>
      <c r="I278" s="1">
        <v>40758</v>
      </c>
      <c r="J278">
        <v>26.83</v>
      </c>
      <c r="K278">
        <v>27</v>
      </c>
      <c r="L278">
        <v>26.48</v>
      </c>
      <c r="M278">
        <v>26.92</v>
      </c>
      <c r="N278">
        <v>64581200</v>
      </c>
      <c r="O278">
        <v>23.415044000000002</v>
      </c>
      <c r="Q278" s="1">
        <v>40758</v>
      </c>
      <c r="R278">
        <v>27.09</v>
      </c>
      <c r="S278">
        <v>27.41</v>
      </c>
      <c r="T278">
        <v>26.790001</v>
      </c>
      <c r="U278">
        <v>27.299999</v>
      </c>
      <c r="V278">
        <v>33577000</v>
      </c>
      <c r="W278">
        <v>23.980771000000001</v>
      </c>
      <c r="Y278" s="1">
        <v>40758</v>
      </c>
      <c r="Z278">
        <v>36.939999</v>
      </c>
      <c r="AA278">
        <v>37.5</v>
      </c>
      <c r="AB278">
        <v>36.470001000000003</v>
      </c>
      <c r="AC278">
        <v>37.43</v>
      </c>
      <c r="AD278">
        <v>11804500</v>
      </c>
      <c r="AE278">
        <v>34.683115000000001</v>
      </c>
      <c r="AG278" s="1">
        <v>40758</v>
      </c>
      <c r="AH278">
        <v>70.639944</v>
      </c>
      <c r="AI278">
        <v>71.259950000000003</v>
      </c>
      <c r="AJ278">
        <v>69.379941000000002</v>
      </c>
      <c r="AK278">
        <v>70.559949000000003</v>
      </c>
      <c r="AL278">
        <v>15890700</v>
      </c>
      <c r="AM278">
        <v>43.905841000000002</v>
      </c>
      <c r="AO278" s="1">
        <v>40758</v>
      </c>
      <c r="AP278">
        <v>77.940002000000007</v>
      </c>
      <c r="AQ278">
        <v>78.099997999999999</v>
      </c>
      <c r="AR278">
        <v>76.459998999999996</v>
      </c>
      <c r="AS278">
        <v>77.720000999999996</v>
      </c>
      <c r="AT278">
        <v>28373000</v>
      </c>
      <c r="AU278">
        <v>67.324370000000002</v>
      </c>
      <c r="AW278" s="1">
        <v>40758</v>
      </c>
      <c r="AX278">
        <v>594.27101300000004</v>
      </c>
      <c r="AY278">
        <v>603.00101600000005</v>
      </c>
      <c r="AZ278">
        <v>583.63098200000002</v>
      </c>
      <c r="BA278">
        <v>601.17105900000001</v>
      </c>
      <c r="BB278">
        <v>7680000</v>
      </c>
      <c r="BC278">
        <v>300.28524399999998</v>
      </c>
      <c r="BE278" s="1">
        <v>40758</v>
      </c>
      <c r="BF278">
        <v>153.41000399999999</v>
      </c>
      <c r="BG278">
        <v>155</v>
      </c>
      <c r="BH278">
        <v>145.259995</v>
      </c>
      <c r="BI278">
        <v>152.429993</v>
      </c>
      <c r="BJ278">
        <v>11448600</v>
      </c>
      <c r="BK278">
        <v>152.429993</v>
      </c>
      <c r="BM278" s="1">
        <v>40758</v>
      </c>
      <c r="BN278">
        <v>27.5</v>
      </c>
      <c r="BO278">
        <v>27.83</v>
      </c>
      <c r="BP278">
        <v>26.34</v>
      </c>
      <c r="BQ278">
        <v>27.200001</v>
      </c>
      <c r="BR278">
        <v>1794500</v>
      </c>
      <c r="BS278">
        <v>27.200001</v>
      </c>
      <c r="BU278" s="1">
        <v>40758</v>
      </c>
      <c r="BV278">
        <v>20.75</v>
      </c>
      <c r="BW278">
        <v>20.870000999999998</v>
      </c>
      <c r="BX278">
        <v>20.139999</v>
      </c>
      <c r="BY278">
        <v>20.68</v>
      </c>
      <c r="BZ278">
        <v>2813500</v>
      </c>
      <c r="CA278">
        <v>20.095417999999999</v>
      </c>
      <c r="CC278" s="1">
        <v>40758</v>
      </c>
      <c r="CD278">
        <v>11863.740229999999</v>
      </c>
      <c r="CE278">
        <v>11904.910159999999</v>
      </c>
      <c r="CF278">
        <v>11700.339840000001</v>
      </c>
      <c r="CG278">
        <v>11896.440430000001</v>
      </c>
      <c r="CH278">
        <v>198220000</v>
      </c>
      <c r="CI278">
        <v>11896.440430000001</v>
      </c>
    </row>
    <row r="279" spans="1:87" x14ac:dyDescent="0.25">
      <c r="A279" s="3">
        <v>40759</v>
      </c>
      <c r="B279">
        <v>389.41000700000001</v>
      </c>
      <c r="C279">
        <v>391.32001100000002</v>
      </c>
      <c r="D279">
        <v>377.34999800000003</v>
      </c>
      <c r="E279">
        <v>377.36999900000001</v>
      </c>
      <c r="F279">
        <v>217851900</v>
      </c>
      <c r="G279">
        <v>49.623344000000003</v>
      </c>
      <c r="I279" s="1">
        <v>40759</v>
      </c>
      <c r="J279">
        <v>26.530000999999999</v>
      </c>
      <c r="K279">
        <v>26.870000999999998</v>
      </c>
      <c r="L279">
        <v>25.93</v>
      </c>
      <c r="M279">
        <v>25.940000999999999</v>
      </c>
      <c r="N279">
        <v>92949500</v>
      </c>
      <c r="O279">
        <v>22.562639999999998</v>
      </c>
      <c r="Q279" s="1">
        <v>40759</v>
      </c>
      <c r="R279">
        <v>26.780000999999999</v>
      </c>
      <c r="S279">
        <v>27.09</v>
      </c>
      <c r="T279">
        <v>25.66</v>
      </c>
      <c r="U279">
        <v>25.74</v>
      </c>
      <c r="V279">
        <v>51507800</v>
      </c>
      <c r="W279">
        <v>22.610441000000002</v>
      </c>
      <c r="Y279" s="1">
        <v>40759</v>
      </c>
      <c r="Z279">
        <v>36.849997999999999</v>
      </c>
      <c r="AA279">
        <v>36.889999000000003</v>
      </c>
      <c r="AB279">
        <v>35.259998000000003</v>
      </c>
      <c r="AC279">
        <v>35.349997999999999</v>
      </c>
      <c r="AD279">
        <v>19369200</v>
      </c>
      <c r="AE279">
        <v>32.755758999999998</v>
      </c>
      <c r="AG279" s="1">
        <v>40759</v>
      </c>
      <c r="AH279">
        <v>69.409946000000005</v>
      </c>
      <c r="AI279">
        <v>69.509941999999995</v>
      </c>
      <c r="AJ279">
        <v>66.779949999999999</v>
      </c>
      <c r="AK279">
        <v>66.919944999999998</v>
      </c>
      <c r="AL279">
        <v>20754800</v>
      </c>
      <c r="AM279">
        <v>41.640853</v>
      </c>
      <c r="AO279" s="1">
        <v>40759</v>
      </c>
      <c r="AP279">
        <v>76.680000000000007</v>
      </c>
      <c r="AQ279">
        <v>77.129997000000003</v>
      </c>
      <c r="AR279">
        <v>73.510002</v>
      </c>
      <c r="AS279">
        <v>73.839995999999999</v>
      </c>
      <c r="AT279">
        <v>42624200</v>
      </c>
      <c r="AU279">
        <v>63.963344999999997</v>
      </c>
      <c r="AW279" s="1">
        <v>40759</v>
      </c>
      <c r="AX279">
        <v>594.50099799999998</v>
      </c>
      <c r="AY279">
        <v>598.85105099999998</v>
      </c>
      <c r="AZ279">
        <v>577.47100499999999</v>
      </c>
      <c r="BA279">
        <v>577.52099699999997</v>
      </c>
      <c r="BB279">
        <v>9866000</v>
      </c>
      <c r="BC279">
        <v>288.47202600000003</v>
      </c>
      <c r="BE279" s="1">
        <v>40759</v>
      </c>
      <c r="BF279">
        <v>148.550003</v>
      </c>
      <c r="BG279">
        <v>149.58999600000001</v>
      </c>
      <c r="BH279">
        <v>143.41000399999999</v>
      </c>
      <c r="BI279">
        <v>143.91999799999999</v>
      </c>
      <c r="BJ279">
        <v>9657400</v>
      </c>
      <c r="BK279">
        <v>143.91999799999999</v>
      </c>
      <c r="BM279" s="1">
        <v>40759</v>
      </c>
      <c r="BN279">
        <v>26.51</v>
      </c>
      <c r="BO279">
        <v>26.889999</v>
      </c>
      <c r="BP279">
        <v>24.67</v>
      </c>
      <c r="BQ279">
        <v>24.75</v>
      </c>
      <c r="BR279">
        <v>3064500</v>
      </c>
      <c r="BS279">
        <v>24.75</v>
      </c>
      <c r="BU279" s="1">
        <v>40759</v>
      </c>
      <c r="BV279">
        <v>20.280000999999999</v>
      </c>
      <c r="BW279">
        <v>20.280000999999999</v>
      </c>
      <c r="BX279">
        <v>19.32</v>
      </c>
      <c r="BY279">
        <v>19.370000999999998</v>
      </c>
      <c r="BZ279">
        <v>3659500</v>
      </c>
      <c r="CA279">
        <v>18.82245</v>
      </c>
      <c r="CC279" s="1">
        <v>40759</v>
      </c>
      <c r="CD279">
        <v>11893.860350000001</v>
      </c>
      <c r="CE279">
        <v>11893.940430000001</v>
      </c>
      <c r="CF279">
        <v>11372.139649999999</v>
      </c>
      <c r="CG279">
        <v>11383.679690000001</v>
      </c>
      <c r="CH279">
        <v>300760000</v>
      </c>
      <c r="CI279">
        <v>11383.679690000001</v>
      </c>
    </row>
    <row r="280" spans="1:87" x14ac:dyDescent="0.25">
      <c r="A280" s="3">
        <v>40760</v>
      </c>
      <c r="B280">
        <v>380.44000199999999</v>
      </c>
      <c r="C280">
        <v>383.49999200000002</v>
      </c>
      <c r="D280">
        <v>362.57000699999998</v>
      </c>
      <c r="E280">
        <v>373.62000699999999</v>
      </c>
      <c r="F280">
        <v>301147700</v>
      </c>
      <c r="G280">
        <v>49.130228000000002</v>
      </c>
      <c r="I280" s="1">
        <v>40760</v>
      </c>
      <c r="J280">
        <v>25.969999000000001</v>
      </c>
      <c r="K280">
        <v>26.1</v>
      </c>
      <c r="L280">
        <v>25.23</v>
      </c>
      <c r="M280">
        <v>25.68</v>
      </c>
      <c r="N280">
        <v>112071700</v>
      </c>
      <c r="O280">
        <v>22.336490999999999</v>
      </c>
      <c r="Q280" s="1">
        <v>40760</v>
      </c>
      <c r="R280">
        <v>26.139999</v>
      </c>
      <c r="S280">
        <v>26.389999</v>
      </c>
      <c r="T280">
        <v>24.91</v>
      </c>
      <c r="U280">
        <v>25.209999</v>
      </c>
      <c r="V280">
        <v>58462000</v>
      </c>
      <c r="W280">
        <v>22.144880000000001</v>
      </c>
      <c r="Y280" s="1">
        <v>40760</v>
      </c>
      <c r="Z280">
        <v>35.790000999999997</v>
      </c>
      <c r="AA280">
        <v>35.950001</v>
      </c>
      <c r="AB280">
        <v>34.400002000000001</v>
      </c>
      <c r="AC280">
        <v>35.18</v>
      </c>
      <c r="AD280">
        <v>22781900</v>
      </c>
      <c r="AE280">
        <v>32.598236</v>
      </c>
      <c r="AG280" s="1">
        <v>40760</v>
      </c>
      <c r="AH280">
        <v>67.119952999999995</v>
      </c>
      <c r="AI280">
        <v>69.249944999999997</v>
      </c>
      <c r="AJ280">
        <v>65.249958000000007</v>
      </c>
      <c r="AK280">
        <v>67.749951999999993</v>
      </c>
      <c r="AL280">
        <v>24705000</v>
      </c>
      <c r="AM280">
        <v>42.157324000000003</v>
      </c>
      <c r="AO280" s="1">
        <v>40760</v>
      </c>
      <c r="AP280">
        <v>75.010002</v>
      </c>
      <c r="AQ280">
        <v>75.790001000000004</v>
      </c>
      <c r="AR280">
        <v>72.069999999999993</v>
      </c>
      <c r="AS280">
        <v>74.819999999999993</v>
      </c>
      <c r="AT280">
        <v>47167500</v>
      </c>
      <c r="AU280">
        <v>64.812265999999994</v>
      </c>
      <c r="AW280" s="1">
        <v>40760</v>
      </c>
      <c r="AX280">
        <v>582.54097200000001</v>
      </c>
      <c r="AY280">
        <v>590.00103200000001</v>
      </c>
      <c r="AZ280">
        <v>562.00097900000003</v>
      </c>
      <c r="BA280">
        <v>579.04101900000001</v>
      </c>
      <c r="BB280">
        <v>11902500</v>
      </c>
      <c r="BC280">
        <v>289.23127799999997</v>
      </c>
      <c r="BE280" s="1">
        <v>40760</v>
      </c>
      <c r="BF280">
        <v>145.89999399999999</v>
      </c>
      <c r="BG280">
        <v>147.199997</v>
      </c>
      <c r="BH280">
        <v>134.729996</v>
      </c>
      <c r="BI280">
        <v>140.990005</v>
      </c>
      <c r="BJ280">
        <v>14895700</v>
      </c>
      <c r="BK280">
        <v>140.990005</v>
      </c>
      <c r="BM280" s="1">
        <v>40760</v>
      </c>
      <c r="BN280">
        <v>24.99</v>
      </c>
      <c r="BO280">
        <v>25.379999000000002</v>
      </c>
      <c r="BP280">
        <v>22.83</v>
      </c>
      <c r="BQ280">
        <v>24.24</v>
      </c>
      <c r="BR280">
        <v>1964400</v>
      </c>
      <c r="BS280">
        <v>24.24</v>
      </c>
      <c r="BU280" s="1">
        <v>40760</v>
      </c>
      <c r="BV280">
        <v>19.700001</v>
      </c>
      <c r="BW280">
        <v>19.959999</v>
      </c>
      <c r="BX280">
        <v>18.510000000000002</v>
      </c>
      <c r="BY280">
        <v>19.170000000000002</v>
      </c>
      <c r="BZ280">
        <v>3793100</v>
      </c>
      <c r="CA280">
        <v>18.628102999999999</v>
      </c>
      <c r="CC280" s="1">
        <v>40760</v>
      </c>
      <c r="CD280">
        <v>11383.98047</v>
      </c>
      <c r="CE280">
        <v>11555.410159999999</v>
      </c>
      <c r="CF280">
        <v>11139</v>
      </c>
      <c r="CG280">
        <v>11444.610350000001</v>
      </c>
      <c r="CH280">
        <v>406310000</v>
      </c>
      <c r="CI280">
        <v>11444.610350000001</v>
      </c>
    </row>
    <row r="281" spans="1:87" x14ac:dyDescent="0.25">
      <c r="A281" s="3">
        <v>40763</v>
      </c>
      <c r="B281">
        <v>361.68998699999997</v>
      </c>
      <c r="C281">
        <v>367.769993</v>
      </c>
      <c r="D281">
        <v>353.01998900000001</v>
      </c>
      <c r="E281">
        <v>353.21000700000002</v>
      </c>
      <c r="F281">
        <v>285958400</v>
      </c>
      <c r="G281">
        <v>46.446356999999999</v>
      </c>
      <c r="I281" s="1">
        <v>40763</v>
      </c>
      <c r="J281">
        <v>25.02</v>
      </c>
      <c r="K281">
        <v>25.6</v>
      </c>
      <c r="L281">
        <v>24.389999</v>
      </c>
      <c r="M281">
        <v>24.48</v>
      </c>
      <c r="N281">
        <v>134257200</v>
      </c>
      <c r="O281">
        <v>21.292729000000001</v>
      </c>
      <c r="Q281" s="1">
        <v>40763</v>
      </c>
      <c r="R281">
        <v>24.700001</v>
      </c>
      <c r="S281">
        <v>25.540001</v>
      </c>
      <c r="T281">
        <v>22.879999000000002</v>
      </c>
      <c r="U281">
        <v>22.93</v>
      </c>
      <c r="V281">
        <v>107020900</v>
      </c>
      <c r="W281">
        <v>20.142091000000001</v>
      </c>
      <c r="Y281" s="1">
        <v>40763</v>
      </c>
      <c r="Z281">
        <v>34.060001</v>
      </c>
      <c r="AA281">
        <v>34.57</v>
      </c>
      <c r="AB281">
        <v>33.029998999999997</v>
      </c>
      <c r="AC281">
        <v>33.029998999999997</v>
      </c>
      <c r="AD281">
        <v>25923500</v>
      </c>
      <c r="AE281">
        <v>30.606017000000001</v>
      </c>
      <c r="AG281" s="1">
        <v>40763</v>
      </c>
      <c r="AH281">
        <v>65.169946999999993</v>
      </c>
      <c r="AI281">
        <v>67.469948000000002</v>
      </c>
      <c r="AJ281">
        <v>61.829948000000002</v>
      </c>
      <c r="AK281">
        <v>61.919950999999998</v>
      </c>
      <c r="AL281">
        <v>38423900</v>
      </c>
      <c r="AM281">
        <v>38.529614000000002</v>
      </c>
      <c r="AO281" s="1">
        <v>40763</v>
      </c>
      <c r="AP281">
        <v>72.739998</v>
      </c>
      <c r="AQ281">
        <v>73.440002000000007</v>
      </c>
      <c r="AR281">
        <v>69.900002000000001</v>
      </c>
      <c r="AS281">
        <v>70.190002000000007</v>
      </c>
      <c r="AT281">
        <v>58857600</v>
      </c>
      <c r="AU281">
        <v>60.801564999999997</v>
      </c>
      <c r="AW281" s="1">
        <v>40763</v>
      </c>
      <c r="AX281">
        <v>562.98095799999999</v>
      </c>
      <c r="AY281">
        <v>569.000946</v>
      </c>
      <c r="AZ281">
        <v>544.35093199999994</v>
      </c>
      <c r="BA281">
        <v>546.02092900000002</v>
      </c>
      <c r="BB281">
        <v>15049300</v>
      </c>
      <c r="BC281">
        <v>272.73772700000001</v>
      </c>
      <c r="BE281" s="1">
        <v>40763</v>
      </c>
      <c r="BF281">
        <v>132.10000600000001</v>
      </c>
      <c r="BG281">
        <v>137</v>
      </c>
      <c r="BH281">
        <v>128.770004</v>
      </c>
      <c r="BI281">
        <v>130.449997</v>
      </c>
      <c r="BJ281">
        <v>14071900</v>
      </c>
      <c r="BK281">
        <v>130.449997</v>
      </c>
      <c r="BM281" s="1">
        <v>40763</v>
      </c>
      <c r="BN281">
        <v>23.1</v>
      </c>
      <c r="BO281">
        <v>24.440000999999999</v>
      </c>
      <c r="BP281">
        <v>23.1</v>
      </c>
      <c r="BQ281">
        <v>23.639999</v>
      </c>
      <c r="BR281">
        <v>2608500</v>
      </c>
      <c r="BS281">
        <v>23.639999</v>
      </c>
      <c r="BU281" s="1">
        <v>40763</v>
      </c>
      <c r="BV281">
        <v>17.719999000000001</v>
      </c>
      <c r="BW281">
        <v>18.129999000000002</v>
      </c>
      <c r="BX281">
        <v>17</v>
      </c>
      <c r="BY281">
        <v>17.149999999999999</v>
      </c>
      <c r="BZ281">
        <v>3985200</v>
      </c>
      <c r="CA281">
        <v>16.665203999999999</v>
      </c>
      <c r="CC281" s="1">
        <v>40763</v>
      </c>
      <c r="CD281">
        <v>11433.929690000001</v>
      </c>
      <c r="CE281">
        <v>11434.089840000001</v>
      </c>
      <c r="CF281">
        <v>10809.849609999999</v>
      </c>
      <c r="CG281">
        <v>10809.849609999999</v>
      </c>
      <c r="CH281">
        <v>479980000</v>
      </c>
      <c r="CI281">
        <v>10809.849609999999</v>
      </c>
    </row>
    <row r="282" spans="1:87" x14ac:dyDescent="0.25">
      <c r="A282" s="3">
        <v>40764</v>
      </c>
      <c r="B282">
        <v>361.29999199999997</v>
      </c>
      <c r="C282">
        <v>374.60998899999998</v>
      </c>
      <c r="D282">
        <v>355.00000799999998</v>
      </c>
      <c r="E282">
        <v>374.01000199999999</v>
      </c>
      <c r="F282">
        <v>270645900</v>
      </c>
      <c r="G282">
        <v>49.181511999999998</v>
      </c>
      <c r="I282" s="1">
        <v>40764</v>
      </c>
      <c r="J282">
        <v>24.709999</v>
      </c>
      <c r="K282">
        <v>25.620000999999998</v>
      </c>
      <c r="L282">
        <v>24.030000999999999</v>
      </c>
      <c r="M282">
        <v>25.58</v>
      </c>
      <c r="N282">
        <v>126268900</v>
      </c>
      <c r="O282">
        <v>22.249510999999998</v>
      </c>
      <c r="Q282" s="1">
        <v>40764</v>
      </c>
      <c r="R282">
        <v>24.35</v>
      </c>
      <c r="S282">
        <v>24.860001</v>
      </c>
      <c r="T282">
        <v>22.65</v>
      </c>
      <c r="U282">
        <v>24.780000999999999</v>
      </c>
      <c r="V282">
        <v>104006100</v>
      </c>
      <c r="W282">
        <v>21.767161999999999</v>
      </c>
      <c r="Y282" s="1">
        <v>40764</v>
      </c>
      <c r="Z282">
        <v>33.470001000000003</v>
      </c>
      <c r="AA282">
        <v>34.75</v>
      </c>
      <c r="AB282">
        <v>32.310001</v>
      </c>
      <c r="AC282">
        <v>34.700001</v>
      </c>
      <c r="AD282">
        <v>31836700</v>
      </c>
      <c r="AE282">
        <v>32.153463000000002</v>
      </c>
      <c r="AG282" s="1">
        <v>40764</v>
      </c>
      <c r="AH282">
        <v>62.899951000000001</v>
      </c>
      <c r="AI282">
        <v>64.689950999999994</v>
      </c>
      <c r="AJ282">
        <v>60.399951999999999</v>
      </c>
      <c r="AK282">
        <v>64.559955000000002</v>
      </c>
      <c r="AL282">
        <v>29061500</v>
      </c>
      <c r="AM282">
        <v>40.172351999999997</v>
      </c>
      <c r="AO282" s="1">
        <v>40764</v>
      </c>
      <c r="AP282">
        <v>70.790001000000004</v>
      </c>
      <c r="AQ282">
        <v>71.870002999999997</v>
      </c>
      <c r="AR282">
        <v>67.029999000000004</v>
      </c>
      <c r="AS282">
        <v>71.639999000000003</v>
      </c>
      <c r="AT282">
        <v>61753300</v>
      </c>
      <c r="AU282">
        <v>62.057614000000001</v>
      </c>
      <c r="AW282" s="1">
        <v>40764</v>
      </c>
      <c r="AX282">
        <v>561.00096599999995</v>
      </c>
      <c r="AY282">
        <v>574.61095499999999</v>
      </c>
      <c r="AZ282">
        <v>541.01094000000001</v>
      </c>
      <c r="BA282">
        <v>573.41097600000001</v>
      </c>
      <c r="BB282">
        <v>12987800</v>
      </c>
      <c r="BC282">
        <v>286.41906899999998</v>
      </c>
      <c r="BE282" s="1">
        <v>40764</v>
      </c>
      <c r="BF282">
        <v>133.88999899999999</v>
      </c>
      <c r="BG282">
        <v>143.85000600000001</v>
      </c>
      <c r="BH282">
        <v>133</v>
      </c>
      <c r="BI282">
        <v>143.63999899999999</v>
      </c>
      <c r="BJ282">
        <v>16143200</v>
      </c>
      <c r="BK282">
        <v>143.63999899999999</v>
      </c>
      <c r="BM282" s="1">
        <v>40764</v>
      </c>
      <c r="BN282">
        <v>24.15</v>
      </c>
      <c r="BO282">
        <v>25.450001</v>
      </c>
      <c r="BP282">
        <v>23.700001</v>
      </c>
      <c r="BQ282">
        <v>25.059999000000001</v>
      </c>
      <c r="BR282">
        <v>1333400</v>
      </c>
      <c r="BS282">
        <v>25.059999000000001</v>
      </c>
      <c r="BU282" s="1">
        <v>40764</v>
      </c>
      <c r="BV282">
        <v>17.469999000000001</v>
      </c>
      <c r="BW282">
        <v>18.360001</v>
      </c>
      <c r="BX282">
        <v>17.309999000000001</v>
      </c>
      <c r="BY282">
        <v>18.360001</v>
      </c>
      <c r="BZ282">
        <v>2991100</v>
      </c>
      <c r="CA282">
        <v>17.841000000000001</v>
      </c>
      <c r="CC282" s="1">
        <v>40764</v>
      </c>
      <c r="CD282">
        <v>10810.910159999999</v>
      </c>
      <c r="CE282">
        <v>11244.009770000001</v>
      </c>
      <c r="CF282">
        <v>10604.070309999999</v>
      </c>
      <c r="CG282">
        <v>11239.76953</v>
      </c>
      <c r="CH282">
        <v>431410000</v>
      </c>
      <c r="CI282">
        <v>11239.76953</v>
      </c>
    </row>
    <row r="283" spans="1:87" x14ac:dyDescent="0.25">
      <c r="A283" s="3">
        <v>40765</v>
      </c>
      <c r="B283">
        <v>371.14999</v>
      </c>
      <c r="C283">
        <v>374.64999</v>
      </c>
      <c r="D283">
        <v>362.49999200000002</v>
      </c>
      <c r="E283">
        <v>363.69000599999998</v>
      </c>
      <c r="F283">
        <v>219664200</v>
      </c>
      <c r="G283">
        <v>47.824454000000003</v>
      </c>
      <c r="I283" s="1">
        <v>40765</v>
      </c>
      <c r="J283">
        <v>24.950001</v>
      </c>
      <c r="K283">
        <v>25.09</v>
      </c>
      <c r="L283">
        <v>24.1</v>
      </c>
      <c r="M283">
        <v>24.200001</v>
      </c>
      <c r="N283">
        <v>127819900</v>
      </c>
      <c r="O283">
        <v>21.049185999999999</v>
      </c>
      <c r="Q283" s="1">
        <v>40765</v>
      </c>
      <c r="R283">
        <v>24.209999</v>
      </c>
      <c r="S283">
        <v>24.299999</v>
      </c>
      <c r="T283">
        <v>22.58</v>
      </c>
      <c r="U283">
        <v>22.879999000000002</v>
      </c>
      <c r="V283">
        <v>86503900</v>
      </c>
      <c r="W283">
        <v>20.09817</v>
      </c>
      <c r="Y283" s="1">
        <v>40765</v>
      </c>
      <c r="Z283">
        <v>31.84</v>
      </c>
      <c r="AA283">
        <v>32.270000000000003</v>
      </c>
      <c r="AB283">
        <v>29.6</v>
      </c>
      <c r="AC283">
        <v>31.540001</v>
      </c>
      <c r="AD283">
        <v>87048500</v>
      </c>
      <c r="AE283">
        <v>29.225366999999999</v>
      </c>
      <c r="AG283" s="1">
        <v>40765</v>
      </c>
      <c r="AH283">
        <v>64.479949000000005</v>
      </c>
      <c r="AI283">
        <v>65.169946999999993</v>
      </c>
      <c r="AJ283">
        <v>62.049947000000003</v>
      </c>
      <c r="AK283">
        <v>62.709950999999997</v>
      </c>
      <c r="AL283">
        <v>20229900</v>
      </c>
      <c r="AM283">
        <v>39.021189999999997</v>
      </c>
      <c r="AO283" s="1">
        <v>40765</v>
      </c>
      <c r="AP283">
        <v>70.739998</v>
      </c>
      <c r="AQ283">
        <v>70.989998</v>
      </c>
      <c r="AR283">
        <v>67.459998999999996</v>
      </c>
      <c r="AS283">
        <v>68.029999000000004</v>
      </c>
      <c r="AT283">
        <v>47758300</v>
      </c>
      <c r="AU283">
        <v>59.319651999999998</v>
      </c>
      <c r="AW283" s="1">
        <v>40765</v>
      </c>
      <c r="AX283">
        <v>561.380987</v>
      </c>
      <c r="AY283">
        <v>564.12095899999997</v>
      </c>
      <c r="AZ283">
        <v>547.73093100000006</v>
      </c>
      <c r="BA283">
        <v>549.01092000000006</v>
      </c>
      <c r="BB283">
        <v>10779400</v>
      </c>
      <c r="BC283">
        <v>274.23122899999998</v>
      </c>
      <c r="BE283" s="1">
        <v>40765</v>
      </c>
      <c r="BF283">
        <v>140.55999800000001</v>
      </c>
      <c r="BG283">
        <v>145.990005</v>
      </c>
      <c r="BH283">
        <v>138.25</v>
      </c>
      <c r="BI283">
        <v>140.78999300000001</v>
      </c>
      <c r="BJ283">
        <v>12165700</v>
      </c>
      <c r="BK283">
        <v>140.78999300000001</v>
      </c>
      <c r="BM283" s="1">
        <v>40765</v>
      </c>
      <c r="BN283">
        <v>25.440000999999999</v>
      </c>
      <c r="BO283">
        <v>25.440000999999999</v>
      </c>
      <c r="BP283">
        <v>23.629999000000002</v>
      </c>
      <c r="BQ283">
        <v>23.82</v>
      </c>
      <c r="BR283">
        <v>1564200</v>
      </c>
      <c r="BS283">
        <v>23.82</v>
      </c>
      <c r="BU283" s="1">
        <v>40765</v>
      </c>
      <c r="BV283">
        <v>18.329999999999998</v>
      </c>
      <c r="BW283">
        <v>18.440000999999999</v>
      </c>
      <c r="BX283">
        <v>17.620000999999998</v>
      </c>
      <c r="BY283">
        <v>17.719999000000001</v>
      </c>
      <c r="BZ283">
        <v>3077200</v>
      </c>
      <c r="CA283">
        <v>17.219090999999999</v>
      </c>
      <c r="CC283" s="1">
        <v>40765</v>
      </c>
      <c r="CD283">
        <v>11228</v>
      </c>
      <c r="CE283">
        <v>11228</v>
      </c>
      <c r="CF283">
        <v>10686.490229999999</v>
      </c>
      <c r="CG283">
        <v>10719.940430000001</v>
      </c>
      <c r="CH283">
        <v>396300000</v>
      </c>
      <c r="CI283">
        <v>10719.940430000001</v>
      </c>
    </row>
    <row r="284" spans="1:87" x14ac:dyDescent="0.25">
      <c r="A284" s="3">
        <v>40766</v>
      </c>
      <c r="B284">
        <v>370.51998900000001</v>
      </c>
      <c r="C284">
        <v>375.45000800000003</v>
      </c>
      <c r="D284">
        <v>364.71999</v>
      </c>
      <c r="E284">
        <v>373.70000800000003</v>
      </c>
      <c r="F284">
        <v>185492300</v>
      </c>
      <c r="G284">
        <v>49.140748000000002</v>
      </c>
      <c r="I284" s="1">
        <v>40766</v>
      </c>
      <c r="J284">
        <v>24.5</v>
      </c>
      <c r="K284">
        <v>25.379999000000002</v>
      </c>
      <c r="L284">
        <v>24.4</v>
      </c>
      <c r="M284">
        <v>25.190000999999999</v>
      </c>
      <c r="N284">
        <v>90690100</v>
      </c>
      <c r="O284">
        <v>21.910288999999999</v>
      </c>
      <c r="Q284" s="1">
        <v>40766</v>
      </c>
      <c r="R284">
        <v>23.200001</v>
      </c>
      <c r="S284">
        <v>24.719999000000001</v>
      </c>
      <c r="T284">
        <v>23.110001</v>
      </c>
      <c r="U284">
        <v>24.290001</v>
      </c>
      <c r="V284">
        <v>73369600</v>
      </c>
      <c r="W284">
        <v>21.336739000000001</v>
      </c>
      <c r="Y284" s="1">
        <v>40766</v>
      </c>
      <c r="Z284">
        <v>31.83</v>
      </c>
      <c r="AA284">
        <v>33.080002</v>
      </c>
      <c r="AB284">
        <v>31.809999000000001</v>
      </c>
      <c r="AC284">
        <v>32.119999</v>
      </c>
      <c r="AD284">
        <v>36389500</v>
      </c>
      <c r="AE284">
        <v>29.762799999999999</v>
      </c>
      <c r="AG284" s="1">
        <v>40766</v>
      </c>
      <c r="AH284">
        <v>63.039954999999999</v>
      </c>
      <c r="AI284">
        <v>66.419956999999997</v>
      </c>
      <c r="AJ284">
        <v>62.399948000000002</v>
      </c>
      <c r="AK284">
        <v>65.519947999999999</v>
      </c>
      <c r="AL284">
        <v>20693200</v>
      </c>
      <c r="AM284">
        <v>40.769706999999997</v>
      </c>
      <c r="AO284" s="1">
        <v>40766</v>
      </c>
      <c r="AP284">
        <v>68.809997999999993</v>
      </c>
      <c r="AQ284">
        <v>72.400002000000001</v>
      </c>
      <c r="AR284">
        <v>68.629997000000003</v>
      </c>
      <c r="AS284">
        <v>71.580001999999993</v>
      </c>
      <c r="AT284">
        <v>50328600</v>
      </c>
      <c r="AU284">
        <v>62.415123000000001</v>
      </c>
      <c r="AW284" s="1">
        <v>40766</v>
      </c>
      <c r="AX284">
        <v>553.82094300000006</v>
      </c>
      <c r="AY284">
        <v>568.50097000000005</v>
      </c>
      <c r="AZ284">
        <v>548.41096100000004</v>
      </c>
      <c r="BA284">
        <v>562.13098100000002</v>
      </c>
      <c r="BB284">
        <v>9697300</v>
      </c>
      <c r="BC284">
        <v>280.78470600000003</v>
      </c>
      <c r="BE284" s="1">
        <v>40766</v>
      </c>
      <c r="BF284">
        <v>143.949997</v>
      </c>
      <c r="BG284">
        <v>151.490005</v>
      </c>
      <c r="BH284">
        <v>141.699997</v>
      </c>
      <c r="BI284">
        <v>148.14999399999999</v>
      </c>
      <c r="BJ284">
        <v>11648400</v>
      </c>
      <c r="BK284">
        <v>148.14999399999999</v>
      </c>
      <c r="BM284" s="1">
        <v>40766</v>
      </c>
      <c r="BN284">
        <v>24.040001</v>
      </c>
      <c r="BO284">
        <v>25.75</v>
      </c>
      <c r="BP284">
        <v>24</v>
      </c>
      <c r="BQ284">
        <v>25.299999</v>
      </c>
      <c r="BR284">
        <v>836500</v>
      </c>
      <c r="BS284">
        <v>25.299999</v>
      </c>
      <c r="BU284" s="1">
        <v>40766</v>
      </c>
      <c r="BV284">
        <v>18.18</v>
      </c>
      <c r="BW284">
        <v>18.670000000000002</v>
      </c>
      <c r="BX284">
        <v>17.780000999999999</v>
      </c>
      <c r="BY284">
        <v>18.420000000000002</v>
      </c>
      <c r="BZ284">
        <v>2103900</v>
      </c>
      <c r="CA284">
        <v>17.899304000000001</v>
      </c>
      <c r="CC284" s="1">
        <v>40766</v>
      </c>
      <c r="CD284">
        <v>10729.849609999999</v>
      </c>
      <c r="CE284">
        <v>11278.900390000001</v>
      </c>
      <c r="CF284">
        <v>10729.849609999999</v>
      </c>
      <c r="CG284">
        <v>11143.309569999999</v>
      </c>
      <c r="CH284">
        <v>393190000</v>
      </c>
      <c r="CI284">
        <v>11143.309569999999</v>
      </c>
    </row>
    <row r="285" spans="1:87" x14ac:dyDescent="0.25">
      <c r="A285" s="3">
        <v>40767</v>
      </c>
      <c r="B285">
        <v>378.06998800000002</v>
      </c>
      <c r="C285">
        <v>379.64001100000002</v>
      </c>
      <c r="D285">
        <v>374.230007</v>
      </c>
      <c r="E285">
        <v>376.98998999999998</v>
      </c>
      <c r="F285">
        <v>132244000</v>
      </c>
      <c r="G285">
        <v>49.573374000000001</v>
      </c>
      <c r="I285" s="1">
        <v>40767</v>
      </c>
      <c r="J285">
        <v>25.129999000000002</v>
      </c>
      <c r="K285">
        <v>25.34</v>
      </c>
      <c r="L285">
        <v>24.65</v>
      </c>
      <c r="M285">
        <v>25.1</v>
      </c>
      <c r="N285">
        <v>64787100</v>
      </c>
      <c r="O285">
        <v>21.832007000000001</v>
      </c>
      <c r="Q285" s="1">
        <v>40767</v>
      </c>
      <c r="R285">
        <v>24.799999</v>
      </c>
      <c r="S285">
        <v>25.23</v>
      </c>
      <c r="T285">
        <v>23.83</v>
      </c>
      <c r="U285">
        <v>24.129999000000002</v>
      </c>
      <c r="V285">
        <v>50527400</v>
      </c>
      <c r="W285">
        <v>21.196190000000001</v>
      </c>
      <c r="Y285" s="1">
        <v>40767</v>
      </c>
      <c r="Z285">
        <v>32.759998000000003</v>
      </c>
      <c r="AA285">
        <v>33.560001</v>
      </c>
      <c r="AB285">
        <v>32.439999</v>
      </c>
      <c r="AC285">
        <v>33.090000000000003</v>
      </c>
      <c r="AD285">
        <v>24426900</v>
      </c>
      <c r="AE285">
        <v>30.661615999999999</v>
      </c>
      <c r="AG285" s="1">
        <v>40767</v>
      </c>
      <c r="AH285">
        <v>66.549953000000002</v>
      </c>
      <c r="AI285">
        <v>67.119952999999995</v>
      </c>
      <c r="AJ285">
        <v>65.319954999999993</v>
      </c>
      <c r="AK285">
        <v>66.049949999999995</v>
      </c>
      <c r="AL285">
        <v>14384100</v>
      </c>
      <c r="AM285">
        <v>41.099499999999999</v>
      </c>
      <c r="AO285" s="1">
        <v>40767</v>
      </c>
      <c r="AP285">
        <v>72.360000999999997</v>
      </c>
      <c r="AQ285">
        <v>73.099997999999999</v>
      </c>
      <c r="AR285">
        <v>71.599997999999999</v>
      </c>
      <c r="AS285">
        <v>72</v>
      </c>
      <c r="AT285">
        <v>31129000</v>
      </c>
      <c r="AU285">
        <v>62.781345999999999</v>
      </c>
      <c r="AW285" s="1">
        <v>40767</v>
      </c>
      <c r="AX285">
        <v>569.50098300000002</v>
      </c>
      <c r="AY285">
        <v>570.50099599999999</v>
      </c>
      <c r="AZ285">
        <v>560.40094599999998</v>
      </c>
      <c r="BA285">
        <v>563.77095799999995</v>
      </c>
      <c r="BB285">
        <v>6332200</v>
      </c>
      <c r="BC285">
        <v>281.60387500000002</v>
      </c>
      <c r="BE285" s="1">
        <v>40767</v>
      </c>
      <c r="BF285">
        <v>151.63999899999999</v>
      </c>
      <c r="BG285">
        <v>151.979996</v>
      </c>
      <c r="BH285">
        <v>149.35000600000001</v>
      </c>
      <c r="BI285">
        <v>150.14999399999999</v>
      </c>
      <c r="BJ285">
        <v>7487800</v>
      </c>
      <c r="BK285">
        <v>150.14999399999999</v>
      </c>
      <c r="BM285" s="1">
        <v>40767</v>
      </c>
      <c r="BN285">
        <v>25.6</v>
      </c>
      <c r="BO285">
        <v>27.139999</v>
      </c>
      <c r="BP285">
        <v>25.360001</v>
      </c>
      <c r="BQ285">
        <v>26.309999000000001</v>
      </c>
      <c r="BR285">
        <v>1009100</v>
      </c>
      <c r="BS285">
        <v>26.309999000000001</v>
      </c>
      <c r="BU285" s="1">
        <v>40767</v>
      </c>
      <c r="BV285">
        <v>17.950001</v>
      </c>
      <c r="BW285">
        <v>18.360001</v>
      </c>
      <c r="BX285">
        <v>17.75</v>
      </c>
      <c r="BY285">
        <v>18.209999</v>
      </c>
      <c r="BZ285">
        <v>2661100</v>
      </c>
      <c r="CA285">
        <v>17.695239000000001</v>
      </c>
      <c r="CC285" s="1">
        <v>40767</v>
      </c>
      <c r="CD285">
        <v>11143.45996</v>
      </c>
      <c r="CE285">
        <v>11346.66992</v>
      </c>
      <c r="CF285">
        <v>11142.179690000001</v>
      </c>
      <c r="CG285">
        <v>11269.01953</v>
      </c>
      <c r="CH285">
        <v>228030000</v>
      </c>
      <c r="CI285">
        <v>11269.01953</v>
      </c>
    </row>
    <row r="286" spans="1:87" x14ac:dyDescent="0.25">
      <c r="A286" s="3">
        <v>40770</v>
      </c>
      <c r="B286">
        <v>379.629997</v>
      </c>
      <c r="C286">
        <v>384.97001299999999</v>
      </c>
      <c r="D286">
        <v>378.089989</v>
      </c>
      <c r="E286">
        <v>383.41000400000001</v>
      </c>
      <c r="F286">
        <v>115136000</v>
      </c>
      <c r="G286">
        <v>50.417591999999999</v>
      </c>
      <c r="I286" s="1">
        <v>40770</v>
      </c>
      <c r="J286">
        <v>25.24</v>
      </c>
      <c r="K286">
        <v>25.58</v>
      </c>
      <c r="L286">
        <v>25.15</v>
      </c>
      <c r="M286">
        <v>25.51</v>
      </c>
      <c r="N286">
        <v>56529400</v>
      </c>
      <c r="O286">
        <v>22.188624999999998</v>
      </c>
      <c r="Q286" s="1">
        <v>40770</v>
      </c>
      <c r="R286">
        <v>24.559999000000001</v>
      </c>
      <c r="S286">
        <v>25.059999000000001</v>
      </c>
      <c r="T286">
        <v>24.549999</v>
      </c>
      <c r="U286">
        <v>25.02</v>
      </c>
      <c r="V286">
        <v>35854000</v>
      </c>
      <c r="W286">
        <v>21.977982000000001</v>
      </c>
      <c r="Y286" s="1">
        <v>40770</v>
      </c>
      <c r="Z286">
        <v>33.43</v>
      </c>
      <c r="AA286">
        <v>33.799999</v>
      </c>
      <c r="AB286">
        <v>33.090000000000003</v>
      </c>
      <c r="AC286">
        <v>33.650002000000001</v>
      </c>
      <c r="AD286">
        <v>17839100</v>
      </c>
      <c r="AE286">
        <v>31.180520000000001</v>
      </c>
      <c r="AG286" s="1">
        <v>40770</v>
      </c>
      <c r="AH286">
        <v>67.059949000000003</v>
      </c>
      <c r="AI286">
        <v>68.249955</v>
      </c>
      <c r="AJ286">
        <v>66.779949999999999</v>
      </c>
      <c r="AK286">
        <v>67.479945999999998</v>
      </c>
      <c r="AL286">
        <v>12985500</v>
      </c>
      <c r="AM286">
        <v>41.989314</v>
      </c>
      <c r="AO286" s="1">
        <v>40770</v>
      </c>
      <c r="AP286">
        <v>73.040001000000004</v>
      </c>
      <c r="AQ286">
        <v>74.379997000000003</v>
      </c>
      <c r="AR286">
        <v>72.75</v>
      </c>
      <c r="AS286">
        <v>74.290001000000004</v>
      </c>
      <c r="AT286">
        <v>23388200</v>
      </c>
      <c r="AU286">
        <v>64.778143</v>
      </c>
      <c r="AW286" s="1">
        <v>40770</v>
      </c>
      <c r="AX286">
        <v>553.43093599999997</v>
      </c>
      <c r="AY286">
        <v>564.99096999999995</v>
      </c>
      <c r="AZ286">
        <v>546.05094799999995</v>
      </c>
      <c r="BA286">
        <v>557.23096099999998</v>
      </c>
      <c r="BB286">
        <v>14343200</v>
      </c>
      <c r="BC286">
        <v>278.33714300000003</v>
      </c>
      <c r="BE286" s="1">
        <v>40770</v>
      </c>
      <c r="BF286">
        <v>152</v>
      </c>
      <c r="BG286">
        <v>152.08999600000001</v>
      </c>
      <c r="BH286">
        <v>142.699997</v>
      </c>
      <c r="BI286">
        <v>144.63999899999999</v>
      </c>
      <c r="BJ286">
        <v>14636700</v>
      </c>
      <c r="BK286">
        <v>144.63999899999999</v>
      </c>
      <c r="BM286" s="1">
        <v>40770</v>
      </c>
      <c r="BN286">
        <v>26.620000999999998</v>
      </c>
      <c r="BO286">
        <v>26.75</v>
      </c>
      <c r="BP286">
        <v>25.93</v>
      </c>
      <c r="BQ286">
        <v>26.23</v>
      </c>
      <c r="BR286">
        <v>738600</v>
      </c>
      <c r="BS286">
        <v>26.23</v>
      </c>
      <c r="BU286" s="1">
        <v>40770</v>
      </c>
      <c r="BV286">
        <v>18.290001</v>
      </c>
      <c r="BW286">
        <v>18.52</v>
      </c>
      <c r="BX286">
        <v>18.110001</v>
      </c>
      <c r="BY286">
        <v>18.260000000000002</v>
      </c>
      <c r="BZ286">
        <v>2323900</v>
      </c>
      <c r="CA286">
        <v>17.743827</v>
      </c>
      <c r="CC286" s="1">
        <v>40770</v>
      </c>
      <c r="CD286">
        <v>11269.849609999999</v>
      </c>
      <c r="CE286">
        <v>11484.599609999999</v>
      </c>
      <c r="CF286">
        <v>11269.849609999999</v>
      </c>
      <c r="CG286">
        <v>11482.900390000001</v>
      </c>
      <c r="CH286">
        <v>188120000</v>
      </c>
      <c r="CI286">
        <v>11482.900390000001</v>
      </c>
    </row>
    <row r="287" spans="1:87" x14ac:dyDescent="0.25">
      <c r="A287" s="3">
        <v>40771</v>
      </c>
      <c r="B287">
        <v>381.52</v>
      </c>
      <c r="C287">
        <v>383.370003</v>
      </c>
      <c r="D287">
        <v>376.06000899999998</v>
      </c>
      <c r="E287">
        <v>380.48000300000001</v>
      </c>
      <c r="F287">
        <v>124687500</v>
      </c>
      <c r="G287">
        <v>50.032302999999999</v>
      </c>
      <c r="I287" s="1">
        <v>40771</v>
      </c>
      <c r="J287">
        <v>25.219999000000001</v>
      </c>
      <c r="K287">
        <v>25.59</v>
      </c>
      <c r="L287">
        <v>25.049999</v>
      </c>
      <c r="M287">
        <v>25.35</v>
      </c>
      <c r="N287">
        <v>54251500</v>
      </c>
      <c r="O287">
        <v>22.188624999999998</v>
      </c>
      <c r="Q287" s="1">
        <v>40771</v>
      </c>
      <c r="R287">
        <v>24.629999000000002</v>
      </c>
      <c r="S287">
        <v>24.93</v>
      </c>
      <c r="T287">
        <v>24.33</v>
      </c>
      <c r="U287">
        <v>24.549999</v>
      </c>
      <c r="V287">
        <v>37863500</v>
      </c>
      <c r="W287">
        <v>21.565124999999998</v>
      </c>
      <c r="Y287" s="1">
        <v>40771</v>
      </c>
      <c r="Z287">
        <v>33.119999</v>
      </c>
      <c r="AA287">
        <v>33.669998</v>
      </c>
      <c r="AB287">
        <v>32.75</v>
      </c>
      <c r="AC287">
        <v>33.419998</v>
      </c>
      <c r="AD287">
        <v>18558300</v>
      </c>
      <c r="AE287">
        <v>30.967396000000001</v>
      </c>
      <c r="AG287" s="1">
        <v>40771</v>
      </c>
      <c r="AH287">
        <v>66.829955999999996</v>
      </c>
      <c r="AI287">
        <v>67.059949000000003</v>
      </c>
      <c r="AJ287">
        <v>65.749944999999997</v>
      </c>
      <c r="AK287">
        <v>66.539945000000003</v>
      </c>
      <c r="AL287">
        <v>12622300</v>
      </c>
      <c r="AM287">
        <v>41.404398999999998</v>
      </c>
      <c r="AO287" s="1">
        <v>40771</v>
      </c>
      <c r="AP287">
        <v>73.349997999999999</v>
      </c>
      <c r="AQ287">
        <v>74.339995999999999</v>
      </c>
      <c r="AR287">
        <v>72.830001999999993</v>
      </c>
      <c r="AS287">
        <v>73.5</v>
      </c>
      <c r="AT287">
        <v>26341400</v>
      </c>
      <c r="AU287">
        <v>64.089291000000003</v>
      </c>
      <c r="AW287" s="1">
        <v>40771</v>
      </c>
      <c r="AX287">
        <v>552.430924</v>
      </c>
      <c r="AY287">
        <v>552.44097099999999</v>
      </c>
      <c r="AZ287">
        <v>530.300883</v>
      </c>
      <c r="BA287">
        <v>539.00092800000004</v>
      </c>
      <c r="BB287">
        <v>13930700</v>
      </c>
      <c r="BC287">
        <v>269.23123299999997</v>
      </c>
      <c r="BE287" s="1">
        <v>40771</v>
      </c>
      <c r="BF287">
        <v>138.55999800000001</v>
      </c>
      <c r="BG287">
        <v>139.46000699999999</v>
      </c>
      <c r="BH287">
        <v>134.36999499999999</v>
      </c>
      <c r="BI287">
        <v>136.91999799999999</v>
      </c>
      <c r="BJ287">
        <v>17187500</v>
      </c>
      <c r="BK287">
        <v>136.91999799999999</v>
      </c>
      <c r="BM287" s="1">
        <v>40771</v>
      </c>
      <c r="BN287">
        <v>26.129999000000002</v>
      </c>
      <c r="BO287">
        <v>26.540001</v>
      </c>
      <c r="BP287">
        <v>25.83</v>
      </c>
      <c r="BQ287">
        <v>26.1</v>
      </c>
      <c r="BR287">
        <v>537700</v>
      </c>
      <c r="BS287">
        <v>26.1</v>
      </c>
      <c r="BU287" s="1">
        <v>40771</v>
      </c>
      <c r="BV287">
        <v>17.68</v>
      </c>
      <c r="BW287">
        <v>17.799999</v>
      </c>
      <c r="BX287">
        <v>17.040001</v>
      </c>
      <c r="BY287">
        <v>17.370000999999998</v>
      </c>
      <c r="BZ287">
        <v>4186700</v>
      </c>
      <c r="CA287">
        <v>16.878986000000001</v>
      </c>
      <c r="CC287" s="1">
        <v>40771</v>
      </c>
      <c r="CD287">
        <v>11480.48047</v>
      </c>
      <c r="CE287">
        <v>11488.009770000001</v>
      </c>
      <c r="CF287">
        <v>11292.62988</v>
      </c>
      <c r="CG287">
        <v>11405.929690000001</v>
      </c>
      <c r="CH287">
        <v>187800000</v>
      </c>
      <c r="CI287">
        <v>11405.929690000001</v>
      </c>
    </row>
    <row r="288" spans="1:87" x14ac:dyDescent="0.25">
      <c r="A288" s="3">
        <v>40772</v>
      </c>
      <c r="B288">
        <v>382.31000499999999</v>
      </c>
      <c r="C288">
        <v>384.51998900000001</v>
      </c>
      <c r="D288">
        <v>378</v>
      </c>
      <c r="E288">
        <v>380.44000199999999</v>
      </c>
      <c r="F288">
        <v>110515300</v>
      </c>
      <c r="G288">
        <v>50.027042999999999</v>
      </c>
      <c r="I288" s="1">
        <v>40772</v>
      </c>
      <c r="J288">
        <v>25.25</v>
      </c>
      <c r="K288">
        <v>25.700001</v>
      </c>
      <c r="L288">
        <v>24.93</v>
      </c>
      <c r="M288">
        <v>25.25</v>
      </c>
      <c r="N288">
        <v>50923700</v>
      </c>
      <c r="O288">
        <v>22.101095999999998</v>
      </c>
      <c r="Q288" s="1">
        <v>40772</v>
      </c>
      <c r="R288">
        <v>24.860001</v>
      </c>
      <c r="S288">
        <v>25.23</v>
      </c>
      <c r="T288">
        <v>24.610001</v>
      </c>
      <c r="U288">
        <v>24.879999000000002</v>
      </c>
      <c r="V288">
        <v>30987300</v>
      </c>
      <c r="W288">
        <v>21.855003</v>
      </c>
      <c r="Y288" s="1">
        <v>40772</v>
      </c>
      <c r="Z288">
        <v>33.610000999999997</v>
      </c>
      <c r="AA288">
        <v>33.75</v>
      </c>
      <c r="AB288">
        <v>32.840000000000003</v>
      </c>
      <c r="AC288">
        <v>33.369999</v>
      </c>
      <c r="AD288">
        <v>12741000</v>
      </c>
      <c r="AE288">
        <v>30.921066</v>
      </c>
      <c r="AG288" s="1">
        <v>40772</v>
      </c>
      <c r="AH288">
        <v>67.289946</v>
      </c>
      <c r="AI288">
        <v>67.609942000000004</v>
      </c>
      <c r="AJ288">
        <v>66.369951</v>
      </c>
      <c r="AK288">
        <v>66.819942999999995</v>
      </c>
      <c r="AL288">
        <v>9653300</v>
      </c>
      <c r="AM288">
        <v>41.578626999999997</v>
      </c>
      <c r="AO288" s="1">
        <v>40772</v>
      </c>
      <c r="AP288">
        <v>74.290001000000004</v>
      </c>
      <c r="AQ288">
        <v>74.75</v>
      </c>
      <c r="AR288">
        <v>73.5</v>
      </c>
      <c r="AS288">
        <v>74.160004000000001</v>
      </c>
      <c r="AT288">
        <v>18269400</v>
      </c>
      <c r="AU288">
        <v>64.664789999999996</v>
      </c>
      <c r="AW288" s="1">
        <v>40772</v>
      </c>
      <c r="AX288">
        <v>540.03089899999998</v>
      </c>
      <c r="AY288">
        <v>543.69093499999997</v>
      </c>
      <c r="AZ288">
        <v>530.77090099999998</v>
      </c>
      <c r="BA288">
        <v>533.15088600000001</v>
      </c>
      <c r="BB288">
        <v>8188700</v>
      </c>
      <c r="BC288">
        <v>266.30913399999997</v>
      </c>
      <c r="BE288" s="1">
        <v>40772</v>
      </c>
      <c r="BF288">
        <v>137.279999</v>
      </c>
      <c r="BG288">
        <v>138.36999499999999</v>
      </c>
      <c r="BH288">
        <v>132.10000600000001</v>
      </c>
      <c r="BI288">
        <v>137.96000699999999</v>
      </c>
      <c r="BJ288">
        <v>11735700</v>
      </c>
      <c r="BK288">
        <v>137.96000699999999</v>
      </c>
      <c r="BM288" s="1">
        <v>40772</v>
      </c>
      <c r="BN288">
        <v>26.389999</v>
      </c>
      <c r="BO288">
        <v>26.65</v>
      </c>
      <c r="BP288">
        <v>25.51</v>
      </c>
      <c r="BQ288">
        <v>25.83</v>
      </c>
      <c r="BR288">
        <v>643700</v>
      </c>
      <c r="BS288">
        <v>25.83</v>
      </c>
      <c r="BU288" s="1">
        <v>40772</v>
      </c>
      <c r="BV288">
        <v>17.43</v>
      </c>
      <c r="BW288">
        <v>17.670000000000002</v>
      </c>
      <c r="BX288">
        <v>17.190000999999999</v>
      </c>
      <c r="BY288">
        <v>17.350000000000001</v>
      </c>
      <c r="BZ288">
        <v>1898700</v>
      </c>
      <c r="CA288">
        <v>16.859551</v>
      </c>
      <c r="CC288" s="1">
        <v>40772</v>
      </c>
      <c r="CD288">
        <v>11392.009770000001</v>
      </c>
      <c r="CE288">
        <v>11529.66992</v>
      </c>
      <c r="CF288">
        <v>11322.29981</v>
      </c>
      <c r="CG288">
        <v>11410.20996</v>
      </c>
      <c r="CH288">
        <v>171280000</v>
      </c>
      <c r="CI288">
        <v>11410.20996</v>
      </c>
    </row>
    <row r="289" spans="1:87" x14ac:dyDescent="0.25">
      <c r="A289" s="3">
        <v>40773</v>
      </c>
      <c r="B289">
        <v>370.83999599999999</v>
      </c>
      <c r="C289">
        <v>372.64999799999998</v>
      </c>
      <c r="D289">
        <v>361.37000699999999</v>
      </c>
      <c r="E289">
        <v>366.05000699999999</v>
      </c>
      <c r="F289">
        <v>212858800</v>
      </c>
      <c r="G289">
        <v>48.134788999999998</v>
      </c>
      <c r="I289" s="1">
        <v>40773</v>
      </c>
      <c r="J289">
        <v>24.57</v>
      </c>
      <c r="K289">
        <v>25.09</v>
      </c>
      <c r="L289">
        <v>24.030000999999999</v>
      </c>
      <c r="M289">
        <v>24.67</v>
      </c>
      <c r="N289">
        <v>105714200</v>
      </c>
      <c r="O289">
        <v>21.593426999999998</v>
      </c>
      <c r="Q289" s="1">
        <v>40773</v>
      </c>
      <c r="R289">
        <v>24.27</v>
      </c>
      <c r="S289">
        <v>24.450001</v>
      </c>
      <c r="T289">
        <v>23.440000999999999</v>
      </c>
      <c r="U289">
        <v>23.719999000000001</v>
      </c>
      <c r="V289">
        <v>54908900</v>
      </c>
      <c r="W289">
        <v>20.836040000000001</v>
      </c>
      <c r="Y289" s="1">
        <v>40773</v>
      </c>
      <c r="Z289">
        <v>32.470001000000003</v>
      </c>
      <c r="AA289">
        <v>32.689999</v>
      </c>
      <c r="AB289">
        <v>32.169998</v>
      </c>
      <c r="AC289">
        <v>32.549999</v>
      </c>
      <c r="AD289">
        <v>23724700</v>
      </c>
      <c r="AE289">
        <v>30.161244</v>
      </c>
      <c r="AG289" s="1">
        <v>40773</v>
      </c>
      <c r="AH289">
        <v>65.499941000000007</v>
      </c>
      <c r="AI289">
        <v>65.519947999999999</v>
      </c>
      <c r="AJ289">
        <v>63.089950999999999</v>
      </c>
      <c r="AK289">
        <v>63.789946999999998</v>
      </c>
      <c r="AL289">
        <v>21652600</v>
      </c>
      <c r="AM289">
        <v>39.693216</v>
      </c>
      <c r="AO289" s="1">
        <v>40773</v>
      </c>
      <c r="AP289">
        <v>72.410004000000001</v>
      </c>
      <c r="AQ289">
        <v>72.790001000000004</v>
      </c>
      <c r="AR289">
        <v>70.209998999999996</v>
      </c>
      <c r="AS289">
        <v>70.940002000000007</v>
      </c>
      <c r="AT289">
        <v>35457700</v>
      </c>
      <c r="AU289">
        <v>61.857067999999998</v>
      </c>
      <c r="AW289" s="1">
        <v>40773</v>
      </c>
      <c r="AX289">
        <v>523.47092399999997</v>
      </c>
      <c r="AY289">
        <v>524.89090099999999</v>
      </c>
      <c r="AZ289">
        <v>500.49084499999998</v>
      </c>
      <c r="BA289">
        <v>504.88087300000001</v>
      </c>
      <c r="BB289">
        <v>12628400</v>
      </c>
      <c r="BC289">
        <v>252.18824799999999</v>
      </c>
      <c r="BE289" s="1">
        <v>40773</v>
      </c>
      <c r="BF289">
        <v>132</v>
      </c>
      <c r="BG289">
        <v>133.36999499999999</v>
      </c>
      <c r="BH289">
        <v>126.610001</v>
      </c>
      <c r="BI289">
        <v>128.770004</v>
      </c>
      <c r="BJ289">
        <v>14247300</v>
      </c>
      <c r="BK289">
        <v>128.770004</v>
      </c>
      <c r="BM289" s="1">
        <v>40773</v>
      </c>
      <c r="BN289">
        <v>25</v>
      </c>
      <c r="BO289">
        <v>25.15</v>
      </c>
      <c r="BP289">
        <v>23.469999000000001</v>
      </c>
      <c r="BQ289">
        <v>24.26</v>
      </c>
      <c r="BR289">
        <v>1056600</v>
      </c>
      <c r="BS289">
        <v>24.26</v>
      </c>
      <c r="BU289" s="1">
        <v>40773</v>
      </c>
      <c r="BV289">
        <v>16.57</v>
      </c>
      <c r="BW289">
        <v>16.579999999999998</v>
      </c>
      <c r="BX289">
        <v>15.98</v>
      </c>
      <c r="BY289">
        <v>16.16</v>
      </c>
      <c r="BZ289">
        <v>2638300</v>
      </c>
      <c r="CA289">
        <v>15.703189</v>
      </c>
      <c r="CC289" s="1">
        <v>40773</v>
      </c>
      <c r="CD289">
        <v>11406.26953</v>
      </c>
      <c r="CE289">
        <v>11406.5</v>
      </c>
      <c r="CF289">
        <v>10881.599609999999</v>
      </c>
      <c r="CG289">
        <v>10990.58008</v>
      </c>
      <c r="CH289">
        <v>308520000</v>
      </c>
      <c r="CI289">
        <v>10990.58008</v>
      </c>
    </row>
    <row r="290" spans="1:87" x14ac:dyDescent="0.25">
      <c r="A290" s="3">
        <v>40774</v>
      </c>
      <c r="B290">
        <v>362.16999800000002</v>
      </c>
      <c r="C290">
        <v>366.99998900000003</v>
      </c>
      <c r="D290">
        <v>356.00000399999999</v>
      </c>
      <c r="E290">
        <v>356.029991</v>
      </c>
      <c r="F290">
        <v>193972100</v>
      </c>
      <c r="G290">
        <v>46.817179000000003</v>
      </c>
      <c r="I290" s="1">
        <v>40774</v>
      </c>
      <c r="J290">
        <v>24.41</v>
      </c>
      <c r="K290">
        <v>24.620000999999998</v>
      </c>
      <c r="L290">
        <v>23.91</v>
      </c>
      <c r="M290">
        <v>24.049999</v>
      </c>
      <c r="N290">
        <v>77397900</v>
      </c>
      <c r="O290">
        <v>21.050746</v>
      </c>
      <c r="Q290" s="1">
        <v>40774</v>
      </c>
      <c r="R290">
        <v>23.379999000000002</v>
      </c>
      <c r="S290">
        <v>23.950001</v>
      </c>
      <c r="T290">
        <v>23.02</v>
      </c>
      <c r="U290">
        <v>23.360001</v>
      </c>
      <c r="V290">
        <v>56250900</v>
      </c>
      <c r="W290">
        <v>20.519811000000001</v>
      </c>
      <c r="Y290" s="1">
        <v>40774</v>
      </c>
      <c r="Z290">
        <v>31.950001</v>
      </c>
      <c r="AA290">
        <v>32.979999999999997</v>
      </c>
      <c r="AB290">
        <v>31.82</v>
      </c>
      <c r="AC290">
        <v>31.85</v>
      </c>
      <c r="AD290">
        <v>19006700</v>
      </c>
      <c r="AE290">
        <v>29.512616000000001</v>
      </c>
      <c r="AG290" s="1">
        <v>40774</v>
      </c>
      <c r="AH290">
        <v>63.079953000000003</v>
      </c>
      <c r="AI290">
        <v>64.939954999999998</v>
      </c>
      <c r="AJ290">
        <v>62.999946999999999</v>
      </c>
      <c r="AK290">
        <v>63.589953999999999</v>
      </c>
      <c r="AL290">
        <v>18009000</v>
      </c>
      <c r="AM290">
        <v>39.568770000000001</v>
      </c>
      <c r="AO290" s="1">
        <v>40774</v>
      </c>
      <c r="AP290">
        <v>70.069999999999993</v>
      </c>
      <c r="AQ290">
        <v>71.980002999999996</v>
      </c>
      <c r="AR290">
        <v>69.669998000000007</v>
      </c>
      <c r="AS290">
        <v>69.800003000000004</v>
      </c>
      <c r="AT290">
        <v>34935300</v>
      </c>
      <c r="AU290">
        <v>60.863030000000002</v>
      </c>
      <c r="AW290" s="1">
        <v>40774</v>
      </c>
      <c r="AX290">
        <v>499.34085800000003</v>
      </c>
      <c r="AY290">
        <v>514.87086199999999</v>
      </c>
      <c r="AZ290">
        <v>490.86084299999999</v>
      </c>
      <c r="BA290">
        <v>490.92085100000003</v>
      </c>
      <c r="BB290">
        <v>10860500</v>
      </c>
      <c r="BC290">
        <v>245.21521000000001</v>
      </c>
      <c r="BE290" s="1">
        <v>40774</v>
      </c>
      <c r="BF290">
        <v>126.30999799999999</v>
      </c>
      <c r="BG290">
        <v>135.64999399999999</v>
      </c>
      <c r="BH290">
        <v>125.110001</v>
      </c>
      <c r="BI290">
        <v>126.980003</v>
      </c>
      <c r="BJ290">
        <v>14502200</v>
      </c>
      <c r="BK290">
        <v>126.980003</v>
      </c>
      <c r="BM290" s="1">
        <v>40774</v>
      </c>
      <c r="BN290">
        <v>23.860001</v>
      </c>
      <c r="BO290">
        <v>24.219999000000001</v>
      </c>
      <c r="BP290">
        <v>22</v>
      </c>
      <c r="BQ290">
        <v>22.299999</v>
      </c>
      <c r="BR290">
        <v>1375300</v>
      </c>
      <c r="BS290">
        <v>22.299999</v>
      </c>
      <c r="BU290" s="1">
        <v>40774</v>
      </c>
      <c r="BV290">
        <v>15.72</v>
      </c>
      <c r="BW290">
        <v>16.049999</v>
      </c>
      <c r="BX290">
        <v>15.38</v>
      </c>
      <c r="BY290">
        <v>15.59</v>
      </c>
      <c r="BZ290">
        <v>2905800</v>
      </c>
      <c r="CA290">
        <v>15.149302</v>
      </c>
      <c r="CC290" s="1">
        <v>40774</v>
      </c>
      <c r="CD290">
        <v>10989.75</v>
      </c>
      <c r="CE290">
        <v>11086.400390000001</v>
      </c>
      <c r="CF290">
        <v>10801.410159999999</v>
      </c>
      <c r="CG290">
        <v>10817.650390000001</v>
      </c>
      <c r="CH290">
        <v>336370000</v>
      </c>
      <c r="CI290">
        <v>10817.650390000001</v>
      </c>
    </row>
    <row r="291" spans="1:87" x14ac:dyDescent="0.25">
      <c r="A291" s="3">
        <v>40777</v>
      </c>
      <c r="B291">
        <v>364.509998</v>
      </c>
      <c r="C291">
        <v>364.87999300000001</v>
      </c>
      <c r="D291">
        <v>355.08999599999999</v>
      </c>
      <c r="E291">
        <v>356.43998699999997</v>
      </c>
      <c r="F291">
        <v>133828800</v>
      </c>
      <c r="G291">
        <v>46.871091999999997</v>
      </c>
      <c r="I291" s="1">
        <v>40777</v>
      </c>
      <c r="J291">
        <v>24.42</v>
      </c>
      <c r="K291">
        <v>24.49</v>
      </c>
      <c r="L291">
        <v>23.790001</v>
      </c>
      <c r="M291">
        <v>23.98</v>
      </c>
      <c r="N291">
        <v>54721000</v>
      </c>
      <c r="O291">
        <v>20.989476</v>
      </c>
      <c r="Q291" s="1">
        <v>40777</v>
      </c>
      <c r="R291">
        <v>24.09</v>
      </c>
      <c r="S291">
        <v>24.120000999999998</v>
      </c>
      <c r="T291">
        <v>22.799999</v>
      </c>
      <c r="U291">
        <v>22.889999</v>
      </c>
      <c r="V291">
        <v>51264900</v>
      </c>
      <c r="W291">
        <v>20.106954000000002</v>
      </c>
      <c r="Y291" s="1">
        <v>40777</v>
      </c>
      <c r="Z291">
        <v>32.419998</v>
      </c>
      <c r="AA291">
        <v>32.650002000000001</v>
      </c>
      <c r="AB291">
        <v>31.940000999999999</v>
      </c>
      <c r="AC291">
        <v>32.020000000000003</v>
      </c>
      <c r="AD291">
        <v>15000100</v>
      </c>
      <c r="AE291">
        <v>29.67014</v>
      </c>
      <c r="AG291" s="1">
        <v>40777</v>
      </c>
      <c r="AH291">
        <v>65.379953999999998</v>
      </c>
      <c r="AI291">
        <v>65.689941000000005</v>
      </c>
      <c r="AJ291">
        <v>63.019953999999998</v>
      </c>
      <c r="AK291">
        <v>63.329956000000003</v>
      </c>
      <c r="AL291">
        <v>11662200</v>
      </c>
      <c r="AM291">
        <v>39.406987999999998</v>
      </c>
      <c r="AO291" s="1">
        <v>40777</v>
      </c>
      <c r="AP291">
        <v>72.150002000000001</v>
      </c>
      <c r="AQ291">
        <v>72.160004000000001</v>
      </c>
      <c r="AR291">
        <v>69.580001999999993</v>
      </c>
      <c r="AS291">
        <v>70.180000000000007</v>
      </c>
      <c r="AT291">
        <v>27202900</v>
      </c>
      <c r="AU291">
        <v>61.194374000000003</v>
      </c>
      <c r="AW291" s="1">
        <v>40777</v>
      </c>
      <c r="AX291">
        <v>504.00087600000001</v>
      </c>
      <c r="AY291">
        <v>507.00088399999999</v>
      </c>
      <c r="AZ291">
        <v>494.53083400000003</v>
      </c>
      <c r="BA291">
        <v>498.17086799999998</v>
      </c>
      <c r="BB291">
        <v>9848500</v>
      </c>
      <c r="BC291">
        <v>248.83659700000001</v>
      </c>
      <c r="BE291" s="1">
        <v>40777</v>
      </c>
      <c r="BF291">
        <v>132.320007</v>
      </c>
      <c r="BG291">
        <v>132.86999499999999</v>
      </c>
      <c r="BH291">
        <v>125.779999</v>
      </c>
      <c r="BI291">
        <v>126.650002</v>
      </c>
      <c r="BJ291">
        <v>9321300</v>
      </c>
      <c r="BK291">
        <v>126.650002</v>
      </c>
      <c r="BM291" s="1">
        <v>40777</v>
      </c>
      <c r="BN291">
        <v>23.110001</v>
      </c>
      <c r="BO291">
        <v>23.799999</v>
      </c>
      <c r="BP291">
        <v>21.68</v>
      </c>
      <c r="BQ291">
        <v>21.950001</v>
      </c>
      <c r="BR291">
        <v>986100</v>
      </c>
      <c r="BS291">
        <v>21.950001</v>
      </c>
      <c r="BU291" s="1">
        <v>40777</v>
      </c>
      <c r="BV291">
        <v>15.98</v>
      </c>
      <c r="BW291">
        <v>16.149999999999999</v>
      </c>
      <c r="BX291">
        <v>15.38</v>
      </c>
      <c r="BY291">
        <v>15.68</v>
      </c>
      <c r="BZ291">
        <v>2335900</v>
      </c>
      <c r="CA291">
        <v>15.236758</v>
      </c>
      <c r="CC291" s="1">
        <v>40777</v>
      </c>
      <c r="CD291">
        <v>10820.37012</v>
      </c>
      <c r="CE291">
        <v>11020.54981</v>
      </c>
      <c r="CF291">
        <v>10820.37012</v>
      </c>
      <c r="CG291">
        <v>10854.650390000001</v>
      </c>
      <c r="CH291">
        <v>226720000</v>
      </c>
      <c r="CI291">
        <v>10854.650390000001</v>
      </c>
    </row>
    <row r="292" spans="1:87" x14ac:dyDescent="0.25">
      <c r="A292" s="3">
        <v>40778</v>
      </c>
      <c r="B292">
        <v>360.29999500000002</v>
      </c>
      <c r="C292">
        <v>373.64000700000003</v>
      </c>
      <c r="D292">
        <v>357</v>
      </c>
      <c r="E292">
        <v>373.60000600000001</v>
      </c>
      <c r="F292">
        <v>164208800</v>
      </c>
      <c r="G292">
        <v>49.127597999999999</v>
      </c>
      <c r="I292" s="1">
        <v>40778</v>
      </c>
      <c r="J292">
        <v>24.030000999999999</v>
      </c>
      <c r="K292">
        <v>24.75</v>
      </c>
      <c r="L292">
        <v>24.030000999999999</v>
      </c>
      <c r="M292">
        <v>24.719999000000001</v>
      </c>
      <c r="N292">
        <v>59670600</v>
      </c>
      <c r="O292">
        <v>21.637191000000001</v>
      </c>
      <c r="Q292" s="1">
        <v>40778</v>
      </c>
      <c r="R292">
        <v>23.040001</v>
      </c>
      <c r="S292">
        <v>23.950001</v>
      </c>
      <c r="T292">
        <v>22.639999</v>
      </c>
      <c r="U292">
        <v>23.940000999999999</v>
      </c>
      <c r="V292">
        <v>45910400</v>
      </c>
      <c r="W292">
        <v>21.029292000000002</v>
      </c>
      <c r="Y292" s="1">
        <v>40778</v>
      </c>
      <c r="Z292">
        <v>32.07</v>
      </c>
      <c r="AA292">
        <v>32.110000999999997</v>
      </c>
      <c r="AB292">
        <v>31.33</v>
      </c>
      <c r="AC292">
        <v>32.110000999999997</v>
      </c>
      <c r="AD292">
        <v>30417400</v>
      </c>
      <c r="AE292">
        <v>29.753534999999999</v>
      </c>
      <c r="AG292" s="1">
        <v>40778</v>
      </c>
      <c r="AH292">
        <v>63.519956000000001</v>
      </c>
      <c r="AI292">
        <v>65.719945999999993</v>
      </c>
      <c r="AJ292">
        <v>63.489952000000002</v>
      </c>
      <c r="AK292">
        <v>65.709947999999997</v>
      </c>
      <c r="AL292">
        <v>15304400</v>
      </c>
      <c r="AM292">
        <v>40.887934000000001</v>
      </c>
      <c r="AO292" s="1">
        <v>40778</v>
      </c>
      <c r="AP292">
        <v>70.599997999999999</v>
      </c>
      <c r="AQ292">
        <v>73.800003000000004</v>
      </c>
      <c r="AR292">
        <v>70.519997000000004</v>
      </c>
      <c r="AS292">
        <v>73.660004000000001</v>
      </c>
      <c r="AT292">
        <v>38059600</v>
      </c>
      <c r="AU292">
        <v>64.228808000000001</v>
      </c>
      <c r="AW292" s="1">
        <v>40778</v>
      </c>
      <c r="AX292">
        <v>503.50087000000002</v>
      </c>
      <c r="AY292">
        <v>521.41092000000003</v>
      </c>
      <c r="AZ292">
        <v>499.06085000000002</v>
      </c>
      <c r="BA292">
        <v>518.82086100000004</v>
      </c>
      <c r="BB292">
        <v>8726000</v>
      </c>
      <c r="BC292">
        <v>259.15127899999999</v>
      </c>
      <c r="BE292" s="1">
        <v>40778</v>
      </c>
      <c r="BF292">
        <v>129</v>
      </c>
      <c r="BG292">
        <v>136.5</v>
      </c>
      <c r="BH292">
        <v>128.05999800000001</v>
      </c>
      <c r="BI292">
        <v>136.36000100000001</v>
      </c>
      <c r="BJ292">
        <v>10000400</v>
      </c>
      <c r="BK292">
        <v>136.36000100000001</v>
      </c>
      <c r="BM292" s="1">
        <v>40778</v>
      </c>
      <c r="BN292">
        <v>21.93</v>
      </c>
      <c r="BO292">
        <v>23.110001</v>
      </c>
      <c r="BP292">
        <v>21.5</v>
      </c>
      <c r="BQ292">
        <v>22.959999</v>
      </c>
      <c r="BR292">
        <v>869000</v>
      </c>
      <c r="BS292">
        <v>22.959999</v>
      </c>
      <c r="BU292" s="1">
        <v>40778</v>
      </c>
      <c r="BV292">
        <v>15.78</v>
      </c>
      <c r="BW292">
        <v>16.18</v>
      </c>
      <c r="BX292">
        <v>15.5</v>
      </c>
      <c r="BY292">
        <v>16.120000999999998</v>
      </c>
      <c r="BZ292">
        <v>2641200</v>
      </c>
      <c r="CA292">
        <v>15.664320999999999</v>
      </c>
      <c r="CC292" s="1">
        <v>40778</v>
      </c>
      <c r="CD292">
        <v>10854.58008</v>
      </c>
      <c r="CE292">
        <v>11176.839840000001</v>
      </c>
      <c r="CF292">
        <v>10854.429690000001</v>
      </c>
      <c r="CG292">
        <v>11176.759770000001</v>
      </c>
      <c r="CH292">
        <v>244130000</v>
      </c>
      <c r="CI292">
        <v>11176.759770000001</v>
      </c>
    </row>
    <row r="293" spans="1:87" x14ac:dyDescent="0.25">
      <c r="A293" s="3">
        <v>40779</v>
      </c>
      <c r="B293">
        <v>373.46999</v>
      </c>
      <c r="C293">
        <v>378.95999499999999</v>
      </c>
      <c r="D293">
        <v>370.59999099999999</v>
      </c>
      <c r="E293">
        <v>376.18001199999998</v>
      </c>
      <c r="F293">
        <v>156566900</v>
      </c>
      <c r="G293">
        <v>49.466862999999996</v>
      </c>
      <c r="I293" s="1">
        <v>40779</v>
      </c>
      <c r="J293">
        <v>24.65</v>
      </c>
      <c r="K293">
        <v>24.93</v>
      </c>
      <c r="L293">
        <v>24.42</v>
      </c>
      <c r="M293">
        <v>24.9</v>
      </c>
      <c r="N293">
        <v>45329700</v>
      </c>
      <c r="O293">
        <v>21.794744000000001</v>
      </c>
      <c r="Q293" s="1">
        <v>40779</v>
      </c>
      <c r="R293">
        <v>24.01</v>
      </c>
      <c r="S293">
        <v>24.809999000000001</v>
      </c>
      <c r="T293">
        <v>23.790001</v>
      </c>
      <c r="U293">
        <v>24.43</v>
      </c>
      <c r="V293">
        <v>40816200</v>
      </c>
      <c r="W293">
        <v>21.459716</v>
      </c>
      <c r="Y293" s="1">
        <v>40779</v>
      </c>
      <c r="Z293">
        <v>32.009998000000003</v>
      </c>
      <c r="AA293">
        <v>32.580002</v>
      </c>
      <c r="AB293">
        <v>31.73</v>
      </c>
      <c r="AC293">
        <v>32.509998000000003</v>
      </c>
      <c r="AD293">
        <v>12595700</v>
      </c>
      <c r="AE293">
        <v>30.124178000000001</v>
      </c>
      <c r="AG293" s="1">
        <v>40779</v>
      </c>
      <c r="AH293">
        <v>65.369945000000001</v>
      </c>
      <c r="AI293">
        <v>66.209951000000004</v>
      </c>
      <c r="AJ293">
        <v>64.809954000000005</v>
      </c>
      <c r="AK293">
        <v>66.119946999999996</v>
      </c>
      <c r="AL293">
        <v>10054800</v>
      </c>
      <c r="AM293">
        <v>41.143056000000001</v>
      </c>
      <c r="AO293" s="1">
        <v>40779</v>
      </c>
      <c r="AP293">
        <v>72.959998999999996</v>
      </c>
      <c r="AQ293">
        <v>73.860000999999997</v>
      </c>
      <c r="AR293">
        <v>72.269997000000004</v>
      </c>
      <c r="AS293">
        <v>73.540001000000004</v>
      </c>
      <c r="AT293">
        <v>22752900</v>
      </c>
      <c r="AU293">
        <v>64.124170000000007</v>
      </c>
      <c r="AW293" s="1">
        <v>40779</v>
      </c>
      <c r="AX293">
        <v>519.33088399999997</v>
      </c>
      <c r="AY293">
        <v>530.00093500000003</v>
      </c>
      <c r="AZ293">
        <v>517.23087499999997</v>
      </c>
      <c r="BA293">
        <v>523.29086900000004</v>
      </c>
      <c r="BB293">
        <v>7215800</v>
      </c>
      <c r="BC293">
        <v>261.38405</v>
      </c>
      <c r="BE293" s="1">
        <v>40779</v>
      </c>
      <c r="BF293">
        <v>136.470001</v>
      </c>
      <c r="BG293">
        <v>137.86000100000001</v>
      </c>
      <c r="BH293">
        <v>131.05999800000001</v>
      </c>
      <c r="BI293">
        <v>133.679993</v>
      </c>
      <c r="BJ293">
        <v>9298600</v>
      </c>
      <c r="BK293">
        <v>133.679993</v>
      </c>
      <c r="BM293" s="1">
        <v>40779</v>
      </c>
      <c r="BN293">
        <v>23.1</v>
      </c>
      <c r="BO293">
        <v>23.93</v>
      </c>
      <c r="BP293">
        <v>22.83</v>
      </c>
      <c r="BQ293">
        <v>23.870000999999998</v>
      </c>
      <c r="BR293">
        <v>684300</v>
      </c>
      <c r="BS293">
        <v>23.870000999999998</v>
      </c>
      <c r="BU293" s="1">
        <v>40779</v>
      </c>
      <c r="BV293">
        <v>15.41</v>
      </c>
      <c r="BW293">
        <v>15.98</v>
      </c>
      <c r="BX293">
        <v>15.1</v>
      </c>
      <c r="BY293">
        <v>15.88</v>
      </c>
      <c r="BZ293">
        <v>2878800</v>
      </c>
      <c r="CA293">
        <v>15.431105000000001</v>
      </c>
      <c r="CC293" s="1">
        <v>40779</v>
      </c>
      <c r="CD293">
        <v>11175.780269999999</v>
      </c>
      <c r="CE293">
        <v>11331.570309999999</v>
      </c>
      <c r="CF293">
        <v>11113.04004</v>
      </c>
      <c r="CG293">
        <v>11320.70996</v>
      </c>
      <c r="CH293">
        <v>227380000</v>
      </c>
      <c r="CI293">
        <v>11320.70996</v>
      </c>
    </row>
    <row r="294" spans="1:87" x14ac:dyDescent="0.25">
      <c r="A294" s="3">
        <v>40780</v>
      </c>
      <c r="B294">
        <v>365.07999799999999</v>
      </c>
      <c r="C294">
        <v>375.45000800000003</v>
      </c>
      <c r="D294">
        <v>364.99999600000001</v>
      </c>
      <c r="E294">
        <v>373.720009</v>
      </c>
      <c r="F294">
        <v>217836500</v>
      </c>
      <c r="G294">
        <v>49.143377999999998</v>
      </c>
      <c r="I294" s="1">
        <v>40780</v>
      </c>
      <c r="J294">
        <v>25.08</v>
      </c>
      <c r="K294">
        <v>25.16</v>
      </c>
      <c r="L294">
        <v>24.5</v>
      </c>
      <c r="M294">
        <v>24.57</v>
      </c>
      <c r="N294">
        <v>48192000</v>
      </c>
      <c r="O294">
        <v>21.505897999999998</v>
      </c>
      <c r="Q294" s="1">
        <v>40780</v>
      </c>
      <c r="R294">
        <v>25.360001</v>
      </c>
      <c r="S294">
        <v>25.879999000000002</v>
      </c>
      <c r="T294">
        <v>24.34</v>
      </c>
      <c r="U294">
        <v>24.76</v>
      </c>
      <c r="V294">
        <v>57371600</v>
      </c>
      <c r="W294">
        <v>21.749593999999998</v>
      </c>
      <c r="Y294" s="1">
        <v>40780</v>
      </c>
      <c r="Z294">
        <v>32.529998999999997</v>
      </c>
      <c r="AA294">
        <v>32.830002</v>
      </c>
      <c r="AB294">
        <v>31.879999000000002</v>
      </c>
      <c r="AC294">
        <v>32.009998000000003</v>
      </c>
      <c r="AD294">
        <v>10799000</v>
      </c>
      <c r="AE294">
        <v>29.660872000000001</v>
      </c>
      <c r="AG294" s="1">
        <v>40780</v>
      </c>
      <c r="AH294">
        <v>66.609952000000007</v>
      </c>
      <c r="AI294">
        <v>66.879947000000001</v>
      </c>
      <c r="AJ294">
        <v>64.499950999999996</v>
      </c>
      <c r="AK294">
        <v>64.779954000000004</v>
      </c>
      <c r="AL294">
        <v>9999200</v>
      </c>
      <c r="AM294">
        <v>40.309246999999999</v>
      </c>
      <c r="AO294" s="1">
        <v>40780</v>
      </c>
      <c r="AP294">
        <v>73.639999000000003</v>
      </c>
      <c r="AQ294">
        <v>73.919998000000007</v>
      </c>
      <c r="AR294">
        <v>71.269997000000004</v>
      </c>
      <c r="AS294">
        <v>71.769997000000004</v>
      </c>
      <c r="AT294">
        <v>30924500</v>
      </c>
      <c r="AU294">
        <v>62.580792000000002</v>
      </c>
      <c r="AW294" s="1">
        <v>40780</v>
      </c>
      <c r="AX294">
        <v>530.38089400000001</v>
      </c>
      <c r="AY294">
        <v>537.270893</v>
      </c>
      <c r="AZ294">
        <v>518.30091300000004</v>
      </c>
      <c r="BA294">
        <v>520.04087300000003</v>
      </c>
      <c r="BB294">
        <v>6610500</v>
      </c>
      <c r="BC294">
        <v>259.76067599999999</v>
      </c>
      <c r="BE294" s="1">
        <v>40780</v>
      </c>
      <c r="BF294">
        <v>135.740005</v>
      </c>
      <c r="BG294">
        <v>136.5</v>
      </c>
      <c r="BH294">
        <v>132.320007</v>
      </c>
      <c r="BI294">
        <v>133.08999600000001</v>
      </c>
      <c r="BJ294">
        <v>6059700</v>
      </c>
      <c r="BK294">
        <v>133.08999600000001</v>
      </c>
      <c r="BM294" s="1">
        <v>40780</v>
      </c>
      <c r="BN294">
        <v>23.870000999999998</v>
      </c>
      <c r="BO294">
        <v>23.870000999999998</v>
      </c>
      <c r="BP294">
        <v>22.9</v>
      </c>
      <c r="BQ294">
        <v>23.110001</v>
      </c>
      <c r="BR294">
        <v>679800</v>
      </c>
      <c r="BS294">
        <v>23.110001</v>
      </c>
      <c r="BU294" s="1">
        <v>40780</v>
      </c>
      <c r="BV294">
        <v>16.049999</v>
      </c>
      <c r="BW294">
        <v>16.100000000000001</v>
      </c>
      <c r="BX294">
        <v>15.4</v>
      </c>
      <c r="BY294">
        <v>15.46</v>
      </c>
      <c r="BZ294">
        <v>1949500</v>
      </c>
      <c r="CA294">
        <v>15.022976999999999</v>
      </c>
      <c r="CC294" s="1">
        <v>40780</v>
      </c>
      <c r="CD294">
        <v>11321.01953</v>
      </c>
      <c r="CE294">
        <v>11406.389649999999</v>
      </c>
      <c r="CF294">
        <v>11106.759770000001</v>
      </c>
      <c r="CG294">
        <v>11149.820309999999</v>
      </c>
      <c r="CH294">
        <v>255050000</v>
      </c>
      <c r="CI294">
        <v>11149.820309999999</v>
      </c>
    </row>
    <row r="295" spans="1:87" x14ac:dyDescent="0.25">
      <c r="A295" s="3">
        <v>40781</v>
      </c>
      <c r="B295">
        <v>371.16999099999998</v>
      </c>
      <c r="C295">
        <v>383.79999900000001</v>
      </c>
      <c r="D295">
        <v>370.79999500000002</v>
      </c>
      <c r="E295">
        <v>383.579994</v>
      </c>
      <c r="F295">
        <v>160369300</v>
      </c>
      <c r="G295">
        <v>50.439945000000002</v>
      </c>
      <c r="I295" s="1">
        <v>40781</v>
      </c>
      <c r="J295">
        <v>24.51</v>
      </c>
      <c r="K295">
        <v>25.34</v>
      </c>
      <c r="L295">
        <v>24.42</v>
      </c>
      <c r="M295">
        <v>25.25</v>
      </c>
      <c r="N295">
        <v>71957000</v>
      </c>
      <c r="O295">
        <v>22.101095999999998</v>
      </c>
      <c r="Q295" s="1">
        <v>40781</v>
      </c>
      <c r="R295">
        <v>24.4</v>
      </c>
      <c r="S295">
        <v>24.879999000000002</v>
      </c>
      <c r="T295">
        <v>23.77</v>
      </c>
      <c r="U295">
        <v>24.59</v>
      </c>
      <c r="V295">
        <v>40700300</v>
      </c>
      <c r="W295">
        <v>21.600263000000002</v>
      </c>
      <c r="Y295" s="1">
        <v>40781</v>
      </c>
      <c r="Z295">
        <v>32.119999</v>
      </c>
      <c r="AA295">
        <v>32.639999000000003</v>
      </c>
      <c r="AB295">
        <v>31.360001</v>
      </c>
      <c r="AC295">
        <v>32.400002000000001</v>
      </c>
      <c r="AD295">
        <v>11247100</v>
      </c>
      <c r="AE295">
        <v>30.022254</v>
      </c>
      <c r="AG295" s="1">
        <v>40781</v>
      </c>
      <c r="AH295">
        <v>64.279950999999997</v>
      </c>
      <c r="AI295">
        <v>66.019951000000006</v>
      </c>
      <c r="AJ295">
        <v>63.499949999999998</v>
      </c>
      <c r="AK295">
        <v>65.509955000000005</v>
      </c>
      <c r="AL295">
        <v>10132900</v>
      </c>
      <c r="AM295">
        <v>40.763489</v>
      </c>
      <c r="AO295" s="1">
        <v>40781</v>
      </c>
      <c r="AP295">
        <v>70.879997000000003</v>
      </c>
      <c r="AQ295">
        <v>73</v>
      </c>
      <c r="AR295">
        <v>70.209998999999996</v>
      </c>
      <c r="AS295">
        <v>72.639999000000003</v>
      </c>
      <c r="AT295">
        <v>26974400</v>
      </c>
      <c r="AU295">
        <v>63.339402</v>
      </c>
      <c r="AW295" s="1">
        <v>40781</v>
      </c>
      <c r="AX295">
        <v>519.99088099999994</v>
      </c>
      <c r="AY295">
        <v>530.450919</v>
      </c>
      <c r="AZ295">
        <v>513.14088800000002</v>
      </c>
      <c r="BA295">
        <v>526.86090799999999</v>
      </c>
      <c r="BB295">
        <v>7219400</v>
      </c>
      <c r="BC295">
        <v>263.16728699999999</v>
      </c>
      <c r="BE295" s="1">
        <v>40781</v>
      </c>
      <c r="BF295">
        <v>133.429993</v>
      </c>
      <c r="BG295">
        <v>140</v>
      </c>
      <c r="BH295">
        <v>132.30999800000001</v>
      </c>
      <c r="BI295">
        <v>139.699997</v>
      </c>
      <c r="BJ295">
        <v>9939700</v>
      </c>
      <c r="BK295">
        <v>139.699997</v>
      </c>
      <c r="BM295" s="1">
        <v>40781</v>
      </c>
      <c r="BN295">
        <v>22.709999</v>
      </c>
      <c r="BO295">
        <v>23.950001</v>
      </c>
      <c r="BP295">
        <v>22.07</v>
      </c>
      <c r="BQ295">
        <v>23.73</v>
      </c>
      <c r="BR295">
        <v>761800</v>
      </c>
      <c r="BS295">
        <v>23.73</v>
      </c>
      <c r="BU295" s="1">
        <v>40781</v>
      </c>
      <c r="BV295">
        <v>15.27</v>
      </c>
      <c r="BW295">
        <v>15.53</v>
      </c>
      <c r="BX295">
        <v>14.95</v>
      </c>
      <c r="BY295">
        <v>15.5</v>
      </c>
      <c r="BZ295">
        <v>1516000</v>
      </c>
      <c r="CA295">
        <v>15.061845999999999</v>
      </c>
      <c r="CC295" s="1">
        <v>40781</v>
      </c>
      <c r="CD295">
        <v>11149.820309999999</v>
      </c>
      <c r="CE295">
        <v>11326.429690000001</v>
      </c>
      <c r="CF295">
        <v>10929.200199999999</v>
      </c>
      <c r="CG295">
        <v>11284.54004</v>
      </c>
      <c r="CH295">
        <v>244410000</v>
      </c>
      <c r="CI295">
        <v>11284.54004</v>
      </c>
    </row>
    <row r="296" spans="1:87" x14ac:dyDescent="0.25">
      <c r="A296" s="3">
        <v>40784</v>
      </c>
      <c r="B296">
        <v>388.17999300000002</v>
      </c>
      <c r="C296">
        <v>391.49998900000003</v>
      </c>
      <c r="D296">
        <v>387.99998900000003</v>
      </c>
      <c r="E296">
        <v>389.96999399999999</v>
      </c>
      <c r="F296">
        <v>101317300</v>
      </c>
      <c r="G296">
        <v>51.280216000000003</v>
      </c>
      <c r="I296" s="1">
        <v>40784</v>
      </c>
      <c r="J296">
        <v>25.530000999999999</v>
      </c>
      <c r="K296">
        <v>25.860001</v>
      </c>
      <c r="L296">
        <v>25.370000999999998</v>
      </c>
      <c r="M296">
        <v>25.84</v>
      </c>
      <c r="N296">
        <v>38863200</v>
      </c>
      <c r="O296">
        <v>22.617518</v>
      </c>
      <c r="Q296" s="1">
        <v>40784</v>
      </c>
      <c r="R296">
        <v>24.91</v>
      </c>
      <c r="S296">
        <v>25.450001</v>
      </c>
      <c r="T296">
        <v>24.9</v>
      </c>
      <c r="U296">
        <v>25.42</v>
      </c>
      <c r="V296">
        <v>28990900</v>
      </c>
      <c r="W296">
        <v>22.329348</v>
      </c>
      <c r="Y296" s="1">
        <v>40784</v>
      </c>
      <c r="Z296">
        <v>32.720001000000003</v>
      </c>
      <c r="AA296">
        <v>33.169998</v>
      </c>
      <c r="AB296">
        <v>32.610000999999997</v>
      </c>
      <c r="AC296">
        <v>33.159999999999997</v>
      </c>
      <c r="AD296">
        <v>8397500</v>
      </c>
      <c r="AE296">
        <v>30.726478</v>
      </c>
      <c r="AG296" s="1">
        <v>40784</v>
      </c>
      <c r="AH296">
        <v>66.679948999999993</v>
      </c>
      <c r="AI296">
        <v>67.839955000000003</v>
      </c>
      <c r="AJ296">
        <v>66.579952000000006</v>
      </c>
      <c r="AK296">
        <v>67.779950999999997</v>
      </c>
      <c r="AL296">
        <v>10541200</v>
      </c>
      <c r="AM296">
        <v>42.175991000000003</v>
      </c>
      <c r="AO296" s="1">
        <v>40784</v>
      </c>
      <c r="AP296">
        <v>73.330001999999993</v>
      </c>
      <c r="AQ296">
        <v>74.220000999999996</v>
      </c>
      <c r="AR296">
        <v>72.980002999999996</v>
      </c>
      <c r="AS296">
        <v>74.120002999999997</v>
      </c>
      <c r="AT296">
        <v>18967100</v>
      </c>
      <c r="AU296">
        <v>64.629911000000007</v>
      </c>
      <c r="AW296" s="1">
        <v>40784</v>
      </c>
      <c r="AX296">
        <v>534.56093899999996</v>
      </c>
      <c r="AY296">
        <v>539.45091200000002</v>
      </c>
      <c r="AZ296">
        <v>533.56092699999999</v>
      </c>
      <c r="BA296">
        <v>539.08093899999994</v>
      </c>
      <c r="BB296">
        <v>4689000</v>
      </c>
      <c r="BC296">
        <v>269.27119800000003</v>
      </c>
      <c r="BE296" s="1">
        <v>40784</v>
      </c>
      <c r="BF296">
        <v>143.35000600000001</v>
      </c>
      <c r="BG296">
        <v>143.80999800000001</v>
      </c>
      <c r="BH296">
        <v>140.78999300000001</v>
      </c>
      <c r="BI296">
        <v>143.300003</v>
      </c>
      <c r="BJ296">
        <v>6703200</v>
      </c>
      <c r="BK296">
        <v>143.300003</v>
      </c>
      <c r="BM296" s="1">
        <v>40784</v>
      </c>
      <c r="BN296">
        <v>24.219999000000001</v>
      </c>
      <c r="BO296">
        <v>24.85</v>
      </c>
      <c r="BP296">
        <v>24.02</v>
      </c>
      <c r="BQ296">
        <v>24.709999</v>
      </c>
      <c r="BR296">
        <v>803400</v>
      </c>
      <c r="BS296">
        <v>24.709999</v>
      </c>
      <c r="BU296" s="1">
        <v>40784</v>
      </c>
      <c r="BV296">
        <v>16.059999000000001</v>
      </c>
      <c r="BW296">
        <v>16.469999000000001</v>
      </c>
      <c r="BX296">
        <v>15.93</v>
      </c>
      <c r="BY296">
        <v>16.41</v>
      </c>
      <c r="BZ296">
        <v>1784700</v>
      </c>
      <c r="CA296">
        <v>15.946122000000001</v>
      </c>
      <c r="CC296" s="1">
        <v>40784</v>
      </c>
      <c r="CD296">
        <v>11286.650390000001</v>
      </c>
      <c r="CE296">
        <v>11541.780269999999</v>
      </c>
      <c r="CF296">
        <v>11286.58008</v>
      </c>
      <c r="CG296">
        <v>11539.25</v>
      </c>
      <c r="CH296">
        <v>177540000</v>
      </c>
      <c r="CI296">
        <v>11539.25</v>
      </c>
    </row>
    <row r="297" spans="1:87" x14ac:dyDescent="0.25">
      <c r="A297" s="3">
        <v>40785</v>
      </c>
      <c r="B297">
        <v>388.25000799999998</v>
      </c>
      <c r="C297">
        <v>391.83999599999999</v>
      </c>
      <c r="D297">
        <v>386.20998800000001</v>
      </c>
      <c r="E297">
        <v>389.98999400000002</v>
      </c>
      <c r="F297">
        <v>104480600</v>
      </c>
      <c r="G297">
        <v>51.282845999999999</v>
      </c>
      <c r="I297" s="1">
        <v>40785</v>
      </c>
      <c r="J297">
        <v>25.73</v>
      </c>
      <c r="K297">
        <v>26.43</v>
      </c>
      <c r="L297">
        <v>25.700001</v>
      </c>
      <c r="M297">
        <v>26.23</v>
      </c>
      <c r="N297">
        <v>57341400</v>
      </c>
      <c r="O297">
        <v>22.958881000000002</v>
      </c>
      <c r="Q297" s="1">
        <v>40785</v>
      </c>
      <c r="R297">
        <v>25.24</v>
      </c>
      <c r="S297">
        <v>25.610001</v>
      </c>
      <c r="T297">
        <v>25</v>
      </c>
      <c r="U297">
        <v>25.4</v>
      </c>
      <c r="V297">
        <v>28148200</v>
      </c>
      <c r="W297">
        <v>22.311779999999999</v>
      </c>
      <c r="Y297" s="1">
        <v>40785</v>
      </c>
      <c r="Z297">
        <v>33.119999</v>
      </c>
      <c r="AA297">
        <v>33.869999</v>
      </c>
      <c r="AB297">
        <v>32.82</v>
      </c>
      <c r="AC297">
        <v>33.580002</v>
      </c>
      <c r="AD297">
        <v>14060100</v>
      </c>
      <c r="AE297">
        <v>31.115656999999999</v>
      </c>
      <c r="AG297" s="1">
        <v>40785</v>
      </c>
      <c r="AH297">
        <v>66.839949000000004</v>
      </c>
      <c r="AI297">
        <v>68.329944999999995</v>
      </c>
      <c r="AJ297">
        <v>66.219943999999998</v>
      </c>
      <c r="AK297">
        <v>67.839955000000003</v>
      </c>
      <c r="AL297">
        <v>14379500</v>
      </c>
      <c r="AM297">
        <v>42.213329000000002</v>
      </c>
      <c r="AO297" s="1">
        <v>40785</v>
      </c>
      <c r="AP297">
        <v>73.589995999999999</v>
      </c>
      <c r="AQ297">
        <v>74.400002000000001</v>
      </c>
      <c r="AR297">
        <v>72.970000999999996</v>
      </c>
      <c r="AS297">
        <v>73.910004000000001</v>
      </c>
      <c r="AT297">
        <v>22437000</v>
      </c>
      <c r="AU297">
        <v>64.446798999999999</v>
      </c>
      <c r="AW297" s="1">
        <v>40785</v>
      </c>
      <c r="AX297">
        <v>538.19089499999995</v>
      </c>
      <c r="AY297">
        <v>542.99093200000004</v>
      </c>
      <c r="AZ297">
        <v>530.81090600000005</v>
      </c>
      <c r="BA297">
        <v>540.70094400000005</v>
      </c>
      <c r="BB297">
        <v>6000300</v>
      </c>
      <c r="BC297">
        <v>270.08039100000002</v>
      </c>
      <c r="BE297" s="1">
        <v>40785</v>
      </c>
      <c r="BF297">
        <v>141.929993</v>
      </c>
      <c r="BG297">
        <v>149.800003</v>
      </c>
      <c r="BH297">
        <v>141.5</v>
      </c>
      <c r="BI297">
        <v>148.35000600000001</v>
      </c>
      <c r="BJ297">
        <v>10779500</v>
      </c>
      <c r="BK297">
        <v>148.35000600000001</v>
      </c>
      <c r="BM297" s="1">
        <v>40785</v>
      </c>
      <c r="BN297">
        <v>24.5</v>
      </c>
      <c r="BO297">
        <v>24.77</v>
      </c>
      <c r="BP297">
        <v>24.09</v>
      </c>
      <c r="BQ297">
        <v>24.629999000000002</v>
      </c>
      <c r="BR297">
        <v>366200</v>
      </c>
      <c r="BS297">
        <v>24.629999000000002</v>
      </c>
      <c r="BU297" s="1">
        <v>40785</v>
      </c>
      <c r="BV297">
        <v>16.399999999999999</v>
      </c>
      <c r="BW297">
        <v>16.75</v>
      </c>
      <c r="BX297">
        <v>16.170000000000002</v>
      </c>
      <c r="BY297">
        <v>16.389999</v>
      </c>
      <c r="BZ297">
        <v>2727500</v>
      </c>
      <c r="CA297">
        <v>15.926686999999999</v>
      </c>
      <c r="CC297" s="1">
        <v>40785</v>
      </c>
      <c r="CD297">
        <v>11532.12988</v>
      </c>
      <c r="CE297">
        <v>11630.070309999999</v>
      </c>
      <c r="CF297">
        <v>11429.389649999999</v>
      </c>
      <c r="CG297">
        <v>11559.950199999999</v>
      </c>
      <c r="CH297">
        <v>182090000</v>
      </c>
      <c r="CI297">
        <v>11559.950199999999</v>
      </c>
    </row>
    <row r="298" spans="1:87" x14ac:dyDescent="0.25">
      <c r="A298" s="3">
        <v>40786</v>
      </c>
      <c r="B298">
        <v>390.57000699999998</v>
      </c>
      <c r="C298">
        <v>392.08000199999998</v>
      </c>
      <c r="D298">
        <v>381.86000799999999</v>
      </c>
      <c r="E298">
        <v>384.83000900000002</v>
      </c>
      <c r="F298">
        <v>130646600</v>
      </c>
      <c r="G298">
        <v>50.604318999999997</v>
      </c>
      <c r="I298" s="1">
        <v>40786</v>
      </c>
      <c r="J298">
        <v>26.290001</v>
      </c>
      <c r="K298">
        <v>26.709999</v>
      </c>
      <c r="L298">
        <v>26.26</v>
      </c>
      <c r="M298">
        <v>26.6</v>
      </c>
      <c r="N298">
        <v>59300800</v>
      </c>
      <c r="O298">
        <v>23.282738999999999</v>
      </c>
      <c r="Q298" s="1">
        <v>40786</v>
      </c>
      <c r="R298">
        <v>25.700001</v>
      </c>
      <c r="S298">
        <v>26.200001</v>
      </c>
      <c r="T298">
        <v>25.51</v>
      </c>
      <c r="U298">
        <v>26.1</v>
      </c>
      <c r="V298">
        <v>40392400</v>
      </c>
      <c r="W298">
        <v>22.926672</v>
      </c>
      <c r="Y298" s="1">
        <v>40786</v>
      </c>
      <c r="Z298">
        <v>33.849997999999999</v>
      </c>
      <c r="AA298">
        <v>34.32</v>
      </c>
      <c r="AB298">
        <v>33.740001999999997</v>
      </c>
      <c r="AC298">
        <v>34.060001</v>
      </c>
      <c r="AD298">
        <v>12282000</v>
      </c>
      <c r="AE298">
        <v>31.560431000000001</v>
      </c>
      <c r="AG298" s="1">
        <v>40786</v>
      </c>
      <c r="AH298">
        <v>68.299944999999994</v>
      </c>
      <c r="AI298">
        <v>68.749942000000004</v>
      </c>
      <c r="AJ298">
        <v>67.549943999999996</v>
      </c>
      <c r="AK298">
        <v>68.069947999999997</v>
      </c>
      <c r="AL298">
        <v>11838200</v>
      </c>
      <c r="AM298">
        <v>42.356440999999997</v>
      </c>
      <c r="AO298" s="1">
        <v>40786</v>
      </c>
      <c r="AP298">
        <v>74.360000999999997</v>
      </c>
      <c r="AQ298">
        <v>74.870002999999997</v>
      </c>
      <c r="AR298">
        <v>73.339995999999999</v>
      </c>
      <c r="AS298">
        <v>74.019997000000004</v>
      </c>
      <c r="AT298">
        <v>29189000</v>
      </c>
      <c r="AU298">
        <v>64.542709000000002</v>
      </c>
      <c r="AW298" s="1">
        <v>40786</v>
      </c>
      <c r="AX298">
        <v>544.74093900000003</v>
      </c>
      <c r="AY298">
        <v>546.30096700000001</v>
      </c>
      <c r="AZ298">
        <v>536.00088900000003</v>
      </c>
      <c r="BA298">
        <v>540.96094800000003</v>
      </c>
      <c r="BB298">
        <v>5406700</v>
      </c>
      <c r="BC298">
        <v>270.210264</v>
      </c>
      <c r="BE298" s="1">
        <v>40786</v>
      </c>
      <c r="BF298">
        <v>150.61999499999999</v>
      </c>
      <c r="BG298">
        <v>151.11000100000001</v>
      </c>
      <c r="BH298">
        <v>142.820007</v>
      </c>
      <c r="BI298">
        <v>145.779999</v>
      </c>
      <c r="BJ298">
        <v>9324400</v>
      </c>
      <c r="BK298">
        <v>145.779999</v>
      </c>
      <c r="BM298" s="1">
        <v>40786</v>
      </c>
      <c r="BN298">
        <v>24.799999</v>
      </c>
      <c r="BO298">
        <v>25.5</v>
      </c>
      <c r="BP298">
        <v>24.280000999999999</v>
      </c>
      <c r="BQ298">
        <v>24.74</v>
      </c>
      <c r="BR298">
        <v>823800</v>
      </c>
      <c r="BS298">
        <v>24.74</v>
      </c>
      <c r="BU298" s="1">
        <v>40786</v>
      </c>
      <c r="BV298">
        <v>16.719999000000001</v>
      </c>
      <c r="BW298">
        <v>16.75</v>
      </c>
      <c r="BX298">
        <v>16.420000000000002</v>
      </c>
      <c r="BY298">
        <v>16.629999000000002</v>
      </c>
      <c r="BZ298">
        <v>2252200</v>
      </c>
      <c r="CA298">
        <v>16.159903</v>
      </c>
      <c r="CC298" s="1">
        <v>40786</v>
      </c>
      <c r="CD298">
        <v>11560.48047</v>
      </c>
      <c r="CE298">
        <v>11712.599609999999</v>
      </c>
      <c r="CF298">
        <v>11528.08008</v>
      </c>
      <c r="CG298">
        <v>11613.530269999999</v>
      </c>
      <c r="CH298">
        <v>229740000</v>
      </c>
      <c r="CI298">
        <v>11613.530269999999</v>
      </c>
    </row>
    <row r="299" spans="1:87" x14ac:dyDescent="0.25">
      <c r="A299" s="3">
        <v>40787</v>
      </c>
      <c r="B299">
        <v>385.81999200000001</v>
      </c>
      <c r="C299">
        <v>387.34</v>
      </c>
      <c r="D299">
        <v>380.720009</v>
      </c>
      <c r="E299">
        <v>381.03000300000002</v>
      </c>
      <c r="F299">
        <v>85931300</v>
      </c>
      <c r="G299">
        <v>50.104627000000001</v>
      </c>
      <c r="I299" s="1">
        <v>40787</v>
      </c>
      <c r="J299">
        <v>26.459999</v>
      </c>
      <c r="K299">
        <v>26.860001</v>
      </c>
      <c r="L299">
        <v>26.209999</v>
      </c>
      <c r="M299">
        <v>26.209999</v>
      </c>
      <c r="N299">
        <v>60510800</v>
      </c>
      <c r="O299">
        <v>22.941374</v>
      </c>
      <c r="Q299" s="1">
        <v>40787</v>
      </c>
      <c r="R299">
        <v>26.110001</v>
      </c>
      <c r="S299">
        <v>26.24</v>
      </c>
      <c r="T299">
        <v>25.200001</v>
      </c>
      <c r="U299">
        <v>25.23</v>
      </c>
      <c r="V299">
        <v>38742000</v>
      </c>
      <c r="W299">
        <v>22.162448999999999</v>
      </c>
      <c r="Y299" s="1">
        <v>40787</v>
      </c>
      <c r="Z299">
        <v>34.090000000000003</v>
      </c>
      <c r="AA299">
        <v>34.330002</v>
      </c>
      <c r="AB299">
        <v>33.340000000000003</v>
      </c>
      <c r="AC299">
        <v>33.380001</v>
      </c>
      <c r="AD299">
        <v>10224700</v>
      </c>
      <c r="AE299">
        <v>30.930333999999998</v>
      </c>
      <c r="AG299" s="1">
        <v>40787</v>
      </c>
      <c r="AH299">
        <v>68.659938999999994</v>
      </c>
      <c r="AI299">
        <v>68.869945000000001</v>
      </c>
      <c r="AJ299">
        <v>67.629948999999996</v>
      </c>
      <c r="AK299">
        <v>67.969950999999995</v>
      </c>
      <c r="AL299">
        <v>11748000</v>
      </c>
      <c r="AM299">
        <v>42.294218999999998</v>
      </c>
      <c r="AO299" s="1">
        <v>40787</v>
      </c>
      <c r="AP299">
        <v>74.150002000000001</v>
      </c>
      <c r="AQ299">
        <v>74.860000999999997</v>
      </c>
      <c r="AR299">
        <v>73.449996999999996</v>
      </c>
      <c r="AS299">
        <v>73.489998</v>
      </c>
      <c r="AT299">
        <v>23393500</v>
      </c>
      <c r="AU299">
        <v>64.080569999999994</v>
      </c>
      <c r="AW299" s="1">
        <v>40787</v>
      </c>
      <c r="AX299">
        <v>540.75093500000003</v>
      </c>
      <c r="AY299">
        <v>543.83092299999998</v>
      </c>
      <c r="AZ299">
        <v>531.22088499999995</v>
      </c>
      <c r="BA299">
        <v>532.50093600000002</v>
      </c>
      <c r="BB299">
        <v>4849000</v>
      </c>
      <c r="BC299">
        <v>265.98448400000001</v>
      </c>
      <c r="BE299" s="1">
        <v>40787</v>
      </c>
      <c r="BF299">
        <v>145.029999</v>
      </c>
      <c r="BG299">
        <v>147.39999399999999</v>
      </c>
      <c r="BH299">
        <v>143.699997</v>
      </c>
      <c r="BI299">
        <v>144.28999300000001</v>
      </c>
      <c r="BJ299">
        <v>5499400</v>
      </c>
      <c r="BK299">
        <v>144.28999300000001</v>
      </c>
      <c r="BM299" s="1">
        <v>40787</v>
      </c>
      <c r="BN299">
        <v>24.66</v>
      </c>
      <c r="BO299">
        <v>24.870000999999998</v>
      </c>
      <c r="BP299">
        <v>23.84</v>
      </c>
      <c r="BQ299">
        <v>24</v>
      </c>
      <c r="BR299">
        <v>848100</v>
      </c>
      <c r="BS299">
        <v>24</v>
      </c>
      <c r="BU299" s="1">
        <v>40787</v>
      </c>
      <c r="BV299">
        <v>16.639999</v>
      </c>
      <c r="BW299">
        <v>16.809999000000001</v>
      </c>
      <c r="BX299">
        <v>16.5</v>
      </c>
      <c r="BY299">
        <v>16.549999</v>
      </c>
      <c r="BZ299">
        <v>1959800</v>
      </c>
      <c r="CA299">
        <v>16.082163999999999</v>
      </c>
      <c r="CC299" s="1">
        <v>40787</v>
      </c>
      <c r="CD299">
        <v>11613.29981</v>
      </c>
      <c r="CE299">
        <v>11716.839840000001</v>
      </c>
      <c r="CF299">
        <v>11488.45996</v>
      </c>
      <c r="CG299">
        <v>11493.570309999999</v>
      </c>
      <c r="CH299">
        <v>178110000</v>
      </c>
      <c r="CI299">
        <v>11493.570309999999</v>
      </c>
    </row>
    <row r="300" spans="1:87" x14ac:dyDescent="0.25">
      <c r="A300" s="3">
        <v>40788</v>
      </c>
      <c r="B300">
        <v>374.740005</v>
      </c>
      <c r="C300">
        <v>378</v>
      </c>
      <c r="D300">
        <v>371.83000600000003</v>
      </c>
      <c r="E300">
        <v>374.050003</v>
      </c>
      <c r="F300">
        <v>109734800</v>
      </c>
      <c r="G300">
        <v>49.186771999999998</v>
      </c>
      <c r="I300" s="1">
        <v>40788</v>
      </c>
      <c r="J300">
        <v>25.780000999999999</v>
      </c>
      <c r="K300">
        <v>26</v>
      </c>
      <c r="L300">
        <v>25.66</v>
      </c>
      <c r="M300">
        <v>25.799999</v>
      </c>
      <c r="N300">
        <v>43894400</v>
      </c>
      <c r="O300">
        <v>22.582505000000001</v>
      </c>
      <c r="Q300" s="1">
        <v>40788</v>
      </c>
      <c r="R300">
        <v>24.459999</v>
      </c>
      <c r="S300">
        <v>24.620000999999998</v>
      </c>
      <c r="T300">
        <v>24.049999</v>
      </c>
      <c r="U300">
        <v>24.200001</v>
      </c>
      <c r="V300">
        <v>42752900</v>
      </c>
      <c r="W300">
        <v>21.257681000000002</v>
      </c>
      <c r="Y300" s="1">
        <v>40788</v>
      </c>
      <c r="Z300">
        <v>32.840000000000003</v>
      </c>
      <c r="AA300">
        <v>33.040000999999997</v>
      </c>
      <c r="AB300">
        <v>32.409999999999997</v>
      </c>
      <c r="AC300">
        <v>32.459999000000003</v>
      </c>
      <c r="AD300">
        <v>9144700</v>
      </c>
      <c r="AE300">
        <v>30.077849000000001</v>
      </c>
      <c r="AG300" s="1">
        <v>40788</v>
      </c>
      <c r="AH300">
        <v>66.409943999999996</v>
      </c>
      <c r="AI300">
        <v>66.919944999999998</v>
      </c>
      <c r="AJ300">
        <v>65.729954000000006</v>
      </c>
      <c r="AK300">
        <v>66.439948000000001</v>
      </c>
      <c r="AL300">
        <v>11444700</v>
      </c>
      <c r="AM300">
        <v>41.342176000000002</v>
      </c>
      <c r="AO300" s="1">
        <v>40788</v>
      </c>
      <c r="AP300">
        <v>72.110000999999997</v>
      </c>
      <c r="AQ300">
        <v>72.690002000000007</v>
      </c>
      <c r="AR300">
        <v>71.5</v>
      </c>
      <c r="AS300">
        <v>72.139999000000003</v>
      </c>
      <c r="AT300">
        <v>21071800</v>
      </c>
      <c r="AU300">
        <v>62.903421000000002</v>
      </c>
      <c r="AW300" s="1">
        <v>40788</v>
      </c>
      <c r="AX300">
        <v>524.47087499999998</v>
      </c>
      <c r="AY300">
        <v>527.92089799999997</v>
      </c>
      <c r="AZ300">
        <v>520.73089000000004</v>
      </c>
      <c r="BA300">
        <v>524.84091000000001</v>
      </c>
      <c r="BB300">
        <v>4820300</v>
      </c>
      <c r="BC300">
        <v>262.158297</v>
      </c>
      <c r="BE300" s="1">
        <v>40788</v>
      </c>
      <c r="BF300">
        <v>140</v>
      </c>
      <c r="BG300">
        <v>141.83999600000001</v>
      </c>
      <c r="BH300">
        <v>137.729996</v>
      </c>
      <c r="BI300">
        <v>140.449997</v>
      </c>
      <c r="BJ300">
        <v>5829800</v>
      </c>
      <c r="BK300">
        <v>140.449997</v>
      </c>
      <c r="BM300" s="1">
        <v>40788</v>
      </c>
      <c r="BN300">
        <v>23.66</v>
      </c>
      <c r="BO300">
        <v>23.99</v>
      </c>
      <c r="BP300">
        <v>22.68</v>
      </c>
      <c r="BQ300">
        <v>23.07</v>
      </c>
      <c r="BR300">
        <v>769900</v>
      </c>
      <c r="BS300">
        <v>23.07</v>
      </c>
      <c r="BU300" s="1">
        <v>40788</v>
      </c>
      <c r="BV300">
        <v>16.290001</v>
      </c>
      <c r="BW300">
        <v>16.5</v>
      </c>
      <c r="BX300">
        <v>15.88</v>
      </c>
      <c r="BY300">
        <v>16.030000999999999</v>
      </c>
      <c r="BZ300">
        <v>2264000</v>
      </c>
      <c r="CA300">
        <v>15.576865</v>
      </c>
      <c r="CC300" s="1">
        <v>40788</v>
      </c>
      <c r="CD300">
        <v>11492.059569999999</v>
      </c>
      <c r="CE300">
        <v>11492.139649999999</v>
      </c>
      <c r="CF300">
        <v>11211.349609999999</v>
      </c>
      <c r="CG300">
        <v>11240.259770000001</v>
      </c>
      <c r="CH300">
        <v>174660000</v>
      </c>
      <c r="CI300">
        <v>11240.259770000001</v>
      </c>
    </row>
    <row r="301" spans="1:87" x14ac:dyDescent="0.25">
      <c r="A301" s="3">
        <v>40792</v>
      </c>
      <c r="B301">
        <v>367.37000999999998</v>
      </c>
      <c r="C301">
        <v>380.33001300000001</v>
      </c>
      <c r="D301">
        <v>366.48000300000001</v>
      </c>
      <c r="E301">
        <v>379.74001299999998</v>
      </c>
      <c r="F301">
        <v>127424500</v>
      </c>
      <c r="G301">
        <v>49.934995999999998</v>
      </c>
      <c r="I301" s="1">
        <v>40792</v>
      </c>
      <c r="J301">
        <v>25.200001</v>
      </c>
      <c r="K301">
        <v>25.59</v>
      </c>
      <c r="L301">
        <v>25.110001</v>
      </c>
      <c r="M301">
        <v>25.51</v>
      </c>
      <c r="N301">
        <v>54929300</v>
      </c>
      <c r="O301">
        <v>22.328672000000001</v>
      </c>
      <c r="Q301" s="1">
        <v>40792</v>
      </c>
      <c r="R301">
        <v>23.41</v>
      </c>
      <c r="S301">
        <v>24.040001</v>
      </c>
      <c r="T301">
        <v>23.27</v>
      </c>
      <c r="U301">
        <v>23.92</v>
      </c>
      <c r="V301">
        <v>44239400</v>
      </c>
      <c r="W301">
        <v>21.011724000000001</v>
      </c>
      <c r="Y301" s="1">
        <v>40792</v>
      </c>
      <c r="Z301">
        <v>31.459999</v>
      </c>
      <c r="AA301">
        <v>31.940000999999999</v>
      </c>
      <c r="AB301">
        <v>31.33</v>
      </c>
      <c r="AC301">
        <v>31.76</v>
      </c>
      <c r="AD301">
        <v>12844800</v>
      </c>
      <c r="AE301">
        <v>29.429220999999998</v>
      </c>
      <c r="AG301" s="1">
        <v>40792</v>
      </c>
      <c r="AH301">
        <v>64.209953999999996</v>
      </c>
      <c r="AI301">
        <v>65.829950999999994</v>
      </c>
      <c r="AJ301">
        <v>63.799954999999997</v>
      </c>
      <c r="AK301">
        <v>65.699955000000003</v>
      </c>
      <c r="AL301">
        <v>14460600</v>
      </c>
      <c r="AM301">
        <v>40.881715999999997</v>
      </c>
      <c r="AO301" s="1">
        <v>40792</v>
      </c>
      <c r="AP301">
        <v>70.139999000000003</v>
      </c>
      <c r="AQ301">
        <v>71.319999999999993</v>
      </c>
      <c r="AR301">
        <v>69.910004000000001</v>
      </c>
      <c r="AS301">
        <v>71.150002000000001</v>
      </c>
      <c r="AT301">
        <v>25416300</v>
      </c>
      <c r="AU301">
        <v>62.040179000000002</v>
      </c>
      <c r="AW301" s="1">
        <v>40792</v>
      </c>
      <c r="AX301">
        <v>510.80087800000001</v>
      </c>
      <c r="AY301">
        <v>522.76087299999995</v>
      </c>
      <c r="AZ301">
        <v>510.50086800000003</v>
      </c>
      <c r="BA301">
        <v>522.18088699999998</v>
      </c>
      <c r="BB301">
        <v>5451900</v>
      </c>
      <c r="BC301">
        <v>260.82961399999999</v>
      </c>
      <c r="BE301" s="1">
        <v>40792</v>
      </c>
      <c r="BF301">
        <v>135.800003</v>
      </c>
      <c r="BG301">
        <v>143.5</v>
      </c>
      <c r="BH301">
        <v>135.509995</v>
      </c>
      <c r="BI301">
        <v>143.19000199999999</v>
      </c>
      <c r="BJ301">
        <v>6997900</v>
      </c>
      <c r="BK301">
        <v>143.19000199999999</v>
      </c>
      <c r="BM301" s="1">
        <v>40792</v>
      </c>
      <c r="BN301">
        <v>22.5</v>
      </c>
      <c r="BO301">
        <v>23.200001</v>
      </c>
      <c r="BP301">
        <v>22.290001</v>
      </c>
      <c r="BQ301">
        <v>22.940000999999999</v>
      </c>
      <c r="BR301">
        <v>809800</v>
      </c>
      <c r="BS301">
        <v>22.940000999999999</v>
      </c>
      <c r="BU301" s="1">
        <v>40792</v>
      </c>
      <c r="BV301">
        <v>16.209999</v>
      </c>
      <c r="BW301">
        <v>16.41</v>
      </c>
      <c r="BX301">
        <v>16</v>
      </c>
      <c r="BY301">
        <v>16.32</v>
      </c>
      <c r="BZ301">
        <v>3415400</v>
      </c>
      <c r="CA301">
        <v>15.858665999999999</v>
      </c>
      <c r="CC301" s="1">
        <v>40792</v>
      </c>
      <c r="CD301">
        <v>11237.309569999999</v>
      </c>
      <c r="CE301">
        <v>11237.45996</v>
      </c>
      <c r="CF301">
        <v>10932.530269999999</v>
      </c>
      <c r="CG301">
        <v>11139.29981</v>
      </c>
      <c r="CH301">
        <v>217420000</v>
      </c>
      <c r="CI301">
        <v>11139.29981</v>
      </c>
    </row>
    <row r="302" spans="1:87" x14ac:dyDescent="0.25">
      <c r="A302" s="3">
        <v>40793</v>
      </c>
      <c r="B302">
        <v>385.56001300000003</v>
      </c>
      <c r="C302">
        <v>385.599987</v>
      </c>
      <c r="D302">
        <v>382.00001099999997</v>
      </c>
      <c r="E302">
        <v>383.92998899999998</v>
      </c>
      <c r="F302">
        <v>87644200</v>
      </c>
      <c r="G302">
        <v>50.485968999999997</v>
      </c>
      <c r="I302" s="1">
        <v>40793</v>
      </c>
      <c r="J302">
        <v>25.690000999999999</v>
      </c>
      <c r="K302">
        <v>26</v>
      </c>
      <c r="L302">
        <v>25.57</v>
      </c>
      <c r="M302">
        <v>26</v>
      </c>
      <c r="N302">
        <v>41961000</v>
      </c>
      <c r="O302">
        <v>22.757563999999999</v>
      </c>
      <c r="Q302" s="1">
        <v>40793</v>
      </c>
      <c r="R302">
        <v>24.450001</v>
      </c>
      <c r="S302">
        <v>25.02</v>
      </c>
      <c r="T302">
        <v>24.120000999999998</v>
      </c>
      <c r="U302">
        <v>24.959999</v>
      </c>
      <c r="V302">
        <v>35509900</v>
      </c>
      <c r="W302">
        <v>21.925276</v>
      </c>
      <c r="Y302" s="1">
        <v>40793</v>
      </c>
      <c r="Z302">
        <v>32.150002000000001</v>
      </c>
      <c r="AA302">
        <v>32.68</v>
      </c>
      <c r="AB302">
        <v>31.99</v>
      </c>
      <c r="AC302">
        <v>32.630001</v>
      </c>
      <c r="AD302">
        <v>11471000</v>
      </c>
      <c r="AE302">
        <v>30.235375000000001</v>
      </c>
      <c r="AG302" s="1">
        <v>40793</v>
      </c>
      <c r="AH302">
        <v>66.659948</v>
      </c>
      <c r="AI302">
        <v>67.389943000000002</v>
      </c>
      <c r="AJ302">
        <v>66.369951</v>
      </c>
      <c r="AK302">
        <v>67.309952999999993</v>
      </c>
      <c r="AL302">
        <v>11554500</v>
      </c>
      <c r="AM302">
        <v>41.883535000000002</v>
      </c>
      <c r="AO302" s="1">
        <v>40793</v>
      </c>
      <c r="AP302">
        <v>72.239998</v>
      </c>
      <c r="AQ302">
        <v>73.650002000000001</v>
      </c>
      <c r="AR302">
        <v>71.75</v>
      </c>
      <c r="AS302">
        <v>73.650002000000001</v>
      </c>
      <c r="AT302">
        <v>23108400</v>
      </c>
      <c r="AU302">
        <v>64.220087000000007</v>
      </c>
      <c r="AW302" s="1">
        <v>40793</v>
      </c>
      <c r="AX302">
        <v>530.450919</v>
      </c>
      <c r="AY302">
        <v>535.94091200000003</v>
      </c>
      <c r="AZ302">
        <v>527.40088900000001</v>
      </c>
      <c r="BA302">
        <v>534.03094399999998</v>
      </c>
      <c r="BB302">
        <v>5532200</v>
      </c>
      <c r="BC302">
        <v>266.74872299999998</v>
      </c>
      <c r="BE302" s="1">
        <v>40793</v>
      </c>
      <c r="BF302">
        <v>144.19000199999999</v>
      </c>
      <c r="BG302">
        <v>146.86000100000001</v>
      </c>
      <c r="BH302">
        <v>141.300003</v>
      </c>
      <c r="BI302">
        <v>146.050003</v>
      </c>
      <c r="BJ302">
        <v>8428300</v>
      </c>
      <c r="BK302">
        <v>146.050003</v>
      </c>
      <c r="BM302" s="1">
        <v>40793</v>
      </c>
      <c r="BN302">
        <v>23.389999</v>
      </c>
      <c r="BO302">
        <v>24</v>
      </c>
      <c r="BP302">
        <v>23.280000999999999</v>
      </c>
      <c r="BQ302">
        <v>23.84</v>
      </c>
      <c r="BR302">
        <v>459200</v>
      </c>
      <c r="BS302">
        <v>23.84</v>
      </c>
      <c r="BU302" s="1">
        <v>40793</v>
      </c>
      <c r="BV302">
        <v>16.629999000000002</v>
      </c>
      <c r="BW302">
        <v>17.149999999999999</v>
      </c>
      <c r="BX302">
        <v>16.540001</v>
      </c>
      <c r="BY302">
        <v>17.100000000000001</v>
      </c>
      <c r="BZ302">
        <v>2269200</v>
      </c>
      <c r="CA302">
        <v>16.616617999999999</v>
      </c>
      <c r="CC302" s="1">
        <v>40793</v>
      </c>
      <c r="CD302">
        <v>11137.62988</v>
      </c>
      <c r="CE302">
        <v>11414.860350000001</v>
      </c>
      <c r="CF302">
        <v>11137.62988</v>
      </c>
      <c r="CG302">
        <v>11414.860350000001</v>
      </c>
      <c r="CH302">
        <v>166320000</v>
      </c>
      <c r="CI302">
        <v>11414.860350000001</v>
      </c>
    </row>
    <row r="303" spans="1:87" x14ac:dyDescent="0.25">
      <c r="A303" s="3">
        <v>40794</v>
      </c>
      <c r="B303">
        <v>382.39999399999999</v>
      </c>
      <c r="C303">
        <v>388.60998899999998</v>
      </c>
      <c r="D303">
        <v>382.31000499999999</v>
      </c>
      <c r="E303">
        <v>384.14000700000003</v>
      </c>
      <c r="F303">
        <v>104039600</v>
      </c>
      <c r="G303">
        <v>50.513585999999997</v>
      </c>
      <c r="I303" s="1">
        <v>40794</v>
      </c>
      <c r="J303">
        <v>26</v>
      </c>
      <c r="K303">
        <v>26.66</v>
      </c>
      <c r="L303">
        <v>25.950001</v>
      </c>
      <c r="M303">
        <v>26.219999000000001</v>
      </c>
      <c r="N303">
        <v>65811900</v>
      </c>
      <c r="O303">
        <v>22.950127999999999</v>
      </c>
      <c r="Q303" s="1">
        <v>40794</v>
      </c>
      <c r="R303">
        <v>24.67</v>
      </c>
      <c r="S303">
        <v>24.83</v>
      </c>
      <c r="T303">
        <v>24.280000999999999</v>
      </c>
      <c r="U303">
        <v>24.4</v>
      </c>
      <c r="V303">
        <v>30515500</v>
      </c>
      <c r="W303">
        <v>21.433363</v>
      </c>
      <c r="Y303" s="1">
        <v>40794</v>
      </c>
      <c r="Z303">
        <v>32.419998</v>
      </c>
      <c r="AA303">
        <v>32.659999999999997</v>
      </c>
      <c r="AB303">
        <v>31.91</v>
      </c>
      <c r="AC303">
        <v>31.950001</v>
      </c>
      <c r="AD303">
        <v>10673200</v>
      </c>
      <c r="AE303">
        <v>29.605277999999998</v>
      </c>
      <c r="AG303" s="1">
        <v>40794</v>
      </c>
      <c r="AH303">
        <v>66.999949999999998</v>
      </c>
      <c r="AI303">
        <v>67.499953000000005</v>
      </c>
      <c r="AJ303">
        <v>65.379953999999998</v>
      </c>
      <c r="AK303">
        <v>65.879941000000002</v>
      </c>
      <c r="AL303">
        <v>13725700</v>
      </c>
      <c r="AM303">
        <v>40.993713</v>
      </c>
      <c r="AO303" s="1">
        <v>40794</v>
      </c>
      <c r="AP303">
        <v>73.389999000000003</v>
      </c>
      <c r="AQ303">
        <v>74.339995999999999</v>
      </c>
      <c r="AR303">
        <v>72.540001000000004</v>
      </c>
      <c r="AS303">
        <v>72.819999999999993</v>
      </c>
      <c r="AT303">
        <v>22434800</v>
      </c>
      <c r="AU303">
        <v>63.496355999999999</v>
      </c>
      <c r="AW303" s="1">
        <v>40794</v>
      </c>
      <c r="AX303">
        <v>533.80089799999996</v>
      </c>
      <c r="AY303">
        <v>539.100911</v>
      </c>
      <c r="AZ303">
        <v>531.90091600000005</v>
      </c>
      <c r="BA303">
        <v>534.96093199999996</v>
      </c>
      <c r="BB303">
        <v>4778700</v>
      </c>
      <c r="BC303">
        <v>267.21325300000001</v>
      </c>
      <c r="BE303" s="1">
        <v>40794</v>
      </c>
      <c r="BF303">
        <v>144.949997</v>
      </c>
      <c r="BG303">
        <v>149.61999499999999</v>
      </c>
      <c r="BH303">
        <v>144.800003</v>
      </c>
      <c r="BI303">
        <v>147.009995</v>
      </c>
      <c r="BJ303">
        <v>7221400</v>
      </c>
      <c r="BK303">
        <v>147.009995</v>
      </c>
      <c r="BM303" s="1">
        <v>40794</v>
      </c>
      <c r="BN303">
        <v>23.58</v>
      </c>
      <c r="BO303">
        <v>24.030000999999999</v>
      </c>
      <c r="BP303">
        <v>23.280000999999999</v>
      </c>
      <c r="BQ303">
        <v>23.610001</v>
      </c>
      <c r="BR303">
        <v>505700</v>
      </c>
      <c r="BS303">
        <v>23.610001</v>
      </c>
      <c r="BU303" s="1">
        <v>40794</v>
      </c>
      <c r="BV303">
        <v>16.940000999999999</v>
      </c>
      <c r="BW303">
        <v>17.129999000000002</v>
      </c>
      <c r="BX303">
        <v>16.75</v>
      </c>
      <c r="BY303">
        <v>16.91</v>
      </c>
      <c r="BZ303">
        <v>1770500</v>
      </c>
      <c r="CA303">
        <v>16.431988</v>
      </c>
      <c r="CC303" s="1">
        <v>40794</v>
      </c>
      <c r="CD303">
        <v>11414.860350000001</v>
      </c>
      <c r="CE303">
        <v>11477.29981</v>
      </c>
      <c r="CF303">
        <v>11283.740229999999</v>
      </c>
      <c r="CG303">
        <v>11295.809569999999</v>
      </c>
      <c r="CH303">
        <v>173040000</v>
      </c>
      <c r="CI303">
        <v>11295.809569999999</v>
      </c>
    </row>
    <row r="304" spans="1:87" x14ac:dyDescent="0.25">
      <c r="A304" s="3">
        <v>40795</v>
      </c>
      <c r="B304">
        <v>383.92998899999998</v>
      </c>
      <c r="C304">
        <v>385.99999600000001</v>
      </c>
      <c r="D304">
        <v>375.02001200000001</v>
      </c>
      <c r="E304">
        <v>377.47998799999999</v>
      </c>
      <c r="F304">
        <v>141203300</v>
      </c>
      <c r="G304">
        <v>49.637807000000002</v>
      </c>
      <c r="I304" s="1">
        <v>40795</v>
      </c>
      <c r="J304">
        <v>26</v>
      </c>
      <c r="K304">
        <v>26.18</v>
      </c>
      <c r="L304">
        <v>25.5</v>
      </c>
      <c r="M304">
        <v>25.74</v>
      </c>
      <c r="N304">
        <v>64529200</v>
      </c>
      <c r="O304">
        <v>22.529987999999999</v>
      </c>
      <c r="Q304" s="1">
        <v>40795</v>
      </c>
      <c r="R304">
        <v>24.059999000000001</v>
      </c>
      <c r="S304">
        <v>24.280000999999999</v>
      </c>
      <c r="T304">
        <v>23.43</v>
      </c>
      <c r="U304">
        <v>23.52</v>
      </c>
      <c r="V304">
        <v>46465800</v>
      </c>
      <c r="W304">
        <v>20.660357000000001</v>
      </c>
      <c r="Y304" s="1">
        <v>40795</v>
      </c>
      <c r="Z304">
        <v>31.639999</v>
      </c>
      <c r="AA304">
        <v>31.719999000000001</v>
      </c>
      <c r="AB304">
        <v>30.73</v>
      </c>
      <c r="AC304">
        <v>31.040001</v>
      </c>
      <c r="AD304">
        <v>17509200</v>
      </c>
      <c r="AE304">
        <v>28.762060000000002</v>
      </c>
      <c r="AG304" s="1">
        <v>40795</v>
      </c>
      <c r="AH304">
        <v>64.959946000000002</v>
      </c>
      <c r="AI304">
        <v>65.749944999999997</v>
      </c>
      <c r="AJ304">
        <v>63.869951999999998</v>
      </c>
      <c r="AK304">
        <v>64.229945999999998</v>
      </c>
      <c r="AL304">
        <v>16024900</v>
      </c>
      <c r="AM304">
        <v>39.967005</v>
      </c>
      <c r="AO304" s="1">
        <v>40795</v>
      </c>
      <c r="AP304">
        <v>72.169998000000007</v>
      </c>
      <c r="AQ304">
        <v>72.569999999999993</v>
      </c>
      <c r="AR304">
        <v>70.589995999999999</v>
      </c>
      <c r="AS304">
        <v>71.010002</v>
      </c>
      <c r="AT304">
        <v>27969100</v>
      </c>
      <c r="AU304">
        <v>61.918104999999997</v>
      </c>
      <c r="AW304" s="1">
        <v>40795</v>
      </c>
      <c r="AX304">
        <v>531.40093999999999</v>
      </c>
      <c r="AY304">
        <v>534.650936</v>
      </c>
      <c r="AZ304">
        <v>521.190921</v>
      </c>
      <c r="BA304">
        <v>524.85089600000003</v>
      </c>
      <c r="BB304">
        <v>6562000</v>
      </c>
      <c r="BC304">
        <v>262.16328499999997</v>
      </c>
      <c r="BE304" s="1">
        <v>40795</v>
      </c>
      <c r="BF304">
        <v>146.300003</v>
      </c>
      <c r="BG304">
        <v>148.300003</v>
      </c>
      <c r="BH304">
        <v>142.029999</v>
      </c>
      <c r="BI304">
        <v>143.63000500000001</v>
      </c>
      <c r="BJ304">
        <v>7596000</v>
      </c>
      <c r="BK304">
        <v>143.63000500000001</v>
      </c>
      <c r="BM304" s="1">
        <v>40795</v>
      </c>
      <c r="BN304">
        <v>23.370000999999998</v>
      </c>
      <c r="BO304">
        <v>23.57</v>
      </c>
      <c r="BP304">
        <v>22.549999</v>
      </c>
      <c r="BQ304">
        <v>22.969999000000001</v>
      </c>
      <c r="BR304">
        <v>669300</v>
      </c>
      <c r="BS304">
        <v>22.969999000000001</v>
      </c>
      <c r="BU304" s="1">
        <v>40795</v>
      </c>
      <c r="BV304">
        <v>16.299999</v>
      </c>
      <c r="BW304">
        <v>16.399999999999999</v>
      </c>
      <c r="BX304">
        <v>15.16</v>
      </c>
      <c r="BY304">
        <v>15.35</v>
      </c>
      <c r="BZ304">
        <v>3740000</v>
      </c>
      <c r="CA304">
        <v>14.916086999999999</v>
      </c>
      <c r="CC304" s="1">
        <v>40795</v>
      </c>
      <c r="CD304">
        <v>11294.599609999999</v>
      </c>
      <c r="CE304">
        <v>11294.83008</v>
      </c>
      <c r="CF304">
        <v>10935.639649999999</v>
      </c>
      <c r="CG304">
        <v>10992.12988</v>
      </c>
      <c r="CH304">
        <v>228170000</v>
      </c>
      <c r="CI304">
        <v>10992.12988</v>
      </c>
    </row>
    <row r="305" spans="1:87" x14ac:dyDescent="0.25">
      <c r="A305" s="3">
        <v>40798</v>
      </c>
      <c r="B305">
        <v>372.99999200000002</v>
      </c>
      <c r="C305">
        <v>380.88001300000002</v>
      </c>
      <c r="D305">
        <v>371.89999399999999</v>
      </c>
      <c r="E305">
        <v>379.93999100000002</v>
      </c>
      <c r="F305">
        <v>116958100</v>
      </c>
      <c r="G305">
        <v>49.961292</v>
      </c>
      <c r="I305" s="1">
        <v>40798</v>
      </c>
      <c r="J305">
        <v>25.440000999999999</v>
      </c>
      <c r="K305">
        <v>25.93</v>
      </c>
      <c r="L305">
        <v>25.27</v>
      </c>
      <c r="M305">
        <v>25.889999</v>
      </c>
      <c r="N305">
        <v>55046100</v>
      </c>
      <c r="O305">
        <v>22.661282</v>
      </c>
      <c r="Q305" s="1">
        <v>40798</v>
      </c>
      <c r="R305">
        <v>23.09</v>
      </c>
      <c r="S305">
        <v>24.15</v>
      </c>
      <c r="T305">
        <v>23</v>
      </c>
      <c r="U305">
        <v>24.1</v>
      </c>
      <c r="V305">
        <v>46200700</v>
      </c>
      <c r="W305">
        <v>21.169839</v>
      </c>
      <c r="Y305" s="1">
        <v>40798</v>
      </c>
      <c r="Z305">
        <v>30.690000999999999</v>
      </c>
      <c r="AA305">
        <v>31.309999000000001</v>
      </c>
      <c r="AB305">
        <v>30.52</v>
      </c>
      <c r="AC305">
        <v>31.290001</v>
      </c>
      <c r="AD305">
        <v>10440000</v>
      </c>
      <c r="AE305">
        <v>28.993713</v>
      </c>
      <c r="AG305" s="1">
        <v>40798</v>
      </c>
      <c r="AH305">
        <v>63.419955000000002</v>
      </c>
      <c r="AI305">
        <v>64.259950000000003</v>
      </c>
      <c r="AJ305">
        <v>62.949956</v>
      </c>
      <c r="AK305">
        <v>64.239953999999997</v>
      </c>
      <c r="AL305">
        <v>15501800</v>
      </c>
      <c r="AM305">
        <v>39.973232000000003</v>
      </c>
      <c r="AO305" s="1">
        <v>40798</v>
      </c>
      <c r="AP305">
        <v>70.339995999999999</v>
      </c>
      <c r="AQ305">
        <v>71.889999000000003</v>
      </c>
      <c r="AR305">
        <v>69.870002999999997</v>
      </c>
      <c r="AS305">
        <v>71.839995999999999</v>
      </c>
      <c r="AT305">
        <v>26205800</v>
      </c>
      <c r="AU305">
        <v>62.641829000000001</v>
      </c>
      <c r="AW305" s="1">
        <v>40798</v>
      </c>
      <c r="AX305">
        <v>517.96089700000005</v>
      </c>
      <c r="AY305">
        <v>531.99091299999998</v>
      </c>
      <c r="AZ305">
        <v>517.50086599999997</v>
      </c>
      <c r="BA305">
        <v>530.12089000000003</v>
      </c>
      <c r="BB305">
        <v>5360700</v>
      </c>
      <c r="BC305">
        <v>264.79564900000003</v>
      </c>
      <c r="BE305" s="1">
        <v>40798</v>
      </c>
      <c r="BF305">
        <v>141.63999899999999</v>
      </c>
      <c r="BG305">
        <v>145</v>
      </c>
      <c r="BH305">
        <v>140.64999399999999</v>
      </c>
      <c r="BI305">
        <v>144.229996</v>
      </c>
      <c r="BJ305">
        <v>5137900</v>
      </c>
      <c r="BK305">
        <v>144.229996</v>
      </c>
      <c r="BM305" s="1">
        <v>40798</v>
      </c>
      <c r="BN305">
        <v>22.5</v>
      </c>
      <c r="BO305">
        <v>23.309999000000001</v>
      </c>
      <c r="BP305">
        <v>22.450001</v>
      </c>
      <c r="BQ305">
        <v>22.879999000000002</v>
      </c>
      <c r="BR305">
        <v>566600</v>
      </c>
      <c r="BS305">
        <v>22.879999000000002</v>
      </c>
      <c r="BU305" s="1">
        <v>40798</v>
      </c>
      <c r="BV305">
        <v>15.04</v>
      </c>
      <c r="BW305">
        <v>15.25</v>
      </c>
      <c r="BX305">
        <v>14.57</v>
      </c>
      <c r="BY305">
        <v>15.09</v>
      </c>
      <c r="BZ305">
        <v>3120800</v>
      </c>
      <c r="CA305">
        <v>14.663436000000001</v>
      </c>
      <c r="CC305" s="1">
        <v>40798</v>
      </c>
      <c r="CD305">
        <v>10990.009770000001</v>
      </c>
      <c r="CE305">
        <v>11062.030269999999</v>
      </c>
      <c r="CF305">
        <v>10824.759770000001</v>
      </c>
      <c r="CG305">
        <v>11061.12012</v>
      </c>
      <c r="CH305">
        <v>197160000</v>
      </c>
      <c r="CI305">
        <v>11061.12012</v>
      </c>
    </row>
    <row r="306" spans="1:87" x14ac:dyDescent="0.25">
      <c r="A306" s="3">
        <v>40799</v>
      </c>
      <c r="B306">
        <v>382.13998800000002</v>
      </c>
      <c r="C306">
        <v>386.20998800000001</v>
      </c>
      <c r="D306">
        <v>380.25001099999997</v>
      </c>
      <c r="E306">
        <v>384.61999100000003</v>
      </c>
      <c r="F306">
        <v>110140100</v>
      </c>
      <c r="G306">
        <v>50.576701999999997</v>
      </c>
      <c r="I306" s="1">
        <v>40799</v>
      </c>
      <c r="J306">
        <v>25.92</v>
      </c>
      <c r="K306">
        <v>26.190000999999999</v>
      </c>
      <c r="L306">
        <v>25.809999000000001</v>
      </c>
      <c r="M306">
        <v>26.040001</v>
      </c>
      <c r="N306">
        <v>48792300</v>
      </c>
      <c r="O306">
        <v>22.792577000000001</v>
      </c>
      <c r="Q306" s="1">
        <v>40799</v>
      </c>
      <c r="R306">
        <v>24.34</v>
      </c>
      <c r="S306">
        <v>24.91</v>
      </c>
      <c r="T306">
        <v>24.16</v>
      </c>
      <c r="U306">
        <v>24.360001</v>
      </c>
      <c r="V306">
        <v>34748500</v>
      </c>
      <c r="W306">
        <v>21.398226999999999</v>
      </c>
      <c r="Y306" s="1">
        <v>40799</v>
      </c>
      <c r="Z306">
        <v>31.360001</v>
      </c>
      <c r="AA306">
        <v>31.610001</v>
      </c>
      <c r="AB306">
        <v>31.02</v>
      </c>
      <c r="AC306">
        <v>31.450001</v>
      </c>
      <c r="AD306">
        <v>9792200</v>
      </c>
      <c r="AE306">
        <v>29.141971000000002</v>
      </c>
      <c r="AG306" s="1">
        <v>40799</v>
      </c>
      <c r="AH306">
        <v>64.459958</v>
      </c>
      <c r="AI306">
        <v>65.279942000000005</v>
      </c>
      <c r="AJ306">
        <v>63.789946999999998</v>
      </c>
      <c r="AK306">
        <v>64.759947999999994</v>
      </c>
      <c r="AL306">
        <v>10263100</v>
      </c>
      <c r="AM306">
        <v>40.296798000000003</v>
      </c>
      <c r="AO306" s="1">
        <v>40799</v>
      </c>
      <c r="AP306">
        <v>71.760002</v>
      </c>
      <c r="AQ306">
        <v>71.980002999999996</v>
      </c>
      <c r="AR306">
        <v>70.809997999999993</v>
      </c>
      <c r="AS306">
        <v>71.650002000000001</v>
      </c>
      <c r="AT306">
        <v>22825400</v>
      </c>
      <c r="AU306">
        <v>62.476160999999998</v>
      </c>
      <c r="AW306" s="1">
        <v>40799</v>
      </c>
      <c r="AX306">
        <v>532.000899</v>
      </c>
      <c r="AY306">
        <v>533.88090899999997</v>
      </c>
      <c r="AZ306">
        <v>523.40089899999998</v>
      </c>
      <c r="BA306">
        <v>529.52093100000002</v>
      </c>
      <c r="BB306">
        <v>4726000</v>
      </c>
      <c r="BC306">
        <v>264.49597</v>
      </c>
      <c r="BE306" s="1">
        <v>40799</v>
      </c>
      <c r="BF306">
        <v>144.61000100000001</v>
      </c>
      <c r="BG306">
        <v>145.25</v>
      </c>
      <c r="BH306">
        <v>142.60000600000001</v>
      </c>
      <c r="BI306">
        <v>144.58000200000001</v>
      </c>
      <c r="BJ306">
        <v>4744200</v>
      </c>
      <c r="BK306">
        <v>144.58000200000001</v>
      </c>
      <c r="BM306" s="1">
        <v>40799</v>
      </c>
      <c r="BN306">
        <v>23.01</v>
      </c>
      <c r="BO306">
        <v>24.1</v>
      </c>
      <c r="BP306">
        <v>22.75</v>
      </c>
      <c r="BQ306">
        <v>24.08</v>
      </c>
      <c r="BR306">
        <v>726500</v>
      </c>
      <c r="BS306">
        <v>24.08</v>
      </c>
      <c r="BU306" s="1">
        <v>40799</v>
      </c>
      <c r="BV306">
        <v>14.81</v>
      </c>
      <c r="BW306">
        <v>14.95</v>
      </c>
      <c r="BX306">
        <v>14.5</v>
      </c>
      <c r="BY306">
        <v>14.92</v>
      </c>
      <c r="BZ306">
        <v>2685200</v>
      </c>
      <c r="CA306">
        <v>14.498241999999999</v>
      </c>
      <c r="CC306" s="1">
        <v>40799</v>
      </c>
      <c r="CD306">
        <v>11054.990229999999</v>
      </c>
      <c r="CE306">
        <v>11140.849609999999</v>
      </c>
      <c r="CF306">
        <v>10987.179690000001</v>
      </c>
      <c r="CG306">
        <v>11105.849609999999</v>
      </c>
      <c r="CH306">
        <v>189980000</v>
      </c>
      <c r="CI306">
        <v>11105.849609999999</v>
      </c>
    </row>
    <row r="307" spans="1:87" x14ac:dyDescent="0.25">
      <c r="A307" s="3">
        <v>40800</v>
      </c>
      <c r="B307">
        <v>387.019993</v>
      </c>
      <c r="C307">
        <v>392.209991</v>
      </c>
      <c r="D307">
        <v>385.75999100000001</v>
      </c>
      <c r="E307">
        <v>389.29999199999997</v>
      </c>
      <c r="F307">
        <v>133681100</v>
      </c>
      <c r="G307">
        <v>51.192112000000002</v>
      </c>
      <c r="I307" s="1">
        <v>40800</v>
      </c>
      <c r="J307">
        <v>26.17</v>
      </c>
      <c r="K307">
        <v>26.799999</v>
      </c>
      <c r="L307">
        <v>25.889999</v>
      </c>
      <c r="M307">
        <v>26.5</v>
      </c>
      <c r="N307">
        <v>66739200</v>
      </c>
      <c r="O307">
        <v>23.195209999999999</v>
      </c>
      <c r="Q307" s="1">
        <v>40800</v>
      </c>
      <c r="R307">
        <v>24.48</v>
      </c>
      <c r="S307">
        <v>24.959999</v>
      </c>
      <c r="T307">
        <v>23.889999</v>
      </c>
      <c r="U307">
        <v>24.690000999999999</v>
      </c>
      <c r="V307">
        <v>34475300</v>
      </c>
      <c r="W307">
        <v>21.688105</v>
      </c>
      <c r="Y307" s="1">
        <v>40800</v>
      </c>
      <c r="Z307">
        <v>31.67</v>
      </c>
      <c r="AA307">
        <v>32.729999999999997</v>
      </c>
      <c r="AB307">
        <v>31.23</v>
      </c>
      <c r="AC307">
        <v>32.290000999999997</v>
      </c>
      <c r="AD307">
        <v>12593100</v>
      </c>
      <c r="AE307">
        <v>29.920325999999999</v>
      </c>
      <c r="AG307" s="1">
        <v>40800</v>
      </c>
      <c r="AH307">
        <v>65.029953000000006</v>
      </c>
      <c r="AI307">
        <v>66.879947000000001</v>
      </c>
      <c r="AJ307">
        <v>64.319948999999994</v>
      </c>
      <c r="AK307">
        <v>65.969944999999996</v>
      </c>
      <c r="AL307">
        <v>13171600</v>
      </c>
      <c r="AM307">
        <v>41.049717000000001</v>
      </c>
      <c r="AO307" s="1">
        <v>40800</v>
      </c>
      <c r="AP307">
        <v>71.959998999999996</v>
      </c>
      <c r="AQ307">
        <v>73.760002</v>
      </c>
      <c r="AR307">
        <v>71.160004000000001</v>
      </c>
      <c r="AS307">
        <v>72.639999000000003</v>
      </c>
      <c r="AT307">
        <v>26042800</v>
      </c>
      <c r="AU307">
        <v>63.339402</v>
      </c>
      <c r="AW307" s="1">
        <v>40800</v>
      </c>
      <c r="AX307">
        <v>532.59093299999995</v>
      </c>
      <c r="AY307">
        <v>536.95091100000002</v>
      </c>
      <c r="AZ307">
        <v>525.82088899999997</v>
      </c>
      <c r="BA307">
        <v>532.07092399999999</v>
      </c>
      <c r="BB307">
        <v>5408900</v>
      </c>
      <c r="BC307">
        <v>265.76969200000002</v>
      </c>
      <c r="BE307" s="1">
        <v>40800</v>
      </c>
      <c r="BF307">
        <v>145.66999799999999</v>
      </c>
      <c r="BG307">
        <v>149.28999300000001</v>
      </c>
      <c r="BH307">
        <v>144.36000100000001</v>
      </c>
      <c r="BI307">
        <v>147.479996</v>
      </c>
      <c r="BJ307">
        <v>7814600</v>
      </c>
      <c r="BK307">
        <v>147.479996</v>
      </c>
      <c r="BM307" s="1">
        <v>40800</v>
      </c>
      <c r="BN307">
        <v>24.25</v>
      </c>
      <c r="BO307">
        <v>24.84</v>
      </c>
      <c r="BP307">
        <v>23.790001</v>
      </c>
      <c r="BQ307">
        <v>24.34</v>
      </c>
      <c r="BR307">
        <v>830800</v>
      </c>
      <c r="BS307">
        <v>24.34</v>
      </c>
      <c r="BU307" s="1">
        <v>40800</v>
      </c>
      <c r="BV307">
        <v>15.09</v>
      </c>
      <c r="BW307">
        <v>15.33</v>
      </c>
      <c r="BX307">
        <v>14.76</v>
      </c>
      <c r="BY307">
        <v>15.11</v>
      </c>
      <c r="BZ307">
        <v>1782400</v>
      </c>
      <c r="CA307">
        <v>14.682869999999999</v>
      </c>
      <c r="CC307" s="1">
        <v>40800</v>
      </c>
      <c r="CD307">
        <v>11106.83008</v>
      </c>
      <c r="CE307">
        <v>11386.780269999999</v>
      </c>
      <c r="CF307">
        <v>10993.839840000001</v>
      </c>
      <c r="CG307">
        <v>11246.73047</v>
      </c>
      <c r="CH307">
        <v>192600000</v>
      </c>
      <c r="CI307">
        <v>11246.73047</v>
      </c>
    </row>
    <row r="308" spans="1:87" x14ac:dyDescent="0.25">
      <c r="A308" s="3">
        <v>40801</v>
      </c>
      <c r="B308">
        <v>391.43</v>
      </c>
      <c r="C308">
        <v>393.660011</v>
      </c>
      <c r="D308">
        <v>389.90000500000002</v>
      </c>
      <c r="E308">
        <v>392.95999499999999</v>
      </c>
      <c r="F308">
        <v>104454700</v>
      </c>
      <c r="G308">
        <v>51.673394999999999</v>
      </c>
      <c r="I308" s="1">
        <v>40801</v>
      </c>
      <c r="J308">
        <v>26.73</v>
      </c>
      <c r="K308">
        <v>27.030000999999999</v>
      </c>
      <c r="L308">
        <v>26.309999000000001</v>
      </c>
      <c r="M308">
        <v>26.99</v>
      </c>
      <c r="N308">
        <v>67808300</v>
      </c>
      <c r="O308">
        <v>23.624102000000001</v>
      </c>
      <c r="Q308" s="1">
        <v>40801</v>
      </c>
      <c r="R308">
        <v>25.030000999999999</v>
      </c>
      <c r="S308">
        <v>25.219999000000001</v>
      </c>
      <c r="T308">
        <v>24.709999</v>
      </c>
      <c r="U308">
        <v>25.190000999999999</v>
      </c>
      <c r="V308">
        <v>31740600</v>
      </c>
      <c r="W308">
        <v>22.127313000000001</v>
      </c>
      <c r="Y308" s="1">
        <v>40801</v>
      </c>
      <c r="Z308">
        <v>32.580002</v>
      </c>
      <c r="AA308">
        <v>32.990001999999997</v>
      </c>
      <c r="AB308">
        <v>32.43</v>
      </c>
      <c r="AC308">
        <v>32.939999</v>
      </c>
      <c r="AD308">
        <v>8466900</v>
      </c>
      <c r="AE308">
        <v>30.522621999999998</v>
      </c>
      <c r="AG308" s="1">
        <v>40801</v>
      </c>
      <c r="AH308">
        <v>66.489953999999997</v>
      </c>
      <c r="AI308">
        <v>67.039947999999995</v>
      </c>
      <c r="AJ308">
        <v>66.059948000000006</v>
      </c>
      <c r="AK308">
        <v>66.919944999999998</v>
      </c>
      <c r="AL308">
        <v>12154000</v>
      </c>
      <c r="AM308">
        <v>41.640853</v>
      </c>
      <c r="AO308" s="1">
        <v>40801</v>
      </c>
      <c r="AP308">
        <v>73.430000000000007</v>
      </c>
      <c r="AQ308">
        <v>74.059997999999993</v>
      </c>
      <c r="AR308">
        <v>72.680000000000007</v>
      </c>
      <c r="AS308">
        <v>74.010002</v>
      </c>
      <c r="AT308">
        <v>21858300</v>
      </c>
      <c r="AU308">
        <v>64.533994000000007</v>
      </c>
      <c r="AW308" s="1">
        <v>40801</v>
      </c>
      <c r="AX308">
        <v>535.50091399999997</v>
      </c>
      <c r="AY308">
        <v>544.98090999999999</v>
      </c>
      <c r="AZ308">
        <v>534.56093899999996</v>
      </c>
      <c r="BA308">
        <v>542.56092000000001</v>
      </c>
      <c r="BB308">
        <v>5943700</v>
      </c>
      <c r="BC308">
        <v>271.00945000000002</v>
      </c>
      <c r="BE308" s="1">
        <v>40801</v>
      </c>
      <c r="BF308">
        <v>148.5</v>
      </c>
      <c r="BG308">
        <v>149.050003</v>
      </c>
      <c r="BH308">
        <v>145.509995</v>
      </c>
      <c r="BI308">
        <v>147.16999799999999</v>
      </c>
      <c r="BJ308">
        <v>5965200</v>
      </c>
      <c r="BK308">
        <v>147.16999799999999</v>
      </c>
      <c r="BM308" s="1">
        <v>40801</v>
      </c>
      <c r="BN308">
        <v>24.58</v>
      </c>
      <c r="BO308">
        <v>24.93</v>
      </c>
      <c r="BP308">
        <v>24.33</v>
      </c>
      <c r="BQ308">
        <v>24.82</v>
      </c>
      <c r="BR308">
        <v>562600</v>
      </c>
      <c r="BS308">
        <v>24.82</v>
      </c>
      <c r="BU308" s="1">
        <v>40801</v>
      </c>
      <c r="BV308">
        <v>15.69</v>
      </c>
      <c r="BW308">
        <v>16.18</v>
      </c>
      <c r="BX308">
        <v>15.6</v>
      </c>
      <c r="BY308">
        <v>16.110001</v>
      </c>
      <c r="BZ308">
        <v>2382200</v>
      </c>
      <c r="CA308">
        <v>15.654603</v>
      </c>
      <c r="CC308" s="1">
        <v>40801</v>
      </c>
      <c r="CD308">
        <v>11247.719730000001</v>
      </c>
      <c r="CE308">
        <v>11433.400390000001</v>
      </c>
      <c r="CF308">
        <v>11247.490229999999</v>
      </c>
      <c r="CG308">
        <v>11433.179690000001</v>
      </c>
      <c r="CH308">
        <v>172080000</v>
      </c>
      <c r="CI308">
        <v>11433.179690000001</v>
      </c>
    </row>
    <row r="309" spans="1:87" x14ac:dyDescent="0.25">
      <c r="A309" s="3">
        <v>40802</v>
      </c>
      <c r="B309">
        <v>395.54000100000002</v>
      </c>
      <c r="C309">
        <v>400.50000799999998</v>
      </c>
      <c r="D309">
        <v>395.03000300000002</v>
      </c>
      <c r="E309">
        <v>400.50000799999998</v>
      </c>
      <c r="F309">
        <v>174628300</v>
      </c>
      <c r="G309">
        <v>52.664890999999997</v>
      </c>
      <c r="I309" s="1">
        <v>40802</v>
      </c>
      <c r="J309">
        <v>27.049999</v>
      </c>
      <c r="K309">
        <v>27.27</v>
      </c>
      <c r="L309">
        <v>26.83</v>
      </c>
      <c r="M309">
        <v>27.120000999999998</v>
      </c>
      <c r="N309">
        <v>89681500</v>
      </c>
      <c r="O309">
        <v>23.737891000000001</v>
      </c>
      <c r="Q309" s="1">
        <v>40802</v>
      </c>
      <c r="R309">
        <v>25.360001</v>
      </c>
      <c r="S309">
        <v>25.41</v>
      </c>
      <c r="T309">
        <v>24.52</v>
      </c>
      <c r="U309">
        <v>24.950001</v>
      </c>
      <c r="V309">
        <v>43811100</v>
      </c>
      <c r="W309">
        <v>21.916492999999999</v>
      </c>
      <c r="Y309" s="1">
        <v>40802</v>
      </c>
      <c r="Z309">
        <v>33.139999000000003</v>
      </c>
      <c r="AA309">
        <v>33.290000999999997</v>
      </c>
      <c r="AB309">
        <v>32.630001</v>
      </c>
      <c r="AC309">
        <v>32.909999999999997</v>
      </c>
      <c r="AD309">
        <v>16655300</v>
      </c>
      <c r="AE309">
        <v>30.494824999999999</v>
      </c>
      <c r="AG309" s="1">
        <v>40802</v>
      </c>
      <c r="AH309">
        <v>67.389943000000002</v>
      </c>
      <c r="AI309">
        <v>67.499953000000005</v>
      </c>
      <c r="AJ309">
        <v>66.249948000000003</v>
      </c>
      <c r="AK309">
        <v>67.289946</v>
      </c>
      <c r="AL309">
        <v>19606800</v>
      </c>
      <c r="AM309">
        <v>41.871087000000003</v>
      </c>
      <c r="AO309" s="1">
        <v>40802</v>
      </c>
      <c r="AP309">
        <v>74.519997000000004</v>
      </c>
      <c r="AQ309">
        <v>74.75</v>
      </c>
      <c r="AR309">
        <v>73.569999999999993</v>
      </c>
      <c r="AS309">
        <v>74.550003000000004</v>
      </c>
      <c r="AT309">
        <v>34652600</v>
      </c>
      <c r="AU309">
        <v>65.004855000000006</v>
      </c>
      <c r="AW309" s="1">
        <v>40802</v>
      </c>
      <c r="AX309">
        <v>544.80091700000003</v>
      </c>
      <c r="AY309">
        <v>546.84094800000003</v>
      </c>
      <c r="AZ309">
        <v>543.14090599999997</v>
      </c>
      <c r="BA309">
        <v>546.680926</v>
      </c>
      <c r="BB309">
        <v>7095000</v>
      </c>
      <c r="BC309">
        <v>273.06739599999997</v>
      </c>
      <c r="BE309" s="1">
        <v>40802</v>
      </c>
      <c r="BF309">
        <v>146.91000399999999</v>
      </c>
      <c r="BG309">
        <v>147.94000199999999</v>
      </c>
      <c r="BH309">
        <v>145.5</v>
      </c>
      <c r="BI309">
        <v>146.949997</v>
      </c>
      <c r="BJ309">
        <v>5024200</v>
      </c>
      <c r="BK309">
        <v>146.949997</v>
      </c>
      <c r="BM309" s="1">
        <v>40802</v>
      </c>
      <c r="BN309">
        <v>24.780000999999999</v>
      </c>
      <c r="BO309">
        <v>25.84</v>
      </c>
      <c r="BP309">
        <v>24.49</v>
      </c>
      <c r="BQ309">
        <v>25.799999</v>
      </c>
      <c r="BR309">
        <v>1417100</v>
      </c>
      <c r="BS309">
        <v>25.799999</v>
      </c>
      <c r="BU309" s="1">
        <v>40802</v>
      </c>
      <c r="BV309">
        <v>16.73</v>
      </c>
      <c r="BW309">
        <v>16.989999999999998</v>
      </c>
      <c r="BX309">
        <v>16.489999999999998</v>
      </c>
      <c r="BY309">
        <v>16.93</v>
      </c>
      <c r="BZ309">
        <v>3659700</v>
      </c>
      <c r="CA309">
        <v>16.451422999999998</v>
      </c>
      <c r="CC309" s="1">
        <v>40802</v>
      </c>
      <c r="CD309">
        <v>11433.70996</v>
      </c>
      <c r="CE309">
        <v>11532.469730000001</v>
      </c>
      <c r="CF309">
        <v>11407.410159999999</v>
      </c>
      <c r="CG309">
        <v>11509.089840000001</v>
      </c>
      <c r="CH309">
        <v>425900000</v>
      </c>
      <c r="CI309">
        <v>11509.089840000001</v>
      </c>
    </row>
    <row r="310" spans="1:87" x14ac:dyDescent="0.25">
      <c r="A310" s="3">
        <v>40805</v>
      </c>
      <c r="B310">
        <v>397.00000799999998</v>
      </c>
      <c r="C310">
        <v>413.22999199999998</v>
      </c>
      <c r="D310">
        <v>395.19999300000001</v>
      </c>
      <c r="E310">
        <v>411.63000899999997</v>
      </c>
      <c r="F310">
        <v>205965200</v>
      </c>
      <c r="G310">
        <v>54.128461999999999</v>
      </c>
      <c r="I310" s="1">
        <v>40805</v>
      </c>
      <c r="J310">
        <v>26.799999</v>
      </c>
      <c r="K310">
        <v>27.309999000000001</v>
      </c>
      <c r="L310">
        <v>26.6</v>
      </c>
      <c r="M310">
        <v>27.209999</v>
      </c>
      <c r="N310">
        <v>52324900</v>
      </c>
      <c r="O310">
        <v>23.816665</v>
      </c>
      <c r="Q310" s="1">
        <v>40805</v>
      </c>
      <c r="R310">
        <v>24.34</v>
      </c>
      <c r="S310">
        <v>24.559999000000001</v>
      </c>
      <c r="T310">
        <v>24.049999</v>
      </c>
      <c r="U310">
        <v>24.33</v>
      </c>
      <c r="V310">
        <v>34552600</v>
      </c>
      <c r="W310">
        <v>21.371873999999998</v>
      </c>
      <c r="Y310" s="1">
        <v>40805</v>
      </c>
      <c r="Z310">
        <v>32.380001</v>
      </c>
      <c r="AA310">
        <v>32.639999000000003</v>
      </c>
      <c r="AB310">
        <v>32.060001</v>
      </c>
      <c r="AC310">
        <v>32.509998000000003</v>
      </c>
      <c r="AD310">
        <v>9979700</v>
      </c>
      <c r="AE310">
        <v>30.124178000000001</v>
      </c>
      <c r="AG310" s="1">
        <v>40805</v>
      </c>
      <c r="AH310">
        <v>65.889949999999999</v>
      </c>
      <c r="AI310">
        <v>67.219949</v>
      </c>
      <c r="AJ310">
        <v>65.389951999999994</v>
      </c>
      <c r="AK310">
        <v>66.769952000000004</v>
      </c>
      <c r="AL310">
        <v>10983700</v>
      </c>
      <c r="AM310">
        <v>41.547521000000003</v>
      </c>
      <c r="AO310" s="1">
        <v>40805</v>
      </c>
      <c r="AP310">
        <v>72.910004000000001</v>
      </c>
      <c r="AQ310">
        <v>74.099997999999999</v>
      </c>
      <c r="AR310">
        <v>72.5</v>
      </c>
      <c r="AS310">
        <v>73.699996999999996</v>
      </c>
      <c r="AT310">
        <v>19822500</v>
      </c>
      <c r="AU310">
        <v>64.263681000000005</v>
      </c>
      <c r="AW310" s="1">
        <v>40805</v>
      </c>
      <c r="AX310">
        <v>540.35094200000003</v>
      </c>
      <c r="AY310">
        <v>549.90096400000004</v>
      </c>
      <c r="AZ310">
        <v>535.380897</v>
      </c>
      <c r="BA310">
        <v>546.67093999999997</v>
      </c>
      <c r="BB310">
        <v>4955200</v>
      </c>
      <c r="BC310">
        <v>273.062408</v>
      </c>
      <c r="BE310" s="1">
        <v>40805</v>
      </c>
      <c r="BF310">
        <v>144.96000699999999</v>
      </c>
      <c r="BG310">
        <v>146.5</v>
      </c>
      <c r="BH310">
        <v>142.020004</v>
      </c>
      <c r="BI310">
        <v>145.63999899999999</v>
      </c>
      <c r="BJ310">
        <v>6188000</v>
      </c>
      <c r="BK310">
        <v>145.63999899999999</v>
      </c>
      <c r="BM310" s="1">
        <v>40805</v>
      </c>
      <c r="BN310">
        <v>24.950001</v>
      </c>
      <c r="BO310">
        <v>25.809999000000001</v>
      </c>
      <c r="BP310">
        <v>23.82</v>
      </c>
      <c r="BQ310">
        <v>25.77</v>
      </c>
      <c r="BR310">
        <v>1157400</v>
      </c>
      <c r="BS310">
        <v>25.77</v>
      </c>
      <c r="BU310" s="1">
        <v>40805</v>
      </c>
      <c r="BV310">
        <v>16.579999999999998</v>
      </c>
      <c r="BW310">
        <v>16.799999</v>
      </c>
      <c r="BX310">
        <v>16.309999000000001</v>
      </c>
      <c r="BY310">
        <v>16.579999999999998</v>
      </c>
      <c r="BZ310">
        <v>1936400</v>
      </c>
      <c r="CA310">
        <v>16.111317</v>
      </c>
      <c r="CC310" s="1">
        <v>40805</v>
      </c>
      <c r="CD310">
        <v>11506.820309999999</v>
      </c>
      <c r="CE310">
        <v>11506.820309999999</v>
      </c>
      <c r="CF310">
        <v>11255.25</v>
      </c>
      <c r="CG310">
        <v>11401.009770000001</v>
      </c>
      <c r="CH310">
        <v>157580000</v>
      </c>
      <c r="CI310">
        <v>11401.009770000001</v>
      </c>
    </row>
    <row r="311" spans="1:87" x14ac:dyDescent="0.25">
      <c r="A311" s="3">
        <v>40806</v>
      </c>
      <c r="B311">
        <v>415.25001099999997</v>
      </c>
      <c r="C311">
        <v>422.86001199999998</v>
      </c>
      <c r="D311">
        <v>411.189999</v>
      </c>
      <c r="E311">
        <v>413.449997</v>
      </c>
      <c r="F311">
        <v>193938500</v>
      </c>
      <c r="G311">
        <v>54.367786000000002</v>
      </c>
      <c r="I311" s="1">
        <v>40806</v>
      </c>
      <c r="J311">
        <v>27.309999000000001</v>
      </c>
      <c r="K311">
        <v>27.5</v>
      </c>
      <c r="L311">
        <v>26.93</v>
      </c>
      <c r="M311">
        <v>26.98</v>
      </c>
      <c r="N311">
        <v>49211900</v>
      </c>
      <c r="O311">
        <v>23.615348999999998</v>
      </c>
      <c r="Q311" s="1">
        <v>40806</v>
      </c>
      <c r="R311">
        <v>24.43</v>
      </c>
      <c r="S311">
        <v>25.17</v>
      </c>
      <c r="T311">
        <v>24.24</v>
      </c>
      <c r="U311">
        <v>24.67</v>
      </c>
      <c r="V311">
        <v>36200400</v>
      </c>
      <c r="W311">
        <v>21.670535999999998</v>
      </c>
      <c r="Y311" s="1">
        <v>40806</v>
      </c>
      <c r="Z311">
        <v>32.659999999999997</v>
      </c>
      <c r="AA311">
        <v>32.880001</v>
      </c>
      <c r="AB311">
        <v>32.229999999999997</v>
      </c>
      <c r="AC311">
        <v>32.310001</v>
      </c>
      <c r="AD311">
        <v>10117700</v>
      </c>
      <c r="AE311">
        <v>29.938859000000001</v>
      </c>
      <c r="AG311" s="1">
        <v>40806</v>
      </c>
      <c r="AH311">
        <v>67.089952999999994</v>
      </c>
      <c r="AI311">
        <v>68.219954999999999</v>
      </c>
      <c r="AJ311">
        <v>66.699945</v>
      </c>
      <c r="AK311">
        <v>67.009943000000007</v>
      </c>
      <c r="AL311">
        <v>10752400</v>
      </c>
      <c r="AM311">
        <v>41.696854999999999</v>
      </c>
      <c r="AO311" s="1">
        <v>40806</v>
      </c>
      <c r="AP311">
        <v>73.870002999999997</v>
      </c>
      <c r="AQ311">
        <v>74.980002999999996</v>
      </c>
      <c r="AR311">
        <v>73.440002000000007</v>
      </c>
      <c r="AS311">
        <v>74.010002</v>
      </c>
      <c r="AT311">
        <v>20420000</v>
      </c>
      <c r="AU311">
        <v>64.533994000000007</v>
      </c>
      <c r="AW311" s="1">
        <v>40806</v>
      </c>
      <c r="AX311">
        <v>549.40092700000002</v>
      </c>
      <c r="AY311">
        <v>558.52093600000001</v>
      </c>
      <c r="AZ311">
        <v>542.67094999999995</v>
      </c>
      <c r="BA311">
        <v>546.63093500000002</v>
      </c>
      <c r="BB311">
        <v>5578900</v>
      </c>
      <c r="BC311">
        <v>273.04242499999998</v>
      </c>
      <c r="BE311" s="1">
        <v>40806</v>
      </c>
      <c r="BF311">
        <v>146.05999800000001</v>
      </c>
      <c r="BG311">
        <v>150.46000699999999</v>
      </c>
      <c r="BH311">
        <v>138.58000200000001</v>
      </c>
      <c r="BI311">
        <v>139.929993</v>
      </c>
      <c r="BJ311">
        <v>13427400</v>
      </c>
      <c r="BK311">
        <v>139.929993</v>
      </c>
      <c r="BM311" s="1">
        <v>40806</v>
      </c>
      <c r="BN311">
        <v>25.98</v>
      </c>
      <c r="BO311">
        <v>26.6</v>
      </c>
      <c r="BP311">
        <v>25.67</v>
      </c>
      <c r="BQ311">
        <v>26.01</v>
      </c>
      <c r="BR311">
        <v>1180400</v>
      </c>
      <c r="BS311">
        <v>26.01</v>
      </c>
      <c r="BU311" s="1">
        <v>40806</v>
      </c>
      <c r="BV311">
        <v>16.829999999999998</v>
      </c>
      <c r="BW311">
        <v>17.139999</v>
      </c>
      <c r="BX311">
        <v>16.790001</v>
      </c>
      <c r="BY311">
        <v>16.809999000000001</v>
      </c>
      <c r="BZ311">
        <v>2546700</v>
      </c>
      <c r="CA311">
        <v>16.334814999999999</v>
      </c>
      <c r="CC311" s="1">
        <v>40806</v>
      </c>
      <c r="CD311">
        <v>11401.469730000001</v>
      </c>
      <c r="CE311">
        <v>11550.219730000001</v>
      </c>
      <c r="CF311">
        <v>11373.91992</v>
      </c>
      <c r="CG311">
        <v>11408.660159999999</v>
      </c>
      <c r="CH311">
        <v>157060000</v>
      </c>
      <c r="CI311">
        <v>11408.660159999999</v>
      </c>
    </row>
    <row r="312" spans="1:87" x14ac:dyDescent="0.25">
      <c r="A312" s="3">
        <v>40807</v>
      </c>
      <c r="B312">
        <v>419.63999200000001</v>
      </c>
      <c r="C312">
        <v>421.58999599999999</v>
      </c>
      <c r="D312">
        <v>412.00000399999999</v>
      </c>
      <c r="E312">
        <v>412.14000700000003</v>
      </c>
      <c r="F312">
        <v>151494000</v>
      </c>
      <c r="G312">
        <v>54.195525000000004</v>
      </c>
      <c r="I312" s="1">
        <v>40807</v>
      </c>
      <c r="J312">
        <v>27.049999</v>
      </c>
      <c r="K312">
        <v>27.059999000000001</v>
      </c>
      <c r="L312">
        <v>25.969999000000001</v>
      </c>
      <c r="M312">
        <v>25.99</v>
      </c>
      <c r="N312">
        <v>72750700</v>
      </c>
      <c r="O312">
        <v>22.748811</v>
      </c>
      <c r="Q312" s="1">
        <v>40807</v>
      </c>
      <c r="R312">
        <v>24.799999</v>
      </c>
      <c r="S312">
        <v>25.15</v>
      </c>
      <c r="T312">
        <v>23.690000999999999</v>
      </c>
      <c r="U312">
        <v>23.709999</v>
      </c>
      <c r="V312">
        <v>66061000</v>
      </c>
      <c r="W312">
        <v>20.827255000000001</v>
      </c>
      <c r="Y312" s="1">
        <v>40807</v>
      </c>
      <c r="Z312">
        <v>32.330002</v>
      </c>
      <c r="AA312">
        <v>32.520000000000003</v>
      </c>
      <c r="AB312">
        <v>31.24</v>
      </c>
      <c r="AC312">
        <v>31.280000999999999</v>
      </c>
      <c r="AD312">
        <v>12618500</v>
      </c>
      <c r="AE312">
        <v>28.984446999999999</v>
      </c>
      <c r="AG312" s="1">
        <v>40807</v>
      </c>
      <c r="AH312">
        <v>66.829955999999996</v>
      </c>
      <c r="AI312">
        <v>67.199943000000005</v>
      </c>
      <c r="AJ312">
        <v>64.949948000000006</v>
      </c>
      <c r="AK312">
        <v>64.949948000000006</v>
      </c>
      <c r="AL312">
        <v>12438700</v>
      </c>
      <c r="AM312">
        <v>40.415025</v>
      </c>
      <c r="AO312" s="1">
        <v>40807</v>
      </c>
      <c r="AP312">
        <v>73.879997000000003</v>
      </c>
      <c r="AQ312">
        <v>74.290001000000004</v>
      </c>
      <c r="AR312">
        <v>71.830001999999993</v>
      </c>
      <c r="AS312">
        <v>71.970000999999996</v>
      </c>
      <c r="AT312">
        <v>23806200</v>
      </c>
      <c r="AU312">
        <v>62.755187999999997</v>
      </c>
      <c r="AW312" s="1">
        <v>40807</v>
      </c>
      <c r="AX312">
        <v>547.69092499999999</v>
      </c>
      <c r="AY312">
        <v>555.00094999999999</v>
      </c>
      <c r="AZ312">
        <v>538.86094000000003</v>
      </c>
      <c r="BA312">
        <v>539.20095500000002</v>
      </c>
      <c r="BB312">
        <v>5047400</v>
      </c>
      <c r="BC312">
        <v>269.33114599999999</v>
      </c>
      <c r="BE312" s="1">
        <v>40807</v>
      </c>
      <c r="BF312">
        <v>141.08999600000001</v>
      </c>
      <c r="BG312">
        <v>143.36000100000001</v>
      </c>
      <c r="BH312">
        <v>138.270004</v>
      </c>
      <c r="BI312">
        <v>138.33000200000001</v>
      </c>
      <c r="BJ312">
        <v>7319700</v>
      </c>
      <c r="BK312">
        <v>138.33000200000001</v>
      </c>
      <c r="BM312" s="1">
        <v>40807</v>
      </c>
      <c r="BN312">
        <v>25.950001</v>
      </c>
      <c r="BO312">
        <v>26.950001</v>
      </c>
      <c r="BP312">
        <v>25.700001</v>
      </c>
      <c r="BQ312">
        <v>25.85</v>
      </c>
      <c r="BR312">
        <v>987600</v>
      </c>
      <c r="BS312">
        <v>25.85</v>
      </c>
      <c r="BU312" s="1">
        <v>40807</v>
      </c>
      <c r="BV312">
        <v>16.799999</v>
      </c>
      <c r="BW312">
        <v>17.010000000000002</v>
      </c>
      <c r="BX312">
        <v>16.25</v>
      </c>
      <c r="BY312">
        <v>16.260000000000002</v>
      </c>
      <c r="BZ312">
        <v>2110700</v>
      </c>
      <c r="CA312">
        <v>15.800363000000001</v>
      </c>
      <c r="CC312" s="1">
        <v>40807</v>
      </c>
      <c r="CD312">
        <v>11408.58008</v>
      </c>
      <c r="CE312">
        <v>11447.860350000001</v>
      </c>
      <c r="CF312">
        <v>11117.280269999999</v>
      </c>
      <c r="CG312">
        <v>11124.839840000001</v>
      </c>
      <c r="CH312">
        <v>221860000</v>
      </c>
      <c r="CI312">
        <v>11124.839840000001</v>
      </c>
    </row>
    <row r="313" spans="1:87" x14ac:dyDescent="0.25">
      <c r="A313" s="3">
        <v>40808</v>
      </c>
      <c r="B313">
        <v>401.03000600000001</v>
      </c>
      <c r="C313">
        <v>409.82000699999998</v>
      </c>
      <c r="D313">
        <v>396.70000099999999</v>
      </c>
      <c r="E313">
        <v>401.82001100000002</v>
      </c>
      <c r="F313">
        <v>242120200</v>
      </c>
      <c r="G313">
        <v>52.838467999999999</v>
      </c>
      <c r="I313" s="1">
        <v>40808</v>
      </c>
      <c r="J313">
        <v>25.299999</v>
      </c>
      <c r="K313">
        <v>25.65</v>
      </c>
      <c r="L313">
        <v>24.6</v>
      </c>
      <c r="M313">
        <v>25.059999000000001</v>
      </c>
      <c r="N313">
        <v>96278300</v>
      </c>
      <c r="O313">
        <v>21.93479</v>
      </c>
      <c r="Q313" s="1">
        <v>40808</v>
      </c>
      <c r="R313">
        <v>23.110001</v>
      </c>
      <c r="S313">
        <v>23.41</v>
      </c>
      <c r="T313">
        <v>22.700001</v>
      </c>
      <c r="U313">
        <v>23.17</v>
      </c>
      <c r="V313">
        <v>61762900</v>
      </c>
      <c r="W313">
        <v>20.352910999999999</v>
      </c>
      <c r="Y313" s="1">
        <v>40808</v>
      </c>
      <c r="Z313">
        <v>30.540001</v>
      </c>
      <c r="AA313">
        <v>30.9</v>
      </c>
      <c r="AB313">
        <v>29.18</v>
      </c>
      <c r="AC313">
        <v>29.549999</v>
      </c>
      <c r="AD313">
        <v>26238400</v>
      </c>
      <c r="AE313">
        <v>27.381405999999998</v>
      </c>
      <c r="AG313" s="1">
        <v>40808</v>
      </c>
      <c r="AH313">
        <v>62.989949000000003</v>
      </c>
      <c r="AI313">
        <v>63.319943000000002</v>
      </c>
      <c r="AJ313">
        <v>61.829948000000002</v>
      </c>
      <c r="AK313">
        <v>62.869951</v>
      </c>
      <c r="AL313">
        <v>20736300</v>
      </c>
      <c r="AM313">
        <v>39.120750000000001</v>
      </c>
      <c r="AO313" s="1">
        <v>40808</v>
      </c>
      <c r="AP313">
        <v>69.940002000000007</v>
      </c>
      <c r="AQ313">
        <v>70.459998999999996</v>
      </c>
      <c r="AR313">
        <v>68.169998000000007</v>
      </c>
      <c r="AS313">
        <v>69.239998</v>
      </c>
      <c r="AT313">
        <v>43223000</v>
      </c>
      <c r="AU313">
        <v>60.374726000000003</v>
      </c>
      <c r="AW313" s="1">
        <v>40808</v>
      </c>
      <c r="AX313">
        <v>526.250902</v>
      </c>
      <c r="AY313">
        <v>528.78092300000003</v>
      </c>
      <c r="AZ313">
        <v>514.00085100000001</v>
      </c>
      <c r="BA313">
        <v>520.66086499999994</v>
      </c>
      <c r="BB313">
        <v>8833500</v>
      </c>
      <c r="BC313">
        <v>260.07036199999999</v>
      </c>
      <c r="BE313" s="1">
        <v>40808</v>
      </c>
      <c r="BF313">
        <v>134.36999499999999</v>
      </c>
      <c r="BG313">
        <v>134.729996</v>
      </c>
      <c r="BH313">
        <v>119.610001</v>
      </c>
      <c r="BI313">
        <v>123.18</v>
      </c>
      <c r="BJ313">
        <v>17805000</v>
      </c>
      <c r="BK313">
        <v>123.18</v>
      </c>
      <c r="BM313" s="1">
        <v>40808</v>
      </c>
      <c r="BN313">
        <v>25.639999</v>
      </c>
      <c r="BO313">
        <v>26.110001</v>
      </c>
      <c r="BP313">
        <v>24.879999000000002</v>
      </c>
      <c r="BQ313">
        <v>25.629999000000002</v>
      </c>
      <c r="BR313">
        <v>775800</v>
      </c>
      <c r="BS313">
        <v>25.629999000000002</v>
      </c>
      <c r="BU313" s="1">
        <v>40808</v>
      </c>
      <c r="BV313">
        <v>15.58</v>
      </c>
      <c r="BW313">
        <v>15.58</v>
      </c>
      <c r="BX313">
        <v>14.67</v>
      </c>
      <c r="BY313">
        <v>14.89</v>
      </c>
      <c r="BZ313">
        <v>3416900</v>
      </c>
      <c r="CA313">
        <v>14.46909</v>
      </c>
      <c r="CC313" s="1">
        <v>40808</v>
      </c>
      <c r="CD313">
        <v>11121.889649999999</v>
      </c>
      <c r="CE313">
        <v>11122.12012</v>
      </c>
      <c r="CF313">
        <v>10597.139649999999</v>
      </c>
      <c r="CG313">
        <v>10733.83008</v>
      </c>
      <c r="CH313">
        <v>306170000</v>
      </c>
      <c r="CI313">
        <v>10733.83008</v>
      </c>
    </row>
    <row r="314" spans="1:87" x14ac:dyDescent="0.25">
      <c r="A314" s="3">
        <v>40809</v>
      </c>
      <c r="B314">
        <v>400.28000300000002</v>
      </c>
      <c r="C314">
        <v>406.73998999999998</v>
      </c>
      <c r="D314">
        <v>399.85000600000001</v>
      </c>
      <c r="E314">
        <v>404.29998799999998</v>
      </c>
      <c r="F314">
        <v>136569300</v>
      </c>
      <c r="G314">
        <v>53.164580000000001</v>
      </c>
      <c r="I314" s="1">
        <v>40809</v>
      </c>
      <c r="J314">
        <v>24.9</v>
      </c>
      <c r="K314">
        <v>25.15</v>
      </c>
      <c r="L314">
        <v>24.690000999999999</v>
      </c>
      <c r="M314">
        <v>25.059999000000001</v>
      </c>
      <c r="N314">
        <v>64768100</v>
      </c>
      <c r="O314">
        <v>21.93479</v>
      </c>
      <c r="Q314" s="1">
        <v>40809</v>
      </c>
      <c r="R314">
        <v>22.940000999999999</v>
      </c>
      <c r="S314">
        <v>23.91</v>
      </c>
      <c r="T314">
        <v>22.91</v>
      </c>
      <c r="U314">
        <v>23.690000999999999</v>
      </c>
      <c r="V314">
        <v>46958000</v>
      </c>
      <c r="W314">
        <v>20.809688000000001</v>
      </c>
      <c r="Y314" s="1">
        <v>40809</v>
      </c>
      <c r="Z314">
        <v>29.459999</v>
      </c>
      <c r="AA314">
        <v>29.9</v>
      </c>
      <c r="AB314">
        <v>29.049999</v>
      </c>
      <c r="AC314">
        <v>29.83</v>
      </c>
      <c r="AD314">
        <v>20944100</v>
      </c>
      <c r="AE314">
        <v>27.640858000000001</v>
      </c>
      <c r="AG314" s="1">
        <v>40809</v>
      </c>
      <c r="AH314">
        <v>61.859946999999998</v>
      </c>
      <c r="AI314">
        <v>63.239953</v>
      </c>
      <c r="AJ314">
        <v>61.799948000000001</v>
      </c>
      <c r="AK314">
        <v>62.509953000000003</v>
      </c>
      <c r="AL314">
        <v>12031800</v>
      </c>
      <c r="AM314">
        <v>38.896740999999999</v>
      </c>
      <c r="AO314" s="1">
        <v>40809</v>
      </c>
      <c r="AP314">
        <v>68.459998999999996</v>
      </c>
      <c r="AQ314">
        <v>70.110000999999997</v>
      </c>
      <c r="AR314">
        <v>67.930000000000007</v>
      </c>
      <c r="AS314">
        <v>69.309997999999993</v>
      </c>
      <c r="AT314">
        <v>26583200</v>
      </c>
      <c r="AU314">
        <v>60.435763000000001</v>
      </c>
      <c r="AW314" s="1">
        <v>40809</v>
      </c>
      <c r="AX314">
        <v>516.56089199999997</v>
      </c>
      <c r="AY314">
        <v>526.42090900000005</v>
      </c>
      <c r="AZ314">
        <v>514.50088800000003</v>
      </c>
      <c r="BA314">
        <v>525.51089300000001</v>
      </c>
      <c r="BB314">
        <v>5575300</v>
      </c>
      <c r="BC314">
        <v>262.492954</v>
      </c>
      <c r="BE314" s="1">
        <v>40809</v>
      </c>
      <c r="BF314">
        <v>121.510002</v>
      </c>
      <c r="BG314">
        <v>125</v>
      </c>
      <c r="BH314">
        <v>120.66999800000001</v>
      </c>
      <c r="BI314">
        <v>123.400002</v>
      </c>
      <c r="BJ314">
        <v>9646900</v>
      </c>
      <c r="BK314">
        <v>123.400002</v>
      </c>
      <c r="BM314" s="1">
        <v>40809</v>
      </c>
      <c r="BN314">
        <v>25.49</v>
      </c>
      <c r="BO314">
        <v>26.620000999999998</v>
      </c>
      <c r="BP314">
        <v>25.35</v>
      </c>
      <c r="BQ314">
        <v>26.379999000000002</v>
      </c>
      <c r="BR314">
        <v>1156400</v>
      </c>
      <c r="BS314">
        <v>26.379999000000002</v>
      </c>
      <c r="BU314" s="1">
        <v>40809</v>
      </c>
      <c r="BV314">
        <v>14.79</v>
      </c>
      <c r="BW314">
        <v>15.03</v>
      </c>
      <c r="BX314">
        <v>14.6</v>
      </c>
      <c r="BY314">
        <v>15.02</v>
      </c>
      <c r="BZ314">
        <v>1683100</v>
      </c>
      <c r="CA314">
        <v>14.595414999999999</v>
      </c>
      <c r="CC314" s="1">
        <v>40809</v>
      </c>
      <c r="CD314">
        <v>10732.76953</v>
      </c>
      <c r="CE314">
        <v>10808.490229999999</v>
      </c>
      <c r="CF314">
        <v>10638.73047</v>
      </c>
      <c r="CG314">
        <v>10771.48047</v>
      </c>
      <c r="CH314">
        <v>223140000</v>
      </c>
      <c r="CI314">
        <v>10771.48047</v>
      </c>
    </row>
    <row r="315" spans="1:87" x14ac:dyDescent="0.25">
      <c r="A315" s="3">
        <v>40812</v>
      </c>
      <c r="B315">
        <v>399.85999299999997</v>
      </c>
      <c r="C315">
        <v>403.980007</v>
      </c>
      <c r="D315">
        <v>391.30001099999998</v>
      </c>
      <c r="E315">
        <v>403.17000200000001</v>
      </c>
      <c r="F315">
        <v>203219100</v>
      </c>
      <c r="G315">
        <v>53.015988999999998</v>
      </c>
      <c r="I315" s="1">
        <v>40812</v>
      </c>
      <c r="J315">
        <v>25.190000999999999</v>
      </c>
      <c r="K315">
        <v>25.52</v>
      </c>
      <c r="L315">
        <v>24.73</v>
      </c>
      <c r="M315">
        <v>25.440000999999999</v>
      </c>
      <c r="N315">
        <v>51057600</v>
      </c>
      <c r="O315">
        <v>22.267402000000001</v>
      </c>
      <c r="Q315" s="1">
        <v>40812</v>
      </c>
      <c r="R315">
        <v>23.959999</v>
      </c>
      <c r="S315">
        <v>24.889999</v>
      </c>
      <c r="T315">
        <v>23.75</v>
      </c>
      <c r="U315">
        <v>24.790001</v>
      </c>
      <c r="V315">
        <v>46418300</v>
      </c>
      <c r="W315">
        <v>21.775946999999999</v>
      </c>
      <c r="Y315" s="1">
        <v>40812</v>
      </c>
      <c r="Z315">
        <v>30.059999000000001</v>
      </c>
      <c r="AA315">
        <v>30.34</v>
      </c>
      <c r="AB315">
        <v>29.68</v>
      </c>
      <c r="AC315">
        <v>30.299999</v>
      </c>
      <c r="AD315">
        <v>14200600</v>
      </c>
      <c r="AE315">
        <v>28.076364999999999</v>
      </c>
      <c r="AG315" s="1">
        <v>40812</v>
      </c>
      <c r="AH315">
        <v>62.939948000000001</v>
      </c>
      <c r="AI315">
        <v>64.209953999999996</v>
      </c>
      <c r="AJ315">
        <v>61.789949999999997</v>
      </c>
      <c r="AK315">
        <v>64.129948999999996</v>
      </c>
      <c r="AL315">
        <v>13408900</v>
      </c>
      <c r="AM315">
        <v>39.904781999999997</v>
      </c>
      <c r="AO315" s="1">
        <v>40812</v>
      </c>
      <c r="AP315">
        <v>70.010002</v>
      </c>
      <c r="AQ315">
        <v>71.889999000000003</v>
      </c>
      <c r="AR315">
        <v>69.5</v>
      </c>
      <c r="AS315">
        <v>71.720000999999996</v>
      </c>
      <c r="AT315">
        <v>30342400</v>
      </c>
      <c r="AU315">
        <v>62.537197999999997</v>
      </c>
      <c r="AW315" s="1">
        <v>40812</v>
      </c>
      <c r="AX315">
        <v>527.25091499999996</v>
      </c>
      <c r="AY315">
        <v>532.93088699999998</v>
      </c>
      <c r="AZ315">
        <v>513.25088800000003</v>
      </c>
      <c r="BA315">
        <v>531.89093000000003</v>
      </c>
      <c r="BB315">
        <v>5288000</v>
      </c>
      <c r="BC315">
        <v>265.67978499999998</v>
      </c>
      <c r="BE315" s="1">
        <v>40812</v>
      </c>
      <c r="BF315">
        <v>124.769997</v>
      </c>
      <c r="BG315">
        <v>125</v>
      </c>
      <c r="BH315">
        <v>114.300003</v>
      </c>
      <c r="BI315">
        <v>122.55999799999999</v>
      </c>
      <c r="BJ315">
        <v>11564300</v>
      </c>
      <c r="BK315">
        <v>122.55999799999999</v>
      </c>
      <c r="BM315" s="1">
        <v>40812</v>
      </c>
      <c r="BN315">
        <v>26.52</v>
      </c>
      <c r="BO315">
        <v>26.52</v>
      </c>
      <c r="BP315">
        <v>24.9</v>
      </c>
      <c r="BQ315">
        <v>25.52</v>
      </c>
      <c r="BR315">
        <v>934800</v>
      </c>
      <c r="BS315">
        <v>25.52</v>
      </c>
      <c r="BU315" s="1">
        <v>40812</v>
      </c>
      <c r="BV315">
        <v>14.86</v>
      </c>
      <c r="BW315">
        <v>15.18</v>
      </c>
      <c r="BX315">
        <v>14.51</v>
      </c>
      <c r="BY315">
        <v>15.15</v>
      </c>
      <c r="BZ315">
        <v>1505700</v>
      </c>
      <c r="CA315">
        <v>14.72174</v>
      </c>
      <c r="CC315" s="1">
        <v>40812</v>
      </c>
      <c r="CD315">
        <v>10771.780269999999</v>
      </c>
      <c r="CE315">
        <v>11057.490229999999</v>
      </c>
      <c r="CF315">
        <v>10771.780269999999</v>
      </c>
      <c r="CG315">
        <v>11043.860350000001</v>
      </c>
      <c r="CH315">
        <v>225620000</v>
      </c>
      <c r="CI315">
        <v>11043.860350000001</v>
      </c>
    </row>
    <row r="316" spans="1:87" x14ac:dyDescent="0.25">
      <c r="A316" s="3">
        <v>40813</v>
      </c>
      <c r="B316">
        <v>408.72999600000003</v>
      </c>
      <c r="C316">
        <v>409.25000799999998</v>
      </c>
      <c r="D316">
        <v>398.06000499999999</v>
      </c>
      <c r="E316">
        <v>399.26000599999998</v>
      </c>
      <c r="F316">
        <v>158124400</v>
      </c>
      <c r="G316">
        <v>52.501832999999998</v>
      </c>
      <c r="I316" s="1">
        <v>40813</v>
      </c>
      <c r="J316">
        <v>25.66</v>
      </c>
      <c r="K316">
        <v>25.92</v>
      </c>
      <c r="L316">
        <v>25.450001</v>
      </c>
      <c r="M316">
        <v>25.67</v>
      </c>
      <c r="N316">
        <v>55620700</v>
      </c>
      <c r="O316">
        <v>22.468717999999999</v>
      </c>
      <c r="Q316" s="1">
        <v>40813</v>
      </c>
      <c r="R316">
        <v>25.389999</v>
      </c>
      <c r="S316">
        <v>26</v>
      </c>
      <c r="T316">
        <v>24.73</v>
      </c>
      <c r="U316">
        <v>24.959999</v>
      </c>
      <c r="V316">
        <v>50743100</v>
      </c>
      <c r="W316">
        <v>21.925276</v>
      </c>
      <c r="Y316" s="1">
        <v>40813</v>
      </c>
      <c r="Z316">
        <v>30.99</v>
      </c>
      <c r="AA316">
        <v>31.709999</v>
      </c>
      <c r="AB316">
        <v>30.59</v>
      </c>
      <c r="AC316">
        <v>31.16</v>
      </c>
      <c r="AD316">
        <v>15723900</v>
      </c>
      <c r="AE316">
        <v>28.873252999999998</v>
      </c>
      <c r="AG316" s="1">
        <v>40813</v>
      </c>
      <c r="AH316">
        <v>65.429944000000006</v>
      </c>
      <c r="AI316">
        <v>65.949952999999994</v>
      </c>
      <c r="AJ316">
        <v>63.879950000000001</v>
      </c>
      <c r="AK316">
        <v>64.259950000000003</v>
      </c>
      <c r="AL316">
        <v>12306400</v>
      </c>
      <c r="AM316">
        <v>39.985675000000001</v>
      </c>
      <c r="AO316" s="1">
        <v>40813</v>
      </c>
      <c r="AP316">
        <v>73.330001999999993</v>
      </c>
      <c r="AQ316">
        <v>74.339995999999999</v>
      </c>
      <c r="AR316">
        <v>72.419998000000007</v>
      </c>
      <c r="AS316">
        <v>72.910004000000001</v>
      </c>
      <c r="AT316">
        <v>26689900</v>
      </c>
      <c r="AU316">
        <v>63.574835999999998</v>
      </c>
      <c r="AW316" s="1">
        <v>40813</v>
      </c>
      <c r="AX316">
        <v>538.20094200000005</v>
      </c>
      <c r="AY316">
        <v>547.05096100000003</v>
      </c>
      <c r="AZ316">
        <v>536.05094199999996</v>
      </c>
      <c r="BA316">
        <v>539.34094300000004</v>
      </c>
      <c r="BB316">
        <v>6044300</v>
      </c>
      <c r="BC316">
        <v>269.401071</v>
      </c>
      <c r="BE316" s="1">
        <v>40813</v>
      </c>
      <c r="BF316">
        <v>126.68</v>
      </c>
      <c r="BG316">
        <v>130.770004</v>
      </c>
      <c r="BH316">
        <v>126.110001</v>
      </c>
      <c r="BI316">
        <v>127.720001</v>
      </c>
      <c r="BJ316">
        <v>9555800</v>
      </c>
      <c r="BK316">
        <v>127.720001</v>
      </c>
      <c r="BM316" s="1">
        <v>40813</v>
      </c>
      <c r="BN316">
        <v>26</v>
      </c>
      <c r="BO316">
        <v>26.99</v>
      </c>
      <c r="BP316">
        <v>25.57</v>
      </c>
      <c r="BQ316">
        <v>26.190000999999999</v>
      </c>
      <c r="BR316">
        <v>674500</v>
      </c>
      <c r="BS316">
        <v>26.190000999999999</v>
      </c>
      <c r="BU316" s="1">
        <v>40813</v>
      </c>
      <c r="BV316">
        <v>15.77</v>
      </c>
      <c r="BW316">
        <v>16.329999999999998</v>
      </c>
      <c r="BX316">
        <v>15.73</v>
      </c>
      <c r="BY316">
        <v>15.99</v>
      </c>
      <c r="BZ316">
        <v>1619200</v>
      </c>
      <c r="CA316">
        <v>15.537995</v>
      </c>
      <c r="CC316" s="1">
        <v>40813</v>
      </c>
      <c r="CD316">
        <v>11045.23047</v>
      </c>
      <c r="CE316">
        <v>11369.29981</v>
      </c>
      <c r="CF316">
        <v>11045.23047</v>
      </c>
      <c r="CG316">
        <v>11190.690430000001</v>
      </c>
      <c r="CH316">
        <v>212700000</v>
      </c>
      <c r="CI316">
        <v>11190.690430000001</v>
      </c>
    </row>
    <row r="317" spans="1:87" x14ac:dyDescent="0.25">
      <c r="A317" s="3">
        <v>40814</v>
      </c>
      <c r="B317">
        <v>400.18998699999997</v>
      </c>
      <c r="C317">
        <v>403.740002</v>
      </c>
      <c r="D317">
        <v>396.51001000000002</v>
      </c>
      <c r="E317">
        <v>397.009995</v>
      </c>
      <c r="F317">
        <v>107409400</v>
      </c>
      <c r="G317">
        <v>52.205961000000002</v>
      </c>
      <c r="I317" s="1">
        <v>40814</v>
      </c>
      <c r="J317">
        <v>25.93</v>
      </c>
      <c r="K317">
        <v>26.370000999999998</v>
      </c>
      <c r="L317">
        <v>25.51</v>
      </c>
      <c r="M317">
        <v>25.58</v>
      </c>
      <c r="N317">
        <v>60736200</v>
      </c>
      <c r="O317">
        <v>22.389942000000001</v>
      </c>
      <c r="Q317" s="1">
        <v>40814</v>
      </c>
      <c r="R317">
        <v>24.959999</v>
      </c>
      <c r="S317">
        <v>25.33</v>
      </c>
      <c r="T317">
        <v>24.41</v>
      </c>
      <c r="U317">
        <v>24.450001</v>
      </c>
      <c r="V317">
        <v>40277800</v>
      </c>
      <c r="W317">
        <v>21.477284999999998</v>
      </c>
      <c r="Y317" s="1">
        <v>40814</v>
      </c>
      <c r="Z317">
        <v>31.27</v>
      </c>
      <c r="AA317">
        <v>31.42</v>
      </c>
      <c r="AB317">
        <v>30.379999000000002</v>
      </c>
      <c r="AC317">
        <v>30.48</v>
      </c>
      <c r="AD317">
        <v>11415000</v>
      </c>
      <c r="AE317">
        <v>28.243155999999999</v>
      </c>
      <c r="AG317" s="1">
        <v>40814</v>
      </c>
      <c r="AH317">
        <v>63.779947999999997</v>
      </c>
      <c r="AI317">
        <v>65.529945999999995</v>
      </c>
      <c r="AJ317">
        <v>63.039954999999999</v>
      </c>
      <c r="AK317">
        <v>63.229954999999997</v>
      </c>
      <c r="AL317">
        <v>12599200</v>
      </c>
      <c r="AM317">
        <v>39.344762000000003</v>
      </c>
      <c r="AO317" s="1">
        <v>40814</v>
      </c>
      <c r="AP317">
        <v>72.430000000000007</v>
      </c>
      <c r="AQ317">
        <v>74.290001000000004</v>
      </c>
      <c r="AR317">
        <v>71.860000999999997</v>
      </c>
      <c r="AS317">
        <v>72.069999999999993</v>
      </c>
      <c r="AT317">
        <v>26026500</v>
      </c>
      <c r="AU317">
        <v>62.842382999999998</v>
      </c>
      <c r="AW317" s="1">
        <v>40814</v>
      </c>
      <c r="AX317">
        <v>541.50092900000004</v>
      </c>
      <c r="AY317">
        <v>544.02090299999998</v>
      </c>
      <c r="AZ317">
        <v>527.70089900000005</v>
      </c>
      <c r="BA317">
        <v>528.84090000000003</v>
      </c>
      <c r="BB317">
        <v>4543500</v>
      </c>
      <c r="BC317">
        <v>264.156294</v>
      </c>
      <c r="BE317" s="1">
        <v>40814</v>
      </c>
      <c r="BF317">
        <v>127.110001</v>
      </c>
      <c r="BG317">
        <v>128.5</v>
      </c>
      <c r="BH317">
        <v>120.730003</v>
      </c>
      <c r="BI317">
        <v>121.41999800000001</v>
      </c>
      <c r="BJ317">
        <v>7624600</v>
      </c>
      <c r="BK317">
        <v>121.41999800000001</v>
      </c>
      <c r="BM317" s="1">
        <v>40814</v>
      </c>
      <c r="BN317">
        <v>26</v>
      </c>
      <c r="BO317">
        <v>26.5</v>
      </c>
      <c r="BP317">
        <v>24.51</v>
      </c>
      <c r="BQ317">
        <v>24.59</v>
      </c>
      <c r="BR317">
        <v>723300</v>
      </c>
      <c r="BS317">
        <v>24.59</v>
      </c>
      <c r="BU317" s="1">
        <v>40814</v>
      </c>
      <c r="BV317">
        <v>15.89</v>
      </c>
      <c r="BW317">
        <v>16.059999000000001</v>
      </c>
      <c r="BX317">
        <v>15.45</v>
      </c>
      <c r="BY317">
        <v>15.45</v>
      </c>
      <c r="BZ317">
        <v>1454300</v>
      </c>
      <c r="CA317">
        <v>15.013260000000001</v>
      </c>
      <c r="CC317" s="1">
        <v>40814</v>
      </c>
      <c r="CD317">
        <v>11189.099609999999</v>
      </c>
      <c r="CE317">
        <v>11317.08008</v>
      </c>
      <c r="CF317">
        <v>10996.98047</v>
      </c>
      <c r="CG317">
        <v>11010.900390000001</v>
      </c>
      <c r="CH317">
        <v>172410000</v>
      </c>
      <c r="CI317">
        <v>11010.900390000001</v>
      </c>
    </row>
    <row r="318" spans="1:87" x14ac:dyDescent="0.25">
      <c r="A318" s="3">
        <v>40815</v>
      </c>
      <c r="B318">
        <v>401.91998699999999</v>
      </c>
      <c r="C318">
        <v>402.21000700000002</v>
      </c>
      <c r="D318">
        <v>386.20998800000001</v>
      </c>
      <c r="E318">
        <v>390.57000699999998</v>
      </c>
      <c r="F318">
        <v>162771700</v>
      </c>
      <c r="G318">
        <v>51.359116999999998</v>
      </c>
      <c r="I318" s="1">
        <v>40815</v>
      </c>
      <c r="J318">
        <v>25.98</v>
      </c>
      <c r="K318">
        <v>26.17</v>
      </c>
      <c r="L318">
        <v>25.09</v>
      </c>
      <c r="M318">
        <v>25.450001</v>
      </c>
      <c r="N318">
        <v>63407300</v>
      </c>
      <c r="O318">
        <v>22.276154999999999</v>
      </c>
      <c r="Q318" s="1">
        <v>40815</v>
      </c>
      <c r="R318">
        <v>25.08</v>
      </c>
      <c r="S318">
        <v>25.27</v>
      </c>
      <c r="T318">
        <v>24.110001</v>
      </c>
      <c r="U318">
        <v>24.99</v>
      </c>
      <c r="V318">
        <v>42439200</v>
      </c>
      <c r="W318">
        <v>21.951629000000001</v>
      </c>
      <c r="Y318" s="1">
        <v>40815</v>
      </c>
      <c r="Z318">
        <v>31.15</v>
      </c>
      <c r="AA318">
        <v>31.52</v>
      </c>
      <c r="AB318">
        <v>30.23</v>
      </c>
      <c r="AC318">
        <v>30.65</v>
      </c>
      <c r="AD318">
        <v>12114800</v>
      </c>
      <c r="AE318">
        <v>28.400680000000001</v>
      </c>
      <c r="AG318" s="1">
        <v>40815</v>
      </c>
      <c r="AH318">
        <v>64.659951000000007</v>
      </c>
      <c r="AI318">
        <v>64.669949000000003</v>
      </c>
      <c r="AJ318">
        <v>63.069958999999997</v>
      </c>
      <c r="AK318">
        <v>64.369955000000004</v>
      </c>
      <c r="AL318">
        <v>17746100</v>
      </c>
      <c r="AM318">
        <v>40.054124999999999</v>
      </c>
      <c r="AO318" s="1">
        <v>40815</v>
      </c>
      <c r="AP318">
        <v>73.120002999999997</v>
      </c>
      <c r="AQ318">
        <v>74.040001000000004</v>
      </c>
      <c r="AR318">
        <v>72.669998000000007</v>
      </c>
      <c r="AS318">
        <v>73.879997000000003</v>
      </c>
      <c r="AT318">
        <v>27713900</v>
      </c>
      <c r="AU318">
        <v>64.420635000000004</v>
      </c>
      <c r="AW318" s="1">
        <v>40815</v>
      </c>
      <c r="AX318">
        <v>536.04089499999998</v>
      </c>
      <c r="AY318">
        <v>537.30091200000004</v>
      </c>
      <c r="AZ318">
        <v>519.41089499999998</v>
      </c>
      <c r="BA318">
        <v>527.50093300000003</v>
      </c>
      <c r="BB318">
        <v>5834900</v>
      </c>
      <c r="BC318">
        <v>263.48698000000002</v>
      </c>
      <c r="BE318" s="1">
        <v>40815</v>
      </c>
      <c r="BF318">
        <v>124.230003</v>
      </c>
      <c r="BG318">
        <v>124.389999</v>
      </c>
      <c r="BH318">
        <v>106.370003</v>
      </c>
      <c r="BI318">
        <v>110.290001</v>
      </c>
      <c r="BJ318">
        <v>25017500</v>
      </c>
      <c r="BK318">
        <v>110.290001</v>
      </c>
      <c r="BM318" s="1">
        <v>40815</v>
      </c>
      <c r="BN318">
        <v>25.719999000000001</v>
      </c>
      <c r="BO318">
        <v>25.82</v>
      </c>
      <c r="BP318">
        <v>23.549999</v>
      </c>
      <c r="BQ318">
        <v>24.120000999999998</v>
      </c>
      <c r="BR318">
        <v>929600</v>
      </c>
      <c r="BS318">
        <v>24.120000999999998</v>
      </c>
      <c r="BU318" s="1">
        <v>40815</v>
      </c>
      <c r="BV318">
        <v>16.190000999999999</v>
      </c>
      <c r="BW318">
        <v>16.48</v>
      </c>
      <c r="BX318">
        <v>15.88</v>
      </c>
      <c r="BY318">
        <v>16.129999000000002</v>
      </c>
      <c r="BZ318">
        <v>1847600</v>
      </c>
      <c r="CA318">
        <v>15.674037</v>
      </c>
      <c r="CC318" s="1">
        <v>40815</v>
      </c>
      <c r="CD318">
        <v>11012.79004</v>
      </c>
      <c r="CE318">
        <v>11271.139649999999</v>
      </c>
      <c r="CF318">
        <v>10965.450199999999</v>
      </c>
      <c r="CG318">
        <v>11153.98047</v>
      </c>
      <c r="CH318">
        <v>191340000</v>
      </c>
      <c r="CI318">
        <v>11153.98047</v>
      </c>
    </row>
    <row r="319" spans="1:87" x14ac:dyDescent="0.25">
      <c r="A319" s="3">
        <v>40816</v>
      </c>
      <c r="B319">
        <v>387.11999500000002</v>
      </c>
      <c r="C319">
        <v>388.889996</v>
      </c>
      <c r="D319">
        <v>381.17999300000002</v>
      </c>
      <c r="E319">
        <v>381.319996</v>
      </c>
      <c r="F319">
        <v>136910200</v>
      </c>
      <c r="G319">
        <v>50.142760000000003</v>
      </c>
      <c r="I319" s="1">
        <v>40816</v>
      </c>
      <c r="J319">
        <v>25.200001</v>
      </c>
      <c r="K319">
        <v>25.5</v>
      </c>
      <c r="L319">
        <v>24.879999000000002</v>
      </c>
      <c r="M319">
        <v>24.889999</v>
      </c>
      <c r="N319">
        <v>54060500</v>
      </c>
      <c r="O319">
        <v>21.785990999999999</v>
      </c>
      <c r="Q319" s="1">
        <v>40816</v>
      </c>
      <c r="R319">
        <v>24.58</v>
      </c>
      <c r="S319">
        <v>25.07</v>
      </c>
      <c r="T319">
        <v>24.110001</v>
      </c>
      <c r="U319">
        <v>24.120000999999998</v>
      </c>
      <c r="V319">
        <v>40205200</v>
      </c>
      <c r="W319">
        <v>21.187408000000001</v>
      </c>
      <c r="Y319" s="1">
        <v>40816</v>
      </c>
      <c r="Z319">
        <v>30.16</v>
      </c>
      <c r="AA319">
        <v>30.709999</v>
      </c>
      <c r="AB319">
        <v>29.99</v>
      </c>
      <c r="AC319">
        <v>30.16</v>
      </c>
      <c r="AD319">
        <v>15135000</v>
      </c>
      <c r="AE319">
        <v>27.946639999999999</v>
      </c>
      <c r="AG319" s="1">
        <v>40816</v>
      </c>
      <c r="AH319">
        <v>62.979956000000001</v>
      </c>
      <c r="AI319">
        <v>64.639944999999997</v>
      </c>
      <c r="AJ319">
        <v>62.979956000000001</v>
      </c>
      <c r="AK319">
        <v>63.319943000000002</v>
      </c>
      <c r="AL319">
        <v>13489200</v>
      </c>
      <c r="AM319">
        <v>39.400756999999999</v>
      </c>
      <c r="AO319" s="1">
        <v>40816</v>
      </c>
      <c r="AP319">
        <v>72.760002</v>
      </c>
      <c r="AQ319">
        <v>74.589995999999999</v>
      </c>
      <c r="AR319">
        <v>72.629997000000003</v>
      </c>
      <c r="AS319">
        <v>72.629997000000003</v>
      </c>
      <c r="AT319">
        <v>30917000</v>
      </c>
      <c r="AU319">
        <v>63.330680999999998</v>
      </c>
      <c r="AW319" s="1">
        <v>40816</v>
      </c>
      <c r="AX319">
        <v>520.21087999999997</v>
      </c>
      <c r="AY319">
        <v>524.00091899999995</v>
      </c>
      <c r="AZ319">
        <v>514.38087199999995</v>
      </c>
      <c r="BA319">
        <v>515.04087000000004</v>
      </c>
      <c r="BB319">
        <v>5467500</v>
      </c>
      <c r="BC319">
        <v>257.263172</v>
      </c>
      <c r="BE319" s="1">
        <v>40816</v>
      </c>
      <c r="BF319">
        <v>102.870003</v>
      </c>
      <c r="BG319">
        <v>114.870003</v>
      </c>
      <c r="BH319">
        <v>100.949997</v>
      </c>
      <c r="BI319">
        <v>106.910004</v>
      </c>
      <c r="BJ319">
        <v>22552600</v>
      </c>
      <c r="BK319">
        <v>106.910004</v>
      </c>
      <c r="BM319" s="1">
        <v>40816</v>
      </c>
      <c r="BN319">
        <v>24.799999</v>
      </c>
      <c r="BO319">
        <v>24.889999</v>
      </c>
      <c r="BP319">
        <v>23.49</v>
      </c>
      <c r="BQ319">
        <v>24.389999</v>
      </c>
      <c r="BR319">
        <v>1336100</v>
      </c>
      <c r="BS319">
        <v>24.389999</v>
      </c>
      <c r="BU319" s="1">
        <v>40816</v>
      </c>
      <c r="BV319">
        <v>15.75</v>
      </c>
      <c r="BW319">
        <v>15.83</v>
      </c>
      <c r="BX319">
        <v>15.29</v>
      </c>
      <c r="BY319">
        <v>15.38</v>
      </c>
      <c r="BZ319">
        <v>1377200</v>
      </c>
      <c r="CA319">
        <v>14.945239000000001</v>
      </c>
      <c r="CC319" s="1">
        <v>40816</v>
      </c>
      <c r="CD319">
        <v>11152.320309999999</v>
      </c>
      <c r="CE319">
        <v>11152.389649999999</v>
      </c>
      <c r="CF319">
        <v>10909.51953</v>
      </c>
      <c r="CG319">
        <v>10913.37988</v>
      </c>
      <c r="CH319">
        <v>213200000</v>
      </c>
      <c r="CI319">
        <v>10913.37988</v>
      </c>
    </row>
    <row r="320" spans="1:87" x14ac:dyDescent="0.25">
      <c r="A320" s="3">
        <v>40819</v>
      </c>
      <c r="B320">
        <v>380.36998699999998</v>
      </c>
      <c r="C320">
        <v>382.63999899999999</v>
      </c>
      <c r="D320">
        <v>373.17000999999999</v>
      </c>
      <c r="E320">
        <v>374.60000200000002</v>
      </c>
      <c r="F320">
        <v>167274800</v>
      </c>
      <c r="G320">
        <v>49.259095000000002</v>
      </c>
      <c r="I320" s="1">
        <v>40819</v>
      </c>
      <c r="J320">
        <v>24.719999000000001</v>
      </c>
      <c r="K320">
        <v>25.34</v>
      </c>
      <c r="L320">
        <v>24.52</v>
      </c>
      <c r="M320">
        <v>24.530000999999999</v>
      </c>
      <c r="N320">
        <v>64592500</v>
      </c>
      <c r="O320">
        <v>21.470887000000001</v>
      </c>
      <c r="Q320" s="1">
        <v>40819</v>
      </c>
      <c r="R320">
        <v>24.049999</v>
      </c>
      <c r="S320">
        <v>24.49</v>
      </c>
      <c r="T320">
        <v>23.16</v>
      </c>
      <c r="U320">
        <v>23.18</v>
      </c>
      <c r="V320">
        <v>44760600</v>
      </c>
      <c r="W320">
        <v>20.361695999999998</v>
      </c>
      <c r="Y320" s="1">
        <v>40819</v>
      </c>
      <c r="Z320">
        <v>30.030000999999999</v>
      </c>
      <c r="AA320">
        <v>30.33</v>
      </c>
      <c r="AB320">
        <v>28.99</v>
      </c>
      <c r="AC320">
        <v>29</v>
      </c>
      <c r="AD320">
        <v>13899200</v>
      </c>
      <c r="AE320">
        <v>26.871769</v>
      </c>
      <c r="AG320" s="1">
        <v>40819</v>
      </c>
      <c r="AH320">
        <v>62.709950999999997</v>
      </c>
      <c r="AI320">
        <v>62.909944000000003</v>
      </c>
      <c r="AJ320">
        <v>60.949945</v>
      </c>
      <c r="AK320">
        <v>60.989958000000001</v>
      </c>
      <c r="AL320">
        <v>15364000</v>
      </c>
      <c r="AM320">
        <v>37.950926000000003</v>
      </c>
      <c r="AO320" s="1">
        <v>40819</v>
      </c>
      <c r="AP320">
        <v>72.050003000000004</v>
      </c>
      <c r="AQ320">
        <v>73.099997999999999</v>
      </c>
      <c r="AR320">
        <v>71.150002000000001</v>
      </c>
      <c r="AS320">
        <v>71.150002000000001</v>
      </c>
      <c r="AT320">
        <v>31004200</v>
      </c>
      <c r="AU320">
        <v>62.040179000000002</v>
      </c>
      <c r="AW320" s="1">
        <v>40819</v>
      </c>
      <c r="AX320">
        <v>509.850887</v>
      </c>
      <c r="AY320">
        <v>512.00088700000003</v>
      </c>
      <c r="AZ320">
        <v>495.00085200000001</v>
      </c>
      <c r="BA320">
        <v>495.52086100000002</v>
      </c>
      <c r="BB320">
        <v>8982200</v>
      </c>
      <c r="BC320">
        <v>247.51291800000001</v>
      </c>
      <c r="BE320" s="1">
        <v>40819</v>
      </c>
      <c r="BF320">
        <v>104.709999</v>
      </c>
      <c r="BG320">
        <v>109.220001</v>
      </c>
      <c r="BH320">
        <v>104.400002</v>
      </c>
      <c r="BI320">
        <v>105.160004</v>
      </c>
      <c r="BJ320">
        <v>11558400</v>
      </c>
      <c r="BK320">
        <v>105.160004</v>
      </c>
      <c r="BM320" s="1">
        <v>40819</v>
      </c>
      <c r="BN320">
        <v>24.950001</v>
      </c>
      <c r="BO320">
        <v>25</v>
      </c>
      <c r="BP320">
        <v>23.25</v>
      </c>
      <c r="BQ320">
        <v>23.73</v>
      </c>
      <c r="BR320">
        <v>1023200</v>
      </c>
      <c r="BS320">
        <v>23.73</v>
      </c>
      <c r="BU320" s="1">
        <v>40819</v>
      </c>
      <c r="BV320">
        <v>15.28</v>
      </c>
      <c r="BW320">
        <v>15.73</v>
      </c>
      <c r="BX320">
        <v>15</v>
      </c>
      <c r="BY320">
        <v>15</v>
      </c>
      <c r="BZ320">
        <v>1986100</v>
      </c>
      <c r="CA320">
        <v>14.575979999999999</v>
      </c>
      <c r="CC320" s="1">
        <v>40819</v>
      </c>
      <c r="CD320">
        <v>10912.099609999999</v>
      </c>
      <c r="CE320">
        <v>10979.190430000001</v>
      </c>
      <c r="CF320">
        <v>10653.339840000001</v>
      </c>
      <c r="CG320">
        <v>10655.29981</v>
      </c>
      <c r="CH320">
        <v>242870000</v>
      </c>
      <c r="CI320">
        <v>10655.29981</v>
      </c>
    </row>
    <row r="321" spans="1:87" x14ac:dyDescent="0.25">
      <c r="A321" s="3">
        <v>40820</v>
      </c>
      <c r="B321">
        <v>374.56998800000002</v>
      </c>
      <c r="C321">
        <v>381.80000699999999</v>
      </c>
      <c r="D321">
        <v>354.23998999999998</v>
      </c>
      <c r="E321">
        <v>372.50000799999998</v>
      </c>
      <c r="F321">
        <v>308419300</v>
      </c>
      <c r="G321">
        <v>48.982951</v>
      </c>
      <c r="I321" s="1">
        <v>40820</v>
      </c>
      <c r="J321">
        <v>24.299999</v>
      </c>
      <c r="K321">
        <v>25.389999</v>
      </c>
      <c r="L321">
        <v>24.26</v>
      </c>
      <c r="M321">
        <v>25.34</v>
      </c>
      <c r="N321">
        <v>83485400</v>
      </c>
      <c r="O321">
        <v>22.179872</v>
      </c>
      <c r="Q321" s="1">
        <v>40820</v>
      </c>
      <c r="R321">
        <v>22.91</v>
      </c>
      <c r="S321">
        <v>24.27</v>
      </c>
      <c r="T321">
        <v>22.610001</v>
      </c>
      <c r="U321">
        <v>24.209999</v>
      </c>
      <c r="V321">
        <v>61000000</v>
      </c>
      <c r="W321">
        <v>21.266463999999999</v>
      </c>
      <c r="Y321" s="1">
        <v>40820</v>
      </c>
      <c r="Z321">
        <v>28.73</v>
      </c>
      <c r="AA321">
        <v>29.969999000000001</v>
      </c>
      <c r="AB321">
        <v>28.190000999999999</v>
      </c>
      <c r="AC321">
        <v>29.860001</v>
      </c>
      <c r="AD321">
        <v>19000000</v>
      </c>
      <c r="AE321">
        <v>27.668657</v>
      </c>
      <c r="AG321" s="1">
        <v>40820</v>
      </c>
      <c r="AH321">
        <v>60.059949000000003</v>
      </c>
      <c r="AI321">
        <v>62.349957000000003</v>
      </c>
      <c r="AJ321">
        <v>58.649959000000003</v>
      </c>
      <c r="AK321">
        <v>62.269952000000004</v>
      </c>
      <c r="AL321">
        <v>16659700</v>
      </c>
      <c r="AM321">
        <v>38.747401000000004</v>
      </c>
      <c r="AO321" s="1">
        <v>40820</v>
      </c>
      <c r="AP321">
        <v>70.25</v>
      </c>
      <c r="AQ321">
        <v>73.150002000000001</v>
      </c>
      <c r="AR321">
        <v>69.209998999999996</v>
      </c>
      <c r="AS321">
        <v>72.830001999999993</v>
      </c>
      <c r="AT321">
        <v>36500000</v>
      </c>
      <c r="AU321">
        <v>63.505077</v>
      </c>
      <c r="AW321" s="1">
        <v>40820</v>
      </c>
      <c r="AX321">
        <v>490.03083800000002</v>
      </c>
      <c r="AY321">
        <v>503.44086099999998</v>
      </c>
      <c r="AZ321">
        <v>480.60083200000003</v>
      </c>
      <c r="BA321">
        <v>501.90086700000001</v>
      </c>
      <c r="BB321">
        <v>8348700</v>
      </c>
      <c r="BC321">
        <v>250.69973400000001</v>
      </c>
      <c r="BE321" s="1">
        <v>40820</v>
      </c>
      <c r="BF321">
        <v>103.699997</v>
      </c>
      <c r="BG321">
        <v>110.220001</v>
      </c>
      <c r="BH321">
        <v>102</v>
      </c>
      <c r="BI321">
        <v>110.089996</v>
      </c>
      <c r="BJ321">
        <v>11698900</v>
      </c>
      <c r="BK321">
        <v>110.089996</v>
      </c>
      <c r="BM321" s="1">
        <v>40820</v>
      </c>
      <c r="BN321">
        <v>23.290001</v>
      </c>
      <c r="BO321">
        <v>24.32</v>
      </c>
      <c r="BP321">
        <v>22.93</v>
      </c>
      <c r="BQ321">
        <v>23.66</v>
      </c>
      <c r="BR321">
        <v>1200300</v>
      </c>
      <c r="BS321">
        <v>23.66</v>
      </c>
      <c r="BU321" s="1">
        <v>40820</v>
      </c>
      <c r="BV321">
        <v>14.67</v>
      </c>
      <c r="BW321">
        <v>15.15</v>
      </c>
      <c r="BX321">
        <v>14.33</v>
      </c>
      <c r="BY321">
        <v>15.13</v>
      </c>
      <c r="BZ321">
        <v>2100000</v>
      </c>
      <c r="CA321">
        <v>14.702306</v>
      </c>
      <c r="CC321" s="1">
        <v>40820</v>
      </c>
      <c r="CD321">
        <v>10651.440430000001</v>
      </c>
      <c r="CE321">
        <v>10825.440430000001</v>
      </c>
      <c r="CF321">
        <v>10404.490229999999</v>
      </c>
      <c r="CG321">
        <v>10808.70996</v>
      </c>
      <c r="CH321">
        <v>267440000</v>
      </c>
      <c r="CI321">
        <v>10808.70996</v>
      </c>
    </row>
    <row r="322" spans="1:87" x14ac:dyDescent="0.25">
      <c r="A322" s="3">
        <v>40821</v>
      </c>
      <c r="B322">
        <v>367.86000799999999</v>
      </c>
      <c r="C322">
        <v>379.81998800000002</v>
      </c>
      <c r="D322">
        <v>360.29999500000002</v>
      </c>
      <c r="E322">
        <v>378.24999200000002</v>
      </c>
      <c r="F322">
        <v>196617400</v>
      </c>
      <c r="G322">
        <v>49.739061</v>
      </c>
      <c r="I322" s="1">
        <v>40821</v>
      </c>
      <c r="J322">
        <v>25.42</v>
      </c>
      <c r="K322">
        <v>26.16</v>
      </c>
      <c r="L322">
        <v>25.16</v>
      </c>
      <c r="M322">
        <v>25.889999</v>
      </c>
      <c r="N322">
        <v>94061300</v>
      </c>
      <c r="O322">
        <v>22.661282</v>
      </c>
      <c r="Q322" s="1">
        <v>40821</v>
      </c>
      <c r="R322">
        <v>24.120000999999998</v>
      </c>
      <c r="S322">
        <v>24.709999</v>
      </c>
      <c r="T322">
        <v>23.610001</v>
      </c>
      <c r="U322">
        <v>24.5</v>
      </c>
      <c r="V322">
        <v>41426500</v>
      </c>
      <c r="W322">
        <v>21.521204999999998</v>
      </c>
      <c r="Y322" s="1">
        <v>40821</v>
      </c>
      <c r="Z322">
        <v>30.35</v>
      </c>
      <c r="AA322">
        <v>31.549999</v>
      </c>
      <c r="AB322">
        <v>30.309999000000001</v>
      </c>
      <c r="AC322">
        <v>31.51</v>
      </c>
      <c r="AD322">
        <v>17823700</v>
      </c>
      <c r="AE322">
        <v>29.197566999999999</v>
      </c>
      <c r="AG322" s="1">
        <v>40821</v>
      </c>
      <c r="AH322">
        <v>63.119950000000003</v>
      </c>
      <c r="AI322">
        <v>64.009945999999999</v>
      </c>
      <c r="AJ322">
        <v>62.229953999999999</v>
      </c>
      <c r="AK322">
        <v>63.929955999999997</v>
      </c>
      <c r="AL322">
        <v>16448800</v>
      </c>
      <c r="AM322">
        <v>39.780335999999998</v>
      </c>
      <c r="AO322" s="1">
        <v>40821</v>
      </c>
      <c r="AP322">
        <v>72.669998000000007</v>
      </c>
      <c r="AQ322">
        <v>74</v>
      </c>
      <c r="AR322">
        <v>72.209998999999996</v>
      </c>
      <c r="AS322">
        <v>73.949996999999996</v>
      </c>
      <c r="AT322">
        <v>28239800</v>
      </c>
      <c r="AU322">
        <v>64.481672000000003</v>
      </c>
      <c r="AW322" s="1">
        <v>40821</v>
      </c>
      <c r="AX322">
        <v>496.35083600000002</v>
      </c>
      <c r="AY322">
        <v>507.80086999999997</v>
      </c>
      <c r="AZ322">
        <v>480.77080899999999</v>
      </c>
      <c r="BA322">
        <v>504.70087899999999</v>
      </c>
      <c r="BB322">
        <v>9102100</v>
      </c>
      <c r="BC322">
        <v>252.098341</v>
      </c>
      <c r="BE322" s="1">
        <v>40821</v>
      </c>
      <c r="BF322">
        <v>108.989998</v>
      </c>
      <c r="BG322">
        <v>111.239998</v>
      </c>
      <c r="BH322">
        <v>103.860001</v>
      </c>
      <c r="BI322">
        <v>111.16999800000001</v>
      </c>
      <c r="BJ322">
        <v>13260400</v>
      </c>
      <c r="BK322">
        <v>111.16999800000001</v>
      </c>
      <c r="BM322" s="1">
        <v>40821</v>
      </c>
      <c r="BN322">
        <v>24.030000999999999</v>
      </c>
      <c r="BO322">
        <v>25.84</v>
      </c>
      <c r="BP322">
        <v>23.35</v>
      </c>
      <c r="BQ322">
        <v>25.370000999999998</v>
      </c>
      <c r="BR322">
        <v>1229500</v>
      </c>
      <c r="BS322">
        <v>25.370000999999998</v>
      </c>
      <c r="BU322" s="1">
        <v>40821</v>
      </c>
      <c r="BV322">
        <v>14.96</v>
      </c>
      <c r="BW322">
        <v>15.72</v>
      </c>
      <c r="BX322">
        <v>14.78</v>
      </c>
      <c r="BY322">
        <v>15.72</v>
      </c>
      <c r="BZ322">
        <v>1927100</v>
      </c>
      <c r="CA322">
        <v>15.275627999999999</v>
      </c>
      <c r="CC322" s="1">
        <v>40821</v>
      </c>
      <c r="CD322">
        <v>10800.469730000001</v>
      </c>
      <c r="CE322">
        <v>10950.889649999999</v>
      </c>
      <c r="CF322">
        <v>10738.099609999999</v>
      </c>
      <c r="CG322">
        <v>10939.950199999999</v>
      </c>
      <c r="CH322">
        <v>226440000</v>
      </c>
      <c r="CI322">
        <v>10939.950199999999</v>
      </c>
    </row>
    <row r="323" spans="1:87" x14ac:dyDescent="0.25">
      <c r="A323" s="3">
        <v>40822</v>
      </c>
      <c r="B323">
        <v>373.33001300000001</v>
      </c>
      <c r="C323">
        <v>384.77999499999999</v>
      </c>
      <c r="D323">
        <v>371.79999199999997</v>
      </c>
      <c r="E323">
        <v>377.36999900000001</v>
      </c>
      <c r="F323">
        <v>203145600</v>
      </c>
      <c r="G323">
        <v>49.623344000000003</v>
      </c>
      <c r="I323" s="1">
        <v>40822</v>
      </c>
      <c r="J323">
        <v>25.9</v>
      </c>
      <c r="K323">
        <v>26.4</v>
      </c>
      <c r="L323">
        <v>25.700001</v>
      </c>
      <c r="M323">
        <v>26.34</v>
      </c>
      <c r="N323">
        <v>55111400</v>
      </c>
      <c r="O323">
        <v>23.055163</v>
      </c>
      <c r="Q323" s="1">
        <v>40822</v>
      </c>
      <c r="R323">
        <v>24.42</v>
      </c>
      <c r="S323">
        <v>25.459999</v>
      </c>
      <c r="T323">
        <v>23.940000999999999</v>
      </c>
      <c r="U323">
        <v>25.370000999999998</v>
      </c>
      <c r="V323">
        <v>41514800</v>
      </c>
      <c r="W323">
        <v>22.285428</v>
      </c>
      <c r="Y323" s="1">
        <v>40822</v>
      </c>
      <c r="Z323">
        <v>31.23</v>
      </c>
      <c r="AA323">
        <v>32.049999</v>
      </c>
      <c r="AB323">
        <v>31.02</v>
      </c>
      <c r="AC323">
        <v>32.029998999999997</v>
      </c>
      <c r="AD323">
        <v>12659400</v>
      </c>
      <c r="AE323">
        <v>29.679404999999999</v>
      </c>
      <c r="AG323" s="1">
        <v>40822</v>
      </c>
      <c r="AH323">
        <v>63.199955000000003</v>
      </c>
      <c r="AI323">
        <v>64.429953999999995</v>
      </c>
      <c r="AJ323">
        <v>62.919952000000002</v>
      </c>
      <c r="AK323">
        <v>64.349947999999998</v>
      </c>
      <c r="AL323">
        <v>12444600</v>
      </c>
      <c r="AM323">
        <v>40.041676000000002</v>
      </c>
      <c r="AO323" s="1">
        <v>40822</v>
      </c>
      <c r="AP323">
        <v>73.300003000000004</v>
      </c>
      <c r="AQ323">
        <v>74</v>
      </c>
      <c r="AR323">
        <v>72.629997000000003</v>
      </c>
      <c r="AS323">
        <v>73.889999000000003</v>
      </c>
      <c r="AT323">
        <v>24869800</v>
      </c>
      <c r="AU323">
        <v>64.429355999999999</v>
      </c>
      <c r="AW323" s="1">
        <v>40822</v>
      </c>
      <c r="AX323">
        <v>507.50085999999999</v>
      </c>
      <c r="AY323">
        <v>515.23091099999999</v>
      </c>
      <c r="AZ323">
        <v>502.60086999999999</v>
      </c>
      <c r="BA323">
        <v>514.71090200000003</v>
      </c>
      <c r="BB323">
        <v>6874200</v>
      </c>
      <c r="BC323">
        <v>257.09835199999998</v>
      </c>
      <c r="BE323" s="1">
        <v>40822</v>
      </c>
      <c r="BF323">
        <v>113.510002</v>
      </c>
      <c r="BG323">
        <v>120.91999800000001</v>
      </c>
      <c r="BH323">
        <v>113.010002</v>
      </c>
      <c r="BI323">
        <v>120.889999</v>
      </c>
      <c r="BJ323">
        <v>12914200</v>
      </c>
      <c r="BK323">
        <v>120.889999</v>
      </c>
      <c r="BM323" s="1">
        <v>40822</v>
      </c>
      <c r="BN323">
        <v>25.370000999999998</v>
      </c>
      <c r="BO323">
        <v>27.6</v>
      </c>
      <c r="BP323">
        <v>25.02</v>
      </c>
      <c r="BQ323">
        <v>26.959999</v>
      </c>
      <c r="BR323">
        <v>1769100</v>
      </c>
      <c r="BS323">
        <v>26.959999</v>
      </c>
      <c r="BU323" s="1">
        <v>40822</v>
      </c>
      <c r="BV323">
        <v>15.5</v>
      </c>
      <c r="BW323">
        <v>15.94</v>
      </c>
      <c r="BX323">
        <v>15.37</v>
      </c>
      <c r="BY323">
        <v>15.84</v>
      </c>
      <c r="BZ323">
        <v>1981600</v>
      </c>
      <c r="CA323">
        <v>15.392234999999999</v>
      </c>
      <c r="CC323" s="1">
        <v>40822</v>
      </c>
      <c r="CD323">
        <v>10939.87012</v>
      </c>
      <c r="CE323">
        <v>11132.599609999999</v>
      </c>
      <c r="CF323">
        <v>10858.66992</v>
      </c>
      <c r="CG323">
        <v>11123.33008</v>
      </c>
      <c r="CH323">
        <v>190030000</v>
      </c>
      <c r="CI323">
        <v>11123.33008</v>
      </c>
    </row>
    <row r="324" spans="1:87" x14ac:dyDescent="0.25">
      <c r="A324" s="3">
        <v>40823</v>
      </c>
      <c r="B324">
        <v>375.78000300000002</v>
      </c>
      <c r="C324">
        <v>377.73999400000002</v>
      </c>
      <c r="D324">
        <v>368.49000899999999</v>
      </c>
      <c r="E324">
        <v>369.79999900000001</v>
      </c>
      <c r="F324">
        <v>133864500</v>
      </c>
      <c r="G324">
        <v>48.627904999999998</v>
      </c>
      <c r="I324" s="1">
        <v>40823</v>
      </c>
      <c r="J324">
        <v>26.34</v>
      </c>
      <c r="K324">
        <v>26.51</v>
      </c>
      <c r="L324">
        <v>26.200001</v>
      </c>
      <c r="M324">
        <v>26.25</v>
      </c>
      <c r="N324">
        <v>52741600</v>
      </c>
      <c r="O324">
        <v>22.976386999999999</v>
      </c>
      <c r="Q324" s="1">
        <v>40823</v>
      </c>
      <c r="R324">
        <v>25.51</v>
      </c>
      <c r="S324">
        <v>25.52</v>
      </c>
      <c r="T324">
        <v>24.540001</v>
      </c>
      <c r="U324">
        <v>24.540001</v>
      </c>
      <c r="V324">
        <v>42315700</v>
      </c>
      <c r="W324">
        <v>21.556342999999998</v>
      </c>
      <c r="Y324" s="1">
        <v>40823</v>
      </c>
      <c r="Z324">
        <v>32.200001</v>
      </c>
      <c r="AA324">
        <v>32.369999</v>
      </c>
      <c r="AB324">
        <v>31.610001</v>
      </c>
      <c r="AC324">
        <v>31.700001</v>
      </c>
      <c r="AD324">
        <v>12070100</v>
      </c>
      <c r="AE324">
        <v>29.373624</v>
      </c>
      <c r="AG324" s="1">
        <v>40823</v>
      </c>
      <c r="AH324">
        <v>64.759947999999994</v>
      </c>
      <c r="AI324">
        <v>65.079948999999999</v>
      </c>
      <c r="AJ324">
        <v>63.449959</v>
      </c>
      <c r="AK324">
        <v>64.159948</v>
      </c>
      <c r="AL324">
        <v>11888600</v>
      </c>
      <c r="AM324">
        <v>39.923448999999998</v>
      </c>
      <c r="AO324" s="1">
        <v>40823</v>
      </c>
      <c r="AP324">
        <v>74.470000999999996</v>
      </c>
      <c r="AQ324">
        <v>74.519997000000004</v>
      </c>
      <c r="AR324">
        <v>73.029999000000004</v>
      </c>
      <c r="AS324">
        <v>73.559997999999993</v>
      </c>
      <c r="AT324">
        <v>23573900</v>
      </c>
      <c r="AU324">
        <v>64.141606999999993</v>
      </c>
      <c r="AW324" s="1">
        <v>40823</v>
      </c>
      <c r="AX324">
        <v>516.83088199999997</v>
      </c>
      <c r="AY324">
        <v>520.50090399999999</v>
      </c>
      <c r="AZ324">
        <v>510.30087099999997</v>
      </c>
      <c r="BA324">
        <v>515.12088100000005</v>
      </c>
      <c r="BB324">
        <v>5733100</v>
      </c>
      <c r="BC324">
        <v>257.30313699999999</v>
      </c>
      <c r="BE324" s="1">
        <v>40823</v>
      </c>
      <c r="BF324">
        <v>123.239998</v>
      </c>
      <c r="BG324">
        <v>123.529999</v>
      </c>
      <c r="BH324">
        <v>115.540001</v>
      </c>
      <c r="BI324">
        <v>119.209999</v>
      </c>
      <c r="BJ324">
        <v>10142900</v>
      </c>
      <c r="BK324">
        <v>119.209999</v>
      </c>
      <c r="BM324" s="1">
        <v>40823</v>
      </c>
      <c r="BN324">
        <v>26.98</v>
      </c>
      <c r="BO324">
        <v>27.6</v>
      </c>
      <c r="BP324">
        <v>26.049999</v>
      </c>
      <c r="BQ324">
        <v>26.99</v>
      </c>
      <c r="BR324">
        <v>1311600</v>
      </c>
      <c r="BS324">
        <v>26.99</v>
      </c>
      <c r="BU324" s="1">
        <v>40823</v>
      </c>
      <c r="BV324">
        <v>16.030000999999999</v>
      </c>
      <c r="BW324">
        <v>16.540001</v>
      </c>
      <c r="BX324">
        <v>15.83</v>
      </c>
      <c r="BY324">
        <v>16.239999999999998</v>
      </c>
      <c r="BZ324">
        <v>2203600</v>
      </c>
      <c r="CA324">
        <v>15.780927999999999</v>
      </c>
      <c r="CC324" s="1">
        <v>40823</v>
      </c>
      <c r="CD324">
        <v>11123.410159999999</v>
      </c>
      <c r="CE324">
        <v>11232.04981</v>
      </c>
      <c r="CF324">
        <v>11051.12988</v>
      </c>
      <c r="CG324">
        <v>11103.12012</v>
      </c>
      <c r="CH324">
        <v>188080000</v>
      </c>
      <c r="CI324">
        <v>11103.12012</v>
      </c>
    </row>
    <row r="325" spans="1:87" x14ac:dyDescent="0.25">
      <c r="A325" s="3">
        <v>40826</v>
      </c>
      <c r="B325">
        <v>379.090012</v>
      </c>
      <c r="C325">
        <v>388.80999400000002</v>
      </c>
      <c r="D325">
        <v>378.209991</v>
      </c>
      <c r="E325">
        <v>388.80999400000002</v>
      </c>
      <c r="F325">
        <v>110628700</v>
      </c>
      <c r="G325">
        <v>51.127679000000001</v>
      </c>
      <c r="I325" s="1">
        <v>40826</v>
      </c>
      <c r="J325">
        <v>26.58</v>
      </c>
      <c r="K325">
        <v>26.969999000000001</v>
      </c>
      <c r="L325">
        <v>26.469999000000001</v>
      </c>
      <c r="M325">
        <v>26.940000999999999</v>
      </c>
      <c r="N325">
        <v>41815300</v>
      </c>
      <c r="O325">
        <v>23.580338000000001</v>
      </c>
      <c r="Q325" s="1">
        <v>40826</v>
      </c>
      <c r="R325">
        <v>25.290001</v>
      </c>
      <c r="S325">
        <v>26.139999</v>
      </c>
      <c r="T325">
        <v>25.23</v>
      </c>
      <c r="U325">
        <v>26.129999000000002</v>
      </c>
      <c r="V325">
        <v>38967600</v>
      </c>
      <c r="W325">
        <v>22.953023000000002</v>
      </c>
      <c r="Y325" s="1">
        <v>40826</v>
      </c>
      <c r="Z325">
        <v>32.360000999999997</v>
      </c>
      <c r="AA325">
        <v>33.099997999999999</v>
      </c>
      <c r="AB325">
        <v>32.299999</v>
      </c>
      <c r="AC325">
        <v>33</v>
      </c>
      <c r="AD325">
        <v>7887400</v>
      </c>
      <c r="AE325">
        <v>30.578220000000002</v>
      </c>
      <c r="AG325" s="1">
        <v>40826</v>
      </c>
      <c r="AH325">
        <v>65.529945999999995</v>
      </c>
      <c r="AI325">
        <v>67.099947</v>
      </c>
      <c r="AJ325">
        <v>65.439957000000007</v>
      </c>
      <c r="AK325">
        <v>66.949944000000002</v>
      </c>
      <c r="AL325">
        <v>10621000</v>
      </c>
      <c r="AM325">
        <v>41.659520000000001</v>
      </c>
      <c r="AO325" s="1">
        <v>40826</v>
      </c>
      <c r="AP325">
        <v>74.730002999999996</v>
      </c>
      <c r="AQ325">
        <v>76.290001000000004</v>
      </c>
      <c r="AR325">
        <v>74.650002000000001</v>
      </c>
      <c r="AS325">
        <v>76.279999000000004</v>
      </c>
      <c r="AT325">
        <v>20465800</v>
      </c>
      <c r="AU325">
        <v>66.513347999999993</v>
      </c>
      <c r="AW325" s="1">
        <v>40826</v>
      </c>
      <c r="AX325">
        <v>525.180925</v>
      </c>
      <c r="AY325">
        <v>537.47091999999998</v>
      </c>
      <c r="AZ325">
        <v>523.200872</v>
      </c>
      <c r="BA325">
        <v>537.17091000000005</v>
      </c>
      <c r="BB325">
        <v>4661700</v>
      </c>
      <c r="BC325">
        <v>268.317138</v>
      </c>
      <c r="BE325" s="1">
        <v>40826</v>
      </c>
      <c r="BF325">
        <v>120.860001</v>
      </c>
      <c r="BG325">
        <v>127.540001</v>
      </c>
      <c r="BH325">
        <v>119.480003</v>
      </c>
      <c r="BI325">
        <v>124.540001</v>
      </c>
      <c r="BJ325">
        <v>9041000</v>
      </c>
      <c r="BK325">
        <v>124.540001</v>
      </c>
      <c r="BM325" s="1">
        <v>40826</v>
      </c>
      <c r="BN325">
        <v>27.309999000000001</v>
      </c>
      <c r="BO325">
        <v>28.18</v>
      </c>
      <c r="BP325">
        <v>27</v>
      </c>
      <c r="BQ325">
        <v>27.879999000000002</v>
      </c>
      <c r="BR325">
        <v>923500</v>
      </c>
      <c r="BS325">
        <v>27.879999000000002</v>
      </c>
      <c r="BU325" s="1">
        <v>40826</v>
      </c>
      <c r="BV325">
        <v>17.16</v>
      </c>
      <c r="BW325">
        <v>17.93</v>
      </c>
      <c r="BX325">
        <v>17.049999</v>
      </c>
      <c r="BY325">
        <v>17.709999</v>
      </c>
      <c r="BZ325">
        <v>3384400</v>
      </c>
      <c r="CA325">
        <v>17.209372999999999</v>
      </c>
      <c r="CC325" s="1">
        <v>40826</v>
      </c>
      <c r="CD325">
        <v>11104.559569999999</v>
      </c>
      <c r="CE325">
        <v>11433.33008</v>
      </c>
      <c r="CF325">
        <v>11104.559569999999</v>
      </c>
      <c r="CG325">
        <v>11433.179690000001</v>
      </c>
      <c r="CH325">
        <v>144270000</v>
      </c>
      <c r="CI325">
        <v>11433.179690000001</v>
      </c>
    </row>
    <row r="326" spans="1:87" x14ac:dyDescent="0.25">
      <c r="A326" s="3">
        <v>40827</v>
      </c>
      <c r="B326">
        <v>392.57</v>
      </c>
      <c r="C326">
        <v>403.17998899999998</v>
      </c>
      <c r="D326">
        <v>391.49998900000003</v>
      </c>
      <c r="E326">
        <v>400.28998899999999</v>
      </c>
      <c r="F326">
        <v>151421900</v>
      </c>
      <c r="G326">
        <v>52.637273999999998</v>
      </c>
      <c r="I326" s="1">
        <v>40827</v>
      </c>
      <c r="J326">
        <v>26.860001</v>
      </c>
      <c r="K326">
        <v>27.07</v>
      </c>
      <c r="L326">
        <v>26.719999000000001</v>
      </c>
      <c r="M326">
        <v>27</v>
      </c>
      <c r="N326">
        <v>38826200</v>
      </c>
      <c r="O326">
        <v>23.632854999999999</v>
      </c>
      <c r="Q326" s="1">
        <v>40827</v>
      </c>
      <c r="R326">
        <v>25.92</v>
      </c>
      <c r="S326">
        <v>26.32</v>
      </c>
      <c r="T326">
        <v>25.67</v>
      </c>
      <c r="U326">
        <v>26.049999</v>
      </c>
      <c r="V326">
        <v>33668700</v>
      </c>
      <c r="W326">
        <v>22.882750000000001</v>
      </c>
      <c r="Y326" s="1">
        <v>40827</v>
      </c>
      <c r="Z326">
        <v>33.110000999999997</v>
      </c>
      <c r="AA326">
        <v>33.279998999999997</v>
      </c>
      <c r="AB326">
        <v>32.240001999999997</v>
      </c>
      <c r="AC326">
        <v>32.610000999999997</v>
      </c>
      <c r="AD326">
        <v>12891200</v>
      </c>
      <c r="AE326">
        <v>30.216842</v>
      </c>
      <c r="AG326" s="1">
        <v>40827</v>
      </c>
      <c r="AH326">
        <v>66.349945000000005</v>
      </c>
      <c r="AI326">
        <v>67.369951999999998</v>
      </c>
      <c r="AJ326">
        <v>66.279948000000005</v>
      </c>
      <c r="AK326">
        <v>67.019955999999993</v>
      </c>
      <c r="AL326">
        <v>11552100</v>
      </c>
      <c r="AM326">
        <v>41.703085000000002</v>
      </c>
      <c r="AO326" s="1">
        <v>40827</v>
      </c>
      <c r="AP326">
        <v>75.779999000000004</v>
      </c>
      <c r="AQ326">
        <v>76.669998000000007</v>
      </c>
      <c r="AR326">
        <v>75.709998999999996</v>
      </c>
      <c r="AS326">
        <v>76.269997000000004</v>
      </c>
      <c r="AT326">
        <v>17862100</v>
      </c>
      <c r="AU326">
        <v>66.504626000000002</v>
      </c>
      <c r="AW326" s="1">
        <v>40827</v>
      </c>
      <c r="AX326">
        <v>533.46094400000004</v>
      </c>
      <c r="AY326">
        <v>546.80094199999996</v>
      </c>
      <c r="AZ326">
        <v>533.46094400000004</v>
      </c>
      <c r="BA326">
        <v>543.18091200000003</v>
      </c>
      <c r="BB326">
        <v>5728100</v>
      </c>
      <c r="BC326">
        <v>271.31913700000001</v>
      </c>
      <c r="BE326" s="1">
        <v>40827</v>
      </c>
      <c r="BF326">
        <v>123.879997</v>
      </c>
      <c r="BG326">
        <v>129.75</v>
      </c>
      <c r="BH326">
        <v>122.25</v>
      </c>
      <c r="BI326">
        <v>129.470001</v>
      </c>
      <c r="BJ326">
        <v>8916200</v>
      </c>
      <c r="BK326">
        <v>129.470001</v>
      </c>
      <c r="BM326" s="1">
        <v>40827</v>
      </c>
      <c r="BN326">
        <v>27.51</v>
      </c>
      <c r="BO326">
        <v>27.77</v>
      </c>
      <c r="BP326">
        <v>27.09</v>
      </c>
      <c r="BQ326">
        <v>27.610001</v>
      </c>
      <c r="BR326">
        <v>575700</v>
      </c>
      <c r="BS326">
        <v>27.610001</v>
      </c>
      <c r="BU326" s="1">
        <v>40827</v>
      </c>
      <c r="BV326">
        <v>17.870000999999998</v>
      </c>
      <c r="BW326">
        <v>17.870000999999998</v>
      </c>
      <c r="BX326">
        <v>17.299999</v>
      </c>
      <c r="BY326">
        <v>17.52</v>
      </c>
      <c r="BZ326">
        <v>3417200</v>
      </c>
      <c r="CA326">
        <v>17.024744999999999</v>
      </c>
      <c r="CC326" s="1">
        <v>40827</v>
      </c>
      <c r="CD326">
        <v>11432.79981</v>
      </c>
      <c r="CE326">
        <v>11447.860350000001</v>
      </c>
      <c r="CF326">
        <v>11365.66992</v>
      </c>
      <c r="CG326">
        <v>11416.29981</v>
      </c>
      <c r="CH326">
        <v>133360000</v>
      </c>
      <c r="CI326">
        <v>11416.29981</v>
      </c>
    </row>
    <row r="327" spans="1:87" x14ac:dyDescent="0.25">
      <c r="A327" s="3">
        <v>40828</v>
      </c>
      <c r="B327">
        <v>407.34000400000002</v>
      </c>
      <c r="C327">
        <v>409.25000799999998</v>
      </c>
      <c r="D327">
        <v>400.13999899999999</v>
      </c>
      <c r="E327">
        <v>402.19000599999998</v>
      </c>
      <c r="F327">
        <v>155571500</v>
      </c>
      <c r="G327">
        <v>52.887121999999998</v>
      </c>
      <c r="I327" s="1">
        <v>40828</v>
      </c>
      <c r="J327">
        <v>27.18</v>
      </c>
      <c r="K327">
        <v>27.309999000000001</v>
      </c>
      <c r="L327">
        <v>26.9</v>
      </c>
      <c r="M327">
        <v>26.959999</v>
      </c>
      <c r="N327">
        <v>52489800</v>
      </c>
      <c r="O327">
        <v>23.597843000000001</v>
      </c>
      <c r="Q327" s="1">
        <v>40828</v>
      </c>
      <c r="R327">
        <v>26.360001</v>
      </c>
      <c r="S327">
        <v>27.540001</v>
      </c>
      <c r="T327">
        <v>26.25</v>
      </c>
      <c r="U327">
        <v>26.950001</v>
      </c>
      <c r="V327">
        <v>54694200</v>
      </c>
      <c r="W327">
        <v>23.673325999999999</v>
      </c>
      <c r="Y327" s="1">
        <v>40828</v>
      </c>
      <c r="Z327">
        <v>32.959999000000003</v>
      </c>
      <c r="AA327">
        <v>34.43</v>
      </c>
      <c r="AB327">
        <v>32.75</v>
      </c>
      <c r="AC327">
        <v>33.759998000000003</v>
      </c>
      <c r="AD327">
        <v>17363400</v>
      </c>
      <c r="AE327">
        <v>31.282444000000002</v>
      </c>
      <c r="AG327" s="1">
        <v>40828</v>
      </c>
      <c r="AH327">
        <v>67.709943999999993</v>
      </c>
      <c r="AI327">
        <v>68.519945000000007</v>
      </c>
      <c r="AJ327">
        <v>67.189949999999996</v>
      </c>
      <c r="AK327">
        <v>67.849947999999998</v>
      </c>
      <c r="AL327">
        <v>11075000</v>
      </c>
      <c r="AM327">
        <v>42.219546999999999</v>
      </c>
      <c r="AO327" s="1">
        <v>40828</v>
      </c>
      <c r="AP327">
        <v>76.739998</v>
      </c>
      <c r="AQ327">
        <v>77.660004000000001</v>
      </c>
      <c r="AR327">
        <v>76.309997999999993</v>
      </c>
      <c r="AS327">
        <v>77.160004000000001</v>
      </c>
      <c r="AT327">
        <v>22239000</v>
      </c>
      <c r="AU327">
        <v>67.280679000000006</v>
      </c>
      <c r="AW327" s="1">
        <v>40828</v>
      </c>
      <c r="AX327">
        <v>548.13092300000005</v>
      </c>
      <c r="AY327">
        <v>555.23093500000004</v>
      </c>
      <c r="AZ327">
        <v>544.63090899999997</v>
      </c>
      <c r="BA327">
        <v>548.50095799999997</v>
      </c>
      <c r="BB327">
        <v>6379300</v>
      </c>
      <c r="BC327">
        <v>273.97650299999998</v>
      </c>
      <c r="BE327" s="1">
        <v>40828</v>
      </c>
      <c r="BF327">
        <v>130.199997</v>
      </c>
      <c r="BG327">
        <v>134.85000600000001</v>
      </c>
      <c r="BH327">
        <v>129.509995</v>
      </c>
      <c r="BI327">
        <v>130.83000200000001</v>
      </c>
      <c r="BJ327">
        <v>10925900</v>
      </c>
      <c r="BK327">
        <v>130.83000200000001</v>
      </c>
      <c r="BM327" s="1">
        <v>40828</v>
      </c>
      <c r="BN327">
        <v>27.25</v>
      </c>
      <c r="BO327">
        <v>28</v>
      </c>
      <c r="BP327">
        <v>27.200001</v>
      </c>
      <c r="BQ327">
        <v>27.799999</v>
      </c>
      <c r="BR327">
        <v>1123400</v>
      </c>
      <c r="BS327">
        <v>27.799999</v>
      </c>
      <c r="BU327" s="1">
        <v>40828</v>
      </c>
      <c r="BV327">
        <v>18.09</v>
      </c>
      <c r="BW327">
        <v>18.5</v>
      </c>
      <c r="BX327">
        <v>18.07</v>
      </c>
      <c r="BY327">
        <v>18.34</v>
      </c>
      <c r="BZ327">
        <v>2002300</v>
      </c>
      <c r="CA327">
        <v>17.821565</v>
      </c>
      <c r="CC327" s="1">
        <v>40828</v>
      </c>
      <c r="CD327">
        <v>11417.360350000001</v>
      </c>
      <c r="CE327">
        <v>11625.29981</v>
      </c>
      <c r="CF327">
        <v>11417.280269999999</v>
      </c>
      <c r="CG327">
        <v>11518.849609999999</v>
      </c>
      <c r="CH327">
        <v>188130000</v>
      </c>
      <c r="CI327">
        <v>11518.849609999999</v>
      </c>
    </row>
    <row r="328" spans="1:87" x14ac:dyDescent="0.25">
      <c r="A328" s="3">
        <v>40829</v>
      </c>
      <c r="B328">
        <v>404.98000300000001</v>
      </c>
      <c r="C328">
        <v>408.42998899999998</v>
      </c>
      <c r="D328">
        <v>402.84999499999998</v>
      </c>
      <c r="E328">
        <v>408.42998899999998</v>
      </c>
      <c r="F328">
        <v>106546300</v>
      </c>
      <c r="G328">
        <v>53.707666000000003</v>
      </c>
      <c r="I328" s="1">
        <v>40829</v>
      </c>
      <c r="J328">
        <v>26.76</v>
      </c>
      <c r="K328">
        <v>27.200001</v>
      </c>
      <c r="L328">
        <v>26.620000999999998</v>
      </c>
      <c r="M328">
        <v>27.18</v>
      </c>
      <c r="N328">
        <v>43823500</v>
      </c>
      <c r="O328">
        <v>23.790407999999999</v>
      </c>
      <c r="Q328" s="1">
        <v>40829</v>
      </c>
      <c r="R328">
        <v>26.58</v>
      </c>
      <c r="S328">
        <v>26.58</v>
      </c>
      <c r="T328">
        <v>25.66</v>
      </c>
      <c r="U328">
        <v>26.120000999999998</v>
      </c>
      <c r="V328">
        <v>41606200</v>
      </c>
      <c r="W328">
        <v>22.944241000000002</v>
      </c>
      <c r="Y328" s="1">
        <v>40829</v>
      </c>
      <c r="Z328">
        <v>33.389999000000003</v>
      </c>
      <c r="AA328">
        <v>33.729999999999997</v>
      </c>
      <c r="AB328">
        <v>33.270000000000003</v>
      </c>
      <c r="AC328">
        <v>33.549999</v>
      </c>
      <c r="AD328">
        <v>6837900</v>
      </c>
      <c r="AE328">
        <v>31.087857</v>
      </c>
      <c r="AG328" s="1">
        <v>40829</v>
      </c>
      <c r="AH328">
        <v>66.209951000000004</v>
      </c>
      <c r="AI328">
        <v>67.309952999999993</v>
      </c>
      <c r="AJ328">
        <v>66.089948000000007</v>
      </c>
      <c r="AK328">
        <v>67.039947999999995</v>
      </c>
      <c r="AL328">
        <v>11066400</v>
      </c>
      <c r="AM328">
        <v>42.125293999999997</v>
      </c>
      <c r="AO328" s="1">
        <v>40829</v>
      </c>
      <c r="AP328">
        <v>76.220000999999996</v>
      </c>
      <c r="AQ328">
        <v>76.790001000000004</v>
      </c>
      <c r="AR328">
        <v>75.839995999999999</v>
      </c>
      <c r="AS328">
        <v>76.370002999999997</v>
      </c>
      <c r="AT328">
        <v>19540300</v>
      </c>
      <c r="AU328">
        <v>66.591828000000007</v>
      </c>
      <c r="AW328" s="1">
        <v>40829</v>
      </c>
      <c r="AX328">
        <v>550.03096600000003</v>
      </c>
      <c r="AY328">
        <v>559.00094000000001</v>
      </c>
      <c r="AZ328">
        <v>548.02095399999996</v>
      </c>
      <c r="BA328">
        <v>558.99095399999999</v>
      </c>
      <c r="BB328">
        <v>11417700</v>
      </c>
      <c r="BC328">
        <v>279.21626099999997</v>
      </c>
      <c r="BE328" s="1">
        <v>40829</v>
      </c>
      <c r="BF328">
        <v>130.699997</v>
      </c>
      <c r="BG328">
        <v>133.300003</v>
      </c>
      <c r="BH328">
        <v>127.849998</v>
      </c>
      <c r="BI328">
        <v>132.970001</v>
      </c>
      <c r="BJ328">
        <v>9253700</v>
      </c>
      <c r="BK328">
        <v>132.970001</v>
      </c>
      <c r="BM328" s="1">
        <v>40829</v>
      </c>
      <c r="BN328">
        <v>27.629999000000002</v>
      </c>
      <c r="BO328">
        <v>28.469999000000001</v>
      </c>
      <c r="BP328">
        <v>27.440000999999999</v>
      </c>
      <c r="BQ328">
        <v>27.940000999999999</v>
      </c>
      <c r="BR328">
        <v>1043500</v>
      </c>
      <c r="BS328">
        <v>27.940000999999999</v>
      </c>
      <c r="BU328" s="1">
        <v>40829</v>
      </c>
      <c r="BV328">
        <v>17.870000999999998</v>
      </c>
      <c r="BW328">
        <v>18.200001</v>
      </c>
      <c r="BX328">
        <v>17.610001</v>
      </c>
      <c r="BY328">
        <v>18.049999</v>
      </c>
      <c r="BZ328">
        <v>1416600</v>
      </c>
      <c r="CA328">
        <v>17.539762</v>
      </c>
      <c r="CC328" s="1">
        <v>40829</v>
      </c>
      <c r="CD328">
        <v>11518.089840000001</v>
      </c>
      <c r="CE328">
        <v>11518.089840000001</v>
      </c>
      <c r="CF328">
        <v>11377.820309999999</v>
      </c>
      <c r="CG328">
        <v>11478.12988</v>
      </c>
      <c r="CH328">
        <v>143990000</v>
      </c>
      <c r="CI328">
        <v>11478.12988</v>
      </c>
    </row>
    <row r="329" spans="1:87" x14ac:dyDescent="0.25">
      <c r="A329" s="3">
        <v>40830</v>
      </c>
      <c r="B329">
        <v>416.829994</v>
      </c>
      <c r="C329">
        <v>421.99999200000002</v>
      </c>
      <c r="D329">
        <v>415.27001200000001</v>
      </c>
      <c r="E329">
        <v>421.99999200000002</v>
      </c>
      <c r="F329">
        <v>143341800</v>
      </c>
      <c r="G329">
        <v>55.492092</v>
      </c>
      <c r="I329" s="1">
        <v>40830</v>
      </c>
      <c r="J329">
        <v>27.309999000000001</v>
      </c>
      <c r="K329">
        <v>27.5</v>
      </c>
      <c r="L329">
        <v>27.02</v>
      </c>
      <c r="M329">
        <v>27.27</v>
      </c>
      <c r="N329">
        <v>50947700</v>
      </c>
      <c r="O329">
        <v>23.869184000000001</v>
      </c>
      <c r="Q329" s="1">
        <v>40830</v>
      </c>
      <c r="R329">
        <v>26.59</v>
      </c>
      <c r="S329">
        <v>26.790001</v>
      </c>
      <c r="T329">
        <v>25.799999</v>
      </c>
      <c r="U329">
        <v>26.67</v>
      </c>
      <c r="V329">
        <v>39545600</v>
      </c>
      <c r="W329">
        <v>23.427368999999999</v>
      </c>
      <c r="Y329" s="1">
        <v>40830</v>
      </c>
      <c r="Z329">
        <v>34.020000000000003</v>
      </c>
      <c r="AA329">
        <v>34.529998999999997</v>
      </c>
      <c r="AB329">
        <v>33.909999999999997</v>
      </c>
      <c r="AC329">
        <v>34.470001000000003</v>
      </c>
      <c r="AD329">
        <v>10694700</v>
      </c>
      <c r="AE329">
        <v>31.940342000000001</v>
      </c>
      <c r="AG329" s="1">
        <v>40830</v>
      </c>
      <c r="AH329">
        <v>67.999950999999996</v>
      </c>
      <c r="AI329">
        <v>68.989947999999998</v>
      </c>
      <c r="AJ329">
        <v>67.819948999999994</v>
      </c>
      <c r="AK329">
        <v>68.989947999999998</v>
      </c>
      <c r="AL329">
        <v>9908000</v>
      </c>
      <c r="AM329">
        <v>43.350599000000003</v>
      </c>
      <c r="AO329" s="1">
        <v>40830</v>
      </c>
      <c r="AP329">
        <v>77.099997999999999</v>
      </c>
      <c r="AQ329">
        <v>78.230002999999996</v>
      </c>
      <c r="AR329">
        <v>77.069999999999993</v>
      </c>
      <c r="AS329">
        <v>78.110000999999997</v>
      </c>
      <c r="AT329">
        <v>17870600</v>
      </c>
      <c r="AU329">
        <v>68.109042000000002</v>
      </c>
      <c r="AW329" s="1">
        <v>40830</v>
      </c>
      <c r="AX329">
        <v>599.47104300000001</v>
      </c>
      <c r="AY329">
        <v>599.601046</v>
      </c>
      <c r="AZ329">
        <v>587.57099400000004</v>
      </c>
      <c r="BA329">
        <v>591.681015</v>
      </c>
      <c r="BB329">
        <v>17123600</v>
      </c>
      <c r="BC329">
        <v>295.544962</v>
      </c>
      <c r="BE329" s="1">
        <v>40830</v>
      </c>
      <c r="BF329">
        <v>138.520004</v>
      </c>
      <c r="BG329">
        <v>138.529999</v>
      </c>
      <c r="BH329">
        <v>135</v>
      </c>
      <c r="BI329">
        <v>137.60000600000001</v>
      </c>
      <c r="BJ329">
        <v>8221600</v>
      </c>
      <c r="BK329">
        <v>137.60000600000001</v>
      </c>
      <c r="BM329" s="1">
        <v>40830</v>
      </c>
      <c r="BN329">
        <v>28</v>
      </c>
      <c r="BO329">
        <v>28.549999</v>
      </c>
      <c r="BP329">
        <v>27.26</v>
      </c>
      <c r="BQ329">
        <v>28.049999</v>
      </c>
      <c r="BR329">
        <v>1400500</v>
      </c>
      <c r="BS329">
        <v>28.049999</v>
      </c>
      <c r="BU329" s="1">
        <v>40830</v>
      </c>
      <c r="BV329">
        <v>18.290001</v>
      </c>
      <c r="BW329">
        <v>18.690000999999999</v>
      </c>
      <c r="BX329">
        <v>18.27</v>
      </c>
      <c r="BY329">
        <v>18.59</v>
      </c>
      <c r="BZ329">
        <v>1790700</v>
      </c>
      <c r="CA329">
        <v>18.064498</v>
      </c>
      <c r="CC329" s="1">
        <v>40830</v>
      </c>
      <c r="CD329">
        <v>11478.969730000001</v>
      </c>
      <c r="CE329">
        <v>11646.83008</v>
      </c>
      <c r="CF329">
        <v>11478.660159999999</v>
      </c>
      <c r="CG329">
        <v>11644.490229999999</v>
      </c>
      <c r="CH329">
        <v>133570000</v>
      </c>
      <c r="CI329">
        <v>11644.490229999999</v>
      </c>
    </row>
    <row r="330" spans="1:87" x14ac:dyDescent="0.25">
      <c r="A330" s="3">
        <v>40833</v>
      </c>
      <c r="B330">
        <v>421.74001299999998</v>
      </c>
      <c r="C330">
        <v>426.69999300000001</v>
      </c>
      <c r="D330">
        <v>415.93998699999997</v>
      </c>
      <c r="E330">
        <v>419.99001299999998</v>
      </c>
      <c r="F330">
        <v>171511200</v>
      </c>
      <c r="G330">
        <v>55.227784</v>
      </c>
      <c r="I330" s="1">
        <v>40833</v>
      </c>
      <c r="J330">
        <v>27.110001</v>
      </c>
      <c r="K330">
        <v>27.42</v>
      </c>
      <c r="L330">
        <v>26.85</v>
      </c>
      <c r="M330">
        <v>26.98</v>
      </c>
      <c r="N330">
        <v>39453300</v>
      </c>
      <c r="O330">
        <v>23.615348999999998</v>
      </c>
      <c r="Q330" s="1">
        <v>40833</v>
      </c>
      <c r="R330">
        <v>25.24</v>
      </c>
      <c r="S330">
        <v>25.4</v>
      </c>
      <c r="T330">
        <v>24.299999</v>
      </c>
      <c r="U330">
        <v>24.42</v>
      </c>
      <c r="V330">
        <v>77765400</v>
      </c>
      <c r="W330">
        <v>21.450932000000002</v>
      </c>
      <c r="Y330" s="1">
        <v>40833</v>
      </c>
      <c r="Z330">
        <v>33.830002</v>
      </c>
      <c r="AA330">
        <v>34.220001000000003</v>
      </c>
      <c r="AB330">
        <v>33.18</v>
      </c>
      <c r="AC330">
        <v>33.389999000000003</v>
      </c>
      <c r="AD330">
        <v>9987700</v>
      </c>
      <c r="AE330">
        <v>30.939599000000001</v>
      </c>
      <c r="AG330" s="1">
        <v>40833</v>
      </c>
      <c r="AH330">
        <v>68.719943000000001</v>
      </c>
      <c r="AI330">
        <v>69.159942000000001</v>
      </c>
      <c r="AJ330">
        <v>67.789948999999993</v>
      </c>
      <c r="AK330">
        <v>68.339943000000005</v>
      </c>
      <c r="AL330">
        <v>8503600</v>
      </c>
      <c r="AM330">
        <v>42.942160999999999</v>
      </c>
      <c r="AO330" s="1">
        <v>40833</v>
      </c>
      <c r="AP330">
        <v>77.870002999999997</v>
      </c>
      <c r="AQ330">
        <v>78.489998</v>
      </c>
      <c r="AR330">
        <v>77.120002999999997</v>
      </c>
      <c r="AS330">
        <v>77.470000999999996</v>
      </c>
      <c r="AT330">
        <v>18836200</v>
      </c>
      <c r="AU330">
        <v>67.550985999999995</v>
      </c>
      <c r="AW330" s="1">
        <v>40833</v>
      </c>
      <c r="AX330">
        <v>583.72097900000006</v>
      </c>
      <c r="AY330">
        <v>591.83098900000005</v>
      </c>
      <c r="AZ330">
        <v>578.00100099999997</v>
      </c>
      <c r="BA330">
        <v>582.41097000000002</v>
      </c>
      <c r="BB330">
        <v>8046400</v>
      </c>
      <c r="BC330">
        <v>290.91457000000003</v>
      </c>
      <c r="BE330" s="1">
        <v>40833</v>
      </c>
      <c r="BF330">
        <v>136.28999300000001</v>
      </c>
      <c r="BG330">
        <v>138.38000500000001</v>
      </c>
      <c r="BH330">
        <v>134.220001</v>
      </c>
      <c r="BI330">
        <v>135.61000100000001</v>
      </c>
      <c r="BJ330">
        <v>7145700</v>
      </c>
      <c r="BK330">
        <v>135.61000100000001</v>
      </c>
      <c r="BM330" s="1">
        <v>40833</v>
      </c>
      <c r="BN330">
        <v>27.860001</v>
      </c>
      <c r="BO330">
        <v>28</v>
      </c>
      <c r="BP330">
        <v>27.26</v>
      </c>
      <c r="BQ330">
        <v>27.42</v>
      </c>
      <c r="BR330">
        <v>754500</v>
      </c>
      <c r="BS330">
        <v>27.42</v>
      </c>
      <c r="BU330" s="1">
        <v>40833</v>
      </c>
      <c r="BV330">
        <v>18.809999000000001</v>
      </c>
      <c r="BW330">
        <v>18.82</v>
      </c>
      <c r="BX330">
        <v>18.309999000000001</v>
      </c>
      <c r="BY330">
        <v>18.43</v>
      </c>
      <c r="BZ330">
        <v>1771100</v>
      </c>
      <c r="CA330">
        <v>17.909020999999999</v>
      </c>
      <c r="CC330" s="1">
        <v>40833</v>
      </c>
      <c r="CD330">
        <v>11643.349609999999</v>
      </c>
      <c r="CE330">
        <v>11643.349609999999</v>
      </c>
      <c r="CF330">
        <v>11378.349609999999</v>
      </c>
      <c r="CG330">
        <v>11397</v>
      </c>
      <c r="CH330">
        <v>140360000</v>
      </c>
      <c r="CI330">
        <v>11397</v>
      </c>
    </row>
    <row r="331" spans="1:87" x14ac:dyDescent="0.25">
      <c r="A331" s="3">
        <v>40834</v>
      </c>
      <c r="B331">
        <v>421.75998700000002</v>
      </c>
      <c r="C331">
        <v>424.80999000000003</v>
      </c>
      <c r="D331">
        <v>415.990002</v>
      </c>
      <c r="E331">
        <v>422.23999800000001</v>
      </c>
      <c r="F331">
        <v>220400600</v>
      </c>
      <c r="G331">
        <v>55.523653000000003</v>
      </c>
      <c r="I331" s="1">
        <v>40834</v>
      </c>
      <c r="J331">
        <v>26.940000999999999</v>
      </c>
      <c r="K331">
        <v>27.4</v>
      </c>
      <c r="L331">
        <v>26.799999</v>
      </c>
      <c r="M331">
        <v>27.309999000000001</v>
      </c>
      <c r="N331">
        <v>52487900</v>
      </c>
      <c r="O331">
        <v>23.904195000000001</v>
      </c>
      <c r="Q331" s="1">
        <v>40834</v>
      </c>
      <c r="R331">
        <v>24.85</v>
      </c>
      <c r="S331">
        <v>26.200001</v>
      </c>
      <c r="T331">
        <v>24.52</v>
      </c>
      <c r="U331">
        <v>25.860001</v>
      </c>
      <c r="V331">
        <v>69467900</v>
      </c>
      <c r="W331">
        <v>22.715852000000002</v>
      </c>
      <c r="Y331" s="1">
        <v>40834</v>
      </c>
      <c r="Z331">
        <v>33.459999000000003</v>
      </c>
      <c r="AA331">
        <v>34.200001</v>
      </c>
      <c r="AB331">
        <v>33.130001</v>
      </c>
      <c r="AC331">
        <v>33.939999</v>
      </c>
      <c r="AD331">
        <v>10980600</v>
      </c>
      <c r="AE331">
        <v>31.449235000000002</v>
      </c>
      <c r="AG331" s="1">
        <v>40834</v>
      </c>
      <c r="AH331">
        <v>68.099952000000002</v>
      </c>
      <c r="AI331">
        <v>69.999947000000006</v>
      </c>
      <c r="AJ331">
        <v>67.889945999999995</v>
      </c>
      <c r="AK331">
        <v>69.209947999999997</v>
      </c>
      <c r="AL331">
        <v>13049800</v>
      </c>
      <c r="AM331">
        <v>43.488838000000001</v>
      </c>
      <c r="AO331" s="1">
        <v>40834</v>
      </c>
      <c r="AP331">
        <v>77.569999999999993</v>
      </c>
      <c r="AQ331">
        <v>79.510002</v>
      </c>
      <c r="AR331">
        <v>77.019997000000004</v>
      </c>
      <c r="AS331">
        <v>78.889999000000003</v>
      </c>
      <c r="AT331">
        <v>23878500</v>
      </c>
      <c r="AU331">
        <v>68.789171999999994</v>
      </c>
      <c r="AW331" s="1">
        <v>40834</v>
      </c>
      <c r="AX331">
        <v>580.19100600000002</v>
      </c>
      <c r="AY331">
        <v>592.56101100000001</v>
      </c>
      <c r="AZ331">
        <v>577.400981</v>
      </c>
      <c r="BA331">
        <v>590.51099399999998</v>
      </c>
      <c r="BB331">
        <v>7630000</v>
      </c>
      <c r="BC331">
        <v>294.96053699999999</v>
      </c>
      <c r="BE331" s="1">
        <v>40834</v>
      </c>
      <c r="BF331">
        <v>133.979996</v>
      </c>
      <c r="BG331">
        <v>133.979996</v>
      </c>
      <c r="BH331">
        <v>126.55999799999999</v>
      </c>
      <c r="BI331">
        <v>132.36999499999999</v>
      </c>
      <c r="BJ331">
        <v>9791200</v>
      </c>
      <c r="BK331">
        <v>132.36999499999999</v>
      </c>
      <c r="BM331" s="1">
        <v>40834</v>
      </c>
      <c r="BN331">
        <v>27.299999</v>
      </c>
      <c r="BO331">
        <v>28.43</v>
      </c>
      <c r="BP331">
        <v>26.709999</v>
      </c>
      <c r="BQ331">
        <v>28.34</v>
      </c>
      <c r="BR331">
        <v>999700</v>
      </c>
      <c r="BS331">
        <v>28.34</v>
      </c>
      <c r="BU331" s="1">
        <v>40834</v>
      </c>
      <c r="BV331">
        <v>18.100000000000001</v>
      </c>
      <c r="BW331">
        <v>18.709999</v>
      </c>
      <c r="BX331">
        <v>17.809999000000001</v>
      </c>
      <c r="BY331">
        <v>18.600000000000001</v>
      </c>
      <c r="BZ331">
        <v>1667600</v>
      </c>
      <c r="CA331">
        <v>18.074216</v>
      </c>
      <c r="CC331" s="1">
        <v>40834</v>
      </c>
      <c r="CD331">
        <v>11396.16992</v>
      </c>
      <c r="CE331">
        <v>11652.740229999999</v>
      </c>
      <c r="CF331">
        <v>11296.12012</v>
      </c>
      <c r="CG331">
        <v>11577.04981</v>
      </c>
      <c r="CH331">
        <v>201410000</v>
      </c>
      <c r="CI331">
        <v>11577.04981</v>
      </c>
    </row>
    <row r="332" spans="1:87" x14ac:dyDescent="0.25">
      <c r="A332" s="3">
        <v>40835</v>
      </c>
      <c r="B332">
        <v>401.349987</v>
      </c>
      <c r="C332">
        <v>408.42000200000001</v>
      </c>
      <c r="D332">
        <v>397.79999900000001</v>
      </c>
      <c r="E332">
        <v>398.61999100000003</v>
      </c>
      <c r="F332">
        <v>276014900</v>
      </c>
      <c r="G332">
        <v>52.417672000000003</v>
      </c>
      <c r="I332" s="1">
        <v>40835</v>
      </c>
      <c r="J332">
        <v>27.370000999999998</v>
      </c>
      <c r="K332">
        <v>27.469999000000001</v>
      </c>
      <c r="L332">
        <v>27.01</v>
      </c>
      <c r="M332">
        <v>27.129999000000002</v>
      </c>
      <c r="N332">
        <v>42880000</v>
      </c>
      <c r="O332">
        <v>23.746642000000001</v>
      </c>
      <c r="Q332" s="1">
        <v>40835</v>
      </c>
      <c r="R332">
        <v>25.790001</v>
      </c>
      <c r="S332">
        <v>26.18</v>
      </c>
      <c r="T332">
        <v>25.1</v>
      </c>
      <c r="U332">
        <v>25.18</v>
      </c>
      <c r="V332">
        <v>42878200</v>
      </c>
      <c r="W332">
        <v>22.118528999999999</v>
      </c>
      <c r="Y332" s="1">
        <v>40835</v>
      </c>
      <c r="Z332">
        <v>33.880001</v>
      </c>
      <c r="AA332">
        <v>34.349997999999999</v>
      </c>
      <c r="AB332">
        <v>33.470001000000003</v>
      </c>
      <c r="AC332">
        <v>33.610000999999997</v>
      </c>
      <c r="AD332">
        <v>7479000</v>
      </c>
      <c r="AE332">
        <v>31.143454999999999</v>
      </c>
      <c r="AG332" s="1">
        <v>40835</v>
      </c>
      <c r="AH332">
        <v>69.349941999999999</v>
      </c>
      <c r="AI332">
        <v>70.669943000000004</v>
      </c>
      <c r="AJ332">
        <v>69.059944999999999</v>
      </c>
      <c r="AK332">
        <v>69.559948000000006</v>
      </c>
      <c r="AL332">
        <v>11622400</v>
      </c>
      <c r="AM332">
        <v>43.708764000000002</v>
      </c>
      <c r="AO332" s="1">
        <v>40835</v>
      </c>
      <c r="AP332">
        <v>78.569999999999993</v>
      </c>
      <c r="AQ332">
        <v>79.239998</v>
      </c>
      <c r="AR332">
        <v>77.919998000000007</v>
      </c>
      <c r="AS332">
        <v>78.430000000000007</v>
      </c>
      <c r="AT332">
        <v>20910900</v>
      </c>
      <c r="AU332">
        <v>68.388069999999999</v>
      </c>
      <c r="AW332" s="1">
        <v>40835</v>
      </c>
      <c r="AX332">
        <v>587.34100899999999</v>
      </c>
      <c r="AY332">
        <v>592.06103599999994</v>
      </c>
      <c r="AZ332">
        <v>579.22101299999997</v>
      </c>
      <c r="BA332">
        <v>580.70096799999999</v>
      </c>
      <c r="BB332">
        <v>5884900</v>
      </c>
      <c r="BC332">
        <v>290.06042400000001</v>
      </c>
      <c r="BE332" s="1">
        <v>40835</v>
      </c>
      <c r="BF332">
        <v>130.820007</v>
      </c>
      <c r="BG332">
        <v>133.979996</v>
      </c>
      <c r="BH332">
        <v>125.349998</v>
      </c>
      <c r="BI332">
        <v>126.230003</v>
      </c>
      <c r="BJ332">
        <v>7866500</v>
      </c>
      <c r="BK332">
        <v>126.230003</v>
      </c>
      <c r="BM332" s="1">
        <v>40835</v>
      </c>
      <c r="BN332">
        <v>28.02</v>
      </c>
      <c r="BO332">
        <v>28.059999000000001</v>
      </c>
      <c r="BP332">
        <v>27.299999</v>
      </c>
      <c r="BQ332">
        <v>27.57</v>
      </c>
      <c r="BR332">
        <v>792900</v>
      </c>
      <c r="BS332">
        <v>27.57</v>
      </c>
      <c r="BU332" s="1">
        <v>40835</v>
      </c>
      <c r="BV332">
        <v>18.639999</v>
      </c>
      <c r="BW332">
        <v>18.879999000000002</v>
      </c>
      <c r="BX332">
        <v>18.23</v>
      </c>
      <c r="BY332">
        <v>18.350000000000001</v>
      </c>
      <c r="BZ332">
        <v>1632900</v>
      </c>
      <c r="CA332">
        <v>17.831282999999999</v>
      </c>
      <c r="CC332" s="1">
        <v>40835</v>
      </c>
      <c r="CD332">
        <v>11577.54004</v>
      </c>
      <c r="CE332">
        <v>11633.700199999999</v>
      </c>
      <c r="CF332">
        <v>11469.16992</v>
      </c>
      <c r="CG332">
        <v>11504.62012</v>
      </c>
      <c r="CH332">
        <v>169580000</v>
      </c>
      <c r="CI332">
        <v>11504.62012</v>
      </c>
    </row>
    <row r="333" spans="1:87" x14ac:dyDescent="0.25">
      <c r="A333" s="3">
        <v>40836</v>
      </c>
      <c r="B333">
        <v>399.99999600000001</v>
      </c>
      <c r="C333">
        <v>400.34999099999999</v>
      </c>
      <c r="D333">
        <v>394.21001100000001</v>
      </c>
      <c r="E333">
        <v>395.31000899999998</v>
      </c>
      <c r="F333">
        <v>137317600</v>
      </c>
      <c r="G333">
        <v>51.982416999999998</v>
      </c>
      <c r="I333" s="1">
        <v>40836</v>
      </c>
      <c r="J333">
        <v>27.26</v>
      </c>
      <c r="K333">
        <v>27.34</v>
      </c>
      <c r="L333">
        <v>26.4</v>
      </c>
      <c r="M333">
        <v>27.040001</v>
      </c>
      <c r="N333">
        <v>76300200</v>
      </c>
      <c r="O333">
        <v>23.667867999999999</v>
      </c>
      <c r="Q333" s="1">
        <v>40836</v>
      </c>
      <c r="R333">
        <v>25.24</v>
      </c>
      <c r="S333">
        <v>25.91</v>
      </c>
      <c r="T333">
        <v>24.92</v>
      </c>
      <c r="U333">
        <v>25.76</v>
      </c>
      <c r="V333">
        <v>35366200</v>
      </c>
      <c r="W333">
        <v>22.62801</v>
      </c>
      <c r="Y333" s="1">
        <v>40836</v>
      </c>
      <c r="Z333">
        <v>33.849997999999999</v>
      </c>
      <c r="AA333">
        <v>34.119999</v>
      </c>
      <c r="AB333">
        <v>33.25</v>
      </c>
      <c r="AC333">
        <v>33.840000000000003</v>
      </c>
      <c r="AD333">
        <v>7319800</v>
      </c>
      <c r="AE333">
        <v>31.356574999999999</v>
      </c>
      <c r="AG333" s="1">
        <v>40836</v>
      </c>
      <c r="AH333">
        <v>69.479943000000006</v>
      </c>
      <c r="AI333">
        <v>70.619952999999995</v>
      </c>
      <c r="AJ333">
        <v>68.999941000000007</v>
      </c>
      <c r="AK333">
        <v>70.269942</v>
      </c>
      <c r="AL333">
        <v>11259200</v>
      </c>
      <c r="AM333">
        <v>44.154896999999998</v>
      </c>
      <c r="AO333" s="1">
        <v>40836</v>
      </c>
      <c r="AP333">
        <v>78.319999999999993</v>
      </c>
      <c r="AQ333">
        <v>79.110000999999997</v>
      </c>
      <c r="AR333">
        <v>77.830001999999993</v>
      </c>
      <c r="AS333">
        <v>78.709998999999996</v>
      </c>
      <c r="AT333">
        <v>22227600</v>
      </c>
      <c r="AU333">
        <v>68.632217999999995</v>
      </c>
      <c r="AW333" s="1">
        <v>40836</v>
      </c>
      <c r="AX333">
        <v>581.90100800000005</v>
      </c>
      <c r="AY333">
        <v>588.89098899999999</v>
      </c>
      <c r="AZ333">
        <v>579.51097500000003</v>
      </c>
      <c r="BA333">
        <v>583.67098699999997</v>
      </c>
      <c r="BB333">
        <v>6783200</v>
      </c>
      <c r="BC333">
        <v>291.54395</v>
      </c>
      <c r="BE333" s="1">
        <v>40836</v>
      </c>
      <c r="BF333">
        <v>122.379997</v>
      </c>
      <c r="BG333">
        <v>125.82</v>
      </c>
      <c r="BH333">
        <v>121.660004</v>
      </c>
      <c r="BI333">
        <v>123.870003</v>
      </c>
      <c r="BJ333">
        <v>8534800</v>
      </c>
      <c r="BK333">
        <v>123.870003</v>
      </c>
      <c r="BM333" s="1">
        <v>40836</v>
      </c>
      <c r="BN333">
        <v>27.440000999999999</v>
      </c>
      <c r="BO333">
        <v>27.469999000000001</v>
      </c>
      <c r="BP333">
        <v>27</v>
      </c>
      <c r="BQ333">
        <v>27.34</v>
      </c>
      <c r="BR333">
        <v>999700</v>
      </c>
      <c r="BS333">
        <v>27.34</v>
      </c>
      <c r="BU333" s="1">
        <v>40836</v>
      </c>
      <c r="BV333">
        <v>18.23</v>
      </c>
      <c r="BW333">
        <v>18.290001</v>
      </c>
      <c r="BX333">
        <v>17.829999999999998</v>
      </c>
      <c r="BY333">
        <v>18.09</v>
      </c>
      <c r="BZ333">
        <v>1312700</v>
      </c>
      <c r="CA333">
        <v>17.578631999999999</v>
      </c>
      <c r="CC333" s="1">
        <v>40836</v>
      </c>
      <c r="CD333">
        <v>11502.12988</v>
      </c>
      <c r="CE333">
        <v>11581.25</v>
      </c>
      <c r="CF333">
        <v>11391.139649999999</v>
      </c>
      <c r="CG333">
        <v>11541.780269999999</v>
      </c>
      <c r="CH333">
        <v>166100000</v>
      </c>
      <c r="CI333">
        <v>11541.780269999999</v>
      </c>
    </row>
    <row r="334" spans="1:87" x14ac:dyDescent="0.25">
      <c r="A334" s="3">
        <v>40837</v>
      </c>
      <c r="B334">
        <v>398.10000600000001</v>
      </c>
      <c r="C334">
        <v>399.14000299999998</v>
      </c>
      <c r="D334">
        <v>390.75001099999997</v>
      </c>
      <c r="E334">
        <v>392.87000699999999</v>
      </c>
      <c r="F334">
        <v>155311100</v>
      </c>
      <c r="G334">
        <v>51.661562000000004</v>
      </c>
      <c r="I334" s="1">
        <v>40837</v>
      </c>
      <c r="J334">
        <v>27.15</v>
      </c>
      <c r="K334">
        <v>27.190000999999999</v>
      </c>
      <c r="L334">
        <v>26.799999</v>
      </c>
      <c r="M334">
        <v>27.16</v>
      </c>
      <c r="N334">
        <v>76620600</v>
      </c>
      <c r="O334">
        <v>23.772901999999998</v>
      </c>
      <c r="Q334" s="1">
        <v>40837</v>
      </c>
      <c r="R334">
        <v>26.09</v>
      </c>
      <c r="S334">
        <v>26.48</v>
      </c>
      <c r="T334">
        <v>25.91</v>
      </c>
      <c r="U334">
        <v>26.309999000000001</v>
      </c>
      <c r="V334">
        <v>49625100</v>
      </c>
      <c r="W334">
        <v>23.111139000000001</v>
      </c>
      <c r="Y334" s="1">
        <v>40837</v>
      </c>
      <c r="Z334">
        <v>34.18</v>
      </c>
      <c r="AA334">
        <v>35.159999999999997</v>
      </c>
      <c r="AB334">
        <v>34.090000000000003</v>
      </c>
      <c r="AC334">
        <v>35.159999999999997</v>
      </c>
      <c r="AD334">
        <v>13707600</v>
      </c>
      <c r="AE334">
        <v>32.579704</v>
      </c>
      <c r="AG334" s="1">
        <v>40837</v>
      </c>
      <c r="AH334">
        <v>71.009945999999999</v>
      </c>
      <c r="AI334">
        <v>71.999943000000002</v>
      </c>
      <c r="AJ334">
        <v>70.879949999999994</v>
      </c>
      <c r="AK334">
        <v>71.829944999999995</v>
      </c>
      <c r="AL334">
        <v>11797900</v>
      </c>
      <c r="AM334">
        <v>45.135142000000002</v>
      </c>
      <c r="AO334" s="1">
        <v>40837</v>
      </c>
      <c r="AP334">
        <v>79.589995999999999</v>
      </c>
      <c r="AQ334">
        <v>80.160004000000001</v>
      </c>
      <c r="AR334">
        <v>79.180000000000007</v>
      </c>
      <c r="AS334">
        <v>80.129997000000003</v>
      </c>
      <c r="AT334">
        <v>27855300</v>
      </c>
      <c r="AU334">
        <v>69.870403999999994</v>
      </c>
      <c r="AW334" s="1">
        <v>40837</v>
      </c>
      <c r="AX334">
        <v>589.51098100000002</v>
      </c>
      <c r="AY334">
        <v>592.750991</v>
      </c>
      <c r="AZ334">
        <v>586.70098399999995</v>
      </c>
      <c r="BA334">
        <v>590.49102200000004</v>
      </c>
      <c r="BB334">
        <v>6807300</v>
      </c>
      <c r="BC334">
        <v>294.95056099999999</v>
      </c>
      <c r="BE334" s="1">
        <v>40837</v>
      </c>
      <c r="BF334">
        <v>126.160004</v>
      </c>
      <c r="BG334">
        <v>126.290001</v>
      </c>
      <c r="BH334">
        <v>119.58000199999999</v>
      </c>
      <c r="BI334">
        <v>122.160004</v>
      </c>
      <c r="BJ334">
        <v>8088900</v>
      </c>
      <c r="BK334">
        <v>122.160004</v>
      </c>
      <c r="BM334" s="1">
        <v>40837</v>
      </c>
      <c r="BN334">
        <v>27.4</v>
      </c>
      <c r="BO334">
        <v>28.299999</v>
      </c>
      <c r="BP334">
        <v>27.01</v>
      </c>
      <c r="BQ334">
        <v>28.030000999999999</v>
      </c>
      <c r="BR334">
        <v>1142600</v>
      </c>
      <c r="BS334">
        <v>28.030000999999999</v>
      </c>
      <c r="BU334" s="1">
        <v>40837</v>
      </c>
      <c r="BV334">
        <v>18.040001</v>
      </c>
      <c r="BW334">
        <v>18.420000000000002</v>
      </c>
      <c r="BX334">
        <v>17.950001</v>
      </c>
      <c r="BY334">
        <v>18.25</v>
      </c>
      <c r="BZ334">
        <v>1671300</v>
      </c>
      <c r="CA334">
        <v>17.734109</v>
      </c>
      <c r="CC334" s="1">
        <v>40837</v>
      </c>
      <c r="CD334">
        <v>11543.219730000001</v>
      </c>
      <c r="CE334">
        <v>11812.45996</v>
      </c>
      <c r="CF334">
        <v>11542.839840000001</v>
      </c>
      <c r="CG334">
        <v>11808.79004</v>
      </c>
      <c r="CH334">
        <v>264000000</v>
      </c>
      <c r="CI334">
        <v>11808.79004</v>
      </c>
    </row>
    <row r="335" spans="1:87" x14ac:dyDescent="0.25">
      <c r="A335" s="3">
        <v>40840</v>
      </c>
      <c r="B335">
        <v>396.17998899999998</v>
      </c>
      <c r="C335">
        <v>406.50001099999997</v>
      </c>
      <c r="D335">
        <v>395.39999799999998</v>
      </c>
      <c r="E335">
        <v>405.77000800000002</v>
      </c>
      <c r="F335">
        <v>125534500</v>
      </c>
      <c r="G335">
        <v>53.357883999999999</v>
      </c>
      <c r="I335" s="1">
        <v>40840</v>
      </c>
      <c r="J335">
        <v>27.059999000000001</v>
      </c>
      <c r="K335">
        <v>27.4</v>
      </c>
      <c r="L335">
        <v>27.040001</v>
      </c>
      <c r="M335">
        <v>27.190000999999999</v>
      </c>
      <c r="N335">
        <v>56897800</v>
      </c>
      <c r="O335">
        <v>23.799161000000002</v>
      </c>
      <c r="Q335" s="1">
        <v>40840</v>
      </c>
      <c r="R335">
        <v>26.02</v>
      </c>
      <c r="S335">
        <v>26.74</v>
      </c>
      <c r="T335">
        <v>25.99</v>
      </c>
      <c r="U335">
        <v>26.52</v>
      </c>
      <c r="V335">
        <v>37427600</v>
      </c>
      <c r="W335">
        <v>23.295607</v>
      </c>
      <c r="Y335" s="1">
        <v>40840</v>
      </c>
      <c r="Z335">
        <v>35.240001999999997</v>
      </c>
      <c r="AA335">
        <v>35.709999000000003</v>
      </c>
      <c r="AB335">
        <v>35.020000000000003</v>
      </c>
      <c r="AC335">
        <v>35.369999</v>
      </c>
      <c r="AD335">
        <v>8837900</v>
      </c>
      <c r="AE335">
        <v>32.774290999999998</v>
      </c>
      <c r="AG335" s="1">
        <v>40840</v>
      </c>
      <c r="AH335">
        <v>71.819951000000003</v>
      </c>
      <c r="AI335">
        <v>72.409942999999998</v>
      </c>
      <c r="AJ335">
        <v>71.349947999999998</v>
      </c>
      <c r="AK335">
        <v>72.119945999999999</v>
      </c>
      <c r="AL335">
        <v>9556900</v>
      </c>
      <c r="AM335">
        <v>45.317368000000002</v>
      </c>
      <c r="AO335" s="1">
        <v>40840</v>
      </c>
      <c r="AP335">
        <v>79.919998000000007</v>
      </c>
      <c r="AQ335">
        <v>80.5</v>
      </c>
      <c r="AR335">
        <v>79.550003000000004</v>
      </c>
      <c r="AS335">
        <v>80.169998000000007</v>
      </c>
      <c r="AT335">
        <v>19861100</v>
      </c>
      <c r="AU335">
        <v>69.905283999999995</v>
      </c>
      <c r="AW335" s="1">
        <v>40840</v>
      </c>
      <c r="AX335">
        <v>586.72101699999996</v>
      </c>
      <c r="AY335">
        <v>599.97101899999996</v>
      </c>
      <c r="AZ335">
        <v>586.50101800000004</v>
      </c>
      <c r="BA335">
        <v>596.42101300000002</v>
      </c>
      <c r="BB335">
        <v>6879400</v>
      </c>
      <c r="BC335">
        <v>297.91259400000001</v>
      </c>
      <c r="BE335" s="1">
        <v>40840</v>
      </c>
      <c r="BF335">
        <v>123.660004</v>
      </c>
      <c r="BG335">
        <v>132.85000600000001</v>
      </c>
      <c r="BH335">
        <v>123.5</v>
      </c>
      <c r="BI335">
        <v>132.020004</v>
      </c>
      <c r="BJ335">
        <v>9547900</v>
      </c>
      <c r="BK335">
        <v>132.020004</v>
      </c>
      <c r="BM335" s="1">
        <v>40840</v>
      </c>
      <c r="BN335">
        <v>27.870000999999998</v>
      </c>
      <c r="BO335">
        <v>28.889999</v>
      </c>
      <c r="BP335">
        <v>27.75</v>
      </c>
      <c r="BQ335">
        <v>28.549999</v>
      </c>
      <c r="BR335">
        <v>940600</v>
      </c>
      <c r="BS335">
        <v>28.549999</v>
      </c>
      <c r="BU335" s="1">
        <v>40840</v>
      </c>
      <c r="BV335">
        <v>18.489999999999998</v>
      </c>
      <c r="BW335">
        <v>19.040001</v>
      </c>
      <c r="BX335">
        <v>18.450001</v>
      </c>
      <c r="BY335">
        <v>18.940000999999999</v>
      </c>
      <c r="BZ335">
        <v>1508000</v>
      </c>
      <c r="CA335">
        <v>18.404605</v>
      </c>
      <c r="CC335" s="1">
        <v>40840</v>
      </c>
      <c r="CD335">
        <v>11807.95996</v>
      </c>
      <c r="CE335">
        <v>11940.75</v>
      </c>
      <c r="CF335">
        <v>11805.76953</v>
      </c>
      <c r="CG335">
        <v>11913.62012</v>
      </c>
      <c r="CH335">
        <v>161870000</v>
      </c>
      <c r="CI335">
        <v>11913.62012</v>
      </c>
    </row>
    <row r="336" spans="1:87" x14ac:dyDescent="0.25">
      <c r="A336" s="3">
        <v>40841</v>
      </c>
      <c r="B336">
        <v>405.029991</v>
      </c>
      <c r="C336">
        <v>406.54999900000001</v>
      </c>
      <c r="D336">
        <v>397.37999000000002</v>
      </c>
      <c r="E336">
        <v>397.77001200000001</v>
      </c>
      <c r="F336">
        <v>107606800</v>
      </c>
      <c r="G336">
        <v>52.305902000000003</v>
      </c>
      <c r="I336" s="1">
        <v>40841</v>
      </c>
      <c r="J336">
        <v>27.08</v>
      </c>
      <c r="K336">
        <v>27.23</v>
      </c>
      <c r="L336">
        <v>26.719999000000001</v>
      </c>
      <c r="M336">
        <v>26.809999000000001</v>
      </c>
      <c r="N336">
        <v>53554600</v>
      </c>
      <c r="O336">
        <v>23.466549000000001</v>
      </c>
      <c r="Q336" s="1">
        <v>40841</v>
      </c>
      <c r="R336">
        <v>26.200001</v>
      </c>
      <c r="S336">
        <v>26.200001</v>
      </c>
      <c r="T336">
        <v>25.42</v>
      </c>
      <c r="U336">
        <v>25.549999</v>
      </c>
      <c r="V336">
        <v>39377100</v>
      </c>
      <c r="W336">
        <v>22.443542000000001</v>
      </c>
      <c r="Y336" s="1">
        <v>40841</v>
      </c>
      <c r="Z336">
        <v>35.200001</v>
      </c>
      <c r="AA336">
        <v>35.349997999999999</v>
      </c>
      <c r="AB336">
        <v>34.409999999999997</v>
      </c>
      <c r="AC336">
        <v>34.509998000000003</v>
      </c>
      <c r="AD336">
        <v>7812300</v>
      </c>
      <c r="AE336">
        <v>31.977404</v>
      </c>
      <c r="AG336" s="1">
        <v>40841</v>
      </c>
      <c r="AH336">
        <v>72.189943</v>
      </c>
      <c r="AI336">
        <v>72.189943</v>
      </c>
      <c r="AJ336">
        <v>70.449944000000002</v>
      </c>
      <c r="AK336">
        <v>70.679941999999997</v>
      </c>
      <c r="AL336">
        <v>14405300</v>
      </c>
      <c r="AM336">
        <v>44.412525000000002</v>
      </c>
      <c r="AO336" s="1">
        <v>40841</v>
      </c>
      <c r="AP336">
        <v>79.830001999999993</v>
      </c>
      <c r="AQ336">
        <v>80.489998</v>
      </c>
      <c r="AR336">
        <v>79.050003000000004</v>
      </c>
      <c r="AS336">
        <v>79.440002000000007</v>
      </c>
      <c r="AT336">
        <v>23433400</v>
      </c>
      <c r="AU336">
        <v>69.268754000000001</v>
      </c>
      <c r="AW336" s="1">
        <v>40841</v>
      </c>
      <c r="AX336">
        <v>593.10099300000002</v>
      </c>
      <c r="AY336">
        <v>595.001035</v>
      </c>
      <c r="AZ336">
        <v>582.85102900000004</v>
      </c>
      <c r="BA336">
        <v>583.161025</v>
      </c>
      <c r="BB336">
        <v>5099900</v>
      </c>
      <c r="BC336">
        <v>291.28922299999999</v>
      </c>
      <c r="BE336" s="1">
        <v>40841</v>
      </c>
      <c r="BF336">
        <v>132.179993</v>
      </c>
      <c r="BG336">
        <v>132.179993</v>
      </c>
      <c r="BH336">
        <v>126.199997</v>
      </c>
      <c r="BI336">
        <v>127.980003</v>
      </c>
      <c r="BJ336">
        <v>7107200</v>
      </c>
      <c r="BK336">
        <v>127.980003</v>
      </c>
      <c r="BM336" s="1">
        <v>40841</v>
      </c>
      <c r="BN336">
        <v>28.23</v>
      </c>
      <c r="BO336">
        <v>28.860001</v>
      </c>
      <c r="BP336">
        <v>27.799999</v>
      </c>
      <c r="BQ336">
        <v>28.25</v>
      </c>
      <c r="BR336">
        <v>654400</v>
      </c>
      <c r="BS336">
        <v>28.25</v>
      </c>
      <c r="BU336" s="1">
        <v>40841</v>
      </c>
      <c r="BV336">
        <v>19.040001</v>
      </c>
      <c r="BW336">
        <v>19.350000000000001</v>
      </c>
      <c r="BX336">
        <v>18.610001</v>
      </c>
      <c r="BY336">
        <v>18.920000000000002</v>
      </c>
      <c r="BZ336">
        <v>2097300</v>
      </c>
      <c r="CA336">
        <v>18.385169999999999</v>
      </c>
      <c r="CC336" s="1">
        <v>40841</v>
      </c>
      <c r="CD336">
        <v>11912.62988</v>
      </c>
      <c r="CE336">
        <v>11912.860350000001</v>
      </c>
      <c r="CF336">
        <v>11682.51953</v>
      </c>
      <c r="CG336">
        <v>11706.62012</v>
      </c>
      <c r="CH336">
        <v>161450000</v>
      </c>
      <c r="CI336">
        <v>11706.62012</v>
      </c>
    </row>
    <row r="337" spans="1:87" x14ac:dyDescent="0.25">
      <c r="A337" s="3">
        <v>40842</v>
      </c>
      <c r="B337">
        <v>401.76001000000002</v>
      </c>
      <c r="C337">
        <v>402.54998799999998</v>
      </c>
      <c r="D337">
        <v>393.150013</v>
      </c>
      <c r="E337">
        <v>400.60001</v>
      </c>
      <c r="F337">
        <v>114076200</v>
      </c>
      <c r="G337">
        <v>52.678041</v>
      </c>
      <c r="I337" s="1">
        <v>40842</v>
      </c>
      <c r="J337">
        <v>27.030000999999999</v>
      </c>
      <c r="K337">
        <v>27.059999000000001</v>
      </c>
      <c r="L337">
        <v>26.1</v>
      </c>
      <c r="M337">
        <v>26.59</v>
      </c>
      <c r="N337">
        <v>63029900</v>
      </c>
      <c r="O337">
        <v>23.273986000000001</v>
      </c>
      <c r="Q337" s="1">
        <v>40842</v>
      </c>
      <c r="R337">
        <v>26.040001</v>
      </c>
      <c r="S337">
        <v>26.09</v>
      </c>
      <c r="T337">
        <v>25.379999000000002</v>
      </c>
      <c r="U337">
        <v>25.76</v>
      </c>
      <c r="V337">
        <v>53053100</v>
      </c>
      <c r="W337">
        <v>22.62801</v>
      </c>
      <c r="Y337" s="1">
        <v>40842</v>
      </c>
      <c r="Z337">
        <v>34.880001</v>
      </c>
      <c r="AA337">
        <v>35.189999</v>
      </c>
      <c r="AB337">
        <v>34.090000000000003</v>
      </c>
      <c r="AC337">
        <v>35.049999</v>
      </c>
      <c r="AD337">
        <v>10407200</v>
      </c>
      <c r="AE337">
        <v>32.477775999999999</v>
      </c>
      <c r="AG337" s="1">
        <v>40842</v>
      </c>
      <c r="AH337">
        <v>72.129938999999993</v>
      </c>
      <c r="AI337">
        <v>72.469942000000003</v>
      </c>
      <c r="AJ337">
        <v>70.159947000000003</v>
      </c>
      <c r="AK337">
        <v>71.889949000000001</v>
      </c>
      <c r="AL337">
        <v>11942100</v>
      </c>
      <c r="AM337">
        <v>45.172846</v>
      </c>
      <c r="AO337" s="1">
        <v>40842</v>
      </c>
      <c r="AP337">
        <v>80.160004000000001</v>
      </c>
      <c r="AQ337">
        <v>81.269997000000004</v>
      </c>
      <c r="AR337">
        <v>79.279999000000004</v>
      </c>
      <c r="AS337">
        <v>81.069999999999993</v>
      </c>
      <c r="AT337">
        <v>27170500</v>
      </c>
      <c r="AU337">
        <v>70.690051999999994</v>
      </c>
      <c r="AW337" s="1">
        <v>40842</v>
      </c>
      <c r="AX337">
        <v>589.55098699999996</v>
      </c>
      <c r="AY337">
        <v>590.18102599999997</v>
      </c>
      <c r="AZ337">
        <v>572.86100899999997</v>
      </c>
      <c r="BA337">
        <v>586.31097699999998</v>
      </c>
      <c r="BB337">
        <v>5767600</v>
      </c>
      <c r="BC337">
        <v>292.86262599999998</v>
      </c>
      <c r="BE337" s="1">
        <v>40842</v>
      </c>
      <c r="BF337">
        <v>130.699997</v>
      </c>
      <c r="BG337">
        <v>131.979996</v>
      </c>
      <c r="BH337">
        <v>125.58000199999999</v>
      </c>
      <c r="BI337">
        <v>130.800003</v>
      </c>
      <c r="BJ337">
        <v>9529900</v>
      </c>
      <c r="BK337">
        <v>130.800003</v>
      </c>
      <c r="BM337" s="1">
        <v>40842</v>
      </c>
      <c r="BN337">
        <v>28.190000999999999</v>
      </c>
      <c r="BO337">
        <v>28.370000999999998</v>
      </c>
      <c r="BP337">
        <v>27.4</v>
      </c>
      <c r="BQ337">
        <v>27.98</v>
      </c>
      <c r="BR337">
        <v>510500</v>
      </c>
      <c r="BS337">
        <v>27.98</v>
      </c>
      <c r="BU337" s="1">
        <v>40842</v>
      </c>
      <c r="BV337">
        <v>19.170000000000002</v>
      </c>
      <c r="BW337">
        <v>19.489999999999998</v>
      </c>
      <c r="BX337">
        <v>18.780000999999999</v>
      </c>
      <c r="BY337">
        <v>18.950001</v>
      </c>
      <c r="BZ337">
        <v>2116400</v>
      </c>
      <c r="CA337">
        <v>18.414323</v>
      </c>
      <c r="CC337" s="1">
        <v>40842</v>
      </c>
      <c r="CD337">
        <v>11707.759770000001</v>
      </c>
      <c r="CE337">
        <v>11891.20996</v>
      </c>
      <c r="CF337">
        <v>11694.360350000001</v>
      </c>
      <c r="CG337">
        <v>11869.04004</v>
      </c>
      <c r="CH337">
        <v>183730000</v>
      </c>
      <c r="CI337">
        <v>11869.04004</v>
      </c>
    </row>
    <row r="338" spans="1:87" x14ac:dyDescent="0.25">
      <c r="A338" s="3">
        <v>40843</v>
      </c>
      <c r="B338">
        <v>407.56000899999998</v>
      </c>
      <c r="C338">
        <v>408.99998900000003</v>
      </c>
      <c r="D338">
        <v>401.88999899999999</v>
      </c>
      <c r="E338">
        <v>404.69000999999997</v>
      </c>
      <c r="F338">
        <v>123666200</v>
      </c>
      <c r="G338">
        <v>53.215867000000003</v>
      </c>
      <c r="I338" s="1">
        <v>40843</v>
      </c>
      <c r="J338">
        <v>27.129999000000002</v>
      </c>
      <c r="K338">
        <v>27.4</v>
      </c>
      <c r="L338">
        <v>26.65</v>
      </c>
      <c r="M338">
        <v>27.25</v>
      </c>
      <c r="N338">
        <v>74512400</v>
      </c>
      <c r="O338">
        <v>23.851678</v>
      </c>
      <c r="Q338" s="1">
        <v>40843</v>
      </c>
      <c r="R338">
        <v>26.959999</v>
      </c>
      <c r="S338">
        <v>27.5</v>
      </c>
      <c r="T338">
        <v>26.34</v>
      </c>
      <c r="U338">
        <v>27.07</v>
      </c>
      <c r="V338">
        <v>66818300</v>
      </c>
      <c r="W338">
        <v>23.778735000000001</v>
      </c>
      <c r="Y338" s="1">
        <v>40843</v>
      </c>
      <c r="Z338">
        <v>35.790000999999997</v>
      </c>
      <c r="AA338">
        <v>36.599997999999999</v>
      </c>
      <c r="AB338">
        <v>35.630001</v>
      </c>
      <c r="AC338">
        <v>36.279998999999997</v>
      </c>
      <c r="AD338">
        <v>11316800</v>
      </c>
      <c r="AE338">
        <v>33.617508999999998</v>
      </c>
      <c r="AG338" s="1">
        <v>40843</v>
      </c>
      <c r="AH338">
        <v>73.229941999999994</v>
      </c>
      <c r="AI338">
        <v>73.699945</v>
      </c>
      <c r="AJ338">
        <v>72.449939999999998</v>
      </c>
      <c r="AK338">
        <v>72.849941999999999</v>
      </c>
      <c r="AL338">
        <v>15944000</v>
      </c>
      <c r="AM338">
        <v>45.776068000000002</v>
      </c>
      <c r="AO338" s="1">
        <v>40843</v>
      </c>
      <c r="AP338">
        <v>81.910004000000001</v>
      </c>
      <c r="AQ338">
        <v>82.199996999999996</v>
      </c>
      <c r="AR338">
        <v>80.690002000000007</v>
      </c>
      <c r="AS338">
        <v>81.879997000000003</v>
      </c>
      <c r="AT338">
        <v>35489500</v>
      </c>
      <c r="AU338">
        <v>71.396339999999995</v>
      </c>
      <c r="AW338" s="1">
        <v>40843</v>
      </c>
      <c r="AX338">
        <v>598.42103899999995</v>
      </c>
      <c r="AY338">
        <v>602.70100600000001</v>
      </c>
      <c r="AZ338">
        <v>593.30101999999999</v>
      </c>
      <c r="BA338">
        <v>598.67099599999995</v>
      </c>
      <c r="BB338">
        <v>7588800</v>
      </c>
      <c r="BC338">
        <v>299.03646199999997</v>
      </c>
      <c r="BE338" s="1">
        <v>40843</v>
      </c>
      <c r="BF338">
        <v>137.16999799999999</v>
      </c>
      <c r="BG338">
        <v>140</v>
      </c>
      <c r="BH338">
        <v>133.800003</v>
      </c>
      <c r="BI338">
        <v>138.38999899999999</v>
      </c>
      <c r="BJ338">
        <v>14125400</v>
      </c>
      <c r="BK338">
        <v>138.38999899999999</v>
      </c>
      <c r="BM338" s="1">
        <v>40843</v>
      </c>
      <c r="BN338">
        <v>28.34</v>
      </c>
      <c r="BO338">
        <v>28.950001</v>
      </c>
      <c r="BP338">
        <v>28.110001</v>
      </c>
      <c r="BQ338">
        <v>28.76</v>
      </c>
      <c r="BR338">
        <v>869400</v>
      </c>
      <c r="BS338">
        <v>28.76</v>
      </c>
      <c r="BU338" s="1">
        <v>40843</v>
      </c>
      <c r="BV338">
        <v>19.719999000000001</v>
      </c>
      <c r="BW338">
        <v>20.440000999999999</v>
      </c>
      <c r="BX338">
        <v>19.719999000000001</v>
      </c>
      <c r="BY338">
        <v>20.139999</v>
      </c>
      <c r="BZ338">
        <v>3127200</v>
      </c>
      <c r="CA338">
        <v>19.570682000000001</v>
      </c>
      <c r="CC338" s="1">
        <v>40843</v>
      </c>
      <c r="CD338">
        <v>11872.070309999999</v>
      </c>
      <c r="CE338">
        <v>12284.309569999999</v>
      </c>
      <c r="CF338">
        <v>11872.070309999999</v>
      </c>
      <c r="CG338">
        <v>12208.54981</v>
      </c>
      <c r="CH338">
        <v>251640000</v>
      </c>
      <c r="CI338">
        <v>12208.54981</v>
      </c>
    </row>
    <row r="339" spans="1:87" x14ac:dyDescent="0.25">
      <c r="A339" s="3">
        <v>40844</v>
      </c>
      <c r="B339">
        <v>403.00001099999997</v>
      </c>
      <c r="C339">
        <v>406.34999499999998</v>
      </c>
      <c r="D339">
        <v>402.50998700000002</v>
      </c>
      <c r="E339">
        <v>404.94998900000002</v>
      </c>
      <c r="F339">
        <v>80710700</v>
      </c>
      <c r="G339">
        <v>53.250053999999999</v>
      </c>
      <c r="I339" s="1">
        <v>40844</v>
      </c>
      <c r="J339">
        <v>27.139999</v>
      </c>
      <c r="K339">
        <v>27.190000999999999</v>
      </c>
      <c r="L339">
        <v>26.790001</v>
      </c>
      <c r="M339">
        <v>26.98</v>
      </c>
      <c r="N339">
        <v>57712100</v>
      </c>
      <c r="O339">
        <v>23.615348999999998</v>
      </c>
      <c r="Q339" s="1">
        <v>40844</v>
      </c>
      <c r="R339">
        <v>26.82</v>
      </c>
      <c r="S339">
        <v>27.360001</v>
      </c>
      <c r="T339">
        <v>26.459999</v>
      </c>
      <c r="U339">
        <v>27.08</v>
      </c>
      <c r="V339">
        <v>36000200</v>
      </c>
      <c r="W339">
        <v>23.787520000000001</v>
      </c>
      <c r="Y339" s="1">
        <v>40844</v>
      </c>
      <c r="Z339">
        <v>36.229999999999997</v>
      </c>
      <c r="AA339">
        <v>36.340000000000003</v>
      </c>
      <c r="AB339">
        <v>35.720001000000003</v>
      </c>
      <c r="AC339">
        <v>36.209999000000003</v>
      </c>
      <c r="AD339">
        <v>8477600</v>
      </c>
      <c r="AE339">
        <v>33.552646000000003</v>
      </c>
      <c r="AG339" s="1">
        <v>40844</v>
      </c>
      <c r="AH339">
        <v>72.769951000000006</v>
      </c>
      <c r="AI339">
        <v>72.969943999999998</v>
      </c>
      <c r="AJ339">
        <v>71.509949000000006</v>
      </c>
      <c r="AK339">
        <v>71.739946000000003</v>
      </c>
      <c r="AL339">
        <v>19665300</v>
      </c>
      <c r="AM339">
        <v>45.078589999999998</v>
      </c>
      <c r="AO339" s="1">
        <v>40844</v>
      </c>
      <c r="AP339">
        <v>80.989998</v>
      </c>
      <c r="AQ339">
        <v>81.989998</v>
      </c>
      <c r="AR339">
        <v>80.440002000000007</v>
      </c>
      <c r="AS339">
        <v>81.480002999999996</v>
      </c>
      <c r="AT339">
        <v>21753400</v>
      </c>
      <c r="AU339">
        <v>71.047560000000004</v>
      </c>
      <c r="AW339" s="1">
        <v>40844</v>
      </c>
      <c r="AX339">
        <v>594.52103199999999</v>
      </c>
      <c r="AY339">
        <v>602.30101300000001</v>
      </c>
      <c r="AZ339">
        <v>594.25104099999999</v>
      </c>
      <c r="BA339">
        <v>600.14102700000001</v>
      </c>
      <c r="BB339">
        <v>5034700</v>
      </c>
      <c r="BC339">
        <v>299.77074299999998</v>
      </c>
      <c r="BE339" s="1">
        <v>40844</v>
      </c>
      <c r="BF339">
        <v>145</v>
      </c>
      <c r="BG339">
        <v>147.679993</v>
      </c>
      <c r="BH339">
        <v>142.63999899999999</v>
      </c>
      <c r="BI339">
        <v>144.61999499999999</v>
      </c>
      <c r="BJ339">
        <v>13956300</v>
      </c>
      <c r="BK339">
        <v>144.61999499999999</v>
      </c>
      <c r="BM339" s="1">
        <v>40844</v>
      </c>
      <c r="BN339">
        <v>28.5</v>
      </c>
      <c r="BO339">
        <v>30</v>
      </c>
      <c r="BP339">
        <v>28.01</v>
      </c>
      <c r="BQ339">
        <v>29.870000999999998</v>
      </c>
      <c r="BR339">
        <v>1264000</v>
      </c>
      <c r="BS339">
        <v>29.870000999999998</v>
      </c>
      <c r="BU339" s="1">
        <v>40844</v>
      </c>
      <c r="BV339">
        <v>20.66</v>
      </c>
      <c r="BW339">
        <v>21.959999</v>
      </c>
      <c r="BX339">
        <v>20.59</v>
      </c>
      <c r="BY339">
        <v>21.34</v>
      </c>
      <c r="BZ339">
        <v>3607000</v>
      </c>
      <c r="CA339">
        <v>20.736761000000001</v>
      </c>
      <c r="CC339" s="1">
        <v>40844</v>
      </c>
      <c r="CD339">
        <v>12207.339840000001</v>
      </c>
      <c r="CE339">
        <v>12251.91992</v>
      </c>
      <c r="CF339">
        <v>12164.240229999999</v>
      </c>
      <c r="CG339">
        <v>12231.110350000001</v>
      </c>
      <c r="CH339">
        <v>163620000</v>
      </c>
      <c r="CI339">
        <v>12231.110350000001</v>
      </c>
    </row>
    <row r="340" spans="1:87" x14ac:dyDescent="0.25">
      <c r="A340" s="3">
        <v>40847</v>
      </c>
      <c r="B340">
        <v>402.41999800000002</v>
      </c>
      <c r="C340">
        <v>409.33000900000002</v>
      </c>
      <c r="D340">
        <v>401.05000699999999</v>
      </c>
      <c r="E340">
        <v>404.77999899999998</v>
      </c>
      <c r="F340">
        <v>96375300</v>
      </c>
      <c r="G340">
        <v>53.227699999999999</v>
      </c>
      <c r="I340" s="1">
        <v>40847</v>
      </c>
      <c r="J340">
        <v>26.76</v>
      </c>
      <c r="K340">
        <v>27</v>
      </c>
      <c r="L340">
        <v>26.620000999999998</v>
      </c>
      <c r="M340">
        <v>26.629999000000002</v>
      </c>
      <c r="N340">
        <v>46799000</v>
      </c>
      <c r="O340">
        <v>23.308997000000002</v>
      </c>
      <c r="Q340" s="1">
        <v>40847</v>
      </c>
      <c r="R340">
        <v>26.370000999999998</v>
      </c>
      <c r="S340">
        <v>26.66</v>
      </c>
      <c r="T340">
        <v>25.879999000000002</v>
      </c>
      <c r="U340">
        <v>25.91</v>
      </c>
      <c r="V340">
        <v>41518700</v>
      </c>
      <c r="W340">
        <v>22.759772000000002</v>
      </c>
      <c r="Y340" s="1">
        <v>40847</v>
      </c>
      <c r="Z340">
        <v>35.720001000000003</v>
      </c>
      <c r="AA340">
        <v>35.790000999999997</v>
      </c>
      <c r="AB340">
        <v>34.860000999999997</v>
      </c>
      <c r="AC340">
        <v>34.880001</v>
      </c>
      <c r="AD340">
        <v>10152100</v>
      </c>
      <c r="AE340">
        <v>32.320253000000001</v>
      </c>
      <c r="AG340" s="1">
        <v>40847</v>
      </c>
      <c r="AH340">
        <v>70.669943000000004</v>
      </c>
      <c r="AI340">
        <v>70.889943000000002</v>
      </c>
      <c r="AJ340">
        <v>69.649946</v>
      </c>
      <c r="AK340">
        <v>69.649946</v>
      </c>
      <c r="AL340">
        <v>13541700</v>
      </c>
      <c r="AM340">
        <v>43.765315999999999</v>
      </c>
      <c r="AO340" s="1">
        <v>40847</v>
      </c>
      <c r="AP340">
        <v>80.589995999999999</v>
      </c>
      <c r="AQ340">
        <v>80.639999000000003</v>
      </c>
      <c r="AR340">
        <v>78</v>
      </c>
      <c r="AS340">
        <v>78.089995999999999</v>
      </c>
      <c r="AT340">
        <v>30616900</v>
      </c>
      <c r="AU340">
        <v>68.091599000000002</v>
      </c>
      <c r="AW340" s="1">
        <v>40847</v>
      </c>
      <c r="AX340">
        <v>595.09103200000004</v>
      </c>
      <c r="AY340">
        <v>599.69104200000004</v>
      </c>
      <c r="AZ340">
        <v>591.67102899999998</v>
      </c>
      <c r="BA340">
        <v>592.64102200000002</v>
      </c>
      <c r="BB340">
        <v>5134700</v>
      </c>
      <c r="BC340">
        <v>296.02448700000002</v>
      </c>
      <c r="BE340" s="1">
        <v>40847</v>
      </c>
      <c r="BF340">
        <v>140.740005</v>
      </c>
      <c r="BG340">
        <v>143.91000399999999</v>
      </c>
      <c r="BH340">
        <v>138.78999300000001</v>
      </c>
      <c r="BI340">
        <v>140.179993</v>
      </c>
      <c r="BJ340">
        <v>6463900</v>
      </c>
      <c r="BK340">
        <v>140.179993</v>
      </c>
      <c r="BM340" s="1">
        <v>40847</v>
      </c>
      <c r="BN340">
        <v>29.5</v>
      </c>
      <c r="BO340">
        <v>29.51</v>
      </c>
      <c r="BP340">
        <v>28.75</v>
      </c>
      <c r="BQ340">
        <v>29.370000999999998</v>
      </c>
      <c r="BR340">
        <v>1134000</v>
      </c>
      <c r="BS340">
        <v>29.370000999999998</v>
      </c>
      <c r="BU340" s="1">
        <v>40847</v>
      </c>
      <c r="BV340">
        <v>20.540001</v>
      </c>
      <c r="BW340">
        <v>20.540001</v>
      </c>
      <c r="BX340">
        <v>19.73</v>
      </c>
      <c r="BY340">
        <v>20.049999</v>
      </c>
      <c r="BZ340">
        <v>2728600</v>
      </c>
      <c r="CA340">
        <v>19.483225999999998</v>
      </c>
      <c r="CC340" s="1">
        <v>40847</v>
      </c>
      <c r="CD340">
        <v>12229.219730000001</v>
      </c>
      <c r="CE340">
        <v>12229.29004</v>
      </c>
      <c r="CF340">
        <v>11954.410159999999</v>
      </c>
      <c r="CG340">
        <v>11955.009770000001</v>
      </c>
      <c r="CH340">
        <v>185790000</v>
      </c>
      <c r="CI340">
        <v>11955.009770000001</v>
      </c>
    </row>
    <row r="341" spans="1:87" x14ac:dyDescent="0.25">
      <c r="A341" s="3">
        <v>40848</v>
      </c>
      <c r="B341">
        <v>397.41000400000001</v>
      </c>
      <c r="C341">
        <v>399.50001099999997</v>
      </c>
      <c r="D341">
        <v>393.22000100000002</v>
      </c>
      <c r="E341">
        <v>396.51001000000002</v>
      </c>
      <c r="F341">
        <v>132947500</v>
      </c>
      <c r="G341">
        <v>52.140214</v>
      </c>
      <c r="I341" s="1">
        <v>40848</v>
      </c>
      <c r="J341">
        <v>26.190000999999999</v>
      </c>
      <c r="K341">
        <v>26.32</v>
      </c>
      <c r="L341">
        <v>25.860001</v>
      </c>
      <c r="M341">
        <v>25.99</v>
      </c>
      <c r="N341">
        <v>61182600</v>
      </c>
      <c r="O341">
        <v>22.748811</v>
      </c>
      <c r="Q341" s="1">
        <v>40848</v>
      </c>
      <c r="R341">
        <v>24.780000999999999</v>
      </c>
      <c r="S341">
        <v>25.610001</v>
      </c>
      <c r="T341">
        <v>24.540001</v>
      </c>
      <c r="U341">
        <v>24.77</v>
      </c>
      <c r="V341">
        <v>52809300</v>
      </c>
      <c r="W341">
        <v>21.758378</v>
      </c>
      <c r="Y341" s="1">
        <v>40848</v>
      </c>
      <c r="Z341">
        <v>34.43</v>
      </c>
      <c r="AA341">
        <v>34.470001000000003</v>
      </c>
      <c r="AB341">
        <v>33.310001</v>
      </c>
      <c r="AC341">
        <v>33.599997999999999</v>
      </c>
      <c r="AD341">
        <v>13361700</v>
      </c>
      <c r="AE341">
        <v>31.134186</v>
      </c>
      <c r="AG341" s="1">
        <v>40848</v>
      </c>
      <c r="AH341">
        <v>67.909952000000004</v>
      </c>
      <c r="AI341">
        <v>68.859947000000005</v>
      </c>
      <c r="AJ341">
        <v>67.249949000000001</v>
      </c>
      <c r="AK341">
        <v>67.919944999999998</v>
      </c>
      <c r="AL341">
        <v>15031600</v>
      </c>
      <c r="AM341">
        <v>42.678249999999998</v>
      </c>
      <c r="AO341" s="1">
        <v>40848</v>
      </c>
      <c r="AP341">
        <v>75.819999999999993</v>
      </c>
      <c r="AQ341">
        <v>77.110000999999997</v>
      </c>
      <c r="AR341">
        <v>75.449996999999996</v>
      </c>
      <c r="AS341">
        <v>75.940002000000007</v>
      </c>
      <c r="AT341">
        <v>35835000</v>
      </c>
      <c r="AU341">
        <v>66.216882999999996</v>
      </c>
      <c r="AW341" s="1">
        <v>40848</v>
      </c>
      <c r="AX341">
        <v>580.10100899999998</v>
      </c>
      <c r="AY341">
        <v>585.51099099999999</v>
      </c>
      <c r="AZ341">
        <v>576.75096900000005</v>
      </c>
      <c r="BA341">
        <v>578.65101200000004</v>
      </c>
      <c r="BB341">
        <v>6273500</v>
      </c>
      <c r="BC341">
        <v>289.03647000000001</v>
      </c>
      <c r="BE341" s="1">
        <v>40848</v>
      </c>
      <c r="BF341">
        <v>133.36999499999999</v>
      </c>
      <c r="BG341">
        <v>136.990005</v>
      </c>
      <c r="BH341">
        <v>132.800003</v>
      </c>
      <c r="BI341">
        <v>135.050003</v>
      </c>
      <c r="BJ341">
        <v>6987000</v>
      </c>
      <c r="BK341">
        <v>135.050003</v>
      </c>
      <c r="BM341" s="1">
        <v>40848</v>
      </c>
      <c r="BN341">
        <v>28.389999</v>
      </c>
      <c r="BO341">
        <v>28.92</v>
      </c>
      <c r="BP341">
        <v>28</v>
      </c>
      <c r="BQ341">
        <v>28.879999000000002</v>
      </c>
      <c r="BR341">
        <v>635200</v>
      </c>
      <c r="BS341">
        <v>28.879999000000002</v>
      </c>
      <c r="BU341" s="1">
        <v>40848</v>
      </c>
      <c r="BV341">
        <v>19.07</v>
      </c>
      <c r="BW341">
        <v>19.620000999999998</v>
      </c>
      <c r="BX341">
        <v>18.850000000000001</v>
      </c>
      <c r="BY341">
        <v>19.379999000000002</v>
      </c>
      <c r="BZ341">
        <v>2239100</v>
      </c>
      <c r="CA341">
        <v>18.832166000000001</v>
      </c>
      <c r="CC341" s="1">
        <v>40848</v>
      </c>
      <c r="CD341">
        <v>11951.530269999999</v>
      </c>
      <c r="CE341">
        <v>11951.759770000001</v>
      </c>
      <c r="CF341">
        <v>11630.030269999999</v>
      </c>
      <c r="CG341">
        <v>11657.95996</v>
      </c>
      <c r="CH341">
        <v>218290000</v>
      </c>
      <c r="CI341">
        <v>11657.95996</v>
      </c>
    </row>
    <row r="342" spans="1:87" x14ac:dyDescent="0.25">
      <c r="A342" s="3">
        <v>40849</v>
      </c>
      <c r="B342">
        <v>400.090012</v>
      </c>
      <c r="C342">
        <v>400.44000599999998</v>
      </c>
      <c r="D342">
        <v>395.110004</v>
      </c>
      <c r="E342">
        <v>397.41000400000001</v>
      </c>
      <c r="F342">
        <v>81837700</v>
      </c>
      <c r="G342">
        <v>52.258561999999998</v>
      </c>
      <c r="I342" s="1">
        <v>40849</v>
      </c>
      <c r="J342">
        <v>26.1</v>
      </c>
      <c r="K342">
        <v>26.200001</v>
      </c>
      <c r="L342">
        <v>25.700001</v>
      </c>
      <c r="M342">
        <v>26.01</v>
      </c>
      <c r="N342">
        <v>53533100</v>
      </c>
      <c r="O342">
        <v>22.766317000000001</v>
      </c>
      <c r="Q342" s="1">
        <v>40849</v>
      </c>
      <c r="R342">
        <v>25.120000999999998</v>
      </c>
      <c r="S342">
        <v>25.440000999999999</v>
      </c>
      <c r="T342">
        <v>24.91</v>
      </c>
      <c r="U342">
        <v>25.33</v>
      </c>
      <c r="V342">
        <v>39223800</v>
      </c>
      <c r="W342">
        <v>22.358609000000001</v>
      </c>
      <c r="Y342" s="1">
        <v>40849</v>
      </c>
      <c r="Z342">
        <v>34.130001</v>
      </c>
      <c r="AA342">
        <v>34.380001</v>
      </c>
      <c r="AB342">
        <v>33.799999</v>
      </c>
      <c r="AC342">
        <v>34.07</v>
      </c>
      <c r="AD342">
        <v>8538100</v>
      </c>
      <c r="AE342">
        <v>31.569696</v>
      </c>
      <c r="AG342" s="1">
        <v>40849</v>
      </c>
      <c r="AH342">
        <v>69.219945999999993</v>
      </c>
      <c r="AI342">
        <v>69.859938</v>
      </c>
      <c r="AJ342">
        <v>68.599954999999994</v>
      </c>
      <c r="AK342">
        <v>69.099942999999996</v>
      </c>
      <c r="AL342">
        <v>10156000</v>
      </c>
      <c r="AM342">
        <v>43.419714999999997</v>
      </c>
      <c r="AO342" s="1">
        <v>40849</v>
      </c>
      <c r="AP342">
        <v>77.370002999999997</v>
      </c>
      <c r="AQ342">
        <v>77.589995999999999</v>
      </c>
      <c r="AR342">
        <v>76.5</v>
      </c>
      <c r="AS342">
        <v>77.370002999999997</v>
      </c>
      <c r="AT342">
        <v>21761300</v>
      </c>
      <c r="AU342">
        <v>67.463791000000001</v>
      </c>
      <c r="AW342" s="1">
        <v>40849</v>
      </c>
      <c r="AX342">
        <v>584.90098499999999</v>
      </c>
      <c r="AY342">
        <v>587.96100100000001</v>
      </c>
      <c r="AZ342">
        <v>580.48096899999996</v>
      </c>
      <c r="BA342">
        <v>584.82097399999998</v>
      </c>
      <c r="BB342">
        <v>4257600</v>
      </c>
      <c r="BC342">
        <v>292.11836899999997</v>
      </c>
      <c r="BE342" s="1">
        <v>40849</v>
      </c>
      <c r="BF342">
        <v>139.800003</v>
      </c>
      <c r="BG342">
        <v>141.88000500000001</v>
      </c>
      <c r="BH342">
        <v>139.33000200000001</v>
      </c>
      <c r="BI342">
        <v>140.550003</v>
      </c>
      <c r="BJ342">
        <v>6812300</v>
      </c>
      <c r="BK342">
        <v>140.550003</v>
      </c>
      <c r="BM342" s="1">
        <v>40849</v>
      </c>
      <c r="BN342">
        <v>29</v>
      </c>
      <c r="BO342">
        <v>29.26</v>
      </c>
      <c r="BP342">
        <v>28.25</v>
      </c>
      <c r="BQ342">
        <v>28.709999</v>
      </c>
      <c r="BR342">
        <v>875300</v>
      </c>
      <c r="BS342">
        <v>28.709999</v>
      </c>
      <c r="BU342" s="1">
        <v>40849</v>
      </c>
      <c r="BV342">
        <v>19.629999000000002</v>
      </c>
      <c r="BW342">
        <v>19.75</v>
      </c>
      <c r="BX342">
        <v>19.100000000000001</v>
      </c>
      <c r="BY342">
        <v>19.350000000000001</v>
      </c>
      <c r="BZ342">
        <v>2758800</v>
      </c>
      <c r="CA342">
        <v>18.803014999999998</v>
      </c>
      <c r="CC342" s="1">
        <v>40849</v>
      </c>
      <c r="CD342">
        <v>11658.490229999999</v>
      </c>
      <c r="CE342">
        <v>11876.83008</v>
      </c>
      <c r="CF342">
        <v>11658.490229999999</v>
      </c>
      <c r="CG342">
        <v>11836.04004</v>
      </c>
      <c r="CH342">
        <v>154140000</v>
      </c>
      <c r="CI342">
        <v>11836.04004</v>
      </c>
    </row>
    <row r="343" spans="1:87" x14ac:dyDescent="0.25">
      <c r="A343" s="3">
        <v>40850</v>
      </c>
      <c r="B343">
        <v>399.06998800000002</v>
      </c>
      <c r="C343">
        <v>403.39999399999999</v>
      </c>
      <c r="D343">
        <v>395.35999700000002</v>
      </c>
      <c r="E343">
        <v>403.07</v>
      </c>
      <c r="F343">
        <v>110346600</v>
      </c>
      <c r="G343">
        <v>53.002839000000002</v>
      </c>
      <c r="I343" s="1">
        <v>40850</v>
      </c>
      <c r="J343">
        <v>26.24</v>
      </c>
      <c r="K343">
        <v>26.59</v>
      </c>
      <c r="L343">
        <v>25.98</v>
      </c>
      <c r="M343">
        <v>26.530000999999999</v>
      </c>
      <c r="N343">
        <v>65836100</v>
      </c>
      <c r="O343">
        <v>23.221468999999999</v>
      </c>
      <c r="Q343" s="1">
        <v>40850</v>
      </c>
      <c r="R343">
        <v>25.620000999999998</v>
      </c>
      <c r="S343">
        <v>25.9</v>
      </c>
      <c r="T343">
        <v>25.049999</v>
      </c>
      <c r="U343">
        <v>25.809999000000001</v>
      </c>
      <c r="V343">
        <v>30803800</v>
      </c>
      <c r="W343">
        <v>22.782301</v>
      </c>
      <c r="Y343" s="1">
        <v>40850</v>
      </c>
      <c r="Z343">
        <v>34.57</v>
      </c>
      <c r="AA343">
        <v>35.130001</v>
      </c>
      <c r="AB343">
        <v>33.970001000000003</v>
      </c>
      <c r="AC343">
        <v>35.029998999999997</v>
      </c>
      <c r="AD343">
        <v>9276100</v>
      </c>
      <c r="AE343">
        <v>32.459243000000001</v>
      </c>
      <c r="AG343" s="1">
        <v>40850</v>
      </c>
      <c r="AH343">
        <v>69.779948000000005</v>
      </c>
      <c r="AI343">
        <v>70.769940000000005</v>
      </c>
      <c r="AJ343">
        <v>68.949950000000001</v>
      </c>
      <c r="AK343">
        <v>70.499949999999998</v>
      </c>
      <c r="AL343">
        <v>12149500</v>
      </c>
      <c r="AM343">
        <v>44.299424999999999</v>
      </c>
      <c r="AO343" s="1">
        <v>40850</v>
      </c>
      <c r="AP343">
        <v>78.190002000000007</v>
      </c>
      <c r="AQ343">
        <v>79</v>
      </c>
      <c r="AR343">
        <v>77.440002000000007</v>
      </c>
      <c r="AS343">
        <v>78.860000999999997</v>
      </c>
      <c r="AT343">
        <v>24480600</v>
      </c>
      <c r="AU343">
        <v>68.763013999999998</v>
      </c>
      <c r="AW343" s="1">
        <v>40850</v>
      </c>
      <c r="AX343">
        <v>587.00099399999999</v>
      </c>
      <c r="AY343">
        <v>597.501037</v>
      </c>
      <c r="AZ343">
        <v>583.72097900000006</v>
      </c>
      <c r="BA343">
        <v>597.501037</v>
      </c>
      <c r="BB343">
        <v>5359500</v>
      </c>
      <c r="BC343">
        <v>298.452066</v>
      </c>
      <c r="BE343" s="1">
        <v>40850</v>
      </c>
      <c r="BF343">
        <v>142.820007</v>
      </c>
      <c r="BG343">
        <v>144.94000199999999</v>
      </c>
      <c r="BH343">
        <v>140</v>
      </c>
      <c r="BI343">
        <v>143.5</v>
      </c>
      <c r="BJ343">
        <v>6296700</v>
      </c>
      <c r="BK343">
        <v>143.5</v>
      </c>
      <c r="BM343" s="1">
        <v>40850</v>
      </c>
      <c r="BN343">
        <v>30</v>
      </c>
      <c r="BO343">
        <v>32.490001999999997</v>
      </c>
      <c r="BP343">
        <v>29.530000999999999</v>
      </c>
      <c r="BQ343">
        <v>32.459999000000003</v>
      </c>
      <c r="BR343">
        <v>2509700</v>
      </c>
      <c r="BS343">
        <v>32.459999000000003</v>
      </c>
      <c r="BU343" s="1">
        <v>40850</v>
      </c>
      <c r="BV343">
        <v>19.489999999999998</v>
      </c>
      <c r="BW343">
        <v>19.59</v>
      </c>
      <c r="BX343">
        <v>18.860001</v>
      </c>
      <c r="BY343">
        <v>19.52</v>
      </c>
      <c r="BZ343">
        <v>2139600</v>
      </c>
      <c r="CA343">
        <v>18.968209000000002</v>
      </c>
      <c r="CC343" s="1">
        <v>40850</v>
      </c>
      <c r="CD343">
        <v>11835.589840000001</v>
      </c>
      <c r="CE343">
        <v>12065.929690000001</v>
      </c>
      <c r="CF343">
        <v>11835.429690000001</v>
      </c>
      <c r="CG343">
        <v>12044.469730000001</v>
      </c>
      <c r="CH343">
        <v>158170000</v>
      </c>
      <c r="CI343">
        <v>12044.469730000001</v>
      </c>
    </row>
    <row r="344" spans="1:87" x14ac:dyDescent="0.25">
      <c r="A344" s="3">
        <v>40851</v>
      </c>
      <c r="B344">
        <v>402.03000300000002</v>
      </c>
      <c r="C344">
        <v>403.43999500000001</v>
      </c>
      <c r="D344">
        <v>399.16000400000001</v>
      </c>
      <c r="E344">
        <v>400.240002</v>
      </c>
      <c r="F344">
        <v>75557300</v>
      </c>
      <c r="G344">
        <v>52.630699999999997</v>
      </c>
      <c r="I344" s="1">
        <v>40851</v>
      </c>
      <c r="J344">
        <v>26.379999000000002</v>
      </c>
      <c r="K344">
        <v>26.4</v>
      </c>
      <c r="L344">
        <v>26</v>
      </c>
      <c r="M344">
        <v>26.25</v>
      </c>
      <c r="N344">
        <v>36549200</v>
      </c>
      <c r="O344">
        <v>22.976386999999999</v>
      </c>
      <c r="Q344" s="1">
        <v>40851</v>
      </c>
      <c r="R344">
        <v>25.5</v>
      </c>
      <c r="S344">
        <v>25.77</v>
      </c>
      <c r="T344">
        <v>25.18</v>
      </c>
      <c r="U344">
        <v>25.4</v>
      </c>
      <c r="V344">
        <v>27170400</v>
      </c>
      <c r="W344">
        <v>22.420397000000001</v>
      </c>
      <c r="Y344" s="1">
        <v>40851</v>
      </c>
      <c r="Z344">
        <v>34.810001</v>
      </c>
      <c r="AA344">
        <v>35.009998000000003</v>
      </c>
      <c r="AB344">
        <v>34.330002</v>
      </c>
      <c r="AC344">
        <v>34.759998000000003</v>
      </c>
      <c r="AD344">
        <v>6430900</v>
      </c>
      <c r="AE344">
        <v>32.209057000000001</v>
      </c>
      <c r="AG344" s="1">
        <v>40851</v>
      </c>
      <c r="AH344">
        <v>69.829953000000003</v>
      </c>
      <c r="AI344">
        <v>70.839937000000006</v>
      </c>
      <c r="AJ344">
        <v>69.569941</v>
      </c>
      <c r="AK344">
        <v>70.709941000000001</v>
      </c>
      <c r="AL344">
        <v>8212500</v>
      </c>
      <c r="AM344">
        <v>44.431375000000003</v>
      </c>
      <c r="AO344" s="1">
        <v>40851</v>
      </c>
      <c r="AP344">
        <v>78.069999999999993</v>
      </c>
      <c r="AQ344">
        <v>78.610000999999997</v>
      </c>
      <c r="AR344">
        <v>77.379997000000003</v>
      </c>
      <c r="AS344">
        <v>78.519997000000004</v>
      </c>
      <c r="AT344">
        <v>18192800</v>
      </c>
      <c r="AU344">
        <v>68.466543000000001</v>
      </c>
      <c r="AW344" s="1">
        <v>40851</v>
      </c>
      <c r="AX344">
        <v>593.50104699999997</v>
      </c>
      <c r="AY344">
        <v>599.74103400000001</v>
      </c>
      <c r="AZ344">
        <v>592.43100900000002</v>
      </c>
      <c r="BA344">
        <v>596.14103699999998</v>
      </c>
      <c r="BB344">
        <v>5690700</v>
      </c>
      <c r="BC344">
        <v>297.77274599999998</v>
      </c>
      <c r="BE344" s="1">
        <v>40851</v>
      </c>
      <c r="BF344">
        <v>142.94000199999999</v>
      </c>
      <c r="BG344">
        <v>143.60000600000001</v>
      </c>
      <c r="BH344">
        <v>138.949997</v>
      </c>
      <c r="BI344">
        <v>143.179993</v>
      </c>
      <c r="BJ344">
        <v>4668600</v>
      </c>
      <c r="BK344">
        <v>143.179993</v>
      </c>
      <c r="BM344" s="1">
        <v>40851</v>
      </c>
      <c r="BN344">
        <v>31.459999</v>
      </c>
      <c r="BO344">
        <v>32.400002000000001</v>
      </c>
      <c r="BP344">
        <v>30.51</v>
      </c>
      <c r="BQ344">
        <v>32.310001</v>
      </c>
      <c r="BR344">
        <v>3032900</v>
      </c>
      <c r="BS344">
        <v>32.310001</v>
      </c>
      <c r="BU344" s="1">
        <v>40851</v>
      </c>
      <c r="BV344">
        <v>19.360001</v>
      </c>
      <c r="BW344">
        <v>19.41</v>
      </c>
      <c r="BX344">
        <v>19</v>
      </c>
      <c r="BY344">
        <v>19.290001</v>
      </c>
      <c r="BZ344">
        <v>1346800</v>
      </c>
      <c r="CA344">
        <v>18.744712</v>
      </c>
      <c r="CC344" s="1">
        <v>40851</v>
      </c>
      <c r="CD344">
        <v>12043.410159999999</v>
      </c>
      <c r="CE344">
        <v>12043.490229999999</v>
      </c>
      <c r="CF344">
        <v>11850.309569999999</v>
      </c>
      <c r="CG344">
        <v>11983.240229999999</v>
      </c>
      <c r="CH344">
        <v>126150000</v>
      </c>
      <c r="CI344">
        <v>11983.240229999999</v>
      </c>
    </row>
    <row r="345" spans="1:87" x14ac:dyDescent="0.25">
      <c r="A345" s="3">
        <v>40854</v>
      </c>
      <c r="B345">
        <v>399.91000700000001</v>
      </c>
      <c r="C345">
        <v>399.99999600000001</v>
      </c>
      <c r="D345">
        <v>396.13000099999999</v>
      </c>
      <c r="E345">
        <v>399.73000300000001</v>
      </c>
      <c r="F345">
        <v>67568900</v>
      </c>
      <c r="G345">
        <v>52.563637</v>
      </c>
      <c r="I345" s="1">
        <v>40854</v>
      </c>
      <c r="J345">
        <v>26.209999</v>
      </c>
      <c r="K345">
        <v>26.82</v>
      </c>
      <c r="L345">
        <v>26.129999000000002</v>
      </c>
      <c r="M345">
        <v>26.799999</v>
      </c>
      <c r="N345">
        <v>42589700</v>
      </c>
      <c r="O345">
        <v>23.457795999999998</v>
      </c>
      <c r="Q345" s="1">
        <v>40854</v>
      </c>
      <c r="R345">
        <v>25.4</v>
      </c>
      <c r="S345">
        <v>25.57</v>
      </c>
      <c r="T345">
        <v>25.059999000000001</v>
      </c>
      <c r="U345">
        <v>25.42</v>
      </c>
      <c r="V345">
        <v>24587900</v>
      </c>
      <c r="W345">
        <v>22.438051000000002</v>
      </c>
      <c r="Y345" s="1">
        <v>40854</v>
      </c>
      <c r="Z345">
        <v>34.860000999999997</v>
      </c>
      <c r="AA345">
        <v>35.169998</v>
      </c>
      <c r="AB345">
        <v>34.610000999999997</v>
      </c>
      <c r="AC345">
        <v>35.150002000000001</v>
      </c>
      <c r="AD345">
        <v>6942700</v>
      </c>
      <c r="AE345">
        <v>32.570439</v>
      </c>
      <c r="AG345" s="1">
        <v>40854</v>
      </c>
      <c r="AH345">
        <v>70.829943999999998</v>
      </c>
      <c r="AI345">
        <v>71.869941999999995</v>
      </c>
      <c r="AJ345">
        <v>70.439946000000006</v>
      </c>
      <c r="AK345">
        <v>71.579946000000007</v>
      </c>
      <c r="AL345">
        <v>7949900</v>
      </c>
      <c r="AM345">
        <v>44.978051999999998</v>
      </c>
      <c r="AO345" s="1">
        <v>40854</v>
      </c>
      <c r="AP345">
        <v>78.819999999999993</v>
      </c>
      <c r="AQ345">
        <v>79.489998</v>
      </c>
      <c r="AR345">
        <v>78.120002999999997</v>
      </c>
      <c r="AS345">
        <v>79.349997999999999</v>
      </c>
      <c r="AT345">
        <v>17998100</v>
      </c>
      <c r="AU345">
        <v>69.190274000000002</v>
      </c>
      <c r="AW345" s="1">
        <v>40854</v>
      </c>
      <c r="AX345">
        <v>593.32099200000005</v>
      </c>
      <c r="AY345">
        <v>608.78103299999998</v>
      </c>
      <c r="AZ345">
        <v>592.231043</v>
      </c>
      <c r="BA345">
        <v>608.33104800000001</v>
      </c>
      <c r="BB345">
        <v>6739900</v>
      </c>
      <c r="BC345">
        <v>303.86166200000002</v>
      </c>
      <c r="BE345" s="1">
        <v>40854</v>
      </c>
      <c r="BF345">
        <v>142.66000399999999</v>
      </c>
      <c r="BG345">
        <v>143.88999899999999</v>
      </c>
      <c r="BH345">
        <v>139.60000600000001</v>
      </c>
      <c r="BI345">
        <v>140.779999</v>
      </c>
      <c r="BJ345">
        <v>4214000</v>
      </c>
      <c r="BK345">
        <v>140.779999</v>
      </c>
      <c r="BM345" s="1">
        <v>40854</v>
      </c>
      <c r="BN345">
        <v>31.639999</v>
      </c>
      <c r="BO345">
        <v>32</v>
      </c>
      <c r="BP345">
        <v>30.75</v>
      </c>
      <c r="BQ345">
        <v>31.27</v>
      </c>
      <c r="BR345">
        <v>1266300</v>
      </c>
      <c r="BS345">
        <v>31.27</v>
      </c>
      <c r="BU345" s="1">
        <v>40854</v>
      </c>
      <c r="BV345">
        <v>19.27</v>
      </c>
      <c r="BW345">
        <v>19.43</v>
      </c>
      <c r="BX345">
        <v>18.739999999999998</v>
      </c>
      <c r="BY345">
        <v>19.219999000000001</v>
      </c>
      <c r="BZ345">
        <v>1450600</v>
      </c>
      <c r="CA345">
        <v>18.676689</v>
      </c>
      <c r="CC345" s="1">
        <v>40854</v>
      </c>
      <c r="CD345">
        <v>11983.01953</v>
      </c>
      <c r="CE345">
        <v>12074.440430000001</v>
      </c>
      <c r="CF345">
        <v>11880.690430000001</v>
      </c>
      <c r="CG345">
        <v>12068.389649999999</v>
      </c>
      <c r="CH345">
        <v>122110000</v>
      </c>
      <c r="CI345">
        <v>12068.389649999999</v>
      </c>
    </row>
    <row r="346" spans="1:87" x14ac:dyDescent="0.25">
      <c r="A346" s="3">
        <v>40855</v>
      </c>
      <c r="B346">
        <v>402.21000700000002</v>
      </c>
      <c r="C346">
        <v>407.99999200000002</v>
      </c>
      <c r="D346">
        <v>401.56000499999999</v>
      </c>
      <c r="E346">
        <v>406.22999199999998</v>
      </c>
      <c r="F346">
        <v>100110500</v>
      </c>
      <c r="G346">
        <v>53.418371</v>
      </c>
      <c r="I346" s="1">
        <v>40855</v>
      </c>
      <c r="J346">
        <v>27.01</v>
      </c>
      <c r="K346">
        <v>27.200001</v>
      </c>
      <c r="L346">
        <v>26.690000999999999</v>
      </c>
      <c r="M346">
        <v>27.16</v>
      </c>
      <c r="N346">
        <v>47822500</v>
      </c>
      <c r="O346">
        <v>23.772901999999998</v>
      </c>
      <c r="Q346" s="1">
        <v>40855</v>
      </c>
      <c r="R346">
        <v>25.540001</v>
      </c>
      <c r="S346">
        <v>26.629999000000002</v>
      </c>
      <c r="T346">
        <v>25.530000999999999</v>
      </c>
      <c r="U346">
        <v>26.530000999999999</v>
      </c>
      <c r="V346">
        <v>42714300</v>
      </c>
      <c r="W346">
        <v>23.417840999999999</v>
      </c>
      <c r="Y346" s="1">
        <v>40855</v>
      </c>
      <c r="Z346">
        <v>35.439999</v>
      </c>
      <c r="AA346">
        <v>35.459999000000003</v>
      </c>
      <c r="AB346">
        <v>34.340000000000003</v>
      </c>
      <c r="AC346">
        <v>35.290000999999997</v>
      </c>
      <c r="AD346">
        <v>10710900</v>
      </c>
      <c r="AE346">
        <v>32.700164000000001</v>
      </c>
      <c r="AG346" s="1">
        <v>40855</v>
      </c>
      <c r="AH346">
        <v>71.969938999999997</v>
      </c>
      <c r="AI346">
        <v>72.969943999999998</v>
      </c>
      <c r="AJ346">
        <v>71.179939000000005</v>
      </c>
      <c r="AK346">
        <v>72.739947000000001</v>
      </c>
      <c r="AL346">
        <v>10131000</v>
      </c>
      <c r="AM346">
        <v>45.706952000000001</v>
      </c>
      <c r="AO346" s="1">
        <v>40855</v>
      </c>
      <c r="AP346">
        <v>79.25</v>
      </c>
      <c r="AQ346">
        <v>79.879997000000003</v>
      </c>
      <c r="AR346">
        <v>78.629997000000003</v>
      </c>
      <c r="AS346">
        <v>79.760002</v>
      </c>
      <c r="AT346">
        <v>19023800</v>
      </c>
      <c r="AU346">
        <v>69.962175000000002</v>
      </c>
      <c r="AW346" s="1">
        <v>40855</v>
      </c>
      <c r="AX346">
        <v>609.00103200000001</v>
      </c>
      <c r="AY346">
        <v>614.37107000000003</v>
      </c>
      <c r="AZ346">
        <v>603.60103600000002</v>
      </c>
      <c r="BA346">
        <v>612.34102399999995</v>
      </c>
      <c r="BB346">
        <v>6081400</v>
      </c>
      <c r="BC346">
        <v>305.86464799999999</v>
      </c>
      <c r="BE346" s="1">
        <v>40855</v>
      </c>
      <c r="BF346">
        <v>141.60000600000001</v>
      </c>
      <c r="BG346">
        <v>142.720001</v>
      </c>
      <c r="BH346">
        <v>138.60000600000001</v>
      </c>
      <c r="BI346">
        <v>141.94000199999999</v>
      </c>
      <c r="BJ346">
        <v>4848600</v>
      </c>
      <c r="BK346">
        <v>141.94000199999999</v>
      </c>
      <c r="BM346" s="1">
        <v>40855</v>
      </c>
      <c r="BN346">
        <v>31.370000999999998</v>
      </c>
      <c r="BO346">
        <v>32</v>
      </c>
      <c r="BP346">
        <v>30.719999000000001</v>
      </c>
      <c r="BQ346">
        <v>31.84</v>
      </c>
      <c r="BR346">
        <v>1167900</v>
      </c>
      <c r="BS346">
        <v>31.84</v>
      </c>
      <c r="BU346" s="1">
        <v>40855</v>
      </c>
      <c r="BV346">
        <v>19.43</v>
      </c>
      <c r="BW346">
        <v>19.540001</v>
      </c>
      <c r="BX346">
        <v>18.860001</v>
      </c>
      <c r="BY346">
        <v>19.5</v>
      </c>
      <c r="BZ346">
        <v>1266400</v>
      </c>
      <c r="CA346">
        <v>18.948774</v>
      </c>
      <c r="CC346" s="1">
        <v>40855</v>
      </c>
      <c r="CD346">
        <v>12055.51953</v>
      </c>
      <c r="CE346">
        <v>12187.509770000001</v>
      </c>
      <c r="CF346">
        <v>12002.16992</v>
      </c>
      <c r="CG346">
        <v>12170.179690000001</v>
      </c>
      <c r="CH346">
        <v>144950000</v>
      </c>
      <c r="CI346">
        <v>12170.179690000001</v>
      </c>
    </row>
    <row r="347" spans="1:87" x14ac:dyDescent="0.25">
      <c r="A347" s="3">
        <v>40856</v>
      </c>
      <c r="B347">
        <v>396.96999399999999</v>
      </c>
      <c r="C347">
        <v>400.89000299999998</v>
      </c>
      <c r="D347">
        <v>394.23001099999999</v>
      </c>
      <c r="E347">
        <v>395.27999499999999</v>
      </c>
      <c r="F347">
        <v>139671000</v>
      </c>
      <c r="G347">
        <v>51.978470000000002</v>
      </c>
      <c r="I347" s="1">
        <v>40856</v>
      </c>
      <c r="J347">
        <v>26.59</v>
      </c>
      <c r="K347">
        <v>26.75</v>
      </c>
      <c r="L347">
        <v>26.059999000000001</v>
      </c>
      <c r="M347">
        <v>26.200001</v>
      </c>
      <c r="N347">
        <v>62950900</v>
      </c>
      <c r="O347">
        <v>22.932623</v>
      </c>
      <c r="Q347" s="1">
        <v>40856</v>
      </c>
      <c r="R347">
        <v>25.92</v>
      </c>
      <c r="S347">
        <v>26.049999</v>
      </c>
      <c r="T347">
        <v>24.83</v>
      </c>
      <c r="U347">
        <v>24.99</v>
      </c>
      <c r="V347">
        <v>46938400</v>
      </c>
      <c r="W347">
        <v>22.058492999999999</v>
      </c>
      <c r="Y347" s="1">
        <v>40856</v>
      </c>
      <c r="Z347">
        <v>34.590000000000003</v>
      </c>
      <c r="AA347">
        <v>34.590000000000003</v>
      </c>
      <c r="AB347">
        <v>33.659999999999997</v>
      </c>
      <c r="AC347">
        <v>33.790000999999997</v>
      </c>
      <c r="AD347">
        <v>11913800</v>
      </c>
      <c r="AE347">
        <v>31.310244999999998</v>
      </c>
      <c r="AG347" s="1">
        <v>40856</v>
      </c>
      <c r="AH347">
        <v>70.819946000000002</v>
      </c>
      <c r="AI347">
        <v>71.719939999999994</v>
      </c>
      <c r="AJ347">
        <v>69.899950000000004</v>
      </c>
      <c r="AK347">
        <v>70.219945999999993</v>
      </c>
      <c r="AL347">
        <v>12178600</v>
      </c>
      <c r="AM347">
        <v>44.123482000000003</v>
      </c>
      <c r="AO347" s="1">
        <v>40856</v>
      </c>
      <c r="AP347">
        <v>77.900002000000001</v>
      </c>
      <c r="AQ347">
        <v>78.919998000000007</v>
      </c>
      <c r="AR347">
        <v>77.029999000000004</v>
      </c>
      <c r="AS347">
        <v>77.389999000000003</v>
      </c>
      <c r="AT347">
        <v>24130100</v>
      </c>
      <c r="AU347">
        <v>67.883307000000002</v>
      </c>
      <c r="AW347" s="1">
        <v>40856</v>
      </c>
      <c r="AX347">
        <v>604.261033</v>
      </c>
      <c r="AY347">
        <v>609.39103899999998</v>
      </c>
      <c r="AZ347">
        <v>598.66101000000003</v>
      </c>
      <c r="BA347">
        <v>600.95105999999998</v>
      </c>
      <c r="BB347">
        <v>7449700</v>
      </c>
      <c r="BC347">
        <v>300.17535500000002</v>
      </c>
      <c r="BE347" s="1">
        <v>40856</v>
      </c>
      <c r="BF347">
        <v>139.5</v>
      </c>
      <c r="BG347">
        <v>140.25</v>
      </c>
      <c r="BH347">
        <v>135.729996</v>
      </c>
      <c r="BI347">
        <v>136.16999799999999</v>
      </c>
      <c r="BJ347">
        <v>5554000</v>
      </c>
      <c r="BK347">
        <v>136.16999799999999</v>
      </c>
      <c r="BM347" s="1">
        <v>40856</v>
      </c>
      <c r="BN347">
        <v>30.870000999999998</v>
      </c>
      <c r="BO347">
        <v>31.49</v>
      </c>
      <c r="BP347">
        <v>30.299999</v>
      </c>
      <c r="BQ347">
        <v>30.879999000000002</v>
      </c>
      <c r="BR347">
        <v>953700</v>
      </c>
      <c r="BS347">
        <v>30.879999000000002</v>
      </c>
      <c r="BU347" s="1">
        <v>40856</v>
      </c>
      <c r="BV347">
        <v>18.59</v>
      </c>
      <c r="BW347">
        <v>18.66</v>
      </c>
      <c r="BX347">
        <v>17.870000999999998</v>
      </c>
      <c r="BY347">
        <v>18.07</v>
      </c>
      <c r="BZ347">
        <v>2996900</v>
      </c>
      <c r="CA347">
        <v>17.559197000000001</v>
      </c>
      <c r="CC347" s="1">
        <v>40856</v>
      </c>
      <c r="CD347">
        <v>12166.400390000001</v>
      </c>
      <c r="CE347">
        <v>12166.400390000001</v>
      </c>
      <c r="CF347">
        <v>11736.929690000001</v>
      </c>
      <c r="CG347">
        <v>11780.940430000001</v>
      </c>
      <c r="CH347">
        <v>180200000</v>
      </c>
      <c r="CI347">
        <v>11780.940430000001</v>
      </c>
    </row>
    <row r="348" spans="1:87" x14ac:dyDescent="0.25">
      <c r="A348" s="3">
        <v>40857</v>
      </c>
      <c r="B348">
        <v>397.02999499999999</v>
      </c>
      <c r="C348">
        <v>397.20999899999998</v>
      </c>
      <c r="D348">
        <v>382.15000199999997</v>
      </c>
      <c r="E348">
        <v>385.22000500000001</v>
      </c>
      <c r="F348">
        <v>186188100</v>
      </c>
      <c r="G348">
        <v>50.655602999999999</v>
      </c>
      <c r="I348" s="1">
        <v>40857</v>
      </c>
      <c r="J348">
        <v>26.469999000000001</v>
      </c>
      <c r="K348">
        <v>26.5</v>
      </c>
      <c r="L348">
        <v>26.120000999999998</v>
      </c>
      <c r="M348">
        <v>26.280000999999999</v>
      </c>
      <c r="N348">
        <v>32514400</v>
      </c>
      <c r="O348">
        <v>23.002645999999999</v>
      </c>
      <c r="Q348" s="1">
        <v>40857</v>
      </c>
      <c r="R348">
        <v>25.219999000000001</v>
      </c>
      <c r="S348">
        <v>25.43</v>
      </c>
      <c r="T348">
        <v>24.85</v>
      </c>
      <c r="U348">
        <v>25.08</v>
      </c>
      <c r="V348">
        <v>30472200</v>
      </c>
      <c r="W348">
        <v>22.137936</v>
      </c>
      <c r="Y348" s="1">
        <v>40857</v>
      </c>
      <c r="Z348">
        <v>34.159999999999997</v>
      </c>
      <c r="AA348">
        <v>34.759998000000003</v>
      </c>
      <c r="AB348">
        <v>33.650002000000001</v>
      </c>
      <c r="AC348">
        <v>34.639999000000003</v>
      </c>
      <c r="AD348">
        <v>12170600</v>
      </c>
      <c r="AE348">
        <v>32.097864999999999</v>
      </c>
      <c r="AG348" s="1">
        <v>40857</v>
      </c>
      <c r="AH348">
        <v>71.189953000000003</v>
      </c>
      <c r="AI348">
        <v>71.819951000000003</v>
      </c>
      <c r="AJ348">
        <v>70.149949000000007</v>
      </c>
      <c r="AK348">
        <v>71.439937</v>
      </c>
      <c r="AL348">
        <v>8220000</v>
      </c>
      <c r="AM348">
        <v>44.890076000000001</v>
      </c>
      <c r="AO348" s="1">
        <v>40857</v>
      </c>
      <c r="AP348">
        <v>78.529999000000004</v>
      </c>
      <c r="AQ348">
        <v>79.019997000000004</v>
      </c>
      <c r="AR348">
        <v>77.639999000000003</v>
      </c>
      <c r="AS348">
        <v>78.699996999999996</v>
      </c>
      <c r="AT348">
        <v>18668800</v>
      </c>
      <c r="AU348">
        <v>69.032381999999998</v>
      </c>
      <c r="AW348" s="1">
        <v>40857</v>
      </c>
      <c r="AX348">
        <v>605.93102999999996</v>
      </c>
      <c r="AY348">
        <v>605.95106299999998</v>
      </c>
      <c r="AZ348">
        <v>591.56099900000004</v>
      </c>
      <c r="BA348">
        <v>595.08104600000001</v>
      </c>
      <c r="BB348">
        <v>5758200</v>
      </c>
      <c r="BC348">
        <v>297.24328000000003</v>
      </c>
      <c r="BE348" s="1">
        <v>40857</v>
      </c>
      <c r="BF348">
        <v>138.179993</v>
      </c>
      <c r="BG348">
        <v>138.63999899999999</v>
      </c>
      <c r="BH348">
        <v>133.60000600000001</v>
      </c>
      <c r="BI348">
        <v>135.679993</v>
      </c>
      <c r="BJ348">
        <v>4302200</v>
      </c>
      <c r="BK348">
        <v>135.679993</v>
      </c>
      <c r="BM348" s="1">
        <v>40857</v>
      </c>
      <c r="BN348">
        <v>30.940000999999999</v>
      </c>
      <c r="BO348">
        <v>31.5</v>
      </c>
      <c r="BP348">
        <v>30.65</v>
      </c>
      <c r="BQ348">
        <v>31.33</v>
      </c>
      <c r="BR348">
        <v>747300</v>
      </c>
      <c r="BS348">
        <v>31.33</v>
      </c>
      <c r="BU348" s="1">
        <v>40857</v>
      </c>
      <c r="BV348">
        <v>18.23</v>
      </c>
      <c r="BW348">
        <v>18.280000999999999</v>
      </c>
      <c r="BX348">
        <v>17.82</v>
      </c>
      <c r="BY348">
        <v>18.040001</v>
      </c>
      <c r="BZ348">
        <v>1837000</v>
      </c>
      <c r="CA348">
        <v>17.530047</v>
      </c>
      <c r="CC348" s="1">
        <v>40857</v>
      </c>
      <c r="CD348">
        <v>11780.030269999999</v>
      </c>
      <c r="CE348">
        <v>11961.139649999999</v>
      </c>
      <c r="CF348">
        <v>11779.87988</v>
      </c>
      <c r="CG348">
        <v>11893.860350000001</v>
      </c>
      <c r="CH348">
        <v>165250000</v>
      </c>
      <c r="CI348">
        <v>11893.860350000001</v>
      </c>
    </row>
    <row r="349" spans="1:87" x14ac:dyDescent="0.25">
      <c r="A349" s="3">
        <v>40858</v>
      </c>
      <c r="B349">
        <v>386.60999700000002</v>
      </c>
      <c r="C349">
        <v>388.70000499999998</v>
      </c>
      <c r="D349">
        <v>380.259998</v>
      </c>
      <c r="E349">
        <v>384.61999100000003</v>
      </c>
      <c r="F349">
        <v>163446500</v>
      </c>
      <c r="G349">
        <v>50.576701999999997</v>
      </c>
      <c r="I349" s="1">
        <v>40858</v>
      </c>
      <c r="J349">
        <v>26.58</v>
      </c>
      <c r="K349">
        <v>27.08</v>
      </c>
      <c r="L349">
        <v>26.57</v>
      </c>
      <c r="M349">
        <v>26.91</v>
      </c>
      <c r="N349">
        <v>37903000</v>
      </c>
      <c r="O349">
        <v>23.554079000000002</v>
      </c>
      <c r="Q349" s="1">
        <v>40858</v>
      </c>
      <c r="R349">
        <v>25.440000999999999</v>
      </c>
      <c r="S349">
        <v>25.75</v>
      </c>
      <c r="T349">
        <v>25.4</v>
      </c>
      <c r="U349">
        <v>25.65</v>
      </c>
      <c r="V349">
        <v>25833300</v>
      </c>
      <c r="W349">
        <v>22.641069999999999</v>
      </c>
      <c r="Y349" s="1">
        <v>40858</v>
      </c>
      <c r="Z349">
        <v>36.630001</v>
      </c>
      <c r="AA349">
        <v>37.419998</v>
      </c>
      <c r="AB349">
        <v>36.369999</v>
      </c>
      <c r="AC349">
        <v>36.700001</v>
      </c>
      <c r="AD349">
        <v>22388500</v>
      </c>
      <c r="AE349">
        <v>34.006687999999997</v>
      </c>
      <c r="AG349" s="1">
        <v>40858</v>
      </c>
      <c r="AH349">
        <v>72.279942000000005</v>
      </c>
      <c r="AI349">
        <v>72.779944999999998</v>
      </c>
      <c r="AJ349">
        <v>71.979951999999997</v>
      </c>
      <c r="AK349">
        <v>72.139947000000006</v>
      </c>
      <c r="AL349">
        <v>8604400</v>
      </c>
      <c r="AM349">
        <v>45.329935999999996</v>
      </c>
      <c r="AO349" s="1">
        <v>40858</v>
      </c>
      <c r="AP349">
        <v>79.629997000000003</v>
      </c>
      <c r="AQ349">
        <v>79.949996999999996</v>
      </c>
      <c r="AR349">
        <v>79.339995999999999</v>
      </c>
      <c r="AS349">
        <v>79.720000999999996</v>
      </c>
      <c r="AT349">
        <v>15134500</v>
      </c>
      <c r="AU349">
        <v>69.927087999999998</v>
      </c>
      <c r="AW349" s="1">
        <v>40858</v>
      </c>
      <c r="AX349">
        <v>601.301061</v>
      </c>
      <c r="AY349">
        <v>612.09106699999995</v>
      </c>
      <c r="AZ349">
        <v>598.60103300000003</v>
      </c>
      <c r="BA349">
        <v>608.35101999999995</v>
      </c>
      <c r="BB349">
        <v>7983700</v>
      </c>
      <c r="BC349">
        <v>303.87163800000002</v>
      </c>
      <c r="BE349" s="1">
        <v>40858</v>
      </c>
      <c r="BF349">
        <v>137.38999899999999</v>
      </c>
      <c r="BG349">
        <v>138.220001</v>
      </c>
      <c r="BH349">
        <v>135</v>
      </c>
      <c r="BI349">
        <v>137.759995</v>
      </c>
      <c r="BJ349">
        <v>3589500</v>
      </c>
      <c r="BK349">
        <v>137.759995</v>
      </c>
      <c r="BM349" s="1">
        <v>40858</v>
      </c>
      <c r="BN349">
        <v>31.9</v>
      </c>
      <c r="BO349">
        <v>34.5</v>
      </c>
      <c r="BP349">
        <v>30.57</v>
      </c>
      <c r="BQ349">
        <v>33.639999000000003</v>
      </c>
      <c r="BR349">
        <v>3868300</v>
      </c>
      <c r="BS349">
        <v>33.639999000000003</v>
      </c>
      <c r="BU349" s="1">
        <v>40858</v>
      </c>
      <c r="BV349">
        <v>18.27</v>
      </c>
      <c r="BW349">
        <v>18.540001</v>
      </c>
      <c r="BX349">
        <v>18.010000000000002</v>
      </c>
      <c r="BY349">
        <v>18.510000000000002</v>
      </c>
      <c r="BZ349">
        <v>1584900</v>
      </c>
      <c r="CA349">
        <v>17.98676</v>
      </c>
      <c r="CC349" s="1">
        <v>40858</v>
      </c>
      <c r="CD349">
        <v>11896.280269999999</v>
      </c>
      <c r="CE349">
        <v>12179.719730000001</v>
      </c>
      <c r="CF349">
        <v>11896.280269999999</v>
      </c>
      <c r="CG349">
        <v>12153.679690000001</v>
      </c>
      <c r="CH349">
        <v>134520000</v>
      </c>
      <c r="CI349">
        <v>12153.679690000001</v>
      </c>
    </row>
    <row r="350" spans="1:87" x14ac:dyDescent="0.25">
      <c r="A350" s="3">
        <v>40861</v>
      </c>
      <c r="B350">
        <v>383.519993</v>
      </c>
      <c r="C350">
        <v>385.24999200000002</v>
      </c>
      <c r="D350">
        <v>378.20000499999998</v>
      </c>
      <c r="E350">
        <v>379.26000199999999</v>
      </c>
      <c r="F350">
        <v>108226300</v>
      </c>
      <c r="G350">
        <v>49.871875000000003</v>
      </c>
      <c r="I350" s="1">
        <v>40861</v>
      </c>
      <c r="J350">
        <v>26.879999000000002</v>
      </c>
      <c r="K350">
        <v>27</v>
      </c>
      <c r="L350">
        <v>26.65</v>
      </c>
      <c r="M350">
        <v>26.76</v>
      </c>
      <c r="N350">
        <v>34199200</v>
      </c>
      <c r="O350">
        <v>23.422785000000001</v>
      </c>
      <c r="Q350" s="1">
        <v>40861</v>
      </c>
      <c r="R350">
        <v>25.530000999999999</v>
      </c>
      <c r="S350">
        <v>25.57</v>
      </c>
      <c r="T350">
        <v>24.950001</v>
      </c>
      <c r="U350">
        <v>25.1</v>
      </c>
      <c r="V350">
        <v>29278000</v>
      </c>
      <c r="W350">
        <v>22.15559</v>
      </c>
      <c r="Y350" s="1">
        <v>40861</v>
      </c>
      <c r="Z350">
        <v>36.330002</v>
      </c>
      <c r="AA350">
        <v>36.419998</v>
      </c>
      <c r="AB350">
        <v>35.880001</v>
      </c>
      <c r="AC350">
        <v>36.119999</v>
      </c>
      <c r="AD350">
        <v>9631900</v>
      </c>
      <c r="AE350">
        <v>33.469251</v>
      </c>
      <c r="AG350" s="1">
        <v>40861</v>
      </c>
      <c r="AH350">
        <v>71.809943000000004</v>
      </c>
      <c r="AI350">
        <v>72.119945999999999</v>
      </c>
      <c r="AJ350">
        <v>71.139947000000006</v>
      </c>
      <c r="AK350">
        <v>71.699949000000004</v>
      </c>
      <c r="AL350">
        <v>10844700</v>
      </c>
      <c r="AM350">
        <v>45.053457000000002</v>
      </c>
      <c r="AO350" s="1">
        <v>40861</v>
      </c>
      <c r="AP350">
        <v>79.529999000000004</v>
      </c>
      <c r="AQ350">
        <v>79.75</v>
      </c>
      <c r="AR350">
        <v>78.389999000000003</v>
      </c>
      <c r="AS350">
        <v>78.959998999999996</v>
      </c>
      <c r="AT350">
        <v>13589900</v>
      </c>
      <c r="AU350">
        <v>69.260446000000002</v>
      </c>
      <c r="AW350" s="1">
        <v>40861</v>
      </c>
      <c r="AX350">
        <v>608.00101900000004</v>
      </c>
      <c r="AY350">
        <v>618.08103600000004</v>
      </c>
      <c r="AZ350">
        <v>607.78102000000001</v>
      </c>
      <c r="BA350">
        <v>613.00102200000003</v>
      </c>
      <c r="BB350">
        <v>6401200</v>
      </c>
      <c r="BC350">
        <v>306.19431700000001</v>
      </c>
      <c r="BE350" s="1">
        <v>40861</v>
      </c>
      <c r="BF350">
        <v>137</v>
      </c>
      <c r="BG350">
        <v>140.199997</v>
      </c>
      <c r="BH350">
        <v>136.5</v>
      </c>
      <c r="BI350">
        <v>138.88000500000001</v>
      </c>
      <c r="BJ350">
        <v>3387200</v>
      </c>
      <c r="BK350">
        <v>138.88000500000001</v>
      </c>
      <c r="BM350" s="1">
        <v>40861</v>
      </c>
      <c r="BN350">
        <v>33</v>
      </c>
      <c r="BO350">
        <v>33.540000999999997</v>
      </c>
      <c r="BP350">
        <v>32.619999</v>
      </c>
      <c r="BQ350">
        <v>33.220001000000003</v>
      </c>
      <c r="BR350">
        <v>1325700</v>
      </c>
      <c r="BS350">
        <v>33.220001000000003</v>
      </c>
      <c r="BU350" s="1">
        <v>40861</v>
      </c>
      <c r="BV350">
        <v>17.899999999999999</v>
      </c>
      <c r="BW350">
        <v>18.149999999999999</v>
      </c>
      <c r="BX350">
        <v>17.66</v>
      </c>
      <c r="BY350">
        <v>17.760000000000002</v>
      </c>
      <c r="BZ350">
        <v>2272900</v>
      </c>
      <c r="CA350">
        <v>17.257961000000002</v>
      </c>
      <c r="CC350" s="1">
        <v>40861</v>
      </c>
      <c r="CD350">
        <v>12153</v>
      </c>
      <c r="CE350">
        <v>12170.559569999999</v>
      </c>
      <c r="CF350">
        <v>12027.030269999999</v>
      </c>
      <c r="CG350">
        <v>12078.98047</v>
      </c>
      <c r="CH350">
        <v>119610000</v>
      </c>
      <c r="CI350">
        <v>12078.98047</v>
      </c>
    </row>
    <row r="351" spans="1:87" x14ac:dyDescent="0.25">
      <c r="A351" s="3">
        <v>40862</v>
      </c>
      <c r="B351">
        <v>380.80001099999998</v>
      </c>
      <c r="C351">
        <v>389.49999600000001</v>
      </c>
      <c r="D351">
        <v>379.44999300000001</v>
      </c>
      <c r="E351">
        <v>388.829994</v>
      </c>
      <c r="F351">
        <v>107702700</v>
      </c>
      <c r="G351">
        <v>51.130308999999997</v>
      </c>
      <c r="I351" s="1">
        <v>40862</v>
      </c>
      <c r="J351">
        <v>26.559999000000001</v>
      </c>
      <c r="K351">
        <v>26.940000999999999</v>
      </c>
      <c r="L351">
        <v>26.4</v>
      </c>
      <c r="M351">
        <v>26.74</v>
      </c>
      <c r="N351">
        <v>43874200</v>
      </c>
      <c r="O351">
        <v>23.581524999999999</v>
      </c>
      <c r="Q351" s="1">
        <v>40862</v>
      </c>
      <c r="R351">
        <v>24.99</v>
      </c>
      <c r="S351">
        <v>25.469999000000001</v>
      </c>
      <c r="T351">
        <v>24.82</v>
      </c>
      <c r="U351">
        <v>25.290001</v>
      </c>
      <c r="V351">
        <v>28387500</v>
      </c>
      <c r="W351">
        <v>22.323302000000002</v>
      </c>
      <c r="Y351" s="1">
        <v>40862</v>
      </c>
      <c r="Z351">
        <v>35.959999000000003</v>
      </c>
      <c r="AA351">
        <v>37</v>
      </c>
      <c r="AB351">
        <v>35.959999000000003</v>
      </c>
      <c r="AC351">
        <v>36.450001</v>
      </c>
      <c r="AD351">
        <v>14226700</v>
      </c>
      <c r="AE351">
        <v>33.775035000000003</v>
      </c>
      <c r="AG351" s="1">
        <v>40862</v>
      </c>
      <c r="AH351">
        <v>71.569947999999997</v>
      </c>
      <c r="AI351">
        <v>72.499941000000007</v>
      </c>
      <c r="AJ351">
        <v>71.419944999999998</v>
      </c>
      <c r="AK351">
        <v>71.989945000000006</v>
      </c>
      <c r="AL351">
        <v>8651100</v>
      </c>
      <c r="AM351">
        <v>45.235680000000002</v>
      </c>
      <c r="AO351" s="1">
        <v>40862</v>
      </c>
      <c r="AP351">
        <v>78.860000999999997</v>
      </c>
      <c r="AQ351">
        <v>79.849997999999999</v>
      </c>
      <c r="AR351">
        <v>78.5</v>
      </c>
      <c r="AS351">
        <v>79.089995999999999</v>
      </c>
      <c r="AT351">
        <v>19475000</v>
      </c>
      <c r="AU351">
        <v>69.374474000000006</v>
      </c>
      <c r="AW351" s="1">
        <v>40862</v>
      </c>
      <c r="AX351">
        <v>612.80105600000002</v>
      </c>
      <c r="AY351">
        <v>618.08103600000004</v>
      </c>
      <c r="AZ351">
        <v>610.50102000000004</v>
      </c>
      <c r="BA351">
        <v>616.56107499999996</v>
      </c>
      <c r="BB351">
        <v>5372000</v>
      </c>
      <c r="BC351">
        <v>307.97256499999997</v>
      </c>
      <c r="BE351" s="1">
        <v>40862</v>
      </c>
      <c r="BF351">
        <v>138.020004</v>
      </c>
      <c r="BG351">
        <v>141.35000600000001</v>
      </c>
      <c r="BH351">
        <v>137.63999899999999</v>
      </c>
      <c r="BI351">
        <v>140.740005</v>
      </c>
      <c r="BJ351">
        <v>5224900</v>
      </c>
      <c r="BK351">
        <v>140.740005</v>
      </c>
      <c r="BM351" s="1">
        <v>40862</v>
      </c>
      <c r="BN351">
        <v>32.919998</v>
      </c>
      <c r="BO351">
        <v>34.400002000000001</v>
      </c>
      <c r="BP351">
        <v>32.729999999999997</v>
      </c>
      <c r="BQ351">
        <v>33.93</v>
      </c>
      <c r="BR351">
        <v>891000</v>
      </c>
      <c r="BS351">
        <v>33.93</v>
      </c>
      <c r="BU351" s="1">
        <v>40862</v>
      </c>
      <c r="BV351">
        <v>17.809999000000001</v>
      </c>
      <c r="BW351">
        <v>18.139999</v>
      </c>
      <c r="BX351">
        <v>17.700001</v>
      </c>
      <c r="BY351">
        <v>17.889999</v>
      </c>
      <c r="BZ351">
        <v>1501900</v>
      </c>
      <c r="CA351">
        <v>17.384284999999998</v>
      </c>
      <c r="CC351" s="1">
        <v>40862</v>
      </c>
      <c r="CD351">
        <v>12077.91992</v>
      </c>
      <c r="CE351">
        <v>12165.110350000001</v>
      </c>
      <c r="CF351">
        <v>12001.259770000001</v>
      </c>
      <c r="CG351">
        <v>12096.160159999999</v>
      </c>
      <c r="CH351">
        <v>14510000</v>
      </c>
      <c r="CI351">
        <v>12096.160159999999</v>
      </c>
    </row>
    <row r="352" spans="1:87" x14ac:dyDescent="0.25">
      <c r="A352" s="3">
        <v>40863</v>
      </c>
      <c r="B352">
        <v>389.25000399999999</v>
      </c>
      <c r="C352">
        <v>391.14000700000003</v>
      </c>
      <c r="D352">
        <v>384.32001100000002</v>
      </c>
      <c r="E352">
        <v>384.77000800000002</v>
      </c>
      <c r="F352">
        <v>87302600</v>
      </c>
      <c r="G352">
        <v>50.596429000000001</v>
      </c>
      <c r="I352" s="1">
        <v>40863</v>
      </c>
      <c r="J352">
        <v>26.469999000000001</v>
      </c>
      <c r="K352">
        <v>26.51</v>
      </c>
      <c r="L352">
        <v>26.040001</v>
      </c>
      <c r="M352">
        <v>26.07</v>
      </c>
      <c r="N352">
        <v>53262800</v>
      </c>
      <c r="O352">
        <v>22.990663999999999</v>
      </c>
      <c r="Q352" s="1">
        <v>40863</v>
      </c>
      <c r="R352">
        <v>25.049999</v>
      </c>
      <c r="S352">
        <v>25.57</v>
      </c>
      <c r="T352">
        <v>24.82</v>
      </c>
      <c r="U352">
        <v>24.940000999999999</v>
      </c>
      <c r="V352">
        <v>36164200</v>
      </c>
      <c r="W352">
        <v>22.014358999999999</v>
      </c>
      <c r="Y352" s="1">
        <v>40863</v>
      </c>
      <c r="Z352">
        <v>35.959999000000003</v>
      </c>
      <c r="AA352">
        <v>36.32</v>
      </c>
      <c r="AB352">
        <v>35.470001000000003</v>
      </c>
      <c r="AC352">
        <v>35.529998999999997</v>
      </c>
      <c r="AD352">
        <v>10809700</v>
      </c>
      <c r="AE352">
        <v>32.922548999999997</v>
      </c>
      <c r="AG352" s="1">
        <v>40863</v>
      </c>
      <c r="AH352">
        <v>71.189953000000003</v>
      </c>
      <c r="AI352">
        <v>71.499939999999995</v>
      </c>
      <c r="AJ352">
        <v>69.409946000000005</v>
      </c>
      <c r="AK352">
        <v>69.759940999999998</v>
      </c>
      <c r="AL352">
        <v>13159700</v>
      </c>
      <c r="AM352">
        <v>43.834432</v>
      </c>
      <c r="AO352" s="1">
        <v>40863</v>
      </c>
      <c r="AP352">
        <v>78.239998</v>
      </c>
      <c r="AQ352">
        <v>79.75</v>
      </c>
      <c r="AR352">
        <v>78.059997999999993</v>
      </c>
      <c r="AS352">
        <v>78.25</v>
      </c>
      <c r="AT352">
        <v>20376800</v>
      </c>
      <c r="AU352">
        <v>68.637664000000001</v>
      </c>
      <c r="AW352" s="1">
        <v>40863</v>
      </c>
      <c r="AX352">
        <v>612.08101999999997</v>
      </c>
      <c r="AY352">
        <v>618.30103499999996</v>
      </c>
      <c r="AZ352">
        <v>610.61105099999997</v>
      </c>
      <c r="BA352">
        <v>611.47107500000004</v>
      </c>
      <c r="BB352">
        <v>5236500</v>
      </c>
      <c r="BC352">
        <v>305.43010700000002</v>
      </c>
      <c r="BE352" s="1">
        <v>40863</v>
      </c>
      <c r="BF352">
        <v>139.800003</v>
      </c>
      <c r="BG352">
        <v>140.39999399999999</v>
      </c>
      <c r="BH352">
        <v>137.740005</v>
      </c>
      <c r="BI352">
        <v>138.10000600000001</v>
      </c>
      <c r="BJ352">
        <v>4085900</v>
      </c>
      <c r="BK352">
        <v>138.10000600000001</v>
      </c>
      <c r="BM352" s="1">
        <v>40863</v>
      </c>
      <c r="BN352">
        <v>33.479999999999997</v>
      </c>
      <c r="BO352">
        <v>35</v>
      </c>
      <c r="BP352">
        <v>33.400002000000001</v>
      </c>
      <c r="BQ352">
        <v>34.939999</v>
      </c>
      <c r="BR352">
        <v>1833200</v>
      </c>
      <c r="BS352">
        <v>34.939999</v>
      </c>
      <c r="BU352" s="1">
        <v>40863</v>
      </c>
      <c r="BV352">
        <v>17.709999</v>
      </c>
      <c r="BW352">
        <v>17.98</v>
      </c>
      <c r="BX352">
        <v>17.549999</v>
      </c>
      <c r="BY352">
        <v>17.610001</v>
      </c>
      <c r="BZ352">
        <v>2164200</v>
      </c>
      <c r="CA352">
        <v>17.112200999999999</v>
      </c>
      <c r="CC352" s="1">
        <v>40863</v>
      </c>
      <c r="CD352">
        <v>12084.740229999999</v>
      </c>
      <c r="CE352">
        <v>12109.030269999999</v>
      </c>
      <c r="CF352">
        <v>11890.570309999999</v>
      </c>
      <c r="CG352">
        <v>11905.589840000001</v>
      </c>
      <c r="CH352">
        <v>166220000</v>
      </c>
      <c r="CI352">
        <v>11905.589840000001</v>
      </c>
    </row>
    <row r="353" spans="1:87" x14ac:dyDescent="0.25">
      <c r="A353" s="3">
        <v>40864</v>
      </c>
      <c r="B353">
        <v>383.98000300000001</v>
      </c>
      <c r="C353">
        <v>384.57999000000001</v>
      </c>
      <c r="D353">
        <v>375.49999600000001</v>
      </c>
      <c r="E353">
        <v>377.41</v>
      </c>
      <c r="F353">
        <v>119975100</v>
      </c>
      <c r="G353">
        <v>49.628604000000003</v>
      </c>
      <c r="I353" s="1">
        <v>40864</v>
      </c>
      <c r="J353">
        <v>26.01</v>
      </c>
      <c r="K353">
        <v>26.040001</v>
      </c>
      <c r="L353">
        <v>25.440000999999999</v>
      </c>
      <c r="M353">
        <v>25.540001</v>
      </c>
      <c r="N353">
        <v>70977500</v>
      </c>
      <c r="O353">
        <v>22.523267000000001</v>
      </c>
      <c r="Q353" s="1">
        <v>40864</v>
      </c>
      <c r="R353">
        <v>24.93</v>
      </c>
      <c r="S353">
        <v>25.27</v>
      </c>
      <c r="T353">
        <v>24.469999000000001</v>
      </c>
      <c r="U353">
        <v>24.67</v>
      </c>
      <c r="V353">
        <v>39889500</v>
      </c>
      <c r="W353">
        <v>21.776032000000001</v>
      </c>
      <c r="Y353" s="1">
        <v>40864</v>
      </c>
      <c r="Z353">
        <v>35.380001</v>
      </c>
      <c r="AA353">
        <v>35.860000999999997</v>
      </c>
      <c r="AB353">
        <v>34.799999</v>
      </c>
      <c r="AC353">
        <v>35.150002000000001</v>
      </c>
      <c r="AD353">
        <v>32562000</v>
      </c>
      <c r="AE353">
        <v>32.570439</v>
      </c>
      <c r="AG353" s="1">
        <v>40864</v>
      </c>
      <c r="AH353">
        <v>69.619946999999996</v>
      </c>
      <c r="AI353">
        <v>70.889943000000002</v>
      </c>
      <c r="AJ353">
        <v>68.979950000000002</v>
      </c>
      <c r="AK353">
        <v>69.559948000000006</v>
      </c>
      <c r="AL353">
        <v>11358900</v>
      </c>
      <c r="AM353">
        <v>43.708764000000002</v>
      </c>
      <c r="AO353" s="1">
        <v>40864</v>
      </c>
      <c r="AP353">
        <v>78.120002999999997</v>
      </c>
      <c r="AQ353">
        <v>79.430000000000007</v>
      </c>
      <c r="AR353">
        <v>77.099997999999999</v>
      </c>
      <c r="AS353">
        <v>77.860000999999997</v>
      </c>
      <c r="AT353">
        <v>25964300</v>
      </c>
      <c r="AU353">
        <v>68.295572000000007</v>
      </c>
      <c r="AW353" s="1">
        <v>40864</v>
      </c>
      <c r="AX353">
        <v>610.05103599999995</v>
      </c>
      <c r="AY353">
        <v>612.29103299999997</v>
      </c>
      <c r="AZ353">
        <v>596.78100099999995</v>
      </c>
      <c r="BA353">
        <v>600.87104899999997</v>
      </c>
      <c r="BB353">
        <v>7012700</v>
      </c>
      <c r="BC353">
        <v>300.13538899999998</v>
      </c>
      <c r="BE353" s="1">
        <v>40864</v>
      </c>
      <c r="BF353">
        <v>137.78999300000001</v>
      </c>
      <c r="BG353">
        <v>137.990005</v>
      </c>
      <c r="BH353">
        <v>128.929993</v>
      </c>
      <c r="BI353">
        <v>131.10000600000001</v>
      </c>
      <c r="BJ353">
        <v>7512000</v>
      </c>
      <c r="BK353">
        <v>131.10000600000001</v>
      </c>
      <c r="BM353" s="1">
        <v>40864</v>
      </c>
      <c r="BN353">
        <v>34.5</v>
      </c>
      <c r="BO353">
        <v>34.900002000000001</v>
      </c>
      <c r="BP353">
        <v>33.189999</v>
      </c>
      <c r="BQ353">
        <v>33.68</v>
      </c>
      <c r="BR353">
        <v>1349300</v>
      </c>
      <c r="BS353">
        <v>33.68</v>
      </c>
      <c r="BU353" s="1">
        <v>40864</v>
      </c>
      <c r="BV353">
        <v>17.379999000000002</v>
      </c>
      <c r="BW353">
        <v>17.379999000000002</v>
      </c>
      <c r="BX353">
        <v>16.110001</v>
      </c>
      <c r="BY353">
        <v>16.489999999999998</v>
      </c>
      <c r="BZ353">
        <v>4178500</v>
      </c>
      <c r="CA353">
        <v>16.023861</v>
      </c>
      <c r="CC353" s="1">
        <v>40864</v>
      </c>
      <c r="CD353">
        <v>11905.66992</v>
      </c>
      <c r="CE353">
        <v>11948.429690000001</v>
      </c>
      <c r="CF353">
        <v>11676.349609999999</v>
      </c>
      <c r="CG353">
        <v>11770.73047</v>
      </c>
      <c r="CH353">
        <v>169830000</v>
      </c>
      <c r="CI353">
        <v>11770.73047</v>
      </c>
    </row>
    <row r="354" spans="1:87" x14ac:dyDescent="0.25">
      <c r="A354" s="3">
        <v>40865</v>
      </c>
      <c r="B354">
        <v>378.91999399999997</v>
      </c>
      <c r="C354">
        <v>379.990005</v>
      </c>
      <c r="D354">
        <v>374.88000899999997</v>
      </c>
      <c r="E354">
        <v>374.94000999999997</v>
      </c>
      <c r="F354">
        <v>92984500</v>
      </c>
      <c r="G354">
        <v>49.303806000000002</v>
      </c>
      <c r="I354" s="1">
        <v>40865</v>
      </c>
      <c r="J354">
        <v>25.48</v>
      </c>
      <c r="K354">
        <v>25.5</v>
      </c>
      <c r="L354">
        <v>25.15</v>
      </c>
      <c r="M354">
        <v>25.299999</v>
      </c>
      <c r="N354">
        <v>47626200</v>
      </c>
      <c r="O354">
        <v>22.311613999999999</v>
      </c>
      <c r="Q354" s="1">
        <v>40865</v>
      </c>
      <c r="R354">
        <v>24.75</v>
      </c>
      <c r="S354">
        <v>25.07</v>
      </c>
      <c r="T354">
        <v>24.620000999999998</v>
      </c>
      <c r="U354">
        <v>24.690000999999999</v>
      </c>
      <c r="V354">
        <v>31119100</v>
      </c>
      <c r="W354">
        <v>21.793686000000001</v>
      </c>
      <c r="Y354" s="1">
        <v>40865</v>
      </c>
      <c r="Z354">
        <v>35.389999000000003</v>
      </c>
      <c r="AA354">
        <v>35.779998999999997</v>
      </c>
      <c r="AB354">
        <v>35.240001999999997</v>
      </c>
      <c r="AC354">
        <v>35.630001</v>
      </c>
      <c r="AD354">
        <v>32200300</v>
      </c>
      <c r="AE354">
        <v>33.015213000000003</v>
      </c>
      <c r="AG354" s="1">
        <v>40865</v>
      </c>
      <c r="AH354">
        <v>69.909943999999996</v>
      </c>
      <c r="AI354">
        <v>69.989953999999997</v>
      </c>
      <c r="AJ354">
        <v>68.839945999999998</v>
      </c>
      <c r="AK354">
        <v>69.269952000000004</v>
      </c>
      <c r="AL354">
        <v>10538100</v>
      </c>
      <c r="AM354">
        <v>43.526541999999999</v>
      </c>
      <c r="AO354" s="1">
        <v>40865</v>
      </c>
      <c r="AP354">
        <v>78.220000999999996</v>
      </c>
      <c r="AQ354">
        <v>78.680000000000007</v>
      </c>
      <c r="AR354">
        <v>77.110000999999997</v>
      </c>
      <c r="AS354">
        <v>77.900002000000001</v>
      </c>
      <c r="AT354">
        <v>23104500</v>
      </c>
      <c r="AU354">
        <v>68.330659999999995</v>
      </c>
      <c r="AW354" s="1">
        <v>40865</v>
      </c>
      <c r="AX354">
        <v>602.00100299999997</v>
      </c>
      <c r="AY354">
        <v>604.50106600000004</v>
      </c>
      <c r="AZ354">
        <v>593.75100399999997</v>
      </c>
      <c r="BA354">
        <v>594.88101900000004</v>
      </c>
      <c r="BB354">
        <v>6599900</v>
      </c>
      <c r="BC354">
        <v>297.14336600000001</v>
      </c>
      <c r="BE354" s="1">
        <v>40865</v>
      </c>
      <c r="BF354">
        <v>131.96000699999999</v>
      </c>
      <c r="BG354">
        <v>131.96000699999999</v>
      </c>
      <c r="BH354">
        <v>126.050003</v>
      </c>
      <c r="BI354">
        <v>126.93</v>
      </c>
      <c r="BJ354">
        <v>5627900</v>
      </c>
      <c r="BK354">
        <v>126.93</v>
      </c>
      <c r="BM354" s="1">
        <v>40865</v>
      </c>
      <c r="BN354">
        <v>33.639999000000003</v>
      </c>
      <c r="BO354">
        <v>34.110000999999997</v>
      </c>
      <c r="BP354">
        <v>32.540000999999997</v>
      </c>
      <c r="BQ354">
        <v>32.599997999999999</v>
      </c>
      <c r="BR354">
        <v>902800</v>
      </c>
      <c r="BS354">
        <v>32.599997999999999</v>
      </c>
      <c r="BU354" s="1">
        <v>40865</v>
      </c>
      <c r="BV354">
        <v>16.5</v>
      </c>
      <c r="BW354">
        <v>16.549999</v>
      </c>
      <c r="BX354">
        <v>16.209999</v>
      </c>
      <c r="BY354">
        <v>16.350000000000001</v>
      </c>
      <c r="BZ354">
        <v>1413100</v>
      </c>
      <c r="CA354">
        <v>15.887819</v>
      </c>
      <c r="CC354" s="1">
        <v>40865</v>
      </c>
      <c r="CD354">
        <v>11768.98047</v>
      </c>
      <c r="CE354">
        <v>11854.809569999999</v>
      </c>
      <c r="CF354">
        <v>11755.820309999999</v>
      </c>
      <c r="CG354">
        <v>11796.160159999999</v>
      </c>
      <c r="CH354">
        <v>181240000</v>
      </c>
      <c r="CI354">
        <v>11796.160159999999</v>
      </c>
    </row>
    <row r="355" spans="1:87" x14ac:dyDescent="0.25">
      <c r="A355" s="3">
        <v>40868</v>
      </c>
      <c r="B355">
        <v>370.400013</v>
      </c>
      <c r="C355">
        <v>371.67998899999998</v>
      </c>
      <c r="D355">
        <v>365.91000400000001</v>
      </c>
      <c r="E355">
        <v>369.009995</v>
      </c>
      <c r="F355">
        <v>111995100</v>
      </c>
      <c r="G355">
        <v>48.524020999999998</v>
      </c>
      <c r="I355" s="1">
        <v>40868</v>
      </c>
      <c r="J355">
        <v>25.24</v>
      </c>
      <c r="K355">
        <v>25.25</v>
      </c>
      <c r="L355">
        <v>24.9</v>
      </c>
      <c r="M355">
        <v>25</v>
      </c>
      <c r="N355">
        <v>61882500</v>
      </c>
      <c r="O355">
        <v>22.047049999999999</v>
      </c>
      <c r="Q355" s="1">
        <v>40868</v>
      </c>
      <c r="R355">
        <v>24.18</v>
      </c>
      <c r="S355">
        <v>24.459999</v>
      </c>
      <c r="T355">
        <v>24.030000999999999</v>
      </c>
      <c r="U355">
        <v>24.18</v>
      </c>
      <c r="V355">
        <v>32214100</v>
      </c>
      <c r="W355">
        <v>21.343513000000002</v>
      </c>
      <c r="Y355" s="1">
        <v>40868</v>
      </c>
      <c r="Z355">
        <v>35.479999999999997</v>
      </c>
      <c r="AA355">
        <v>35.630001</v>
      </c>
      <c r="AB355">
        <v>34.220001000000003</v>
      </c>
      <c r="AC355">
        <v>34.330002</v>
      </c>
      <c r="AD355">
        <v>39965700</v>
      </c>
      <c r="AE355">
        <v>31.810617000000001</v>
      </c>
      <c r="AG355" s="1">
        <v>40868</v>
      </c>
      <c r="AH355">
        <v>68.299944999999994</v>
      </c>
      <c r="AI355">
        <v>69.199954000000005</v>
      </c>
      <c r="AJ355">
        <v>67.86994</v>
      </c>
      <c r="AK355">
        <v>68.849953999999997</v>
      </c>
      <c r="AL355">
        <v>10987600</v>
      </c>
      <c r="AM355">
        <v>43.262632000000004</v>
      </c>
      <c r="AO355" s="1">
        <v>40868</v>
      </c>
      <c r="AP355">
        <v>76.529999000000004</v>
      </c>
      <c r="AQ355">
        <v>77.330001999999993</v>
      </c>
      <c r="AR355">
        <v>76.059997999999993</v>
      </c>
      <c r="AS355">
        <v>76.910004000000001</v>
      </c>
      <c r="AT355">
        <v>20204200</v>
      </c>
      <c r="AU355">
        <v>67.462273999999994</v>
      </c>
      <c r="AW355" s="1">
        <v>40868</v>
      </c>
      <c r="AX355">
        <v>587.76103499999999</v>
      </c>
      <c r="AY355">
        <v>588.50098200000002</v>
      </c>
      <c r="AZ355">
        <v>572.09098200000005</v>
      </c>
      <c r="BA355">
        <v>580.94100000000003</v>
      </c>
      <c r="BB355">
        <v>6025000</v>
      </c>
      <c r="BC355">
        <v>290.18031999999999</v>
      </c>
      <c r="BE355" s="1">
        <v>40868</v>
      </c>
      <c r="BF355">
        <v>123.360001</v>
      </c>
      <c r="BG355">
        <v>124.82</v>
      </c>
      <c r="BH355">
        <v>118</v>
      </c>
      <c r="BI355">
        <v>124.16999800000001</v>
      </c>
      <c r="BJ355">
        <v>8811500</v>
      </c>
      <c r="BK355">
        <v>124.16999800000001</v>
      </c>
      <c r="BM355" s="1">
        <v>40868</v>
      </c>
      <c r="BN355">
        <v>32.439999</v>
      </c>
      <c r="BO355">
        <v>32.439999</v>
      </c>
      <c r="BP355">
        <v>31.049999</v>
      </c>
      <c r="BQ355">
        <v>31.76</v>
      </c>
      <c r="BR355">
        <v>1031600</v>
      </c>
      <c r="BS355">
        <v>31.76</v>
      </c>
      <c r="BU355" s="1">
        <v>40868</v>
      </c>
      <c r="BV355">
        <v>15.62</v>
      </c>
      <c r="BW355">
        <v>15.62</v>
      </c>
      <c r="BX355">
        <v>14.86</v>
      </c>
      <c r="BY355">
        <v>15.41</v>
      </c>
      <c r="BZ355">
        <v>2960100</v>
      </c>
      <c r="CA355">
        <v>14.97439</v>
      </c>
      <c r="CC355" s="1">
        <v>40868</v>
      </c>
      <c r="CD355">
        <v>11795.54981</v>
      </c>
      <c r="CE355">
        <v>11795.700199999999</v>
      </c>
      <c r="CF355">
        <v>11454.070309999999</v>
      </c>
      <c r="CG355">
        <v>11547.309569999999</v>
      </c>
      <c r="CH355">
        <v>170960000</v>
      </c>
      <c r="CI355">
        <v>11547.309569999999</v>
      </c>
    </row>
    <row r="356" spans="1:87" x14ac:dyDescent="0.25">
      <c r="A356" s="3">
        <v>40869</v>
      </c>
      <c r="B356">
        <v>371.02</v>
      </c>
      <c r="C356">
        <v>377.93001199999998</v>
      </c>
      <c r="D356">
        <v>370.939999</v>
      </c>
      <c r="E356">
        <v>376.51000599999998</v>
      </c>
      <c r="F356">
        <v>102255300</v>
      </c>
      <c r="G356">
        <v>49.510257000000003</v>
      </c>
      <c r="I356" s="1">
        <v>40869</v>
      </c>
      <c r="J356">
        <v>24.889999</v>
      </c>
      <c r="K356">
        <v>24.959999</v>
      </c>
      <c r="L356">
        <v>24.65</v>
      </c>
      <c r="M356">
        <v>24.790001</v>
      </c>
      <c r="N356">
        <v>49204500</v>
      </c>
      <c r="O356">
        <v>21.861856</v>
      </c>
      <c r="Q356" s="1">
        <v>40869</v>
      </c>
      <c r="R356">
        <v>24.129999000000002</v>
      </c>
      <c r="S356">
        <v>24.450001</v>
      </c>
      <c r="T356">
        <v>23.91</v>
      </c>
      <c r="U356">
        <v>23.93</v>
      </c>
      <c r="V356">
        <v>37236500</v>
      </c>
      <c r="W356">
        <v>21.122838999999999</v>
      </c>
      <c r="Y356" s="1">
        <v>40869</v>
      </c>
      <c r="Z356">
        <v>34.209999000000003</v>
      </c>
      <c r="AA356">
        <v>34.470001000000003</v>
      </c>
      <c r="AB356">
        <v>33.409999999999997</v>
      </c>
      <c r="AC356">
        <v>34.020000000000003</v>
      </c>
      <c r="AD356">
        <v>12500700</v>
      </c>
      <c r="AE356">
        <v>31.523365999999999</v>
      </c>
      <c r="AG356" s="1">
        <v>40869</v>
      </c>
      <c r="AH356">
        <v>68.679945000000004</v>
      </c>
      <c r="AI356">
        <v>68.929944000000006</v>
      </c>
      <c r="AJ356">
        <v>67.909952000000004</v>
      </c>
      <c r="AK356">
        <v>68.139944999999997</v>
      </c>
      <c r="AL356">
        <v>8898500</v>
      </c>
      <c r="AM356">
        <v>42.816490000000002</v>
      </c>
      <c r="AO356" s="1">
        <v>40869</v>
      </c>
      <c r="AP356">
        <v>76.379997000000003</v>
      </c>
      <c r="AQ356">
        <v>77.099997999999999</v>
      </c>
      <c r="AR356">
        <v>75.879997000000003</v>
      </c>
      <c r="AS356">
        <v>76.029999000000004</v>
      </c>
      <c r="AT356">
        <v>18925100</v>
      </c>
      <c r="AU356">
        <v>66.690370000000001</v>
      </c>
      <c r="AW356" s="1">
        <v>40869</v>
      </c>
      <c r="AX356">
        <v>580.00096499999995</v>
      </c>
      <c r="AY356">
        <v>584.97100999999998</v>
      </c>
      <c r="AZ356">
        <v>575.240995</v>
      </c>
      <c r="BA356">
        <v>580.00096499999995</v>
      </c>
      <c r="BB356">
        <v>4828600</v>
      </c>
      <c r="BC356">
        <v>289.71077200000002</v>
      </c>
      <c r="BE356" s="1">
        <v>40869</v>
      </c>
      <c r="BF356">
        <v>123.480003</v>
      </c>
      <c r="BG356">
        <v>127.050003</v>
      </c>
      <c r="BH356">
        <v>121.879997</v>
      </c>
      <c r="BI356">
        <v>124.279999</v>
      </c>
      <c r="BJ356">
        <v>4559100</v>
      </c>
      <c r="BK356">
        <v>124.279999</v>
      </c>
      <c r="BM356" s="1">
        <v>40869</v>
      </c>
      <c r="BN356">
        <v>31.76</v>
      </c>
      <c r="BO356">
        <v>32.790000999999997</v>
      </c>
      <c r="BP356">
        <v>31.049999</v>
      </c>
      <c r="BQ356">
        <v>32.07</v>
      </c>
      <c r="BR356">
        <v>732600</v>
      </c>
      <c r="BS356">
        <v>32.07</v>
      </c>
      <c r="BU356" s="1">
        <v>40869</v>
      </c>
      <c r="BV356">
        <v>16.129999000000002</v>
      </c>
      <c r="BW356">
        <v>16.350000000000001</v>
      </c>
      <c r="BX356">
        <v>15.68</v>
      </c>
      <c r="BY356">
        <v>15.94</v>
      </c>
      <c r="BZ356">
        <v>2621200</v>
      </c>
      <c r="CA356">
        <v>15.489407999999999</v>
      </c>
      <c r="CC356" s="1">
        <v>40869</v>
      </c>
      <c r="CD356">
        <v>11542.389649999999</v>
      </c>
      <c r="CE356">
        <v>11571.75</v>
      </c>
      <c r="CF356">
        <v>11433.969730000001</v>
      </c>
      <c r="CG356">
        <v>11493.719730000001</v>
      </c>
      <c r="CH356">
        <v>148570000</v>
      </c>
      <c r="CI356">
        <v>11493.719730000001</v>
      </c>
    </row>
    <row r="357" spans="1:87" x14ac:dyDescent="0.25">
      <c r="A357" s="3">
        <v>40870</v>
      </c>
      <c r="B357">
        <v>374.50998700000002</v>
      </c>
      <c r="C357">
        <v>375.84000400000002</v>
      </c>
      <c r="D357">
        <v>366.88001300000002</v>
      </c>
      <c r="E357">
        <v>366.990002</v>
      </c>
      <c r="F357">
        <v>107067800</v>
      </c>
      <c r="G357">
        <v>48.258397000000002</v>
      </c>
      <c r="I357" s="1">
        <v>40870</v>
      </c>
      <c r="J357">
        <v>24.610001</v>
      </c>
      <c r="K357">
        <v>24.790001</v>
      </c>
      <c r="L357">
        <v>24.469999000000001</v>
      </c>
      <c r="M357">
        <v>24.469999000000001</v>
      </c>
      <c r="N357">
        <v>49099700</v>
      </c>
      <c r="O357">
        <v>21.579651999999999</v>
      </c>
      <c r="Q357" s="1">
        <v>40870</v>
      </c>
      <c r="R357">
        <v>23.610001</v>
      </c>
      <c r="S357">
        <v>23.700001</v>
      </c>
      <c r="T357">
        <v>23.190000999999999</v>
      </c>
      <c r="U357">
        <v>23.209999</v>
      </c>
      <c r="V357">
        <v>35928800</v>
      </c>
      <c r="W357">
        <v>20.487299</v>
      </c>
      <c r="Y357" s="1">
        <v>40870</v>
      </c>
      <c r="Z357">
        <v>33.580002</v>
      </c>
      <c r="AA357">
        <v>33.779998999999997</v>
      </c>
      <c r="AB357">
        <v>33.400002000000001</v>
      </c>
      <c r="AC357">
        <v>33.400002000000001</v>
      </c>
      <c r="AD357">
        <v>10764000</v>
      </c>
      <c r="AE357">
        <v>30.948867</v>
      </c>
      <c r="AG357" s="1">
        <v>40870</v>
      </c>
      <c r="AH357">
        <v>67.279948000000005</v>
      </c>
      <c r="AI357">
        <v>67.759950000000003</v>
      </c>
      <c r="AJ357">
        <v>66.929952999999998</v>
      </c>
      <c r="AK357">
        <v>66.929952999999998</v>
      </c>
      <c r="AL357">
        <v>11323500</v>
      </c>
      <c r="AM357">
        <v>42.056178000000003</v>
      </c>
      <c r="AO357" s="1">
        <v>40870</v>
      </c>
      <c r="AP357">
        <v>75.029999000000004</v>
      </c>
      <c r="AQ357">
        <v>75.319999999999993</v>
      </c>
      <c r="AR357">
        <v>74.529999000000004</v>
      </c>
      <c r="AS357">
        <v>74.580001999999993</v>
      </c>
      <c r="AT357">
        <v>23331800</v>
      </c>
      <c r="AU357">
        <v>65.418492999999998</v>
      </c>
      <c r="AW357" s="1">
        <v>40870</v>
      </c>
      <c r="AX357">
        <v>575.35096299999998</v>
      </c>
      <c r="AY357">
        <v>580.25098400000002</v>
      </c>
      <c r="AZ357">
        <v>570.11098900000002</v>
      </c>
      <c r="BA357">
        <v>570.11098900000002</v>
      </c>
      <c r="BB357">
        <v>4668900</v>
      </c>
      <c r="BC357">
        <v>284.77072399999997</v>
      </c>
      <c r="BE357" s="1">
        <v>40870</v>
      </c>
      <c r="BF357">
        <v>122.639999</v>
      </c>
      <c r="BG357">
        <v>123.389999</v>
      </c>
      <c r="BH357">
        <v>119.029999</v>
      </c>
      <c r="BI357">
        <v>119.550003</v>
      </c>
      <c r="BJ357">
        <v>4581600</v>
      </c>
      <c r="BK357">
        <v>119.550003</v>
      </c>
      <c r="BM357" s="1">
        <v>40870</v>
      </c>
      <c r="BN357">
        <v>31.76</v>
      </c>
      <c r="BO357">
        <v>32.049999</v>
      </c>
      <c r="BP357">
        <v>31.25</v>
      </c>
      <c r="BQ357">
        <v>31.450001</v>
      </c>
      <c r="BR357">
        <v>451800</v>
      </c>
      <c r="BS357">
        <v>31.450001</v>
      </c>
      <c r="BU357" s="1">
        <v>40870</v>
      </c>
      <c r="BV357">
        <v>15.78</v>
      </c>
      <c r="BW357">
        <v>15.87</v>
      </c>
      <c r="BX357">
        <v>15.47</v>
      </c>
      <c r="BY357">
        <v>15.53</v>
      </c>
      <c r="BZ357">
        <v>1240700</v>
      </c>
      <c r="CA357">
        <v>15.090998000000001</v>
      </c>
      <c r="CC357" s="1">
        <v>40870</v>
      </c>
      <c r="CD357">
        <v>11492.740229999999</v>
      </c>
      <c r="CE357">
        <v>11492.820309999999</v>
      </c>
      <c r="CF357">
        <v>11257.54981</v>
      </c>
      <c r="CG357">
        <v>11257.54981</v>
      </c>
      <c r="CH357">
        <v>152220000</v>
      </c>
      <c r="CI357">
        <v>11257.54981</v>
      </c>
    </row>
    <row r="358" spans="1:87" x14ac:dyDescent="0.25">
      <c r="A358" s="3">
        <v>40872</v>
      </c>
      <c r="B358">
        <v>368.41999399999997</v>
      </c>
      <c r="C358">
        <v>371.14999</v>
      </c>
      <c r="D358">
        <v>363.32001100000002</v>
      </c>
      <c r="E358">
        <v>363.57000399999998</v>
      </c>
      <c r="F358">
        <v>63690200</v>
      </c>
      <c r="G358">
        <v>47.808674000000003</v>
      </c>
      <c r="I358" s="1">
        <v>40872</v>
      </c>
      <c r="J358">
        <v>24.379999000000002</v>
      </c>
      <c r="K358">
        <v>24.67</v>
      </c>
      <c r="L358">
        <v>24.299999</v>
      </c>
      <c r="M358">
        <v>24.299999</v>
      </c>
      <c r="N358">
        <v>26164600</v>
      </c>
      <c r="O358">
        <v>21.429732000000001</v>
      </c>
      <c r="Q358" s="1">
        <v>40872</v>
      </c>
      <c r="R358">
        <v>23.309999000000001</v>
      </c>
      <c r="S358">
        <v>23.76</v>
      </c>
      <c r="T358">
        <v>23.280000999999999</v>
      </c>
      <c r="U358">
        <v>23.51</v>
      </c>
      <c r="V358">
        <v>14601000</v>
      </c>
      <c r="W358">
        <v>20.752108</v>
      </c>
      <c r="Y358" s="1">
        <v>40872</v>
      </c>
      <c r="Z358">
        <v>33.5</v>
      </c>
      <c r="AA358">
        <v>34.220001000000003</v>
      </c>
      <c r="AB358">
        <v>33.279998999999997</v>
      </c>
      <c r="AC358">
        <v>33.509998000000003</v>
      </c>
      <c r="AD358">
        <v>4991900</v>
      </c>
      <c r="AE358">
        <v>31.050791</v>
      </c>
      <c r="AG358" s="1">
        <v>40872</v>
      </c>
      <c r="AH358">
        <v>66.759944000000004</v>
      </c>
      <c r="AI358">
        <v>67.169944000000001</v>
      </c>
      <c r="AJ358">
        <v>66.129945000000006</v>
      </c>
      <c r="AK358">
        <v>66.139953000000006</v>
      </c>
      <c r="AL358">
        <v>5497500</v>
      </c>
      <c r="AM358">
        <v>41.559773</v>
      </c>
      <c r="AO358" s="1">
        <v>40872</v>
      </c>
      <c r="AP358">
        <v>74.510002</v>
      </c>
      <c r="AQ358">
        <v>75.199996999999996</v>
      </c>
      <c r="AR358">
        <v>73.900002000000001</v>
      </c>
      <c r="AS358">
        <v>73.900002000000001</v>
      </c>
      <c r="AT358">
        <v>10254500</v>
      </c>
      <c r="AU358">
        <v>64.822024999999996</v>
      </c>
      <c r="AW358" s="1">
        <v>40872</v>
      </c>
      <c r="AX358">
        <v>565.19099700000004</v>
      </c>
      <c r="AY358">
        <v>574.27100099999996</v>
      </c>
      <c r="AZ358">
        <v>561.33093399999996</v>
      </c>
      <c r="BA358">
        <v>563.000991</v>
      </c>
      <c r="BB358">
        <v>3136400</v>
      </c>
      <c r="BC358">
        <v>281.21927599999998</v>
      </c>
      <c r="BE358" s="1">
        <v>40872</v>
      </c>
      <c r="BF358">
        <v>118.599998</v>
      </c>
      <c r="BG358">
        <v>121.360001</v>
      </c>
      <c r="BH358">
        <v>118.44000200000001</v>
      </c>
      <c r="BI358">
        <v>119.910004</v>
      </c>
      <c r="BJ358">
        <v>2792400</v>
      </c>
      <c r="BK358">
        <v>119.910004</v>
      </c>
      <c r="BM358" s="1">
        <v>40872</v>
      </c>
      <c r="BN358">
        <v>31.549999</v>
      </c>
      <c r="BO358">
        <v>32.409999999999997</v>
      </c>
      <c r="BP358">
        <v>31.08</v>
      </c>
      <c r="BQ358">
        <v>31.66</v>
      </c>
      <c r="BR358">
        <v>239600</v>
      </c>
      <c r="BS358">
        <v>31.66</v>
      </c>
      <c r="BU358" s="1">
        <v>40872</v>
      </c>
      <c r="BV358">
        <v>16</v>
      </c>
      <c r="BW358">
        <v>16.489999999999998</v>
      </c>
      <c r="BX358">
        <v>15.94</v>
      </c>
      <c r="BY358">
        <v>16.040001</v>
      </c>
      <c r="BZ358">
        <v>2190300</v>
      </c>
      <c r="CA358">
        <v>15.586582</v>
      </c>
      <c r="CC358" s="1">
        <v>40872</v>
      </c>
      <c r="CD358">
        <v>11251.87988</v>
      </c>
      <c r="CE358">
        <v>11361.469730000001</v>
      </c>
      <c r="CF358">
        <v>11231.429690000001</v>
      </c>
      <c r="CG358">
        <v>11231.650390000001</v>
      </c>
      <c r="CH358">
        <v>87480000</v>
      </c>
      <c r="CI358">
        <v>11231.650390000001</v>
      </c>
    </row>
    <row r="359" spans="1:87" x14ac:dyDescent="0.25">
      <c r="A359" s="3">
        <v>40875</v>
      </c>
      <c r="B359">
        <v>372.34999099999999</v>
      </c>
      <c r="C359">
        <v>376.71999699999998</v>
      </c>
      <c r="D359">
        <v>370.32999799999999</v>
      </c>
      <c r="E359">
        <v>376.12000999999998</v>
      </c>
      <c r="F359">
        <v>86603300</v>
      </c>
      <c r="G359">
        <v>49.458973</v>
      </c>
      <c r="I359" s="1">
        <v>40875</v>
      </c>
      <c r="J359">
        <v>24.940000999999999</v>
      </c>
      <c r="K359">
        <v>24.969999000000001</v>
      </c>
      <c r="L359">
        <v>24.690000999999999</v>
      </c>
      <c r="M359">
        <v>24.870000999999998</v>
      </c>
      <c r="N359">
        <v>46766700</v>
      </c>
      <c r="O359">
        <v>21.932406</v>
      </c>
      <c r="Q359" s="1">
        <v>40875</v>
      </c>
      <c r="R359">
        <v>24.58</v>
      </c>
      <c r="S359">
        <v>24.58</v>
      </c>
      <c r="T359">
        <v>23.879999000000002</v>
      </c>
      <c r="U359">
        <v>24.15</v>
      </c>
      <c r="V359">
        <v>32648300</v>
      </c>
      <c r="W359">
        <v>21.317031</v>
      </c>
      <c r="Y359" s="1">
        <v>40875</v>
      </c>
      <c r="Z359">
        <v>34.270000000000003</v>
      </c>
      <c r="AA359">
        <v>34.529998999999997</v>
      </c>
      <c r="AB359">
        <v>33.759998000000003</v>
      </c>
      <c r="AC359">
        <v>34.07</v>
      </c>
      <c r="AD359">
        <v>8656400</v>
      </c>
      <c r="AE359">
        <v>31.569696</v>
      </c>
      <c r="AG359" s="1">
        <v>40875</v>
      </c>
      <c r="AH359">
        <v>68.079946000000007</v>
      </c>
      <c r="AI359">
        <v>68.269946000000004</v>
      </c>
      <c r="AJ359">
        <v>66.689947000000004</v>
      </c>
      <c r="AK359">
        <v>67.269940000000005</v>
      </c>
      <c r="AL359">
        <v>13043600</v>
      </c>
      <c r="AM359">
        <v>42.269812000000002</v>
      </c>
      <c r="AO359" s="1">
        <v>40875</v>
      </c>
      <c r="AP359">
        <v>75.839995999999999</v>
      </c>
      <c r="AQ359">
        <v>76.510002</v>
      </c>
      <c r="AR359">
        <v>75.330001999999993</v>
      </c>
      <c r="AS359">
        <v>75.839995999999999</v>
      </c>
      <c r="AT359">
        <v>20148600</v>
      </c>
      <c r="AU359">
        <v>66.523707999999999</v>
      </c>
      <c r="AW359" s="1">
        <v>40875</v>
      </c>
      <c r="AX359">
        <v>579.37098700000001</v>
      </c>
      <c r="AY359">
        <v>588.82102599999996</v>
      </c>
      <c r="AZ359">
        <v>576.50101199999995</v>
      </c>
      <c r="BA359">
        <v>588.19098599999995</v>
      </c>
      <c r="BB359">
        <v>5678900</v>
      </c>
      <c r="BC359">
        <v>293.801692</v>
      </c>
      <c r="BE359" s="1">
        <v>40875</v>
      </c>
      <c r="BF359">
        <v>125.449997</v>
      </c>
      <c r="BG359">
        <v>127.68</v>
      </c>
      <c r="BH359">
        <v>123.610001</v>
      </c>
      <c r="BI359">
        <v>126.80999799999999</v>
      </c>
      <c r="BJ359">
        <v>6408500</v>
      </c>
      <c r="BK359">
        <v>126.80999799999999</v>
      </c>
      <c r="BM359" s="1">
        <v>40875</v>
      </c>
      <c r="BN359">
        <v>32</v>
      </c>
      <c r="BO359">
        <v>33.279998999999997</v>
      </c>
      <c r="BP359">
        <v>31.809999000000001</v>
      </c>
      <c r="BQ359">
        <v>32.560001</v>
      </c>
      <c r="BR359">
        <v>681200</v>
      </c>
      <c r="BS359">
        <v>32.560001</v>
      </c>
      <c r="BU359" s="1">
        <v>40875</v>
      </c>
      <c r="BV359">
        <v>17.25</v>
      </c>
      <c r="BW359">
        <v>17.299999</v>
      </c>
      <c r="BX359">
        <v>16.73</v>
      </c>
      <c r="BY359">
        <v>17.040001</v>
      </c>
      <c r="BZ359">
        <v>2996800</v>
      </c>
      <c r="CA359">
        <v>16.558315</v>
      </c>
      <c r="CC359" s="1">
        <v>40875</v>
      </c>
      <c r="CD359">
        <v>11232.469730000001</v>
      </c>
      <c r="CE359">
        <v>11562.099609999999</v>
      </c>
      <c r="CF359">
        <v>11232.160159999999</v>
      </c>
      <c r="CG359">
        <v>11523.009770000001</v>
      </c>
      <c r="CH359">
        <v>204950000</v>
      </c>
      <c r="CI359">
        <v>11523.009770000001</v>
      </c>
    </row>
    <row r="360" spans="1:87" x14ac:dyDescent="0.25">
      <c r="A360" s="3">
        <v>40876</v>
      </c>
      <c r="B360">
        <v>375.84000400000002</v>
      </c>
      <c r="C360">
        <v>378.83000600000003</v>
      </c>
      <c r="D360">
        <v>370.20000800000003</v>
      </c>
      <c r="E360">
        <v>373.199997</v>
      </c>
      <c r="F360">
        <v>93963800</v>
      </c>
      <c r="G360">
        <v>49.074998000000001</v>
      </c>
      <c r="I360" s="1">
        <v>40876</v>
      </c>
      <c r="J360">
        <v>24.82</v>
      </c>
      <c r="K360">
        <v>25.040001</v>
      </c>
      <c r="L360">
        <v>24.75</v>
      </c>
      <c r="M360">
        <v>24.84</v>
      </c>
      <c r="N360">
        <v>40917100</v>
      </c>
      <c r="O360">
        <v>21.905949</v>
      </c>
      <c r="Q360" s="1">
        <v>40876</v>
      </c>
      <c r="R360">
        <v>24.200001</v>
      </c>
      <c r="S360">
        <v>24.440000999999999</v>
      </c>
      <c r="T360">
        <v>23.9</v>
      </c>
      <c r="U360">
        <v>24.08</v>
      </c>
      <c r="V360">
        <v>27692400</v>
      </c>
      <c r="W360">
        <v>21.255243</v>
      </c>
      <c r="Y360" s="1">
        <v>40876</v>
      </c>
      <c r="Z360">
        <v>34.340000000000003</v>
      </c>
      <c r="AA360">
        <v>34.5</v>
      </c>
      <c r="AB360">
        <v>33.970001000000003</v>
      </c>
      <c r="AC360">
        <v>34</v>
      </c>
      <c r="AD360">
        <v>7655200</v>
      </c>
      <c r="AE360">
        <v>31.504833000000001</v>
      </c>
      <c r="AG360" s="1">
        <v>40876</v>
      </c>
      <c r="AH360">
        <v>67.499953000000005</v>
      </c>
      <c r="AI360">
        <v>68.489945000000006</v>
      </c>
      <c r="AJ360">
        <v>67.269940000000005</v>
      </c>
      <c r="AK360">
        <v>68.139944999999997</v>
      </c>
      <c r="AL360">
        <v>11096400</v>
      </c>
      <c r="AM360">
        <v>42.816490000000002</v>
      </c>
      <c r="AO360" s="1">
        <v>40876</v>
      </c>
      <c r="AP360">
        <v>76.410004000000001</v>
      </c>
      <c r="AQ360">
        <v>77.5</v>
      </c>
      <c r="AR360">
        <v>76.139999000000003</v>
      </c>
      <c r="AS360">
        <v>76.930000000000007</v>
      </c>
      <c r="AT360">
        <v>19768400</v>
      </c>
      <c r="AU360">
        <v>67.479815000000002</v>
      </c>
      <c r="AW360" s="1">
        <v>40876</v>
      </c>
      <c r="AX360">
        <v>587.88099</v>
      </c>
      <c r="AY360">
        <v>590.36102000000005</v>
      </c>
      <c r="AZ360">
        <v>581.331007</v>
      </c>
      <c r="BA360">
        <v>582.93097899999998</v>
      </c>
      <c r="BB360">
        <v>3677200</v>
      </c>
      <c r="BC360">
        <v>291.17431499999998</v>
      </c>
      <c r="BE360" s="1">
        <v>40876</v>
      </c>
      <c r="BF360">
        <v>127.400002</v>
      </c>
      <c r="BG360">
        <v>127.5</v>
      </c>
      <c r="BH360">
        <v>124.66999800000001</v>
      </c>
      <c r="BI360">
        <v>124.91999800000001</v>
      </c>
      <c r="BJ360">
        <v>4573600</v>
      </c>
      <c r="BK360">
        <v>124.91999800000001</v>
      </c>
      <c r="BM360" s="1">
        <v>40876</v>
      </c>
      <c r="BN360">
        <v>32.490001999999997</v>
      </c>
      <c r="BO360">
        <v>33.07</v>
      </c>
      <c r="BP360">
        <v>31.629999000000002</v>
      </c>
      <c r="BQ360">
        <v>31.75</v>
      </c>
      <c r="BR360">
        <v>591100</v>
      </c>
      <c r="BS360">
        <v>31.75</v>
      </c>
      <c r="BU360" s="1">
        <v>40876</v>
      </c>
      <c r="BV360">
        <v>16.850000000000001</v>
      </c>
      <c r="BW360">
        <v>17</v>
      </c>
      <c r="BX360">
        <v>16.620000999999998</v>
      </c>
      <c r="BY360">
        <v>16.73</v>
      </c>
      <c r="BZ360">
        <v>1728300</v>
      </c>
      <c r="CA360">
        <v>16.257076000000001</v>
      </c>
      <c r="CC360" s="1">
        <v>40876</v>
      </c>
      <c r="CD360">
        <v>11523.009770000001</v>
      </c>
      <c r="CE360">
        <v>11624.009770000001</v>
      </c>
      <c r="CF360">
        <v>11517.04004</v>
      </c>
      <c r="CG360">
        <v>11555.62988</v>
      </c>
      <c r="CH360">
        <v>156950000</v>
      </c>
      <c r="CI360">
        <v>11555.62988</v>
      </c>
    </row>
    <row r="361" spans="1:87" x14ac:dyDescent="0.25">
      <c r="A361" s="3">
        <v>40877</v>
      </c>
      <c r="B361">
        <v>381.290009</v>
      </c>
      <c r="C361">
        <v>382.279991</v>
      </c>
      <c r="D361">
        <v>378.30000699999999</v>
      </c>
      <c r="E361">
        <v>382.19998900000002</v>
      </c>
      <c r="F361">
        <v>101484600</v>
      </c>
      <c r="G361">
        <v>50.258476999999999</v>
      </c>
      <c r="I361" s="1">
        <v>40877</v>
      </c>
      <c r="J361">
        <v>25.370000999999998</v>
      </c>
      <c r="K361">
        <v>25.59</v>
      </c>
      <c r="L361">
        <v>25.139999</v>
      </c>
      <c r="M361">
        <v>25.58</v>
      </c>
      <c r="N361">
        <v>81350900</v>
      </c>
      <c r="O361">
        <v>22.558541999999999</v>
      </c>
      <c r="Q361" s="1">
        <v>40877</v>
      </c>
      <c r="R361">
        <v>25.02</v>
      </c>
      <c r="S361">
        <v>25.950001</v>
      </c>
      <c r="T361">
        <v>24.790001</v>
      </c>
      <c r="U361">
        <v>25.860001</v>
      </c>
      <c r="V361">
        <v>51597900</v>
      </c>
      <c r="W361">
        <v>22.826436999999999</v>
      </c>
      <c r="Y361" s="1">
        <v>40877</v>
      </c>
      <c r="Z361">
        <v>34.68</v>
      </c>
      <c r="AA361">
        <v>35.889999000000003</v>
      </c>
      <c r="AB361">
        <v>34.659999999999997</v>
      </c>
      <c r="AC361">
        <v>35.849997999999999</v>
      </c>
      <c r="AD361">
        <v>16536000</v>
      </c>
      <c r="AE361">
        <v>33.219065000000001</v>
      </c>
      <c r="AG361" s="1">
        <v>40877</v>
      </c>
      <c r="AH361">
        <v>70.029945999999995</v>
      </c>
      <c r="AI361">
        <v>71.369939000000002</v>
      </c>
      <c r="AJ361">
        <v>70.009945000000002</v>
      </c>
      <c r="AK361">
        <v>71.319948999999994</v>
      </c>
      <c r="AL361">
        <v>15364800</v>
      </c>
      <c r="AM361">
        <v>44.814680000000003</v>
      </c>
      <c r="AO361" s="1">
        <v>40877</v>
      </c>
      <c r="AP361">
        <v>78.419998000000007</v>
      </c>
      <c r="AQ361">
        <v>80.529999000000004</v>
      </c>
      <c r="AR361">
        <v>78.370002999999997</v>
      </c>
      <c r="AS361">
        <v>80.440002000000007</v>
      </c>
      <c r="AT361">
        <v>33953000</v>
      </c>
      <c r="AU361">
        <v>70.558643000000004</v>
      </c>
      <c r="AW361" s="1">
        <v>40877</v>
      </c>
      <c r="AX361">
        <v>597.95102099999997</v>
      </c>
      <c r="AY361">
        <v>599.51104899999996</v>
      </c>
      <c r="AZ361">
        <v>592.09099400000002</v>
      </c>
      <c r="BA361">
        <v>599.391032</v>
      </c>
      <c r="BB361">
        <v>6819300</v>
      </c>
      <c r="BC361">
        <v>299.39612</v>
      </c>
      <c r="BE361" s="1">
        <v>40877</v>
      </c>
      <c r="BF361">
        <v>131.30999800000001</v>
      </c>
      <c r="BG361">
        <v>131.64999399999999</v>
      </c>
      <c r="BH361">
        <v>129.10000600000001</v>
      </c>
      <c r="BI361">
        <v>130.990005</v>
      </c>
      <c r="BJ361">
        <v>6114200</v>
      </c>
      <c r="BK361">
        <v>130.990005</v>
      </c>
      <c r="BM361" s="1">
        <v>40877</v>
      </c>
      <c r="BN361">
        <v>32.5</v>
      </c>
      <c r="BO361">
        <v>32.93</v>
      </c>
      <c r="BP361">
        <v>32.220001000000003</v>
      </c>
      <c r="BQ361">
        <v>32.740001999999997</v>
      </c>
      <c r="BR361">
        <v>760300</v>
      </c>
      <c r="BS361">
        <v>32.740001999999997</v>
      </c>
      <c r="BU361" s="1">
        <v>40877</v>
      </c>
      <c r="BV361">
        <v>17.049999</v>
      </c>
      <c r="BW361">
        <v>17.299999</v>
      </c>
      <c r="BX361">
        <v>17</v>
      </c>
      <c r="BY361">
        <v>17.200001</v>
      </c>
      <c r="BZ361">
        <v>2257800</v>
      </c>
      <c r="CA361">
        <v>16.713791000000001</v>
      </c>
      <c r="CC361" s="1">
        <v>40877</v>
      </c>
      <c r="CD361">
        <v>11559.26953</v>
      </c>
      <c r="CE361">
        <v>12045.679690000001</v>
      </c>
      <c r="CF361">
        <v>11559.26953</v>
      </c>
      <c r="CG361">
        <v>12045.679690000001</v>
      </c>
      <c r="CH361">
        <v>286790000</v>
      </c>
      <c r="CI361">
        <v>12045.679690000001</v>
      </c>
    </row>
    <row r="362" spans="1:87" x14ac:dyDescent="0.25">
      <c r="A362" s="3">
        <v>40878</v>
      </c>
      <c r="B362">
        <v>382.53999700000003</v>
      </c>
      <c r="C362">
        <v>389.00001099999997</v>
      </c>
      <c r="D362">
        <v>380.74999600000001</v>
      </c>
      <c r="E362">
        <v>387.93</v>
      </c>
      <c r="F362">
        <v>96795300</v>
      </c>
      <c r="G362">
        <v>51.011961999999997</v>
      </c>
      <c r="I362" s="1">
        <v>40878</v>
      </c>
      <c r="J362">
        <v>25.559999000000001</v>
      </c>
      <c r="K362">
        <v>25.629999000000002</v>
      </c>
      <c r="L362">
        <v>25.200001</v>
      </c>
      <c r="M362">
        <v>25.280000999999999</v>
      </c>
      <c r="N362">
        <v>48545400</v>
      </c>
      <c r="O362">
        <v>22.293977999999999</v>
      </c>
      <c r="Q362" s="1">
        <v>40878</v>
      </c>
      <c r="R362">
        <v>25.620000999999998</v>
      </c>
      <c r="S362">
        <v>25.860001</v>
      </c>
      <c r="T362">
        <v>25.33</v>
      </c>
      <c r="U362">
        <v>25.639999</v>
      </c>
      <c r="V362">
        <v>25810900</v>
      </c>
      <c r="W362">
        <v>22.632242999999999</v>
      </c>
      <c r="Y362" s="1">
        <v>40878</v>
      </c>
      <c r="Z362">
        <v>36.029998999999997</v>
      </c>
      <c r="AA362">
        <v>36.330002</v>
      </c>
      <c r="AB362">
        <v>35.720001000000003</v>
      </c>
      <c r="AC362">
        <v>35.990001999999997</v>
      </c>
      <c r="AD362">
        <v>10350800</v>
      </c>
      <c r="AE362">
        <v>33.348793999999998</v>
      </c>
      <c r="AG362" s="1">
        <v>40878</v>
      </c>
      <c r="AH362">
        <v>71.159948</v>
      </c>
      <c r="AI362">
        <v>71.889949000000001</v>
      </c>
      <c r="AJ362">
        <v>71.019943999999995</v>
      </c>
      <c r="AK362">
        <v>71.759947999999994</v>
      </c>
      <c r="AL362">
        <v>9337000</v>
      </c>
      <c r="AM362">
        <v>45.091158</v>
      </c>
      <c r="AO362" s="1">
        <v>40878</v>
      </c>
      <c r="AP362">
        <v>80.199996999999996</v>
      </c>
      <c r="AQ362">
        <v>80.349997999999999</v>
      </c>
      <c r="AR362">
        <v>79.370002999999997</v>
      </c>
      <c r="AS362">
        <v>79.790001000000004</v>
      </c>
      <c r="AT362">
        <v>17261100</v>
      </c>
      <c r="AU362">
        <v>69.988489000000001</v>
      </c>
      <c r="AW362" s="1">
        <v>40878</v>
      </c>
      <c r="AX362">
        <v>600.00103799999999</v>
      </c>
      <c r="AY362">
        <v>616.00106000000005</v>
      </c>
      <c r="AZ362">
        <v>599.00102600000002</v>
      </c>
      <c r="BA362">
        <v>613.77104999999995</v>
      </c>
      <c r="BB362">
        <v>7268300</v>
      </c>
      <c r="BC362">
        <v>306.57894599999997</v>
      </c>
      <c r="BE362" s="1">
        <v>40878</v>
      </c>
      <c r="BF362">
        <v>130.14999399999999</v>
      </c>
      <c r="BG362">
        <v>135.990005</v>
      </c>
      <c r="BH362">
        <v>130.10000600000001</v>
      </c>
      <c r="BI362">
        <v>134.83000200000001</v>
      </c>
      <c r="BJ362">
        <v>5194500</v>
      </c>
      <c r="BK362">
        <v>134.83000200000001</v>
      </c>
      <c r="BM362" s="1">
        <v>40878</v>
      </c>
      <c r="BN362">
        <v>32.57</v>
      </c>
      <c r="BO362">
        <v>33.990001999999997</v>
      </c>
      <c r="BP362">
        <v>31.98</v>
      </c>
      <c r="BQ362">
        <v>32.599997999999999</v>
      </c>
      <c r="BR362">
        <v>1030200</v>
      </c>
      <c r="BS362">
        <v>32.599997999999999</v>
      </c>
      <c r="BU362" s="1">
        <v>40878</v>
      </c>
      <c r="BV362">
        <v>17.350000000000001</v>
      </c>
      <c r="BW362">
        <v>17.91</v>
      </c>
      <c r="BX362">
        <v>17.25</v>
      </c>
      <c r="BY362">
        <v>17.690000999999999</v>
      </c>
      <c r="BZ362">
        <v>2325800</v>
      </c>
      <c r="CA362">
        <v>17.18994</v>
      </c>
      <c r="CC362" s="1">
        <v>40878</v>
      </c>
      <c r="CD362">
        <v>12046.20996</v>
      </c>
      <c r="CE362">
        <v>12062.639649999999</v>
      </c>
      <c r="CF362">
        <v>11974.62012</v>
      </c>
      <c r="CG362">
        <v>12020.030269999999</v>
      </c>
      <c r="CH362">
        <v>143700000</v>
      </c>
      <c r="CI362">
        <v>12020.030269999999</v>
      </c>
    </row>
    <row r="363" spans="1:87" x14ac:dyDescent="0.25">
      <c r="A363" s="3">
        <v>40879</v>
      </c>
      <c r="B363">
        <v>389.82999000000001</v>
      </c>
      <c r="C363">
        <v>393.629997</v>
      </c>
      <c r="D363">
        <v>388.58000199999998</v>
      </c>
      <c r="E363">
        <v>389.70000099999999</v>
      </c>
      <c r="F363">
        <v>94763900</v>
      </c>
      <c r="G363">
        <v>51.244712999999997</v>
      </c>
      <c r="I363" s="1">
        <v>40879</v>
      </c>
      <c r="J363">
        <v>25.59</v>
      </c>
      <c r="K363">
        <v>25.620000999999998</v>
      </c>
      <c r="L363">
        <v>25.16</v>
      </c>
      <c r="M363">
        <v>25.219999000000001</v>
      </c>
      <c r="N363">
        <v>52293800</v>
      </c>
      <c r="O363">
        <v>22.241064000000001</v>
      </c>
      <c r="Q363" s="1">
        <v>40879</v>
      </c>
      <c r="R363">
        <v>25.790001</v>
      </c>
      <c r="S363">
        <v>26.469999000000001</v>
      </c>
      <c r="T363">
        <v>25.73</v>
      </c>
      <c r="U363">
        <v>26.07</v>
      </c>
      <c r="V363">
        <v>36436400</v>
      </c>
      <c r="W363">
        <v>23.011800999999998</v>
      </c>
      <c r="Y363" s="1">
        <v>40879</v>
      </c>
      <c r="Z363">
        <v>36.330002</v>
      </c>
      <c r="AA363">
        <v>36.830002</v>
      </c>
      <c r="AB363">
        <v>36.299999</v>
      </c>
      <c r="AC363">
        <v>36.610000999999997</v>
      </c>
      <c r="AD363">
        <v>10202500</v>
      </c>
      <c r="AE363">
        <v>33.923293000000001</v>
      </c>
      <c r="AG363" s="1">
        <v>40879</v>
      </c>
      <c r="AH363">
        <v>72.409942999999998</v>
      </c>
      <c r="AI363">
        <v>73.119946999999996</v>
      </c>
      <c r="AJ363">
        <v>71.839943000000005</v>
      </c>
      <c r="AK363">
        <v>72.549947000000003</v>
      </c>
      <c r="AL363">
        <v>14742000</v>
      </c>
      <c r="AM363">
        <v>45.587563000000003</v>
      </c>
      <c r="AO363" s="1">
        <v>40879</v>
      </c>
      <c r="AP363">
        <v>80.669998000000007</v>
      </c>
      <c r="AQ363">
        <v>80.739998</v>
      </c>
      <c r="AR363">
        <v>79.650002000000001</v>
      </c>
      <c r="AS363">
        <v>79.790001000000004</v>
      </c>
      <c r="AT363">
        <v>19461300</v>
      </c>
      <c r="AU363">
        <v>69.988489000000001</v>
      </c>
      <c r="AW363" s="1">
        <v>40879</v>
      </c>
      <c r="AX363">
        <v>617.05106499999999</v>
      </c>
      <c r="AY363">
        <v>624.00104099999999</v>
      </c>
      <c r="AZ363">
        <v>616.26106500000003</v>
      </c>
      <c r="BA363">
        <v>620.36103800000001</v>
      </c>
      <c r="BB363">
        <v>8201900</v>
      </c>
      <c r="BC363">
        <v>309.87064800000002</v>
      </c>
      <c r="BE363" s="1">
        <v>40879</v>
      </c>
      <c r="BF363">
        <v>136.490005</v>
      </c>
      <c r="BG363">
        <v>136.63000500000001</v>
      </c>
      <c r="BH363">
        <v>133.63999899999999</v>
      </c>
      <c r="BI363">
        <v>134.08999600000001</v>
      </c>
      <c r="BJ363">
        <v>3482300</v>
      </c>
      <c r="BK363">
        <v>134.08999600000001</v>
      </c>
      <c r="BM363" s="1">
        <v>40879</v>
      </c>
      <c r="BN363">
        <v>32.830002</v>
      </c>
      <c r="BO363">
        <v>33.689999</v>
      </c>
      <c r="BP363">
        <v>32.400002000000001</v>
      </c>
      <c r="BQ363">
        <v>33.299999</v>
      </c>
      <c r="BR363">
        <v>802800</v>
      </c>
      <c r="BS363">
        <v>33.299999</v>
      </c>
      <c r="BU363" s="1">
        <v>40879</v>
      </c>
      <c r="BV363">
        <v>18.280000999999999</v>
      </c>
      <c r="BW363">
        <v>18.649999999999999</v>
      </c>
      <c r="BX363">
        <v>18.280000999999999</v>
      </c>
      <c r="BY363">
        <v>18.370000999999998</v>
      </c>
      <c r="BZ363">
        <v>2126300</v>
      </c>
      <c r="CA363">
        <v>17.850718000000001</v>
      </c>
      <c r="CC363" s="1">
        <v>40879</v>
      </c>
      <c r="CD363">
        <v>12022.37012</v>
      </c>
      <c r="CE363">
        <v>12146.679690000001</v>
      </c>
      <c r="CF363">
        <v>12007.12012</v>
      </c>
      <c r="CG363">
        <v>12019.41992</v>
      </c>
      <c r="CH363">
        <v>150110000</v>
      </c>
      <c r="CI363">
        <v>12019.41992</v>
      </c>
    </row>
    <row r="364" spans="1:87" x14ac:dyDescent="0.25">
      <c r="A364" s="3">
        <v>40882</v>
      </c>
      <c r="B364">
        <v>393.48999400000002</v>
      </c>
      <c r="C364">
        <v>396.41000700000001</v>
      </c>
      <c r="D364">
        <v>390.39000299999998</v>
      </c>
      <c r="E364">
        <v>393.01001000000002</v>
      </c>
      <c r="F364">
        <v>89302500</v>
      </c>
      <c r="G364">
        <v>51.679971999999999</v>
      </c>
      <c r="I364" s="1">
        <v>40882</v>
      </c>
      <c r="J364">
        <v>25.780000999999999</v>
      </c>
      <c r="K364">
        <v>25.799999</v>
      </c>
      <c r="L364">
        <v>25.5</v>
      </c>
      <c r="M364">
        <v>25.700001</v>
      </c>
      <c r="N364">
        <v>56818400</v>
      </c>
      <c r="O364">
        <v>22.664368</v>
      </c>
      <c r="Q364" s="1">
        <v>40882</v>
      </c>
      <c r="R364">
        <v>26.42</v>
      </c>
      <c r="S364">
        <v>26.940000999999999</v>
      </c>
      <c r="T364">
        <v>26.219999000000001</v>
      </c>
      <c r="U364">
        <v>26.74</v>
      </c>
      <c r="V364">
        <v>34440500</v>
      </c>
      <c r="W364">
        <v>23.603206</v>
      </c>
      <c r="Y364" s="1">
        <v>40882</v>
      </c>
      <c r="Z364">
        <v>37.040000999999997</v>
      </c>
      <c r="AA364">
        <v>37.369999</v>
      </c>
      <c r="AB364">
        <v>36.729999999999997</v>
      </c>
      <c r="AC364">
        <v>36.939999</v>
      </c>
      <c r="AD364">
        <v>9973900</v>
      </c>
      <c r="AE364">
        <v>34.229073</v>
      </c>
      <c r="AG364" s="1">
        <v>40882</v>
      </c>
      <c r="AH364">
        <v>73.219943000000001</v>
      </c>
      <c r="AI364">
        <v>73.899938000000006</v>
      </c>
      <c r="AJ364">
        <v>72.329947000000004</v>
      </c>
      <c r="AK364">
        <v>72.819941999999998</v>
      </c>
      <c r="AL364">
        <v>12112400</v>
      </c>
      <c r="AM364">
        <v>45.757218000000002</v>
      </c>
      <c r="AO364" s="1">
        <v>40882</v>
      </c>
      <c r="AP364">
        <v>80.879997000000003</v>
      </c>
      <c r="AQ364">
        <v>81.180000000000007</v>
      </c>
      <c r="AR364">
        <v>79.800003000000004</v>
      </c>
      <c r="AS364">
        <v>80.449996999999996</v>
      </c>
      <c r="AT364">
        <v>18295000</v>
      </c>
      <c r="AU364">
        <v>70.567409999999995</v>
      </c>
      <c r="AW364" s="1">
        <v>40882</v>
      </c>
      <c r="AX364">
        <v>627.64110500000004</v>
      </c>
      <c r="AY364">
        <v>631.90110000000004</v>
      </c>
      <c r="AZ364">
        <v>622.40106900000001</v>
      </c>
      <c r="BA364">
        <v>625.65106500000002</v>
      </c>
      <c r="BB364">
        <v>6418800</v>
      </c>
      <c r="BC364">
        <v>312.51301999999998</v>
      </c>
      <c r="BE364" s="1">
        <v>40882</v>
      </c>
      <c r="BF364">
        <v>136.44000199999999</v>
      </c>
      <c r="BG364">
        <v>137.21000699999999</v>
      </c>
      <c r="BH364">
        <v>133.800003</v>
      </c>
      <c r="BI364">
        <v>134.63000500000001</v>
      </c>
      <c r="BJ364">
        <v>4420400</v>
      </c>
      <c r="BK364">
        <v>134.63000500000001</v>
      </c>
      <c r="BM364" s="1">
        <v>40882</v>
      </c>
      <c r="BN364">
        <v>33.529998999999997</v>
      </c>
      <c r="BO364">
        <v>35</v>
      </c>
      <c r="BP364">
        <v>33.43</v>
      </c>
      <c r="BQ364">
        <v>34.419998</v>
      </c>
      <c r="BR364">
        <v>1160100</v>
      </c>
      <c r="BS364">
        <v>34.419998</v>
      </c>
      <c r="BU364" s="1">
        <v>40882</v>
      </c>
      <c r="BV364">
        <v>18.579999999999998</v>
      </c>
      <c r="BW364">
        <v>18.73</v>
      </c>
      <c r="BX364">
        <v>18.489999999999998</v>
      </c>
      <c r="BY364">
        <v>18.59</v>
      </c>
      <c r="BZ364">
        <v>1738800</v>
      </c>
      <c r="CA364">
        <v>18.064498</v>
      </c>
      <c r="CC364" s="1">
        <v>40882</v>
      </c>
      <c r="CD364">
        <v>12021.54004</v>
      </c>
      <c r="CE364">
        <v>12186.530269999999</v>
      </c>
      <c r="CF364">
        <v>12021.45996</v>
      </c>
      <c r="CG364">
        <v>12097.83008</v>
      </c>
      <c r="CH364">
        <v>153830000</v>
      </c>
      <c r="CI364">
        <v>12097.83008</v>
      </c>
    </row>
    <row r="365" spans="1:87" x14ac:dyDescent="0.25">
      <c r="A365" s="3">
        <v>40883</v>
      </c>
      <c r="B365">
        <v>392.509998</v>
      </c>
      <c r="C365">
        <v>394.62999300000001</v>
      </c>
      <c r="D365">
        <v>389.37999300000001</v>
      </c>
      <c r="E365">
        <v>390.94998900000002</v>
      </c>
      <c r="F365">
        <v>70899500</v>
      </c>
      <c r="G365">
        <v>51.409084</v>
      </c>
      <c r="I365" s="1">
        <v>40883</v>
      </c>
      <c r="J365">
        <v>25.809999000000001</v>
      </c>
      <c r="K365">
        <v>25.870000999999998</v>
      </c>
      <c r="L365">
        <v>25.610001</v>
      </c>
      <c r="M365">
        <v>25.66</v>
      </c>
      <c r="N365">
        <v>46175300</v>
      </c>
      <c r="O365">
        <v>22.629092</v>
      </c>
      <c r="Q365" s="1">
        <v>40883</v>
      </c>
      <c r="R365">
        <v>26.540001</v>
      </c>
      <c r="S365">
        <v>26.879999000000002</v>
      </c>
      <c r="T365">
        <v>26.450001</v>
      </c>
      <c r="U365">
        <v>26.65</v>
      </c>
      <c r="V365">
        <v>22431700</v>
      </c>
      <c r="W365">
        <v>23.523762999999999</v>
      </c>
      <c r="Y365" s="1">
        <v>40883</v>
      </c>
      <c r="Z365">
        <v>36.869999</v>
      </c>
      <c r="AA365">
        <v>37.200001</v>
      </c>
      <c r="AB365">
        <v>36.75</v>
      </c>
      <c r="AC365">
        <v>36.830002</v>
      </c>
      <c r="AD365">
        <v>6573100</v>
      </c>
      <c r="AE365">
        <v>34.127149000000003</v>
      </c>
      <c r="AG365" s="1">
        <v>40883</v>
      </c>
      <c r="AH365">
        <v>72.909946000000005</v>
      </c>
      <c r="AI365">
        <v>73.299938999999995</v>
      </c>
      <c r="AJ365">
        <v>72.539939000000004</v>
      </c>
      <c r="AK365">
        <v>72.539939000000004</v>
      </c>
      <c r="AL365">
        <v>11239000</v>
      </c>
      <c r="AM365">
        <v>45.581274999999998</v>
      </c>
      <c r="AO365" s="1">
        <v>40883</v>
      </c>
      <c r="AP365">
        <v>80.629997000000003</v>
      </c>
      <c r="AQ365">
        <v>81.639999000000003</v>
      </c>
      <c r="AR365">
        <v>80.290001000000004</v>
      </c>
      <c r="AS365">
        <v>80.819999999999993</v>
      </c>
      <c r="AT365">
        <v>20122700</v>
      </c>
      <c r="AU365">
        <v>70.891960999999995</v>
      </c>
      <c r="AW365" s="1">
        <v>40883</v>
      </c>
      <c r="AX365">
        <v>622.99104199999999</v>
      </c>
      <c r="AY365">
        <v>628.621084</v>
      </c>
      <c r="AZ365">
        <v>620.241083</v>
      </c>
      <c r="BA365">
        <v>623.77105600000004</v>
      </c>
      <c r="BB365">
        <v>4670300</v>
      </c>
      <c r="BC365">
        <v>311.57395400000001</v>
      </c>
      <c r="BE365" s="1">
        <v>40883</v>
      </c>
      <c r="BF365">
        <v>134.220001</v>
      </c>
      <c r="BG365">
        <v>135.479996</v>
      </c>
      <c r="BH365">
        <v>130.029999</v>
      </c>
      <c r="BI365">
        <v>131.25</v>
      </c>
      <c r="BJ365">
        <v>4555600</v>
      </c>
      <c r="BK365">
        <v>131.25</v>
      </c>
      <c r="BM365" s="1">
        <v>40883</v>
      </c>
      <c r="BN365">
        <v>34.200001</v>
      </c>
      <c r="BO365">
        <v>34.979999999999997</v>
      </c>
      <c r="BP365">
        <v>34.029998999999997</v>
      </c>
      <c r="BQ365">
        <v>34.869999</v>
      </c>
      <c r="BR365">
        <v>951800</v>
      </c>
      <c r="BS365">
        <v>34.869999</v>
      </c>
      <c r="BU365" s="1">
        <v>40883</v>
      </c>
      <c r="BV365">
        <v>18.389999</v>
      </c>
      <c r="BW365">
        <v>18.43</v>
      </c>
      <c r="BX365">
        <v>18</v>
      </c>
      <c r="BY365">
        <v>18.27</v>
      </c>
      <c r="BZ365">
        <v>1081600</v>
      </c>
      <c r="CA365">
        <v>17.753544000000002</v>
      </c>
      <c r="CC365" s="1">
        <v>40883</v>
      </c>
      <c r="CD365">
        <v>12097.75</v>
      </c>
      <c r="CE365">
        <v>12215.70996</v>
      </c>
      <c r="CF365">
        <v>12076.70996</v>
      </c>
      <c r="CG365">
        <v>12150.12988</v>
      </c>
      <c r="CH365">
        <v>145920000</v>
      </c>
      <c r="CI365">
        <v>12150.12988</v>
      </c>
    </row>
    <row r="366" spans="1:87" x14ac:dyDescent="0.25">
      <c r="A366" s="3">
        <v>40884</v>
      </c>
      <c r="B366">
        <v>389.92999300000002</v>
      </c>
      <c r="C366">
        <v>390.94000199999999</v>
      </c>
      <c r="D366">
        <v>386.75998700000002</v>
      </c>
      <c r="E366">
        <v>389.09</v>
      </c>
      <c r="F366">
        <v>76186600</v>
      </c>
      <c r="G366">
        <v>51.164498999999999</v>
      </c>
      <c r="I366" s="1">
        <v>40884</v>
      </c>
      <c r="J366">
        <v>25.67</v>
      </c>
      <c r="K366">
        <v>25.76</v>
      </c>
      <c r="L366">
        <v>25.34</v>
      </c>
      <c r="M366">
        <v>25.6</v>
      </c>
      <c r="N366">
        <v>62667000</v>
      </c>
      <c r="O366">
        <v>22.576180000000001</v>
      </c>
      <c r="Q366" s="1">
        <v>40884</v>
      </c>
      <c r="R366">
        <v>26.450001</v>
      </c>
      <c r="S366">
        <v>27.209999</v>
      </c>
      <c r="T366">
        <v>26.35</v>
      </c>
      <c r="U366">
        <v>27.049999</v>
      </c>
      <c r="V366">
        <v>28082500</v>
      </c>
      <c r="W366">
        <v>23.876840000000001</v>
      </c>
      <c r="Y366" s="1">
        <v>40884</v>
      </c>
      <c r="Z366">
        <v>36.709999000000003</v>
      </c>
      <c r="AA366">
        <v>37.330002</v>
      </c>
      <c r="AB366">
        <v>36.459999000000003</v>
      </c>
      <c r="AC366">
        <v>37.099997999999999</v>
      </c>
      <c r="AD366">
        <v>9543600</v>
      </c>
      <c r="AE366">
        <v>34.377330999999998</v>
      </c>
      <c r="AG366" s="1">
        <v>40884</v>
      </c>
      <c r="AH366">
        <v>72.169951999999995</v>
      </c>
      <c r="AI366">
        <v>72.879941000000002</v>
      </c>
      <c r="AJ366">
        <v>71.649942999999993</v>
      </c>
      <c r="AK366">
        <v>72.409942999999998</v>
      </c>
      <c r="AL366">
        <v>11222600</v>
      </c>
      <c r="AM366">
        <v>45.499589999999998</v>
      </c>
      <c r="AO366" s="1">
        <v>40884</v>
      </c>
      <c r="AP366">
        <v>80.610000999999997</v>
      </c>
      <c r="AQ366">
        <v>81.860000999999997</v>
      </c>
      <c r="AR366">
        <v>80.349997999999999</v>
      </c>
      <c r="AS366">
        <v>81.080001999999993</v>
      </c>
      <c r="AT366">
        <v>19643400</v>
      </c>
      <c r="AU366">
        <v>71.120024000000001</v>
      </c>
      <c r="AW366" s="1">
        <v>40884</v>
      </c>
      <c r="AX366">
        <v>621.68109400000003</v>
      </c>
      <c r="AY366">
        <v>625.66105100000004</v>
      </c>
      <c r="AZ366">
        <v>618.10106900000005</v>
      </c>
      <c r="BA366">
        <v>623.39109599999995</v>
      </c>
      <c r="BB366">
        <v>4531500</v>
      </c>
      <c r="BC366">
        <v>311.384164</v>
      </c>
      <c r="BE366" s="1">
        <v>40884</v>
      </c>
      <c r="BF366">
        <v>130.529999</v>
      </c>
      <c r="BG366">
        <v>131.5</v>
      </c>
      <c r="BH366">
        <v>127.260002</v>
      </c>
      <c r="BI366">
        <v>129.33000200000001</v>
      </c>
      <c r="BJ366">
        <v>3523600</v>
      </c>
      <c r="BK366">
        <v>129.33000200000001</v>
      </c>
      <c r="BM366" s="1">
        <v>40884</v>
      </c>
      <c r="BN366">
        <v>34.630001</v>
      </c>
      <c r="BO366">
        <v>34.889999000000003</v>
      </c>
      <c r="BP366">
        <v>33.799999</v>
      </c>
      <c r="BQ366">
        <v>34.189999</v>
      </c>
      <c r="BR366">
        <v>674300</v>
      </c>
      <c r="BS366">
        <v>34.189999</v>
      </c>
      <c r="BU366" s="1">
        <v>40884</v>
      </c>
      <c r="BV366">
        <v>18.139999</v>
      </c>
      <c r="BW366">
        <v>18.43</v>
      </c>
      <c r="BX366">
        <v>18.049999</v>
      </c>
      <c r="BY366">
        <v>18.299999</v>
      </c>
      <c r="BZ366">
        <v>1170600</v>
      </c>
      <c r="CA366">
        <v>17.782695</v>
      </c>
      <c r="CC366" s="1">
        <v>40884</v>
      </c>
      <c r="CD366">
        <v>12144.410159999999</v>
      </c>
      <c r="CE366">
        <v>12257.66992</v>
      </c>
      <c r="CF366">
        <v>12060.37012</v>
      </c>
      <c r="CG366">
        <v>12196.37012</v>
      </c>
      <c r="CH366">
        <v>168440000</v>
      </c>
      <c r="CI366">
        <v>12196.37012</v>
      </c>
    </row>
    <row r="367" spans="1:87" x14ac:dyDescent="0.25">
      <c r="A367" s="3">
        <v>40885</v>
      </c>
      <c r="B367">
        <v>391.45000099999999</v>
      </c>
      <c r="C367">
        <v>395.5</v>
      </c>
      <c r="D367">
        <v>390.23</v>
      </c>
      <c r="E367">
        <v>390.65999599999998</v>
      </c>
      <c r="F367">
        <v>94089100</v>
      </c>
      <c r="G367">
        <v>51.370950000000001</v>
      </c>
      <c r="I367" s="1">
        <v>40885</v>
      </c>
      <c r="J367">
        <v>25.48</v>
      </c>
      <c r="K367">
        <v>25.719999000000001</v>
      </c>
      <c r="L367">
        <v>25.370000999999998</v>
      </c>
      <c r="M367">
        <v>25.4</v>
      </c>
      <c r="N367">
        <v>60522200</v>
      </c>
      <c r="O367">
        <v>22.399802999999999</v>
      </c>
      <c r="Q367" s="1">
        <v>40885</v>
      </c>
      <c r="R367">
        <v>26.690000999999999</v>
      </c>
      <c r="S367">
        <v>26.85</v>
      </c>
      <c r="T367">
        <v>26.059999000000001</v>
      </c>
      <c r="U367">
        <v>26.190000999999999</v>
      </c>
      <c r="V367">
        <v>29405800</v>
      </c>
      <c r="W367">
        <v>23.117725</v>
      </c>
      <c r="Y367" s="1">
        <v>40885</v>
      </c>
      <c r="Z367">
        <v>36.860000999999997</v>
      </c>
      <c r="AA367">
        <v>36.959999000000003</v>
      </c>
      <c r="AB367">
        <v>35.82</v>
      </c>
      <c r="AC367">
        <v>35.919998</v>
      </c>
      <c r="AD367">
        <v>9881700</v>
      </c>
      <c r="AE367">
        <v>33.283928000000003</v>
      </c>
      <c r="AG367" s="1">
        <v>40885</v>
      </c>
      <c r="AH367">
        <v>72.059942000000007</v>
      </c>
      <c r="AI367">
        <v>72.329947000000004</v>
      </c>
      <c r="AJ367">
        <v>70.799943999999996</v>
      </c>
      <c r="AK367">
        <v>71.019943999999995</v>
      </c>
      <c r="AL367">
        <v>9983100</v>
      </c>
      <c r="AM367">
        <v>44.626168999999997</v>
      </c>
      <c r="AO367" s="1">
        <v>40885</v>
      </c>
      <c r="AP367">
        <v>80.75</v>
      </c>
      <c r="AQ367">
        <v>80.849997999999999</v>
      </c>
      <c r="AR367">
        <v>79.550003000000004</v>
      </c>
      <c r="AS367">
        <v>79.870002999999997</v>
      </c>
      <c r="AT367">
        <v>18443600</v>
      </c>
      <c r="AU367">
        <v>70.058662999999996</v>
      </c>
      <c r="AW367" s="1">
        <v>40885</v>
      </c>
      <c r="AX367">
        <v>621.04106899999999</v>
      </c>
      <c r="AY367">
        <v>627.45106399999997</v>
      </c>
      <c r="AZ367">
        <v>615.30105800000001</v>
      </c>
      <c r="BA367">
        <v>616.05105200000003</v>
      </c>
      <c r="BB367">
        <v>4844200</v>
      </c>
      <c r="BC367">
        <v>307.71780799999999</v>
      </c>
      <c r="BE367" s="1">
        <v>40885</v>
      </c>
      <c r="BF367">
        <v>128.36999499999999</v>
      </c>
      <c r="BG367">
        <v>130.38000500000001</v>
      </c>
      <c r="BH367">
        <v>126.370003</v>
      </c>
      <c r="BI367">
        <v>126.629997</v>
      </c>
      <c r="BJ367">
        <v>3914500</v>
      </c>
      <c r="BK367">
        <v>126.629997</v>
      </c>
      <c r="BM367" s="1">
        <v>40885</v>
      </c>
      <c r="BN367">
        <v>30.84</v>
      </c>
      <c r="BO367">
        <v>31.65</v>
      </c>
      <c r="BP367">
        <v>29.610001</v>
      </c>
      <c r="BQ367">
        <v>30.889999</v>
      </c>
      <c r="BR367">
        <v>3305800</v>
      </c>
      <c r="BS367">
        <v>30.889999</v>
      </c>
      <c r="BU367" s="1">
        <v>40885</v>
      </c>
      <c r="BV367">
        <v>18.079999999999998</v>
      </c>
      <c r="BW367">
        <v>18.079999999999998</v>
      </c>
      <c r="BX367">
        <v>17.52</v>
      </c>
      <c r="BY367">
        <v>17.57</v>
      </c>
      <c r="BZ367">
        <v>1727500</v>
      </c>
      <c r="CA367">
        <v>17.073331</v>
      </c>
      <c r="CC367" s="1">
        <v>40885</v>
      </c>
      <c r="CD367">
        <v>12195.910159999999</v>
      </c>
      <c r="CE367">
        <v>12195.910159999999</v>
      </c>
      <c r="CF367">
        <v>11966.219730000001</v>
      </c>
      <c r="CG367">
        <v>11997.700199999999</v>
      </c>
      <c r="CH367">
        <v>165880000</v>
      </c>
      <c r="CI367">
        <v>11997.700199999999</v>
      </c>
    </row>
    <row r="368" spans="1:87" x14ac:dyDescent="0.25">
      <c r="A368" s="3">
        <v>40886</v>
      </c>
      <c r="B368">
        <v>392.85000600000001</v>
      </c>
      <c r="C368">
        <v>394.03999299999998</v>
      </c>
      <c r="D368">
        <v>391.029991</v>
      </c>
      <c r="E368">
        <v>393.62000999999998</v>
      </c>
      <c r="F368">
        <v>74248300</v>
      </c>
      <c r="G368">
        <v>51.760185999999997</v>
      </c>
      <c r="I368" s="1">
        <v>40886</v>
      </c>
      <c r="J368">
        <v>25.52</v>
      </c>
      <c r="K368">
        <v>25.870000999999998</v>
      </c>
      <c r="L368">
        <v>25.5</v>
      </c>
      <c r="M368">
        <v>25.700001</v>
      </c>
      <c r="N368">
        <v>53788500</v>
      </c>
      <c r="O368">
        <v>22.664368</v>
      </c>
      <c r="Q368" s="1">
        <v>40886</v>
      </c>
      <c r="R368">
        <v>26.33</v>
      </c>
      <c r="S368">
        <v>27.01</v>
      </c>
      <c r="T368">
        <v>26.290001</v>
      </c>
      <c r="U368">
        <v>26.91</v>
      </c>
      <c r="V368">
        <v>28607100</v>
      </c>
      <c r="W368">
        <v>23.753263</v>
      </c>
      <c r="Y368" s="1">
        <v>40886</v>
      </c>
      <c r="Z368">
        <v>36.169998</v>
      </c>
      <c r="AA368">
        <v>36.770000000000003</v>
      </c>
      <c r="AB368">
        <v>36.169998</v>
      </c>
      <c r="AC368">
        <v>36.560001</v>
      </c>
      <c r="AD368">
        <v>7323400</v>
      </c>
      <c r="AE368">
        <v>33.876963000000003</v>
      </c>
      <c r="AG368" s="1">
        <v>40886</v>
      </c>
      <c r="AH368">
        <v>71.389945999999995</v>
      </c>
      <c r="AI368">
        <v>72.359947000000005</v>
      </c>
      <c r="AJ368">
        <v>71.339939999999999</v>
      </c>
      <c r="AK368">
        <v>71.949948000000006</v>
      </c>
      <c r="AL368">
        <v>9268800</v>
      </c>
      <c r="AM368">
        <v>45.210546999999998</v>
      </c>
      <c r="AO368" s="1">
        <v>40886</v>
      </c>
      <c r="AP368">
        <v>80.629997000000003</v>
      </c>
      <c r="AQ368">
        <v>81.75</v>
      </c>
      <c r="AR368">
        <v>80.339995999999999</v>
      </c>
      <c r="AS368">
        <v>81.339995999999999</v>
      </c>
      <c r="AT368">
        <v>21842300</v>
      </c>
      <c r="AU368">
        <v>71.348080999999993</v>
      </c>
      <c r="AW368" s="1">
        <v>40886</v>
      </c>
      <c r="AX368">
        <v>618.00108599999999</v>
      </c>
      <c r="AY368">
        <v>629.13110700000004</v>
      </c>
      <c r="AZ368">
        <v>617.01105900000005</v>
      </c>
      <c r="BA368">
        <v>627.42110600000001</v>
      </c>
      <c r="BB368">
        <v>5553100</v>
      </c>
      <c r="BC368">
        <v>313.397156</v>
      </c>
      <c r="BE368" s="1">
        <v>40886</v>
      </c>
      <c r="BF368">
        <v>126.709999</v>
      </c>
      <c r="BG368">
        <v>131</v>
      </c>
      <c r="BH368">
        <v>125.55999799999999</v>
      </c>
      <c r="BI368">
        <v>130.520004</v>
      </c>
      <c r="BJ368">
        <v>4766800</v>
      </c>
      <c r="BK368">
        <v>130.520004</v>
      </c>
      <c r="BM368" s="1">
        <v>40886</v>
      </c>
      <c r="BN368">
        <v>30.540001</v>
      </c>
      <c r="BO368">
        <v>31.120000999999998</v>
      </c>
      <c r="BP368">
        <v>30.280000999999999</v>
      </c>
      <c r="BQ368">
        <v>31.040001</v>
      </c>
      <c r="BR368">
        <v>1239500</v>
      </c>
      <c r="BS368">
        <v>31.040001</v>
      </c>
      <c r="BU368" s="1">
        <v>40886</v>
      </c>
      <c r="BV368">
        <v>17.510000000000002</v>
      </c>
      <c r="BW368">
        <v>18.079999999999998</v>
      </c>
      <c r="BX368">
        <v>17.469999000000001</v>
      </c>
      <c r="BY368">
        <v>18.040001</v>
      </c>
      <c r="BZ368">
        <v>1935900</v>
      </c>
      <c r="CA368">
        <v>17.530047</v>
      </c>
      <c r="CC368" s="1">
        <v>40886</v>
      </c>
      <c r="CD368">
        <v>11996.030269999999</v>
      </c>
      <c r="CE368">
        <v>12212.83008</v>
      </c>
      <c r="CF368">
        <v>11995.509770000001</v>
      </c>
      <c r="CG368">
        <v>12184.259770000001</v>
      </c>
      <c r="CH368">
        <v>154250000</v>
      </c>
      <c r="CI368">
        <v>12184.259770000001</v>
      </c>
    </row>
    <row r="369" spans="1:87" x14ac:dyDescent="0.25">
      <c r="A369" s="3">
        <v>40889</v>
      </c>
      <c r="B369">
        <v>391.67999300000002</v>
      </c>
      <c r="C369">
        <v>393.89999</v>
      </c>
      <c r="D369">
        <v>389.45000800000003</v>
      </c>
      <c r="E369">
        <v>391.83999599999999</v>
      </c>
      <c r="F369">
        <v>75266800</v>
      </c>
      <c r="G369">
        <v>51.526117999999997</v>
      </c>
      <c r="I369" s="1">
        <v>40889</v>
      </c>
      <c r="J369">
        <v>25.41</v>
      </c>
      <c r="K369">
        <v>25.57</v>
      </c>
      <c r="L369">
        <v>25.290001</v>
      </c>
      <c r="M369">
        <v>25.51</v>
      </c>
      <c r="N369">
        <v>38945900</v>
      </c>
      <c r="O369">
        <v>22.49681</v>
      </c>
      <c r="Q369" s="1">
        <v>40889</v>
      </c>
      <c r="R369">
        <v>26.629999000000002</v>
      </c>
      <c r="S369">
        <v>26.68</v>
      </c>
      <c r="T369">
        <v>26.07</v>
      </c>
      <c r="U369">
        <v>26.290001</v>
      </c>
      <c r="V369">
        <v>24916000</v>
      </c>
      <c r="W369">
        <v>23.205995000000001</v>
      </c>
      <c r="Y369" s="1">
        <v>40889</v>
      </c>
      <c r="Z369">
        <v>36.200001</v>
      </c>
      <c r="AA369">
        <v>36.770000000000003</v>
      </c>
      <c r="AB369">
        <v>35.919998</v>
      </c>
      <c r="AC369">
        <v>36.650002000000001</v>
      </c>
      <c r="AD369">
        <v>10050800</v>
      </c>
      <c r="AE369">
        <v>33.960357999999999</v>
      </c>
      <c r="AG369" s="1">
        <v>40889</v>
      </c>
      <c r="AH369">
        <v>71.149940000000001</v>
      </c>
      <c r="AI369">
        <v>71.399944000000005</v>
      </c>
      <c r="AJ369">
        <v>69.749948000000003</v>
      </c>
      <c r="AK369">
        <v>70.479943000000006</v>
      </c>
      <c r="AL369">
        <v>9719500</v>
      </c>
      <c r="AM369">
        <v>44.286853999999998</v>
      </c>
      <c r="AO369" s="1">
        <v>40889</v>
      </c>
      <c r="AP369">
        <v>80.730002999999996</v>
      </c>
      <c r="AQ369">
        <v>81.089995999999999</v>
      </c>
      <c r="AR369">
        <v>79.209998999999996</v>
      </c>
      <c r="AS369">
        <v>80.050003000000004</v>
      </c>
      <c r="AT369">
        <v>17846500</v>
      </c>
      <c r="AU369">
        <v>70.216551999999993</v>
      </c>
      <c r="AW369" s="1">
        <v>40889</v>
      </c>
      <c r="AX369">
        <v>621.88106000000005</v>
      </c>
      <c r="AY369">
        <v>626.18106</v>
      </c>
      <c r="AZ369">
        <v>620.29107499999998</v>
      </c>
      <c r="BA369">
        <v>625.39106100000004</v>
      </c>
      <c r="BB369">
        <v>4384100</v>
      </c>
      <c r="BC369">
        <v>312.38314700000001</v>
      </c>
      <c r="BE369" s="1">
        <v>40889</v>
      </c>
      <c r="BF369">
        <v>128.53999300000001</v>
      </c>
      <c r="BG369">
        <v>128.800003</v>
      </c>
      <c r="BH369">
        <v>125.25</v>
      </c>
      <c r="BI369">
        <v>127.650002</v>
      </c>
      <c r="BJ369">
        <v>4120000</v>
      </c>
      <c r="BK369">
        <v>127.650002</v>
      </c>
      <c r="BM369" s="1">
        <v>40889</v>
      </c>
      <c r="BN369">
        <v>30.440000999999999</v>
      </c>
      <c r="BO369">
        <v>30.620000999999998</v>
      </c>
      <c r="BP369">
        <v>30.02</v>
      </c>
      <c r="BQ369">
        <v>30.41</v>
      </c>
      <c r="BR369">
        <v>758700</v>
      </c>
      <c r="BS369">
        <v>30.41</v>
      </c>
      <c r="BU369" s="1">
        <v>40889</v>
      </c>
      <c r="BV369">
        <v>16.850000000000001</v>
      </c>
      <c r="BW369">
        <v>16.850000000000001</v>
      </c>
      <c r="BX369">
        <v>16.649999999999999</v>
      </c>
      <c r="BY369">
        <v>16.780000999999999</v>
      </c>
      <c r="BZ369">
        <v>2251200</v>
      </c>
      <c r="CA369">
        <v>16.305664</v>
      </c>
      <c r="CC369" s="1">
        <v>40889</v>
      </c>
      <c r="CD369">
        <v>12181.08008</v>
      </c>
      <c r="CE369">
        <v>12181.37988</v>
      </c>
      <c r="CF369">
        <v>11940.860350000001</v>
      </c>
      <c r="CG369">
        <v>12021.389649999999</v>
      </c>
      <c r="CH369">
        <v>149050000</v>
      </c>
      <c r="CI369">
        <v>12021.389649999999</v>
      </c>
    </row>
    <row r="370" spans="1:87" x14ac:dyDescent="0.25">
      <c r="A370" s="3">
        <v>40890</v>
      </c>
      <c r="B370">
        <v>392.99999600000001</v>
      </c>
      <c r="C370">
        <v>395.39999799999998</v>
      </c>
      <c r="D370">
        <v>387.09999499999998</v>
      </c>
      <c r="E370">
        <v>388.80999400000002</v>
      </c>
      <c r="F370">
        <v>84732200</v>
      </c>
      <c r="G370">
        <v>51.127679000000001</v>
      </c>
      <c r="I370" s="1">
        <v>40890</v>
      </c>
      <c r="J370">
        <v>25.75</v>
      </c>
      <c r="K370">
        <v>26.1</v>
      </c>
      <c r="L370">
        <v>25.65</v>
      </c>
      <c r="M370">
        <v>25.76</v>
      </c>
      <c r="N370">
        <v>54581100</v>
      </c>
      <c r="O370">
        <v>22.717281</v>
      </c>
      <c r="Q370" s="1">
        <v>40890</v>
      </c>
      <c r="R370">
        <v>26.549999</v>
      </c>
      <c r="S370">
        <v>26.58</v>
      </c>
      <c r="T370">
        <v>25.469999000000001</v>
      </c>
      <c r="U370">
        <v>25.790001</v>
      </c>
      <c r="V370">
        <v>31517500</v>
      </c>
      <c r="W370">
        <v>22.764648000000001</v>
      </c>
      <c r="Y370" s="1">
        <v>40890</v>
      </c>
      <c r="Z370">
        <v>36.689999</v>
      </c>
      <c r="AA370">
        <v>37.119999</v>
      </c>
      <c r="AB370">
        <v>36.18</v>
      </c>
      <c r="AC370">
        <v>36.330002</v>
      </c>
      <c r="AD370">
        <v>12708800</v>
      </c>
      <c r="AE370">
        <v>33.663842000000002</v>
      </c>
      <c r="AG370" s="1">
        <v>40890</v>
      </c>
      <c r="AH370">
        <v>70.939948999999999</v>
      </c>
      <c r="AI370">
        <v>71.649942999999993</v>
      </c>
      <c r="AJ370">
        <v>69.559948000000006</v>
      </c>
      <c r="AK370">
        <v>69.849945000000005</v>
      </c>
      <c r="AL370">
        <v>12212100</v>
      </c>
      <c r="AM370">
        <v>43.890987000000003</v>
      </c>
      <c r="AO370" s="1">
        <v>40890</v>
      </c>
      <c r="AP370">
        <v>80.610000999999997</v>
      </c>
      <c r="AQ370">
        <v>81.809997999999993</v>
      </c>
      <c r="AR370">
        <v>80.139999000000003</v>
      </c>
      <c r="AS370">
        <v>80.529999000000004</v>
      </c>
      <c r="AT370">
        <v>21873600</v>
      </c>
      <c r="AU370">
        <v>70.637584000000004</v>
      </c>
      <c r="AW370" s="1">
        <v>40890</v>
      </c>
      <c r="AX370">
        <v>628.76107300000001</v>
      </c>
      <c r="AY370">
        <v>636.56108700000004</v>
      </c>
      <c r="AZ370">
        <v>622.85105399999998</v>
      </c>
      <c r="BA370">
        <v>625.63109299999996</v>
      </c>
      <c r="BB370">
        <v>8086500</v>
      </c>
      <c r="BC370">
        <v>312.50304299999999</v>
      </c>
      <c r="BE370" s="1">
        <v>40890</v>
      </c>
      <c r="BF370">
        <v>127.889999</v>
      </c>
      <c r="BG370">
        <v>128.38000500000001</v>
      </c>
      <c r="BH370">
        <v>121.660004</v>
      </c>
      <c r="BI370">
        <v>122.220001</v>
      </c>
      <c r="BJ370">
        <v>6803800</v>
      </c>
      <c r="BK370">
        <v>122.220001</v>
      </c>
      <c r="BM370" s="1">
        <v>40890</v>
      </c>
      <c r="BN370">
        <v>30.57</v>
      </c>
      <c r="BO370">
        <v>30.93</v>
      </c>
      <c r="BP370">
        <v>28.91</v>
      </c>
      <c r="BQ370">
        <v>29.450001</v>
      </c>
      <c r="BR370">
        <v>994100</v>
      </c>
      <c r="BS370">
        <v>29.450001</v>
      </c>
      <c r="BU370" s="1">
        <v>40890</v>
      </c>
      <c r="BV370">
        <v>16.829999999999998</v>
      </c>
      <c r="BW370">
        <v>17.030000999999999</v>
      </c>
      <c r="BX370">
        <v>16.25</v>
      </c>
      <c r="BY370">
        <v>16.399999999999999</v>
      </c>
      <c r="BZ370">
        <v>1657300</v>
      </c>
      <c r="CA370">
        <v>15.936405000000001</v>
      </c>
      <c r="CC370" s="1">
        <v>40890</v>
      </c>
      <c r="CD370">
        <v>12018.660159999999</v>
      </c>
      <c r="CE370">
        <v>12147.700199999999</v>
      </c>
      <c r="CF370">
        <v>11904.37988</v>
      </c>
      <c r="CG370">
        <v>11954.940430000001</v>
      </c>
      <c r="CH370">
        <v>171910000</v>
      </c>
      <c r="CI370">
        <v>11954.940430000001</v>
      </c>
    </row>
    <row r="371" spans="1:87" x14ac:dyDescent="0.25">
      <c r="A371" s="3">
        <v>40891</v>
      </c>
      <c r="B371">
        <v>386.70001200000002</v>
      </c>
      <c r="C371">
        <v>387.38000099999999</v>
      </c>
      <c r="D371">
        <v>377.67999300000002</v>
      </c>
      <c r="E371">
        <v>380.19000999999997</v>
      </c>
      <c r="F371">
        <v>101721900</v>
      </c>
      <c r="G371">
        <v>49.994168999999999</v>
      </c>
      <c r="I371" s="1">
        <v>40891</v>
      </c>
      <c r="J371">
        <v>25.719999000000001</v>
      </c>
      <c r="K371">
        <v>25.860001</v>
      </c>
      <c r="L371">
        <v>25.57</v>
      </c>
      <c r="M371">
        <v>25.59</v>
      </c>
      <c r="N371">
        <v>47926400</v>
      </c>
      <c r="O371">
        <v>22.567360999999998</v>
      </c>
      <c r="Q371" s="1">
        <v>40891</v>
      </c>
      <c r="R371">
        <v>25.389999</v>
      </c>
      <c r="S371">
        <v>26.200001</v>
      </c>
      <c r="T371">
        <v>25.389999</v>
      </c>
      <c r="U371">
        <v>25.860001</v>
      </c>
      <c r="V371">
        <v>33698900</v>
      </c>
      <c r="W371">
        <v>22.826436999999999</v>
      </c>
      <c r="Y371" s="1">
        <v>40891</v>
      </c>
      <c r="Z371">
        <v>35.700001</v>
      </c>
      <c r="AA371">
        <v>36</v>
      </c>
      <c r="AB371">
        <v>35.119999</v>
      </c>
      <c r="AC371">
        <v>35.159999999999997</v>
      </c>
      <c r="AD371">
        <v>10664000</v>
      </c>
      <c r="AE371">
        <v>33.126801</v>
      </c>
      <c r="AG371" s="1">
        <v>40891</v>
      </c>
      <c r="AH371">
        <v>69.419954000000004</v>
      </c>
      <c r="AI371">
        <v>69.949940999999995</v>
      </c>
      <c r="AJ371">
        <v>68.159951000000007</v>
      </c>
      <c r="AK371">
        <v>68.519945000000007</v>
      </c>
      <c r="AL371">
        <v>12136400</v>
      </c>
      <c r="AM371">
        <v>43.055267000000001</v>
      </c>
      <c r="AO371" s="1">
        <v>40891</v>
      </c>
      <c r="AP371">
        <v>79.589995999999999</v>
      </c>
      <c r="AQ371">
        <v>80.169998000000007</v>
      </c>
      <c r="AR371">
        <v>78.660004000000001</v>
      </c>
      <c r="AS371">
        <v>79.440002000000007</v>
      </c>
      <c r="AT371">
        <v>23934400</v>
      </c>
      <c r="AU371">
        <v>69.681484999999995</v>
      </c>
      <c r="AW371" s="1">
        <v>40891</v>
      </c>
      <c r="AX371">
        <v>621.85104100000001</v>
      </c>
      <c r="AY371">
        <v>624.32108400000004</v>
      </c>
      <c r="AZ371">
        <v>612.49105999999995</v>
      </c>
      <c r="BA371">
        <v>618.07105000000001</v>
      </c>
      <c r="BB371">
        <v>7836600</v>
      </c>
      <c r="BC371">
        <v>308.72679799999997</v>
      </c>
      <c r="BE371" s="1">
        <v>40891</v>
      </c>
      <c r="BF371">
        <v>120.029999</v>
      </c>
      <c r="BG371">
        <v>120.199997</v>
      </c>
      <c r="BH371">
        <v>115.82</v>
      </c>
      <c r="BI371">
        <v>117.970001</v>
      </c>
      <c r="BJ371">
        <v>7146100</v>
      </c>
      <c r="BK371">
        <v>117.970001</v>
      </c>
      <c r="BM371" s="1">
        <v>40891</v>
      </c>
      <c r="BN371">
        <v>29.5</v>
      </c>
      <c r="BO371">
        <v>29.68</v>
      </c>
      <c r="BP371">
        <v>28</v>
      </c>
      <c r="BQ371">
        <v>28.530000999999999</v>
      </c>
      <c r="BR371">
        <v>1163900</v>
      </c>
      <c r="BS371">
        <v>28.530000999999999</v>
      </c>
      <c r="BU371" s="1">
        <v>40891</v>
      </c>
      <c r="BV371">
        <v>16.27</v>
      </c>
      <c r="BW371">
        <v>16.329999999999998</v>
      </c>
      <c r="BX371">
        <v>15.9</v>
      </c>
      <c r="BY371">
        <v>16.030000999999999</v>
      </c>
      <c r="BZ371">
        <v>1325700</v>
      </c>
      <c r="CA371">
        <v>15.576865</v>
      </c>
      <c r="CC371" s="1">
        <v>40891</v>
      </c>
      <c r="CD371">
        <v>11949.719730000001</v>
      </c>
      <c r="CE371">
        <v>11950.01953</v>
      </c>
      <c r="CF371">
        <v>11786.469730000001</v>
      </c>
      <c r="CG371">
        <v>11823.48047</v>
      </c>
      <c r="CH371">
        <v>161240000</v>
      </c>
      <c r="CI371">
        <v>11823.48047</v>
      </c>
    </row>
    <row r="372" spans="1:87" x14ac:dyDescent="0.25">
      <c r="A372" s="3">
        <v>40892</v>
      </c>
      <c r="B372">
        <v>383.33000199999998</v>
      </c>
      <c r="C372">
        <v>383.73999800000001</v>
      </c>
      <c r="D372">
        <v>378.30999400000002</v>
      </c>
      <c r="E372">
        <v>378.93999500000001</v>
      </c>
      <c r="F372">
        <v>64050000</v>
      </c>
      <c r="G372">
        <v>49.829794999999997</v>
      </c>
      <c r="I372" s="1">
        <v>40892</v>
      </c>
      <c r="J372">
        <v>25.719999000000001</v>
      </c>
      <c r="K372">
        <v>25.879999000000002</v>
      </c>
      <c r="L372">
        <v>25.540001</v>
      </c>
      <c r="M372">
        <v>25.559999000000001</v>
      </c>
      <c r="N372">
        <v>46213900</v>
      </c>
      <c r="O372">
        <v>22.540904000000001</v>
      </c>
      <c r="Q372" s="1">
        <v>40892</v>
      </c>
      <c r="R372">
        <v>26.139999</v>
      </c>
      <c r="S372">
        <v>26.309999000000001</v>
      </c>
      <c r="T372">
        <v>25.559999000000001</v>
      </c>
      <c r="U372">
        <v>25.610001</v>
      </c>
      <c r="V372">
        <v>32596500</v>
      </c>
      <c r="W372">
        <v>22.605764000000001</v>
      </c>
      <c r="Y372" s="1">
        <v>40892</v>
      </c>
      <c r="Z372">
        <v>35.520000000000003</v>
      </c>
      <c r="AA372">
        <v>35.720001000000003</v>
      </c>
      <c r="AB372">
        <v>34.990001999999997</v>
      </c>
      <c r="AC372">
        <v>35.189999</v>
      </c>
      <c r="AD372">
        <v>9876100</v>
      </c>
      <c r="AE372">
        <v>33.155065</v>
      </c>
      <c r="AG372" s="1">
        <v>40892</v>
      </c>
      <c r="AH372">
        <v>69.009953999999993</v>
      </c>
      <c r="AI372">
        <v>69.329949999999997</v>
      </c>
      <c r="AJ372">
        <v>67.959942999999996</v>
      </c>
      <c r="AK372">
        <v>68.289952</v>
      </c>
      <c r="AL372">
        <v>9276900</v>
      </c>
      <c r="AM372">
        <v>42.910747999999998</v>
      </c>
      <c r="AO372" s="1">
        <v>40892</v>
      </c>
      <c r="AP372">
        <v>79.930000000000007</v>
      </c>
      <c r="AQ372">
        <v>80.599997999999999</v>
      </c>
      <c r="AR372">
        <v>79.779999000000004</v>
      </c>
      <c r="AS372">
        <v>80.029999000000004</v>
      </c>
      <c r="AT372">
        <v>17954200</v>
      </c>
      <c r="AU372">
        <v>70.199005</v>
      </c>
      <c r="AW372" s="1">
        <v>40892</v>
      </c>
      <c r="AX372">
        <v>622.52108499999997</v>
      </c>
      <c r="AY372">
        <v>624.00104099999999</v>
      </c>
      <c r="AZ372">
        <v>618.69104200000004</v>
      </c>
      <c r="BA372">
        <v>619.54107999999997</v>
      </c>
      <c r="BB372">
        <v>4835200</v>
      </c>
      <c r="BC372">
        <v>309.46107899999998</v>
      </c>
      <c r="BE372" s="1">
        <v>40892</v>
      </c>
      <c r="BF372">
        <v>119.110001</v>
      </c>
      <c r="BG372">
        <v>119.290001</v>
      </c>
      <c r="BH372">
        <v>110.69000200000001</v>
      </c>
      <c r="BI372">
        <v>114.339996</v>
      </c>
      <c r="BJ372">
        <v>10192300</v>
      </c>
      <c r="BK372">
        <v>114.339996</v>
      </c>
      <c r="BM372" s="1">
        <v>40892</v>
      </c>
      <c r="BN372">
        <v>28.67</v>
      </c>
      <c r="BO372">
        <v>29.17</v>
      </c>
      <c r="BP372">
        <v>28.120000999999998</v>
      </c>
      <c r="BQ372">
        <v>28.620000999999998</v>
      </c>
      <c r="BR372">
        <v>700300</v>
      </c>
      <c r="BS372">
        <v>28.620000999999998</v>
      </c>
      <c r="BU372" s="1">
        <v>40892</v>
      </c>
      <c r="BV372">
        <v>16.299999</v>
      </c>
      <c r="BW372">
        <v>17</v>
      </c>
      <c r="BX372">
        <v>16.110001</v>
      </c>
      <c r="BY372">
        <v>16.139999</v>
      </c>
      <c r="BZ372">
        <v>1599400</v>
      </c>
      <c r="CA372">
        <v>15.683754</v>
      </c>
      <c r="CC372" s="1">
        <v>40892</v>
      </c>
      <c r="CD372">
        <v>11825.29004</v>
      </c>
      <c r="CE372">
        <v>11967.839840000001</v>
      </c>
      <c r="CF372">
        <v>11825.219730000001</v>
      </c>
      <c r="CG372">
        <v>11868.809569999999</v>
      </c>
      <c r="CH372">
        <v>136930000</v>
      </c>
      <c r="CI372">
        <v>11868.809569999999</v>
      </c>
    </row>
    <row r="373" spans="1:87" x14ac:dyDescent="0.25">
      <c r="A373" s="3">
        <v>40893</v>
      </c>
      <c r="B373">
        <v>380.36000100000001</v>
      </c>
      <c r="C373">
        <v>384.14999399999999</v>
      </c>
      <c r="D373">
        <v>379.569996</v>
      </c>
      <c r="E373">
        <v>381.01998900000001</v>
      </c>
      <c r="F373">
        <v>105369600</v>
      </c>
      <c r="G373">
        <v>50.10331</v>
      </c>
      <c r="I373" s="1">
        <v>40893</v>
      </c>
      <c r="J373">
        <v>25.67</v>
      </c>
      <c r="K373">
        <v>26.17</v>
      </c>
      <c r="L373">
        <v>25.629999000000002</v>
      </c>
      <c r="M373">
        <v>26</v>
      </c>
      <c r="N373">
        <v>101408100</v>
      </c>
      <c r="O373">
        <v>22.928932</v>
      </c>
      <c r="Q373" s="1">
        <v>40893</v>
      </c>
      <c r="R373">
        <v>25.809999000000001</v>
      </c>
      <c r="S373">
        <v>26.110001</v>
      </c>
      <c r="T373">
        <v>25.75</v>
      </c>
      <c r="U373">
        <v>25.98</v>
      </c>
      <c r="V373">
        <v>43828300</v>
      </c>
      <c r="W373">
        <v>22.932359000000002</v>
      </c>
      <c r="Y373" s="1">
        <v>40893</v>
      </c>
      <c r="Z373">
        <v>35.450001</v>
      </c>
      <c r="AA373">
        <v>35.740001999999997</v>
      </c>
      <c r="AB373">
        <v>35.150002000000001</v>
      </c>
      <c r="AC373">
        <v>35.32</v>
      </c>
      <c r="AD373">
        <v>20350200</v>
      </c>
      <c r="AE373">
        <v>33.277548000000003</v>
      </c>
      <c r="AG373" s="1">
        <v>40893</v>
      </c>
      <c r="AH373">
        <v>69.099942999999996</v>
      </c>
      <c r="AI373">
        <v>69.109950999999995</v>
      </c>
      <c r="AJ373">
        <v>67.979949000000005</v>
      </c>
      <c r="AK373">
        <v>68.399941999999996</v>
      </c>
      <c r="AL373">
        <v>22967400</v>
      </c>
      <c r="AM373">
        <v>42.979861999999997</v>
      </c>
      <c r="AO373" s="1">
        <v>40893</v>
      </c>
      <c r="AP373">
        <v>80.739998</v>
      </c>
      <c r="AQ373">
        <v>80.910004000000001</v>
      </c>
      <c r="AR373">
        <v>79.879997000000003</v>
      </c>
      <c r="AS373">
        <v>80.160004000000001</v>
      </c>
      <c r="AT373">
        <v>33465700</v>
      </c>
      <c r="AU373">
        <v>70.313040000000001</v>
      </c>
      <c r="AW373" s="1">
        <v>40893</v>
      </c>
      <c r="AX373">
        <v>624.32108400000004</v>
      </c>
      <c r="AY373">
        <v>629.32108700000003</v>
      </c>
      <c r="AZ373">
        <v>621.47108100000003</v>
      </c>
      <c r="BA373">
        <v>625.96106099999997</v>
      </c>
      <c r="BB373">
        <v>8952000</v>
      </c>
      <c r="BC373">
        <v>312.66786300000001</v>
      </c>
      <c r="BE373" s="1">
        <v>40893</v>
      </c>
      <c r="BF373">
        <v>114.480003</v>
      </c>
      <c r="BG373">
        <v>116.16999800000001</v>
      </c>
      <c r="BH373">
        <v>110.900002</v>
      </c>
      <c r="BI373">
        <v>114.519997</v>
      </c>
      <c r="BJ373">
        <v>8987400</v>
      </c>
      <c r="BK373">
        <v>114.519997</v>
      </c>
      <c r="BM373" s="1">
        <v>40893</v>
      </c>
      <c r="BN373">
        <v>28.790001</v>
      </c>
      <c r="BO373">
        <v>28.93</v>
      </c>
      <c r="BP373">
        <v>27.98</v>
      </c>
      <c r="BQ373">
        <v>28</v>
      </c>
      <c r="BR373">
        <v>1029700</v>
      </c>
      <c r="BS373">
        <v>28</v>
      </c>
      <c r="BU373" s="1">
        <v>40893</v>
      </c>
      <c r="BV373">
        <v>16.170000000000002</v>
      </c>
      <c r="BW373">
        <v>16.209999</v>
      </c>
      <c r="BX373">
        <v>15.88</v>
      </c>
      <c r="BY373">
        <v>15.94</v>
      </c>
      <c r="BZ373">
        <v>2038400</v>
      </c>
      <c r="CA373">
        <v>15.489407999999999</v>
      </c>
      <c r="CC373" s="1">
        <v>40893</v>
      </c>
      <c r="CD373">
        <v>11870.25</v>
      </c>
      <c r="CE373">
        <v>11968.179690000001</v>
      </c>
      <c r="CF373">
        <v>11819.309569999999</v>
      </c>
      <c r="CG373">
        <v>11866.389649999999</v>
      </c>
      <c r="CH373">
        <v>389520000</v>
      </c>
      <c r="CI373">
        <v>11866.389649999999</v>
      </c>
    </row>
    <row r="374" spans="1:87" x14ac:dyDescent="0.25">
      <c r="A374" s="3">
        <v>40896</v>
      </c>
      <c r="B374">
        <v>382.470009</v>
      </c>
      <c r="C374">
        <v>384.85001</v>
      </c>
      <c r="D374">
        <v>380.48000300000001</v>
      </c>
      <c r="E374">
        <v>382.21000299999997</v>
      </c>
      <c r="F374">
        <v>58882600</v>
      </c>
      <c r="G374">
        <v>50.259793999999999</v>
      </c>
      <c r="I374" s="1">
        <v>40896</v>
      </c>
      <c r="J374">
        <v>26.02</v>
      </c>
      <c r="K374">
        <v>26.120000999999998</v>
      </c>
      <c r="L374">
        <v>25.459999</v>
      </c>
      <c r="M374">
        <v>25.530000999999999</v>
      </c>
      <c r="N374">
        <v>52258300</v>
      </c>
      <c r="O374">
        <v>22.514448000000002</v>
      </c>
      <c r="Q374" s="1">
        <v>40896</v>
      </c>
      <c r="R374">
        <v>26.139999</v>
      </c>
      <c r="S374">
        <v>26.200001</v>
      </c>
      <c r="T374">
        <v>25.18</v>
      </c>
      <c r="U374">
        <v>25.309999000000001</v>
      </c>
      <c r="V374">
        <v>28759600</v>
      </c>
      <c r="W374">
        <v>22.340955000000001</v>
      </c>
      <c r="Y374" s="1">
        <v>40896</v>
      </c>
      <c r="Z374">
        <v>35.389999000000003</v>
      </c>
      <c r="AA374">
        <v>35.549999</v>
      </c>
      <c r="AB374">
        <v>34.509998000000003</v>
      </c>
      <c r="AC374">
        <v>34.75</v>
      </c>
      <c r="AD374">
        <v>11436800</v>
      </c>
      <c r="AE374">
        <v>32.74051</v>
      </c>
      <c r="AG374" s="1">
        <v>40896</v>
      </c>
      <c r="AH374">
        <v>68.039947999999995</v>
      </c>
      <c r="AI374">
        <v>68.749942000000004</v>
      </c>
      <c r="AJ374">
        <v>67.649955000000006</v>
      </c>
      <c r="AK374">
        <v>67.849947999999998</v>
      </c>
      <c r="AL374">
        <v>8296500</v>
      </c>
      <c r="AM374">
        <v>42.634267000000001</v>
      </c>
      <c r="AO374" s="1">
        <v>40896</v>
      </c>
      <c r="AP374">
        <v>80.239998</v>
      </c>
      <c r="AQ374">
        <v>80.459998999999996</v>
      </c>
      <c r="AR374">
        <v>79.379997000000003</v>
      </c>
      <c r="AS374">
        <v>79.529999000000004</v>
      </c>
      <c r="AT374">
        <v>16048400</v>
      </c>
      <c r="AU374">
        <v>69.760425999999995</v>
      </c>
      <c r="AW374" s="1">
        <v>40896</v>
      </c>
      <c r="AX374">
        <v>628.011078</v>
      </c>
      <c r="AY374">
        <v>628.50106800000003</v>
      </c>
      <c r="AZ374">
        <v>620.00105099999996</v>
      </c>
      <c r="BA374">
        <v>621.83106899999996</v>
      </c>
      <c r="BB374">
        <v>4302900</v>
      </c>
      <c r="BC374">
        <v>310.60492900000003</v>
      </c>
      <c r="BE374" s="1">
        <v>40896</v>
      </c>
      <c r="BF374">
        <v>113.93</v>
      </c>
      <c r="BG374">
        <v>114.989998</v>
      </c>
      <c r="BH374">
        <v>111.07</v>
      </c>
      <c r="BI374">
        <v>111.449997</v>
      </c>
      <c r="BJ374">
        <v>4946900</v>
      </c>
      <c r="BK374">
        <v>111.449997</v>
      </c>
      <c r="BM374" s="1">
        <v>40896</v>
      </c>
      <c r="BN374">
        <v>28.09</v>
      </c>
      <c r="BO374">
        <v>28.5</v>
      </c>
      <c r="BP374">
        <v>27.370000999999998</v>
      </c>
      <c r="BQ374">
        <v>27.75</v>
      </c>
      <c r="BR374">
        <v>987000</v>
      </c>
      <c r="BS374">
        <v>27.75</v>
      </c>
      <c r="BU374" s="1">
        <v>40896</v>
      </c>
      <c r="BV374">
        <v>16.510000000000002</v>
      </c>
      <c r="BW374">
        <v>16.739999999999998</v>
      </c>
      <c r="BX374">
        <v>16.110001</v>
      </c>
      <c r="BY374">
        <v>16.16</v>
      </c>
      <c r="BZ374">
        <v>2751300</v>
      </c>
      <c r="CA374">
        <v>15.703189</v>
      </c>
      <c r="CC374" s="1">
        <v>40896</v>
      </c>
      <c r="CD374">
        <v>11866.54004</v>
      </c>
      <c r="CE374">
        <v>11925.87988</v>
      </c>
      <c r="CF374">
        <v>11735.190430000001</v>
      </c>
      <c r="CG374">
        <v>11766.259770000001</v>
      </c>
      <c r="CH374">
        <v>135170000</v>
      </c>
      <c r="CI374">
        <v>11766.259770000001</v>
      </c>
    </row>
    <row r="375" spans="1:87" x14ac:dyDescent="0.25">
      <c r="A375" s="3">
        <v>40897</v>
      </c>
      <c r="B375">
        <v>387.76001000000002</v>
      </c>
      <c r="C375">
        <v>396.099987</v>
      </c>
      <c r="D375">
        <v>387.259998</v>
      </c>
      <c r="E375">
        <v>395.949997</v>
      </c>
      <c r="F375">
        <v>84303800</v>
      </c>
      <c r="G375">
        <v>52.066574000000003</v>
      </c>
      <c r="I375" s="1">
        <v>40897</v>
      </c>
      <c r="J375">
        <v>25.860001</v>
      </c>
      <c r="K375">
        <v>26.1</v>
      </c>
      <c r="L375">
        <v>25.809999000000001</v>
      </c>
      <c r="M375">
        <v>26.030000999999999</v>
      </c>
      <c r="N375">
        <v>60767600</v>
      </c>
      <c r="O375">
        <v>22.955389</v>
      </c>
      <c r="Q375" s="1">
        <v>40897</v>
      </c>
      <c r="R375">
        <v>25.85</v>
      </c>
      <c r="S375">
        <v>26.690000999999999</v>
      </c>
      <c r="T375">
        <v>25.719999000000001</v>
      </c>
      <c r="U375">
        <v>26.5</v>
      </c>
      <c r="V375">
        <v>37826000</v>
      </c>
      <c r="W375">
        <v>23.391359999999999</v>
      </c>
      <c r="Y375" s="1">
        <v>40897</v>
      </c>
      <c r="Z375">
        <v>35.169998</v>
      </c>
      <c r="AA375">
        <v>36.380001</v>
      </c>
      <c r="AB375">
        <v>35.150002000000001</v>
      </c>
      <c r="AC375">
        <v>36.169998</v>
      </c>
      <c r="AD375">
        <v>10126200</v>
      </c>
      <c r="AE375">
        <v>34.078394000000003</v>
      </c>
      <c r="AG375" s="1">
        <v>40897</v>
      </c>
      <c r="AH375">
        <v>69.229954000000006</v>
      </c>
      <c r="AI375">
        <v>69.999947000000006</v>
      </c>
      <c r="AJ375">
        <v>69.129942</v>
      </c>
      <c r="AK375">
        <v>69.779948000000005</v>
      </c>
      <c r="AL375">
        <v>8933500</v>
      </c>
      <c r="AM375">
        <v>43.847003000000001</v>
      </c>
      <c r="AO375" s="1">
        <v>40897</v>
      </c>
      <c r="AP375">
        <v>80.660004000000001</v>
      </c>
      <c r="AQ375">
        <v>82</v>
      </c>
      <c r="AR375">
        <v>80.610000999999997</v>
      </c>
      <c r="AS375">
        <v>82</v>
      </c>
      <c r="AT375">
        <v>21163300</v>
      </c>
      <c r="AU375">
        <v>71.927008999999998</v>
      </c>
      <c r="AW375" s="1">
        <v>40897</v>
      </c>
      <c r="AX375">
        <v>628.00109199999997</v>
      </c>
      <c r="AY375">
        <v>631.84106099999997</v>
      </c>
      <c r="AZ375">
        <v>627.99110599999995</v>
      </c>
      <c r="BA375">
        <v>630.37109099999998</v>
      </c>
      <c r="BB375">
        <v>4794200</v>
      </c>
      <c r="BC375">
        <v>314.87067500000001</v>
      </c>
      <c r="BE375" s="1">
        <v>40897</v>
      </c>
      <c r="BF375">
        <v>114</v>
      </c>
      <c r="BG375">
        <v>118.779999</v>
      </c>
      <c r="BH375">
        <v>112.209999</v>
      </c>
      <c r="BI375">
        <v>118.400002</v>
      </c>
      <c r="BJ375">
        <v>7258200</v>
      </c>
      <c r="BK375">
        <v>118.400002</v>
      </c>
      <c r="BM375" s="1">
        <v>40897</v>
      </c>
      <c r="BN375">
        <v>28.049999</v>
      </c>
      <c r="BO375">
        <v>28.450001</v>
      </c>
      <c r="BP375">
        <v>27.719999000000001</v>
      </c>
      <c r="BQ375">
        <v>27.9</v>
      </c>
      <c r="BR375">
        <v>843300</v>
      </c>
      <c r="BS375">
        <v>27.9</v>
      </c>
      <c r="BU375" s="1">
        <v>40897</v>
      </c>
      <c r="BV375">
        <v>16.32</v>
      </c>
      <c r="BW375">
        <v>16.68</v>
      </c>
      <c r="BX375">
        <v>16.309999000000001</v>
      </c>
      <c r="BY375">
        <v>16.610001</v>
      </c>
      <c r="BZ375">
        <v>1447200</v>
      </c>
      <c r="CA375">
        <v>16.140469</v>
      </c>
      <c r="CC375" s="1">
        <v>40897</v>
      </c>
      <c r="CD375">
        <v>11769.20996</v>
      </c>
      <c r="CE375">
        <v>12117.12988</v>
      </c>
      <c r="CF375">
        <v>11768.83008</v>
      </c>
      <c r="CG375">
        <v>12103.58008</v>
      </c>
      <c r="CH375">
        <v>165180000</v>
      </c>
      <c r="CI375">
        <v>12103.58008</v>
      </c>
    </row>
    <row r="376" spans="1:87" x14ac:dyDescent="0.25">
      <c r="A376" s="3">
        <v>40898</v>
      </c>
      <c r="B376">
        <v>396.68998699999997</v>
      </c>
      <c r="C376">
        <v>397.29998799999998</v>
      </c>
      <c r="D376">
        <v>392.00998700000002</v>
      </c>
      <c r="E376">
        <v>396.45000800000003</v>
      </c>
      <c r="F376">
        <v>65737000</v>
      </c>
      <c r="G376">
        <v>52.132323999999997</v>
      </c>
      <c r="I376" s="1">
        <v>40898</v>
      </c>
      <c r="J376">
        <v>26.01</v>
      </c>
      <c r="K376">
        <v>26.190000999999999</v>
      </c>
      <c r="L376">
        <v>25.440000999999999</v>
      </c>
      <c r="M376">
        <v>25.76</v>
      </c>
      <c r="N376">
        <v>64132500</v>
      </c>
      <c r="O376">
        <v>22.717281</v>
      </c>
      <c r="Q376" s="1">
        <v>40898</v>
      </c>
      <c r="R376">
        <v>26.559999000000001</v>
      </c>
      <c r="S376">
        <v>26.889999</v>
      </c>
      <c r="T376">
        <v>26.209999</v>
      </c>
      <c r="U376">
        <v>26.889999</v>
      </c>
      <c r="V376">
        <v>28577200</v>
      </c>
      <c r="W376">
        <v>23.735609</v>
      </c>
      <c r="Y376" s="1">
        <v>40898</v>
      </c>
      <c r="Z376">
        <v>36.229999999999997</v>
      </c>
      <c r="AA376">
        <v>36.700001</v>
      </c>
      <c r="AB376">
        <v>35.75</v>
      </c>
      <c r="AC376">
        <v>36.270000000000003</v>
      </c>
      <c r="AD376">
        <v>8226200</v>
      </c>
      <c r="AE376">
        <v>34.172612999999998</v>
      </c>
      <c r="AG376" s="1">
        <v>40898</v>
      </c>
      <c r="AH376">
        <v>69.959948999999995</v>
      </c>
      <c r="AI376">
        <v>70.779953000000006</v>
      </c>
      <c r="AJ376">
        <v>69.739949999999993</v>
      </c>
      <c r="AK376">
        <v>70.619952999999995</v>
      </c>
      <c r="AL376">
        <v>9004500</v>
      </c>
      <c r="AM376">
        <v>44.374830000000003</v>
      </c>
      <c r="AO376" s="1">
        <v>40898</v>
      </c>
      <c r="AP376">
        <v>82.019997000000004</v>
      </c>
      <c r="AQ376">
        <v>83.339995999999999</v>
      </c>
      <c r="AR376">
        <v>82</v>
      </c>
      <c r="AS376">
        <v>83.120002999999997</v>
      </c>
      <c r="AT376">
        <v>19160300</v>
      </c>
      <c r="AU376">
        <v>72.909429000000003</v>
      </c>
      <c r="AW376" s="1">
        <v>40898</v>
      </c>
      <c r="AX376">
        <v>630.01110400000005</v>
      </c>
      <c r="AY376">
        <v>631.82108900000003</v>
      </c>
      <c r="AZ376">
        <v>618.96103200000005</v>
      </c>
      <c r="BA376">
        <v>625.82107299999996</v>
      </c>
      <c r="BB376">
        <v>5014400</v>
      </c>
      <c r="BC376">
        <v>312.597938</v>
      </c>
      <c r="BE376" s="1">
        <v>40898</v>
      </c>
      <c r="BF376">
        <v>117.389999</v>
      </c>
      <c r="BG376">
        <v>117.389999</v>
      </c>
      <c r="BH376">
        <v>111</v>
      </c>
      <c r="BI376">
        <v>112.970001</v>
      </c>
      <c r="BJ376">
        <v>6653800</v>
      </c>
      <c r="BK376">
        <v>112.970001</v>
      </c>
      <c r="BM376" s="1">
        <v>40898</v>
      </c>
      <c r="BN376">
        <v>27.91</v>
      </c>
      <c r="BO376">
        <v>28.07</v>
      </c>
      <c r="BP376">
        <v>26.030000999999999</v>
      </c>
      <c r="BQ376">
        <v>27.57</v>
      </c>
      <c r="BR376">
        <v>1705500</v>
      </c>
      <c r="BS376">
        <v>27.57</v>
      </c>
      <c r="BU376" s="1">
        <v>40898</v>
      </c>
      <c r="BV376">
        <v>16.549999</v>
      </c>
      <c r="BW376">
        <v>16.670000000000002</v>
      </c>
      <c r="BX376">
        <v>16.41</v>
      </c>
      <c r="BY376">
        <v>16.57</v>
      </c>
      <c r="BZ376">
        <v>899700</v>
      </c>
      <c r="CA376">
        <v>16.101599</v>
      </c>
      <c r="CC376" s="1">
        <v>40898</v>
      </c>
      <c r="CD376">
        <v>12103.58008</v>
      </c>
      <c r="CE376">
        <v>12119.700199999999</v>
      </c>
      <c r="CF376">
        <v>11999.440430000001</v>
      </c>
      <c r="CG376">
        <v>12107.740229999999</v>
      </c>
      <c r="CH376">
        <v>163250000</v>
      </c>
      <c r="CI376">
        <v>12107.740229999999</v>
      </c>
    </row>
    <row r="377" spans="1:87" x14ac:dyDescent="0.25">
      <c r="A377" s="3">
        <v>40899</v>
      </c>
      <c r="B377">
        <v>397.00000799999998</v>
      </c>
      <c r="C377">
        <v>399.12999000000002</v>
      </c>
      <c r="D377">
        <v>396.099987</v>
      </c>
      <c r="E377">
        <v>398.550003</v>
      </c>
      <c r="F377">
        <v>50589700</v>
      </c>
      <c r="G377">
        <v>52.408468999999997</v>
      </c>
      <c r="I377" s="1">
        <v>40899</v>
      </c>
      <c r="J377">
        <v>25.82</v>
      </c>
      <c r="K377">
        <v>25.860001</v>
      </c>
      <c r="L377">
        <v>25.48</v>
      </c>
      <c r="M377">
        <v>25.809999000000001</v>
      </c>
      <c r="N377">
        <v>35794100</v>
      </c>
      <c r="O377">
        <v>22.761374</v>
      </c>
      <c r="Q377" s="1">
        <v>40899</v>
      </c>
      <c r="R377">
        <v>26.91</v>
      </c>
      <c r="S377">
        <v>27.35</v>
      </c>
      <c r="T377">
        <v>26.9</v>
      </c>
      <c r="U377">
        <v>27.25</v>
      </c>
      <c r="V377">
        <v>38975400</v>
      </c>
      <c r="W377">
        <v>24.053379</v>
      </c>
      <c r="Y377" s="1">
        <v>40899</v>
      </c>
      <c r="Z377">
        <v>36.380001</v>
      </c>
      <c r="AA377">
        <v>37</v>
      </c>
      <c r="AB377">
        <v>36.259998000000003</v>
      </c>
      <c r="AC377">
        <v>36.950001</v>
      </c>
      <c r="AD377">
        <v>8067600</v>
      </c>
      <c r="AE377">
        <v>34.813291</v>
      </c>
      <c r="AG377" s="1">
        <v>40899</v>
      </c>
      <c r="AH377">
        <v>70.729946999999996</v>
      </c>
      <c r="AI377">
        <v>71.909940000000006</v>
      </c>
      <c r="AJ377">
        <v>70.599946000000003</v>
      </c>
      <c r="AK377">
        <v>71.739946000000003</v>
      </c>
      <c r="AL377">
        <v>9878800</v>
      </c>
      <c r="AM377">
        <v>45.078589999999998</v>
      </c>
      <c r="AO377" s="1">
        <v>40899</v>
      </c>
      <c r="AP377">
        <v>83.559997999999993</v>
      </c>
      <c r="AQ377">
        <v>84.830001999999993</v>
      </c>
      <c r="AR377">
        <v>83.300003000000004</v>
      </c>
      <c r="AS377">
        <v>84.290001000000004</v>
      </c>
      <c r="AT377">
        <v>19841300</v>
      </c>
      <c r="AU377">
        <v>73.935703000000004</v>
      </c>
      <c r="AW377" s="1">
        <v>40899</v>
      </c>
      <c r="AX377">
        <v>627.95110099999999</v>
      </c>
      <c r="AY377">
        <v>631.73109199999999</v>
      </c>
      <c r="AZ377">
        <v>627.01106500000003</v>
      </c>
      <c r="BA377">
        <v>629.70110799999998</v>
      </c>
      <c r="BB377">
        <v>3658200</v>
      </c>
      <c r="BC377">
        <v>314.53601800000001</v>
      </c>
      <c r="BE377" s="1">
        <v>40899</v>
      </c>
      <c r="BF377">
        <v>113.139999</v>
      </c>
      <c r="BG377">
        <v>116.75</v>
      </c>
      <c r="BH377">
        <v>112.75</v>
      </c>
      <c r="BI377">
        <v>115.55999799999999</v>
      </c>
      <c r="BJ377">
        <v>4517100</v>
      </c>
      <c r="BK377">
        <v>115.55999799999999</v>
      </c>
      <c r="BM377" s="1">
        <v>40899</v>
      </c>
      <c r="BN377">
        <v>27.6</v>
      </c>
      <c r="BO377">
        <v>28.049999</v>
      </c>
      <c r="BP377">
        <v>27.299999</v>
      </c>
      <c r="BQ377">
        <v>27.77</v>
      </c>
      <c r="BR377">
        <v>1009400</v>
      </c>
      <c r="BS377">
        <v>27.77</v>
      </c>
      <c r="BU377" s="1">
        <v>40899</v>
      </c>
      <c r="BV377">
        <v>17</v>
      </c>
      <c r="BW377">
        <v>17.670000000000002</v>
      </c>
      <c r="BX377">
        <v>16.969999000000001</v>
      </c>
      <c r="BY377">
        <v>17.459999</v>
      </c>
      <c r="BZ377">
        <v>2137200</v>
      </c>
      <c r="CA377">
        <v>16.966439999999999</v>
      </c>
      <c r="CC377" s="1">
        <v>40899</v>
      </c>
      <c r="CD377">
        <v>12107.589840000001</v>
      </c>
      <c r="CE377">
        <v>12182.70996</v>
      </c>
      <c r="CF377">
        <v>12107.37012</v>
      </c>
      <c r="CG377">
        <v>12169.650390000001</v>
      </c>
      <c r="CH377">
        <v>151610000</v>
      </c>
      <c r="CI377">
        <v>12169.650390000001</v>
      </c>
    </row>
    <row r="378" spans="1:87" x14ac:dyDescent="0.25">
      <c r="A378" s="3">
        <v>40900</v>
      </c>
      <c r="B378">
        <v>399.69000199999999</v>
      </c>
      <c r="C378">
        <v>403.590012</v>
      </c>
      <c r="D378">
        <v>399.48999800000001</v>
      </c>
      <c r="E378">
        <v>403.33000600000003</v>
      </c>
      <c r="F378">
        <v>67349800</v>
      </c>
      <c r="G378">
        <v>53.037028999999997</v>
      </c>
      <c r="I378" s="1">
        <v>40900</v>
      </c>
      <c r="J378">
        <v>25.91</v>
      </c>
      <c r="K378">
        <v>26.040001</v>
      </c>
      <c r="L378">
        <v>25.73</v>
      </c>
      <c r="M378">
        <v>26.030000999999999</v>
      </c>
      <c r="N378">
        <v>23205800</v>
      </c>
      <c r="O378">
        <v>22.955389</v>
      </c>
      <c r="Q378" s="1">
        <v>40900</v>
      </c>
      <c r="R378">
        <v>27.41</v>
      </c>
      <c r="S378">
        <v>27.969999000000001</v>
      </c>
      <c r="T378">
        <v>27.389999</v>
      </c>
      <c r="U378">
        <v>27.790001</v>
      </c>
      <c r="V378">
        <v>27457800</v>
      </c>
      <c r="W378">
        <v>24.530034000000001</v>
      </c>
      <c r="Y378" s="1">
        <v>40900</v>
      </c>
      <c r="Z378">
        <v>37.130001</v>
      </c>
      <c r="AA378">
        <v>37.720001000000003</v>
      </c>
      <c r="AB378">
        <v>37.110000999999997</v>
      </c>
      <c r="AC378">
        <v>37.700001</v>
      </c>
      <c r="AD378">
        <v>6788700</v>
      </c>
      <c r="AE378">
        <v>35.519920999999997</v>
      </c>
      <c r="AG378" s="1">
        <v>40900</v>
      </c>
      <c r="AH378">
        <v>71.879940000000005</v>
      </c>
      <c r="AI378">
        <v>72.439942000000002</v>
      </c>
      <c r="AJ378">
        <v>71.819951000000003</v>
      </c>
      <c r="AK378">
        <v>72.429944000000006</v>
      </c>
      <c r="AL378">
        <v>5381700</v>
      </c>
      <c r="AM378">
        <v>45.512157999999999</v>
      </c>
      <c r="AO378" s="1">
        <v>40900</v>
      </c>
      <c r="AP378">
        <v>84.279999000000004</v>
      </c>
      <c r="AQ378">
        <v>85.230002999999996</v>
      </c>
      <c r="AR378">
        <v>84.209998999999996</v>
      </c>
      <c r="AS378">
        <v>85.220000999999996</v>
      </c>
      <c r="AT378">
        <v>10243800</v>
      </c>
      <c r="AU378">
        <v>74.751461000000006</v>
      </c>
      <c r="AW378" s="1">
        <v>40900</v>
      </c>
      <c r="AX378">
        <v>632.001082</v>
      </c>
      <c r="AY378">
        <v>634.68107799999996</v>
      </c>
      <c r="AZ378">
        <v>630.56107099999997</v>
      </c>
      <c r="BA378">
        <v>633.14108399999998</v>
      </c>
      <c r="BB378">
        <v>2918200</v>
      </c>
      <c r="BC378">
        <v>316.25428799999997</v>
      </c>
      <c r="BE378" s="1">
        <v>40900</v>
      </c>
      <c r="BF378">
        <v>116.639999</v>
      </c>
      <c r="BG378">
        <v>118.699997</v>
      </c>
      <c r="BH378">
        <v>116</v>
      </c>
      <c r="BI378">
        <v>117.80999799999999</v>
      </c>
      <c r="BJ378">
        <v>3771800</v>
      </c>
      <c r="BK378">
        <v>117.80999799999999</v>
      </c>
      <c r="BM378" s="1">
        <v>40900</v>
      </c>
      <c r="BN378">
        <v>28</v>
      </c>
      <c r="BO378">
        <v>28</v>
      </c>
      <c r="BP378">
        <v>27.52</v>
      </c>
      <c r="BQ378">
        <v>27.9</v>
      </c>
      <c r="BR378">
        <v>591400</v>
      </c>
      <c r="BS378">
        <v>27.9</v>
      </c>
      <c r="BU378" s="1">
        <v>40900</v>
      </c>
      <c r="BV378">
        <v>17.489999999999998</v>
      </c>
      <c r="BW378">
        <v>17.5</v>
      </c>
      <c r="BX378">
        <v>17.329999999999998</v>
      </c>
      <c r="BY378">
        <v>17.440000999999999</v>
      </c>
      <c r="BZ378">
        <v>727200</v>
      </c>
      <c r="CA378">
        <v>16.947006999999999</v>
      </c>
      <c r="CC378" s="1">
        <v>40900</v>
      </c>
      <c r="CD378">
        <v>12169.87988</v>
      </c>
      <c r="CE378">
        <v>12297.440430000001</v>
      </c>
      <c r="CF378">
        <v>12169.79981</v>
      </c>
      <c r="CG378">
        <v>12294</v>
      </c>
      <c r="CH378">
        <v>80420000</v>
      </c>
      <c r="CI378">
        <v>12294</v>
      </c>
    </row>
    <row r="379" spans="1:87" x14ac:dyDescent="0.25">
      <c r="A379" s="3">
        <v>40904</v>
      </c>
      <c r="B379">
        <v>403.099987</v>
      </c>
      <c r="C379">
        <v>409.09000400000002</v>
      </c>
      <c r="D379">
        <v>403.02001200000001</v>
      </c>
      <c r="E379">
        <v>406.52999899999998</v>
      </c>
      <c r="F379">
        <v>66269000</v>
      </c>
      <c r="G379">
        <v>53.457821000000003</v>
      </c>
      <c r="I379" s="1">
        <v>40904</v>
      </c>
      <c r="J379">
        <v>25.959999</v>
      </c>
      <c r="K379">
        <v>26.139999</v>
      </c>
      <c r="L379">
        <v>25.93</v>
      </c>
      <c r="M379">
        <v>26.040001</v>
      </c>
      <c r="N379">
        <v>21287200</v>
      </c>
      <c r="O379">
        <v>22.964207999999999</v>
      </c>
      <c r="Q379" s="1">
        <v>40904</v>
      </c>
      <c r="R379">
        <v>27.709999</v>
      </c>
      <c r="S379">
        <v>27.889999</v>
      </c>
      <c r="T379">
        <v>27.610001</v>
      </c>
      <c r="U379">
        <v>27.610001</v>
      </c>
      <c r="V379">
        <v>14090300</v>
      </c>
      <c r="W379">
        <v>24.371148999999999</v>
      </c>
      <c r="Y379" s="1">
        <v>40904</v>
      </c>
      <c r="Z379">
        <v>37.610000999999997</v>
      </c>
      <c r="AA379">
        <v>37.799999</v>
      </c>
      <c r="AB379">
        <v>37.400002000000001</v>
      </c>
      <c r="AC379">
        <v>37.610000999999997</v>
      </c>
      <c r="AD379">
        <v>5189500</v>
      </c>
      <c r="AE379">
        <v>35.435124999999999</v>
      </c>
      <c r="AG379" s="1">
        <v>40904</v>
      </c>
      <c r="AH379">
        <v>72.189943</v>
      </c>
      <c r="AI379">
        <v>73.169943000000004</v>
      </c>
      <c r="AJ379">
        <v>72.189943</v>
      </c>
      <c r="AK379">
        <v>72.939944999999994</v>
      </c>
      <c r="AL379">
        <v>5836900</v>
      </c>
      <c r="AM379">
        <v>45.832622999999998</v>
      </c>
      <c r="AO379" s="1">
        <v>40904</v>
      </c>
      <c r="AP379">
        <v>84.970000999999996</v>
      </c>
      <c r="AQ379">
        <v>85.629997000000003</v>
      </c>
      <c r="AR379">
        <v>84.949996999999996</v>
      </c>
      <c r="AS379">
        <v>85.279999000000004</v>
      </c>
      <c r="AT379">
        <v>10147100</v>
      </c>
      <c r="AU379">
        <v>74.804087999999993</v>
      </c>
      <c r="AW379" s="1">
        <v>40904</v>
      </c>
      <c r="AX379">
        <v>632.05107399999997</v>
      </c>
      <c r="AY379">
        <v>644.49110399999995</v>
      </c>
      <c r="AZ379">
        <v>632.001082</v>
      </c>
      <c r="BA379">
        <v>640.251081</v>
      </c>
      <c r="BB379">
        <v>3224800</v>
      </c>
      <c r="BC379">
        <v>319.80573500000003</v>
      </c>
      <c r="BE379" s="1">
        <v>40904</v>
      </c>
      <c r="BF379">
        <v>117.08000199999999</v>
      </c>
      <c r="BG379">
        <v>117.93</v>
      </c>
      <c r="BH379">
        <v>115.83000199999999</v>
      </c>
      <c r="BI379">
        <v>116.25</v>
      </c>
      <c r="BJ379">
        <v>2601200</v>
      </c>
      <c r="BK379">
        <v>116.25</v>
      </c>
      <c r="BM379" s="1">
        <v>40904</v>
      </c>
      <c r="BN379">
        <v>27.66</v>
      </c>
      <c r="BO379">
        <v>28.77</v>
      </c>
      <c r="BP379">
        <v>27.639999</v>
      </c>
      <c r="BQ379">
        <v>28.57</v>
      </c>
      <c r="BR379">
        <v>777500</v>
      </c>
      <c r="BS379">
        <v>28.57</v>
      </c>
      <c r="BU379" s="1">
        <v>40904</v>
      </c>
      <c r="BV379">
        <v>17.030000999999999</v>
      </c>
      <c r="BW379">
        <v>17.079999999999998</v>
      </c>
      <c r="BX379">
        <v>16.73</v>
      </c>
      <c r="BY379">
        <v>16.879999000000002</v>
      </c>
      <c r="BZ379">
        <v>1155200</v>
      </c>
      <c r="CA379">
        <v>16.402836000000001</v>
      </c>
      <c r="CC379" s="1">
        <v>40904</v>
      </c>
      <c r="CD379">
        <v>12293.469730000001</v>
      </c>
      <c r="CE379">
        <v>12328.469730000001</v>
      </c>
      <c r="CF379">
        <v>12269.969730000001</v>
      </c>
      <c r="CG379">
        <v>12291.349609999999</v>
      </c>
      <c r="CH379">
        <v>95980000</v>
      </c>
      <c r="CI379">
        <v>12291.349609999999</v>
      </c>
    </row>
    <row r="380" spans="1:87" x14ac:dyDescent="0.25">
      <c r="A380" s="3">
        <v>40905</v>
      </c>
      <c r="B380">
        <v>406.89000700000003</v>
      </c>
      <c r="C380">
        <v>408.25001099999997</v>
      </c>
      <c r="D380">
        <v>401.34</v>
      </c>
      <c r="E380">
        <v>402.64000299999998</v>
      </c>
      <c r="F380">
        <v>57165500</v>
      </c>
      <c r="G380">
        <v>52.946294999999999</v>
      </c>
      <c r="I380" s="1">
        <v>40905</v>
      </c>
      <c r="J380">
        <v>26.110001</v>
      </c>
      <c r="K380">
        <v>26.15</v>
      </c>
      <c r="L380">
        <v>25.76</v>
      </c>
      <c r="M380">
        <v>25.82</v>
      </c>
      <c r="N380">
        <v>29822500</v>
      </c>
      <c r="O380">
        <v>22.770192999999999</v>
      </c>
      <c r="Q380" s="1">
        <v>40905</v>
      </c>
      <c r="R380">
        <v>27.59</v>
      </c>
      <c r="S380">
        <v>27.719999000000001</v>
      </c>
      <c r="T380">
        <v>27.08</v>
      </c>
      <c r="U380">
        <v>27.110001</v>
      </c>
      <c r="V380">
        <v>18306800</v>
      </c>
      <c r="W380">
        <v>23.929803</v>
      </c>
      <c r="Y380" s="1">
        <v>40905</v>
      </c>
      <c r="Z380">
        <v>37.650002000000001</v>
      </c>
      <c r="AA380">
        <v>37.709999000000003</v>
      </c>
      <c r="AB380">
        <v>37.169998</v>
      </c>
      <c r="AC380">
        <v>37.240001999999997</v>
      </c>
      <c r="AD380">
        <v>4634300</v>
      </c>
      <c r="AE380">
        <v>35.086522000000002</v>
      </c>
      <c r="AG380" s="1">
        <v>40905</v>
      </c>
      <c r="AH380">
        <v>72.939944999999994</v>
      </c>
      <c r="AI380">
        <v>73.109938999999997</v>
      </c>
      <c r="AJ380">
        <v>71.749938999999998</v>
      </c>
      <c r="AK380">
        <v>71.819951000000003</v>
      </c>
      <c r="AL380">
        <v>6935800</v>
      </c>
      <c r="AM380">
        <v>45.128863000000003</v>
      </c>
      <c r="AO380" s="1">
        <v>40905</v>
      </c>
      <c r="AP380">
        <v>85.150002000000001</v>
      </c>
      <c r="AQ380">
        <v>85.440002000000007</v>
      </c>
      <c r="AR380">
        <v>84.010002</v>
      </c>
      <c r="AS380">
        <v>84.18</v>
      </c>
      <c r="AT380">
        <v>12767500</v>
      </c>
      <c r="AU380">
        <v>73.839214999999996</v>
      </c>
      <c r="AW380" s="1">
        <v>40905</v>
      </c>
      <c r="AX380">
        <v>642.75108299999999</v>
      </c>
      <c r="AY380">
        <v>645.001127</v>
      </c>
      <c r="AZ380">
        <v>638.10108100000002</v>
      </c>
      <c r="BA380">
        <v>639.70111399999996</v>
      </c>
      <c r="BB380">
        <v>4270200</v>
      </c>
      <c r="BC380">
        <v>319.531026</v>
      </c>
      <c r="BE380" s="1">
        <v>40905</v>
      </c>
      <c r="BF380">
        <v>116.029999</v>
      </c>
      <c r="BG380">
        <v>117.660004</v>
      </c>
      <c r="BH380">
        <v>115.019997</v>
      </c>
      <c r="BI380">
        <v>116.5</v>
      </c>
      <c r="BJ380">
        <v>3746800</v>
      </c>
      <c r="BK380">
        <v>116.5</v>
      </c>
      <c r="BM380" s="1">
        <v>40905</v>
      </c>
      <c r="BN380">
        <v>28.99</v>
      </c>
      <c r="BO380">
        <v>29.24</v>
      </c>
      <c r="BP380">
        <v>28.040001</v>
      </c>
      <c r="BQ380">
        <v>28.51</v>
      </c>
      <c r="BR380">
        <v>575200</v>
      </c>
      <c r="BS380">
        <v>28.51</v>
      </c>
      <c r="BU380" s="1">
        <v>40905</v>
      </c>
      <c r="BV380">
        <v>16.780000999999999</v>
      </c>
      <c r="BW380">
        <v>16.799999</v>
      </c>
      <c r="BX380">
        <v>16.5</v>
      </c>
      <c r="BY380">
        <v>16.540001</v>
      </c>
      <c r="BZ380">
        <v>1220300</v>
      </c>
      <c r="CA380">
        <v>16.072448999999999</v>
      </c>
      <c r="CC380" s="1">
        <v>40905</v>
      </c>
      <c r="CD380">
        <v>12288.849609999999</v>
      </c>
      <c r="CE380">
        <v>12299.110350000001</v>
      </c>
      <c r="CF380">
        <v>12140.16992</v>
      </c>
      <c r="CG380">
        <v>12151.410159999999</v>
      </c>
      <c r="CH380">
        <v>84010000</v>
      </c>
      <c r="CI380">
        <v>12151.410159999999</v>
      </c>
    </row>
    <row r="381" spans="1:87" x14ac:dyDescent="0.25">
      <c r="A381" s="3">
        <v>40906</v>
      </c>
      <c r="B381">
        <v>403.39999399999999</v>
      </c>
      <c r="C381">
        <v>405.65000500000002</v>
      </c>
      <c r="D381">
        <v>400.509995</v>
      </c>
      <c r="E381">
        <v>405.12000699999999</v>
      </c>
      <c r="F381">
        <v>53994500</v>
      </c>
      <c r="G381">
        <v>53.272410000000001</v>
      </c>
      <c r="I381" s="1">
        <v>40906</v>
      </c>
      <c r="J381">
        <v>25.950001</v>
      </c>
      <c r="K381">
        <v>26.049999</v>
      </c>
      <c r="L381">
        <v>25.860001</v>
      </c>
      <c r="M381">
        <v>26.02</v>
      </c>
      <c r="N381">
        <v>22616900</v>
      </c>
      <c r="O381">
        <v>22.946570000000001</v>
      </c>
      <c r="Q381" s="1">
        <v>40906</v>
      </c>
      <c r="R381">
        <v>27.25</v>
      </c>
      <c r="S381">
        <v>27.83</v>
      </c>
      <c r="T381">
        <v>27.219999000000001</v>
      </c>
      <c r="U381">
        <v>27.76</v>
      </c>
      <c r="V381">
        <v>20122000</v>
      </c>
      <c r="W381">
        <v>24.503553</v>
      </c>
      <c r="Y381" s="1">
        <v>40906</v>
      </c>
      <c r="Z381">
        <v>37.450001</v>
      </c>
      <c r="AA381">
        <v>37.799999</v>
      </c>
      <c r="AB381">
        <v>37.25</v>
      </c>
      <c r="AC381">
        <v>37.709999000000003</v>
      </c>
      <c r="AD381">
        <v>5022500</v>
      </c>
      <c r="AE381">
        <v>35.529341000000002</v>
      </c>
      <c r="AG381" s="1">
        <v>40906</v>
      </c>
      <c r="AH381">
        <v>71.909940000000006</v>
      </c>
      <c r="AI381">
        <v>72.909946000000005</v>
      </c>
      <c r="AJ381">
        <v>71.909940000000006</v>
      </c>
      <c r="AK381">
        <v>72.869947999999994</v>
      </c>
      <c r="AL381">
        <v>5944100</v>
      </c>
      <c r="AM381">
        <v>45.788639000000003</v>
      </c>
      <c r="AO381" s="1">
        <v>40906</v>
      </c>
      <c r="AP381">
        <v>84.089995999999999</v>
      </c>
      <c r="AQ381">
        <v>85.330001999999993</v>
      </c>
      <c r="AR381">
        <v>84.089995999999999</v>
      </c>
      <c r="AS381">
        <v>85.269997000000004</v>
      </c>
      <c r="AT381">
        <v>10865900</v>
      </c>
      <c r="AU381">
        <v>74.795314000000005</v>
      </c>
      <c r="AW381" s="1">
        <v>40906</v>
      </c>
      <c r="AX381">
        <v>641.49112700000001</v>
      </c>
      <c r="AY381">
        <v>643.00110099999995</v>
      </c>
      <c r="AZ381">
        <v>635.20108700000003</v>
      </c>
      <c r="BA381">
        <v>642.40108099999998</v>
      </c>
      <c r="BB381">
        <v>3162500</v>
      </c>
      <c r="BC381">
        <v>320.879661</v>
      </c>
      <c r="BE381" s="1">
        <v>40906</v>
      </c>
      <c r="BF381">
        <v>116.019997</v>
      </c>
      <c r="BG381">
        <v>116.379997</v>
      </c>
      <c r="BH381">
        <v>113.16999800000001</v>
      </c>
      <c r="BI381">
        <v>114.720001</v>
      </c>
      <c r="BJ381">
        <v>4212200</v>
      </c>
      <c r="BK381">
        <v>114.720001</v>
      </c>
      <c r="BM381" s="1">
        <v>40906</v>
      </c>
      <c r="BN381">
        <v>28.59</v>
      </c>
      <c r="BO381">
        <v>29.34</v>
      </c>
      <c r="BP381">
        <v>28.549999</v>
      </c>
      <c r="BQ381">
        <v>28.73</v>
      </c>
      <c r="BR381">
        <v>488200</v>
      </c>
      <c r="BS381">
        <v>28.73</v>
      </c>
      <c r="BU381" s="1">
        <v>40906</v>
      </c>
      <c r="BV381">
        <v>16.52</v>
      </c>
      <c r="BW381">
        <v>16.889999</v>
      </c>
      <c r="BX381">
        <v>16.52</v>
      </c>
      <c r="BY381">
        <v>16.889999</v>
      </c>
      <c r="BZ381">
        <v>875300</v>
      </c>
      <c r="CA381">
        <v>16.412552999999999</v>
      </c>
      <c r="CC381" s="1">
        <v>40906</v>
      </c>
      <c r="CD381">
        <v>12152.320309999999</v>
      </c>
      <c r="CE381">
        <v>12293.95996</v>
      </c>
      <c r="CF381">
        <v>12152.089840000001</v>
      </c>
      <c r="CG381">
        <v>12287.04004</v>
      </c>
      <c r="CH381">
        <v>8410000</v>
      </c>
      <c r="CI381">
        <v>12287.04004</v>
      </c>
    </row>
    <row r="382" spans="1:87" x14ac:dyDescent="0.25">
      <c r="A382" s="3">
        <v>40907</v>
      </c>
      <c r="B382">
        <v>403.51001000000002</v>
      </c>
      <c r="C382">
        <v>406.28000600000001</v>
      </c>
      <c r="D382">
        <v>403.49000899999999</v>
      </c>
      <c r="E382">
        <v>405.00000399999999</v>
      </c>
      <c r="F382">
        <v>44915500</v>
      </c>
      <c r="G382">
        <v>53.256630000000001</v>
      </c>
      <c r="I382" s="1">
        <v>40907</v>
      </c>
      <c r="J382">
        <v>26</v>
      </c>
      <c r="K382">
        <v>26.120000999999998</v>
      </c>
      <c r="L382">
        <v>25.91</v>
      </c>
      <c r="M382">
        <v>25.959999</v>
      </c>
      <c r="N382">
        <v>27395700</v>
      </c>
      <c r="O382">
        <v>22.893656</v>
      </c>
      <c r="Q382" s="1">
        <v>40907</v>
      </c>
      <c r="R382">
        <v>27.639999</v>
      </c>
      <c r="S382">
        <v>27.780000999999999</v>
      </c>
      <c r="T382">
        <v>27.549999</v>
      </c>
      <c r="U382">
        <v>27.559999000000001</v>
      </c>
      <c r="V382">
        <v>15071100</v>
      </c>
      <c r="W382">
        <v>24.327013000000001</v>
      </c>
      <c r="Y382" s="1">
        <v>40907</v>
      </c>
      <c r="Z382">
        <v>37.729999999999997</v>
      </c>
      <c r="AA382">
        <v>37.799999</v>
      </c>
      <c r="AB382">
        <v>37.360000999999997</v>
      </c>
      <c r="AC382">
        <v>37.5</v>
      </c>
      <c r="AD382">
        <v>4776100</v>
      </c>
      <c r="AE382">
        <v>35.331485000000001</v>
      </c>
      <c r="AG382" s="1">
        <v>40907</v>
      </c>
      <c r="AH382">
        <v>72.919938999999999</v>
      </c>
      <c r="AI382">
        <v>73.199941999999993</v>
      </c>
      <c r="AJ382">
        <v>72.709947</v>
      </c>
      <c r="AK382">
        <v>72.869947999999994</v>
      </c>
      <c r="AL382">
        <v>6077300</v>
      </c>
      <c r="AM382">
        <v>45.788639000000003</v>
      </c>
      <c r="AO382" s="1">
        <v>40907</v>
      </c>
      <c r="AP382">
        <v>85.160004000000001</v>
      </c>
      <c r="AQ382">
        <v>85.290001000000004</v>
      </c>
      <c r="AR382">
        <v>84.57</v>
      </c>
      <c r="AS382">
        <v>84.760002</v>
      </c>
      <c r="AT382">
        <v>9768900</v>
      </c>
      <c r="AU382">
        <v>74.347967999999995</v>
      </c>
      <c r="AW382" s="1">
        <v>40907</v>
      </c>
      <c r="AX382">
        <v>642.02112199999999</v>
      </c>
      <c r="AY382">
        <v>646.76112000000001</v>
      </c>
      <c r="AZ382">
        <v>642.02112199999999</v>
      </c>
      <c r="BA382">
        <v>645.90109600000005</v>
      </c>
      <c r="BB382">
        <v>3577800</v>
      </c>
      <c r="BC382">
        <v>322.62792000000002</v>
      </c>
      <c r="BE382" s="1">
        <v>40907</v>
      </c>
      <c r="BF382">
        <v>114.08000199999999</v>
      </c>
      <c r="BG382">
        <v>116.800003</v>
      </c>
      <c r="BH382">
        <v>113.82</v>
      </c>
      <c r="BI382">
        <v>116.470001</v>
      </c>
      <c r="BJ382">
        <v>5057000</v>
      </c>
      <c r="BK382">
        <v>116.470001</v>
      </c>
      <c r="BM382" s="1">
        <v>40907</v>
      </c>
      <c r="BN382">
        <v>28.49</v>
      </c>
      <c r="BO382">
        <v>28.98</v>
      </c>
      <c r="BP382">
        <v>28.25</v>
      </c>
      <c r="BQ382">
        <v>28.559999000000001</v>
      </c>
      <c r="BR382">
        <v>339800</v>
      </c>
      <c r="BS382">
        <v>28.559999000000001</v>
      </c>
      <c r="BU382" s="1">
        <v>40907</v>
      </c>
      <c r="BV382">
        <v>16.639999</v>
      </c>
      <c r="BW382">
        <v>16.950001</v>
      </c>
      <c r="BX382">
        <v>16.610001</v>
      </c>
      <c r="BY382">
        <v>16.899999999999999</v>
      </c>
      <c r="BZ382">
        <v>835600</v>
      </c>
      <c r="CA382">
        <v>16.422270999999999</v>
      </c>
      <c r="CC382" s="1">
        <v>40907</v>
      </c>
      <c r="CD382">
        <v>12286.280269999999</v>
      </c>
      <c r="CE382">
        <v>12290.059569999999</v>
      </c>
      <c r="CF382">
        <v>12213.780269999999</v>
      </c>
      <c r="CG382">
        <v>12217.559569999999</v>
      </c>
      <c r="CH382">
        <v>96670000</v>
      </c>
      <c r="CI382">
        <v>12217.559569999999</v>
      </c>
    </row>
    <row r="383" spans="1:87" x14ac:dyDescent="0.25">
      <c r="A383" s="3">
        <v>40911</v>
      </c>
      <c r="B383">
        <v>409.39999799999998</v>
      </c>
      <c r="C383">
        <v>412.49998900000003</v>
      </c>
      <c r="D383">
        <v>408.99998900000003</v>
      </c>
      <c r="E383">
        <v>411.23</v>
      </c>
      <c r="F383">
        <v>75555200</v>
      </c>
      <c r="G383">
        <v>54.075861000000003</v>
      </c>
      <c r="I383" s="1">
        <v>40911</v>
      </c>
      <c r="J383">
        <v>26.549999</v>
      </c>
      <c r="K383">
        <v>26.959999</v>
      </c>
      <c r="L383">
        <v>26.389999</v>
      </c>
      <c r="M383">
        <v>26.77</v>
      </c>
      <c r="N383">
        <v>64731500</v>
      </c>
      <c r="O383">
        <v>23.607982</v>
      </c>
      <c r="Q383" s="1">
        <v>40911</v>
      </c>
      <c r="R383">
        <v>27.940000999999999</v>
      </c>
      <c r="S383">
        <v>28.52</v>
      </c>
      <c r="T383">
        <v>27.940000999999999</v>
      </c>
      <c r="U383">
        <v>28.43</v>
      </c>
      <c r="V383">
        <v>40071200</v>
      </c>
      <c r="W383">
        <v>25.094957000000001</v>
      </c>
      <c r="Y383" s="1">
        <v>40911</v>
      </c>
      <c r="Z383">
        <v>37.970001000000003</v>
      </c>
      <c r="AA383">
        <v>38.459999000000003</v>
      </c>
      <c r="AB383">
        <v>37.939999</v>
      </c>
      <c r="AC383">
        <v>38.310001</v>
      </c>
      <c r="AD383">
        <v>9704200</v>
      </c>
      <c r="AE383">
        <v>36.094647000000002</v>
      </c>
      <c r="AG383" s="1">
        <v>40911</v>
      </c>
      <c r="AH383">
        <v>73.919944000000001</v>
      </c>
      <c r="AI383">
        <v>74.829947000000004</v>
      </c>
      <c r="AJ383">
        <v>73.919944000000001</v>
      </c>
      <c r="AK383">
        <v>74.169943000000004</v>
      </c>
      <c r="AL383">
        <v>10172600</v>
      </c>
      <c r="AM383">
        <v>46.605505999999998</v>
      </c>
      <c r="AO383" s="1">
        <v>40911</v>
      </c>
      <c r="AP383">
        <v>85.970000999999996</v>
      </c>
      <c r="AQ383">
        <v>86.669998000000007</v>
      </c>
      <c r="AR383">
        <v>85.900002000000001</v>
      </c>
      <c r="AS383">
        <v>86</v>
      </c>
      <c r="AT383">
        <v>20906800</v>
      </c>
      <c r="AU383">
        <v>75.435642999999999</v>
      </c>
      <c r="AW383" s="1">
        <v>40911</v>
      </c>
      <c r="AX383">
        <v>652.94113000000004</v>
      </c>
      <c r="AY383">
        <v>668.15115200000002</v>
      </c>
      <c r="AZ383">
        <v>652.371129</v>
      </c>
      <c r="BA383">
        <v>665.41111799999999</v>
      </c>
      <c r="BB383">
        <v>7380500</v>
      </c>
      <c r="BC383">
        <v>332.37318599999998</v>
      </c>
      <c r="BE383" s="1">
        <v>40911</v>
      </c>
      <c r="BF383">
        <v>120</v>
      </c>
      <c r="BG383">
        <v>125.139999</v>
      </c>
      <c r="BH383">
        <v>120</v>
      </c>
      <c r="BI383">
        <v>124.290001</v>
      </c>
      <c r="BJ383">
        <v>7311200</v>
      </c>
      <c r="BK383">
        <v>124.290001</v>
      </c>
      <c r="BM383" s="1">
        <v>40911</v>
      </c>
      <c r="BN383">
        <v>28.940000999999999</v>
      </c>
      <c r="BO383">
        <v>29.5</v>
      </c>
      <c r="BP383">
        <v>27.65</v>
      </c>
      <c r="BQ383">
        <v>28.08</v>
      </c>
      <c r="BR383">
        <v>928100</v>
      </c>
      <c r="BS383">
        <v>28.08</v>
      </c>
      <c r="BU383" s="1">
        <v>40911</v>
      </c>
      <c r="BV383">
        <v>17.82</v>
      </c>
      <c r="BW383">
        <v>18.32</v>
      </c>
      <c r="BX383">
        <v>17.82</v>
      </c>
      <c r="BY383">
        <v>18.110001</v>
      </c>
      <c r="BZ383">
        <v>1919900</v>
      </c>
      <c r="CA383">
        <v>17.598067</v>
      </c>
      <c r="CC383" s="1">
        <v>40911</v>
      </c>
      <c r="CD383">
        <v>12221.190430000001</v>
      </c>
      <c r="CE383">
        <v>12479.650390000001</v>
      </c>
      <c r="CF383">
        <v>12221.190430000001</v>
      </c>
      <c r="CG383">
        <v>12397.37988</v>
      </c>
      <c r="CH383">
        <v>152560000</v>
      </c>
      <c r="CI383">
        <v>12397.37988</v>
      </c>
    </row>
    <row r="384" spans="1:87" x14ac:dyDescent="0.25">
      <c r="A384" s="3">
        <v>40912</v>
      </c>
      <c r="B384">
        <v>410.00001099999997</v>
      </c>
      <c r="C384">
        <v>414.68001199999998</v>
      </c>
      <c r="D384">
        <v>409.27999499999999</v>
      </c>
      <c r="E384">
        <v>413.44000999999997</v>
      </c>
      <c r="F384">
        <v>65005500</v>
      </c>
      <c r="G384">
        <v>54.366472999999999</v>
      </c>
      <c r="I384" s="1">
        <v>40912</v>
      </c>
      <c r="J384">
        <v>26.82</v>
      </c>
      <c r="K384">
        <v>27.469999000000001</v>
      </c>
      <c r="L384">
        <v>26.780000999999999</v>
      </c>
      <c r="M384">
        <v>27.4</v>
      </c>
      <c r="N384">
        <v>80516100</v>
      </c>
      <c r="O384">
        <v>24.163567</v>
      </c>
      <c r="Q384" s="1">
        <v>40912</v>
      </c>
      <c r="R384">
        <v>28.34</v>
      </c>
      <c r="S384">
        <v>28.690000999999999</v>
      </c>
      <c r="T384">
        <v>28.040001</v>
      </c>
      <c r="U384">
        <v>28.559999000000001</v>
      </c>
      <c r="V384">
        <v>27519200</v>
      </c>
      <c r="W384">
        <v>25.209706000000001</v>
      </c>
      <c r="Y384" s="1">
        <v>40912</v>
      </c>
      <c r="Z384">
        <v>38.189999</v>
      </c>
      <c r="AA384">
        <v>38.990001999999997</v>
      </c>
      <c r="AB384">
        <v>38.119999</v>
      </c>
      <c r="AC384">
        <v>38.849997999999999</v>
      </c>
      <c r="AD384">
        <v>9889900</v>
      </c>
      <c r="AE384">
        <v>36.603417</v>
      </c>
      <c r="AG384" s="1">
        <v>40912</v>
      </c>
      <c r="AH384">
        <v>73.899938000000006</v>
      </c>
      <c r="AI384">
        <v>74.089938000000004</v>
      </c>
      <c r="AJ384">
        <v>73.269938999999994</v>
      </c>
      <c r="AK384">
        <v>73.819947999999997</v>
      </c>
      <c r="AL384">
        <v>7411000</v>
      </c>
      <c r="AM384">
        <v>46.385581999999999</v>
      </c>
      <c r="AO384" s="1">
        <v>40912</v>
      </c>
      <c r="AP384">
        <v>85.790001000000004</v>
      </c>
      <c r="AQ384">
        <v>86.150002000000001</v>
      </c>
      <c r="AR384">
        <v>85.099997999999999</v>
      </c>
      <c r="AS384">
        <v>86.019997000000004</v>
      </c>
      <c r="AT384">
        <v>16130900</v>
      </c>
      <c r="AU384">
        <v>75.453182999999996</v>
      </c>
      <c r="AW384" s="1">
        <v>40912</v>
      </c>
      <c r="AX384">
        <v>665.031159</v>
      </c>
      <c r="AY384">
        <v>670.25116100000002</v>
      </c>
      <c r="AZ384">
        <v>660.621128</v>
      </c>
      <c r="BA384">
        <v>668.28115400000002</v>
      </c>
      <c r="BB384">
        <v>5749400</v>
      </c>
      <c r="BC384">
        <v>333.80676999999997</v>
      </c>
      <c r="BE384" s="1">
        <v>40912</v>
      </c>
      <c r="BF384">
        <v>122.75</v>
      </c>
      <c r="BG384">
        <v>123.599998</v>
      </c>
      <c r="BH384">
        <v>121.150002</v>
      </c>
      <c r="BI384">
        <v>121.989998</v>
      </c>
      <c r="BJ384">
        <v>4398200</v>
      </c>
      <c r="BK384">
        <v>121.989998</v>
      </c>
      <c r="BM384" s="1">
        <v>40912</v>
      </c>
      <c r="BN384">
        <v>28.209999</v>
      </c>
      <c r="BO384">
        <v>28.67</v>
      </c>
      <c r="BP384">
        <v>27.5</v>
      </c>
      <c r="BQ384">
        <v>27.709999</v>
      </c>
      <c r="BR384">
        <v>630100</v>
      </c>
      <c r="BS384">
        <v>27.709999</v>
      </c>
      <c r="BU384" s="1">
        <v>40912</v>
      </c>
      <c r="BV384">
        <v>18.440000999999999</v>
      </c>
      <c r="BW384">
        <v>19</v>
      </c>
      <c r="BX384">
        <v>18.440000999999999</v>
      </c>
      <c r="BY384">
        <v>18.790001</v>
      </c>
      <c r="BZ384">
        <v>2907600</v>
      </c>
      <c r="CA384">
        <v>18.258845999999998</v>
      </c>
      <c r="CC384" s="1">
        <v>40912</v>
      </c>
      <c r="CD384">
        <v>12392.45996</v>
      </c>
      <c r="CE384">
        <v>12430</v>
      </c>
      <c r="CF384">
        <v>12337.25</v>
      </c>
      <c r="CG384">
        <v>12418.41992</v>
      </c>
      <c r="CH384">
        <v>145130000</v>
      </c>
      <c r="CI384">
        <v>12418.41992</v>
      </c>
    </row>
    <row r="385" spans="1:87" x14ac:dyDescent="0.25">
      <c r="A385" s="3">
        <v>40913</v>
      </c>
      <c r="B385">
        <v>414.95000499999998</v>
      </c>
      <c r="C385">
        <v>418.55000699999999</v>
      </c>
      <c r="D385">
        <v>412.670006</v>
      </c>
      <c r="E385">
        <v>418.02999499999999</v>
      </c>
      <c r="F385">
        <v>67817400</v>
      </c>
      <c r="G385">
        <v>54.970046000000004</v>
      </c>
      <c r="I385" s="1">
        <v>40913</v>
      </c>
      <c r="J385">
        <v>27.379999000000002</v>
      </c>
      <c r="K385">
        <v>27.73</v>
      </c>
      <c r="L385">
        <v>27.290001</v>
      </c>
      <c r="M385">
        <v>27.68</v>
      </c>
      <c r="N385">
        <v>56081400</v>
      </c>
      <c r="O385">
        <v>24.410494</v>
      </c>
      <c r="Q385" s="1">
        <v>40913</v>
      </c>
      <c r="R385">
        <v>28.5</v>
      </c>
      <c r="S385">
        <v>29.58</v>
      </c>
      <c r="T385">
        <v>28.25</v>
      </c>
      <c r="U385">
        <v>29.02</v>
      </c>
      <c r="V385">
        <v>48435100</v>
      </c>
      <c r="W385">
        <v>25.615746000000001</v>
      </c>
      <c r="Y385" s="1">
        <v>40913</v>
      </c>
      <c r="Z385">
        <v>38.830002</v>
      </c>
      <c r="AA385">
        <v>39.580002</v>
      </c>
      <c r="AB385">
        <v>38.700001</v>
      </c>
      <c r="AC385">
        <v>39.5</v>
      </c>
      <c r="AD385">
        <v>14327100</v>
      </c>
      <c r="AE385">
        <v>37.215831000000001</v>
      </c>
      <c r="AG385" s="1">
        <v>40913</v>
      </c>
      <c r="AH385">
        <v>73.259940999999998</v>
      </c>
      <c r="AI385">
        <v>73.469947000000005</v>
      </c>
      <c r="AJ385">
        <v>72.629942</v>
      </c>
      <c r="AK385">
        <v>73.229941999999994</v>
      </c>
      <c r="AL385">
        <v>10276100</v>
      </c>
      <c r="AM385">
        <v>46.014845000000001</v>
      </c>
      <c r="AO385" s="1">
        <v>40913</v>
      </c>
      <c r="AP385">
        <v>85.639999000000003</v>
      </c>
      <c r="AQ385">
        <v>85.949996999999996</v>
      </c>
      <c r="AR385">
        <v>84.919998000000007</v>
      </c>
      <c r="AS385">
        <v>85.760002</v>
      </c>
      <c r="AT385">
        <v>17452800</v>
      </c>
      <c r="AU385">
        <v>75.225127000000001</v>
      </c>
      <c r="AW385" s="1">
        <v>40913</v>
      </c>
      <c r="AX385">
        <v>662.13116400000001</v>
      </c>
      <c r="AY385">
        <v>663.97116800000003</v>
      </c>
      <c r="AZ385">
        <v>656.231131</v>
      </c>
      <c r="BA385">
        <v>659.01110900000003</v>
      </c>
      <c r="BB385">
        <v>6590300</v>
      </c>
      <c r="BC385">
        <v>329.176378</v>
      </c>
      <c r="BE385" s="1">
        <v>40913</v>
      </c>
      <c r="BF385">
        <v>121.099998</v>
      </c>
      <c r="BG385">
        <v>124</v>
      </c>
      <c r="BH385">
        <v>120.68</v>
      </c>
      <c r="BI385">
        <v>123.269997</v>
      </c>
      <c r="BJ385">
        <v>4772700</v>
      </c>
      <c r="BK385">
        <v>123.269997</v>
      </c>
      <c r="BM385" s="1">
        <v>40913</v>
      </c>
      <c r="BN385">
        <v>27.76</v>
      </c>
      <c r="BO385">
        <v>27.93</v>
      </c>
      <c r="BP385">
        <v>26.85</v>
      </c>
      <c r="BQ385">
        <v>27.120000999999998</v>
      </c>
      <c r="BR385">
        <v>1005500</v>
      </c>
      <c r="BS385">
        <v>27.120000999999998</v>
      </c>
      <c r="BU385" s="1">
        <v>40913</v>
      </c>
      <c r="BV385">
        <v>18.790001</v>
      </c>
      <c r="BW385">
        <v>19.18</v>
      </c>
      <c r="BX385">
        <v>18.700001</v>
      </c>
      <c r="BY385">
        <v>19.100000000000001</v>
      </c>
      <c r="BZ385">
        <v>1765300</v>
      </c>
      <c r="CA385">
        <v>18.560082000000001</v>
      </c>
      <c r="CC385" s="1">
        <v>40913</v>
      </c>
      <c r="CD385">
        <v>12418.41992</v>
      </c>
      <c r="CE385">
        <v>12435.98047</v>
      </c>
      <c r="CF385">
        <v>12283.900390000001</v>
      </c>
      <c r="CG385">
        <v>12415.700199999999</v>
      </c>
      <c r="CH385">
        <v>158440000</v>
      </c>
      <c r="CI385">
        <v>12415.700199999999</v>
      </c>
    </row>
    <row r="386" spans="1:87" x14ac:dyDescent="0.25">
      <c r="A386" s="3">
        <v>40914</v>
      </c>
      <c r="B386">
        <v>419.77000800000002</v>
      </c>
      <c r="C386">
        <v>422.74999600000001</v>
      </c>
      <c r="D386">
        <v>419.220009</v>
      </c>
      <c r="E386">
        <v>422.40000199999997</v>
      </c>
      <c r="F386">
        <v>79573200</v>
      </c>
      <c r="G386">
        <v>55.544693000000002</v>
      </c>
      <c r="I386" s="1">
        <v>40914</v>
      </c>
      <c r="J386">
        <v>27.530000999999999</v>
      </c>
      <c r="K386">
        <v>28.190000999999999</v>
      </c>
      <c r="L386">
        <v>27.530000999999999</v>
      </c>
      <c r="M386">
        <v>28.110001</v>
      </c>
      <c r="N386">
        <v>99455500</v>
      </c>
      <c r="O386">
        <v>24.789704</v>
      </c>
      <c r="Q386" s="1">
        <v>40914</v>
      </c>
      <c r="R386">
        <v>28.84</v>
      </c>
      <c r="S386">
        <v>29.08</v>
      </c>
      <c r="T386">
        <v>28.459999</v>
      </c>
      <c r="U386">
        <v>28.940000999999999</v>
      </c>
      <c r="V386">
        <v>32303500</v>
      </c>
      <c r="W386">
        <v>25.545131000000001</v>
      </c>
      <c r="Y386" s="1">
        <v>40914</v>
      </c>
      <c r="Z386">
        <v>39.549999</v>
      </c>
      <c r="AA386">
        <v>40.150002000000001</v>
      </c>
      <c r="AB386">
        <v>39.450001</v>
      </c>
      <c r="AC386">
        <v>39.909999999999997</v>
      </c>
      <c r="AD386">
        <v>14401600</v>
      </c>
      <c r="AE386">
        <v>37.602122000000001</v>
      </c>
      <c r="AG386" s="1">
        <v>40914</v>
      </c>
      <c r="AH386">
        <v>73.459939000000006</v>
      </c>
      <c r="AI386">
        <v>73.499947000000006</v>
      </c>
      <c r="AJ386">
        <v>72.589945</v>
      </c>
      <c r="AK386">
        <v>72.659942000000001</v>
      </c>
      <c r="AL386">
        <v>7268300</v>
      </c>
      <c r="AM386">
        <v>45.656680000000001</v>
      </c>
      <c r="AO386" s="1">
        <v>40914</v>
      </c>
      <c r="AP386">
        <v>85.919998000000007</v>
      </c>
      <c r="AQ386">
        <v>86</v>
      </c>
      <c r="AR386">
        <v>85.110000999999997</v>
      </c>
      <c r="AS386">
        <v>85.120002999999997</v>
      </c>
      <c r="AT386">
        <v>15942100</v>
      </c>
      <c r="AU386">
        <v>74.663746000000003</v>
      </c>
      <c r="AW386" s="1">
        <v>40914</v>
      </c>
      <c r="AX386">
        <v>659.15115900000001</v>
      </c>
      <c r="AY386">
        <v>660.00113599999997</v>
      </c>
      <c r="AZ386">
        <v>649.79111699999999</v>
      </c>
      <c r="BA386">
        <v>650.02110200000004</v>
      </c>
      <c r="BB386">
        <v>5405900</v>
      </c>
      <c r="BC386">
        <v>324.68586499999998</v>
      </c>
      <c r="BE386" s="1">
        <v>40914</v>
      </c>
      <c r="BF386">
        <v>123.720001</v>
      </c>
      <c r="BG386">
        <v>124.110001</v>
      </c>
      <c r="BH386">
        <v>120</v>
      </c>
      <c r="BI386">
        <v>121.089996</v>
      </c>
      <c r="BJ386">
        <v>4978100</v>
      </c>
      <c r="BK386">
        <v>121.089996</v>
      </c>
      <c r="BM386" s="1">
        <v>40914</v>
      </c>
      <c r="BN386">
        <v>27.200001</v>
      </c>
      <c r="BO386">
        <v>27.790001</v>
      </c>
      <c r="BP386">
        <v>26.41</v>
      </c>
      <c r="BQ386">
        <v>26.91</v>
      </c>
      <c r="BR386">
        <v>986300</v>
      </c>
      <c r="BS386">
        <v>26.91</v>
      </c>
      <c r="BU386" s="1">
        <v>40914</v>
      </c>
      <c r="BV386">
        <v>19.079999999999998</v>
      </c>
      <c r="BW386">
        <v>19.18</v>
      </c>
      <c r="BX386">
        <v>18.889999</v>
      </c>
      <c r="BY386">
        <v>19.049999</v>
      </c>
      <c r="BZ386">
        <v>1877900</v>
      </c>
      <c r="CA386">
        <v>18.511493999999999</v>
      </c>
      <c r="CC386" s="1">
        <v>40914</v>
      </c>
      <c r="CD386">
        <v>12407.450199999999</v>
      </c>
      <c r="CE386">
        <v>12415.240229999999</v>
      </c>
      <c r="CF386">
        <v>12332.410159999999</v>
      </c>
      <c r="CG386">
        <v>12359.91992</v>
      </c>
      <c r="CH386">
        <v>131120000</v>
      </c>
      <c r="CI386">
        <v>12359.91992</v>
      </c>
    </row>
    <row r="387" spans="1:87" x14ac:dyDescent="0.25">
      <c r="A387" s="3">
        <v>40917</v>
      </c>
      <c r="B387">
        <v>425.49999200000002</v>
      </c>
      <c r="C387">
        <v>427.75000399999999</v>
      </c>
      <c r="D387">
        <v>421.34999099999999</v>
      </c>
      <c r="E387">
        <v>421.73</v>
      </c>
      <c r="F387">
        <v>98506100</v>
      </c>
      <c r="G387">
        <v>55.456589000000001</v>
      </c>
      <c r="I387" s="1">
        <v>40917</v>
      </c>
      <c r="J387">
        <v>28.049999</v>
      </c>
      <c r="K387">
        <v>28.1</v>
      </c>
      <c r="L387">
        <v>27.719999000000001</v>
      </c>
      <c r="M387">
        <v>27.74</v>
      </c>
      <c r="N387">
        <v>59706800</v>
      </c>
      <c r="O387">
        <v>24.463407</v>
      </c>
      <c r="Q387" s="1">
        <v>40917</v>
      </c>
      <c r="R387">
        <v>29.15</v>
      </c>
      <c r="S387">
        <v>29.379999000000002</v>
      </c>
      <c r="T387">
        <v>29</v>
      </c>
      <c r="U387">
        <v>29.299999</v>
      </c>
      <c r="V387">
        <v>25720100</v>
      </c>
      <c r="W387">
        <v>25.862898999999999</v>
      </c>
      <c r="Y387" s="1">
        <v>40917</v>
      </c>
      <c r="Z387">
        <v>39.740001999999997</v>
      </c>
      <c r="AA387">
        <v>40.25</v>
      </c>
      <c r="AB387">
        <v>39.590000000000003</v>
      </c>
      <c r="AC387">
        <v>39.75</v>
      </c>
      <c r="AD387">
        <v>12145200</v>
      </c>
      <c r="AE387">
        <v>37.451374999999999</v>
      </c>
      <c r="AG387" s="1">
        <v>40917</v>
      </c>
      <c r="AH387">
        <v>72.759938000000005</v>
      </c>
      <c r="AI387">
        <v>73.039941999999996</v>
      </c>
      <c r="AJ387">
        <v>72.479939999999999</v>
      </c>
      <c r="AK387">
        <v>72.939944999999994</v>
      </c>
      <c r="AL387">
        <v>10997700</v>
      </c>
      <c r="AM387">
        <v>45.832622999999998</v>
      </c>
      <c r="AO387" s="1">
        <v>40917</v>
      </c>
      <c r="AP387">
        <v>85</v>
      </c>
      <c r="AQ387">
        <v>85.639999000000003</v>
      </c>
      <c r="AR387">
        <v>84.970000999999996</v>
      </c>
      <c r="AS387">
        <v>85.5</v>
      </c>
      <c r="AT387">
        <v>11664200</v>
      </c>
      <c r="AU387">
        <v>74.997063999999995</v>
      </c>
      <c r="AW387" s="1">
        <v>40917</v>
      </c>
      <c r="AX387">
        <v>646.50111600000002</v>
      </c>
      <c r="AY387">
        <v>647.00109199999997</v>
      </c>
      <c r="AZ387">
        <v>621.23104899999998</v>
      </c>
      <c r="BA387">
        <v>622.46104700000001</v>
      </c>
      <c r="BB387">
        <v>11688800</v>
      </c>
      <c r="BC387">
        <v>310.91960399999999</v>
      </c>
      <c r="BE387" s="1">
        <v>40917</v>
      </c>
      <c r="BF387">
        <v>122.970001</v>
      </c>
      <c r="BG387">
        <v>122.970001</v>
      </c>
      <c r="BH387">
        <v>117.16999800000001</v>
      </c>
      <c r="BI387">
        <v>120.110001</v>
      </c>
      <c r="BJ387">
        <v>5594500</v>
      </c>
      <c r="BK387">
        <v>120.110001</v>
      </c>
      <c r="BM387" s="1">
        <v>40917</v>
      </c>
      <c r="BN387">
        <v>27</v>
      </c>
      <c r="BO387">
        <v>27.49</v>
      </c>
      <c r="BP387">
        <v>26.120000999999998</v>
      </c>
      <c r="BQ387">
        <v>27.25</v>
      </c>
      <c r="BR387">
        <v>897000</v>
      </c>
      <c r="BS387">
        <v>27.25</v>
      </c>
      <c r="BU387" s="1">
        <v>40917</v>
      </c>
      <c r="BV387">
        <v>18.82</v>
      </c>
      <c r="BW387">
        <v>19.149999999999999</v>
      </c>
      <c r="BX387">
        <v>18.760000000000002</v>
      </c>
      <c r="BY387">
        <v>19.129999000000002</v>
      </c>
      <c r="BZ387">
        <v>1216100</v>
      </c>
      <c r="CA387">
        <v>18.589233</v>
      </c>
      <c r="CC387" s="1">
        <v>40917</v>
      </c>
      <c r="CD387">
        <v>12359.309569999999</v>
      </c>
      <c r="CE387">
        <v>12409.08008</v>
      </c>
      <c r="CF387">
        <v>12333.849609999999</v>
      </c>
      <c r="CG387">
        <v>12392.690430000001</v>
      </c>
      <c r="CH387">
        <v>122200000</v>
      </c>
      <c r="CI387">
        <v>12392.690430000001</v>
      </c>
    </row>
    <row r="388" spans="1:87" x14ac:dyDescent="0.25">
      <c r="A388" s="3">
        <v>40918</v>
      </c>
      <c r="B388">
        <v>425.909988</v>
      </c>
      <c r="C388">
        <v>426.00000399999999</v>
      </c>
      <c r="D388">
        <v>421.50000799999998</v>
      </c>
      <c r="E388">
        <v>423.23999400000002</v>
      </c>
      <c r="F388">
        <v>64549100</v>
      </c>
      <c r="G388">
        <v>55.655149999999999</v>
      </c>
      <c r="I388" s="1">
        <v>40918</v>
      </c>
      <c r="J388">
        <v>27.93</v>
      </c>
      <c r="K388">
        <v>28.15</v>
      </c>
      <c r="L388">
        <v>27.75</v>
      </c>
      <c r="M388">
        <v>27.84</v>
      </c>
      <c r="N388">
        <v>60014400</v>
      </c>
      <c r="O388">
        <v>24.551594999999999</v>
      </c>
      <c r="Q388" s="1">
        <v>40918</v>
      </c>
      <c r="R388">
        <v>29.74</v>
      </c>
      <c r="S388">
        <v>29.799999</v>
      </c>
      <c r="T388">
        <v>29.18</v>
      </c>
      <c r="U388">
        <v>29.41</v>
      </c>
      <c r="V388">
        <v>29860100</v>
      </c>
      <c r="W388">
        <v>25.959996</v>
      </c>
      <c r="Y388" s="1">
        <v>40918</v>
      </c>
      <c r="Z388">
        <v>39.479999999999997</v>
      </c>
      <c r="AA388">
        <v>39.909999999999997</v>
      </c>
      <c r="AB388">
        <v>39.159999999999997</v>
      </c>
      <c r="AC388">
        <v>39.630001</v>
      </c>
      <c r="AD388">
        <v>14070900</v>
      </c>
      <c r="AE388">
        <v>37.338315000000001</v>
      </c>
      <c r="AG388" s="1">
        <v>40918</v>
      </c>
      <c r="AH388">
        <v>73.549937999999997</v>
      </c>
      <c r="AI388">
        <v>73.819947999999997</v>
      </c>
      <c r="AJ388">
        <v>73.099946000000003</v>
      </c>
      <c r="AK388">
        <v>73.279947000000007</v>
      </c>
      <c r="AL388">
        <v>6925900</v>
      </c>
      <c r="AM388">
        <v>46.046267</v>
      </c>
      <c r="AO388" s="1">
        <v>40918</v>
      </c>
      <c r="AP388">
        <v>86.07</v>
      </c>
      <c r="AQ388">
        <v>86.209998999999996</v>
      </c>
      <c r="AR388">
        <v>85.379997000000003</v>
      </c>
      <c r="AS388">
        <v>85.720000999999996</v>
      </c>
      <c r="AT388">
        <v>13080800</v>
      </c>
      <c r="AU388">
        <v>75.190039999999996</v>
      </c>
      <c r="AW388" s="1">
        <v>40918</v>
      </c>
      <c r="AX388">
        <v>629.75109899999995</v>
      </c>
      <c r="AY388">
        <v>633.80108099999995</v>
      </c>
      <c r="AZ388">
        <v>616.91107599999998</v>
      </c>
      <c r="BA388">
        <v>623.14107799999999</v>
      </c>
      <c r="BB388">
        <v>8824000</v>
      </c>
      <c r="BC388">
        <v>311.25927899999999</v>
      </c>
      <c r="BE388" s="1">
        <v>40918</v>
      </c>
      <c r="BF388">
        <v>124.209999</v>
      </c>
      <c r="BG388">
        <v>127.300003</v>
      </c>
      <c r="BH388">
        <v>124</v>
      </c>
      <c r="BI388">
        <v>126.879997</v>
      </c>
      <c r="BJ388">
        <v>6929000</v>
      </c>
      <c r="BK388">
        <v>126.879997</v>
      </c>
      <c r="BM388" s="1">
        <v>40918</v>
      </c>
      <c r="BN388">
        <v>27.440000999999999</v>
      </c>
      <c r="BO388">
        <v>27.76</v>
      </c>
      <c r="BP388">
        <v>27.25</v>
      </c>
      <c r="BQ388">
        <v>27.620000999999998</v>
      </c>
      <c r="BR388">
        <v>671800</v>
      </c>
      <c r="BS388">
        <v>27.620000999999998</v>
      </c>
      <c r="BU388" s="1">
        <v>40918</v>
      </c>
      <c r="BV388">
        <v>19.639999</v>
      </c>
      <c r="BW388">
        <v>19.98</v>
      </c>
      <c r="BX388">
        <v>19.559999000000001</v>
      </c>
      <c r="BY388">
        <v>19.879999000000002</v>
      </c>
      <c r="BZ388">
        <v>2370900</v>
      </c>
      <c r="CA388">
        <v>19.318031999999999</v>
      </c>
      <c r="CC388" s="1">
        <v>40918</v>
      </c>
      <c r="CD388">
        <v>12394.509770000001</v>
      </c>
      <c r="CE388">
        <v>12514.690430000001</v>
      </c>
      <c r="CF388">
        <v>12394.509770000001</v>
      </c>
      <c r="CG388">
        <v>12462.469730000001</v>
      </c>
      <c r="CH388">
        <v>141230000</v>
      </c>
      <c r="CI388">
        <v>12462.469730000001</v>
      </c>
    </row>
    <row r="389" spans="1:87" x14ac:dyDescent="0.25">
      <c r="A389" s="3">
        <v>40919</v>
      </c>
      <c r="B389">
        <v>422.68000799999999</v>
      </c>
      <c r="C389">
        <v>422.84999800000003</v>
      </c>
      <c r="D389">
        <v>419.30999800000001</v>
      </c>
      <c r="E389">
        <v>422.54999199999997</v>
      </c>
      <c r="F389">
        <v>53771200</v>
      </c>
      <c r="G389">
        <v>55.564416000000001</v>
      </c>
      <c r="I389" s="1">
        <v>40919</v>
      </c>
      <c r="J389">
        <v>27.43</v>
      </c>
      <c r="K389">
        <v>27.98</v>
      </c>
      <c r="L389">
        <v>27.370000999999998</v>
      </c>
      <c r="M389">
        <v>27.719999000000001</v>
      </c>
      <c r="N389">
        <v>65582400</v>
      </c>
      <c r="O389">
        <v>24.445768999999999</v>
      </c>
      <c r="Q389" s="1">
        <v>40919</v>
      </c>
      <c r="R389">
        <v>29.25</v>
      </c>
      <c r="S389">
        <v>29.68</v>
      </c>
      <c r="T389">
        <v>29.08</v>
      </c>
      <c r="U389">
        <v>29.620000999999998</v>
      </c>
      <c r="V389">
        <v>30908700</v>
      </c>
      <c r="W389">
        <v>26.145361999999999</v>
      </c>
      <c r="Y389" s="1">
        <v>40919</v>
      </c>
      <c r="Z389">
        <v>39.389999000000003</v>
      </c>
      <c r="AA389">
        <v>39.529998999999997</v>
      </c>
      <c r="AB389">
        <v>38.450001</v>
      </c>
      <c r="AC389">
        <v>38.700001</v>
      </c>
      <c r="AD389">
        <v>16257600</v>
      </c>
      <c r="AE389">
        <v>36.462094</v>
      </c>
      <c r="AG389" s="1">
        <v>40919</v>
      </c>
      <c r="AH389">
        <v>72.879941000000002</v>
      </c>
      <c r="AI389">
        <v>73.029948000000005</v>
      </c>
      <c r="AJ389">
        <v>71.949948000000006</v>
      </c>
      <c r="AK389">
        <v>72.009951000000001</v>
      </c>
      <c r="AL389">
        <v>9819200</v>
      </c>
      <c r="AM389">
        <v>45.248251000000003</v>
      </c>
      <c r="AO389" s="1">
        <v>40919</v>
      </c>
      <c r="AP389">
        <v>85.099997999999999</v>
      </c>
      <c r="AQ389">
        <v>85.400002000000001</v>
      </c>
      <c r="AR389">
        <v>84.470000999999996</v>
      </c>
      <c r="AS389">
        <v>85.080001999999993</v>
      </c>
      <c r="AT389">
        <v>14831400</v>
      </c>
      <c r="AU389">
        <v>74.628658999999999</v>
      </c>
      <c r="AW389" s="1">
        <v>40919</v>
      </c>
      <c r="AX389">
        <v>623.50106500000004</v>
      </c>
      <c r="AY389">
        <v>629.39105099999995</v>
      </c>
      <c r="AZ389">
        <v>621.12108000000001</v>
      </c>
      <c r="BA389">
        <v>625.96106099999997</v>
      </c>
      <c r="BB389">
        <v>4817800</v>
      </c>
      <c r="BC389">
        <v>312.66786300000001</v>
      </c>
      <c r="BE389" s="1">
        <v>40919</v>
      </c>
      <c r="BF389">
        <v>126.470001</v>
      </c>
      <c r="BG389">
        <v>128.58999600000001</v>
      </c>
      <c r="BH389">
        <v>125.529999</v>
      </c>
      <c r="BI389">
        <v>128.19000199999999</v>
      </c>
      <c r="BJ389">
        <v>5328900</v>
      </c>
      <c r="BK389">
        <v>128.19000199999999</v>
      </c>
      <c r="BM389" s="1">
        <v>40919</v>
      </c>
      <c r="BN389">
        <v>27.620000999999998</v>
      </c>
      <c r="BO389">
        <v>28.379999000000002</v>
      </c>
      <c r="BP389">
        <v>27.299999</v>
      </c>
      <c r="BQ389">
        <v>28.23</v>
      </c>
      <c r="BR389">
        <v>672300</v>
      </c>
      <c r="BS389">
        <v>28.23</v>
      </c>
      <c r="BU389" s="1">
        <v>40919</v>
      </c>
      <c r="BV389">
        <v>19.639999</v>
      </c>
      <c r="BW389">
        <v>20.010000000000002</v>
      </c>
      <c r="BX389">
        <v>19.600000000000001</v>
      </c>
      <c r="BY389">
        <v>19.98</v>
      </c>
      <c r="BZ389">
        <v>1304400</v>
      </c>
      <c r="CA389">
        <v>19.415205</v>
      </c>
      <c r="CC389" s="1">
        <v>40919</v>
      </c>
      <c r="CD389">
        <v>12459.51953</v>
      </c>
      <c r="CE389">
        <v>12462.58008</v>
      </c>
      <c r="CF389">
        <v>12399.009770000001</v>
      </c>
      <c r="CG389">
        <v>12449.450199999999</v>
      </c>
      <c r="CH389">
        <v>130260000</v>
      </c>
      <c r="CI389">
        <v>12449.450199999999</v>
      </c>
    </row>
    <row r="390" spans="1:87" x14ac:dyDescent="0.25">
      <c r="A390" s="3">
        <v>40920</v>
      </c>
      <c r="B390">
        <v>422.27999899999998</v>
      </c>
      <c r="C390">
        <v>422.900013</v>
      </c>
      <c r="D390">
        <v>418.75001099999997</v>
      </c>
      <c r="E390">
        <v>421.38999200000001</v>
      </c>
      <c r="F390">
        <v>53146800</v>
      </c>
      <c r="G390">
        <v>55.411878999999999</v>
      </c>
      <c r="I390" s="1">
        <v>40920</v>
      </c>
      <c r="J390">
        <v>27.870000999999998</v>
      </c>
      <c r="K390">
        <v>28.02</v>
      </c>
      <c r="L390">
        <v>27.65</v>
      </c>
      <c r="M390">
        <v>28</v>
      </c>
      <c r="N390">
        <v>49370800</v>
      </c>
      <c r="O390">
        <v>24.692696000000002</v>
      </c>
      <c r="Q390" s="1">
        <v>40920</v>
      </c>
      <c r="R390">
        <v>29.77</v>
      </c>
      <c r="S390">
        <v>29.940000999999999</v>
      </c>
      <c r="T390">
        <v>29.24</v>
      </c>
      <c r="U390">
        <v>29.610001</v>
      </c>
      <c r="V390">
        <v>29175900</v>
      </c>
      <c r="W390">
        <v>26.136534999999999</v>
      </c>
      <c r="Y390" s="1">
        <v>40920</v>
      </c>
      <c r="Z390">
        <v>38.619999</v>
      </c>
      <c r="AA390">
        <v>38.860000999999997</v>
      </c>
      <c r="AB390">
        <v>38.409999999999997</v>
      </c>
      <c r="AC390">
        <v>38.729999999999997</v>
      </c>
      <c r="AD390">
        <v>10073400</v>
      </c>
      <c r="AE390">
        <v>36.490358000000001</v>
      </c>
      <c r="AG390" s="1">
        <v>40920</v>
      </c>
      <c r="AH390">
        <v>71.449950000000001</v>
      </c>
      <c r="AI390">
        <v>71.699949000000004</v>
      </c>
      <c r="AJ390">
        <v>70.669943000000004</v>
      </c>
      <c r="AK390">
        <v>70.759946999999997</v>
      </c>
      <c r="AL390">
        <v>14941500</v>
      </c>
      <c r="AM390">
        <v>44.462797000000002</v>
      </c>
      <c r="AO390" s="1">
        <v>40920</v>
      </c>
      <c r="AP390">
        <v>84.389999000000003</v>
      </c>
      <c r="AQ390">
        <v>84.919998000000007</v>
      </c>
      <c r="AR390">
        <v>83.940002000000007</v>
      </c>
      <c r="AS390">
        <v>84.739998</v>
      </c>
      <c r="AT390">
        <v>17357200</v>
      </c>
      <c r="AU390">
        <v>74.330421000000001</v>
      </c>
      <c r="AW390" s="1">
        <v>40920</v>
      </c>
      <c r="AX390">
        <v>631.22106900000006</v>
      </c>
      <c r="AY390">
        <v>632.89106500000003</v>
      </c>
      <c r="AZ390">
        <v>626.50110400000005</v>
      </c>
      <c r="BA390">
        <v>629.64106900000002</v>
      </c>
      <c r="BB390">
        <v>3764400</v>
      </c>
      <c r="BC390">
        <v>314.50602900000001</v>
      </c>
      <c r="BE390" s="1">
        <v>40920</v>
      </c>
      <c r="BF390">
        <v>129</v>
      </c>
      <c r="BG390">
        <v>130.25</v>
      </c>
      <c r="BH390">
        <v>127.66999800000001</v>
      </c>
      <c r="BI390">
        <v>128.300003</v>
      </c>
      <c r="BJ390">
        <v>4908500</v>
      </c>
      <c r="BK390">
        <v>128.300003</v>
      </c>
      <c r="BM390" s="1">
        <v>40920</v>
      </c>
      <c r="BN390">
        <v>28.48</v>
      </c>
      <c r="BO390">
        <v>28.620000999999998</v>
      </c>
      <c r="BP390">
        <v>27.809999000000001</v>
      </c>
      <c r="BQ390">
        <v>28.25</v>
      </c>
      <c r="BR390">
        <v>729300</v>
      </c>
      <c r="BS390">
        <v>28.25</v>
      </c>
      <c r="BU390" s="1">
        <v>40920</v>
      </c>
      <c r="BV390">
        <v>20.059999000000001</v>
      </c>
      <c r="BW390">
        <v>20.07</v>
      </c>
      <c r="BX390">
        <v>19.709999</v>
      </c>
      <c r="BY390">
        <v>19.760000000000002</v>
      </c>
      <c r="BZ390">
        <v>1616800</v>
      </c>
      <c r="CA390">
        <v>19.201425</v>
      </c>
      <c r="CC390" s="1">
        <v>40920</v>
      </c>
      <c r="CD390">
        <v>12449.910159999999</v>
      </c>
      <c r="CE390">
        <v>12483.700199999999</v>
      </c>
      <c r="CF390">
        <v>12385.08008</v>
      </c>
      <c r="CG390">
        <v>12471.01953</v>
      </c>
      <c r="CH390">
        <v>128230000</v>
      </c>
      <c r="CI390">
        <v>12471.01953</v>
      </c>
    </row>
    <row r="391" spans="1:87" x14ac:dyDescent="0.25">
      <c r="A391" s="3">
        <v>40921</v>
      </c>
      <c r="B391">
        <v>419.69999300000001</v>
      </c>
      <c r="C391">
        <v>420.449997</v>
      </c>
      <c r="D391">
        <v>418.65999599999998</v>
      </c>
      <c r="E391">
        <v>419.81000899999998</v>
      </c>
      <c r="F391">
        <v>56505400</v>
      </c>
      <c r="G391">
        <v>55.204113999999997</v>
      </c>
      <c r="I391" s="1">
        <v>40921</v>
      </c>
      <c r="J391">
        <v>27.93</v>
      </c>
      <c r="K391">
        <v>28.25</v>
      </c>
      <c r="L391">
        <v>27.790001</v>
      </c>
      <c r="M391">
        <v>28.25</v>
      </c>
      <c r="N391">
        <v>60196100</v>
      </c>
      <c r="O391">
        <v>24.913167000000001</v>
      </c>
      <c r="Q391" s="1">
        <v>40921</v>
      </c>
      <c r="R391">
        <v>28.9</v>
      </c>
      <c r="S391">
        <v>29.639999</v>
      </c>
      <c r="T391">
        <v>28.85</v>
      </c>
      <c r="U391">
        <v>29.610001</v>
      </c>
      <c r="V391">
        <v>43051100</v>
      </c>
      <c r="W391">
        <v>26.136534999999999</v>
      </c>
      <c r="Y391" s="1">
        <v>40921</v>
      </c>
      <c r="Z391">
        <v>38.470001000000003</v>
      </c>
      <c r="AA391">
        <v>38.590000000000003</v>
      </c>
      <c r="AB391">
        <v>38.020000000000003</v>
      </c>
      <c r="AC391">
        <v>38.400002000000001</v>
      </c>
      <c r="AD391">
        <v>9877700</v>
      </c>
      <c r="AE391">
        <v>36.179442999999999</v>
      </c>
      <c r="AG391" s="1">
        <v>40921</v>
      </c>
      <c r="AH391">
        <v>70.389939999999996</v>
      </c>
      <c r="AI391">
        <v>70.889943000000002</v>
      </c>
      <c r="AJ391">
        <v>70.049937999999997</v>
      </c>
      <c r="AK391">
        <v>70.339949000000004</v>
      </c>
      <c r="AL391">
        <v>12567000</v>
      </c>
      <c r="AM391">
        <v>44.198886999999999</v>
      </c>
      <c r="AO391" s="1">
        <v>40921</v>
      </c>
      <c r="AP391">
        <v>84.160004000000001</v>
      </c>
      <c r="AQ391">
        <v>84.919998000000007</v>
      </c>
      <c r="AR391">
        <v>83.82</v>
      </c>
      <c r="AS391">
        <v>84.879997000000003</v>
      </c>
      <c r="AT391">
        <v>15551600</v>
      </c>
      <c r="AU391">
        <v>74.453222999999994</v>
      </c>
      <c r="AW391" s="1">
        <v>40921</v>
      </c>
      <c r="AX391">
        <v>626.26107100000002</v>
      </c>
      <c r="AY391">
        <v>626.95108800000003</v>
      </c>
      <c r="AZ391">
        <v>621.06104100000005</v>
      </c>
      <c r="BA391">
        <v>624.99106800000004</v>
      </c>
      <c r="BB391">
        <v>4631800</v>
      </c>
      <c r="BC391">
        <v>312.18335000000002</v>
      </c>
      <c r="BE391" s="1">
        <v>40921</v>
      </c>
      <c r="BF391">
        <v>127.019997</v>
      </c>
      <c r="BG391">
        <v>128.91000399999999</v>
      </c>
      <c r="BH391">
        <v>126.5</v>
      </c>
      <c r="BI391">
        <v>127.410004</v>
      </c>
      <c r="BJ391">
        <v>4045800</v>
      </c>
      <c r="BK391">
        <v>127.410004</v>
      </c>
      <c r="BM391" s="1">
        <v>40921</v>
      </c>
      <c r="BN391">
        <v>28.4</v>
      </c>
      <c r="BO391">
        <v>28.5</v>
      </c>
      <c r="BP391">
        <v>22.639999</v>
      </c>
      <c r="BQ391">
        <v>22.790001</v>
      </c>
      <c r="BR391">
        <v>5500400</v>
      </c>
      <c r="BS391">
        <v>22.790001</v>
      </c>
      <c r="BU391" s="1">
        <v>40921</v>
      </c>
      <c r="BV391">
        <v>19.870000999999998</v>
      </c>
      <c r="BW391">
        <v>19.920000000000002</v>
      </c>
      <c r="BX391">
        <v>19.760000000000002</v>
      </c>
      <c r="BY391">
        <v>19.82</v>
      </c>
      <c r="BZ391">
        <v>2125800</v>
      </c>
      <c r="CA391">
        <v>19.259727999999999</v>
      </c>
      <c r="CC391" s="1">
        <v>40921</v>
      </c>
      <c r="CD391">
        <v>12469.95996</v>
      </c>
      <c r="CE391">
        <v>12470.12012</v>
      </c>
      <c r="CF391">
        <v>12311.79004</v>
      </c>
      <c r="CG391">
        <v>12422.059569999999</v>
      </c>
      <c r="CH391">
        <v>161470000</v>
      </c>
      <c r="CI391">
        <v>12422.059569999999</v>
      </c>
    </row>
    <row r="392" spans="1:87" x14ac:dyDescent="0.25">
      <c r="A392" s="3">
        <v>40925</v>
      </c>
      <c r="B392">
        <v>424.19998900000002</v>
      </c>
      <c r="C392">
        <v>425.98998999999998</v>
      </c>
      <c r="D392">
        <v>422.95998800000001</v>
      </c>
      <c r="E392">
        <v>424.70000099999999</v>
      </c>
      <c r="F392">
        <v>60724300</v>
      </c>
      <c r="G392">
        <v>55.847138000000001</v>
      </c>
      <c r="I392" s="1">
        <v>40925</v>
      </c>
      <c r="J392">
        <v>28.4</v>
      </c>
      <c r="K392">
        <v>28.65</v>
      </c>
      <c r="L392">
        <v>28.17</v>
      </c>
      <c r="M392">
        <v>28.26</v>
      </c>
      <c r="N392">
        <v>72395300</v>
      </c>
      <c r="O392">
        <v>24.921986</v>
      </c>
      <c r="Q392" s="1">
        <v>40925</v>
      </c>
      <c r="R392">
        <v>29.969999000000001</v>
      </c>
      <c r="S392">
        <v>30.690000999999999</v>
      </c>
      <c r="T392">
        <v>29.66</v>
      </c>
      <c r="U392">
        <v>29.83</v>
      </c>
      <c r="V392">
        <v>50040400</v>
      </c>
      <c r="W392">
        <v>26.330727</v>
      </c>
      <c r="Y392" s="1">
        <v>40925</v>
      </c>
      <c r="Z392">
        <v>38.689999</v>
      </c>
      <c r="AA392">
        <v>38.979999999999997</v>
      </c>
      <c r="AB392">
        <v>38.409999999999997</v>
      </c>
      <c r="AC392">
        <v>38.479999999999997</v>
      </c>
      <c r="AD392">
        <v>9142800</v>
      </c>
      <c r="AE392">
        <v>36.254814000000003</v>
      </c>
      <c r="AG392" s="1">
        <v>40925</v>
      </c>
      <c r="AH392">
        <v>70.999953000000005</v>
      </c>
      <c r="AI392">
        <v>71.259950000000003</v>
      </c>
      <c r="AJ392">
        <v>70.489941999999999</v>
      </c>
      <c r="AK392">
        <v>70.799943999999996</v>
      </c>
      <c r="AL392">
        <v>8332200</v>
      </c>
      <c r="AM392">
        <v>44.487929999999999</v>
      </c>
      <c r="AO392" s="1">
        <v>40925</v>
      </c>
      <c r="AP392">
        <v>85.75</v>
      </c>
      <c r="AQ392">
        <v>86.129997000000003</v>
      </c>
      <c r="AR392">
        <v>85.400002000000001</v>
      </c>
      <c r="AS392">
        <v>85.690002000000007</v>
      </c>
      <c r="AT392">
        <v>15627900</v>
      </c>
      <c r="AU392">
        <v>75.163725999999997</v>
      </c>
      <c r="AW392" s="1">
        <v>40925</v>
      </c>
      <c r="AX392">
        <v>631.98110999999994</v>
      </c>
      <c r="AY392">
        <v>631.98110999999994</v>
      </c>
      <c r="AZ392">
        <v>625.68108400000006</v>
      </c>
      <c r="BA392">
        <v>628.58107900000005</v>
      </c>
      <c r="BB392">
        <v>3832800</v>
      </c>
      <c r="BC392">
        <v>313.976563</v>
      </c>
      <c r="BE392" s="1">
        <v>40925</v>
      </c>
      <c r="BF392">
        <v>131.300003</v>
      </c>
      <c r="BG392">
        <v>131.5</v>
      </c>
      <c r="BH392">
        <v>128.60000600000001</v>
      </c>
      <c r="BI392">
        <v>128.85000600000001</v>
      </c>
      <c r="BJ392">
        <v>6150400</v>
      </c>
      <c r="BK392">
        <v>128.85000600000001</v>
      </c>
      <c r="BM392" s="1">
        <v>40925</v>
      </c>
      <c r="BN392">
        <v>26.620000999999998</v>
      </c>
      <c r="BO392">
        <v>27.34</v>
      </c>
      <c r="BP392">
        <v>26.41</v>
      </c>
      <c r="BQ392">
        <v>26.6</v>
      </c>
      <c r="BR392">
        <v>4651600</v>
      </c>
      <c r="BS392">
        <v>26.6</v>
      </c>
      <c r="BU392" s="1">
        <v>40925</v>
      </c>
      <c r="BV392">
        <v>20.790001</v>
      </c>
      <c r="BW392">
        <v>21</v>
      </c>
      <c r="BX392">
        <v>20.67</v>
      </c>
      <c r="BY392">
        <v>20.700001</v>
      </c>
      <c r="BZ392">
        <v>5246700</v>
      </c>
      <c r="CA392">
        <v>20.114854000000001</v>
      </c>
      <c r="CC392" s="1">
        <v>40925</v>
      </c>
      <c r="CD392">
        <v>12423.12012</v>
      </c>
      <c r="CE392">
        <v>12573.650390000001</v>
      </c>
      <c r="CF392">
        <v>12423.12012</v>
      </c>
      <c r="CG392">
        <v>12482.070309999999</v>
      </c>
      <c r="CH392">
        <v>148670000</v>
      </c>
      <c r="CI392">
        <v>12482.070309999999</v>
      </c>
    </row>
    <row r="393" spans="1:87" x14ac:dyDescent="0.25">
      <c r="A393" s="3">
        <v>40926</v>
      </c>
      <c r="B393">
        <v>426.95999899999998</v>
      </c>
      <c r="C393">
        <v>429.46999</v>
      </c>
      <c r="D393">
        <v>426.30001099999998</v>
      </c>
      <c r="E393">
        <v>429.11000799999999</v>
      </c>
      <c r="F393">
        <v>69197800</v>
      </c>
      <c r="G393">
        <v>56.427044000000002</v>
      </c>
      <c r="I393" s="1">
        <v>40926</v>
      </c>
      <c r="J393">
        <v>28.309999000000001</v>
      </c>
      <c r="K393">
        <v>28.4</v>
      </c>
      <c r="L393">
        <v>27.969999000000001</v>
      </c>
      <c r="M393">
        <v>28.23</v>
      </c>
      <c r="N393">
        <v>64860600</v>
      </c>
      <c r="O393">
        <v>24.895529</v>
      </c>
      <c r="Q393" s="1">
        <v>40926</v>
      </c>
      <c r="R393">
        <v>29.610001</v>
      </c>
      <c r="S393">
        <v>30.290001</v>
      </c>
      <c r="T393">
        <v>29.5</v>
      </c>
      <c r="U393">
        <v>30.24</v>
      </c>
      <c r="V393">
        <v>42454000</v>
      </c>
      <c r="W393">
        <v>26.692630000000001</v>
      </c>
      <c r="Y393" s="1">
        <v>40926</v>
      </c>
      <c r="Z393">
        <v>38.509998000000003</v>
      </c>
      <c r="AA393">
        <v>39.099997999999999</v>
      </c>
      <c r="AB393">
        <v>38.400002000000001</v>
      </c>
      <c r="AC393">
        <v>39.020000000000003</v>
      </c>
      <c r="AD393">
        <v>9594500</v>
      </c>
      <c r="AE393">
        <v>36.763589000000003</v>
      </c>
      <c r="AG393" s="1">
        <v>40926</v>
      </c>
      <c r="AH393">
        <v>70.889943000000002</v>
      </c>
      <c r="AI393">
        <v>71.729947999999993</v>
      </c>
      <c r="AJ393">
        <v>70.499949999999998</v>
      </c>
      <c r="AK393">
        <v>71.499939999999995</v>
      </c>
      <c r="AL393">
        <v>9496100</v>
      </c>
      <c r="AM393">
        <v>44.927779999999998</v>
      </c>
      <c r="AO393" s="1">
        <v>40926</v>
      </c>
      <c r="AP393">
        <v>85.300003000000004</v>
      </c>
      <c r="AQ393">
        <v>86.5</v>
      </c>
      <c r="AR393">
        <v>84.959998999999996</v>
      </c>
      <c r="AS393">
        <v>86.449996999999996</v>
      </c>
      <c r="AT393">
        <v>16754200</v>
      </c>
      <c r="AU393">
        <v>75.830361999999994</v>
      </c>
      <c r="AW393" s="1">
        <v>40926</v>
      </c>
      <c r="AX393">
        <v>626.63104499999997</v>
      </c>
      <c r="AY393">
        <v>634.00110800000004</v>
      </c>
      <c r="AZ393">
        <v>622.12109299999997</v>
      </c>
      <c r="BA393">
        <v>632.91109800000004</v>
      </c>
      <c r="BB393">
        <v>5544000</v>
      </c>
      <c r="BC393">
        <v>316.13941</v>
      </c>
      <c r="BE393" s="1">
        <v>40926</v>
      </c>
      <c r="BF393">
        <v>128.83000200000001</v>
      </c>
      <c r="BG393">
        <v>129.729996</v>
      </c>
      <c r="BH393">
        <v>125.30999799999999</v>
      </c>
      <c r="BI393">
        <v>126.07</v>
      </c>
      <c r="BJ393">
        <v>6589400</v>
      </c>
      <c r="BK393">
        <v>126.07</v>
      </c>
      <c r="BM393" s="1">
        <v>40926</v>
      </c>
      <c r="BN393">
        <v>26.690000999999999</v>
      </c>
      <c r="BO393">
        <v>26.879999000000002</v>
      </c>
      <c r="BP393">
        <v>26.25</v>
      </c>
      <c r="BQ393">
        <v>26.809999000000001</v>
      </c>
      <c r="BR393">
        <v>1260200</v>
      </c>
      <c r="BS393">
        <v>26.809999000000001</v>
      </c>
      <c r="BU393" s="1">
        <v>40926</v>
      </c>
      <c r="BV393">
        <v>20.75</v>
      </c>
      <c r="BW393">
        <v>21.67</v>
      </c>
      <c r="BX393">
        <v>20.75</v>
      </c>
      <c r="BY393">
        <v>21.559999000000001</v>
      </c>
      <c r="BZ393">
        <v>4295900</v>
      </c>
      <c r="CA393">
        <v>20.950541999999999</v>
      </c>
      <c r="CC393" s="1">
        <v>40926</v>
      </c>
      <c r="CD393">
        <v>12474.690430000001</v>
      </c>
      <c r="CE393">
        <v>12582.280269999999</v>
      </c>
      <c r="CF393">
        <v>12453.200199999999</v>
      </c>
      <c r="CG393">
        <v>12578.950199999999</v>
      </c>
      <c r="CH393">
        <v>154170000</v>
      </c>
      <c r="CI393">
        <v>12578.950199999999</v>
      </c>
    </row>
    <row r="394" spans="1:87" x14ac:dyDescent="0.25">
      <c r="A394" s="3">
        <v>40927</v>
      </c>
      <c r="B394">
        <v>430.15000500000002</v>
      </c>
      <c r="C394">
        <v>431.37000699999999</v>
      </c>
      <c r="D394">
        <v>426.51000199999999</v>
      </c>
      <c r="E394">
        <v>427.75000399999999</v>
      </c>
      <c r="F394">
        <v>65434600</v>
      </c>
      <c r="G394">
        <v>56.248206000000003</v>
      </c>
      <c r="I394" s="1">
        <v>40927</v>
      </c>
      <c r="J394">
        <v>28.16</v>
      </c>
      <c r="K394">
        <v>28.440000999999999</v>
      </c>
      <c r="L394">
        <v>28.030000999999999</v>
      </c>
      <c r="M394">
        <v>28.120000999999998</v>
      </c>
      <c r="N394">
        <v>74053500</v>
      </c>
      <c r="O394">
        <v>24.798522999999999</v>
      </c>
      <c r="Q394" s="1">
        <v>40927</v>
      </c>
      <c r="R394">
        <v>30.360001</v>
      </c>
      <c r="S394">
        <v>30.440000999999999</v>
      </c>
      <c r="T394">
        <v>29.99</v>
      </c>
      <c r="U394">
        <v>30.15</v>
      </c>
      <c r="V394">
        <v>33156700</v>
      </c>
      <c r="W394">
        <v>26.613188000000001</v>
      </c>
      <c r="Y394" s="1">
        <v>40927</v>
      </c>
      <c r="Z394">
        <v>39.009998000000003</v>
      </c>
      <c r="AA394">
        <v>39.470001000000003</v>
      </c>
      <c r="AB394">
        <v>39</v>
      </c>
      <c r="AC394">
        <v>39.439999</v>
      </c>
      <c r="AD394">
        <v>7731000</v>
      </c>
      <c r="AE394">
        <v>37.159300000000002</v>
      </c>
      <c r="AG394" s="1">
        <v>40927</v>
      </c>
      <c r="AH394">
        <v>71.719939999999994</v>
      </c>
      <c r="AI394">
        <v>71.789952</v>
      </c>
      <c r="AJ394">
        <v>70.809952999999993</v>
      </c>
      <c r="AK394">
        <v>71.269942999999998</v>
      </c>
      <c r="AL394">
        <v>10689300</v>
      </c>
      <c r="AM394">
        <v>44.783259000000001</v>
      </c>
      <c r="AO394" s="1">
        <v>40927</v>
      </c>
      <c r="AP394">
        <v>86.339995999999999</v>
      </c>
      <c r="AQ394">
        <v>87.239998</v>
      </c>
      <c r="AR394">
        <v>85.769997000000004</v>
      </c>
      <c r="AS394">
        <v>87.029999000000004</v>
      </c>
      <c r="AT394">
        <v>16383500</v>
      </c>
      <c r="AU394">
        <v>76.339116000000004</v>
      </c>
      <c r="AW394" s="1">
        <v>40927</v>
      </c>
      <c r="AX394">
        <v>640.99108999999999</v>
      </c>
      <c r="AY394">
        <v>640.99108999999999</v>
      </c>
      <c r="AZ394">
        <v>631.46110099999999</v>
      </c>
      <c r="BA394">
        <v>639.57111199999997</v>
      </c>
      <c r="BB394">
        <v>12657800</v>
      </c>
      <c r="BC394">
        <v>319.46609000000001</v>
      </c>
      <c r="BE394" s="1">
        <v>40927</v>
      </c>
      <c r="BF394">
        <v>127.459999</v>
      </c>
      <c r="BG394">
        <v>127.529999</v>
      </c>
      <c r="BH394">
        <v>123</v>
      </c>
      <c r="BI394">
        <v>123.620003</v>
      </c>
      <c r="BJ394">
        <v>10790500</v>
      </c>
      <c r="BK394">
        <v>123.620003</v>
      </c>
      <c r="BM394" s="1">
        <v>40927</v>
      </c>
      <c r="BN394">
        <v>27.190000999999999</v>
      </c>
      <c r="BO394">
        <v>27.74</v>
      </c>
      <c r="BP394">
        <v>26.610001</v>
      </c>
      <c r="BQ394">
        <v>26.76</v>
      </c>
      <c r="BR394">
        <v>1246300</v>
      </c>
      <c r="BS394">
        <v>26.76</v>
      </c>
      <c r="BU394" s="1">
        <v>40927</v>
      </c>
      <c r="BV394">
        <v>21.73</v>
      </c>
      <c r="BW394">
        <v>22.219999000000001</v>
      </c>
      <c r="BX394">
        <v>21.68</v>
      </c>
      <c r="BY394">
        <v>22.09</v>
      </c>
      <c r="BZ394">
        <v>4020100</v>
      </c>
      <c r="CA394">
        <v>21.46556</v>
      </c>
      <c r="CC394" s="1">
        <v>40927</v>
      </c>
      <c r="CD394">
        <v>12578.190430000001</v>
      </c>
      <c r="CE394">
        <v>12625.79981</v>
      </c>
      <c r="CF394">
        <v>12563.58008</v>
      </c>
      <c r="CG394">
        <v>12623.98047</v>
      </c>
      <c r="CH394">
        <v>148030000</v>
      </c>
      <c r="CI394">
        <v>12623.98047</v>
      </c>
    </row>
    <row r="395" spans="1:87" x14ac:dyDescent="0.25">
      <c r="A395" s="3">
        <v>40928</v>
      </c>
      <c r="B395">
        <v>427.48999800000001</v>
      </c>
      <c r="C395">
        <v>427.50001099999997</v>
      </c>
      <c r="D395">
        <v>419.75000799999998</v>
      </c>
      <c r="E395">
        <v>420.30000699999999</v>
      </c>
      <c r="F395">
        <v>103493600</v>
      </c>
      <c r="G395">
        <v>55.268548000000003</v>
      </c>
      <c r="I395" s="1">
        <v>40928</v>
      </c>
      <c r="J395">
        <v>28.82</v>
      </c>
      <c r="K395">
        <v>29.74</v>
      </c>
      <c r="L395">
        <v>28.75</v>
      </c>
      <c r="M395">
        <v>29.709999</v>
      </c>
      <c r="N395">
        <v>165902900</v>
      </c>
      <c r="O395">
        <v>26.200714000000001</v>
      </c>
      <c r="Q395" s="1">
        <v>40928</v>
      </c>
      <c r="R395">
        <v>30.129999000000002</v>
      </c>
      <c r="S395">
        <v>30.57</v>
      </c>
      <c r="T395">
        <v>29.959999</v>
      </c>
      <c r="U395">
        <v>30.540001</v>
      </c>
      <c r="V395">
        <v>37193700</v>
      </c>
      <c r="W395">
        <v>26.957439000000001</v>
      </c>
      <c r="Y395" s="1">
        <v>40928</v>
      </c>
      <c r="Z395">
        <v>39.419998</v>
      </c>
      <c r="AA395">
        <v>39.439999</v>
      </c>
      <c r="AB395">
        <v>39.099997999999999</v>
      </c>
      <c r="AC395">
        <v>39.310001</v>
      </c>
      <c r="AD395">
        <v>7879900</v>
      </c>
      <c r="AE395">
        <v>37.036819999999999</v>
      </c>
      <c r="AG395" s="1">
        <v>40928</v>
      </c>
      <c r="AH395">
        <v>71.029951999999994</v>
      </c>
      <c r="AI395">
        <v>71.199945999999997</v>
      </c>
      <c r="AJ395">
        <v>70.419944999999998</v>
      </c>
      <c r="AK395">
        <v>71.199945999999997</v>
      </c>
      <c r="AL395">
        <v>10097100</v>
      </c>
      <c r="AM395">
        <v>44.739274999999999</v>
      </c>
      <c r="AO395" s="1">
        <v>40928</v>
      </c>
      <c r="AP395">
        <v>87.080001999999993</v>
      </c>
      <c r="AQ395">
        <v>87.489998</v>
      </c>
      <c r="AR395">
        <v>86.720000999999996</v>
      </c>
      <c r="AS395">
        <v>87.489998</v>
      </c>
      <c r="AT395">
        <v>19220300</v>
      </c>
      <c r="AU395">
        <v>76.742608000000004</v>
      </c>
      <c r="AW395" s="1">
        <v>40928</v>
      </c>
      <c r="AX395">
        <v>590.53102799999999</v>
      </c>
      <c r="AY395">
        <v>591.00098400000002</v>
      </c>
      <c r="AZ395">
        <v>581.70098099999996</v>
      </c>
      <c r="BA395">
        <v>585.990995</v>
      </c>
      <c r="BB395">
        <v>21231800</v>
      </c>
      <c r="BC395">
        <v>292.70279499999998</v>
      </c>
      <c r="BE395" s="1">
        <v>40928</v>
      </c>
      <c r="BF395">
        <v>122.949997</v>
      </c>
      <c r="BG395">
        <v>124.540001</v>
      </c>
      <c r="BH395">
        <v>121.5</v>
      </c>
      <c r="BI395">
        <v>122.800003</v>
      </c>
      <c r="BJ395">
        <v>6038500</v>
      </c>
      <c r="BK395">
        <v>122.800003</v>
      </c>
      <c r="BM395" s="1">
        <v>40928</v>
      </c>
      <c r="BN395">
        <v>26.9</v>
      </c>
      <c r="BO395">
        <v>27</v>
      </c>
      <c r="BP395">
        <v>26.4</v>
      </c>
      <c r="BQ395">
        <v>26.6</v>
      </c>
      <c r="BR395">
        <v>662300</v>
      </c>
      <c r="BS395">
        <v>26.6</v>
      </c>
      <c r="BU395" s="1">
        <v>40928</v>
      </c>
      <c r="BV395">
        <v>21.83</v>
      </c>
      <c r="BW395">
        <v>22.09</v>
      </c>
      <c r="BX395">
        <v>21.74</v>
      </c>
      <c r="BY395">
        <v>22.059999000000001</v>
      </c>
      <c r="BZ395">
        <v>2008900</v>
      </c>
      <c r="CA395">
        <v>21.436408</v>
      </c>
      <c r="CC395" s="1">
        <v>40928</v>
      </c>
      <c r="CD395">
        <v>12623.83008</v>
      </c>
      <c r="CE395">
        <v>12720.48047</v>
      </c>
      <c r="CF395">
        <v>12620.759770000001</v>
      </c>
      <c r="CG395">
        <v>12720.48047</v>
      </c>
      <c r="CH395">
        <v>255110000</v>
      </c>
      <c r="CI395">
        <v>12720.48047</v>
      </c>
    </row>
    <row r="396" spans="1:87" x14ac:dyDescent="0.25">
      <c r="A396" s="3">
        <v>40931</v>
      </c>
      <c r="B396">
        <v>422.66999399999997</v>
      </c>
      <c r="C396">
        <v>428.44999300000001</v>
      </c>
      <c r="D396">
        <v>422.29999900000001</v>
      </c>
      <c r="E396">
        <v>427.40999599999998</v>
      </c>
      <c r="F396">
        <v>76515600</v>
      </c>
      <c r="G396">
        <v>56.203496000000001</v>
      </c>
      <c r="I396" s="1">
        <v>40931</v>
      </c>
      <c r="J396">
        <v>29.549999</v>
      </c>
      <c r="K396">
        <v>29.950001</v>
      </c>
      <c r="L396">
        <v>29.35</v>
      </c>
      <c r="M396">
        <v>29.73</v>
      </c>
      <c r="N396">
        <v>76078100</v>
      </c>
      <c r="O396">
        <v>26.218351999999999</v>
      </c>
      <c r="Q396" s="1">
        <v>40931</v>
      </c>
      <c r="R396">
        <v>30.540001</v>
      </c>
      <c r="S396">
        <v>31.040001</v>
      </c>
      <c r="T396">
        <v>30.440000999999999</v>
      </c>
      <c r="U396">
        <v>30.92</v>
      </c>
      <c r="V396">
        <v>35272800</v>
      </c>
      <c r="W396">
        <v>27.292862</v>
      </c>
      <c r="Y396" s="1">
        <v>40931</v>
      </c>
      <c r="Z396">
        <v>39.380001</v>
      </c>
      <c r="AA396">
        <v>39.5</v>
      </c>
      <c r="AB396">
        <v>38.959999000000003</v>
      </c>
      <c r="AC396">
        <v>39.25</v>
      </c>
      <c r="AD396">
        <v>7124600</v>
      </c>
      <c r="AE396">
        <v>36.980288000000002</v>
      </c>
      <c r="AG396" s="1">
        <v>40931</v>
      </c>
      <c r="AH396">
        <v>70.779953000000006</v>
      </c>
      <c r="AI396">
        <v>71.039945000000003</v>
      </c>
      <c r="AJ396">
        <v>70.399952999999996</v>
      </c>
      <c r="AK396">
        <v>70.559949000000003</v>
      </c>
      <c r="AL396">
        <v>12179100</v>
      </c>
      <c r="AM396">
        <v>44.337125999999998</v>
      </c>
      <c r="AO396" s="1">
        <v>40931</v>
      </c>
      <c r="AP396">
        <v>87.5</v>
      </c>
      <c r="AQ396">
        <v>87.940002000000007</v>
      </c>
      <c r="AR396">
        <v>87.029999000000004</v>
      </c>
      <c r="AS396">
        <v>87.470000999999996</v>
      </c>
      <c r="AT396">
        <v>15348400</v>
      </c>
      <c r="AU396">
        <v>76.725066999999996</v>
      </c>
      <c r="AW396" s="1">
        <v>40931</v>
      </c>
      <c r="AX396">
        <v>586.00098100000002</v>
      </c>
      <c r="AY396">
        <v>588.66100400000005</v>
      </c>
      <c r="AZ396">
        <v>583.161025</v>
      </c>
      <c r="BA396">
        <v>585.52097700000002</v>
      </c>
      <c r="BB396">
        <v>6851300</v>
      </c>
      <c r="BC396">
        <v>292.46802100000002</v>
      </c>
      <c r="BE396" s="1">
        <v>40931</v>
      </c>
      <c r="BF396">
        <v>123.339996</v>
      </c>
      <c r="BG396">
        <v>126.800003</v>
      </c>
      <c r="BH396">
        <v>123.339996</v>
      </c>
      <c r="BI396">
        <v>123.93</v>
      </c>
      <c r="BJ396">
        <v>7128800</v>
      </c>
      <c r="BK396">
        <v>123.93</v>
      </c>
      <c r="BM396" s="1">
        <v>40931</v>
      </c>
      <c r="BN396">
        <v>26.809999000000001</v>
      </c>
      <c r="BO396">
        <v>27.209999</v>
      </c>
      <c r="BP396">
        <v>26.6</v>
      </c>
      <c r="BQ396">
        <v>26.77</v>
      </c>
      <c r="BR396">
        <v>594600</v>
      </c>
      <c r="BS396">
        <v>26.77</v>
      </c>
      <c r="BU396" s="1">
        <v>40931</v>
      </c>
      <c r="BV396">
        <v>21.75</v>
      </c>
      <c r="BW396">
        <v>22.299999</v>
      </c>
      <c r="BX396">
        <v>21.73</v>
      </c>
      <c r="BY396">
        <v>22.09</v>
      </c>
      <c r="BZ396">
        <v>2297400</v>
      </c>
      <c r="CA396">
        <v>21.46556</v>
      </c>
      <c r="CC396" s="1">
        <v>40931</v>
      </c>
      <c r="CD396">
        <v>12720.25</v>
      </c>
      <c r="CE396">
        <v>12764.490229999999</v>
      </c>
      <c r="CF396">
        <v>12665.83008</v>
      </c>
      <c r="CG396">
        <v>12708.820309999999</v>
      </c>
      <c r="CH396">
        <v>149860000</v>
      </c>
      <c r="CI396">
        <v>12708.820309999999</v>
      </c>
    </row>
    <row r="397" spans="1:87" x14ac:dyDescent="0.25">
      <c r="A397" s="3">
        <v>40932</v>
      </c>
      <c r="B397">
        <v>425.10001</v>
      </c>
      <c r="C397">
        <v>425.10001</v>
      </c>
      <c r="D397">
        <v>419.550003</v>
      </c>
      <c r="E397">
        <v>420.40999599999998</v>
      </c>
      <c r="F397">
        <v>136909500</v>
      </c>
      <c r="G397">
        <v>55.283011000000002</v>
      </c>
      <c r="I397" s="1">
        <v>40932</v>
      </c>
      <c r="J397">
        <v>29.469999000000001</v>
      </c>
      <c r="K397">
        <v>29.57</v>
      </c>
      <c r="L397">
        <v>29.18</v>
      </c>
      <c r="M397">
        <v>29.34</v>
      </c>
      <c r="N397">
        <v>51703300</v>
      </c>
      <c r="O397">
        <v>25.874417999999999</v>
      </c>
      <c r="Q397" s="1">
        <v>40932</v>
      </c>
      <c r="R397">
        <v>30.450001</v>
      </c>
      <c r="S397">
        <v>30.65</v>
      </c>
      <c r="T397">
        <v>30.16</v>
      </c>
      <c r="U397">
        <v>30.540001</v>
      </c>
      <c r="V397">
        <v>28199400</v>
      </c>
      <c r="W397">
        <v>26.957439000000001</v>
      </c>
      <c r="Y397" s="1">
        <v>40932</v>
      </c>
      <c r="Z397">
        <v>39.029998999999997</v>
      </c>
      <c r="AA397">
        <v>39.270000000000003</v>
      </c>
      <c r="AB397">
        <v>38.57</v>
      </c>
      <c r="AC397">
        <v>39.25</v>
      </c>
      <c r="AD397">
        <v>9407000</v>
      </c>
      <c r="AE397">
        <v>36.980288000000002</v>
      </c>
      <c r="AG397" s="1">
        <v>40932</v>
      </c>
      <c r="AH397">
        <v>70.139940999999993</v>
      </c>
      <c r="AI397">
        <v>70.929940999999999</v>
      </c>
      <c r="AJ397">
        <v>70.019953000000001</v>
      </c>
      <c r="AK397">
        <v>70.609944999999996</v>
      </c>
      <c r="AL397">
        <v>10897300</v>
      </c>
      <c r="AM397">
        <v>44.368541</v>
      </c>
      <c r="AO397" s="1">
        <v>40932</v>
      </c>
      <c r="AP397">
        <v>87.080001999999993</v>
      </c>
      <c r="AQ397">
        <v>87.220000999999996</v>
      </c>
      <c r="AR397">
        <v>86.660004000000001</v>
      </c>
      <c r="AS397">
        <v>87.18</v>
      </c>
      <c r="AT397">
        <v>12363800</v>
      </c>
      <c r="AU397">
        <v>76.470691000000002</v>
      </c>
      <c r="AW397" s="1">
        <v>40932</v>
      </c>
      <c r="AX397">
        <v>586.32102399999997</v>
      </c>
      <c r="AY397">
        <v>587.68102499999998</v>
      </c>
      <c r="AZ397">
        <v>578.00100099999997</v>
      </c>
      <c r="BA397">
        <v>580.931014</v>
      </c>
      <c r="BB397">
        <v>6134400</v>
      </c>
      <c r="BC397">
        <v>290.17533200000003</v>
      </c>
      <c r="BE397" s="1">
        <v>40932</v>
      </c>
      <c r="BF397">
        <v>123.199997</v>
      </c>
      <c r="BG397">
        <v>123.400002</v>
      </c>
      <c r="BH397">
        <v>121</v>
      </c>
      <c r="BI397">
        <v>121.75</v>
      </c>
      <c r="BJ397">
        <v>4875800</v>
      </c>
      <c r="BK397">
        <v>121.75</v>
      </c>
      <c r="BM397" s="1">
        <v>40932</v>
      </c>
      <c r="BN397">
        <v>26.629999000000002</v>
      </c>
      <c r="BO397">
        <v>27.68</v>
      </c>
      <c r="BP397">
        <v>26.440000999999999</v>
      </c>
      <c r="BQ397">
        <v>27.42</v>
      </c>
      <c r="BR397">
        <v>858000</v>
      </c>
      <c r="BS397">
        <v>27.42</v>
      </c>
      <c r="BU397" s="1">
        <v>40932</v>
      </c>
      <c r="BV397">
        <v>21.959999</v>
      </c>
      <c r="BW397">
        <v>22.42</v>
      </c>
      <c r="BX397">
        <v>21.690000999999999</v>
      </c>
      <c r="BY397">
        <v>22.360001</v>
      </c>
      <c r="BZ397">
        <v>1605500</v>
      </c>
      <c r="CA397">
        <v>21.727929</v>
      </c>
      <c r="CC397" s="1">
        <v>40932</v>
      </c>
      <c r="CD397">
        <v>12708.37012</v>
      </c>
      <c r="CE397">
        <v>12708.51953</v>
      </c>
      <c r="CF397">
        <v>12613.54004</v>
      </c>
      <c r="CG397">
        <v>12675.75</v>
      </c>
      <c r="CH397">
        <v>125420000</v>
      </c>
      <c r="CI397">
        <v>12675.75</v>
      </c>
    </row>
    <row r="398" spans="1:87" x14ac:dyDescent="0.25">
      <c r="A398" s="3">
        <v>40933</v>
      </c>
      <c r="B398">
        <v>454.43998699999997</v>
      </c>
      <c r="C398">
        <v>454.449974</v>
      </c>
      <c r="D398">
        <v>443.72999600000003</v>
      </c>
      <c r="E398">
        <v>446.65999599999998</v>
      </c>
      <c r="F398">
        <v>239578500</v>
      </c>
      <c r="G398">
        <v>58.734830000000002</v>
      </c>
      <c r="I398" s="1">
        <v>40933</v>
      </c>
      <c r="J398">
        <v>29.07</v>
      </c>
      <c r="K398">
        <v>29.65</v>
      </c>
      <c r="L398">
        <v>29.07</v>
      </c>
      <c r="M398">
        <v>29.559999000000001</v>
      </c>
      <c r="N398">
        <v>59231700</v>
      </c>
      <c r="O398">
        <v>26.068432000000001</v>
      </c>
      <c r="Q398" s="1">
        <v>40933</v>
      </c>
      <c r="R398">
        <v>30.32</v>
      </c>
      <c r="S398">
        <v>30.41</v>
      </c>
      <c r="T398">
        <v>29.959999</v>
      </c>
      <c r="U398">
        <v>30.200001</v>
      </c>
      <c r="V398">
        <v>34173600</v>
      </c>
      <c r="W398">
        <v>26.657323999999999</v>
      </c>
      <c r="Y398" s="1">
        <v>40933</v>
      </c>
      <c r="Z398">
        <v>39.119999</v>
      </c>
      <c r="AA398">
        <v>39.68</v>
      </c>
      <c r="AB398">
        <v>38.959999000000003</v>
      </c>
      <c r="AC398">
        <v>39.560001</v>
      </c>
      <c r="AD398">
        <v>10054000</v>
      </c>
      <c r="AE398">
        <v>37.272362999999999</v>
      </c>
      <c r="AG398" s="1">
        <v>40933</v>
      </c>
      <c r="AH398">
        <v>71.509949000000006</v>
      </c>
      <c r="AI398">
        <v>71.619943000000006</v>
      </c>
      <c r="AJ398">
        <v>69.009953999999993</v>
      </c>
      <c r="AK398">
        <v>69.979940999999997</v>
      </c>
      <c r="AL398">
        <v>22200800</v>
      </c>
      <c r="AM398">
        <v>43.972670999999998</v>
      </c>
      <c r="AO398" s="1">
        <v>40933</v>
      </c>
      <c r="AP398">
        <v>86.769997000000004</v>
      </c>
      <c r="AQ398">
        <v>87.379997000000003</v>
      </c>
      <c r="AR398">
        <v>85.809997999999993</v>
      </c>
      <c r="AS398">
        <v>87.220000999999996</v>
      </c>
      <c r="AT398">
        <v>18202300</v>
      </c>
      <c r="AU398">
        <v>76.505778000000007</v>
      </c>
      <c r="AW398" s="1">
        <v>40933</v>
      </c>
      <c r="AX398">
        <v>577.51101100000005</v>
      </c>
      <c r="AY398">
        <v>578.71099000000004</v>
      </c>
      <c r="AZ398">
        <v>566.38099</v>
      </c>
      <c r="BA398">
        <v>569.49099699999999</v>
      </c>
      <c r="BB398">
        <v>10012700</v>
      </c>
      <c r="BC398">
        <v>284.46103799999997</v>
      </c>
      <c r="BE398" s="1">
        <v>40933</v>
      </c>
      <c r="BF398">
        <v>122.510002</v>
      </c>
      <c r="BG398">
        <v>125.519997</v>
      </c>
      <c r="BH398">
        <v>121.07</v>
      </c>
      <c r="BI398">
        <v>125.029999</v>
      </c>
      <c r="BJ398">
        <v>4876400</v>
      </c>
      <c r="BK398">
        <v>125.029999</v>
      </c>
      <c r="BM398" s="1">
        <v>40933</v>
      </c>
      <c r="BN398">
        <v>27.27</v>
      </c>
      <c r="BO398">
        <v>28.01</v>
      </c>
      <c r="BP398">
        <v>27.049999</v>
      </c>
      <c r="BQ398">
        <v>27.969999000000001</v>
      </c>
      <c r="BR398">
        <v>611200</v>
      </c>
      <c r="BS398">
        <v>27.969999000000001</v>
      </c>
      <c r="BU398" s="1">
        <v>40933</v>
      </c>
      <c r="BV398">
        <v>22.719999000000001</v>
      </c>
      <c r="BW398">
        <v>23.450001</v>
      </c>
      <c r="BX398">
        <v>22.610001</v>
      </c>
      <c r="BY398">
        <v>23.26</v>
      </c>
      <c r="BZ398">
        <v>3033300</v>
      </c>
      <c r="CA398">
        <v>22.602487</v>
      </c>
      <c r="CC398" s="1">
        <v>40933</v>
      </c>
      <c r="CD398">
        <v>12673.62988</v>
      </c>
      <c r="CE398">
        <v>12778.259770000001</v>
      </c>
      <c r="CF398">
        <v>12580.12012</v>
      </c>
      <c r="CG398">
        <v>12758.849609999999</v>
      </c>
      <c r="CH398">
        <v>135430000</v>
      </c>
      <c r="CI398">
        <v>12758.849609999999</v>
      </c>
    </row>
    <row r="399" spans="1:87" x14ac:dyDescent="0.25">
      <c r="A399" s="3">
        <v>40934</v>
      </c>
      <c r="B399">
        <v>448.36000799999999</v>
      </c>
      <c r="C399">
        <v>448.78997800000002</v>
      </c>
      <c r="D399">
        <v>443.139996</v>
      </c>
      <c r="E399">
        <v>444.62999000000002</v>
      </c>
      <c r="F399">
        <v>80996300</v>
      </c>
      <c r="G399">
        <v>58.467888000000002</v>
      </c>
      <c r="I399" s="1">
        <v>40934</v>
      </c>
      <c r="J399">
        <v>29.610001</v>
      </c>
      <c r="K399">
        <v>29.700001</v>
      </c>
      <c r="L399">
        <v>29.4</v>
      </c>
      <c r="M399">
        <v>29.5</v>
      </c>
      <c r="N399">
        <v>49102800</v>
      </c>
      <c r="O399">
        <v>26.015519000000001</v>
      </c>
      <c r="Q399" s="1">
        <v>40934</v>
      </c>
      <c r="R399">
        <v>30.42</v>
      </c>
      <c r="S399">
        <v>30.42</v>
      </c>
      <c r="T399">
        <v>28.799999</v>
      </c>
      <c r="U399">
        <v>29.049999</v>
      </c>
      <c r="V399">
        <v>54668100</v>
      </c>
      <c r="W399">
        <v>25.642226000000001</v>
      </c>
      <c r="Y399" s="1">
        <v>40934</v>
      </c>
      <c r="Z399">
        <v>39.590000000000003</v>
      </c>
      <c r="AA399">
        <v>39.75</v>
      </c>
      <c r="AB399">
        <v>39.060001</v>
      </c>
      <c r="AC399">
        <v>39.349997999999999</v>
      </c>
      <c r="AD399">
        <v>7162600</v>
      </c>
      <c r="AE399">
        <v>37.074503999999997</v>
      </c>
      <c r="AG399" s="1">
        <v>40934</v>
      </c>
      <c r="AH399">
        <v>70.479943000000006</v>
      </c>
      <c r="AI399">
        <v>70.489941999999999</v>
      </c>
      <c r="AJ399">
        <v>69.359949999999998</v>
      </c>
      <c r="AK399">
        <v>69.529944</v>
      </c>
      <c r="AL399">
        <v>13117500</v>
      </c>
      <c r="AM399">
        <v>43.689911000000002</v>
      </c>
      <c r="AO399" s="1">
        <v>40934</v>
      </c>
      <c r="AP399">
        <v>87.639999000000003</v>
      </c>
      <c r="AQ399">
        <v>87.709998999999996</v>
      </c>
      <c r="AR399">
        <v>86.510002</v>
      </c>
      <c r="AS399">
        <v>86.769997000000004</v>
      </c>
      <c r="AT399">
        <v>15658200</v>
      </c>
      <c r="AU399">
        <v>76.111052000000001</v>
      </c>
      <c r="AW399" s="1">
        <v>40934</v>
      </c>
      <c r="AX399">
        <v>571.980951</v>
      </c>
      <c r="AY399">
        <v>574.48101399999996</v>
      </c>
      <c r="AZ399">
        <v>564.550972</v>
      </c>
      <c r="BA399">
        <v>568.10097699999994</v>
      </c>
      <c r="BB399">
        <v>6476500</v>
      </c>
      <c r="BC399">
        <v>283.76672200000002</v>
      </c>
      <c r="BE399" s="1">
        <v>40934</v>
      </c>
      <c r="BF399">
        <v>124.290001</v>
      </c>
      <c r="BG399">
        <v>127.209999</v>
      </c>
      <c r="BH399">
        <v>122.83000199999999</v>
      </c>
      <c r="BI399">
        <v>123.900002</v>
      </c>
      <c r="BJ399">
        <v>5636000</v>
      </c>
      <c r="BK399">
        <v>123.900002</v>
      </c>
      <c r="BM399" s="1">
        <v>40934</v>
      </c>
      <c r="BN399">
        <v>28.07</v>
      </c>
      <c r="BO399">
        <v>29.58</v>
      </c>
      <c r="BP399">
        <v>28</v>
      </c>
      <c r="BQ399">
        <v>28.940000999999999</v>
      </c>
      <c r="BR399">
        <v>1271100</v>
      </c>
      <c r="BS399">
        <v>28.940000999999999</v>
      </c>
      <c r="BU399" s="1">
        <v>40934</v>
      </c>
      <c r="BV399">
        <v>23.459999</v>
      </c>
      <c r="BW399">
        <v>23.629999000000002</v>
      </c>
      <c r="BX399">
        <v>23.26</v>
      </c>
      <c r="BY399">
        <v>23.4</v>
      </c>
      <c r="BZ399">
        <v>2526800</v>
      </c>
      <c r="CA399">
        <v>22.738529</v>
      </c>
      <c r="CC399" s="1">
        <v>40934</v>
      </c>
      <c r="CD399">
        <v>12756.95996</v>
      </c>
      <c r="CE399">
        <v>12841.950199999999</v>
      </c>
      <c r="CF399">
        <v>12695.160159999999</v>
      </c>
      <c r="CG399">
        <v>12734.62988</v>
      </c>
      <c r="CH399">
        <v>130840000</v>
      </c>
      <c r="CI399">
        <v>12734.62988</v>
      </c>
    </row>
    <row r="400" spans="1:87" x14ac:dyDescent="0.25">
      <c r="A400" s="3">
        <v>40935</v>
      </c>
      <c r="B400">
        <v>444.33999599999999</v>
      </c>
      <c r="C400">
        <v>448.48001099999999</v>
      </c>
      <c r="D400">
        <v>443.76999699999999</v>
      </c>
      <c r="E400">
        <v>447.28001</v>
      </c>
      <c r="F400">
        <v>74927300</v>
      </c>
      <c r="G400">
        <v>58.816360000000003</v>
      </c>
      <c r="I400" s="1">
        <v>40935</v>
      </c>
      <c r="J400">
        <v>29.450001</v>
      </c>
      <c r="K400">
        <v>29.530000999999999</v>
      </c>
      <c r="L400">
        <v>29.17</v>
      </c>
      <c r="M400">
        <v>29.23</v>
      </c>
      <c r="N400">
        <v>44187700</v>
      </c>
      <c r="O400">
        <v>25.777411000000001</v>
      </c>
      <c r="Q400" s="1">
        <v>40935</v>
      </c>
      <c r="R400">
        <v>28.879999000000002</v>
      </c>
      <c r="S400">
        <v>29.75</v>
      </c>
      <c r="T400">
        <v>28.77</v>
      </c>
      <c r="U400">
        <v>29.6</v>
      </c>
      <c r="V400">
        <v>31196200</v>
      </c>
      <c r="W400">
        <v>26.127707999999998</v>
      </c>
      <c r="Y400" s="1">
        <v>40935</v>
      </c>
      <c r="Z400">
        <v>39.270000000000003</v>
      </c>
      <c r="AA400">
        <v>39.5</v>
      </c>
      <c r="AB400">
        <v>38.979999999999997</v>
      </c>
      <c r="AC400">
        <v>39.25</v>
      </c>
      <c r="AD400">
        <v>9588400</v>
      </c>
      <c r="AE400">
        <v>36.980288000000002</v>
      </c>
      <c r="AG400" s="1">
        <v>40935</v>
      </c>
      <c r="AH400">
        <v>69.079952000000006</v>
      </c>
      <c r="AI400">
        <v>69.759940999999998</v>
      </c>
      <c r="AJ400">
        <v>68.789950000000005</v>
      </c>
      <c r="AK400">
        <v>69.399947999999995</v>
      </c>
      <c r="AL400">
        <v>10192600</v>
      </c>
      <c r="AM400">
        <v>43.608226000000002</v>
      </c>
      <c r="AO400" s="1">
        <v>40935</v>
      </c>
      <c r="AP400">
        <v>86.239998</v>
      </c>
      <c r="AQ400">
        <v>86.5</v>
      </c>
      <c r="AR400">
        <v>85.769997000000004</v>
      </c>
      <c r="AS400">
        <v>85.830001999999993</v>
      </c>
      <c r="AT400">
        <v>15976700</v>
      </c>
      <c r="AU400">
        <v>75.286528000000004</v>
      </c>
      <c r="AW400" s="1">
        <v>40935</v>
      </c>
      <c r="AX400">
        <v>570.78097300000002</v>
      </c>
      <c r="AY400">
        <v>580.32100800000001</v>
      </c>
      <c r="AZ400">
        <v>569.33097499999997</v>
      </c>
      <c r="BA400">
        <v>579.98099300000001</v>
      </c>
      <c r="BB400">
        <v>7262000</v>
      </c>
      <c r="BC400">
        <v>289.70079600000003</v>
      </c>
      <c r="BE400" s="1">
        <v>40935</v>
      </c>
      <c r="BF400">
        <v>124.199997</v>
      </c>
      <c r="BG400">
        <v>131.89999399999999</v>
      </c>
      <c r="BH400">
        <v>124.110001</v>
      </c>
      <c r="BI400">
        <v>131.36000100000001</v>
      </c>
      <c r="BJ400">
        <v>8589800</v>
      </c>
      <c r="BK400">
        <v>131.36000100000001</v>
      </c>
      <c r="BM400" s="1">
        <v>40935</v>
      </c>
      <c r="BN400">
        <v>28.5</v>
      </c>
      <c r="BO400">
        <v>29.719999000000001</v>
      </c>
      <c r="BP400">
        <v>28.5</v>
      </c>
      <c r="BQ400">
        <v>29.33</v>
      </c>
      <c r="BR400">
        <v>748400</v>
      </c>
      <c r="BS400">
        <v>29.33</v>
      </c>
      <c r="BU400" s="1">
        <v>40935</v>
      </c>
      <c r="BV400">
        <v>23.889999</v>
      </c>
      <c r="BW400">
        <v>24.200001</v>
      </c>
      <c r="BX400">
        <v>23.780000999999999</v>
      </c>
      <c r="BY400">
        <v>23.879999000000002</v>
      </c>
      <c r="BZ400">
        <v>2884400</v>
      </c>
      <c r="CA400">
        <v>23.20496</v>
      </c>
      <c r="CC400" s="1">
        <v>40935</v>
      </c>
      <c r="CD400">
        <v>12733.950199999999</v>
      </c>
      <c r="CE400">
        <v>12733.950199999999</v>
      </c>
      <c r="CF400">
        <v>12630.719730000001</v>
      </c>
      <c r="CG400">
        <v>12660.45996</v>
      </c>
      <c r="CH400">
        <v>164410000</v>
      </c>
      <c r="CI400">
        <v>12660.45996</v>
      </c>
    </row>
    <row r="401" spans="1:87" x14ac:dyDescent="0.25">
      <c r="A401" s="3">
        <v>40938</v>
      </c>
      <c r="B401">
        <v>445.70998800000001</v>
      </c>
      <c r="C401">
        <v>453.90000199999997</v>
      </c>
      <c r="D401">
        <v>445.39000700000003</v>
      </c>
      <c r="E401">
        <v>453.009995</v>
      </c>
      <c r="F401">
        <v>94835300</v>
      </c>
      <c r="G401">
        <v>59.569840999999997</v>
      </c>
      <c r="I401" s="1">
        <v>40938</v>
      </c>
      <c r="J401">
        <v>28.969999000000001</v>
      </c>
      <c r="K401">
        <v>29.620000999999998</v>
      </c>
      <c r="L401">
        <v>28.83</v>
      </c>
      <c r="M401">
        <v>29.610001</v>
      </c>
      <c r="N401">
        <v>51114800</v>
      </c>
      <c r="O401">
        <v>26.112527</v>
      </c>
      <c r="Q401" s="1">
        <v>40938</v>
      </c>
      <c r="R401">
        <v>29.25</v>
      </c>
      <c r="S401">
        <v>29.33</v>
      </c>
      <c r="T401">
        <v>29.030000999999999</v>
      </c>
      <c r="U401">
        <v>29.25</v>
      </c>
      <c r="V401">
        <v>22814800</v>
      </c>
      <c r="W401">
        <v>25.818764999999999</v>
      </c>
      <c r="Y401" s="1">
        <v>40938</v>
      </c>
      <c r="Z401">
        <v>38.740001999999997</v>
      </c>
      <c r="AA401">
        <v>39.110000999999997</v>
      </c>
      <c r="AB401">
        <v>38.380001</v>
      </c>
      <c r="AC401">
        <v>38.990001999999997</v>
      </c>
      <c r="AD401">
        <v>8683200</v>
      </c>
      <c r="AE401">
        <v>36.735325000000003</v>
      </c>
      <c r="AG401" s="1">
        <v>40938</v>
      </c>
      <c r="AH401">
        <v>68.909942999999998</v>
      </c>
      <c r="AI401">
        <v>69.059944999999999</v>
      </c>
      <c r="AJ401">
        <v>68.249955</v>
      </c>
      <c r="AK401">
        <v>68.719943000000001</v>
      </c>
      <c r="AL401">
        <v>15003800</v>
      </c>
      <c r="AM401">
        <v>43.180937999999998</v>
      </c>
      <c r="AO401" s="1">
        <v>40938</v>
      </c>
      <c r="AP401">
        <v>85.269997000000004</v>
      </c>
      <c r="AQ401">
        <v>85.5</v>
      </c>
      <c r="AR401">
        <v>84.589995999999999</v>
      </c>
      <c r="AS401">
        <v>85.489998</v>
      </c>
      <c r="AT401">
        <v>17867000</v>
      </c>
      <c r="AU401">
        <v>74.988290000000006</v>
      </c>
      <c r="AW401" s="1">
        <v>40938</v>
      </c>
      <c r="AX401">
        <v>578.05099199999995</v>
      </c>
      <c r="AY401">
        <v>580.00096499999995</v>
      </c>
      <c r="AZ401">
        <v>573.40098999999998</v>
      </c>
      <c r="BA401">
        <v>577.69100500000002</v>
      </c>
      <c r="BB401">
        <v>4678400</v>
      </c>
      <c r="BC401">
        <v>288.55694499999998</v>
      </c>
      <c r="BE401" s="1">
        <v>40938</v>
      </c>
      <c r="BF401">
        <v>130.929993</v>
      </c>
      <c r="BG401">
        <v>132.25</v>
      </c>
      <c r="BH401">
        <v>128.11999499999999</v>
      </c>
      <c r="BI401">
        <v>130.729996</v>
      </c>
      <c r="BJ401">
        <v>7871300</v>
      </c>
      <c r="BK401">
        <v>130.729996</v>
      </c>
      <c r="BM401" s="1">
        <v>40938</v>
      </c>
      <c r="BN401">
        <v>29.49</v>
      </c>
      <c r="BO401">
        <v>29.610001</v>
      </c>
      <c r="BP401">
        <v>28.530000999999999</v>
      </c>
      <c r="BQ401">
        <v>29.57</v>
      </c>
      <c r="BR401">
        <v>729000</v>
      </c>
      <c r="BS401">
        <v>29.57</v>
      </c>
      <c r="BU401" s="1">
        <v>40938</v>
      </c>
      <c r="BV401">
        <v>23.25</v>
      </c>
      <c r="BW401">
        <v>23.639999</v>
      </c>
      <c r="BX401">
        <v>23.1</v>
      </c>
      <c r="BY401">
        <v>23.58</v>
      </c>
      <c r="BZ401">
        <v>1697900</v>
      </c>
      <c r="CA401">
        <v>22.913440999999999</v>
      </c>
      <c r="CC401" s="1">
        <v>40938</v>
      </c>
      <c r="CD401">
        <v>12659.16992</v>
      </c>
      <c r="CE401">
        <v>12659.320309999999</v>
      </c>
      <c r="CF401">
        <v>12529.410159999999</v>
      </c>
      <c r="CG401">
        <v>12653.719730000001</v>
      </c>
      <c r="CH401">
        <v>130430000</v>
      </c>
      <c r="CI401">
        <v>12653.719730000001</v>
      </c>
    </row>
    <row r="402" spans="1:87" x14ac:dyDescent="0.25">
      <c r="A402" s="3">
        <v>40939</v>
      </c>
      <c r="B402">
        <v>455.58997299999999</v>
      </c>
      <c r="C402">
        <v>458.24002100000001</v>
      </c>
      <c r="D402">
        <v>453.07002299999999</v>
      </c>
      <c r="E402">
        <v>456.47998000000001</v>
      </c>
      <c r="F402">
        <v>97920900</v>
      </c>
      <c r="G402">
        <v>60.026136999999999</v>
      </c>
      <c r="I402" s="1">
        <v>40939</v>
      </c>
      <c r="J402">
        <v>29.66</v>
      </c>
      <c r="K402">
        <v>29.700001</v>
      </c>
      <c r="L402">
        <v>29.23</v>
      </c>
      <c r="M402">
        <v>29.530000999999999</v>
      </c>
      <c r="N402">
        <v>50572400</v>
      </c>
      <c r="O402">
        <v>26.041975999999998</v>
      </c>
      <c r="Q402" s="1">
        <v>40939</v>
      </c>
      <c r="R402">
        <v>29.5</v>
      </c>
      <c r="S402">
        <v>29.5</v>
      </c>
      <c r="T402">
        <v>28.98</v>
      </c>
      <c r="U402">
        <v>29.209999</v>
      </c>
      <c r="V402">
        <v>31203600</v>
      </c>
      <c r="W402">
        <v>25.783456000000001</v>
      </c>
      <c r="Y402" s="1">
        <v>40939</v>
      </c>
      <c r="Z402">
        <v>39.080002</v>
      </c>
      <c r="AA402">
        <v>39.310001</v>
      </c>
      <c r="AB402">
        <v>38.659999999999997</v>
      </c>
      <c r="AC402">
        <v>38.900002000000001</v>
      </c>
      <c r="AD402">
        <v>14020100</v>
      </c>
      <c r="AE402">
        <v>36.650528999999999</v>
      </c>
      <c r="AG402" s="1">
        <v>40939</v>
      </c>
      <c r="AH402">
        <v>69.009953999999993</v>
      </c>
      <c r="AI402">
        <v>69.16995</v>
      </c>
      <c r="AJ402">
        <v>67.999950999999996</v>
      </c>
      <c r="AK402">
        <v>68.209941999999998</v>
      </c>
      <c r="AL402">
        <v>28422400</v>
      </c>
      <c r="AM402">
        <v>42.860472999999999</v>
      </c>
      <c r="AO402" s="1">
        <v>40939</v>
      </c>
      <c r="AP402">
        <v>84.919998000000007</v>
      </c>
      <c r="AQ402">
        <v>85.339995999999999</v>
      </c>
      <c r="AR402">
        <v>83.459998999999996</v>
      </c>
      <c r="AS402">
        <v>83.739998</v>
      </c>
      <c r="AT402">
        <v>27225800</v>
      </c>
      <c r="AU402">
        <v>73.453263000000007</v>
      </c>
      <c r="AW402" s="1">
        <v>40939</v>
      </c>
      <c r="AX402">
        <v>583.00100399999997</v>
      </c>
      <c r="AY402">
        <v>584.00101600000005</v>
      </c>
      <c r="AZ402">
        <v>575.15099799999996</v>
      </c>
      <c r="BA402">
        <v>580.110995</v>
      </c>
      <c r="BB402">
        <v>4300700</v>
      </c>
      <c r="BC402">
        <v>289.76573200000001</v>
      </c>
      <c r="BE402" s="1">
        <v>40939</v>
      </c>
      <c r="BF402">
        <v>129.009995</v>
      </c>
      <c r="BG402">
        <v>130.66000399999999</v>
      </c>
      <c r="BH402">
        <v>125.80999799999999</v>
      </c>
      <c r="BI402">
        <v>127.519997</v>
      </c>
      <c r="BJ402">
        <v>6414000</v>
      </c>
      <c r="BK402">
        <v>127.519997</v>
      </c>
      <c r="BM402" s="1">
        <v>40939</v>
      </c>
      <c r="BN402">
        <v>29.9</v>
      </c>
      <c r="BO402">
        <v>30</v>
      </c>
      <c r="BP402">
        <v>28.870000999999998</v>
      </c>
      <c r="BQ402">
        <v>29.07</v>
      </c>
      <c r="BR402">
        <v>956400</v>
      </c>
      <c r="BS402">
        <v>29.07</v>
      </c>
      <c r="BU402" s="1">
        <v>40939</v>
      </c>
      <c r="BV402">
        <v>24.379999000000002</v>
      </c>
      <c r="BW402">
        <v>24.440000999999999</v>
      </c>
      <c r="BX402">
        <v>23.799999</v>
      </c>
      <c r="BY402">
        <v>24.08</v>
      </c>
      <c r="BZ402">
        <v>2839300</v>
      </c>
      <c r="CA402">
        <v>23.399307</v>
      </c>
      <c r="CC402" s="1">
        <v>40939</v>
      </c>
      <c r="CD402">
        <v>12654.780269999999</v>
      </c>
      <c r="CE402">
        <v>12720.099609999999</v>
      </c>
      <c r="CF402">
        <v>12567.33008</v>
      </c>
      <c r="CG402">
        <v>12632.910159999999</v>
      </c>
      <c r="CH402">
        <v>168070000</v>
      </c>
      <c r="CI402">
        <v>12632.910159999999</v>
      </c>
    </row>
    <row r="403" spans="1:87" x14ac:dyDescent="0.25">
      <c r="A403" s="3">
        <v>40940</v>
      </c>
      <c r="B403">
        <v>458.410011</v>
      </c>
      <c r="C403">
        <v>458.98999800000001</v>
      </c>
      <c r="D403">
        <v>455.550026</v>
      </c>
      <c r="E403">
        <v>456.18998699999997</v>
      </c>
      <c r="F403">
        <v>67511500</v>
      </c>
      <c r="G403">
        <v>59.988002999999999</v>
      </c>
      <c r="I403" s="1">
        <v>40940</v>
      </c>
      <c r="J403">
        <v>29.790001</v>
      </c>
      <c r="K403">
        <v>30.049999</v>
      </c>
      <c r="L403">
        <v>29.76</v>
      </c>
      <c r="M403">
        <v>29.889999</v>
      </c>
      <c r="N403">
        <v>67409900</v>
      </c>
      <c r="O403">
        <v>26.359452999999998</v>
      </c>
      <c r="Q403" s="1">
        <v>40940</v>
      </c>
      <c r="R403">
        <v>29.629999000000002</v>
      </c>
      <c r="S403">
        <v>30.09</v>
      </c>
      <c r="T403">
        <v>29.549999</v>
      </c>
      <c r="U403">
        <v>29.889999</v>
      </c>
      <c r="V403">
        <v>34825000</v>
      </c>
      <c r="W403">
        <v>26.492525000000001</v>
      </c>
      <c r="Y403" s="1">
        <v>40940</v>
      </c>
      <c r="Z403">
        <v>39.25</v>
      </c>
      <c r="AA403">
        <v>39.669998</v>
      </c>
      <c r="AB403">
        <v>39.159999999999997</v>
      </c>
      <c r="AC403">
        <v>39.330002</v>
      </c>
      <c r="AD403">
        <v>8901000</v>
      </c>
      <c r="AE403">
        <v>37.055664</v>
      </c>
      <c r="AG403" s="1">
        <v>40940</v>
      </c>
      <c r="AH403">
        <v>68.899945000000002</v>
      </c>
      <c r="AI403">
        <v>69.649946</v>
      </c>
      <c r="AJ403">
        <v>68.539951000000002</v>
      </c>
      <c r="AK403">
        <v>69.319941999999998</v>
      </c>
      <c r="AL403">
        <v>13598800</v>
      </c>
      <c r="AM403">
        <v>43.557954000000002</v>
      </c>
      <c r="AO403" s="1">
        <v>40940</v>
      </c>
      <c r="AP403">
        <v>84.230002999999996</v>
      </c>
      <c r="AQ403">
        <v>84.559997999999993</v>
      </c>
      <c r="AR403">
        <v>83.379997000000003</v>
      </c>
      <c r="AS403">
        <v>83.970000999999996</v>
      </c>
      <c r="AT403">
        <v>22266100</v>
      </c>
      <c r="AU403">
        <v>73.655011999999999</v>
      </c>
      <c r="AW403" s="1">
        <v>40940</v>
      </c>
      <c r="AX403">
        <v>584.94099100000005</v>
      </c>
      <c r="AY403">
        <v>585.50100499999996</v>
      </c>
      <c r="AZ403">
        <v>579.14100199999996</v>
      </c>
      <c r="BA403">
        <v>580.83096999999998</v>
      </c>
      <c r="BB403">
        <v>4658700</v>
      </c>
      <c r="BC403">
        <v>290.12536</v>
      </c>
      <c r="BE403" s="1">
        <v>40940</v>
      </c>
      <c r="BF403">
        <v>129.80999800000001</v>
      </c>
      <c r="BG403">
        <v>129.89999399999999</v>
      </c>
      <c r="BH403">
        <v>126.05999799999999</v>
      </c>
      <c r="BI403">
        <v>127.730003</v>
      </c>
      <c r="BJ403">
        <v>5824600</v>
      </c>
      <c r="BK403">
        <v>127.730003</v>
      </c>
      <c r="BM403" s="1">
        <v>40940</v>
      </c>
      <c r="BN403">
        <v>29.07</v>
      </c>
      <c r="BO403">
        <v>29.700001</v>
      </c>
      <c r="BP403">
        <v>29</v>
      </c>
      <c r="BQ403">
        <v>29.58</v>
      </c>
      <c r="BR403">
        <v>523200</v>
      </c>
      <c r="BS403">
        <v>29.58</v>
      </c>
      <c r="BU403" s="1">
        <v>40940</v>
      </c>
      <c r="BV403">
        <v>24.85</v>
      </c>
      <c r="BW403">
        <v>25.32</v>
      </c>
      <c r="BX403">
        <v>24.75</v>
      </c>
      <c r="BY403">
        <v>25.040001</v>
      </c>
      <c r="BZ403">
        <v>3319800</v>
      </c>
      <c r="CA403">
        <v>24.332170999999999</v>
      </c>
      <c r="CC403" s="1">
        <v>40940</v>
      </c>
      <c r="CD403">
        <v>12632.759770000001</v>
      </c>
      <c r="CE403">
        <v>12784.62012</v>
      </c>
      <c r="CF403">
        <v>12632.759770000001</v>
      </c>
      <c r="CG403">
        <v>12716.45996</v>
      </c>
      <c r="CH403">
        <v>143500000</v>
      </c>
      <c r="CI403">
        <v>12716.45996</v>
      </c>
    </row>
    <row r="404" spans="1:87" x14ac:dyDescent="0.25">
      <c r="A404" s="3">
        <v>40941</v>
      </c>
      <c r="B404">
        <v>455.89999399999999</v>
      </c>
      <c r="C404">
        <v>457.169983</v>
      </c>
      <c r="D404">
        <v>453.98000300000001</v>
      </c>
      <c r="E404">
        <v>455.120003</v>
      </c>
      <c r="F404">
        <v>46699100</v>
      </c>
      <c r="G404">
        <v>59.847302999999997</v>
      </c>
      <c r="I404" s="1">
        <v>40941</v>
      </c>
      <c r="J404">
        <v>29.9</v>
      </c>
      <c r="K404">
        <v>30.17</v>
      </c>
      <c r="L404">
        <v>29.709999</v>
      </c>
      <c r="M404">
        <v>29.950001</v>
      </c>
      <c r="N404">
        <v>52223300</v>
      </c>
      <c r="O404">
        <v>26.412367</v>
      </c>
      <c r="Q404" s="1">
        <v>40941</v>
      </c>
      <c r="R404">
        <v>29.98</v>
      </c>
      <c r="S404">
        <v>30.1</v>
      </c>
      <c r="T404">
        <v>29.690000999999999</v>
      </c>
      <c r="U404">
        <v>29.9</v>
      </c>
      <c r="V404">
        <v>24624600</v>
      </c>
      <c r="W404">
        <v>26.501387999999999</v>
      </c>
      <c r="Y404" s="1">
        <v>40941</v>
      </c>
      <c r="Z404">
        <v>39.220001000000003</v>
      </c>
      <c r="AA404">
        <v>39.25</v>
      </c>
      <c r="AB404">
        <v>38.560001</v>
      </c>
      <c r="AC404">
        <v>38.909999999999997</v>
      </c>
      <c r="AD404">
        <v>9076800</v>
      </c>
      <c r="AE404">
        <v>36.659948999999997</v>
      </c>
      <c r="AG404" s="1">
        <v>40941</v>
      </c>
      <c r="AH404">
        <v>69.209947999999997</v>
      </c>
      <c r="AI404">
        <v>70.069944000000007</v>
      </c>
      <c r="AJ404">
        <v>69.199954000000005</v>
      </c>
      <c r="AK404">
        <v>69.909943999999996</v>
      </c>
      <c r="AL404">
        <v>11579400</v>
      </c>
      <c r="AM404">
        <v>43.928688000000001</v>
      </c>
      <c r="AO404" s="1">
        <v>40941</v>
      </c>
      <c r="AP404">
        <v>84.279999000000004</v>
      </c>
      <c r="AQ404">
        <v>84.339995999999999</v>
      </c>
      <c r="AR404">
        <v>83.190002000000007</v>
      </c>
      <c r="AS404">
        <v>83.529999000000004</v>
      </c>
      <c r="AT404">
        <v>18020500</v>
      </c>
      <c r="AU404">
        <v>73.269059999999996</v>
      </c>
      <c r="AW404" s="1">
        <v>40941</v>
      </c>
      <c r="AX404">
        <v>584.87102700000003</v>
      </c>
      <c r="AY404">
        <v>586.41102100000001</v>
      </c>
      <c r="AZ404">
        <v>582.08100200000001</v>
      </c>
      <c r="BA404">
        <v>585.110998</v>
      </c>
      <c r="BB404">
        <v>4847400</v>
      </c>
      <c r="BC404">
        <v>292.26323600000001</v>
      </c>
      <c r="BE404" s="1">
        <v>40941</v>
      </c>
      <c r="BF404">
        <v>128</v>
      </c>
      <c r="BG404">
        <v>131.229996</v>
      </c>
      <c r="BH404">
        <v>127.110001</v>
      </c>
      <c r="BI404">
        <v>130.78999300000001</v>
      </c>
      <c r="BJ404">
        <v>5949100</v>
      </c>
      <c r="BK404">
        <v>130.78999300000001</v>
      </c>
      <c r="BM404" s="1">
        <v>40941</v>
      </c>
      <c r="BN404">
        <v>29.719999000000001</v>
      </c>
      <c r="BO404">
        <v>30.879999000000002</v>
      </c>
      <c r="BP404">
        <v>29.610001</v>
      </c>
      <c r="BQ404">
        <v>30.25</v>
      </c>
      <c r="BR404">
        <v>805700</v>
      </c>
      <c r="BS404">
        <v>30.25</v>
      </c>
      <c r="BU404" s="1">
        <v>40941</v>
      </c>
      <c r="BV404">
        <v>24.98</v>
      </c>
      <c r="BW404">
        <v>25.059999000000001</v>
      </c>
      <c r="BX404">
        <v>24.75</v>
      </c>
      <c r="BY404">
        <v>24.98</v>
      </c>
      <c r="BZ404">
        <v>1723400</v>
      </c>
      <c r="CA404">
        <v>24.273865000000001</v>
      </c>
      <c r="CC404" s="1">
        <v>40941</v>
      </c>
      <c r="CD404">
        <v>12716.54004</v>
      </c>
      <c r="CE404">
        <v>12741.889649999999</v>
      </c>
      <c r="CF404">
        <v>12676.04981</v>
      </c>
      <c r="CG404">
        <v>12705.410159999999</v>
      </c>
      <c r="CH404">
        <v>114360000</v>
      </c>
      <c r="CI404">
        <v>12705.410159999999</v>
      </c>
    </row>
    <row r="405" spans="1:87" x14ac:dyDescent="0.25">
      <c r="A405" s="3">
        <v>40942</v>
      </c>
      <c r="B405">
        <v>457.300026</v>
      </c>
      <c r="C405">
        <v>460.00000799999998</v>
      </c>
      <c r="D405">
        <v>455.56001300000003</v>
      </c>
      <c r="E405">
        <v>459.68</v>
      </c>
      <c r="F405">
        <v>71649900</v>
      </c>
      <c r="G405">
        <v>60.446931999999997</v>
      </c>
      <c r="I405" s="1">
        <v>40942</v>
      </c>
      <c r="J405">
        <v>30.139999</v>
      </c>
      <c r="K405">
        <v>30.4</v>
      </c>
      <c r="L405">
        <v>30.09</v>
      </c>
      <c r="M405">
        <v>30.24</v>
      </c>
      <c r="N405">
        <v>41838500</v>
      </c>
      <c r="O405">
        <v>26.668112000000001</v>
      </c>
      <c r="Q405" s="1">
        <v>40942</v>
      </c>
      <c r="R405">
        <v>30.440000999999999</v>
      </c>
      <c r="S405">
        <v>30.709999</v>
      </c>
      <c r="T405">
        <v>30.35</v>
      </c>
      <c r="U405">
        <v>30.629999000000002</v>
      </c>
      <c r="V405">
        <v>46264900</v>
      </c>
      <c r="W405">
        <v>27.148412</v>
      </c>
      <c r="Y405" s="1">
        <v>40942</v>
      </c>
      <c r="Z405">
        <v>39.43</v>
      </c>
      <c r="AA405">
        <v>40</v>
      </c>
      <c r="AB405">
        <v>39.360000999999997</v>
      </c>
      <c r="AC405">
        <v>40</v>
      </c>
      <c r="AD405">
        <v>11605300</v>
      </c>
      <c r="AE405">
        <v>37.686917999999999</v>
      </c>
      <c r="AG405" s="1">
        <v>40942</v>
      </c>
      <c r="AH405">
        <v>70.599946000000003</v>
      </c>
      <c r="AI405">
        <v>70.659949999999995</v>
      </c>
      <c r="AJ405">
        <v>70.069944000000007</v>
      </c>
      <c r="AK405">
        <v>70.459936999999996</v>
      </c>
      <c r="AL405">
        <v>13078900</v>
      </c>
      <c r="AM405">
        <v>44.274281999999999</v>
      </c>
      <c r="AO405" s="1">
        <v>40942</v>
      </c>
      <c r="AP405">
        <v>84.239998</v>
      </c>
      <c r="AQ405">
        <v>85</v>
      </c>
      <c r="AR405">
        <v>84.050003000000004</v>
      </c>
      <c r="AS405">
        <v>84.919998000000007</v>
      </c>
      <c r="AT405">
        <v>16145400</v>
      </c>
      <c r="AU405">
        <v>74.488309999999998</v>
      </c>
      <c r="AW405" s="1">
        <v>40942</v>
      </c>
      <c r="AX405">
        <v>590.66102999999998</v>
      </c>
      <c r="AY405">
        <v>597.07102499999996</v>
      </c>
      <c r="AZ405">
        <v>588.05099800000005</v>
      </c>
      <c r="BA405">
        <v>596.33101599999998</v>
      </c>
      <c r="BB405">
        <v>6360700</v>
      </c>
      <c r="BC405">
        <v>297.86764099999999</v>
      </c>
      <c r="BE405" s="1">
        <v>40942</v>
      </c>
      <c r="BF405">
        <v>132.520004</v>
      </c>
      <c r="BG405">
        <v>135.679993</v>
      </c>
      <c r="BH405">
        <v>132.11999499999999</v>
      </c>
      <c r="BI405">
        <v>134.529999</v>
      </c>
      <c r="BJ405">
        <v>7012300</v>
      </c>
      <c r="BK405">
        <v>134.529999</v>
      </c>
      <c r="BM405" s="1">
        <v>40942</v>
      </c>
      <c r="BN405">
        <v>30.41</v>
      </c>
      <c r="BO405">
        <v>31.33</v>
      </c>
      <c r="BP405">
        <v>30.25</v>
      </c>
      <c r="BQ405">
        <v>31.15</v>
      </c>
      <c r="BR405">
        <v>764500</v>
      </c>
      <c r="BS405">
        <v>31.15</v>
      </c>
      <c r="BU405" s="1">
        <v>40942</v>
      </c>
      <c r="BV405">
        <v>25.309999000000001</v>
      </c>
      <c r="BW405">
        <v>25.73</v>
      </c>
      <c r="BX405">
        <v>25.299999</v>
      </c>
      <c r="BY405">
        <v>25.700001</v>
      </c>
      <c r="BZ405">
        <v>2486000</v>
      </c>
      <c r="CA405">
        <v>24.973514000000002</v>
      </c>
      <c r="CC405" s="1">
        <v>40942</v>
      </c>
      <c r="CD405">
        <v>12705.04004</v>
      </c>
      <c r="CE405">
        <v>12869.950199999999</v>
      </c>
      <c r="CF405">
        <v>12704.95996</v>
      </c>
      <c r="CG405">
        <v>12862.23047</v>
      </c>
      <c r="CH405">
        <v>142840000</v>
      </c>
      <c r="CI405">
        <v>12862.23047</v>
      </c>
    </row>
    <row r="406" spans="1:87" x14ac:dyDescent="0.25">
      <c r="A406" s="3">
        <v>40945</v>
      </c>
      <c r="B406">
        <v>458.379997</v>
      </c>
      <c r="C406">
        <v>464.97998799999999</v>
      </c>
      <c r="D406">
        <v>458.20001999999999</v>
      </c>
      <c r="E406">
        <v>463.96997800000003</v>
      </c>
      <c r="F406">
        <v>62353200</v>
      </c>
      <c r="G406">
        <v>61.011054999999999</v>
      </c>
      <c r="I406" s="1">
        <v>40945</v>
      </c>
      <c r="J406">
        <v>30.040001</v>
      </c>
      <c r="K406">
        <v>30.219999000000001</v>
      </c>
      <c r="L406">
        <v>29.969999000000001</v>
      </c>
      <c r="M406">
        <v>30.200001</v>
      </c>
      <c r="N406">
        <v>28039700</v>
      </c>
      <c r="O406">
        <v>26.632836999999999</v>
      </c>
      <c r="Q406" s="1">
        <v>40945</v>
      </c>
      <c r="R406">
        <v>30.41</v>
      </c>
      <c r="S406">
        <v>30.51</v>
      </c>
      <c r="T406">
        <v>30.08</v>
      </c>
      <c r="U406">
        <v>30.200001</v>
      </c>
      <c r="V406">
        <v>23337800</v>
      </c>
      <c r="W406">
        <v>26.767289000000002</v>
      </c>
      <c r="Y406" s="1">
        <v>40945</v>
      </c>
      <c r="Z406">
        <v>40</v>
      </c>
      <c r="AA406">
        <v>40.590000000000003</v>
      </c>
      <c r="AB406">
        <v>39.959999000000003</v>
      </c>
      <c r="AC406">
        <v>40.459999000000003</v>
      </c>
      <c r="AD406">
        <v>11536500</v>
      </c>
      <c r="AE406">
        <v>38.120316000000003</v>
      </c>
      <c r="AG406" s="1">
        <v>40945</v>
      </c>
      <c r="AH406">
        <v>70.239953</v>
      </c>
      <c r="AI406">
        <v>71.359945999999994</v>
      </c>
      <c r="AJ406">
        <v>70.199945</v>
      </c>
      <c r="AK406">
        <v>71.319948999999994</v>
      </c>
      <c r="AL406">
        <v>8888600</v>
      </c>
      <c r="AM406">
        <v>44.814680000000003</v>
      </c>
      <c r="AO406" s="1">
        <v>40945</v>
      </c>
      <c r="AP406">
        <v>84.870002999999997</v>
      </c>
      <c r="AQ406">
        <v>85.849997999999999</v>
      </c>
      <c r="AR406">
        <v>84.489998</v>
      </c>
      <c r="AS406">
        <v>85.75</v>
      </c>
      <c r="AT406">
        <v>15000900</v>
      </c>
      <c r="AU406">
        <v>75.216353999999995</v>
      </c>
      <c r="AW406" s="1">
        <v>40945</v>
      </c>
      <c r="AX406">
        <v>595.01102100000003</v>
      </c>
      <c r="AY406">
        <v>610.83105</v>
      </c>
      <c r="AZ406">
        <v>594.01100899999994</v>
      </c>
      <c r="BA406">
        <v>609.09102900000005</v>
      </c>
      <c r="BB406">
        <v>7386700</v>
      </c>
      <c r="BC406">
        <v>304.24127299999998</v>
      </c>
      <c r="BE406" s="1">
        <v>40945</v>
      </c>
      <c r="BF406">
        <v>130.80999800000001</v>
      </c>
      <c r="BG406">
        <v>132.779999</v>
      </c>
      <c r="BH406">
        <v>129.720001</v>
      </c>
      <c r="BI406">
        <v>131.36999499999999</v>
      </c>
      <c r="BJ406">
        <v>6010200</v>
      </c>
      <c r="BK406">
        <v>131.36999499999999</v>
      </c>
      <c r="BM406" s="1">
        <v>40945</v>
      </c>
      <c r="BN406">
        <v>31.1</v>
      </c>
      <c r="BO406">
        <v>31.9</v>
      </c>
      <c r="BP406">
        <v>31.049999</v>
      </c>
      <c r="BQ406">
        <v>31.799999</v>
      </c>
      <c r="BR406">
        <v>652100</v>
      </c>
      <c r="BS406">
        <v>31.799999</v>
      </c>
      <c r="BU406" s="1">
        <v>40945</v>
      </c>
      <c r="BV406">
        <v>25.43</v>
      </c>
      <c r="BW406">
        <v>25.99</v>
      </c>
      <c r="BX406">
        <v>25.43</v>
      </c>
      <c r="BY406">
        <v>25.940000999999999</v>
      </c>
      <c r="BZ406">
        <v>1663300</v>
      </c>
      <c r="CA406">
        <v>25.206728999999999</v>
      </c>
      <c r="CC406" s="1">
        <v>40945</v>
      </c>
      <c r="CD406">
        <v>12860.719730000001</v>
      </c>
      <c r="CE406">
        <v>12860.79004</v>
      </c>
      <c r="CF406">
        <v>12793.429690000001</v>
      </c>
      <c r="CG406">
        <v>12845.12988</v>
      </c>
      <c r="CH406">
        <v>108040000</v>
      </c>
      <c r="CI406">
        <v>12845.12988</v>
      </c>
    </row>
    <row r="407" spans="1:87" x14ac:dyDescent="0.25">
      <c r="A407" s="3">
        <v>40946</v>
      </c>
      <c r="B407">
        <v>465.25000799999998</v>
      </c>
      <c r="C407">
        <v>469.749977</v>
      </c>
      <c r="D407">
        <v>464.57997899999998</v>
      </c>
      <c r="E407">
        <v>468.83000900000002</v>
      </c>
      <c r="F407">
        <v>79055900</v>
      </c>
      <c r="G407">
        <v>61.650139000000003</v>
      </c>
      <c r="I407" s="1">
        <v>40946</v>
      </c>
      <c r="J407">
        <v>30.15</v>
      </c>
      <c r="K407">
        <v>30.49</v>
      </c>
      <c r="L407">
        <v>30.049999</v>
      </c>
      <c r="M407">
        <v>30.35</v>
      </c>
      <c r="N407">
        <v>39242400</v>
      </c>
      <c r="O407">
        <v>26.765118999999999</v>
      </c>
      <c r="Q407" s="1">
        <v>40946</v>
      </c>
      <c r="R407">
        <v>30.02</v>
      </c>
      <c r="S407">
        <v>30.49</v>
      </c>
      <c r="T407">
        <v>30</v>
      </c>
      <c r="U407">
        <v>30.26</v>
      </c>
      <c r="V407">
        <v>25436800</v>
      </c>
      <c r="W407">
        <v>26.820468999999999</v>
      </c>
      <c r="Y407" s="1">
        <v>40946</v>
      </c>
      <c r="Z407">
        <v>40.729999999999997</v>
      </c>
      <c r="AA407">
        <v>41.150002000000001</v>
      </c>
      <c r="AB407">
        <v>40.200001</v>
      </c>
      <c r="AC407">
        <v>40.98</v>
      </c>
      <c r="AD407">
        <v>20107300</v>
      </c>
      <c r="AE407">
        <v>38.610247000000001</v>
      </c>
      <c r="AG407" s="1">
        <v>40946</v>
      </c>
      <c r="AH407">
        <v>71.479949000000005</v>
      </c>
      <c r="AI407">
        <v>72.129938999999993</v>
      </c>
      <c r="AJ407">
        <v>71.269942999999998</v>
      </c>
      <c r="AK407">
        <v>71.919948000000005</v>
      </c>
      <c r="AL407">
        <v>10817000</v>
      </c>
      <c r="AM407">
        <v>45.191696</v>
      </c>
      <c r="AO407" s="1">
        <v>40946</v>
      </c>
      <c r="AP407">
        <v>85.220000999999996</v>
      </c>
      <c r="AQ407">
        <v>86.440002000000007</v>
      </c>
      <c r="AR407">
        <v>84.940002000000007</v>
      </c>
      <c r="AS407">
        <v>86.339995999999999</v>
      </c>
      <c r="AT407">
        <v>15818400</v>
      </c>
      <c r="AU407">
        <v>75.733874</v>
      </c>
      <c r="AW407" s="1">
        <v>40946</v>
      </c>
      <c r="AX407">
        <v>607.15104199999996</v>
      </c>
      <c r="AY407">
        <v>609.39103899999998</v>
      </c>
      <c r="AZ407">
        <v>603.76105700000005</v>
      </c>
      <c r="BA407">
        <v>606.77102100000002</v>
      </c>
      <c r="BB407">
        <v>4199700</v>
      </c>
      <c r="BC407">
        <v>303.08242799999999</v>
      </c>
      <c r="BE407" s="1">
        <v>40946</v>
      </c>
      <c r="BF407">
        <v>131.020004</v>
      </c>
      <c r="BG407">
        <v>132.229996</v>
      </c>
      <c r="BH407">
        <v>128.94000199999999</v>
      </c>
      <c r="BI407">
        <v>129.490005</v>
      </c>
      <c r="BJ407">
        <v>5828200</v>
      </c>
      <c r="BK407">
        <v>129.490005</v>
      </c>
      <c r="BM407" s="1">
        <v>40946</v>
      </c>
      <c r="BN407">
        <v>31.799999</v>
      </c>
      <c r="BO407">
        <v>31.799999</v>
      </c>
      <c r="BP407">
        <v>30.82</v>
      </c>
      <c r="BQ407">
        <v>31.6</v>
      </c>
      <c r="BR407">
        <v>1021600</v>
      </c>
      <c r="BS407">
        <v>31.6</v>
      </c>
      <c r="BU407" s="1">
        <v>40946</v>
      </c>
      <c r="BV407">
        <v>25.549999</v>
      </c>
      <c r="BW407">
        <v>25.6</v>
      </c>
      <c r="BX407">
        <v>25.139999</v>
      </c>
      <c r="BY407">
        <v>25.43</v>
      </c>
      <c r="BZ407">
        <v>1869900</v>
      </c>
      <c r="CA407">
        <v>24.711145999999999</v>
      </c>
      <c r="CC407" s="1">
        <v>40946</v>
      </c>
      <c r="CD407">
        <v>12844.37012</v>
      </c>
      <c r="CE407">
        <v>12903.70996</v>
      </c>
      <c r="CF407">
        <v>12782.570309999999</v>
      </c>
      <c r="CG407">
        <v>12878.200199999999</v>
      </c>
      <c r="CH407">
        <v>116150000</v>
      </c>
      <c r="CI407">
        <v>12878.200199999999</v>
      </c>
    </row>
    <row r="408" spans="1:87" x14ac:dyDescent="0.25">
      <c r="A408" s="3">
        <v>40947</v>
      </c>
      <c r="B408">
        <v>470.50000799999998</v>
      </c>
      <c r="C408">
        <v>476.78997800000002</v>
      </c>
      <c r="D408">
        <v>469.69998900000002</v>
      </c>
      <c r="E408">
        <v>476.68001600000002</v>
      </c>
      <c r="F408">
        <v>101972500</v>
      </c>
      <c r="G408">
        <v>62.682397999999999</v>
      </c>
      <c r="I408" s="1">
        <v>40947</v>
      </c>
      <c r="J408">
        <v>30.26</v>
      </c>
      <c r="K408">
        <v>30.67</v>
      </c>
      <c r="L408">
        <v>30.219999000000001</v>
      </c>
      <c r="M408">
        <v>30.66</v>
      </c>
      <c r="N408">
        <v>49659100</v>
      </c>
      <c r="O408">
        <v>27.038502000000001</v>
      </c>
      <c r="Q408" s="1">
        <v>40947</v>
      </c>
      <c r="R408">
        <v>30.299999</v>
      </c>
      <c r="S408">
        <v>30.629999000000002</v>
      </c>
      <c r="T408">
        <v>30.129999000000002</v>
      </c>
      <c r="U408">
        <v>30.629999000000002</v>
      </c>
      <c r="V408">
        <v>31639700</v>
      </c>
      <c r="W408">
        <v>27.148412</v>
      </c>
      <c r="Y408" s="1">
        <v>40947</v>
      </c>
      <c r="Z408">
        <v>41.369999</v>
      </c>
      <c r="AA408">
        <v>41.91</v>
      </c>
      <c r="AB408">
        <v>40.990001999999997</v>
      </c>
      <c r="AC408">
        <v>41.27</v>
      </c>
      <c r="AD408">
        <v>21690200</v>
      </c>
      <c r="AE408">
        <v>38.883477999999997</v>
      </c>
      <c r="AG408" s="1">
        <v>40947</v>
      </c>
      <c r="AH408">
        <v>72.289940000000001</v>
      </c>
      <c r="AI408">
        <v>72.429944000000006</v>
      </c>
      <c r="AJ408">
        <v>71.719939999999994</v>
      </c>
      <c r="AK408">
        <v>72.249942000000004</v>
      </c>
      <c r="AL408">
        <v>7713300</v>
      </c>
      <c r="AM408">
        <v>45.399051999999998</v>
      </c>
      <c r="AO408" s="1">
        <v>40947</v>
      </c>
      <c r="AP408">
        <v>85.830001999999993</v>
      </c>
      <c r="AQ408">
        <v>86.220000999999996</v>
      </c>
      <c r="AR408">
        <v>84.730002999999996</v>
      </c>
      <c r="AS408">
        <v>85.32</v>
      </c>
      <c r="AT408">
        <v>14762600</v>
      </c>
      <c r="AU408">
        <v>75.248799000000005</v>
      </c>
      <c r="AW408" s="1">
        <v>40947</v>
      </c>
      <c r="AX408">
        <v>608.64104399999997</v>
      </c>
      <c r="AY408">
        <v>611.35105899999996</v>
      </c>
      <c r="AZ408">
        <v>604.74103700000001</v>
      </c>
      <c r="BA408">
        <v>609.85107000000005</v>
      </c>
      <c r="BB408">
        <v>3686400</v>
      </c>
      <c r="BC408">
        <v>304.62091400000003</v>
      </c>
      <c r="BE408" s="1">
        <v>40947</v>
      </c>
      <c r="BF408">
        <v>130.759995</v>
      </c>
      <c r="BG408">
        <v>132.259995</v>
      </c>
      <c r="BH408">
        <v>129.28999300000001</v>
      </c>
      <c r="BI408">
        <v>130.88999899999999</v>
      </c>
      <c r="BJ408">
        <v>5331500</v>
      </c>
      <c r="BK408">
        <v>130.88999899999999</v>
      </c>
      <c r="BM408" s="1">
        <v>40947</v>
      </c>
      <c r="BN408">
        <v>31.6</v>
      </c>
      <c r="BO408">
        <v>32.009998000000003</v>
      </c>
      <c r="BP408">
        <v>31.290001</v>
      </c>
      <c r="BQ408">
        <v>31.93</v>
      </c>
      <c r="BR408">
        <v>623700</v>
      </c>
      <c r="BS408">
        <v>31.93</v>
      </c>
      <c r="BU408" s="1">
        <v>40947</v>
      </c>
      <c r="BV408">
        <v>25.49</v>
      </c>
      <c r="BW408">
        <v>25.870000999999998</v>
      </c>
      <c r="BX408">
        <v>25.290001</v>
      </c>
      <c r="BY408">
        <v>25.389999</v>
      </c>
      <c r="BZ408">
        <v>1528700</v>
      </c>
      <c r="CA408">
        <v>24.672274999999999</v>
      </c>
      <c r="CC408" s="1">
        <v>40947</v>
      </c>
      <c r="CD408">
        <v>12865.79004</v>
      </c>
      <c r="CE408">
        <v>12893.639649999999</v>
      </c>
      <c r="CF408">
        <v>12817.690430000001</v>
      </c>
      <c r="CG408">
        <v>12883.950199999999</v>
      </c>
      <c r="CH408">
        <v>138250000</v>
      </c>
      <c r="CI408">
        <v>12883.950199999999</v>
      </c>
    </row>
    <row r="409" spans="1:87" x14ac:dyDescent="0.25">
      <c r="A409" s="3">
        <v>40948</v>
      </c>
      <c r="B409">
        <v>480.76000199999999</v>
      </c>
      <c r="C409">
        <v>496.75000799999998</v>
      </c>
      <c r="D409">
        <v>480.55999800000001</v>
      </c>
      <c r="E409">
        <v>493.170006</v>
      </c>
      <c r="F409">
        <v>221053700</v>
      </c>
      <c r="G409">
        <v>64.850796000000003</v>
      </c>
      <c r="I409" s="1">
        <v>40948</v>
      </c>
      <c r="J409">
        <v>30.68</v>
      </c>
      <c r="K409">
        <v>30.799999</v>
      </c>
      <c r="L409">
        <v>30.48</v>
      </c>
      <c r="M409">
        <v>30.77</v>
      </c>
      <c r="N409">
        <v>50481600</v>
      </c>
      <c r="O409">
        <v>27.13551</v>
      </c>
      <c r="Q409" s="1">
        <v>40948</v>
      </c>
      <c r="R409">
        <v>30.780000999999999</v>
      </c>
      <c r="S409">
        <v>30.85</v>
      </c>
      <c r="T409">
        <v>30.290001</v>
      </c>
      <c r="U409">
        <v>30.58</v>
      </c>
      <c r="V409">
        <v>29693200</v>
      </c>
      <c r="W409">
        <v>27.104095999999998</v>
      </c>
      <c r="Y409" s="1">
        <v>40948</v>
      </c>
      <c r="Z409">
        <v>40.75</v>
      </c>
      <c r="AA409">
        <v>41.639999000000003</v>
      </c>
      <c r="AB409">
        <v>40.549999</v>
      </c>
      <c r="AC409">
        <v>41.529998999999997</v>
      </c>
      <c r="AD409">
        <v>13581000</v>
      </c>
      <c r="AE409">
        <v>39.128441000000002</v>
      </c>
      <c r="AG409" s="1">
        <v>40948</v>
      </c>
      <c r="AH409">
        <v>72.239948999999996</v>
      </c>
      <c r="AI409">
        <v>72.499941000000007</v>
      </c>
      <c r="AJ409">
        <v>71.239942999999997</v>
      </c>
      <c r="AK409">
        <v>71.549946000000006</v>
      </c>
      <c r="AL409">
        <v>31544600</v>
      </c>
      <c r="AM409">
        <v>44.959201999999998</v>
      </c>
      <c r="AO409" s="1">
        <v>40948</v>
      </c>
      <c r="AP409">
        <v>85.330001999999993</v>
      </c>
      <c r="AQ409">
        <v>85.690002000000007</v>
      </c>
      <c r="AR409">
        <v>84.669998000000007</v>
      </c>
      <c r="AS409">
        <v>84.879997000000003</v>
      </c>
      <c r="AT409">
        <v>17073400</v>
      </c>
      <c r="AU409">
        <v>74.860735000000005</v>
      </c>
      <c r="AW409" s="1">
        <v>40948</v>
      </c>
      <c r="AX409">
        <v>612.02104199999997</v>
      </c>
      <c r="AY409">
        <v>614.50107200000002</v>
      </c>
      <c r="AZ409">
        <v>609.00103200000001</v>
      </c>
      <c r="BA409">
        <v>611.46102800000006</v>
      </c>
      <c r="BB409">
        <v>4546300</v>
      </c>
      <c r="BC409">
        <v>305.42508900000001</v>
      </c>
      <c r="BE409" s="1">
        <v>40948</v>
      </c>
      <c r="BF409">
        <v>131.64999399999999</v>
      </c>
      <c r="BG409">
        <v>135.83000200000001</v>
      </c>
      <c r="BH409">
        <v>131</v>
      </c>
      <c r="BI409">
        <v>135.449997</v>
      </c>
      <c r="BJ409">
        <v>6766800</v>
      </c>
      <c r="BK409">
        <v>135.449997</v>
      </c>
      <c r="BM409" s="1">
        <v>40948</v>
      </c>
      <c r="BN409">
        <v>32</v>
      </c>
      <c r="BO409">
        <v>32.900002000000001</v>
      </c>
      <c r="BP409">
        <v>31.43</v>
      </c>
      <c r="BQ409">
        <v>32.580002</v>
      </c>
      <c r="BR409">
        <v>1277100</v>
      </c>
      <c r="BS409">
        <v>32.580002</v>
      </c>
      <c r="BU409" s="1">
        <v>40948</v>
      </c>
      <c r="BV409">
        <v>25.870000999999998</v>
      </c>
      <c r="BW409">
        <v>26.299999</v>
      </c>
      <c r="BX409">
        <v>25.85</v>
      </c>
      <c r="BY409">
        <v>26.25</v>
      </c>
      <c r="BZ409">
        <v>2779100</v>
      </c>
      <c r="CA409">
        <v>25.507966</v>
      </c>
      <c r="CC409" s="1">
        <v>40948</v>
      </c>
      <c r="CD409">
        <v>12884.410159999999</v>
      </c>
      <c r="CE409">
        <v>12924.70996</v>
      </c>
      <c r="CF409">
        <v>12846.410159999999</v>
      </c>
      <c r="CG409">
        <v>12890.45996</v>
      </c>
      <c r="CH409">
        <v>157080000</v>
      </c>
      <c r="CI409">
        <v>12890.45996</v>
      </c>
    </row>
    <row r="410" spans="1:87" x14ac:dyDescent="0.25">
      <c r="A410" s="3">
        <v>40949</v>
      </c>
      <c r="B410">
        <v>490.96002199999998</v>
      </c>
      <c r="C410">
        <v>497.61998699999998</v>
      </c>
      <c r="D410">
        <v>488.54998000000001</v>
      </c>
      <c r="E410">
        <v>493.41999800000002</v>
      </c>
      <c r="F410">
        <v>157825500</v>
      </c>
      <c r="G410">
        <v>64.883669999999995</v>
      </c>
      <c r="I410" s="1">
        <v>40949</v>
      </c>
      <c r="J410">
        <v>30.639999</v>
      </c>
      <c r="K410">
        <v>30.799999</v>
      </c>
      <c r="L410">
        <v>30.360001</v>
      </c>
      <c r="M410">
        <v>30.5</v>
      </c>
      <c r="N410">
        <v>44605300</v>
      </c>
      <c r="O410">
        <v>26.897400999999999</v>
      </c>
      <c r="Q410" s="1">
        <v>40949</v>
      </c>
      <c r="R410">
        <v>30.18</v>
      </c>
      <c r="S410">
        <v>30.4</v>
      </c>
      <c r="T410">
        <v>30.08</v>
      </c>
      <c r="U410">
        <v>30.26</v>
      </c>
      <c r="V410">
        <v>20049600</v>
      </c>
      <c r="W410">
        <v>26.820468999999999</v>
      </c>
      <c r="Y410" s="1">
        <v>40949</v>
      </c>
      <c r="Z410">
        <v>40.939999</v>
      </c>
      <c r="AA410">
        <v>41.450001</v>
      </c>
      <c r="AB410">
        <v>40.830002</v>
      </c>
      <c r="AC410">
        <v>41.450001</v>
      </c>
      <c r="AD410">
        <v>10116300</v>
      </c>
      <c r="AE410">
        <v>39.053069000000001</v>
      </c>
      <c r="AG410" s="1">
        <v>40949</v>
      </c>
      <c r="AH410">
        <v>71.679941999999997</v>
      </c>
      <c r="AI410">
        <v>72.469942000000003</v>
      </c>
      <c r="AJ410">
        <v>71.449950000000001</v>
      </c>
      <c r="AK410">
        <v>72.249942000000004</v>
      </c>
      <c r="AL410">
        <v>46148600</v>
      </c>
      <c r="AM410">
        <v>45.399051999999998</v>
      </c>
      <c r="AO410" s="1">
        <v>40949</v>
      </c>
      <c r="AP410">
        <v>84.019997000000004</v>
      </c>
      <c r="AQ410">
        <v>84.099997999999999</v>
      </c>
      <c r="AR410">
        <v>83.349997999999999</v>
      </c>
      <c r="AS410">
        <v>83.800003000000004</v>
      </c>
      <c r="AT410">
        <v>15328900</v>
      </c>
      <c r="AU410">
        <v>73.908224000000004</v>
      </c>
      <c r="AW410" s="1">
        <v>40949</v>
      </c>
      <c r="AX410">
        <v>607.88106400000004</v>
      </c>
      <c r="AY410">
        <v>608.13102100000003</v>
      </c>
      <c r="AZ410">
        <v>604.00102900000002</v>
      </c>
      <c r="BA410">
        <v>605.91105800000003</v>
      </c>
      <c r="BB410">
        <v>4667700</v>
      </c>
      <c r="BC410">
        <v>302.65287599999999</v>
      </c>
      <c r="BE410" s="1">
        <v>40949</v>
      </c>
      <c r="BF410">
        <v>134.279999</v>
      </c>
      <c r="BG410">
        <v>138</v>
      </c>
      <c r="BH410">
        <v>133.490005</v>
      </c>
      <c r="BI410">
        <v>136.58999600000001</v>
      </c>
      <c r="BJ410">
        <v>7129400</v>
      </c>
      <c r="BK410">
        <v>136.58999600000001</v>
      </c>
      <c r="BM410" s="1">
        <v>40949</v>
      </c>
      <c r="BN410">
        <v>32.259998000000003</v>
      </c>
      <c r="BO410">
        <v>32.270000000000003</v>
      </c>
      <c r="BP410">
        <v>29.84</v>
      </c>
      <c r="BQ410">
        <v>31.1</v>
      </c>
      <c r="BR410">
        <v>1874200</v>
      </c>
      <c r="BS410">
        <v>31.1</v>
      </c>
      <c r="BU410" s="1">
        <v>40949</v>
      </c>
      <c r="BV410">
        <v>25.82</v>
      </c>
      <c r="BW410">
        <v>25.84</v>
      </c>
      <c r="BX410">
        <v>25.610001</v>
      </c>
      <c r="BY410">
        <v>25.799999</v>
      </c>
      <c r="BZ410">
        <v>2167700</v>
      </c>
      <c r="CA410">
        <v>25.070685000000001</v>
      </c>
      <c r="CC410" s="1">
        <v>40949</v>
      </c>
      <c r="CD410">
        <v>12889.54981</v>
      </c>
      <c r="CE410">
        <v>12889.62988</v>
      </c>
      <c r="CF410">
        <v>12743.559569999999</v>
      </c>
      <c r="CG410">
        <v>12801.23047</v>
      </c>
      <c r="CH410">
        <v>123620000</v>
      </c>
      <c r="CI410">
        <v>12801.23047</v>
      </c>
    </row>
    <row r="411" spans="1:87" x14ac:dyDescent="0.25">
      <c r="A411" s="3">
        <v>40952</v>
      </c>
      <c r="B411">
        <v>499.529991</v>
      </c>
      <c r="C411">
        <v>503.83000900000002</v>
      </c>
      <c r="D411">
        <v>497.089989</v>
      </c>
      <c r="E411">
        <v>502.60002100000003</v>
      </c>
      <c r="F411">
        <v>129304000</v>
      </c>
      <c r="G411">
        <v>66.090823</v>
      </c>
      <c r="I411" s="1">
        <v>40952</v>
      </c>
      <c r="J411">
        <v>30.629999000000002</v>
      </c>
      <c r="K411">
        <v>30.77</v>
      </c>
      <c r="L411">
        <v>30.43</v>
      </c>
      <c r="M411">
        <v>30.58</v>
      </c>
      <c r="N411">
        <v>33319800</v>
      </c>
      <c r="O411">
        <v>26.967952</v>
      </c>
      <c r="Q411" s="1">
        <v>40952</v>
      </c>
      <c r="R411">
        <v>30.6</v>
      </c>
      <c r="S411">
        <v>30.75</v>
      </c>
      <c r="T411">
        <v>30.450001</v>
      </c>
      <c r="U411">
        <v>30.620000999999998</v>
      </c>
      <c r="V411">
        <v>21961600</v>
      </c>
      <c r="W411">
        <v>27.13955</v>
      </c>
      <c r="Y411" s="1">
        <v>40952</v>
      </c>
      <c r="Z411">
        <v>41.619999</v>
      </c>
      <c r="AA411">
        <v>41.919998</v>
      </c>
      <c r="AB411">
        <v>41.59</v>
      </c>
      <c r="AC411">
        <v>41.790000999999997</v>
      </c>
      <c r="AD411">
        <v>9065800</v>
      </c>
      <c r="AE411">
        <v>39.373407999999998</v>
      </c>
      <c r="AG411" s="1">
        <v>40952</v>
      </c>
      <c r="AH411">
        <v>72.689941000000005</v>
      </c>
      <c r="AI411">
        <v>72.909946000000005</v>
      </c>
      <c r="AJ411">
        <v>71.979951999999997</v>
      </c>
      <c r="AK411">
        <v>72.809944000000002</v>
      </c>
      <c r="AL411">
        <v>41798100</v>
      </c>
      <c r="AM411">
        <v>45.750934999999998</v>
      </c>
      <c r="AO411" s="1">
        <v>40952</v>
      </c>
      <c r="AP411">
        <v>84.339995999999999</v>
      </c>
      <c r="AQ411">
        <v>84.599997999999999</v>
      </c>
      <c r="AR411">
        <v>83.889999000000003</v>
      </c>
      <c r="AS411">
        <v>84.419998000000007</v>
      </c>
      <c r="AT411">
        <v>11473700</v>
      </c>
      <c r="AU411">
        <v>74.455033999999998</v>
      </c>
      <c r="AW411" s="1">
        <v>40952</v>
      </c>
      <c r="AX411">
        <v>610.50102000000004</v>
      </c>
      <c r="AY411">
        <v>613.84107400000005</v>
      </c>
      <c r="AZ411">
        <v>610.02101700000003</v>
      </c>
      <c r="BA411">
        <v>612.20103600000004</v>
      </c>
      <c r="BB411">
        <v>3646100</v>
      </c>
      <c r="BC411">
        <v>305.79472299999998</v>
      </c>
      <c r="BE411" s="1">
        <v>40952</v>
      </c>
      <c r="BF411">
        <v>138.800003</v>
      </c>
      <c r="BG411">
        <v>140.08999600000001</v>
      </c>
      <c r="BH411">
        <v>137.13000500000001</v>
      </c>
      <c r="BI411">
        <v>140</v>
      </c>
      <c r="BJ411">
        <v>6231900</v>
      </c>
      <c r="BK411">
        <v>140</v>
      </c>
      <c r="BM411" s="1">
        <v>40952</v>
      </c>
      <c r="BN411">
        <v>31.549999</v>
      </c>
      <c r="BO411">
        <v>32.060001</v>
      </c>
      <c r="BP411">
        <v>30.9</v>
      </c>
      <c r="BQ411">
        <v>31.49</v>
      </c>
      <c r="BR411">
        <v>1157900</v>
      </c>
      <c r="BS411">
        <v>31.49</v>
      </c>
      <c r="BU411" s="1">
        <v>40952</v>
      </c>
      <c r="BV411">
        <v>26.049999</v>
      </c>
      <c r="BW411">
        <v>26.280000999999999</v>
      </c>
      <c r="BX411">
        <v>26.049999</v>
      </c>
      <c r="BY411">
        <v>26.129999000000002</v>
      </c>
      <c r="BZ411">
        <v>1484200</v>
      </c>
      <c r="CA411">
        <v>25.391356999999999</v>
      </c>
      <c r="CC411" s="1">
        <v>40952</v>
      </c>
      <c r="CD411">
        <v>12799.110350000001</v>
      </c>
      <c r="CE411">
        <v>12887.929690000001</v>
      </c>
      <c r="CF411">
        <v>12799.110350000001</v>
      </c>
      <c r="CG411">
        <v>12874.04004</v>
      </c>
      <c r="CH411">
        <v>112240000</v>
      </c>
      <c r="CI411">
        <v>12874.04004</v>
      </c>
    </row>
    <row r="412" spans="1:87" x14ac:dyDescent="0.25">
      <c r="A412" s="3">
        <v>40953</v>
      </c>
      <c r="B412">
        <v>504.659988</v>
      </c>
      <c r="C412">
        <v>509.56002000000001</v>
      </c>
      <c r="D412">
        <v>502.00000799999998</v>
      </c>
      <c r="E412">
        <v>509.459991</v>
      </c>
      <c r="F412">
        <v>115099600</v>
      </c>
      <c r="G412">
        <v>66.992894000000007</v>
      </c>
      <c r="I412" s="1">
        <v>40953</v>
      </c>
      <c r="J412">
        <v>30.33</v>
      </c>
      <c r="K412">
        <v>30.459999</v>
      </c>
      <c r="L412">
        <v>29.85</v>
      </c>
      <c r="M412">
        <v>30.25</v>
      </c>
      <c r="N412">
        <v>59644000</v>
      </c>
      <c r="O412">
        <v>26.852551999999999</v>
      </c>
      <c r="Q412" s="1">
        <v>40953</v>
      </c>
      <c r="R412">
        <v>30.33</v>
      </c>
      <c r="S412">
        <v>30.530000999999999</v>
      </c>
      <c r="T412">
        <v>30.02</v>
      </c>
      <c r="U412">
        <v>30.42</v>
      </c>
      <c r="V412">
        <v>23510000</v>
      </c>
      <c r="W412">
        <v>26.962281999999998</v>
      </c>
      <c r="Y412" s="1">
        <v>40953</v>
      </c>
      <c r="Z412">
        <v>41.5</v>
      </c>
      <c r="AA412">
        <v>41.619999</v>
      </c>
      <c r="AB412">
        <v>41.259998000000003</v>
      </c>
      <c r="AC412">
        <v>41.599997999999999</v>
      </c>
      <c r="AD412">
        <v>8210300</v>
      </c>
      <c r="AE412">
        <v>39.194392999999998</v>
      </c>
      <c r="AG412" s="1">
        <v>40953</v>
      </c>
      <c r="AH412">
        <v>72.619944000000004</v>
      </c>
      <c r="AI412">
        <v>73.909946000000005</v>
      </c>
      <c r="AJ412">
        <v>72.609950999999995</v>
      </c>
      <c r="AK412">
        <v>73.599942999999996</v>
      </c>
      <c r="AL412">
        <v>10558200</v>
      </c>
      <c r="AM412">
        <v>46.247340000000001</v>
      </c>
      <c r="AO412" s="1">
        <v>40953</v>
      </c>
      <c r="AP412">
        <v>84.419998000000007</v>
      </c>
      <c r="AQ412">
        <v>84.709998999999996</v>
      </c>
      <c r="AR412">
        <v>83.849997999999999</v>
      </c>
      <c r="AS412">
        <v>84.669998000000007</v>
      </c>
      <c r="AT412">
        <v>12961900</v>
      </c>
      <c r="AU412">
        <v>74.675523999999996</v>
      </c>
      <c r="AW412" s="1">
        <v>40953</v>
      </c>
      <c r="AX412">
        <v>611.54103899999996</v>
      </c>
      <c r="AY412">
        <v>612.00107000000003</v>
      </c>
      <c r="AZ412">
        <v>604.76100899999994</v>
      </c>
      <c r="BA412">
        <v>609.76107300000001</v>
      </c>
      <c r="BB412">
        <v>3620900</v>
      </c>
      <c r="BC412">
        <v>304.57596100000001</v>
      </c>
      <c r="BE412" s="1">
        <v>40953</v>
      </c>
      <c r="BF412">
        <v>141.720001</v>
      </c>
      <c r="BG412">
        <v>142.220001</v>
      </c>
      <c r="BH412">
        <v>139.679993</v>
      </c>
      <c r="BI412">
        <v>140.86000100000001</v>
      </c>
      <c r="BJ412">
        <v>7138800</v>
      </c>
      <c r="BK412">
        <v>140.86000100000001</v>
      </c>
      <c r="BM412" s="1">
        <v>40953</v>
      </c>
      <c r="BN412">
        <v>31.74</v>
      </c>
      <c r="BO412">
        <v>33.790000999999997</v>
      </c>
      <c r="BP412">
        <v>31.4</v>
      </c>
      <c r="BQ412">
        <v>33.169998</v>
      </c>
      <c r="BR412">
        <v>1810800</v>
      </c>
      <c r="BS412">
        <v>33.169998</v>
      </c>
      <c r="BU412" s="1">
        <v>40953</v>
      </c>
      <c r="BV412">
        <v>26.77</v>
      </c>
      <c r="BW412">
        <v>27.940000999999999</v>
      </c>
      <c r="BX412">
        <v>26.700001</v>
      </c>
      <c r="BY412">
        <v>27.799999</v>
      </c>
      <c r="BZ412">
        <v>5253200</v>
      </c>
      <c r="CA412">
        <v>27.014149</v>
      </c>
      <c r="CC412" s="1">
        <v>40953</v>
      </c>
      <c r="CD412">
        <v>12871.76953</v>
      </c>
      <c r="CE412">
        <v>12878.87988</v>
      </c>
      <c r="CF412">
        <v>12786.929690000001</v>
      </c>
      <c r="CG412">
        <v>12878.280269999999</v>
      </c>
      <c r="CH412">
        <v>120050000</v>
      </c>
      <c r="CI412">
        <v>12878.280269999999</v>
      </c>
    </row>
    <row r="413" spans="1:87" x14ac:dyDescent="0.25">
      <c r="A413" s="3">
        <v>40954</v>
      </c>
      <c r="B413">
        <v>514.259995</v>
      </c>
      <c r="C413">
        <v>526.29001600000004</v>
      </c>
      <c r="D413">
        <v>496.88998400000003</v>
      </c>
      <c r="E413">
        <v>497.66997500000002</v>
      </c>
      <c r="F413">
        <v>376530000</v>
      </c>
      <c r="G413">
        <v>65.442532</v>
      </c>
      <c r="I413" s="1">
        <v>40954</v>
      </c>
      <c r="J413">
        <v>30.33</v>
      </c>
      <c r="K413">
        <v>30.389999</v>
      </c>
      <c r="L413">
        <v>30.030000999999999</v>
      </c>
      <c r="M413">
        <v>30.049999</v>
      </c>
      <c r="N413">
        <v>43311300</v>
      </c>
      <c r="O413">
        <v>26.675014000000001</v>
      </c>
      <c r="Q413" s="1">
        <v>40954</v>
      </c>
      <c r="R413">
        <v>30.620000999999998</v>
      </c>
      <c r="S413">
        <v>30.719999000000001</v>
      </c>
      <c r="T413">
        <v>30.049999</v>
      </c>
      <c r="U413">
        <v>30.17</v>
      </c>
      <c r="V413">
        <v>27140300</v>
      </c>
      <c r="W413">
        <v>26.740698999999999</v>
      </c>
      <c r="Y413" s="1">
        <v>40954</v>
      </c>
      <c r="Z413">
        <v>41.48</v>
      </c>
      <c r="AA413">
        <v>41.75</v>
      </c>
      <c r="AB413">
        <v>41.130001</v>
      </c>
      <c r="AC413">
        <v>41.25</v>
      </c>
      <c r="AD413">
        <v>7891200</v>
      </c>
      <c r="AE413">
        <v>38.864634000000002</v>
      </c>
      <c r="AG413" s="1">
        <v>40954</v>
      </c>
      <c r="AH413">
        <v>73.999949999999998</v>
      </c>
      <c r="AI413">
        <v>73.999949999999998</v>
      </c>
      <c r="AJ413">
        <v>73.109938999999997</v>
      </c>
      <c r="AK413">
        <v>73.449940999999995</v>
      </c>
      <c r="AL413">
        <v>11559600</v>
      </c>
      <c r="AM413">
        <v>46.153084999999997</v>
      </c>
      <c r="AO413" s="1">
        <v>40954</v>
      </c>
      <c r="AP413">
        <v>84.860000999999997</v>
      </c>
      <c r="AQ413">
        <v>84.919998000000007</v>
      </c>
      <c r="AR413">
        <v>83.910004000000001</v>
      </c>
      <c r="AS413">
        <v>84.120002999999997</v>
      </c>
      <c r="AT413">
        <v>13911600</v>
      </c>
      <c r="AU413">
        <v>74.190449999999998</v>
      </c>
      <c r="AW413" s="1">
        <v>40954</v>
      </c>
      <c r="AX413">
        <v>612.93105800000001</v>
      </c>
      <c r="AY413">
        <v>612.93105800000001</v>
      </c>
      <c r="AZ413">
        <v>602.56101699999999</v>
      </c>
      <c r="BA413">
        <v>605.56105600000001</v>
      </c>
      <c r="BB413">
        <v>4869900</v>
      </c>
      <c r="BC413">
        <v>302.47805</v>
      </c>
      <c r="BE413" s="1">
        <v>40954</v>
      </c>
      <c r="BF413">
        <v>142.08999600000001</v>
      </c>
      <c r="BG413">
        <v>142.36000100000001</v>
      </c>
      <c r="BH413">
        <v>137.38000500000001</v>
      </c>
      <c r="BI413">
        <v>138.320007</v>
      </c>
      <c r="BJ413">
        <v>6128400</v>
      </c>
      <c r="BK413">
        <v>138.320007</v>
      </c>
      <c r="BM413" s="1">
        <v>40954</v>
      </c>
      <c r="BN413">
        <v>33.099997999999999</v>
      </c>
      <c r="BO413">
        <v>34.409999999999997</v>
      </c>
      <c r="BP413">
        <v>32.270000000000003</v>
      </c>
      <c r="BQ413">
        <v>33.599997999999999</v>
      </c>
      <c r="BR413">
        <v>2761800</v>
      </c>
      <c r="BS413">
        <v>33.599997999999999</v>
      </c>
      <c r="BU413" s="1">
        <v>40954</v>
      </c>
      <c r="BV413">
        <v>28.309999000000001</v>
      </c>
      <c r="BW413">
        <v>28.74</v>
      </c>
      <c r="BX413">
        <v>28.120000999999998</v>
      </c>
      <c r="BY413">
        <v>28.139999</v>
      </c>
      <c r="BZ413">
        <v>4644800</v>
      </c>
      <c r="CA413">
        <v>27.344538</v>
      </c>
      <c r="CC413" s="1">
        <v>40954</v>
      </c>
      <c r="CD413">
        <v>12864.650390000001</v>
      </c>
      <c r="CE413">
        <v>12899.469730000001</v>
      </c>
      <c r="CF413">
        <v>12753.62012</v>
      </c>
      <c r="CG413">
        <v>12780.950199999999</v>
      </c>
      <c r="CH413">
        <v>127560000</v>
      </c>
      <c r="CI413">
        <v>12780.950199999999</v>
      </c>
    </row>
    <row r="414" spans="1:87" x14ac:dyDescent="0.25">
      <c r="A414" s="3">
        <v>40955</v>
      </c>
      <c r="B414">
        <v>491.50000799999998</v>
      </c>
      <c r="C414">
        <v>504.89000700000003</v>
      </c>
      <c r="D414">
        <v>486.62999000000002</v>
      </c>
      <c r="E414">
        <v>502.20999899999998</v>
      </c>
      <c r="F414">
        <v>236138000</v>
      </c>
      <c r="G414">
        <v>66.039535999999998</v>
      </c>
      <c r="I414" s="1">
        <v>40955</v>
      </c>
      <c r="J414">
        <v>30.309999000000001</v>
      </c>
      <c r="K414">
        <v>31.549999</v>
      </c>
      <c r="L414">
        <v>30.299999</v>
      </c>
      <c r="M414">
        <v>31.290001</v>
      </c>
      <c r="N414">
        <v>94705100</v>
      </c>
      <c r="O414">
        <v>27.775748</v>
      </c>
      <c r="Q414" s="1">
        <v>40955</v>
      </c>
      <c r="R414">
        <v>30.26</v>
      </c>
      <c r="S414">
        <v>30.469999000000001</v>
      </c>
      <c r="T414">
        <v>29.950001</v>
      </c>
      <c r="U414">
        <v>30.370000999999998</v>
      </c>
      <c r="V414">
        <v>26470800</v>
      </c>
      <c r="W414">
        <v>26.917966</v>
      </c>
      <c r="Y414" s="1">
        <v>40955</v>
      </c>
      <c r="Z414">
        <v>41.23</v>
      </c>
      <c r="AA414">
        <v>41.73</v>
      </c>
      <c r="AB414">
        <v>41.080002</v>
      </c>
      <c r="AC414">
        <v>41.540000999999997</v>
      </c>
      <c r="AD414">
        <v>7464500</v>
      </c>
      <c r="AE414">
        <v>39.137864999999998</v>
      </c>
      <c r="AG414" s="1">
        <v>40955</v>
      </c>
      <c r="AH414">
        <v>72.919938999999999</v>
      </c>
      <c r="AI414">
        <v>72.949938000000003</v>
      </c>
      <c r="AJ414">
        <v>72.139947000000006</v>
      </c>
      <c r="AK414">
        <v>72.779944999999998</v>
      </c>
      <c r="AL414">
        <v>11008000</v>
      </c>
      <c r="AM414">
        <v>46.146746</v>
      </c>
      <c r="AO414" s="1">
        <v>40955</v>
      </c>
      <c r="AP414">
        <v>84.449996999999996</v>
      </c>
      <c r="AQ414">
        <v>85.620002999999997</v>
      </c>
      <c r="AR414">
        <v>84.080001999999993</v>
      </c>
      <c r="AS414">
        <v>85.410004000000001</v>
      </c>
      <c r="AT414">
        <v>14769600</v>
      </c>
      <c r="AU414">
        <v>75.328179000000006</v>
      </c>
      <c r="AW414" s="1">
        <v>40955</v>
      </c>
      <c r="AX414">
        <v>602.82102199999997</v>
      </c>
      <c r="AY414">
        <v>608.81105200000002</v>
      </c>
      <c r="AZ414">
        <v>597.73102200000005</v>
      </c>
      <c r="BA414">
        <v>606.52106400000002</v>
      </c>
      <c r="BB414">
        <v>5080700</v>
      </c>
      <c r="BC414">
        <v>302.95757400000002</v>
      </c>
      <c r="BE414" s="1">
        <v>40955</v>
      </c>
      <c r="BF414">
        <v>139.61000100000001</v>
      </c>
      <c r="BG414">
        <v>142.490005</v>
      </c>
      <c r="BH414">
        <v>137.550003</v>
      </c>
      <c r="BI414">
        <v>141.83000200000001</v>
      </c>
      <c r="BJ414">
        <v>10380400</v>
      </c>
      <c r="BK414">
        <v>141.83000200000001</v>
      </c>
      <c r="BM414" s="1">
        <v>40955</v>
      </c>
      <c r="BN414">
        <v>33.5</v>
      </c>
      <c r="BO414">
        <v>34.509998000000003</v>
      </c>
      <c r="BP414">
        <v>32.540000999999997</v>
      </c>
      <c r="BQ414">
        <v>34.18</v>
      </c>
      <c r="BR414">
        <v>2219700</v>
      </c>
      <c r="BS414">
        <v>34.18</v>
      </c>
      <c r="BU414" s="1">
        <v>40955</v>
      </c>
      <c r="BV414">
        <v>27.58</v>
      </c>
      <c r="BW414">
        <v>27.9</v>
      </c>
      <c r="BX414">
        <v>27.25</v>
      </c>
      <c r="BY414">
        <v>27.83</v>
      </c>
      <c r="BZ414">
        <v>2587300</v>
      </c>
      <c r="CA414">
        <v>27.043302000000001</v>
      </c>
      <c r="CC414" s="1">
        <v>40955</v>
      </c>
      <c r="CD414">
        <v>12779.809569999999</v>
      </c>
      <c r="CE414">
        <v>12914</v>
      </c>
      <c r="CF414">
        <v>12779.58008</v>
      </c>
      <c r="CG414">
        <v>12904.08008</v>
      </c>
      <c r="CH414">
        <v>134450000</v>
      </c>
      <c r="CI414">
        <v>12904.08008</v>
      </c>
    </row>
    <row r="415" spans="1:87" x14ac:dyDescent="0.25">
      <c r="A415" s="3">
        <v>40956</v>
      </c>
      <c r="B415">
        <v>503.10999299999997</v>
      </c>
      <c r="C415">
        <v>507.77001999999999</v>
      </c>
      <c r="D415">
        <v>500.29999500000002</v>
      </c>
      <c r="E415">
        <v>502.12000999999998</v>
      </c>
      <c r="F415">
        <v>133951300</v>
      </c>
      <c r="G415">
        <v>66.027703000000002</v>
      </c>
      <c r="I415" s="1">
        <v>40956</v>
      </c>
      <c r="J415">
        <v>31.200001</v>
      </c>
      <c r="K415">
        <v>31.32</v>
      </c>
      <c r="L415">
        <v>30.950001</v>
      </c>
      <c r="M415">
        <v>31.25</v>
      </c>
      <c r="N415">
        <v>70036500</v>
      </c>
      <c r="O415">
        <v>27.74024</v>
      </c>
      <c r="Q415" s="1">
        <v>40956</v>
      </c>
      <c r="R415">
        <v>30.559999000000001</v>
      </c>
      <c r="S415">
        <v>31.129999000000002</v>
      </c>
      <c r="T415">
        <v>30.34</v>
      </c>
      <c r="U415">
        <v>31.09</v>
      </c>
      <c r="V415">
        <v>35720000</v>
      </c>
      <c r="W415">
        <v>27.556125999999999</v>
      </c>
      <c r="Y415" s="1">
        <v>40956</v>
      </c>
      <c r="Z415">
        <v>41.709999000000003</v>
      </c>
      <c r="AA415">
        <v>41.860000999999997</v>
      </c>
      <c r="AB415">
        <v>41.549999</v>
      </c>
      <c r="AC415">
        <v>41.75</v>
      </c>
      <c r="AD415">
        <v>7758700</v>
      </c>
      <c r="AE415">
        <v>39.335720000000002</v>
      </c>
      <c r="AG415" s="1">
        <v>40956</v>
      </c>
      <c r="AH415">
        <v>73.149946</v>
      </c>
      <c r="AI415">
        <v>73.519937999999996</v>
      </c>
      <c r="AJ415">
        <v>72.959951000000004</v>
      </c>
      <c r="AK415">
        <v>73.359938</v>
      </c>
      <c r="AL415">
        <v>10545600</v>
      </c>
      <c r="AM415">
        <v>46.514496000000001</v>
      </c>
      <c r="AO415" s="1">
        <v>40956</v>
      </c>
      <c r="AP415">
        <v>86.07</v>
      </c>
      <c r="AQ415">
        <v>86.120002999999997</v>
      </c>
      <c r="AR415">
        <v>84.919998000000007</v>
      </c>
      <c r="AS415">
        <v>85.620002999999997</v>
      </c>
      <c r="AT415">
        <v>16597200</v>
      </c>
      <c r="AU415">
        <v>75.513390000000001</v>
      </c>
      <c r="AW415" s="1">
        <v>40956</v>
      </c>
      <c r="AX415">
        <v>604.97102199999995</v>
      </c>
      <c r="AY415">
        <v>607.63104499999997</v>
      </c>
      <c r="AZ415">
        <v>602.40105700000004</v>
      </c>
      <c r="BA415">
        <v>604.64105400000005</v>
      </c>
      <c r="BB415">
        <v>4916400</v>
      </c>
      <c r="BC415">
        <v>302.01850899999999</v>
      </c>
      <c r="BE415" s="1">
        <v>40956</v>
      </c>
      <c r="BF415">
        <v>140.91999799999999</v>
      </c>
      <c r="BG415">
        <v>140.91999799999999</v>
      </c>
      <c r="BH415">
        <v>134.679993</v>
      </c>
      <c r="BI415">
        <v>136.89999399999999</v>
      </c>
      <c r="BJ415">
        <v>15891200</v>
      </c>
      <c r="BK415">
        <v>136.89999399999999</v>
      </c>
      <c r="BM415" s="1">
        <v>40956</v>
      </c>
      <c r="BN415">
        <v>33.990001999999997</v>
      </c>
      <c r="BO415">
        <v>34.970001000000003</v>
      </c>
      <c r="BP415">
        <v>33.5</v>
      </c>
      <c r="BQ415">
        <v>34.970001000000003</v>
      </c>
      <c r="BR415">
        <v>1376700</v>
      </c>
      <c r="BS415">
        <v>34.970001000000003</v>
      </c>
      <c r="BU415" s="1">
        <v>40956</v>
      </c>
      <c r="BV415">
        <v>27.68</v>
      </c>
      <c r="BW415">
        <v>28.030000999999999</v>
      </c>
      <c r="BX415">
        <v>27.639999</v>
      </c>
      <c r="BY415">
        <v>27.76</v>
      </c>
      <c r="BZ415">
        <v>1469300</v>
      </c>
      <c r="CA415">
        <v>26.975280999999999</v>
      </c>
      <c r="CC415" s="1">
        <v>40956</v>
      </c>
      <c r="CD415">
        <v>12903.33008</v>
      </c>
      <c r="CE415">
        <v>12967.91992</v>
      </c>
      <c r="CF415">
        <v>12903.25</v>
      </c>
      <c r="CG415">
        <v>12949.87012</v>
      </c>
      <c r="CH415">
        <v>234650000</v>
      </c>
      <c r="CI415">
        <v>12949.87012</v>
      </c>
    </row>
    <row r="416" spans="1:87" x14ac:dyDescent="0.25">
      <c r="A416" s="3">
        <v>40960</v>
      </c>
      <c r="B416">
        <v>506.88001300000002</v>
      </c>
      <c r="C416">
        <v>514.85002099999997</v>
      </c>
      <c r="D416">
        <v>504.120003</v>
      </c>
      <c r="E416">
        <v>514.85002099999997</v>
      </c>
      <c r="F416">
        <v>151398800</v>
      </c>
      <c r="G416">
        <v>67.701672000000002</v>
      </c>
      <c r="I416" s="1">
        <v>40960</v>
      </c>
      <c r="J416">
        <v>31.18</v>
      </c>
      <c r="K416">
        <v>31.610001</v>
      </c>
      <c r="L416">
        <v>31.15</v>
      </c>
      <c r="M416">
        <v>31.440000999999999</v>
      </c>
      <c r="N416">
        <v>50829900</v>
      </c>
      <c r="O416">
        <v>27.908901</v>
      </c>
      <c r="Q416" s="1">
        <v>40960</v>
      </c>
      <c r="R416">
        <v>31.139999</v>
      </c>
      <c r="S416">
        <v>31.469999000000001</v>
      </c>
      <c r="T416">
        <v>30.809999000000001</v>
      </c>
      <c r="U416">
        <v>30.959999</v>
      </c>
      <c r="V416">
        <v>29334500</v>
      </c>
      <c r="W416">
        <v>27.440902000000001</v>
      </c>
      <c r="Y416" s="1">
        <v>40960</v>
      </c>
      <c r="Z416">
        <v>41.799999</v>
      </c>
      <c r="AA416">
        <v>41.900002000000001</v>
      </c>
      <c r="AB416">
        <v>41.490001999999997</v>
      </c>
      <c r="AC416">
        <v>41.57</v>
      </c>
      <c r="AD416">
        <v>5675100</v>
      </c>
      <c r="AE416">
        <v>39.166128999999998</v>
      </c>
      <c r="AG416" s="1">
        <v>40960</v>
      </c>
      <c r="AH416">
        <v>73.939946000000006</v>
      </c>
      <c r="AI416">
        <v>74.129946000000004</v>
      </c>
      <c r="AJ416">
        <v>73.619950000000003</v>
      </c>
      <c r="AK416">
        <v>73.829941000000005</v>
      </c>
      <c r="AL416">
        <v>12840200</v>
      </c>
      <c r="AM416">
        <v>46.812505000000002</v>
      </c>
      <c r="AO416" s="1">
        <v>40960</v>
      </c>
      <c r="AP416">
        <v>86.040001000000004</v>
      </c>
      <c r="AQ416">
        <v>86.779999000000004</v>
      </c>
      <c r="AR416">
        <v>86.040001000000004</v>
      </c>
      <c r="AS416">
        <v>86.57</v>
      </c>
      <c r="AT416">
        <v>15481300</v>
      </c>
      <c r="AU416">
        <v>76.351248999999996</v>
      </c>
      <c r="AW416" s="1">
        <v>40960</v>
      </c>
      <c r="AX416">
        <v>603.87102600000003</v>
      </c>
      <c r="AY416">
        <v>617.88107000000002</v>
      </c>
      <c r="AZ416">
        <v>602.88106100000005</v>
      </c>
      <c r="BA416">
        <v>614.001035</v>
      </c>
      <c r="BB416">
        <v>4980100</v>
      </c>
      <c r="BC416">
        <v>306.69382400000001</v>
      </c>
      <c r="BE416" s="1">
        <v>40960</v>
      </c>
      <c r="BF416">
        <v>136.929993</v>
      </c>
      <c r="BG416">
        <v>137.949997</v>
      </c>
      <c r="BH416">
        <v>129.020004</v>
      </c>
      <c r="BI416">
        <v>130.63999899999999</v>
      </c>
      <c r="BJ416">
        <v>10789500</v>
      </c>
      <c r="BK416">
        <v>130.63999899999999</v>
      </c>
      <c r="BM416" s="1">
        <v>40960</v>
      </c>
      <c r="BN416">
        <v>34.869999</v>
      </c>
      <c r="BO416">
        <v>34.869999</v>
      </c>
      <c r="BP416">
        <v>33.810001</v>
      </c>
      <c r="BQ416">
        <v>34.5</v>
      </c>
      <c r="BR416">
        <v>1135800</v>
      </c>
      <c r="BS416">
        <v>34.5</v>
      </c>
      <c r="BU416" s="1">
        <v>40960</v>
      </c>
      <c r="BV416">
        <v>27.52</v>
      </c>
      <c r="BW416">
        <v>27.82</v>
      </c>
      <c r="BX416">
        <v>27.26</v>
      </c>
      <c r="BY416">
        <v>27.559999000000001</v>
      </c>
      <c r="BZ416">
        <v>1872700</v>
      </c>
      <c r="CA416">
        <v>26.780933999999998</v>
      </c>
      <c r="CC416" s="1">
        <v>40960</v>
      </c>
      <c r="CD416">
        <v>12949.339840000001</v>
      </c>
      <c r="CE416">
        <v>13005.04004</v>
      </c>
      <c r="CF416">
        <v>12926.110350000001</v>
      </c>
      <c r="CG416">
        <v>12965.690430000001</v>
      </c>
      <c r="CH416">
        <v>164780000</v>
      </c>
      <c r="CI416">
        <v>12965.690430000001</v>
      </c>
    </row>
    <row r="417" spans="1:87" x14ac:dyDescent="0.25">
      <c r="A417" s="3">
        <v>40961</v>
      </c>
      <c r="B417">
        <v>513.07999400000006</v>
      </c>
      <c r="C417">
        <v>515.48998300000005</v>
      </c>
      <c r="D417">
        <v>509.07002299999999</v>
      </c>
      <c r="E417">
        <v>513.03999299999998</v>
      </c>
      <c r="F417">
        <v>120825600</v>
      </c>
      <c r="G417">
        <v>67.463656999999998</v>
      </c>
      <c r="I417" s="1">
        <v>40961</v>
      </c>
      <c r="J417">
        <v>31.450001</v>
      </c>
      <c r="K417">
        <v>31.68</v>
      </c>
      <c r="L417">
        <v>31.18</v>
      </c>
      <c r="M417">
        <v>31.27</v>
      </c>
      <c r="N417">
        <v>49253200</v>
      </c>
      <c r="O417">
        <v>27.757994</v>
      </c>
      <c r="Q417" s="1">
        <v>40961</v>
      </c>
      <c r="R417">
        <v>30.799999</v>
      </c>
      <c r="S417">
        <v>30.91</v>
      </c>
      <c r="T417">
        <v>30.5</v>
      </c>
      <c r="U417">
        <v>30.59</v>
      </c>
      <c r="V417">
        <v>29074600</v>
      </c>
      <c r="W417">
        <v>27.112959</v>
      </c>
      <c r="Y417" s="1">
        <v>40961</v>
      </c>
      <c r="Z417">
        <v>41.549999</v>
      </c>
      <c r="AA417">
        <v>41.709999000000003</v>
      </c>
      <c r="AB417">
        <v>41.150002000000001</v>
      </c>
      <c r="AC417">
        <v>41.27</v>
      </c>
      <c r="AD417">
        <v>6176200</v>
      </c>
      <c r="AE417">
        <v>38.883477999999997</v>
      </c>
      <c r="AG417" s="1">
        <v>40961</v>
      </c>
      <c r="AH417">
        <v>74.029938999999999</v>
      </c>
      <c r="AI417">
        <v>74.489943999999994</v>
      </c>
      <c r="AJ417">
        <v>73.909946000000005</v>
      </c>
      <c r="AK417">
        <v>74.129946000000004</v>
      </c>
      <c r="AL417">
        <v>8688500</v>
      </c>
      <c r="AM417">
        <v>47.002726000000003</v>
      </c>
      <c r="AO417" s="1">
        <v>40961</v>
      </c>
      <c r="AP417">
        <v>86.839995999999999</v>
      </c>
      <c r="AQ417">
        <v>87.25</v>
      </c>
      <c r="AR417">
        <v>86.650002000000001</v>
      </c>
      <c r="AS417">
        <v>86.919998000000007</v>
      </c>
      <c r="AT417">
        <v>11983200</v>
      </c>
      <c r="AU417">
        <v>76.659932999999995</v>
      </c>
      <c r="AW417" s="1">
        <v>40961</v>
      </c>
      <c r="AX417">
        <v>611.96106499999996</v>
      </c>
      <c r="AY417">
        <v>616.78107399999999</v>
      </c>
      <c r="AZ417">
        <v>606.71104300000002</v>
      </c>
      <c r="BA417">
        <v>607.94104100000004</v>
      </c>
      <c r="BB417">
        <v>3948700</v>
      </c>
      <c r="BC417">
        <v>303.666854</v>
      </c>
      <c r="BE417" s="1">
        <v>40961</v>
      </c>
      <c r="BF417">
        <v>130.86000100000001</v>
      </c>
      <c r="BG417">
        <v>134.89999399999999</v>
      </c>
      <c r="BH417">
        <v>130.75</v>
      </c>
      <c r="BI417">
        <v>133.71000699999999</v>
      </c>
      <c r="BJ417">
        <v>7246000</v>
      </c>
      <c r="BK417">
        <v>133.71000699999999</v>
      </c>
      <c r="BM417" s="1">
        <v>40961</v>
      </c>
      <c r="BN417">
        <v>34.5</v>
      </c>
      <c r="BO417">
        <v>34.720001000000003</v>
      </c>
      <c r="BP417">
        <v>32.5</v>
      </c>
      <c r="BQ417">
        <v>34.220001000000003</v>
      </c>
      <c r="BR417">
        <v>1654600</v>
      </c>
      <c r="BS417">
        <v>34.220001000000003</v>
      </c>
      <c r="BU417" s="1">
        <v>40961</v>
      </c>
      <c r="BV417">
        <v>27.41</v>
      </c>
      <c r="BW417">
        <v>27.74</v>
      </c>
      <c r="BX417">
        <v>27.32</v>
      </c>
      <c r="BY417">
        <v>27.67</v>
      </c>
      <c r="BZ417">
        <v>2207300</v>
      </c>
      <c r="CA417">
        <v>26.887824999999999</v>
      </c>
      <c r="CC417" s="1">
        <v>40961</v>
      </c>
      <c r="CD417">
        <v>12966.219730000001</v>
      </c>
      <c r="CE417">
        <v>12977.910159999999</v>
      </c>
      <c r="CF417">
        <v>12914.83008</v>
      </c>
      <c r="CG417">
        <v>12938.66992</v>
      </c>
      <c r="CH417">
        <v>124200000</v>
      </c>
      <c r="CI417">
        <v>12938.66992</v>
      </c>
    </row>
    <row r="418" spans="1:87" x14ac:dyDescent="0.25">
      <c r="A418" s="3">
        <v>40962</v>
      </c>
      <c r="B418">
        <v>515.07998699999996</v>
      </c>
      <c r="C418">
        <v>517.83000900000002</v>
      </c>
      <c r="D418">
        <v>509.49999200000002</v>
      </c>
      <c r="E418">
        <v>516.38997700000004</v>
      </c>
      <c r="F418">
        <v>142006900</v>
      </c>
      <c r="G418">
        <v>67.904172000000003</v>
      </c>
      <c r="I418" s="1">
        <v>40962</v>
      </c>
      <c r="J418">
        <v>31.200001</v>
      </c>
      <c r="K418">
        <v>31.59</v>
      </c>
      <c r="L418">
        <v>31</v>
      </c>
      <c r="M418">
        <v>31.370000999999998</v>
      </c>
      <c r="N418">
        <v>35034700</v>
      </c>
      <c r="O418">
        <v>27.846762999999999</v>
      </c>
      <c r="Q418" s="1">
        <v>40962</v>
      </c>
      <c r="R418">
        <v>30.65</v>
      </c>
      <c r="S418">
        <v>30.68</v>
      </c>
      <c r="T418">
        <v>30.280000999999999</v>
      </c>
      <c r="U418">
        <v>30.65</v>
      </c>
      <c r="V418">
        <v>23327000</v>
      </c>
      <c r="W418">
        <v>27.166139000000001</v>
      </c>
      <c r="Y418" s="1">
        <v>40962</v>
      </c>
      <c r="Z418">
        <v>41.279998999999997</v>
      </c>
      <c r="AA418">
        <v>41.669998</v>
      </c>
      <c r="AB418">
        <v>41.09</v>
      </c>
      <c r="AC418">
        <v>41.48</v>
      </c>
      <c r="AD418">
        <v>6271000</v>
      </c>
      <c r="AE418">
        <v>39.081333000000001</v>
      </c>
      <c r="AG418" s="1">
        <v>40962</v>
      </c>
      <c r="AH418">
        <v>74.369940999999997</v>
      </c>
      <c r="AI418">
        <v>74.999939999999995</v>
      </c>
      <c r="AJ418">
        <v>74.199943000000005</v>
      </c>
      <c r="AK418">
        <v>74.809939999999997</v>
      </c>
      <c r="AL418">
        <v>9835200</v>
      </c>
      <c r="AM418">
        <v>47.433881999999997</v>
      </c>
      <c r="AO418" s="1">
        <v>40962</v>
      </c>
      <c r="AP418">
        <v>86.580001999999993</v>
      </c>
      <c r="AQ418">
        <v>87.169998000000007</v>
      </c>
      <c r="AR418">
        <v>86.470000999999996</v>
      </c>
      <c r="AS418">
        <v>87.019997000000004</v>
      </c>
      <c r="AT418">
        <v>12404600</v>
      </c>
      <c r="AU418">
        <v>76.748127999999994</v>
      </c>
      <c r="AW418" s="1">
        <v>40962</v>
      </c>
      <c r="AX418">
        <v>607.00106700000003</v>
      </c>
      <c r="AY418">
        <v>607.94104100000004</v>
      </c>
      <c r="AZ418">
        <v>600.35104000000001</v>
      </c>
      <c r="BA418">
        <v>606.11102300000005</v>
      </c>
      <c r="BB418">
        <v>4125300</v>
      </c>
      <c r="BC418">
        <v>302.75275900000003</v>
      </c>
      <c r="BE418" s="1">
        <v>40962</v>
      </c>
      <c r="BF418">
        <v>134.529999</v>
      </c>
      <c r="BG418">
        <v>134.990005</v>
      </c>
      <c r="BH418">
        <v>131.699997</v>
      </c>
      <c r="BI418">
        <v>132.85000600000001</v>
      </c>
      <c r="BJ418">
        <v>4391200</v>
      </c>
      <c r="BK418">
        <v>132.85000600000001</v>
      </c>
      <c r="BM418" s="1">
        <v>40962</v>
      </c>
      <c r="BN418">
        <v>33.990001999999997</v>
      </c>
      <c r="BO418">
        <v>34.970001000000003</v>
      </c>
      <c r="BP418">
        <v>33.560001</v>
      </c>
      <c r="BQ418">
        <v>34.529998999999997</v>
      </c>
      <c r="BR418">
        <v>820400</v>
      </c>
      <c r="BS418">
        <v>34.529998999999997</v>
      </c>
      <c r="BU418" s="1">
        <v>40962</v>
      </c>
      <c r="BV418">
        <v>27.49</v>
      </c>
      <c r="BW418">
        <v>27.49</v>
      </c>
      <c r="BX418">
        <v>27.030000999999999</v>
      </c>
      <c r="BY418">
        <v>27.18</v>
      </c>
      <c r="BZ418">
        <v>1980400</v>
      </c>
      <c r="CA418">
        <v>26.411677000000001</v>
      </c>
      <c r="CC418" s="1">
        <v>40962</v>
      </c>
      <c r="CD418">
        <v>12937.08008</v>
      </c>
      <c r="CE418">
        <v>12996.08008</v>
      </c>
      <c r="CF418">
        <v>12882.66992</v>
      </c>
      <c r="CG418">
        <v>12984.690430000001</v>
      </c>
      <c r="CH418">
        <v>120480000</v>
      </c>
      <c r="CI418">
        <v>12984.690430000001</v>
      </c>
    </row>
    <row r="419" spans="1:87" x14ac:dyDescent="0.25">
      <c r="A419" s="3">
        <v>40963</v>
      </c>
      <c r="B419">
        <v>519.66999799999996</v>
      </c>
      <c r="C419">
        <v>522.89997900000003</v>
      </c>
      <c r="D419">
        <v>518.64001499999995</v>
      </c>
      <c r="E419">
        <v>522.40998100000002</v>
      </c>
      <c r="F419">
        <v>103768000</v>
      </c>
      <c r="G419">
        <v>68.695790000000002</v>
      </c>
      <c r="I419" s="1">
        <v>40963</v>
      </c>
      <c r="J419">
        <v>31.48</v>
      </c>
      <c r="K419">
        <v>31.5</v>
      </c>
      <c r="L419">
        <v>31.24</v>
      </c>
      <c r="M419">
        <v>31.48</v>
      </c>
      <c r="N419">
        <v>35575400</v>
      </c>
      <c r="O419">
        <v>27.944407999999999</v>
      </c>
      <c r="Q419" s="1">
        <v>40963</v>
      </c>
      <c r="R419">
        <v>30.440000999999999</v>
      </c>
      <c r="S419">
        <v>30.66</v>
      </c>
      <c r="T419">
        <v>30.02</v>
      </c>
      <c r="U419">
        <v>30.18</v>
      </c>
      <c r="V419">
        <v>21604000</v>
      </c>
      <c r="W419">
        <v>26.749562000000001</v>
      </c>
      <c r="Y419" s="1">
        <v>40963</v>
      </c>
      <c r="Z419">
        <v>41.439999</v>
      </c>
      <c r="AA419">
        <v>41.580002</v>
      </c>
      <c r="AB419">
        <v>41.23</v>
      </c>
      <c r="AC419">
        <v>41.310001</v>
      </c>
      <c r="AD419">
        <v>6150600</v>
      </c>
      <c r="AE419">
        <v>38.921165999999999</v>
      </c>
      <c r="AG419" s="1">
        <v>40963</v>
      </c>
      <c r="AH419">
        <v>75.079946000000007</v>
      </c>
      <c r="AI419">
        <v>76.249944999999997</v>
      </c>
      <c r="AJ419">
        <v>74.999939999999995</v>
      </c>
      <c r="AK419">
        <v>75.949939999999998</v>
      </c>
      <c r="AL419">
        <v>14767700</v>
      </c>
      <c r="AM419">
        <v>48.156708999999999</v>
      </c>
      <c r="AO419" s="1">
        <v>40963</v>
      </c>
      <c r="AP419">
        <v>87.370002999999997</v>
      </c>
      <c r="AQ419">
        <v>87.470000999999996</v>
      </c>
      <c r="AR419">
        <v>87.010002</v>
      </c>
      <c r="AS419">
        <v>87.339995999999999</v>
      </c>
      <c r="AT419">
        <v>10767100</v>
      </c>
      <c r="AU419">
        <v>77.030355</v>
      </c>
      <c r="AW419" s="1">
        <v>40963</v>
      </c>
      <c r="AX419">
        <v>607.35106900000005</v>
      </c>
      <c r="AY419">
        <v>611.65106900000001</v>
      </c>
      <c r="AZ419">
        <v>605.51106500000003</v>
      </c>
      <c r="BA419">
        <v>609.90106200000002</v>
      </c>
      <c r="BB419">
        <v>3885600</v>
      </c>
      <c r="BC419">
        <v>304.64588500000002</v>
      </c>
      <c r="BE419" s="1">
        <v>40963</v>
      </c>
      <c r="BF419">
        <v>133.770004</v>
      </c>
      <c r="BG419">
        <v>135.60000600000001</v>
      </c>
      <c r="BH419">
        <v>133.61999499999999</v>
      </c>
      <c r="BI419">
        <v>134.88999899999999</v>
      </c>
      <c r="BJ419">
        <v>4612400</v>
      </c>
      <c r="BK419">
        <v>134.88999899999999</v>
      </c>
      <c r="BM419" s="1">
        <v>40963</v>
      </c>
      <c r="BN419">
        <v>34.229999999999997</v>
      </c>
      <c r="BO419">
        <v>34.520000000000003</v>
      </c>
      <c r="BP419">
        <v>33.270000000000003</v>
      </c>
      <c r="BQ419">
        <v>33.75</v>
      </c>
      <c r="BR419">
        <v>959900</v>
      </c>
      <c r="BS419">
        <v>33.75</v>
      </c>
      <c r="BU419" s="1">
        <v>40963</v>
      </c>
      <c r="BV419">
        <v>27.040001</v>
      </c>
      <c r="BW419">
        <v>27.59</v>
      </c>
      <c r="BX419">
        <v>27.040001</v>
      </c>
      <c r="BY419">
        <v>27.360001</v>
      </c>
      <c r="BZ419">
        <v>1379500</v>
      </c>
      <c r="CA419">
        <v>26.586589</v>
      </c>
      <c r="CC419" s="1">
        <v>40963</v>
      </c>
      <c r="CD419">
        <v>12981.200199999999</v>
      </c>
      <c r="CE419">
        <v>13013.820309999999</v>
      </c>
      <c r="CF419">
        <v>12950.589840000001</v>
      </c>
      <c r="CG419">
        <v>12982.950199999999</v>
      </c>
      <c r="CH419">
        <v>89440000</v>
      </c>
      <c r="CI419">
        <v>12982.950199999999</v>
      </c>
    </row>
    <row r="420" spans="1:87" x14ac:dyDescent="0.25">
      <c r="A420" s="3">
        <v>40966</v>
      </c>
      <c r="B420">
        <v>521.30998199999999</v>
      </c>
      <c r="C420">
        <v>528.5</v>
      </c>
      <c r="D420">
        <v>516.28001400000005</v>
      </c>
      <c r="E420">
        <v>525.76001699999995</v>
      </c>
      <c r="F420">
        <v>136895500</v>
      </c>
      <c r="G420">
        <v>69.136313000000001</v>
      </c>
      <c r="I420" s="1">
        <v>40966</v>
      </c>
      <c r="J420">
        <v>31.24</v>
      </c>
      <c r="K420">
        <v>31.5</v>
      </c>
      <c r="L420">
        <v>31.1</v>
      </c>
      <c r="M420">
        <v>31.35</v>
      </c>
      <c r="N420">
        <v>34568400</v>
      </c>
      <c r="O420">
        <v>27.829008999999999</v>
      </c>
      <c r="Q420" s="1">
        <v>40966</v>
      </c>
      <c r="R420">
        <v>30.049999</v>
      </c>
      <c r="S420">
        <v>31.129999000000002</v>
      </c>
      <c r="T420">
        <v>29.99</v>
      </c>
      <c r="U420">
        <v>31.030000999999999</v>
      </c>
      <c r="V420">
        <v>36242500</v>
      </c>
      <c r="W420">
        <v>27.502946999999999</v>
      </c>
      <c r="Y420" s="1">
        <v>40966</v>
      </c>
      <c r="Z420">
        <v>41.700001</v>
      </c>
      <c r="AA420">
        <v>41.950001</v>
      </c>
      <c r="AB420">
        <v>41.299999</v>
      </c>
      <c r="AC420">
        <v>41.639999000000003</v>
      </c>
      <c r="AD420">
        <v>9132300</v>
      </c>
      <c r="AE420">
        <v>39.232081000000001</v>
      </c>
      <c r="AG420" s="1">
        <v>40966</v>
      </c>
      <c r="AH420">
        <v>75.889936000000006</v>
      </c>
      <c r="AI420">
        <v>76.839935999999994</v>
      </c>
      <c r="AJ420">
        <v>75.699935999999994</v>
      </c>
      <c r="AK420">
        <v>76.429936999999995</v>
      </c>
      <c r="AL420">
        <v>10564600</v>
      </c>
      <c r="AM420">
        <v>48.461055000000002</v>
      </c>
      <c r="AO420" s="1">
        <v>40966</v>
      </c>
      <c r="AP420">
        <v>87.150002000000001</v>
      </c>
      <c r="AQ420">
        <v>87.830001999999993</v>
      </c>
      <c r="AR420">
        <v>86.779999000000004</v>
      </c>
      <c r="AS420">
        <v>87.230002999999996</v>
      </c>
      <c r="AT420">
        <v>13323500</v>
      </c>
      <c r="AU420">
        <v>76.933346</v>
      </c>
      <c r="AW420" s="1">
        <v>40966</v>
      </c>
      <c r="AX420">
        <v>606.59102700000005</v>
      </c>
      <c r="AY420">
        <v>612.36105799999996</v>
      </c>
      <c r="AZ420">
        <v>605.06101899999999</v>
      </c>
      <c r="BA420">
        <v>609.31102799999996</v>
      </c>
      <c r="BB420">
        <v>3641300</v>
      </c>
      <c r="BC420">
        <v>304.35116299999999</v>
      </c>
      <c r="BE420" s="1">
        <v>40966</v>
      </c>
      <c r="BF420">
        <v>133.78999300000001</v>
      </c>
      <c r="BG420">
        <v>135.800003</v>
      </c>
      <c r="BH420">
        <v>133.699997</v>
      </c>
      <c r="BI420">
        <v>134.53999300000001</v>
      </c>
      <c r="BJ420">
        <v>3071200</v>
      </c>
      <c r="BK420">
        <v>134.53999300000001</v>
      </c>
      <c r="BM420" s="1">
        <v>40966</v>
      </c>
      <c r="BN420">
        <v>33.409999999999997</v>
      </c>
      <c r="BO420">
        <v>34</v>
      </c>
      <c r="BP420">
        <v>33</v>
      </c>
      <c r="BQ420">
        <v>33.619999</v>
      </c>
      <c r="BR420">
        <v>606000</v>
      </c>
      <c r="BS420">
        <v>33.619999</v>
      </c>
      <c r="BU420" s="1">
        <v>40966</v>
      </c>
      <c r="BV420">
        <v>26.700001</v>
      </c>
      <c r="BW420">
        <v>26.75</v>
      </c>
      <c r="BX420">
        <v>26.1</v>
      </c>
      <c r="BY420">
        <v>26.58</v>
      </c>
      <c r="BZ420">
        <v>2515000</v>
      </c>
      <c r="CA420">
        <v>25.828637000000001</v>
      </c>
      <c r="CC420" s="1">
        <v>40966</v>
      </c>
      <c r="CD420">
        <v>12981.12988</v>
      </c>
      <c r="CE420">
        <v>13027.51953</v>
      </c>
      <c r="CF420">
        <v>12882.589840000001</v>
      </c>
      <c r="CG420">
        <v>12981.509770000001</v>
      </c>
      <c r="CH420">
        <v>143530000</v>
      </c>
      <c r="CI420">
        <v>12981.509770000001</v>
      </c>
    </row>
    <row r="421" spans="1:87" x14ac:dyDescent="0.25">
      <c r="A421" s="3">
        <v>40967</v>
      </c>
      <c r="B421">
        <v>527.960014</v>
      </c>
      <c r="C421">
        <v>535.41001100000005</v>
      </c>
      <c r="D421">
        <v>525.85000600000001</v>
      </c>
      <c r="E421">
        <v>535.41001100000005</v>
      </c>
      <c r="F421">
        <v>150096800</v>
      </c>
      <c r="G421">
        <v>70.405265999999997</v>
      </c>
      <c r="I421" s="1">
        <v>40967</v>
      </c>
      <c r="J421">
        <v>31.41</v>
      </c>
      <c r="K421">
        <v>31.93</v>
      </c>
      <c r="L421">
        <v>31.379999000000002</v>
      </c>
      <c r="M421">
        <v>31.870000999999998</v>
      </c>
      <c r="N421">
        <v>45230600</v>
      </c>
      <c r="O421">
        <v>28.290607000000001</v>
      </c>
      <c r="Q421" s="1">
        <v>40967</v>
      </c>
      <c r="R421">
        <v>31.01</v>
      </c>
      <c r="S421">
        <v>31.459999</v>
      </c>
      <c r="T421">
        <v>30.98</v>
      </c>
      <c r="U421">
        <v>31.370000999999998</v>
      </c>
      <c r="V421">
        <v>30734800</v>
      </c>
      <c r="W421">
        <v>27.804300000000001</v>
      </c>
      <c r="Y421" s="1">
        <v>40967</v>
      </c>
      <c r="Z421">
        <v>41.75</v>
      </c>
      <c r="AA421">
        <v>41.970001000000003</v>
      </c>
      <c r="AB421">
        <v>41.549999</v>
      </c>
      <c r="AC421">
        <v>41.93</v>
      </c>
      <c r="AD421">
        <v>6895200</v>
      </c>
      <c r="AE421">
        <v>39.505312000000004</v>
      </c>
      <c r="AG421" s="1">
        <v>40967</v>
      </c>
      <c r="AH421">
        <v>76.759940999999998</v>
      </c>
      <c r="AI421">
        <v>77.429936999999995</v>
      </c>
      <c r="AJ421">
        <v>76.399946999999997</v>
      </c>
      <c r="AK421">
        <v>77.269942</v>
      </c>
      <c r="AL421">
        <v>14028900</v>
      </c>
      <c r="AM421">
        <v>48.993667000000002</v>
      </c>
      <c r="AO421" s="1">
        <v>40967</v>
      </c>
      <c r="AP421">
        <v>87.230002999999996</v>
      </c>
      <c r="AQ421">
        <v>87.440002000000007</v>
      </c>
      <c r="AR421">
        <v>86.550003000000004</v>
      </c>
      <c r="AS421">
        <v>87.139999000000003</v>
      </c>
      <c r="AT421">
        <v>14317600</v>
      </c>
      <c r="AU421">
        <v>76.853966</v>
      </c>
      <c r="AW421" s="1">
        <v>40967</v>
      </c>
      <c r="AX421">
        <v>610.00104499999998</v>
      </c>
      <c r="AY421">
        <v>619.77106500000002</v>
      </c>
      <c r="AZ421">
        <v>607.68103699999995</v>
      </c>
      <c r="BA421">
        <v>618.391032</v>
      </c>
      <c r="BB421">
        <v>5716400</v>
      </c>
      <c r="BC421">
        <v>308.88662900000003</v>
      </c>
      <c r="BE421" s="1">
        <v>40967</v>
      </c>
      <c r="BF421">
        <v>135</v>
      </c>
      <c r="BG421">
        <v>138.39999399999999</v>
      </c>
      <c r="BH421">
        <v>134.61000100000001</v>
      </c>
      <c r="BI421">
        <v>138.28999300000001</v>
      </c>
      <c r="BJ421">
        <v>5234100</v>
      </c>
      <c r="BK421">
        <v>138.28999300000001</v>
      </c>
      <c r="BM421" s="1">
        <v>40967</v>
      </c>
      <c r="BN421">
        <v>33.639999000000003</v>
      </c>
      <c r="BO421">
        <v>34.439999</v>
      </c>
      <c r="BP421">
        <v>33.169998</v>
      </c>
      <c r="BQ421">
        <v>33.810001</v>
      </c>
      <c r="BR421">
        <v>612200</v>
      </c>
      <c r="BS421">
        <v>33.810001</v>
      </c>
      <c r="BU421" s="1">
        <v>40967</v>
      </c>
      <c r="BV421">
        <v>27.51</v>
      </c>
      <c r="BW421">
        <v>27.99</v>
      </c>
      <c r="BX421">
        <v>27.48</v>
      </c>
      <c r="BY421">
        <v>27.709999</v>
      </c>
      <c r="BZ421">
        <v>3239000</v>
      </c>
      <c r="CA421">
        <v>26.926693</v>
      </c>
      <c r="CC421" s="1">
        <v>40967</v>
      </c>
      <c r="CD421">
        <v>12976.740229999999</v>
      </c>
      <c r="CE421">
        <v>13021.509770000001</v>
      </c>
      <c r="CF421">
        <v>12952.820309999999</v>
      </c>
      <c r="CG421">
        <v>13005.12012</v>
      </c>
      <c r="CH421">
        <v>114490000</v>
      </c>
      <c r="CI421">
        <v>13005.12012</v>
      </c>
    </row>
    <row r="422" spans="1:87" x14ac:dyDescent="0.25">
      <c r="A422" s="3">
        <v>40968</v>
      </c>
      <c r="B422">
        <v>541.56000500000005</v>
      </c>
      <c r="C422">
        <v>547.61002299999996</v>
      </c>
      <c r="D422">
        <v>535.70000500000003</v>
      </c>
      <c r="E422">
        <v>542.44002499999999</v>
      </c>
      <c r="F422">
        <v>238002800</v>
      </c>
      <c r="G422">
        <v>71.329697999999993</v>
      </c>
      <c r="I422" s="1">
        <v>40968</v>
      </c>
      <c r="J422">
        <v>31.889999</v>
      </c>
      <c r="K422">
        <v>32</v>
      </c>
      <c r="L422">
        <v>31.610001</v>
      </c>
      <c r="M422">
        <v>31.74</v>
      </c>
      <c r="N422">
        <v>59323600</v>
      </c>
      <c r="O422">
        <v>28.175207</v>
      </c>
      <c r="Q422" s="1">
        <v>40968</v>
      </c>
      <c r="R422">
        <v>31.42</v>
      </c>
      <c r="S422">
        <v>31.9</v>
      </c>
      <c r="T422">
        <v>31.219999000000001</v>
      </c>
      <c r="U422">
        <v>31.290001</v>
      </c>
      <c r="V422">
        <v>33656100</v>
      </c>
      <c r="W422">
        <v>27.733394000000001</v>
      </c>
      <c r="Y422" s="1">
        <v>40968</v>
      </c>
      <c r="Z422">
        <v>41.869999</v>
      </c>
      <c r="AA422">
        <v>42.369999</v>
      </c>
      <c r="AB422">
        <v>41.849997999999999</v>
      </c>
      <c r="AC422">
        <v>41.990001999999997</v>
      </c>
      <c r="AD422">
        <v>14858700</v>
      </c>
      <c r="AE422">
        <v>39.561844000000001</v>
      </c>
      <c r="AG422" s="1">
        <v>40968</v>
      </c>
      <c r="AH422">
        <v>77.329941000000005</v>
      </c>
      <c r="AI422">
        <v>77.719933999999995</v>
      </c>
      <c r="AJ422">
        <v>76.059944999999999</v>
      </c>
      <c r="AK422">
        <v>76.549940000000007</v>
      </c>
      <c r="AL422">
        <v>15948400</v>
      </c>
      <c r="AM422">
        <v>48.537143999999998</v>
      </c>
      <c r="AO422" s="1">
        <v>40968</v>
      </c>
      <c r="AP422">
        <v>87.449996999999996</v>
      </c>
      <c r="AQ422">
        <v>87.489998</v>
      </c>
      <c r="AR422">
        <v>86.209998999999996</v>
      </c>
      <c r="AS422">
        <v>86.5</v>
      </c>
      <c r="AT422">
        <v>18293200</v>
      </c>
      <c r="AU422">
        <v>76.289512000000002</v>
      </c>
      <c r="AW422" s="1">
        <v>40968</v>
      </c>
      <c r="AX422">
        <v>618.601045</v>
      </c>
      <c r="AY422">
        <v>625.60107400000004</v>
      </c>
      <c r="AZ422">
        <v>615.50108499999999</v>
      </c>
      <c r="BA422">
        <v>618.25104299999998</v>
      </c>
      <c r="BB422">
        <v>6297200</v>
      </c>
      <c r="BC422">
        <v>308.81670500000001</v>
      </c>
      <c r="BE422" s="1">
        <v>40968</v>
      </c>
      <c r="BF422">
        <v>139</v>
      </c>
      <c r="BG422">
        <v>139.58999600000001</v>
      </c>
      <c r="BH422">
        <v>136.19000199999999</v>
      </c>
      <c r="BI422">
        <v>136.699997</v>
      </c>
      <c r="BJ422">
        <v>4689700</v>
      </c>
      <c r="BK422">
        <v>136.699997</v>
      </c>
      <c r="BM422" s="1">
        <v>40968</v>
      </c>
      <c r="BN422">
        <v>33.810001</v>
      </c>
      <c r="BO422">
        <v>34.119999</v>
      </c>
      <c r="BP422">
        <v>33.139999000000003</v>
      </c>
      <c r="BQ422">
        <v>33.409999999999997</v>
      </c>
      <c r="BR422">
        <v>535700</v>
      </c>
      <c r="BS422">
        <v>33.409999999999997</v>
      </c>
      <c r="BU422" s="1">
        <v>40968</v>
      </c>
      <c r="BV422">
        <v>27.530000999999999</v>
      </c>
      <c r="BW422">
        <v>27.719999000000001</v>
      </c>
      <c r="BX422">
        <v>27.280000999999999</v>
      </c>
      <c r="BY422">
        <v>27.299999</v>
      </c>
      <c r="BZ422">
        <v>1810000</v>
      </c>
      <c r="CA422">
        <v>26.528282999999998</v>
      </c>
      <c r="CC422" s="1">
        <v>40968</v>
      </c>
      <c r="CD422">
        <v>13005.41992</v>
      </c>
      <c r="CE422">
        <v>13055.75</v>
      </c>
      <c r="CF422">
        <v>12929.660159999999</v>
      </c>
      <c r="CG422">
        <v>12952.070309999999</v>
      </c>
      <c r="CH422">
        <v>182460000</v>
      </c>
      <c r="CI422">
        <v>12952.070309999999</v>
      </c>
    </row>
    <row r="423" spans="1:87" x14ac:dyDescent="0.25">
      <c r="A423" s="3">
        <v>40969</v>
      </c>
      <c r="B423">
        <v>548.169983</v>
      </c>
      <c r="C423">
        <v>548.20998399999996</v>
      </c>
      <c r="D423">
        <v>538.76998100000003</v>
      </c>
      <c r="E423">
        <v>544.46997799999997</v>
      </c>
      <c r="F423">
        <v>170817500</v>
      </c>
      <c r="G423">
        <v>71.596632</v>
      </c>
      <c r="I423" s="1">
        <v>40969</v>
      </c>
      <c r="J423">
        <v>31.93</v>
      </c>
      <c r="K423">
        <v>32.389999000000003</v>
      </c>
      <c r="L423">
        <v>31.85</v>
      </c>
      <c r="M423">
        <v>32.290000999999997</v>
      </c>
      <c r="N423">
        <v>77344100</v>
      </c>
      <c r="O423">
        <v>28.663436000000001</v>
      </c>
      <c r="Q423" s="1">
        <v>40969</v>
      </c>
      <c r="R423">
        <v>31.559999000000001</v>
      </c>
      <c r="S423">
        <v>31.75</v>
      </c>
      <c r="T423">
        <v>31.309999000000001</v>
      </c>
      <c r="U423">
        <v>31.540001</v>
      </c>
      <c r="V423">
        <v>27218100</v>
      </c>
      <c r="W423">
        <v>27.954977</v>
      </c>
      <c r="Y423" s="1">
        <v>40969</v>
      </c>
      <c r="Z423">
        <v>42.130001</v>
      </c>
      <c r="AA423">
        <v>42.540000999999997</v>
      </c>
      <c r="AB423">
        <v>42.130001</v>
      </c>
      <c r="AC423">
        <v>42.389999000000003</v>
      </c>
      <c r="AD423">
        <v>7995900</v>
      </c>
      <c r="AE423">
        <v>39.938710999999998</v>
      </c>
      <c r="AG423" s="1">
        <v>40969</v>
      </c>
      <c r="AH423">
        <v>77.109941000000006</v>
      </c>
      <c r="AI423">
        <v>78.239942999999997</v>
      </c>
      <c r="AJ423">
        <v>77.009945000000002</v>
      </c>
      <c r="AK423">
        <v>78.219937000000002</v>
      </c>
      <c r="AL423">
        <v>12182300</v>
      </c>
      <c r="AM423">
        <v>49.596020000000003</v>
      </c>
      <c r="AO423" s="1">
        <v>40969</v>
      </c>
      <c r="AP423">
        <v>86.470000999999996</v>
      </c>
      <c r="AQ423">
        <v>87.18</v>
      </c>
      <c r="AR423">
        <v>86.410004000000001</v>
      </c>
      <c r="AS423">
        <v>86.830001999999993</v>
      </c>
      <c r="AT423">
        <v>12638500</v>
      </c>
      <c r="AU423">
        <v>76.580560000000006</v>
      </c>
      <c r="AW423" s="1">
        <v>40969</v>
      </c>
      <c r="AX423">
        <v>622.26108099999999</v>
      </c>
      <c r="AY423">
        <v>625.70105699999999</v>
      </c>
      <c r="AZ423">
        <v>618.15106100000003</v>
      </c>
      <c r="BA423">
        <v>622.40106900000001</v>
      </c>
      <c r="BB423">
        <v>4492000</v>
      </c>
      <c r="BC423">
        <v>310.88964499999997</v>
      </c>
      <c r="BE423" s="1">
        <v>40969</v>
      </c>
      <c r="BF423">
        <v>137.979996</v>
      </c>
      <c r="BG423">
        <v>139.83999600000001</v>
      </c>
      <c r="BH423">
        <v>136.199997</v>
      </c>
      <c r="BI423">
        <v>138.86999499999999</v>
      </c>
      <c r="BJ423">
        <v>4657100</v>
      </c>
      <c r="BK423">
        <v>138.86999499999999</v>
      </c>
      <c r="BM423" s="1">
        <v>40969</v>
      </c>
      <c r="BN423">
        <v>33.509998000000003</v>
      </c>
      <c r="BO423">
        <v>34.5</v>
      </c>
      <c r="BP423">
        <v>33.310001</v>
      </c>
      <c r="BQ423">
        <v>34.409999999999997</v>
      </c>
      <c r="BR423">
        <v>703500</v>
      </c>
      <c r="BS423">
        <v>34.409999999999997</v>
      </c>
      <c r="BU423" s="1">
        <v>40969</v>
      </c>
      <c r="BV423">
        <v>27.34</v>
      </c>
      <c r="BW423">
        <v>27.959999</v>
      </c>
      <c r="BX423">
        <v>27.309999000000001</v>
      </c>
      <c r="BY423">
        <v>27.75</v>
      </c>
      <c r="BZ423">
        <v>2135700</v>
      </c>
      <c r="CA423">
        <v>26.965564000000001</v>
      </c>
      <c r="CC423" s="1">
        <v>40969</v>
      </c>
      <c r="CD423">
        <v>12952.29004</v>
      </c>
      <c r="CE423">
        <v>13032.66992</v>
      </c>
      <c r="CF423">
        <v>12943.059569999999</v>
      </c>
      <c r="CG423">
        <v>12980.29981</v>
      </c>
      <c r="CH423">
        <v>139670000</v>
      </c>
      <c r="CI423">
        <v>12980.29981</v>
      </c>
    </row>
    <row r="424" spans="1:87" x14ac:dyDescent="0.25">
      <c r="A424" s="3">
        <v>40970</v>
      </c>
      <c r="B424">
        <v>544.24001299999998</v>
      </c>
      <c r="C424">
        <v>546.80001800000002</v>
      </c>
      <c r="D424">
        <v>542.51997400000005</v>
      </c>
      <c r="E424">
        <v>545.18000800000004</v>
      </c>
      <c r="F424">
        <v>107928100</v>
      </c>
      <c r="G424">
        <v>71.69</v>
      </c>
      <c r="I424" s="1">
        <v>40970</v>
      </c>
      <c r="J424">
        <v>32.310001</v>
      </c>
      <c r="K424">
        <v>32.439999</v>
      </c>
      <c r="L424">
        <v>32</v>
      </c>
      <c r="M424">
        <v>32.080002</v>
      </c>
      <c r="N424">
        <v>47314200</v>
      </c>
      <c r="O424">
        <v>28.477022000000002</v>
      </c>
      <c r="Q424" s="1">
        <v>40970</v>
      </c>
      <c r="R424">
        <v>31.639999</v>
      </c>
      <c r="S424">
        <v>31.719999000000001</v>
      </c>
      <c r="T424">
        <v>31.219999000000001</v>
      </c>
      <c r="U424">
        <v>31.280000999999999</v>
      </c>
      <c r="V424">
        <v>22716500</v>
      </c>
      <c r="W424">
        <v>27.724530000000001</v>
      </c>
      <c r="Y424" s="1">
        <v>40970</v>
      </c>
      <c r="Z424">
        <v>42.259998000000003</v>
      </c>
      <c r="AA424">
        <v>42.529998999999997</v>
      </c>
      <c r="AB424">
        <v>42.040000999999997</v>
      </c>
      <c r="AC424">
        <v>42.360000999999997</v>
      </c>
      <c r="AD424">
        <v>5070500</v>
      </c>
      <c r="AE424">
        <v>39.910446999999998</v>
      </c>
      <c r="AG424" s="1">
        <v>40970</v>
      </c>
      <c r="AH424">
        <v>77.919946999999993</v>
      </c>
      <c r="AI424">
        <v>78.189937</v>
      </c>
      <c r="AJ424">
        <v>77.399938000000006</v>
      </c>
      <c r="AK424">
        <v>77.649936999999994</v>
      </c>
      <c r="AL424">
        <v>9302600</v>
      </c>
      <c r="AM424">
        <v>49.234605999999999</v>
      </c>
      <c r="AO424" s="1">
        <v>40970</v>
      </c>
      <c r="AP424">
        <v>86.660004000000001</v>
      </c>
      <c r="AQ424">
        <v>86.75</v>
      </c>
      <c r="AR424">
        <v>85.849997999999999</v>
      </c>
      <c r="AS424">
        <v>86.330001999999993</v>
      </c>
      <c r="AT424">
        <v>11343400</v>
      </c>
      <c r="AU424">
        <v>76.139581000000007</v>
      </c>
      <c r="AW424" s="1">
        <v>40970</v>
      </c>
      <c r="AX424">
        <v>622.00107600000001</v>
      </c>
      <c r="AY424">
        <v>624.00104099999999</v>
      </c>
      <c r="AZ424">
        <v>620.32109400000002</v>
      </c>
      <c r="BA424">
        <v>621.251082</v>
      </c>
      <c r="BB424">
        <v>3158300</v>
      </c>
      <c r="BC424">
        <v>310.315226</v>
      </c>
      <c r="BE424" s="1">
        <v>40970</v>
      </c>
      <c r="BF424">
        <v>139.699997</v>
      </c>
      <c r="BG424">
        <v>141.479996</v>
      </c>
      <c r="BH424">
        <v>139.070007</v>
      </c>
      <c r="BI424">
        <v>141.429993</v>
      </c>
      <c r="BJ424">
        <v>5936500</v>
      </c>
      <c r="BK424">
        <v>141.429993</v>
      </c>
      <c r="BM424" s="1">
        <v>40970</v>
      </c>
      <c r="BN424">
        <v>34.400002000000001</v>
      </c>
      <c r="BO424">
        <v>34.5</v>
      </c>
      <c r="BP424">
        <v>33.709999000000003</v>
      </c>
      <c r="BQ424">
        <v>34.040000999999997</v>
      </c>
      <c r="BR424">
        <v>550000</v>
      </c>
      <c r="BS424">
        <v>34.040000999999997</v>
      </c>
      <c r="BU424" s="1">
        <v>40970</v>
      </c>
      <c r="BV424">
        <v>27.370000999999998</v>
      </c>
      <c r="BW424">
        <v>27.52</v>
      </c>
      <c r="BX424">
        <v>27.049999</v>
      </c>
      <c r="BY424">
        <v>27.389999</v>
      </c>
      <c r="BZ424">
        <v>2059400</v>
      </c>
      <c r="CA424">
        <v>26.615739000000001</v>
      </c>
      <c r="CC424" s="1">
        <v>40970</v>
      </c>
      <c r="CD424">
        <v>12980.75</v>
      </c>
      <c r="CE424">
        <v>12997.509770000001</v>
      </c>
      <c r="CF424">
        <v>12927.76953</v>
      </c>
      <c r="CG424">
        <v>12977.570309999999</v>
      </c>
      <c r="CH424">
        <v>93900000</v>
      </c>
      <c r="CI424">
        <v>12977.570309999999</v>
      </c>
    </row>
    <row r="425" spans="1:87" x14ac:dyDescent="0.25">
      <c r="A425" s="3">
        <v>40973</v>
      </c>
      <c r="B425">
        <v>545.42001300000004</v>
      </c>
      <c r="C425">
        <v>547.47997999999995</v>
      </c>
      <c r="D425">
        <v>526.00002300000006</v>
      </c>
      <c r="E425">
        <v>533.16002700000001</v>
      </c>
      <c r="F425">
        <v>202281100</v>
      </c>
      <c r="G425">
        <v>70.109397999999999</v>
      </c>
      <c r="I425" s="1">
        <v>40973</v>
      </c>
      <c r="J425">
        <v>32.009998000000003</v>
      </c>
      <c r="K425">
        <v>32.049999</v>
      </c>
      <c r="L425">
        <v>31.620000999999998</v>
      </c>
      <c r="M425">
        <v>31.799999</v>
      </c>
      <c r="N425">
        <v>45240000</v>
      </c>
      <c r="O425">
        <v>28.228467999999999</v>
      </c>
      <c r="Q425" s="1">
        <v>40973</v>
      </c>
      <c r="R425">
        <v>31.15</v>
      </c>
      <c r="S425">
        <v>31.16</v>
      </c>
      <c r="T425">
        <v>30.700001</v>
      </c>
      <c r="U425">
        <v>30.969999000000001</v>
      </c>
      <c r="V425">
        <v>21920400</v>
      </c>
      <c r="W425">
        <v>27.449764999999999</v>
      </c>
      <c r="Y425" s="1">
        <v>40973</v>
      </c>
      <c r="Z425">
        <v>42.349997999999999</v>
      </c>
      <c r="AA425">
        <v>42.77</v>
      </c>
      <c r="AB425">
        <v>42.110000999999997</v>
      </c>
      <c r="AC425">
        <v>42.700001</v>
      </c>
      <c r="AD425">
        <v>9288800</v>
      </c>
      <c r="AE425">
        <v>40.230784999999997</v>
      </c>
      <c r="AG425" s="1">
        <v>40973</v>
      </c>
      <c r="AH425">
        <v>77.249936000000005</v>
      </c>
      <c r="AI425">
        <v>77.719933999999995</v>
      </c>
      <c r="AJ425">
        <v>76.779947000000007</v>
      </c>
      <c r="AK425">
        <v>77.559938000000002</v>
      </c>
      <c r="AL425">
        <v>9240900</v>
      </c>
      <c r="AM425">
        <v>49.177542000000003</v>
      </c>
      <c r="AO425" s="1">
        <v>40973</v>
      </c>
      <c r="AP425">
        <v>86.169998000000007</v>
      </c>
      <c r="AQ425">
        <v>87.089995999999999</v>
      </c>
      <c r="AR425">
        <v>85.910004000000001</v>
      </c>
      <c r="AS425">
        <v>87.010002</v>
      </c>
      <c r="AT425">
        <v>12803100</v>
      </c>
      <c r="AU425">
        <v>76.739312999999996</v>
      </c>
      <c r="AW425" s="1">
        <v>40973</v>
      </c>
      <c r="AX425">
        <v>620.43106299999999</v>
      </c>
      <c r="AY425">
        <v>622.49106600000005</v>
      </c>
      <c r="AZ425">
        <v>611.381078</v>
      </c>
      <c r="BA425">
        <v>614.25105299999996</v>
      </c>
      <c r="BB425">
        <v>3198400</v>
      </c>
      <c r="BC425">
        <v>306.81870800000002</v>
      </c>
      <c r="BE425" s="1">
        <v>40973</v>
      </c>
      <c r="BF425">
        <v>140.050003</v>
      </c>
      <c r="BG425">
        <v>140.83999600000001</v>
      </c>
      <c r="BH425">
        <v>135.89999399999999</v>
      </c>
      <c r="BI425">
        <v>136.66000399999999</v>
      </c>
      <c r="BJ425">
        <v>5107400</v>
      </c>
      <c r="BK425">
        <v>136.66000399999999</v>
      </c>
      <c r="BM425" s="1">
        <v>40973</v>
      </c>
      <c r="BN425">
        <v>34.349997999999999</v>
      </c>
      <c r="BO425">
        <v>34.400002000000001</v>
      </c>
      <c r="BP425">
        <v>33.459999000000003</v>
      </c>
      <c r="BQ425">
        <v>33.770000000000003</v>
      </c>
      <c r="BR425">
        <v>467000</v>
      </c>
      <c r="BS425">
        <v>33.770000000000003</v>
      </c>
      <c r="BU425" s="1">
        <v>40973</v>
      </c>
      <c r="BV425">
        <v>27.57</v>
      </c>
      <c r="BW425">
        <v>27.75</v>
      </c>
      <c r="BX425">
        <v>27.200001</v>
      </c>
      <c r="BY425">
        <v>27.33</v>
      </c>
      <c r="BZ425">
        <v>1805600</v>
      </c>
      <c r="CA425">
        <v>26.557435999999999</v>
      </c>
      <c r="CC425" s="1">
        <v>40973</v>
      </c>
      <c r="CD425">
        <v>12977.339840000001</v>
      </c>
      <c r="CE425">
        <v>12977.339840000001</v>
      </c>
      <c r="CF425">
        <v>12883.910159999999</v>
      </c>
      <c r="CG425">
        <v>12962.809569999999</v>
      </c>
      <c r="CH425">
        <v>108630000</v>
      </c>
      <c r="CI425">
        <v>12962.809569999999</v>
      </c>
    </row>
    <row r="426" spans="1:87" x14ac:dyDescent="0.25">
      <c r="A426" s="3">
        <v>40974</v>
      </c>
      <c r="B426">
        <v>523.65999599999998</v>
      </c>
      <c r="C426">
        <v>533.69002499999999</v>
      </c>
      <c r="D426">
        <v>516.21998599999995</v>
      </c>
      <c r="E426">
        <v>530.25998700000002</v>
      </c>
      <c r="F426">
        <v>202559700</v>
      </c>
      <c r="G426">
        <v>69.728048999999999</v>
      </c>
      <c r="I426" s="1">
        <v>40974</v>
      </c>
      <c r="J426">
        <v>31.540001</v>
      </c>
      <c r="K426">
        <v>31.98</v>
      </c>
      <c r="L426">
        <v>31.49</v>
      </c>
      <c r="M426">
        <v>31.559999000000001</v>
      </c>
      <c r="N426">
        <v>51932900</v>
      </c>
      <c r="O426">
        <v>28.015422999999998</v>
      </c>
      <c r="Q426" s="1">
        <v>40974</v>
      </c>
      <c r="R426">
        <v>30.51</v>
      </c>
      <c r="S426">
        <v>30.559999000000001</v>
      </c>
      <c r="T426">
        <v>29.99</v>
      </c>
      <c r="U426">
        <v>30.110001</v>
      </c>
      <c r="V426">
        <v>29644200</v>
      </c>
      <c r="W426">
        <v>26.687519000000002</v>
      </c>
      <c r="Y426" s="1">
        <v>40974</v>
      </c>
      <c r="Z426">
        <v>42.240001999999997</v>
      </c>
      <c r="AA426">
        <v>42.32</v>
      </c>
      <c r="AB426">
        <v>41.73</v>
      </c>
      <c r="AC426">
        <v>42</v>
      </c>
      <c r="AD426">
        <v>10434500</v>
      </c>
      <c r="AE426">
        <v>39.571263999999999</v>
      </c>
      <c r="AG426" s="1">
        <v>40974</v>
      </c>
      <c r="AH426">
        <v>76.299936000000002</v>
      </c>
      <c r="AI426">
        <v>76.709935000000002</v>
      </c>
      <c r="AJ426">
        <v>75.929948999999993</v>
      </c>
      <c r="AK426">
        <v>76.449938000000003</v>
      </c>
      <c r="AL426">
        <v>11580800</v>
      </c>
      <c r="AM426">
        <v>48.473737</v>
      </c>
      <c r="AO426" s="1">
        <v>40974</v>
      </c>
      <c r="AP426">
        <v>86.239998</v>
      </c>
      <c r="AQ426">
        <v>86.480002999999996</v>
      </c>
      <c r="AR426">
        <v>85.419998000000007</v>
      </c>
      <c r="AS426">
        <v>85.860000999999997</v>
      </c>
      <c r="AT426">
        <v>16507900</v>
      </c>
      <c r="AU426">
        <v>75.725058000000004</v>
      </c>
      <c r="AW426" s="1">
        <v>40974</v>
      </c>
      <c r="AX426">
        <v>608.05107199999998</v>
      </c>
      <c r="AY426">
        <v>608.81105200000002</v>
      </c>
      <c r="AZ426">
        <v>593.84100100000001</v>
      </c>
      <c r="BA426">
        <v>604.96103600000004</v>
      </c>
      <c r="BB426">
        <v>6372500</v>
      </c>
      <c r="BC426">
        <v>302.17833999999999</v>
      </c>
      <c r="BE426" s="1">
        <v>40974</v>
      </c>
      <c r="BF426">
        <v>133.699997</v>
      </c>
      <c r="BG426">
        <v>134.449997</v>
      </c>
      <c r="BH426">
        <v>131.39999399999999</v>
      </c>
      <c r="BI426">
        <v>133.270004</v>
      </c>
      <c r="BJ426">
        <v>5064000</v>
      </c>
      <c r="BK426">
        <v>133.270004</v>
      </c>
      <c r="BM426" s="1">
        <v>40974</v>
      </c>
      <c r="BN426">
        <v>33.25</v>
      </c>
      <c r="BO426">
        <v>33.279998999999997</v>
      </c>
      <c r="BP426">
        <v>32.619999</v>
      </c>
      <c r="BQ426">
        <v>33.110000999999997</v>
      </c>
      <c r="BR426">
        <v>573800</v>
      </c>
      <c r="BS426">
        <v>33.110000999999997</v>
      </c>
      <c r="BU426" s="1">
        <v>40974</v>
      </c>
      <c r="BV426">
        <v>26.16</v>
      </c>
      <c r="BW426">
        <v>26.35</v>
      </c>
      <c r="BX426">
        <v>26</v>
      </c>
      <c r="BY426">
        <v>26.23</v>
      </c>
      <c r="BZ426">
        <v>2495500</v>
      </c>
      <c r="CA426">
        <v>25.488530000000001</v>
      </c>
      <c r="CC426" s="1">
        <v>40974</v>
      </c>
      <c r="CD426">
        <v>12958.650390000001</v>
      </c>
      <c r="CE426">
        <v>12958.73047</v>
      </c>
      <c r="CF426">
        <v>12734.860350000001</v>
      </c>
      <c r="CG426">
        <v>12759.150390000001</v>
      </c>
      <c r="CH426">
        <v>142330000</v>
      </c>
      <c r="CI426">
        <v>12759.150390000001</v>
      </c>
    </row>
    <row r="427" spans="1:87" x14ac:dyDescent="0.25">
      <c r="A427" s="3">
        <v>40975</v>
      </c>
      <c r="B427">
        <v>536.80000299999995</v>
      </c>
      <c r="C427">
        <v>537.77999899999998</v>
      </c>
      <c r="D427">
        <v>523.29998799999998</v>
      </c>
      <c r="E427">
        <v>530.69001000000003</v>
      </c>
      <c r="F427">
        <v>199630200</v>
      </c>
      <c r="G427">
        <v>69.784595999999993</v>
      </c>
      <c r="I427" s="1">
        <v>40975</v>
      </c>
      <c r="J427">
        <v>31.67</v>
      </c>
      <c r="K427">
        <v>31.92</v>
      </c>
      <c r="L427">
        <v>31.530000999999999</v>
      </c>
      <c r="M427">
        <v>31.84</v>
      </c>
      <c r="N427">
        <v>34340400</v>
      </c>
      <c r="O427">
        <v>28.263976</v>
      </c>
      <c r="Q427" s="1">
        <v>40975</v>
      </c>
      <c r="R427">
        <v>30.27</v>
      </c>
      <c r="S427">
        <v>30.74</v>
      </c>
      <c r="T427">
        <v>30.18</v>
      </c>
      <c r="U427">
        <v>30.41</v>
      </c>
      <c r="V427">
        <v>23750200</v>
      </c>
      <c r="W427">
        <v>26.953419</v>
      </c>
      <c r="Y427" s="1">
        <v>40975</v>
      </c>
      <c r="Z427">
        <v>42</v>
      </c>
      <c r="AA427">
        <v>42.07</v>
      </c>
      <c r="AB427">
        <v>41.700001</v>
      </c>
      <c r="AC427">
        <v>41.75</v>
      </c>
      <c r="AD427">
        <v>7793500</v>
      </c>
      <c r="AE427">
        <v>39.335720000000002</v>
      </c>
      <c r="AG427" s="1">
        <v>40975</v>
      </c>
      <c r="AH427">
        <v>76.449938000000003</v>
      </c>
      <c r="AI427">
        <v>77.499933999999996</v>
      </c>
      <c r="AJ427">
        <v>76.289942999999994</v>
      </c>
      <c r="AK427">
        <v>77.019937999999996</v>
      </c>
      <c r="AL427">
        <v>9301500</v>
      </c>
      <c r="AM427">
        <v>48.835149999999999</v>
      </c>
      <c r="AO427" s="1">
        <v>40975</v>
      </c>
      <c r="AP427">
        <v>86.010002</v>
      </c>
      <c r="AQ427">
        <v>86.120002999999997</v>
      </c>
      <c r="AR427">
        <v>85.190002000000007</v>
      </c>
      <c r="AS427">
        <v>85.830001999999993</v>
      </c>
      <c r="AT427">
        <v>14767700</v>
      </c>
      <c r="AU427">
        <v>75.698600999999996</v>
      </c>
      <c r="AW427" s="1">
        <v>40975</v>
      </c>
      <c r="AX427">
        <v>609.05102299999999</v>
      </c>
      <c r="AY427">
        <v>611.19103700000005</v>
      </c>
      <c r="AZ427">
        <v>605.86106600000005</v>
      </c>
      <c r="BA427">
        <v>606.80103999999994</v>
      </c>
      <c r="BB427">
        <v>2538400</v>
      </c>
      <c r="BC427">
        <v>303.09742299999999</v>
      </c>
      <c r="BE427" s="1">
        <v>40975</v>
      </c>
      <c r="BF427">
        <v>135.28999300000001</v>
      </c>
      <c r="BG427">
        <v>135.759995</v>
      </c>
      <c r="BH427">
        <v>133.509995</v>
      </c>
      <c r="BI427">
        <v>134.94000199999999</v>
      </c>
      <c r="BJ427">
        <v>3591700</v>
      </c>
      <c r="BK427">
        <v>134.94000199999999</v>
      </c>
      <c r="BM427" s="1">
        <v>40975</v>
      </c>
      <c r="BN427">
        <v>33.119999</v>
      </c>
      <c r="BO427">
        <v>33.310001</v>
      </c>
      <c r="BP427">
        <v>32.909999999999997</v>
      </c>
      <c r="BQ427">
        <v>33.119999</v>
      </c>
      <c r="BR427">
        <v>364900</v>
      </c>
      <c r="BS427">
        <v>33.119999</v>
      </c>
      <c r="BU427" s="1">
        <v>40975</v>
      </c>
      <c r="BV427">
        <v>26.459999</v>
      </c>
      <c r="BW427">
        <v>27.17</v>
      </c>
      <c r="BX427">
        <v>26.459999</v>
      </c>
      <c r="BY427">
        <v>27.049999</v>
      </c>
      <c r="BZ427">
        <v>1963900</v>
      </c>
      <c r="CA427">
        <v>26.285350000000001</v>
      </c>
      <c r="CC427" s="1">
        <v>40975</v>
      </c>
      <c r="CD427">
        <v>12756.12012</v>
      </c>
      <c r="CE427">
        <v>12857.73047</v>
      </c>
      <c r="CF427">
        <v>12751.509770000001</v>
      </c>
      <c r="CG427">
        <v>12837.33008</v>
      </c>
      <c r="CH427">
        <v>175110000</v>
      </c>
      <c r="CI427">
        <v>12837.33008</v>
      </c>
    </row>
    <row r="428" spans="1:87" x14ac:dyDescent="0.25">
      <c r="A428" s="3">
        <v>40976</v>
      </c>
      <c r="B428">
        <v>534.68999499999995</v>
      </c>
      <c r="C428">
        <v>542.98999800000001</v>
      </c>
      <c r="D428">
        <v>532.120003</v>
      </c>
      <c r="E428">
        <v>541.98997499999996</v>
      </c>
      <c r="F428">
        <v>129114300</v>
      </c>
      <c r="G428">
        <v>71.270516999999998</v>
      </c>
      <c r="I428" s="1">
        <v>40976</v>
      </c>
      <c r="J428">
        <v>32.040000999999997</v>
      </c>
      <c r="K428">
        <v>32.209999000000003</v>
      </c>
      <c r="L428">
        <v>31.9</v>
      </c>
      <c r="M428">
        <v>32.009998000000003</v>
      </c>
      <c r="N428">
        <v>36747400</v>
      </c>
      <c r="O428">
        <v>28.414881000000001</v>
      </c>
      <c r="Q428" s="1">
        <v>40976</v>
      </c>
      <c r="R428">
        <v>30.860001</v>
      </c>
      <c r="S428">
        <v>31.49</v>
      </c>
      <c r="T428">
        <v>30.709999</v>
      </c>
      <c r="U428">
        <v>31.4</v>
      </c>
      <c r="V428">
        <v>28442300</v>
      </c>
      <c r="W428">
        <v>27.830888999999999</v>
      </c>
      <c r="Y428" s="1">
        <v>40976</v>
      </c>
      <c r="Z428">
        <v>41.990001999999997</v>
      </c>
      <c r="AA428">
        <v>42.32</v>
      </c>
      <c r="AB428">
        <v>41.950001</v>
      </c>
      <c r="AC428">
        <v>42.02</v>
      </c>
      <c r="AD428">
        <v>6163800</v>
      </c>
      <c r="AE428">
        <v>39.590108000000001</v>
      </c>
      <c r="AG428" s="1">
        <v>40976</v>
      </c>
      <c r="AH428">
        <v>77.459941999999998</v>
      </c>
      <c r="AI428">
        <v>77.649936999999994</v>
      </c>
      <c r="AJ428">
        <v>77.139940999999993</v>
      </c>
      <c r="AK428">
        <v>77.219936000000004</v>
      </c>
      <c r="AL428">
        <v>8055800</v>
      </c>
      <c r="AM428">
        <v>48.961961000000002</v>
      </c>
      <c r="AO428" s="1">
        <v>40976</v>
      </c>
      <c r="AP428">
        <v>85</v>
      </c>
      <c r="AQ428">
        <v>85.470000999999996</v>
      </c>
      <c r="AR428">
        <v>84.629997000000003</v>
      </c>
      <c r="AS428">
        <v>84.830001999999993</v>
      </c>
      <c r="AT428">
        <v>19032000</v>
      </c>
      <c r="AU428">
        <v>74.816641000000004</v>
      </c>
      <c r="AW428" s="1">
        <v>40976</v>
      </c>
      <c r="AX428">
        <v>610.04105000000004</v>
      </c>
      <c r="AY428">
        <v>611.50103300000001</v>
      </c>
      <c r="AZ428">
        <v>606.35105599999997</v>
      </c>
      <c r="BA428">
        <v>607.14105600000005</v>
      </c>
      <c r="BB428">
        <v>2700900</v>
      </c>
      <c r="BC428">
        <v>303.26726100000002</v>
      </c>
      <c r="BE428" s="1">
        <v>40976</v>
      </c>
      <c r="BF428">
        <v>137.13999899999999</v>
      </c>
      <c r="BG428">
        <v>138.10000600000001</v>
      </c>
      <c r="BH428">
        <v>136.279999</v>
      </c>
      <c r="BI428">
        <v>137.19000199999999</v>
      </c>
      <c r="BJ428">
        <v>3204500</v>
      </c>
      <c r="BK428">
        <v>137.19000199999999</v>
      </c>
      <c r="BM428" s="1">
        <v>40976</v>
      </c>
      <c r="BN428">
        <v>33.110000999999997</v>
      </c>
      <c r="BO428">
        <v>33.490001999999997</v>
      </c>
      <c r="BP428">
        <v>33.040000999999997</v>
      </c>
      <c r="BQ428">
        <v>33.07</v>
      </c>
      <c r="BR428">
        <v>633300</v>
      </c>
      <c r="BS428">
        <v>33.07</v>
      </c>
      <c r="BU428" s="1">
        <v>40976</v>
      </c>
      <c r="BV428">
        <v>27.379999000000002</v>
      </c>
      <c r="BW428">
        <v>27.5</v>
      </c>
      <c r="BX428">
        <v>27.280000999999999</v>
      </c>
      <c r="BY428">
        <v>27.459999</v>
      </c>
      <c r="BZ428">
        <v>1732600</v>
      </c>
      <c r="CA428">
        <v>26.683759999999999</v>
      </c>
      <c r="CC428" s="1">
        <v>40976</v>
      </c>
      <c r="CD428">
        <v>12835.530269999999</v>
      </c>
      <c r="CE428">
        <v>12937.190430000001</v>
      </c>
      <c r="CF428">
        <v>12835.530269999999</v>
      </c>
      <c r="CG428">
        <v>12907.940430000001</v>
      </c>
      <c r="CH428">
        <v>103530000</v>
      </c>
      <c r="CI428">
        <v>12907.940430000001</v>
      </c>
    </row>
    <row r="429" spans="1:87" x14ac:dyDescent="0.25">
      <c r="A429" s="3">
        <v>40977</v>
      </c>
      <c r="B429">
        <v>544.20999900000004</v>
      </c>
      <c r="C429">
        <v>547.74001299999998</v>
      </c>
      <c r="D429">
        <v>543.11000100000001</v>
      </c>
      <c r="E429">
        <v>545.17002100000002</v>
      </c>
      <c r="F429">
        <v>104729800</v>
      </c>
      <c r="G429">
        <v>71.688686000000004</v>
      </c>
      <c r="I429" s="1">
        <v>40977</v>
      </c>
      <c r="J429">
        <v>32.099997999999999</v>
      </c>
      <c r="K429">
        <v>32.159999999999997</v>
      </c>
      <c r="L429">
        <v>31.92</v>
      </c>
      <c r="M429">
        <v>31.99</v>
      </c>
      <c r="N429">
        <v>34628400</v>
      </c>
      <c r="O429">
        <v>28.397129</v>
      </c>
      <c r="Q429" s="1">
        <v>40977</v>
      </c>
      <c r="R429">
        <v>31.49</v>
      </c>
      <c r="S429">
        <v>31.9</v>
      </c>
      <c r="T429">
        <v>31.290001</v>
      </c>
      <c r="U429">
        <v>31.66</v>
      </c>
      <c r="V429">
        <v>24042700</v>
      </c>
      <c r="W429">
        <v>28.061336000000001</v>
      </c>
      <c r="Y429" s="1">
        <v>40977</v>
      </c>
      <c r="Z429">
        <v>42.119999</v>
      </c>
      <c r="AA429">
        <v>42.57</v>
      </c>
      <c r="AB429">
        <v>42.029998999999997</v>
      </c>
      <c r="AC429">
        <v>42.240001999999997</v>
      </c>
      <c r="AD429">
        <v>6896400</v>
      </c>
      <c r="AE429">
        <v>39.797387000000001</v>
      </c>
      <c r="AG429" s="1">
        <v>40977</v>
      </c>
      <c r="AH429">
        <v>77.229944000000003</v>
      </c>
      <c r="AI429">
        <v>77.999937000000003</v>
      </c>
      <c r="AJ429">
        <v>77.079942000000003</v>
      </c>
      <c r="AK429">
        <v>77.159947000000003</v>
      </c>
      <c r="AL429">
        <v>11161500</v>
      </c>
      <c r="AM429">
        <v>48.923924</v>
      </c>
      <c r="AO429" s="1">
        <v>40977</v>
      </c>
      <c r="AP429">
        <v>85.059997999999993</v>
      </c>
      <c r="AQ429">
        <v>85.129997000000003</v>
      </c>
      <c r="AR429">
        <v>84.050003000000004</v>
      </c>
      <c r="AS429">
        <v>84.300003000000004</v>
      </c>
      <c r="AT429">
        <v>17042500</v>
      </c>
      <c r="AU429">
        <v>74.349203000000003</v>
      </c>
      <c r="AW429" s="1">
        <v>40977</v>
      </c>
      <c r="AX429">
        <v>607.95102699999995</v>
      </c>
      <c r="AY429">
        <v>611.901026</v>
      </c>
      <c r="AZ429">
        <v>600.00103799999999</v>
      </c>
      <c r="BA429">
        <v>600.25105699999995</v>
      </c>
      <c r="BB429">
        <v>5361100</v>
      </c>
      <c r="BC429">
        <v>299.82570299999998</v>
      </c>
      <c r="BE429" s="1">
        <v>40977</v>
      </c>
      <c r="BF429">
        <v>138.320007</v>
      </c>
      <c r="BG429">
        <v>139.990005</v>
      </c>
      <c r="BH429">
        <v>138.070007</v>
      </c>
      <c r="BI429">
        <v>138.529999</v>
      </c>
      <c r="BJ429">
        <v>4211400</v>
      </c>
      <c r="BK429">
        <v>138.529999</v>
      </c>
      <c r="BM429" s="1">
        <v>40977</v>
      </c>
      <c r="BN429">
        <v>33.200001</v>
      </c>
      <c r="BO429">
        <v>35.310001</v>
      </c>
      <c r="BP429">
        <v>33.200001</v>
      </c>
      <c r="BQ429">
        <v>34.740001999999997</v>
      </c>
      <c r="BR429">
        <v>1553400</v>
      </c>
      <c r="BS429">
        <v>34.740001999999997</v>
      </c>
      <c r="BU429" s="1">
        <v>40977</v>
      </c>
      <c r="BV429">
        <v>28.049999</v>
      </c>
      <c r="BW429">
        <v>28.200001</v>
      </c>
      <c r="BX429">
        <v>27.879999000000002</v>
      </c>
      <c r="BY429">
        <v>27.99</v>
      </c>
      <c r="BZ429">
        <v>2465500</v>
      </c>
      <c r="CA429">
        <v>27.198778999999998</v>
      </c>
      <c r="CC429" s="1">
        <v>40977</v>
      </c>
      <c r="CD429">
        <v>12908.62012</v>
      </c>
      <c r="CE429">
        <v>12968.79004</v>
      </c>
      <c r="CF429">
        <v>12906.429690000001</v>
      </c>
      <c r="CG429">
        <v>12922.01953</v>
      </c>
      <c r="CH429">
        <v>103240000</v>
      </c>
      <c r="CI429">
        <v>12922.01953</v>
      </c>
    </row>
    <row r="430" spans="1:87" x14ac:dyDescent="0.25">
      <c r="A430" s="3">
        <v>40980</v>
      </c>
      <c r="B430">
        <v>548.97998800000005</v>
      </c>
      <c r="C430">
        <v>551.99997699999994</v>
      </c>
      <c r="D430">
        <v>547.00002300000006</v>
      </c>
      <c r="E430">
        <v>551.99997699999994</v>
      </c>
      <c r="F430">
        <v>101820600</v>
      </c>
      <c r="G430">
        <v>72.586810999999997</v>
      </c>
      <c r="I430" s="1">
        <v>40980</v>
      </c>
      <c r="J430">
        <v>31.969999000000001</v>
      </c>
      <c r="K430">
        <v>32.200001</v>
      </c>
      <c r="L430">
        <v>31.82</v>
      </c>
      <c r="M430">
        <v>32.040000999999997</v>
      </c>
      <c r="N430">
        <v>34073600</v>
      </c>
      <c r="O430">
        <v>28.441514000000002</v>
      </c>
      <c r="Q430" s="1">
        <v>40980</v>
      </c>
      <c r="R430">
        <v>31.6</v>
      </c>
      <c r="S430">
        <v>31.65</v>
      </c>
      <c r="T430">
        <v>31.08</v>
      </c>
      <c r="U430">
        <v>31.51</v>
      </c>
      <c r="V430">
        <v>23677000</v>
      </c>
      <c r="W430">
        <v>27.928386</v>
      </c>
      <c r="Y430" s="1">
        <v>40980</v>
      </c>
      <c r="Z430">
        <v>42.529998999999997</v>
      </c>
      <c r="AA430">
        <v>42.849997999999999</v>
      </c>
      <c r="AB430">
        <v>42.150002000000001</v>
      </c>
      <c r="AC430">
        <v>42.34</v>
      </c>
      <c r="AD430">
        <v>6834500</v>
      </c>
      <c r="AE430">
        <v>39.891603000000003</v>
      </c>
      <c r="AG430" s="1">
        <v>40980</v>
      </c>
      <c r="AH430">
        <v>77.169939999999997</v>
      </c>
      <c r="AI430">
        <v>77.799943999999996</v>
      </c>
      <c r="AJ430">
        <v>76.979939999999999</v>
      </c>
      <c r="AK430">
        <v>77.309933999999998</v>
      </c>
      <c r="AL430">
        <v>9714900</v>
      </c>
      <c r="AM430">
        <v>49.019024999999999</v>
      </c>
      <c r="AO430" s="1">
        <v>40980</v>
      </c>
      <c r="AP430">
        <v>84.5</v>
      </c>
      <c r="AQ430">
        <v>85.75</v>
      </c>
      <c r="AR430">
        <v>84.129997000000003</v>
      </c>
      <c r="AS430">
        <v>85.550003000000004</v>
      </c>
      <c r="AT430">
        <v>19014000</v>
      </c>
      <c r="AU430">
        <v>75.451652999999993</v>
      </c>
      <c r="AW430" s="1">
        <v>40980</v>
      </c>
      <c r="AX430">
        <v>600.00103799999999</v>
      </c>
      <c r="AY430">
        <v>607.00106700000003</v>
      </c>
      <c r="AZ430">
        <v>599.26103000000001</v>
      </c>
      <c r="BA430">
        <v>605.15101600000003</v>
      </c>
      <c r="BB430">
        <v>3350400</v>
      </c>
      <c r="BC430">
        <v>302.273235</v>
      </c>
      <c r="BE430" s="1">
        <v>40980</v>
      </c>
      <c r="BF430">
        <v>138.36999499999999</v>
      </c>
      <c r="BG430">
        <v>140.08000200000001</v>
      </c>
      <c r="BH430">
        <v>136.14999399999999</v>
      </c>
      <c r="BI430">
        <v>137.800003</v>
      </c>
      <c r="BJ430">
        <v>3485800</v>
      </c>
      <c r="BK430">
        <v>137.800003</v>
      </c>
      <c r="BM430" s="1">
        <v>40980</v>
      </c>
      <c r="BN430">
        <v>34.689999</v>
      </c>
      <c r="BO430">
        <v>36.290000999999997</v>
      </c>
      <c r="BP430">
        <v>34.599997999999999</v>
      </c>
      <c r="BQ430">
        <v>36.009998000000003</v>
      </c>
      <c r="BR430">
        <v>1963300</v>
      </c>
      <c r="BS430">
        <v>36.009998000000003</v>
      </c>
      <c r="BU430" s="1">
        <v>40980</v>
      </c>
      <c r="BV430">
        <v>28</v>
      </c>
      <c r="BW430">
        <v>28.200001</v>
      </c>
      <c r="BX430">
        <v>27.67</v>
      </c>
      <c r="BY430">
        <v>27.77</v>
      </c>
      <c r="BZ430">
        <v>1675000</v>
      </c>
      <c r="CA430">
        <v>26.984998999999998</v>
      </c>
      <c r="CC430" s="1">
        <v>40980</v>
      </c>
      <c r="CD430">
        <v>12920.58008</v>
      </c>
      <c r="CE430">
        <v>12976.360350000001</v>
      </c>
      <c r="CF430">
        <v>12919.98047</v>
      </c>
      <c r="CG430">
        <v>12959.70996</v>
      </c>
      <c r="CH430">
        <v>100000000</v>
      </c>
      <c r="CI430">
        <v>12959.70996</v>
      </c>
    </row>
    <row r="431" spans="1:87" x14ac:dyDescent="0.25">
      <c r="A431" s="3">
        <v>40981</v>
      </c>
      <c r="B431">
        <v>557.54002400000002</v>
      </c>
      <c r="C431">
        <v>568.17999999999995</v>
      </c>
      <c r="D431">
        <v>555.75002300000006</v>
      </c>
      <c r="E431">
        <v>568.09999800000003</v>
      </c>
      <c r="F431">
        <v>172713800</v>
      </c>
      <c r="G431">
        <v>74.703929000000002</v>
      </c>
      <c r="I431" s="1">
        <v>40981</v>
      </c>
      <c r="J431">
        <v>32.240001999999997</v>
      </c>
      <c r="K431">
        <v>32.689999</v>
      </c>
      <c r="L431">
        <v>32.150002000000001</v>
      </c>
      <c r="M431">
        <v>32.669998</v>
      </c>
      <c r="N431">
        <v>48951700</v>
      </c>
      <c r="O431">
        <v>29.000755000000002</v>
      </c>
      <c r="Q431" s="1">
        <v>40981</v>
      </c>
      <c r="R431">
        <v>31.84</v>
      </c>
      <c r="S431">
        <v>33.580002</v>
      </c>
      <c r="T431">
        <v>31.68</v>
      </c>
      <c r="U431">
        <v>33.330002</v>
      </c>
      <c r="V431">
        <v>62583800</v>
      </c>
      <c r="W431">
        <v>29.541516000000001</v>
      </c>
      <c r="Y431" s="1">
        <v>40981</v>
      </c>
      <c r="Z431">
        <v>42.549999</v>
      </c>
      <c r="AA431">
        <v>44.080002</v>
      </c>
      <c r="AB431">
        <v>42.43</v>
      </c>
      <c r="AC431">
        <v>44.009998000000003</v>
      </c>
      <c r="AD431">
        <v>15051900</v>
      </c>
      <c r="AE431">
        <v>41.465029999999999</v>
      </c>
      <c r="AG431" s="1">
        <v>40981</v>
      </c>
      <c r="AH431">
        <v>77.679940999999999</v>
      </c>
      <c r="AI431">
        <v>77.809937000000005</v>
      </c>
      <c r="AJ431">
        <v>77.039944000000006</v>
      </c>
      <c r="AK431">
        <v>77.759946999999997</v>
      </c>
      <c r="AL431">
        <v>11394600</v>
      </c>
      <c r="AM431">
        <v>49.304358999999998</v>
      </c>
      <c r="AO431" s="1">
        <v>40981</v>
      </c>
      <c r="AP431">
        <v>85.889999000000003</v>
      </c>
      <c r="AQ431">
        <v>86.93</v>
      </c>
      <c r="AR431">
        <v>85.610000999999997</v>
      </c>
      <c r="AS431">
        <v>86.860000999999997</v>
      </c>
      <c r="AT431">
        <v>16853300</v>
      </c>
      <c r="AU431">
        <v>76.607017999999997</v>
      </c>
      <c r="AW431" s="1">
        <v>40981</v>
      </c>
      <c r="AX431">
        <v>608.75107400000002</v>
      </c>
      <c r="AY431">
        <v>617.85105099999998</v>
      </c>
      <c r="AZ431">
        <v>605.55100900000002</v>
      </c>
      <c r="BA431">
        <v>617.78108699999996</v>
      </c>
      <c r="BB431">
        <v>4508300</v>
      </c>
      <c r="BC431">
        <v>308.58196199999998</v>
      </c>
      <c r="BE431" s="1">
        <v>40981</v>
      </c>
      <c r="BF431">
        <v>138.83999600000001</v>
      </c>
      <c r="BG431">
        <v>140.220001</v>
      </c>
      <c r="BH431">
        <v>137.60000600000001</v>
      </c>
      <c r="BI431">
        <v>140.179993</v>
      </c>
      <c r="BJ431">
        <v>5053700</v>
      </c>
      <c r="BK431">
        <v>140.179993</v>
      </c>
      <c r="BM431" s="1">
        <v>40981</v>
      </c>
      <c r="BN431">
        <v>36.509998000000003</v>
      </c>
      <c r="BO431">
        <v>36.590000000000003</v>
      </c>
      <c r="BP431">
        <v>35.5</v>
      </c>
      <c r="BQ431">
        <v>36.090000000000003</v>
      </c>
      <c r="BR431">
        <v>1001600</v>
      </c>
      <c r="BS431">
        <v>36.090000000000003</v>
      </c>
      <c r="BU431" s="1">
        <v>40981</v>
      </c>
      <c r="BV431">
        <v>28.18</v>
      </c>
      <c r="BW431">
        <v>28.610001</v>
      </c>
      <c r="BX431">
        <v>28.120000999999998</v>
      </c>
      <c r="BY431">
        <v>28.610001</v>
      </c>
      <c r="BZ431">
        <v>2138400</v>
      </c>
      <c r="CA431">
        <v>27.801254</v>
      </c>
      <c r="CC431" s="1">
        <v>40981</v>
      </c>
      <c r="CD431">
        <v>12953.200199999999</v>
      </c>
      <c r="CE431">
        <v>13180.400390000001</v>
      </c>
      <c r="CF431">
        <v>12953.12988</v>
      </c>
      <c r="CG431">
        <v>13177.679690000001</v>
      </c>
      <c r="CH431">
        <v>163130000</v>
      </c>
      <c r="CI431">
        <v>13177.679690000001</v>
      </c>
    </row>
    <row r="432" spans="1:87" x14ac:dyDescent="0.25">
      <c r="A432" s="3">
        <v>40982</v>
      </c>
      <c r="B432">
        <v>578.050026</v>
      </c>
      <c r="C432">
        <v>594.71999400000004</v>
      </c>
      <c r="D432">
        <v>575.39997900000003</v>
      </c>
      <c r="E432">
        <v>589.58000900000002</v>
      </c>
      <c r="F432">
        <v>354711000</v>
      </c>
      <c r="G432">
        <v>77.528503999999998</v>
      </c>
      <c r="I432" s="1">
        <v>40982</v>
      </c>
      <c r="J432">
        <v>32.529998999999997</v>
      </c>
      <c r="K432">
        <v>32.880001</v>
      </c>
      <c r="L432">
        <v>32.490001999999997</v>
      </c>
      <c r="M432">
        <v>32.770000000000003</v>
      </c>
      <c r="N432">
        <v>41986900</v>
      </c>
      <c r="O432">
        <v>29.089525999999999</v>
      </c>
      <c r="Q432" s="1">
        <v>40982</v>
      </c>
      <c r="R432">
        <v>33.369999</v>
      </c>
      <c r="S432">
        <v>33.450001</v>
      </c>
      <c r="T432">
        <v>32.610000999999997</v>
      </c>
      <c r="U432">
        <v>33.369999</v>
      </c>
      <c r="V432">
        <v>53025300</v>
      </c>
      <c r="W432">
        <v>29.576967</v>
      </c>
      <c r="Y432" s="1">
        <v>40982</v>
      </c>
      <c r="Z432">
        <v>43.59</v>
      </c>
      <c r="AA432">
        <v>43.700001</v>
      </c>
      <c r="AB432">
        <v>42.900002000000001</v>
      </c>
      <c r="AC432">
        <v>43.48</v>
      </c>
      <c r="AD432">
        <v>10991300</v>
      </c>
      <c r="AE432">
        <v>40.965679000000002</v>
      </c>
      <c r="AG432" s="1">
        <v>40982</v>
      </c>
      <c r="AH432">
        <v>77.789946</v>
      </c>
      <c r="AI432">
        <v>78.109947000000005</v>
      </c>
      <c r="AJ432">
        <v>77.279934999999995</v>
      </c>
      <c r="AK432">
        <v>77.509943000000007</v>
      </c>
      <c r="AL432">
        <v>10688700</v>
      </c>
      <c r="AM432">
        <v>49.145842000000002</v>
      </c>
      <c r="AO432" s="1">
        <v>40982</v>
      </c>
      <c r="AP432">
        <v>86.589995999999999</v>
      </c>
      <c r="AQ432">
        <v>86.830001999999993</v>
      </c>
      <c r="AR432">
        <v>85.739998</v>
      </c>
      <c r="AS432">
        <v>86.019997000000004</v>
      </c>
      <c r="AT432">
        <v>16187300</v>
      </c>
      <c r="AU432">
        <v>75.866168000000002</v>
      </c>
      <c r="AW432" s="1">
        <v>40982</v>
      </c>
      <c r="AX432">
        <v>615.00104799999997</v>
      </c>
      <c r="AY432">
        <v>622.78108999999995</v>
      </c>
      <c r="AZ432">
        <v>613.46105399999999</v>
      </c>
      <c r="BA432">
        <v>615.99107400000003</v>
      </c>
      <c r="BB432">
        <v>5895700</v>
      </c>
      <c r="BC432">
        <v>307.68784900000003</v>
      </c>
      <c r="BE432" s="1">
        <v>40982</v>
      </c>
      <c r="BF432">
        <v>139.33000200000001</v>
      </c>
      <c r="BG432">
        <v>140.83999600000001</v>
      </c>
      <c r="BH432">
        <v>135.08999600000001</v>
      </c>
      <c r="BI432">
        <v>136.509995</v>
      </c>
      <c r="BJ432">
        <v>5021600</v>
      </c>
      <c r="BK432">
        <v>136.509995</v>
      </c>
      <c r="BM432" s="1">
        <v>40982</v>
      </c>
      <c r="BN432">
        <v>36</v>
      </c>
      <c r="BO432">
        <v>36</v>
      </c>
      <c r="BP432">
        <v>34.799999</v>
      </c>
      <c r="BQ432">
        <v>35.290000999999997</v>
      </c>
      <c r="BR432">
        <v>851500</v>
      </c>
      <c r="BS432">
        <v>35.290000999999997</v>
      </c>
      <c r="BU432" s="1">
        <v>40982</v>
      </c>
      <c r="BV432">
        <v>28.719999000000001</v>
      </c>
      <c r="BW432">
        <v>28.860001</v>
      </c>
      <c r="BX432">
        <v>28.5</v>
      </c>
      <c r="BY432">
        <v>28.66</v>
      </c>
      <c r="BZ432">
        <v>1342100</v>
      </c>
      <c r="CA432">
        <v>27.84984</v>
      </c>
      <c r="CC432" s="1">
        <v>40982</v>
      </c>
      <c r="CD432">
        <v>13177.150390000001</v>
      </c>
      <c r="CE432">
        <v>13221.26953</v>
      </c>
      <c r="CF432">
        <v>13166.25</v>
      </c>
      <c r="CG432">
        <v>13194.099609999999</v>
      </c>
      <c r="CH432">
        <v>163610000</v>
      </c>
      <c r="CI432">
        <v>13194.099609999999</v>
      </c>
    </row>
    <row r="433" spans="1:87" x14ac:dyDescent="0.25">
      <c r="A433" s="3">
        <v>40983</v>
      </c>
      <c r="B433">
        <v>599.60998500000005</v>
      </c>
      <c r="C433">
        <v>600.009995</v>
      </c>
      <c r="D433">
        <v>578.55001100000004</v>
      </c>
      <c r="E433">
        <v>585.55999799999995</v>
      </c>
      <c r="F433">
        <v>289929500</v>
      </c>
      <c r="G433">
        <v>76.999881999999999</v>
      </c>
      <c r="I433" s="1">
        <v>40983</v>
      </c>
      <c r="J433">
        <v>32.790000999999997</v>
      </c>
      <c r="K433">
        <v>32.939999</v>
      </c>
      <c r="L433">
        <v>32.580002</v>
      </c>
      <c r="M433">
        <v>32.849997999999999</v>
      </c>
      <c r="N433">
        <v>49068300</v>
      </c>
      <c r="O433">
        <v>29.160539</v>
      </c>
      <c r="Q433" s="1">
        <v>40983</v>
      </c>
      <c r="R433">
        <v>33.5</v>
      </c>
      <c r="S433">
        <v>34.080002</v>
      </c>
      <c r="T433">
        <v>33.110000999999997</v>
      </c>
      <c r="U433">
        <v>34.07</v>
      </c>
      <c r="V433">
        <v>45009500</v>
      </c>
      <c r="W433">
        <v>30.197400999999999</v>
      </c>
      <c r="Y433" s="1">
        <v>40983</v>
      </c>
      <c r="Z433">
        <v>43.5</v>
      </c>
      <c r="AA433">
        <v>43.5</v>
      </c>
      <c r="AB433">
        <v>43.169998</v>
      </c>
      <c r="AC433">
        <v>43.470001000000003</v>
      </c>
      <c r="AD433">
        <v>6123600</v>
      </c>
      <c r="AE433">
        <v>40.956259000000003</v>
      </c>
      <c r="AG433" s="1">
        <v>40983</v>
      </c>
      <c r="AH433">
        <v>77.489941000000002</v>
      </c>
      <c r="AI433">
        <v>77.699943000000005</v>
      </c>
      <c r="AJ433">
        <v>76.129942</v>
      </c>
      <c r="AK433">
        <v>76.629945000000006</v>
      </c>
      <c r="AL433">
        <v>12184000</v>
      </c>
      <c r="AM433">
        <v>48.587871999999997</v>
      </c>
      <c r="AO433" s="1">
        <v>40983</v>
      </c>
      <c r="AP433">
        <v>85.889999000000003</v>
      </c>
      <c r="AQ433">
        <v>86.199996999999996</v>
      </c>
      <c r="AR433">
        <v>85.25</v>
      </c>
      <c r="AS433">
        <v>86.089995999999999</v>
      </c>
      <c r="AT433">
        <v>14523600</v>
      </c>
      <c r="AU433">
        <v>75.927904999999996</v>
      </c>
      <c r="AW433" s="1">
        <v>40983</v>
      </c>
      <c r="AX433">
        <v>616.60108000000002</v>
      </c>
      <c r="AY433">
        <v>623.50106500000004</v>
      </c>
      <c r="AZ433">
        <v>614.83104000000003</v>
      </c>
      <c r="BA433">
        <v>621.13106600000003</v>
      </c>
      <c r="BB433">
        <v>4888300</v>
      </c>
      <c r="BC433">
        <v>310.25527799999998</v>
      </c>
      <c r="BE433" s="1">
        <v>40983</v>
      </c>
      <c r="BF433">
        <v>137.199997</v>
      </c>
      <c r="BG433">
        <v>137.33000200000001</v>
      </c>
      <c r="BH433">
        <v>135.30999800000001</v>
      </c>
      <c r="BI433">
        <v>136.33999600000001</v>
      </c>
      <c r="BJ433">
        <v>3317400</v>
      </c>
      <c r="BK433">
        <v>136.33999600000001</v>
      </c>
      <c r="BM433" s="1">
        <v>40983</v>
      </c>
      <c r="BN433">
        <v>35.279998999999997</v>
      </c>
      <c r="BO433">
        <v>35.479999999999997</v>
      </c>
      <c r="BP433">
        <v>34.779998999999997</v>
      </c>
      <c r="BQ433">
        <v>35</v>
      </c>
      <c r="BR433">
        <v>571600</v>
      </c>
      <c r="BS433">
        <v>35</v>
      </c>
      <c r="BU433" s="1">
        <v>40983</v>
      </c>
      <c r="BV433">
        <v>28.690000999999999</v>
      </c>
      <c r="BW433">
        <v>28.870000999999998</v>
      </c>
      <c r="BX433">
        <v>28.33</v>
      </c>
      <c r="BY433">
        <v>28.870000999999998</v>
      </c>
      <c r="BZ433">
        <v>1244800</v>
      </c>
      <c r="CA433">
        <v>28.053903999999999</v>
      </c>
      <c r="CC433" s="1">
        <v>40983</v>
      </c>
      <c r="CD433">
        <v>13192.969730000001</v>
      </c>
      <c r="CE433">
        <v>13253.509770000001</v>
      </c>
      <c r="CF433">
        <v>13170.190430000001</v>
      </c>
      <c r="CG433">
        <v>13252.759770000001</v>
      </c>
      <c r="CH433">
        <v>161650000</v>
      </c>
      <c r="CI433">
        <v>13252.759770000001</v>
      </c>
    </row>
    <row r="434" spans="1:87" x14ac:dyDescent="0.25">
      <c r="A434" s="3">
        <v>40984</v>
      </c>
      <c r="B434">
        <v>584.71997799999997</v>
      </c>
      <c r="C434">
        <v>589.199974</v>
      </c>
      <c r="D434">
        <v>577.99998500000004</v>
      </c>
      <c r="E434">
        <v>585.56998399999998</v>
      </c>
      <c r="F434">
        <v>206371900</v>
      </c>
      <c r="G434">
        <v>77.001194999999996</v>
      </c>
      <c r="I434" s="1">
        <v>40984</v>
      </c>
      <c r="J434">
        <v>32.909999999999997</v>
      </c>
      <c r="K434">
        <v>32.950001</v>
      </c>
      <c r="L434">
        <v>32.5</v>
      </c>
      <c r="M434">
        <v>32.599997999999999</v>
      </c>
      <c r="N434">
        <v>65626400</v>
      </c>
      <c r="O434">
        <v>28.938617000000001</v>
      </c>
      <c r="Q434" s="1">
        <v>40984</v>
      </c>
      <c r="R434">
        <v>34.130001</v>
      </c>
      <c r="S434">
        <v>34.130001</v>
      </c>
      <c r="T434">
        <v>33.630001</v>
      </c>
      <c r="U434">
        <v>33.889999000000003</v>
      </c>
      <c r="V434">
        <v>39886400</v>
      </c>
      <c r="W434">
        <v>30.037860999999999</v>
      </c>
      <c r="Y434" s="1">
        <v>40984</v>
      </c>
      <c r="Z434">
        <v>43.419998</v>
      </c>
      <c r="AA434">
        <v>43.52</v>
      </c>
      <c r="AB434">
        <v>43.18</v>
      </c>
      <c r="AC434">
        <v>43.189999</v>
      </c>
      <c r="AD434">
        <v>8952100</v>
      </c>
      <c r="AE434">
        <v>40.692447999999999</v>
      </c>
      <c r="AG434" s="1">
        <v>40984</v>
      </c>
      <c r="AH434">
        <v>76.899934999999999</v>
      </c>
      <c r="AI434">
        <v>77.489941000000002</v>
      </c>
      <c r="AJ434">
        <v>76.789940000000001</v>
      </c>
      <c r="AK434">
        <v>77.179938000000007</v>
      </c>
      <c r="AL434">
        <v>19925400</v>
      </c>
      <c r="AM434">
        <v>48.936599999999999</v>
      </c>
      <c r="AO434" s="1">
        <v>40984</v>
      </c>
      <c r="AP434">
        <v>86.199996999999996</v>
      </c>
      <c r="AQ434">
        <v>86.889999000000003</v>
      </c>
      <c r="AR434">
        <v>85.919998000000007</v>
      </c>
      <c r="AS434">
        <v>86.440002000000007</v>
      </c>
      <c r="AT434">
        <v>30991300</v>
      </c>
      <c r="AU434">
        <v>76.236597000000003</v>
      </c>
      <c r="AW434" s="1">
        <v>40984</v>
      </c>
      <c r="AX434">
        <v>620.89109499999995</v>
      </c>
      <c r="AY434">
        <v>625.91107</v>
      </c>
      <c r="AZ434">
        <v>620.05104200000005</v>
      </c>
      <c r="BA434">
        <v>625.04105900000002</v>
      </c>
      <c r="BB434">
        <v>6123800</v>
      </c>
      <c r="BC434">
        <v>312.20832100000001</v>
      </c>
      <c r="BE434" s="1">
        <v>40984</v>
      </c>
      <c r="BF434">
        <v>136.320007</v>
      </c>
      <c r="BG434">
        <v>138.449997</v>
      </c>
      <c r="BH434">
        <v>134.5</v>
      </c>
      <c r="BI434">
        <v>136.08999600000001</v>
      </c>
      <c r="BJ434">
        <v>4383600</v>
      </c>
      <c r="BK434">
        <v>136.08999600000001</v>
      </c>
      <c r="BM434" s="1">
        <v>40984</v>
      </c>
      <c r="BN434">
        <v>34.900002000000001</v>
      </c>
      <c r="BO434">
        <v>35.889999000000003</v>
      </c>
      <c r="BP434">
        <v>34.830002</v>
      </c>
      <c r="BQ434">
        <v>35.32</v>
      </c>
      <c r="BR434">
        <v>729300</v>
      </c>
      <c r="BS434">
        <v>35.32</v>
      </c>
      <c r="BU434" s="1">
        <v>40984</v>
      </c>
      <c r="BV434">
        <v>28.690000999999999</v>
      </c>
      <c r="BW434">
        <v>28.969999000000001</v>
      </c>
      <c r="BX434">
        <v>28.52</v>
      </c>
      <c r="BY434">
        <v>28.780000999999999</v>
      </c>
      <c r="BZ434">
        <v>1908900</v>
      </c>
      <c r="CA434">
        <v>27.966448</v>
      </c>
      <c r="CC434" s="1">
        <v>40984</v>
      </c>
      <c r="CD434">
        <v>13253.509770000001</v>
      </c>
      <c r="CE434">
        <v>13289.08008</v>
      </c>
      <c r="CF434">
        <v>13231.450199999999</v>
      </c>
      <c r="CG434">
        <v>13232.62012</v>
      </c>
      <c r="CH434">
        <v>392620000</v>
      </c>
      <c r="CI434">
        <v>13232.62012</v>
      </c>
    </row>
    <row r="435" spans="1:87" x14ac:dyDescent="0.25">
      <c r="A435" s="3">
        <v>40987</v>
      </c>
      <c r="B435">
        <v>598.37000999999998</v>
      </c>
      <c r="C435">
        <v>601.76998100000003</v>
      </c>
      <c r="D435">
        <v>589.05001100000004</v>
      </c>
      <c r="E435">
        <v>601.10000600000001</v>
      </c>
      <c r="F435">
        <v>225309000</v>
      </c>
      <c r="G435">
        <v>79.043358999999995</v>
      </c>
      <c r="I435" s="1">
        <v>40987</v>
      </c>
      <c r="J435">
        <v>32.540000999999997</v>
      </c>
      <c r="K435">
        <v>32.610000999999997</v>
      </c>
      <c r="L435">
        <v>32.150002000000001</v>
      </c>
      <c r="M435">
        <v>32.200001</v>
      </c>
      <c r="N435">
        <v>44789200</v>
      </c>
      <c r="O435">
        <v>28.583544</v>
      </c>
      <c r="Q435" s="1">
        <v>40987</v>
      </c>
      <c r="R435">
        <v>33.740001999999997</v>
      </c>
      <c r="S435">
        <v>34.590000000000003</v>
      </c>
      <c r="T435">
        <v>33.509998000000003</v>
      </c>
      <c r="U435">
        <v>34.25</v>
      </c>
      <c r="V435">
        <v>36658700</v>
      </c>
      <c r="W435">
        <v>30.356942</v>
      </c>
      <c r="Y435" s="1">
        <v>40987</v>
      </c>
      <c r="Z435">
        <v>43.07</v>
      </c>
      <c r="AA435">
        <v>43.580002</v>
      </c>
      <c r="AB435">
        <v>42.950001</v>
      </c>
      <c r="AC435">
        <v>43.439999</v>
      </c>
      <c r="AD435">
        <v>6382500</v>
      </c>
      <c r="AE435">
        <v>40.927990999999999</v>
      </c>
      <c r="AG435" s="1">
        <v>40987</v>
      </c>
      <c r="AH435">
        <v>77.229944000000003</v>
      </c>
      <c r="AI435">
        <v>78.289934000000002</v>
      </c>
      <c r="AJ435">
        <v>77.019937999999996</v>
      </c>
      <c r="AK435">
        <v>78.069934000000003</v>
      </c>
      <c r="AL435">
        <v>7828500</v>
      </c>
      <c r="AM435">
        <v>49.500909</v>
      </c>
      <c r="AO435" s="1">
        <v>40987</v>
      </c>
      <c r="AP435">
        <v>86.080001999999993</v>
      </c>
      <c r="AQ435">
        <v>87.18</v>
      </c>
      <c r="AR435">
        <v>86.029999000000004</v>
      </c>
      <c r="AS435">
        <v>86.989998</v>
      </c>
      <c r="AT435">
        <v>10770400</v>
      </c>
      <c r="AU435">
        <v>76.721670000000003</v>
      </c>
      <c r="AW435" s="1">
        <v>40987</v>
      </c>
      <c r="AX435">
        <v>623.12104399999998</v>
      </c>
      <c r="AY435">
        <v>637.27107599999999</v>
      </c>
      <c r="AZ435">
        <v>621.24103500000001</v>
      </c>
      <c r="BA435">
        <v>633.98107500000003</v>
      </c>
      <c r="BB435">
        <v>4361800</v>
      </c>
      <c r="BC435">
        <v>316.67386399999998</v>
      </c>
      <c r="BE435" s="1">
        <v>40987</v>
      </c>
      <c r="BF435">
        <v>135.990005</v>
      </c>
      <c r="BG435">
        <v>139.199997</v>
      </c>
      <c r="BH435">
        <v>134.820007</v>
      </c>
      <c r="BI435">
        <v>137.94000199999999</v>
      </c>
      <c r="BJ435">
        <v>4436400</v>
      </c>
      <c r="BK435">
        <v>137.94000199999999</v>
      </c>
      <c r="BM435" s="1">
        <v>40987</v>
      </c>
      <c r="BN435">
        <v>35.259998000000003</v>
      </c>
      <c r="BO435">
        <v>35.32</v>
      </c>
      <c r="BP435">
        <v>34.540000999999997</v>
      </c>
      <c r="BQ435">
        <v>34.979999999999997</v>
      </c>
      <c r="BR435">
        <v>1015600</v>
      </c>
      <c r="BS435">
        <v>34.979999999999997</v>
      </c>
      <c r="BU435" s="1">
        <v>40987</v>
      </c>
      <c r="BV435">
        <v>28.25</v>
      </c>
      <c r="BW435">
        <v>28.530000999999999</v>
      </c>
      <c r="BX435">
        <v>28.219999000000001</v>
      </c>
      <c r="BY435">
        <v>28.4</v>
      </c>
      <c r="BZ435">
        <v>1144400</v>
      </c>
      <c r="CA435">
        <v>27.597189</v>
      </c>
      <c r="CC435" s="1">
        <v>40987</v>
      </c>
      <c r="CD435">
        <v>13231.940430000001</v>
      </c>
      <c r="CE435">
        <v>13269.70996</v>
      </c>
      <c r="CF435">
        <v>13208.62988</v>
      </c>
      <c r="CG435">
        <v>13239.12988</v>
      </c>
      <c r="CH435">
        <v>147120000</v>
      </c>
      <c r="CI435">
        <v>13239.12988</v>
      </c>
    </row>
    <row r="436" spans="1:87" x14ac:dyDescent="0.25">
      <c r="A436" s="3">
        <v>40988</v>
      </c>
      <c r="B436">
        <v>599.51000999999997</v>
      </c>
      <c r="C436">
        <v>606.89997900000003</v>
      </c>
      <c r="D436">
        <v>591.48002599999995</v>
      </c>
      <c r="E436">
        <v>605.95998399999996</v>
      </c>
      <c r="F436">
        <v>204165500</v>
      </c>
      <c r="G436">
        <v>79.682435999999996</v>
      </c>
      <c r="I436" s="1">
        <v>40988</v>
      </c>
      <c r="J436">
        <v>32.099997999999999</v>
      </c>
      <c r="K436">
        <v>32.150002000000001</v>
      </c>
      <c r="L436">
        <v>31.74</v>
      </c>
      <c r="M436">
        <v>31.99</v>
      </c>
      <c r="N436">
        <v>41566800</v>
      </c>
      <c r="O436">
        <v>28.397129</v>
      </c>
      <c r="Q436" s="1">
        <v>40988</v>
      </c>
      <c r="R436">
        <v>34.060001</v>
      </c>
      <c r="S436">
        <v>34.509998000000003</v>
      </c>
      <c r="T436">
        <v>33.740001999999997</v>
      </c>
      <c r="U436">
        <v>34.32</v>
      </c>
      <c r="V436">
        <v>34156500</v>
      </c>
      <c r="W436">
        <v>30.418984999999999</v>
      </c>
      <c r="Y436" s="1">
        <v>40988</v>
      </c>
      <c r="Z436">
        <v>43</v>
      </c>
      <c r="AA436">
        <v>43.310001</v>
      </c>
      <c r="AB436">
        <v>42.93</v>
      </c>
      <c r="AC436">
        <v>43.240001999999997</v>
      </c>
      <c r="AD436">
        <v>6853900</v>
      </c>
      <c r="AE436">
        <v>40.739559999999997</v>
      </c>
      <c r="AG436" s="1">
        <v>40988</v>
      </c>
      <c r="AH436">
        <v>77.509943000000007</v>
      </c>
      <c r="AI436">
        <v>77.989943999999994</v>
      </c>
      <c r="AJ436">
        <v>77.109941000000006</v>
      </c>
      <c r="AK436">
        <v>77.569946999999999</v>
      </c>
      <c r="AL436">
        <v>9302100</v>
      </c>
      <c r="AM436">
        <v>49.183888000000003</v>
      </c>
      <c r="AO436" s="1">
        <v>40988</v>
      </c>
      <c r="AP436">
        <v>86.459998999999996</v>
      </c>
      <c r="AQ436">
        <v>87.099997999999999</v>
      </c>
      <c r="AR436">
        <v>86.32</v>
      </c>
      <c r="AS436">
        <v>86.599997999999999</v>
      </c>
      <c r="AT436">
        <v>13613800</v>
      </c>
      <c r="AU436">
        <v>76.377707000000001</v>
      </c>
      <c r="AW436" s="1">
        <v>40988</v>
      </c>
      <c r="AX436">
        <v>630.92105900000001</v>
      </c>
      <c r="AY436">
        <v>636.06111099999998</v>
      </c>
      <c r="AZ436">
        <v>627.27107000000001</v>
      </c>
      <c r="BA436">
        <v>633.491085</v>
      </c>
      <c r="BB436">
        <v>3092400</v>
      </c>
      <c r="BC436">
        <v>316.42911299999997</v>
      </c>
      <c r="BE436" s="1">
        <v>40988</v>
      </c>
      <c r="BF436">
        <v>136.35000600000001</v>
      </c>
      <c r="BG436">
        <v>137.89999399999999</v>
      </c>
      <c r="BH436">
        <v>134.25</v>
      </c>
      <c r="BI436">
        <v>137.35000600000001</v>
      </c>
      <c r="BJ436">
        <v>4437300</v>
      </c>
      <c r="BK436">
        <v>137.35000600000001</v>
      </c>
      <c r="BM436" s="1">
        <v>40988</v>
      </c>
      <c r="BN436">
        <v>34.979999999999997</v>
      </c>
      <c r="BO436">
        <v>35.200001</v>
      </c>
      <c r="BP436">
        <v>34.57</v>
      </c>
      <c r="BQ436">
        <v>34.959999000000003</v>
      </c>
      <c r="BR436">
        <v>567000</v>
      </c>
      <c r="BS436">
        <v>34.959999000000003</v>
      </c>
      <c r="BU436" s="1">
        <v>40988</v>
      </c>
      <c r="BV436">
        <v>27.139999</v>
      </c>
      <c r="BW436">
        <v>27.26</v>
      </c>
      <c r="BX436">
        <v>26.889999</v>
      </c>
      <c r="BY436">
        <v>27.26</v>
      </c>
      <c r="BZ436">
        <v>2559100</v>
      </c>
      <c r="CA436">
        <v>26.489415000000001</v>
      </c>
      <c r="CC436" s="1">
        <v>40988</v>
      </c>
      <c r="CD436">
        <v>13238.450199999999</v>
      </c>
      <c r="CE436">
        <v>13238.450199999999</v>
      </c>
      <c r="CF436">
        <v>13123.37988</v>
      </c>
      <c r="CG436">
        <v>13170.190430000001</v>
      </c>
      <c r="CH436">
        <v>131660000</v>
      </c>
      <c r="CI436">
        <v>13170.190430000001</v>
      </c>
    </row>
    <row r="437" spans="1:87" x14ac:dyDescent="0.25">
      <c r="A437" s="3">
        <v>40989</v>
      </c>
      <c r="B437">
        <v>602.73999000000003</v>
      </c>
      <c r="C437">
        <v>609.65000199999997</v>
      </c>
      <c r="D437">
        <v>601.41002700000001</v>
      </c>
      <c r="E437">
        <v>602.49998500000004</v>
      </c>
      <c r="F437">
        <v>161010500</v>
      </c>
      <c r="G437">
        <v>79.227452999999997</v>
      </c>
      <c r="I437" s="1">
        <v>40989</v>
      </c>
      <c r="J437">
        <v>31.959999</v>
      </c>
      <c r="K437">
        <v>32.150002000000001</v>
      </c>
      <c r="L437">
        <v>31.82</v>
      </c>
      <c r="M437">
        <v>31.91</v>
      </c>
      <c r="N437">
        <v>37928600</v>
      </c>
      <c r="O437">
        <v>28.326114</v>
      </c>
      <c r="Q437" s="1">
        <v>40989</v>
      </c>
      <c r="R437">
        <v>34.5</v>
      </c>
      <c r="S437">
        <v>34.520000000000003</v>
      </c>
      <c r="T437">
        <v>34</v>
      </c>
      <c r="U437">
        <v>34.020000000000003</v>
      </c>
      <c r="V437">
        <v>29346900</v>
      </c>
      <c r="W437">
        <v>30.153085000000001</v>
      </c>
      <c r="Y437" s="1">
        <v>40989</v>
      </c>
      <c r="Z437">
        <v>43.419998</v>
      </c>
      <c r="AA437">
        <v>43.869999</v>
      </c>
      <c r="AB437">
        <v>43.27</v>
      </c>
      <c r="AC437">
        <v>43.27</v>
      </c>
      <c r="AD437">
        <v>9582000</v>
      </c>
      <c r="AE437">
        <v>40.767823999999997</v>
      </c>
      <c r="AG437" s="1">
        <v>40989</v>
      </c>
      <c r="AH437">
        <v>77.769940000000005</v>
      </c>
      <c r="AI437">
        <v>77.809937000000005</v>
      </c>
      <c r="AJ437">
        <v>76.979939999999999</v>
      </c>
      <c r="AK437">
        <v>77.289942999999994</v>
      </c>
      <c r="AL437">
        <v>10526200</v>
      </c>
      <c r="AM437">
        <v>49.006349</v>
      </c>
      <c r="AO437" s="1">
        <v>40989</v>
      </c>
      <c r="AP437">
        <v>86.589995999999999</v>
      </c>
      <c r="AQ437">
        <v>86.589995999999999</v>
      </c>
      <c r="AR437">
        <v>85.769997000000004</v>
      </c>
      <c r="AS437">
        <v>86.010002</v>
      </c>
      <c r="AT437">
        <v>14212400</v>
      </c>
      <c r="AU437">
        <v>75.857354000000001</v>
      </c>
      <c r="AW437" s="1">
        <v>40989</v>
      </c>
      <c r="AX437">
        <v>634.61111400000004</v>
      </c>
      <c r="AY437">
        <v>647.39109800000006</v>
      </c>
      <c r="AZ437">
        <v>632.51110600000004</v>
      </c>
      <c r="BA437">
        <v>639.98109099999999</v>
      </c>
      <c r="BB437">
        <v>4957600</v>
      </c>
      <c r="BC437">
        <v>319.67087400000003</v>
      </c>
      <c r="BE437" s="1">
        <v>40989</v>
      </c>
      <c r="BF437">
        <v>137.60000600000001</v>
      </c>
      <c r="BG437">
        <v>142.85000600000001</v>
      </c>
      <c r="BH437">
        <v>137.60000600000001</v>
      </c>
      <c r="BI437">
        <v>140.61000100000001</v>
      </c>
      <c r="BJ437">
        <v>8899700</v>
      </c>
      <c r="BK437">
        <v>140.61000100000001</v>
      </c>
      <c r="BM437" s="1">
        <v>40989</v>
      </c>
      <c r="BN437">
        <v>34.939999</v>
      </c>
      <c r="BO437">
        <v>35.299999</v>
      </c>
      <c r="BP437">
        <v>34.599997999999999</v>
      </c>
      <c r="BQ437">
        <v>35.150002000000001</v>
      </c>
      <c r="BR437">
        <v>607200</v>
      </c>
      <c r="BS437">
        <v>35.150002000000001</v>
      </c>
      <c r="BU437" s="1">
        <v>40989</v>
      </c>
      <c r="BV437">
        <v>27.49</v>
      </c>
      <c r="BW437">
        <v>27.690000999999999</v>
      </c>
      <c r="BX437">
        <v>27.25</v>
      </c>
      <c r="BY437">
        <v>27.549999</v>
      </c>
      <c r="BZ437">
        <v>1556000</v>
      </c>
      <c r="CA437">
        <v>26.771215999999999</v>
      </c>
      <c r="CC437" s="1">
        <v>40989</v>
      </c>
      <c r="CD437">
        <v>13170.79004</v>
      </c>
      <c r="CE437">
        <v>13190.01953</v>
      </c>
      <c r="CF437">
        <v>13112.929690000001</v>
      </c>
      <c r="CG437">
        <v>13124.62012</v>
      </c>
      <c r="CH437">
        <v>124860000</v>
      </c>
      <c r="CI437">
        <v>13124.62012</v>
      </c>
    </row>
    <row r="438" spans="1:87" x14ac:dyDescent="0.25">
      <c r="A438" s="3">
        <v>40990</v>
      </c>
      <c r="B438">
        <v>597.77998400000001</v>
      </c>
      <c r="C438">
        <v>604.49997699999994</v>
      </c>
      <c r="D438">
        <v>595.52999899999998</v>
      </c>
      <c r="E438">
        <v>599.34001899999998</v>
      </c>
      <c r="F438">
        <v>155967700</v>
      </c>
      <c r="G438">
        <v>78.811925000000002</v>
      </c>
      <c r="I438" s="1">
        <v>40990</v>
      </c>
      <c r="J438">
        <v>31.809999000000001</v>
      </c>
      <c r="K438">
        <v>32.090000000000003</v>
      </c>
      <c r="L438">
        <v>31.790001</v>
      </c>
      <c r="M438">
        <v>32</v>
      </c>
      <c r="N438">
        <v>31749500</v>
      </c>
      <c r="O438">
        <v>28.406006000000001</v>
      </c>
      <c r="Q438" s="1">
        <v>40990</v>
      </c>
      <c r="R438">
        <v>33.470001000000003</v>
      </c>
      <c r="S438">
        <v>33.799999</v>
      </c>
      <c r="T438">
        <v>33.229999999999997</v>
      </c>
      <c r="U438">
        <v>33.360000999999997</v>
      </c>
      <c r="V438">
        <v>30065600</v>
      </c>
      <c r="W438">
        <v>29.655275</v>
      </c>
      <c r="Y438" s="1">
        <v>40990</v>
      </c>
      <c r="Z438">
        <v>43.080002</v>
      </c>
      <c r="AA438">
        <v>43.400002000000001</v>
      </c>
      <c r="AB438">
        <v>43.009998000000003</v>
      </c>
      <c r="AC438">
        <v>43.290000999999997</v>
      </c>
      <c r="AD438">
        <v>8560200</v>
      </c>
      <c r="AE438">
        <v>40.786667999999999</v>
      </c>
      <c r="AG438" s="1">
        <v>40990</v>
      </c>
      <c r="AH438">
        <v>76.859937000000002</v>
      </c>
      <c r="AI438">
        <v>76.999937000000003</v>
      </c>
      <c r="AJ438">
        <v>75.719943000000001</v>
      </c>
      <c r="AK438">
        <v>75.889936000000006</v>
      </c>
      <c r="AL438">
        <v>12144000</v>
      </c>
      <c r="AM438">
        <v>48.118662999999998</v>
      </c>
      <c r="AO438" s="1">
        <v>40990</v>
      </c>
      <c r="AP438">
        <v>85.480002999999996</v>
      </c>
      <c r="AQ438">
        <v>85.940002000000007</v>
      </c>
      <c r="AR438">
        <v>85.099997999999999</v>
      </c>
      <c r="AS438">
        <v>85.330001999999993</v>
      </c>
      <c r="AT438">
        <v>13884400</v>
      </c>
      <c r="AU438">
        <v>75.257621</v>
      </c>
      <c r="AW438" s="1">
        <v>40990</v>
      </c>
      <c r="AX438">
        <v>638.50107400000002</v>
      </c>
      <c r="AY438">
        <v>648.80109000000004</v>
      </c>
      <c r="AZ438">
        <v>631.00107000000003</v>
      </c>
      <c r="BA438">
        <v>646.05113100000005</v>
      </c>
      <c r="BB438">
        <v>4838400</v>
      </c>
      <c r="BC438">
        <v>322.70286299999998</v>
      </c>
      <c r="BE438" s="1">
        <v>40990</v>
      </c>
      <c r="BF438">
        <v>139.13000500000001</v>
      </c>
      <c r="BG438">
        <v>144.96000699999999</v>
      </c>
      <c r="BH438">
        <v>139</v>
      </c>
      <c r="BI438">
        <v>143.720001</v>
      </c>
      <c r="BJ438">
        <v>7961500</v>
      </c>
      <c r="BK438">
        <v>143.720001</v>
      </c>
      <c r="BM438" s="1">
        <v>40990</v>
      </c>
      <c r="BN438">
        <v>34.970001000000003</v>
      </c>
      <c r="BO438">
        <v>35.150002000000001</v>
      </c>
      <c r="BP438">
        <v>34.299999</v>
      </c>
      <c r="BQ438">
        <v>34.400002000000001</v>
      </c>
      <c r="BR438">
        <v>522400</v>
      </c>
      <c r="BS438">
        <v>34.400002000000001</v>
      </c>
      <c r="BU438" s="1">
        <v>40990</v>
      </c>
      <c r="BV438">
        <v>26.66</v>
      </c>
      <c r="BW438">
        <v>26.92</v>
      </c>
      <c r="BX438">
        <v>26.469999000000001</v>
      </c>
      <c r="BY438">
        <v>26.610001</v>
      </c>
      <c r="BZ438">
        <v>2070000</v>
      </c>
      <c r="CA438">
        <v>25.857790000000001</v>
      </c>
      <c r="CC438" s="1">
        <v>40990</v>
      </c>
      <c r="CD438">
        <v>13124.400390000001</v>
      </c>
      <c r="CE438">
        <v>13124.469730000001</v>
      </c>
      <c r="CF438">
        <v>13017.41992</v>
      </c>
      <c r="CG438">
        <v>13046.139649999999</v>
      </c>
      <c r="CH438">
        <v>122060000</v>
      </c>
      <c r="CI438">
        <v>13046.139649999999</v>
      </c>
    </row>
    <row r="439" spans="1:87" x14ac:dyDescent="0.25">
      <c r="A439" s="3">
        <v>40991</v>
      </c>
      <c r="B439">
        <v>600.490005</v>
      </c>
      <c r="C439">
        <v>601.79999499999997</v>
      </c>
      <c r="D439">
        <v>594.39998600000001</v>
      </c>
      <c r="E439">
        <v>596.05001100000004</v>
      </c>
      <c r="F439">
        <v>107622200</v>
      </c>
      <c r="G439">
        <v>78.379295999999997</v>
      </c>
      <c r="I439" s="1">
        <v>40991</v>
      </c>
      <c r="J439">
        <v>32.099997999999999</v>
      </c>
      <c r="K439">
        <v>32.110000999999997</v>
      </c>
      <c r="L439">
        <v>31.719999000000001</v>
      </c>
      <c r="M439">
        <v>32.009998000000003</v>
      </c>
      <c r="N439">
        <v>35912200</v>
      </c>
      <c r="O439">
        <v>28.414881000000001</v>
      </c>
      <c r="Q439" s="1">
        <v>40991</v>
      </c>
      <c r="R439">
        <v>33.389999000000003</v>
      </c>
      <c r="S439">
        <v>33.689999</v>
      </c>
      <c r="T439">
        <v>33.290000999999997</v>
      </c>
      <c r="U439">
        <v>33.529998999999997</v>
      </c>
      <c r="V439">
        <v>25470400</v>
      </c>
      <c r="W439">
        <v>29.806394000000001</v>
      </c>
      <c r="Y439" s="1">
        <v>40991</v>
      </c>
      <c r="Z439">
        <v>43.330002</v>
      </c>
      <c r="AA439">
        <v>43.709999000000003</v>
      </c>
      <c r="AB439">
        <v>42.860000999999997</v>
      </c>
      <c r="AC439">
        <v>43.650002000000001</v>
      </c>
      <c r="AD439">
        <v>8519000</v>
      </c>
      <c r="AE439">
        <v>41.12585</v>
      </c>
      <c r="AG439" s="1">
        <v>40991</v>
      </c>
      <c r="AH439">
        <v>76.009939000000003</v>
      </c>
      <c r="AI439">
        <v>76.879943999999995</v>
      </c>
      <c r="AJ439">
        <v>75.549948999999998</v>
      </c>
      <c r="AK439">
        <v>76.509941999999995</v>
      </c>
      <c r="AL439">
        <v>10680300</v>
      </c>
      <c r="AM439">
        <v>48.511783000000001</v>
      </c>
      <c r="AO439" s="1">
        <v>40991</v>
      </c>
      <c r="AP439">
        <v>85.360000999999997</v>
      </c>
      <c r="AQ439">
        <v>85.980002999999996</v>
      </c>
      <c r="AR439">
        <v>85.019997000000004</v>
      </c>
      <c r="AS439">
        <v>85.550003000000004</v>
      </c>
      <c r="AT439">
        <v>12557700</v>
      </c>
      <c r="AU439">
        <v>75.451652999999993</v>
      </c>
      <c r="AW439" s="1">
        <v>40991</v>
      </c>
      <c r="AX439">
        <v>646.60109899999998</v>
      </c>
      <c r="AY439">
        <v>648.50114099999996</v>
      </c>
      <c r="AZ439">
        <v>640.90109299999995</v>
      </c>
      <c r="BA439">
        <v>642.59112200000004</v>
      </c>
      <c r="BB439">
        <v>3894800</v>
      </c>
      <c r="BC439">
        <v>320.97458699999999</v>
      </c>
      <c r="BE439" s="1">
        <v>40991</v>
      </c>
      <c r="BF439">
        <v>144.240005</v>
      </c>
      <c r="BG439">
        <v>145</v>
      </c>
      <c r="BH439">
        <v>141.86000100000001</v>
      </c>
      <c r="BI439">
        <v>144.320007</v>
      </c>
      <c r="BJ439">
        <v>6026600</v>
      </c>
      <c r="BK439">
        <v>144.320007</v>
      </c>
      <c r="BM439" s="1">
        <v>40991</v>
      </c>
      <c r="BN439">
        <v>34.259998000000003</v>
      </c>
      <c r="BO439">
        <v>34.630001</v>
      </c>
      <c r="BP439">
        <v>33.150002000000001</v>
      </c>
      <c r="BQ439">
        <v>34.080002</v>
      </c>
      <c r="BR439">
        <v>1170600</v>
      </c>
      <c r="BS439">
        <v>34.080002</v>
      </c>
      <c r="BU439" s="1">
        <v>40991</v>
      </c>
      <c r="BV439">
        <v>26.65</v>
      </c>
      <c r="BW439">
        <v>26.75</v>
      </c>
      <c r="BX439">
        <v>26.5</v>
      </c>
      <c r="BY439">
        <v>26.639999</v>
      </c>
      <c r="BZ439">
        <v>1174600</v>
      </c>
      <c r="CA439">
        <v>25.886939999999999</v>
      </c>
      <c r="CC439" s="1">
        <v>40991</v>
      </c>
      <c r="CD439">
        <v>13045.990229999999</v>
      </c>
      <c r="CE439">
        <v>13099.910159999999</v>
      </c>
      <c r="CF439">
        <v>13002.76953</v>
      </c>
      <c r="CG439">
        <v>13080.73047</v>
      </c>
      <c r="CH439">
        <v>129930000</v>
      </c>
      <c r="CI439">
        <v>13080.73047</v>
      </c>
    </row>
    <row r="440" spans="1:87" x14ac:dyDescent="0.25">
      <c r="A440" s="3">
        <v>40994</v>
      </c>
      <c r="B440">
        <v>599.79001600000004</v>
      </c>
      <c r="C440">
        <v>607.15002400000003</v>
      </c>
      <c r="D440">
        <v>595.25997900000004</v>
      </c>
      <c r="E440">
        <v>606.97997999999995</v>
      </c>
      <c r="F440">
        <v>148935500</v>
      </c>
      <c r="G440">
        <v>79.816563000000002</v>
      </c>
      <c r="I440" s="1">
        <v>40994</v>
      </c>
      <c r="J440">
        <v>32.189999</v>
      </c>
      <c r="K440">
        <v>32.610000999999997</v>
      </c>
      <c r="L440">
        <v>32.150002000000001</v>
      </c>
      <c r="M440">
        <v>32.590000000000003</v>
      </c>
      <c r="N440">
        <v>36758300</v>
      </c>
      <c r="O440">
        <v>28.929742000000001</v>
      </c>
      <c r="Q440" s="1">
        <v>40994</v>
      </c>
      <c r="R440">
        <v>33.909999999999997</v>
      </c>
      <c r="S440">
        <v>34.389999000000003</v>
      </c>
      <c r="T440">
        <v>33.689999</v>
      </c>
      <c r="U440">
        <v>34.389999000000003</v>
      </c>
      <c r="V440">
        <v>27043300</v>
      </c>
      <c r="W440">
        <v>30.570889000000001</v>
      </c>
      <c r="Y440" s="1">
        <v>40994</v>
      </c>
      <c r="Z440">
        <v>43.939999</v>
      </c>
      <c r="AA440">
        <v>44.41</v>
      </c>
      <c r="AB440">
        <v>43.919998</v>
      </c>
      <c r="AC440">
        <v>44.380001</v>
      </c>
      <c r="AD440">
        <v>10850200</v>
      </c>
      <c r="AE440">
        <v>41.813636000000002</v>
      </c>
      <c r="AG440" s="1">
        <v>40994</v>
      </c>
      <c r="AH440">
        <v>77.079942000000003</v>
      </c>
      <c r="AI440">
        <v>77.439936000000003</v>
      </c>
      <c r="AJ440">
        <v>76.929940000000002</v>
      </c>
      <c r="AK440">
        <v>77.359939999999995</v>
      </c>
      <c r="AL440">
        <v>7875800</v>
      </c>
      <c r="AM440">
        <v>49.050732000000004</v>
      </c>
      <c r="AO440" s="1">
        <v>40994</v>
      </c>
      <c r="AP440">
        <v>86.18</v>
      </c>
      <c r="AQ440">
        <v>87.25</v>
      </c>
      <c r="AR440">
        <v>86.07</v>
      </c>
      <c r="AS440">
        <v>87.029999000000004</v>
      </c>
      <c r="AT440">
        <v>17336800</v>
      </c>
      <c r="AU440">
        <v>76.756950000000003</v>
      </c>
      <c r="AW440" s="1">
        <v>40994</v>
      </c>
      <c r="AX440">
        <v>645.001127</v>
      </c>
      <c r="AY440">
        <v>649.49110700000006</v>
      </c>
      <c r="AZ440">
        <v>639.54109200000005</v>
      </c>
      <c r="BA440">
        <v>649.33108500000003</v>
      </c>
      <c r="BB440">
        <v>3651900</v>
      </c>
      <c r="BC440">
        <v>324.34120100000001</v>
      </c>
      <c r="BE440" s="1">
        <v>40994</v>
      </c>
      <c r="BF440">
        <v>145.61999499999999</v>
      </c>
      <c r="BG440">
        <v>150.970001</v>
      </c>
      <c r="BH440">
        <v>145.55999800000001</v>
      </c>
      <c r="BI440">
        <v>150.800003</v>
      </c>
      <c r="BJ440">
        <v>8592200</v>
      </c>
      <c r="BK440">
        <v>150.800003</v>
      </c>
      <c r="BM440" s="1">
        <v>40994</v>
      </c>
      <c r="BN440">
        <v>35.590000000000003</v>
      </c>
      <c r="BO440">
        <v>38.090000000000003</v>
      </c>
      <c r="BP440">
        <v>35.040000999999997</v>
      </c>
      <c r="BQ440">
        <v>37.400002000000001</v>
      </c>
      <c r="BR440">
        <v>3140500</v>
      </c>
      <c r="BS440">
        <v>37.400002000000001</v>
      </c>
      <c r="BU440" s="1">
        <v>40994</v>
      </c>
      <c r="BV440">
        <v>26.67</v>
      </c>
      <c r="BW440">
        <v>26.809999000000001</v>
      </c>
      <c r="BX440">
        <v>26.450001</v>
      </c>
      <c r="BY440">
        <v>26.76</v>
      </c>
      <c r="BZ440">
        <v>1523900</v>
      </c>
      <c r="CA440">
        <v>26.003549</v>
      </c>
      <c r="CC440" s="1">
        <v>40994</v>
      </c>
      <c r="CD440">
        <v>13082.62012</v>
      </c>
      <c r="CE440">
        <v>13243.860350000001</v>
      </c>
      <c r="CF440">
        <v>13082.389649999999</v>
      </c>
      <c r="CG440">
        <v>13241.62988</v>
      </c>
      <c r="CH440">
        <v>122080000</v>
      </c>
      <c r="CI440">
        <v>13241.62988</v>
      </c>
    </row>
    <row r="441" spans="1:87" x14ac:dyDescent="0.25">
      <c r="A441" s="3">
        <v>40995</v>
      </c>
      <c r="B441">
        <v>606.18001600000002</v>
      </c>
      <c r="C441">
        <v>616.28000599999996</v>
      </c>
      <c r="D441">
        <v>606.06001300000003</v>
      </c>
      <c r="E441">
        <v>614.48001899999997</v>
      </c>
      <c r="F441">
        <v>151782400</v>
      </c>
      <c r="G441">
        <v>80.802802</v>
      </c>
      <c r="I441" s="1">
        <v>40995</v>
      </c>
      <c r="J441">
        <v>32.650002000000001</v>
      </c>
      <c r="K441">
        <v>32.700001</v>
      </c>
      <c r="L441">
        <v>32.400002000000001</v>
      </c>
      <c r="M441">
        <v>32.520000000000003</v>
      </c>
      <c r="N441">
        <v>36274900</v>
      </c>
      <c r="O441">
        <v>28.867604</v>
      </c>
      <c r="Q441" s="1">
        <v>40995</v>
      </c>
      <c r="R441">
        <v>34.400002000000001</v>
      </c>
      <c r="S441">
        <v>34.470001000000003</v>
      </c>
      <c r="T441">
        <v>33.919998</v>
      </c>
      <c r="U441">
        <v>34</v>
      </c>
      <c r="V441">
        <v>24979000</v>
      </c>
      <c r="W441">
        <v>30.2242</v>
      </c>
      <c r="Y441" s="1">
        <v>40995</v>
      </c>
      <c r="Z441">
        <v>44.389999000000003</v>
      </c>
      <c r="AA441">
        <v>44.5</v>
      </c>
      <c r="AB441">
        <v>44.09</v>
      </c>
      <c r="AC441">
        <v>44.150002000000001</v>
      </c>
      <c r="AD441">
        <v>9343100</v>
      </c>
      <c r="AE441">
        <v>41.596936999999997</v>
      </c>
      <c r="AG441" s="1">
        <v>40995</v>
      </c>
      <c r="AH441">
        <v>77.479943000000006</v>
      </c>
      <c r="AI441">
        <v>77.499933999999996</v>
      </c>
      <c r="AJ441">
        <v>76.799938999999995</v>
      </c>
      <c r="AK441">
        <v>76.839935999999994</v>
      </c>
      <c r="AL441">
        <v>8212700</v>
      </c>
      <c r="AM441">
        <v>48.721018999999998</v>
      </c>
      <c r="AO441" s="1">
        <v>40995</v>
      </c>
      <c r="AP441">
        <v>87.139999000000003</v>
      </c>
      <c r="AQ441">
        <v>87.25</v>
      </c>
      <c r="AR441">
        <v>86.540001000000004</v>
      </c>
      <c r="AS441">
        <v>86.620002999999997</v>
      </c>
      <c r="AT441">
        <v>12509200</v>
      </c>
      <c r="AU441">
        <v>76.395349999999993</v>
      </c>
      <c r="AW441" s="1">
        <v>40995</v>
      </c>
      <c r="AX441">
        <v>647.03111100000001</v>
      </c>
      <c r="AY441">
        <v>653.50114399999995</v>
      </c>
      <c r="AZ441">
        <v>644.80110000000002</v>
      </c>
      <c r="BA441">
        <v>647.02112499999998</v>
      </c>
      <c r="BB441">
        <v>4029400</v>
      </c>
      <c r="BC441">
        <v>323.18737499999997</v>
      </c>
      <c r="BE441" s="1">
        <v>40995</v>
      </c>
      <c r="BF441">
        <v>150.270004</v>
      </c>
      <c r="BG441">
        <v>154.14999399999999</v>
      </c>
      <c r="BH441">
        <v>148.5</v>
      </c>
      <c r="BI441">
        <v>150.020004</v>
      </c>
      <c r="BJ441">
        <v>7585600</v>
      </c>
      <c r="BK441">
        <v>150.020004</v>
      </c>
      <c r="BM441" s="1">
        <v>40995</v>
      </c>
      <c r="BN441">
        <v>37.159999999999997</v>
      </c>
      <c r="BO441">
        <v>39.950001</v>
      </c>
      <c r="BP441">
        <v>37.029998999999997</v>
      </c>
      <c r="BQ441">
        <v>37.939999</v>
      </c>
      <c r="BR441">
        <v>2539200</v>
      </c>
      <c r="BS441">
        <v>37.939999</v>
      </c>
      <c r="BU441" s="1">
        <v>40995</v>
      </c>
      <c r="BV441">
        <v>26.889999</v>
      </c>
      <c r="BW441">
        <v>27</v>
      </c>
      <c r="BX441">
        <v>26.58</v>
      </c>
      <c r="BY441">
        <v>26.6</v>
      </c>
      <c r="BZ441">
        <v>1262900</v>
      </c>
      <c r="CA441">
        <v>25.848071999999998</v>
      </c>
      <c r="CC441" s="1">
        <v>40995</v>
      </c>
      <c r="CD441">
        <v>13242.089840000001</v>
      </c>
      <c r="CE441">
        <v>13264.98047</v>
      </c>
      <c r="CF441">
        <v>13194.33008</v>
      </c>
      <c r="CG441">
        <v>13197.73047</v>
      </c>
      <c r="CH441">
        <v>129280000</v>
      </c>
      <c r="CI441">
        <v>13197.73047</v>
      </c>
    </row>
    <row r="442" spans="1:87" x14ac:dyDescent="0.25">
      <c r="A442" s="3">
        <v>40996</v>
      </c>
      <c r="B442">
        <v>618.37997399999995</v>
      </c>
      <c r="C442">
        <v>621.45000500000003</v>
      </c>
      <c r="D442">
        <v>610.30998999999997</v>
      </c>
      <c r="E442">
        <v>617.62000999999998</v>
      </c>
      <c r="F442">
        <v>163865100</v>
      </c>
      <c r="G442">
        <v>81.215704000000002</v>
      </c>
      <c r="I442" s="1">
        <v>40996</v>
      </c>
      <c r="J442">
        <v>32.520000000000003</v>
      </c>
      <c r="K442">
        <v>32.700001</v>
      </c>
      <c r="L442">
        <v>32.040000999999997</v>
      </c>
      <c r="M442">
        <v>32.189999</v>
      </c>
      <c r="N442">
        <v>41344800</v>
      </c>
      <c r="O442">
        <v>28.574665</v>
      </c>
      <c r="Q442" s="1">
        <v>40996</v>
      </c>
      <c r="R442">
        <v>33.900002000000001</v>
      </c>
      <c r="S442">
        <v>34.470001000000003</v>
      </c>
      <c r="T442">
        <v>33.900002000000001</v>
      </c>
      <c r="U442">
        <v>34.470001000000003</v>
      </c>
      <c r="V442">
        <v>29445400</v>
      </c>
      <c r="W442">
        <v>30.642007</v>
      </c>
      <c r="Y442" s="1">
        <v>40996</v>
      </c>
      <c r="Z442">
        <v>44.040000999999997</v>
      </c>
      <c r="AA442">
        <v>44.150002000000001</v>
      </c>
      <c r="AB442">
        <v>43.259998000000003</v>
      </c>
      <c r="AC442">
        <v>43.509998000000003</v>
      </c>
      <c r="AD442">
        <v>9444300</v>
      </c>
      <c r="AE442">
        <v>40.993943000000002</v>
      </c>
      <c r="AG442" s="1">
        <v>40996</v>
      </c>
      <c r="AH442">
        <v>76.619936999999993</v>
      </c>
      <c r="AI442">
        <v>76.789940000000001</v>
      </c>
      <c r="AJ442">
        <v>75.509935999999996</v>
      </c>
      <c r="AK442">
        <v>75.979939999999999</v>
      </c>
      <c r="AL442">
        <v>9905200</v>
      </c>
      <c r="AM442">
        <v>48.175730000000001</v>
      </c>
      <c r="AO442" s="1">
        <v>40996</v>
      </c>
      <c r="AP442">
        <v>86.360000999999997</v>
      </c>
      <c r="AQ442">
        <v>86.480002999999996</v>
      </c>
      <c r="AR442">
        <v>85.139999000000003</v>
      </c>
      <c r="AS442">
        <v>85.860000999999997</v>
      </c>
      <c r="AT442">
        <v>16155300</v>
      </c>
      <c r="AU442">
        <v>75.725058000000004</v>
      </c>
      <c r="AW442" s="1">
        <v>40996</v>
      </c>
      <c r="AX442">
        <v>652.031114</v>
      </c>
      <c r="AY442">
        <v>658.59114399999999</v>
      </c>
      <c r="AZ442">
        <v>651.08109300000001</v>
      </c>
      <c r="BA442">
        <v>655.76111400000002</v>
      </c>
      <c r="BB442">
        <v>5096700</v>
      </c>
      <c r="BC442">
        <v>327.55300399999999</v>
      </c>
      <c r="BE442" s="1">
        <v>40996</v>
      </c>
      <c r="BF442">
        <v>150.779999</v>
      </c>
      <c r="BG442">
        <v>150.800003</v>
      </c>
      <c r="BH442">
        <v>146</v>
      </c>
      <c r="BI442">
        <v>148.08999600000001</v>
      </c>
      <c r="BJ442">
        <v>6271000</v>
      </c>
      <c r="BK442">
        <v>148.08999600000001</v>
      </c>
      <c r="BM442" s="1">
        <v>40996</v>
      </c>
      <c r="BN442">
        <v>37.779998999999997</v>
      </c>
      <c r="BO442">
        <v>38.439999</v>
      </c>
      <c r="BP442">
        <v>37.110000999999997</v>
      </c>
      <c r="BQ442">
        <v>37.849997999999999</v>
      </c>
      <c r="BR442">
        <v>955000</v>
      </c>
      <c r="BS442">
        <v>37.849997999999999</v>
      </c>
      <c r="BU442" s="1">
        <v>40996</v>
      </c>
      <c r="BV442">
        <v>26.52</v>
      </c>
      <c r="BW442">
        <v>26.530000999999999</v>
      </c>
      <c r="BX442">
        <v>25.799999</v>
      </c>
      <c r="BY442">
        <v>26.219999000000001</v>
      </c>
      <c r="BZ442">
        <v>2500400</v>
      </c>
      <c r="CA442">
        <v>25.478812999999999</v>
      </c>
      <c r="CC442" s="1">
        <v>40996</v>
      </c>
      <c r="CD442">
        <v>13195.389649999999</v>
      </c>
      <c r="CE442">
        <v>13212.639649999999</v>
      </c>
      <c r="CF442">
        <v>13069.259770000001</v>
      </c>
      <c r="CG442">
        <v>13126.20996</v>
      </c>
      <c r="CH442">
        <v>141540000</v>
      </c>
      <c r="CI442">
        <v>13126.20996</v>
      </c>
    </row>
    <row r="443" spans="1:87" x14ac:dyDescent="0.25">
      <c r="A443" s="3">
        <v>40997</v>
      </c>
      <c r="B443">
        <v>612.78000599999996</v>
      </c>
      <c r="C443">
        <v>616.56001300000003</v>
      </c>
      <c r="D443">
        <v>607.23002599999995</v>
      </c>
      <c r="E443">
        <v>609.85999300000003</v>
      </c>
      <c r="F443">
        <v>152059600</v>
      </c>
      <c r="G443">
        <v>80.195278999999999</v>
      </c>
      <c r="I443" s="1">
        <v>40997</v>
      </c>
      <c r="J443">
        <v>32.060001</v>
      </c>
      <c r="K443">
        <v>32.189999</v>
      </c>
      <c r="L443">
        <v>31.809999000000001</v>
      </c>
      <c r="M443">
        <v>32.119999</v>
      </c>
      <c r="N443">
        <v>37038500</v>
      </c>
      <c r="O443">
        <v>28.512526999999999</v>
      </c>
      <c r="Q443" s="1">
        <v>40997</v>
      </c>
      <c r="R443">
        <v>34.360000999999997</v>
      </c>
      <c r="S443">
        <v>34.419998</v>
      </c>
      <c r="T443">
        <v>33.540000999999997</v>
      </c>
      <c r="U443">
        <v>33.939999</v>
      </c>
      <c r="V443">
        <v>31559500</v>
      </c>
      <c r="W443">
        <v>30.170862</v>
      </c>
      <c r="Y443" s="1">
        <v>40997</v>
      </c>
      <c r="Z443">
        <v>43.200001</v>
      </c>
      <c r="AA443">
        <v>43.27</v>
      </c>
      <c r="AB443">
        <v>42.299999</v>
      </c>
      <c r="AC443">
        <v>43.009998000000003</v>
      </c>
      <c r="AD443">
        <v>10402500</v>
      </c>
      <c r="AE443">
        <v>40.522857000000002</v>
      </c>
      <c r="AG443" s="1">
        <v>40997</v>
      </c>
      <c r="AH443">
        <v>75.199948000000006</v>
      </c>
      <c r="AI443">
        <v>75.849939000000006</v>
      </c>
      <c r="AJ443">
        <v>74.439938999999995</v>
      </c>
      <c r="AK443">
        <v>75.799948000000001</v>
      </c>
      <c r="AL443">
        <v>10084900</v>
      </c>
      <c r="AM443">
        <v>48.061605</v>
      </c>
      <c r="AO443" s="1">
        <v>40997</v>
      </c>
      <c r="AP443">
        <v>85.32</v>
      </c>
      <c r="AQ443">
        <v>86.129997000000003</v>
      </c>
      <c r="AR443">
        <v>84.910004000000001</v>
      </c>
      <c r="AS443">
        <v>86.080001999999993</v>
      </c>
      <c r="AT443">
        <v>13199700</v>
      </c>
      <c r="AU443">
        <v>75.919090999999995</v>
      </c>
      <c r="AW443" s="1">
        <v>40997</v>
      </c>
      <c r="AX443">
        <v>653.44110599999999</v>
      </c>
      <c r="AY443">
        <v>656.59111900000005</v>
      </c>
      <c r="AZ443">
        <v>644.30112399999996</v>
      </c>
      <c r="BA443">
        <v>648.41108299999996</v>
      </c>
      <c r="BB443">
        <v>3862900</v>
      </c>
      <c r="BC443">
        <v>323.88166000000001</v>
      </c>
      <c r="BE443" s="1">
        <v>40997</v>
      </c>
      <c r="BF443">
        <v>145.11000100000001</v>
      </c>
      <c r="BG443">
        <v>147.5</v>
      </c>
      <c r="BH443">
        <v>143.86000100000001</v>
      </c>
      <c r="BI443">
        <v>146.41000399999999</v>
      </c>
      <c r="BJ443">
        <v>5740200</v>
      </c>
      <c r="BK443">
        <v>146.41000399999999</v>
      </c>
      <c r="BM443" s="1">
        <v>40997</v>
      </c>
      <c r="BN443">
        <v>38.189999</v>
      </c>
      <c r="BO443">
        <v>38.189999</v>
      </c>
      <c r="BP443">
        <v>37.029998999999997</v>
      </c>
      <c r="BQ443">
        <v>37.330002</v>
      </c>
      <c r="BR443">
        <v>796400</v>
      </c>
      <c r="BS443">
        <v>37.330002</v>
      </c>
      <c r="BU443" s="1">
        <v>40997</v>
      </c>
      <c r="BV443">
        <v>26.07</v>
      </c>
      <c r="BW443">
        <v>26.6</v>
      </c>
      <c r="BX443">
        <v>25.950001</v>
      </c>
      <c r="BY443">
        <v>26.370000999999998</v>
      </c>
      <c r="BZ443">
        <v>1411500</v>
      </c>
      <c r="CA443">
        <v>25.624573999999999</v>
      </c>
      <c r="CC443" s="1">
        <v>40997</v>
      </c>
      <c r="CD443">
        <v>13125.990229999999</v>
      </c>
      <c r="CE443">
        <v>13151.570309999999</v>
      </c>
      <c r="CF443">
        <v>13032.66992</v>
      </c>
      <c r="CG443">
        <v>13145.820309999999</v>
      </c>
      <c r="CH443">
        <v>136250000</v>
      </c>
      <c r="CI443">
        <v>13145.820309999999</v>
      </c>
    </row>
    <row r="444" spans="1:87" x14ac:dyDescent="0.25">
      <c r="A444" s="3">
        <v>40998</v>
      </c>
      <c r="B444">
        <v>608.76998100000003</v>
      </c>
      <c r="C444">
        <v>610.55998199999999</v>
      </c>
      <c r="D444">
        <v>597.93998699999997</v>
      </c>
      <c r="E444">
        <v>599.55001100000004</v>
      </c>
      <c r="F444">
        <v>182759500</v>
      </c>
      <c r="G444">
        <v>78.839538000000005</v>
      </c>
      <c r="I444" s="1">
        <v>40998</v>
      </c>
      <c r="J444">
        <v>32.400002000000001</v>
      </c>
      <c r="K444">
        <v>32.409999999999997</v>
      </c>
      <c r="L444">
        <v>32.040000999999997</v>
      </c>
      <c r="M444">
        <v>32.259998000000003</v>
      </c>
      <c r="N444">
        <v>31749400</v>
      </c>
      <c r="O444">
        <v>28.636803</v>
      </c>
      <c r="Q444" s="1">
        <v>40998</v>
      </c>
      <c r="R444">
        <v>34.18</v>
      </c>
      <c r="S444">
        <v>34.18</v>
      </c>
      <c r="T444">
        <v>33.759998000000003</v>
      </c>
      <c r="U444">
        <v>34.139999000000003</v>
      </c>
      <c r="V444">
        <v>26891100</v>
      </c>
      <c r="W444">
        <v>30.348652000000001</v>
      </c>
      <c r="Y444" s="1">
        <v>40998</v>
      </c>
      <c r="Z444">
        <v>43.52</v>
      </c>
      <c r="AA444">
        <v>43.849997999999999</v>
      </c>
      <c r="AB444">
        <v>43.099997999999999</v>
      </c>
      <c r="AC444">
        <v>43.779998999999997</v>
      </c>
      <c r="AD444">
        <v>9096000</v>
      </c>
      <c r="AE444">
        <v>41.248330000000003</v>
      </c>
      <c r="AG444" s="1">
        <v>40998</v>
      </c>
      <c r="AH444">
        <v>76.159941000000003</v>
      </c>
      <c r="AI444">
        <v>76.569941</v>
      </c>
      <c r="AJ444">
        <v>75.839945</v>
      </c>
      <c r="AK444">
        <v>76.009939000000003</v>
      </c>
      <c r="AL444">
        <v>9034800</v>
      </c>
      <c r="AM444">
        <v>48.194752000000001</v>
      </c>
      <c r="AO444" s="1">
        <v>40998</v>
      </c>
      <c r="AP444">
        <v>86.480002999999996</v>
      </c>
      <c r="AQ444">
        <v>86.760002</v>
      </c>
      <c r="AR444">
        <v>86.089995999999999</v>
      </c>
      <c r="AS444">
        <v>86.730002999999996</v>
      </c>
      <c r="AT444">
        <v>12968300</v>
      </c>
      <c r="AU444">
        <v>76.492366000000004</v>
      </c>
      <c r="AW444" s="1">
        <v>40998</v>
      </c>
      <c r="AX444">
        <v>651.75113699999997</v>
      </c>
      <c r="AY444">
        <v>653.49109699999997</v>
      </c>
      <c r="AZ444">
        <v>641.00107600000001</v>
      </c>
      <c r="BA444">
        <v>641.24110800000005</v>
      </c>
      <c r="BB444">
        <v>4638700</v>
      </c>
      <c r="BC444">
        <v>320.300254</v>
      </c>
      <c r="BE444" s="1">
        <v>40998</v>
      </c>
      <c r="BF444">
        <v>147.88999899999999</v>
      </c>
      <c r="BG444">
        <v>148.10000600000001</v>
      </c>
      <c r="BH444">
        <v>144.16000399999999</v>
      </c>
      <c r="BI444">
        <v>145.770004</v>
      </c>
      <c r="BJ444">
        <v>5207000</v>
      </c>
      <c r="BK444">
        <v>145.770004</v>
      </c>
      <c r="BM444" s="1">
        <v>40998</v>
      </c>
      <c r="BN444">
        <v>37.520000000000003</v>
      </c>
      <c r="BO444">
        <v>37.939999</v>
      </c>
      <c r="BP444">
        <v>36.68</v>
      </c>
      <c r="BQ444">
        <v>37.240001999999997</v>
      </c>
      <c r="BR444">
        <v>886400</v>
      </c>
      <c r="BS444">
        <v>37.240001999999997</v>
      </c>
      <c r="BU444" s="1">
        <v>40998</v>
      </c>
      <c r="BV444">
        <v>26.65</v>
      </c>
      <c r="BW444">
        <v>27.17</v>
      </c>
      <c r="BX444">
        <v>26.65</v>
      </c>
      <c r="BY444">
        <v>26.969999000000001</v>
      </c>
      <c r="BZ444">
        <v>1606700</v>
      </c>
      <c r="CA444">
        <v>26.207612000000001</v>
      </c>
      <c r="CC444" s="1">
        <v>40998</v>
      </c>
      <c r="CD444">
        <v>13147.940430000001</v>
      </c>
      <c r="CE444">
        <v>13224.490229999999</v>
      </c>
      <c r="CF444">
        <v>13147.780269999999</v>
      </c>
      <c r="CG444">
        <v>13212.04004</v>
      </c>
      <c r="CH444">
        <v>171190000</v>
      </c>
      <c r="CI444">
        <v>13212.04004</v>
      </c>
    </row>
    <row r="445" spans="1:87" x14ac:dyDescent="0.25">
      <c r="A445" s="3">
        <v>41001</v>
      </c>
      <c r="B445">
        <v>601.83000900000002</v>
      </c>
      <c r="C445">
        <v>618.76999699999999</v>
      </c>
      <c r="D445">
        <v>600.37999000000002</v>
      </c>
      <c r="E445">
        <v>618.63001999999994</v>
      </c>
      <c r="F445">
        <v>149587900</v>
      </c>
      <c r="G445">
        <v>81.348517999999999</v>
      </c>
      <c r="I445" s="1">
        <v>41001</v>
      </c>
      <c r="J445">
        <v>32.220001000000003</v>
      </c>
      <c r="K445">
        <v>32.459999000000003</v>
      </c>
      <c r="L445">
        <v>31.950001</v>
      </c>
      <c r="M445">
        <v>32.290000999999997</v>
      </c>
      <c r="N445">
        <v>35853600</v>
      </c>
      <c r="O445">
        <v>28.663436000000001</v>
      </c>
      <c r="Q445" s="1">
        <v>41001</v>
      </c>
      <c r="R445">
        <v>33.830002</v>
      </c>
      <c r="S445">
        <v>34.590000000000003</v>
      </c>
      <c r="T445">
        <v>33.799999</v>
      </c>
      <c r="U445">
        <v>34.509998000000003</v>
      </c>
      <c r="V445">
        <v>24606100</v>
      </c>
      <c r="W445">
        <v>30.677562000000002</v>
      </c>
      <c r="Y445" s="1">
        <v>41001</v>
      </c>
      <c r="Z445">
        <v>43.59</v>
      </c>
      <c r="AA445">
        <v>44</v>
      </c>
      <c r="AB445">
        <v>43.32</v>
      </c>
      <c r="AC445">
        <v>43.84</v>
      </c>
      <c r="AD445">
        <v>7653800</v>
      </c>
      <c r="AE445">
        <v>41.304862</v>
      </c>
      <c r="AG445" s="1">
        <v>41001</v>
      </c>
      <c r="AH445">
        <v>75.989947999999998</v>
      </c>
      <c r="AI445">
        <v>77.309933999999998</v>
      </c>
      <c r="AJ445">
        <v>75.879942999999997</v>
      </c>
      <c r="AK445">
        <v>76.869935999999996</v>
      </c>
      <c r="AL445">
        <v>7962300</v>
      </c>
      <c r="AM445">
        <v>48.74004</v>
      </c>
      <c r="AO445" s="1">
        <v>41001</v>
      </c>
      <c r="AP445">
        <v>86.599997999999999</v>
      </c>
      <c r="AQ445">
        <v>87.669998000000007</v>
      </c>
      <c r="AR445">
        <v>86.309997999999993</v>
      </c>
      <c r="AS445">
        <v>87.07</v>
      </c>
      <c r="AT445">
        <v>13853300</v>
      </c>
      <c r="AU445">
        <v>76.792229000000006</v>
      </c>
      <c r="AW445" s="1">
        <v>41001</v>
      </c>
      <c r="AX445">
        <v>640.77108999999996</v>
      </c>
      <c r="AY445">
        <v>647.50112899999999</v>
      </c>
      <c r="AZ445">
        <v>634.84109899999999</v>
      </c>
      <c r="BA445">
        <v>646.92108099999996</v>
      </c>
      <c r="BB445">
        <v>4585400</v>
      </c>
      <c r="BC445">
        <v>323.13740300000001</v>
      </c>
      <c r="BE445" s="1">
        <v>41001</v>
      </c>
      <c r="BF445">
        <v>144.63000500000001</v>
      </c>
      <c r="BG445">
        <v>148.570007</v>
      </c>
      <c r="BH445">
        <v>144.10000600000001</v>
      </c>
      <c r="BI445">
        <v>146.699997</v>
      </c>
      <c r="BJ445">
        <v>5048600</v>
      </c>
      <c r="BK445">
        <v>146.699997</v>
      </c>
      <c r="BM445" s="1">
        <v>41001</v>
      </c>
      <c r="BN445">
        <v>37.330002</v>
      </c>
      <c r="BO445">
        <v>37.970001000000003</v>
      </c>
      <c r="BP445">
        <v>36.529998999999997</v>
      </c>
      <c r="BQ445">
        <v>36.580002</v>
      </c>
      <c r="BR445">
        <v>1028600</v>
      </c>
      <c r="BS445">
        <v>36.580002</v>
      </c>
      <c r="BU445" s="1">
        <v>41001</v>
      </c>
      <c r="BV445">
        <v>27.17</v>
      </c>
      <c r="BW445">
        <v>27.860001</v>
      </c>
      <c r="BX445">
        <v>27.15</v>
      </c>
      <c r="BY445">
        <v>27.799999</v>
      </c>
      <c r="BZ445">
        <v>2581100</v>
      </c>
      <c r="CA445">
        <v>27.014149</v>
      </c>
      <c r="CC445" s="1">
        <v>41001</v>
      </c>
      <c r="CD445">
        <v>13211.360350000001</v>
      </c>
      <c r="CE445">
        <v>13297.110350000001</v>
      </c>
      <c r="CF445">
        <v>13153.690430000001</v>
      </c>
      <c r="CG445">
        <v>13264.490229999999</v>
      </c>
      <c r="CH445">
        <v>108790000</v>
      </c>
      <c r="CI445">
        <v>13264.490229999999</v>
      </c>
    </row>
    <row r="446" spans="1:87" x14ac:dyDescent="0.25">
      <c r="A446" s="3">
        <v>41002</v>
      </c>
      <c r="B446">
        <v>627.30001800000002</v>
      </c>
      <c r="C446">
        <v>632.20998399999996</v>
      </c>
      <c r="D446">
        <v>622.51000199999999</v>
      </c>
      <c r="E446">
        <v>629.31998399999998</v>
      </c>
      <c r="F446">
        <v>208639900</v>
      </c>
      <c r="G446">
        <v>82.754226000000003</v>
      </c>
      <c r="I446" s="1">
        <v>41002</v>
      </c>
      <c r="J446">
        <v>32.159999999999997</v>
      </c>
      <c r="K446">
        <v>32.189999</v>
      </c>
      <c r="L446">
        <v>31.66</v>
      </c>
      <c r="M446">
        <v>31.940000999999999</v>
      </c>
      <c r="N446">
        <v>42752100</v>
      </c>
      <c r="O446">
        <v>28.352744999999999</v>
      </c>
      <c r="Q446" s="1">
        <v>41002</v>
      </c>
      <c r="R446">
        <v>34.349997999999999</v>
      </c>
      <c r="S446">
        <v>34.540000999999997</v>
      </c>
      <c r="T446">
        <v>34.119999</v>
      </c>
      <c r="U446">
        <v>34.479999999999997</v>
      </c>
      <c r="V446">
        <v>26009000</v>
      </c>
      <c r="W446">
        <v>30.650894999999998</v>
      </c>
      <c r="Y446" s="1">
        <v>41002</v>
      </c>
      <c r="Z446">
        <v>43.669998</v>
      </c>
      <c r="AA446">
        <v>43.75</v>
      </c>
      <c r="AB446">
        <v>42.91</v>
      </c>
      <c r="AC446">
        <v>43.290000999999997</v>
      </c>
      <c r="AD446">
        <v>7996400</v>
      </c>
      <c r="AE446">
        <v>40.786667999999999</v>
      </c>
      <c r="AG446" s="1">
        <v>41002</v>
      </c>
      <c r="AH446">
        <v>76.659943999999996</v>
      </c>
      <c r="AI446">
        <v>76.749948000000003</v>
      </c>
      <c r="AJ446">
        <v>75.679945000000004</v>
      </c>
      <c r="AK446">
        <v>76.309944000000002</v>
      </c>
      <c r="AL446">
        <v>8912300</v>
      </c>
      <c r="AM446">
        <v>48.384971999999998</v>
      </c>
      <c r="AO446" s="1">
        <v>41002</v>
      </c>
      <c r="AP446">
        <v>86.75</v>
      </c>
      <c r="AQ446">
        <v>86.779999000000004</v>
      </c>
      <c r="AR446">
        <v>85</v>
      </c>
      <c r="AS446">
        <v>85.830001999999993</v>
      </c>
      <c r="AT446">
        <v>17714900</v>
      </c>
      <c r="AU446">
        <v>75.698600999999996</v>
      </c>
      <c r="AW446" s="1">
        <v>41002</v>
      </c>
      <c r="AX446">
        <v>645.41110600000002</v>
      </c>
      <c r="AY446">
        <v>647.95111299999996</v>
      </c>
      <c r="AZ446">
        <v>638.64112399999999</v>
      </c>
      <c r="BA446">
        <v>642.621081</v>
      </c>
      <c r="BB446">
        <v>4105000</v>
      </c>
      <c r="BC446">
        <v>320.98955100000001</v>
      </c>
      <c r="BE446" s="1">
        <v>41002</v>
      </c>
      <c r="BF446">
        <v>147.979996</v>
      </c>
      <c r="BG446">
        <v>148.33000200000001</v>
      </c>
      <c r="BH446">
        <v>146.570007</v>
      </c>
      <c r="BI446">
        <v>147.05999800000001</v>
      </c>
      <c r="BJ446">
        <v>3766600</v>
      </c>
      <c r="BK446">
        <v>147.05999800000001</v>
      </c>
      <c r="BM446" s="1">
        <v>41002</v>
      </c>
      <c r="BN446">
        <v>36.700001</v>
      </c>
      <c r="BO446">
        <v>38.470001000000003</v>
      </c>
      <c r="BP446">
        <v>36.669998</v>
      </c>
      <c r="BQ446">
        <v>38.009998000000003</v>
      </c>
      <c r="BR446">
        <v>1098100</v>
      </c>
      <c r="BS446">
        <v>38.009998000000003</v>
      </c>
      <c r="BU446" s="1">
        <v>41002</v>
      </c>
      <c r="BV446">
        <v>27.76</v>
      </c>
      <c r="BW446">
        <v>28.120000999999998</v>
      </c>
      <c r="BX446">
        <v>27.549999</v>
      </c>
      <c r="BY446">
        <v>27.82</v>
      </c>
      <c r="BZ446">
        <v>1221400</v>
      </c>
      <c r="CA446">
        <v>27.033584999999999</v>
      </c>
      <c r="CC446" s="1">
        <v>41002</v>
      </c>
      <c r="CD446">
        <v>13258.95996</v>
      </c>
      <c r="CE446">
        <v>13265.360350000001</v>
      </c>
      <c r="CF446">
        <v>13131.20996</v>
      </c>
      <c r="CG446">
        <v>13199.54981</v>
      </c>
      <c r="CH446">
        <v>123980000</v>
      </c>
      <c r="CI446">
        <v>13199.54981</v>
      </c>
    </row>
    <row r="447" spans="1:87" x14ac:dyDescent="0.25">
      <c r="A447" s="3">
        <v>41003</v>
      </c>
      <c r="B447">
        <v>624.34999100000005</v>
      </c>
      <c r="C447">
        <v>625.85998500000005</v>
      </c>
      <c r="D447">
        <v>617.00002300000006</v>
      </c>
      <c r="E447">
        <v>624.30998999999997</v>
      </c>
      <c r="F447">
        <v>143245200</v>
      </c>
      <c r="G447">
        <v>82.095421999999999</v>
      </c>
      <c r="I447" s="1">
        <v>41003</v>
      </c>
      <c r="J447">
        <v>31.66</v>
      </c>
      <c r="K447">
        <v>31.690000999999999</v>
      </c>
      <c r="L447">
        <v>31.049999</v>
      </c>
      <c r="M447">
        <v>31.209999</v>
      </c>
      <c r="N447">
        <v>49455900</v>
      </c>
      <c r="O447">
        <v>27.704732</v>
      </c>
      <c r="Q447" s="1">
        <v>41003</v>
      </c>
      <c r="R447">
        <v>34.090000000000003</v>
      </c>
      <c r="S447">
        <v>34.290000999999997</v>
      </c>
      <c r="T447">
        <v>33.619999</v>
      </c>
      <c r="U447">
        <v>33.880001</v>
      </c>
      <c r="V447">
        <v>26655600</v>
      </c>
      <c r="W447">
        <v>30.117528</v>
      </c>
      <c r="Y447" s="1">
        <v>41003</v>
      </c>
      <c r="Z447">
        <v>42.900002000000001</v>
      </c>
      <c r="AA447">
        <v>42.990001999999997</v>
      </c>
      <c r="AB447">
        <v>42.48</v>
      </c>
      <c r="AC447">
        <v>42.93</v>
      </c>
      <c r="AD447">
        <v>8560700</v>
      </c>
      <c r="AE447">
        <v>40.447485</v>
      </c>
      <c r="AG447" s="1">
        <v>41003</v>
      </c>
      <c r="AH447">
        <v>75.729935999999995</v>
      </c>
      <c r="AI447">
        <v>76.749948000000003</v>
      </c>
      <c r="AJ447">
        <v>75.399941999999996</v>
      </c>
      <c r="AK447">
        <v>76.179947999999996</v>
      </c>
      <c r="AL447">
        <v>9762300</v>
      </c>
      <c r="AM447">
        <v>48.302546999999997</v>
      </c>
      <c r="AO447" s="1">
        <v>41003</v>
      </c>
      <c r="AP447">
        <v>85.300003000000004</v>
      </c>
      <c r="AQ447">
        <v>85.360000999999997</v>
      </c>
      <c r="AR447">
        <v>84.489998</v>
      </c>
      <c r="AS447">
        <v>84.980002999999996</v>
      </c>
      <c r="AT447">
        <v>17112800</v>
      </c>
      <c r="AU447">
        <v>74.948936000000003</v>
      </c>
      <c r="AW447" s="1">
        <v>41003</v>
      </c>
      <c r="AX447">
        <v>638.45108300000004</v>
      </c>
      <c r="AY447">
        <v>639.00111100000004</v>
      </c>
      <c r="AZ447">
        <v>631.10105199999998</v>
      </c>
      <c r="BA447">
        <v>635.15109500000005</v>
      </c>
      <c r="BB447">
        <v>3267300</v>
      </c>
      <c r="BC447">
        <v>317.25828899999999</v>
      </c>
      <c r="BE447" s="1">
        <v>41003</v>
      </c>
      <c r="BF447">
        <v>145.53999300000001</v>
      </c>
      <c r="BG447">
        <v>146.63999899999999</v>
      </c>
      <c r="BH447">
        <v>143.509995</v>
      </c>
      <c r="BI447">
        <v>144.69000199999999</v>
      </c>
      <c r="BJ447">
        <v>3643700</v>
      </c>
      <c r="BK447">
        <v>144.69000199999999</v>
      </c>
      <c r="BM447" s="1">
        <v>41003</v>
      </c>
      <c r="BN447">
        <v>35.270000000000003</v>
      </c>
      <c r="BO447">
        <v>35.490001999999997</v>
      </c>
      <c r="BP447">
        <v>34.689999</v>
      </c>
      <c r="BQ447">
        <v>35</v>
      </c>
      <c r="BR447">
        <v>4481800</v>
      </c>
      <c r="BS447">
        <v>35</v>
      </c>
      <c r="BU447" s="1">
        <v>41003</v>
      </c>
      <c r="BV447">
        <v>27.33</v>
      </c>
      <c r="BW447">
        <v>27.49</v>
      </c>
      <c r="BX447">
        <v>27.08</v>
      </c>
      <c r="BY447">
        <v>27.41</v>
      </c>
      <c r="BZ447">
        <v>1479700</v>
      </c>
      <c r="CA447">
        <v>26.635175</v>
      </c>
      <c r="CC447" s="1">
        <v>41003</v>
      </c>
      <c r="CD447">
        <v>13198.190430000001</v>
      </c>
      <c r="CE447">
        <v>13198.190430000001</v>
      </c>
      <c r="CF447">
        <v>13020.860350000001</v>
      </c>
      <c r="CG447">
        <v>13074.75</v>
      </c>
      <c r="CH447">
        <v>125000000</v>
      </c>
      <c r="CI447">
        <v>13074.75</v>
      </c>
    </row>
    <row r="448" spans="1:87" x14ac:dyDescent="0.25">
      <c r="A448" s="3">
        <v>41004</v>
      </c>
      <c r="B448">
        <v>626.98001099999999</v>
      </c>
      <c r="C448">
        <v>634.66002700000001</v>
      </c>
      <c r="D448">
        <v>623.40000899999995</v>
      </c>
      <c r="E448">
        <v>633.67997700000001</v>
      </c>
      <c r="F448">
        <v>160324500</v>
      </c>
      <c r="G448">
        <v>83.327556000000001</v>
      </c>
      <c r="I448" s="1">
        <v>41004</v>
      </c>
      <c r="J448">
        <v>31.15</v>
      </c>
      <c r="K448">
        <v>31.629999000000002</v>
      </c>
      <c r="L448">
        <v>31.049999</v>
      </c>
      <c r="M448">
        <v>31.52</v>
      </c>
      <c r="N448">
        <v>50368600</v>
      </c>
      <c r="O448">
        <v>27.979915999999999</v>
      </c>
      <c r="Q448" s="1">
        <v>41004</v>
      </c>
      <c r="R448">
        <v>33.779998999999997</v>
      </c>
      <c r="S448">
        <v>34.020000000000003</v>
      </c>
      <c r="T448">
        <v>33.630001</v>
      </c>
      <c r="U448">
        <v>33.729999999999997</v>
      </c>
      <c r="V448">
        <v>19563100</v>
      </c>
      <c r="W448">
        <v>29.984183999999999</v>
      </c>
      <c r="Y448" s="1">
        <v>41004</v>
      </c>
      <c r="Z448">
        <v>42.84</v>
      </c>
      <c r="AA448">
        <v>43.18</v>
      </c>
      <c r="AB448">
        <v>42.68</v>
      </c>
      <c r="AC448">
        <v>43.080002</v>
      </c>
      <c r="AD448">
        <v>6340800</v>
      </c>
      <c r="AE448">
        <v>40.588811999999997</v>
      </c>
      <c r="AG448" s="1">
        <v>41004</v>
      </c>
      <c r="AH448">
        <v>76.059944999999999</v>
      </c>
      <c r="AI448">
        <v>76.349941000000001</v>
      </c>
      <c r="AJ448">
        <v>75.249938999999998</v>
      </c>
      <c r="AK448">
        <v>75.359949</v>
      </c>
      <c r="AL448">
        <v>8342200</v>
      </c>
      <c r="AM448">
        <v>47.782620000000001</v>
      </c>
      <c r="AO448" s="1">
        <v>41004</v>
      </c>
      <c r="AP448">
        <v>84.559997999999993</v>
      </c>
      <c r="AQ448">
        <v>85.379997000000003</v>
      </c>
      <c r="AR448">
        <v>84.349997999999999</v>
      </c>
      <c r="AS448">
        <v>84.82</v>
      </c>
      <c r="AT448">
        <v>11954700</v>
      </c>
      <c r="AU448">
        <v>74.807820000000007</v>
      </c>
      <c r="AW448" s="1">
        <v>41004</v>
      </c>
      <c r="AX448">
        <v>632.24105399999996</v>
      </c>
      <c r="AY448">
        <v>636.43108500000005</v>
      </c>
      <c r="AZ448">
        <v>628.57109300000002</v>
      </c>
      <c r="BA448">
        <v>632.32106399999998</v>
      </c>
      <c r="BB448">
        <v>4654700</v>
      </c>
      <c r="BC448">
        <v>315.84468800000002</v>
      </c>
      <c r="BE448" s="1">
        <v>41004</v>
      </c>
      <c r="BF448">
        <v>144.05999800000001</v>
      </c>
      <c r="BG448">
        <v>148.5</v>
      </c>
      <c r="BH448">
        <v>144</v>
      </c>
      <c r="BI448">
        <v>148.25</v>
      </c>
      <c r="BJ448">
        <v>4072400</v>
      </c>
      <c r="BK448">
        <v>148.25</v>
      </c>
      <c r="BM448" s="1">
        <v>41004</v>
      </c>
      <c r="BN448">
        <v>35.099997999999999</v>
      </c>
      <c r="BO448">
        <v>35.439999</v>
      </c>
      <c r="BP448">
        <v>34.409999999999997</v>
      </c>
      <c r="BQ448">
        <v>34.479999999999997</v>
      </c>
      <c r="BR448">
        <v>1509400</v>
      </c>
      <c r="BS448">
        <v>34.479999999999997</v>
      </c>
      <c r="BU448" s="1">
        <v>41004</v>
      </c>
      <c r="BV448">
        <v>27.25</v>
      </c>
      <c r="BW448">
        <v>27.77</v>
      </c>
      <c r="BX448">
        <v>27.18</v>
      </c>
      <c r="BY448">
        <v>27.67</v>
      </c>
      <c r="BZ448">
        <v>1449800</v>
      </c>
      <c r="CA448">
        <v>26.887824999999999</v>
      </c>
      <c r="CC448" s="1">
        <v>41004</v>
      </c>
      <c r="CD448">
        <v>13067.179690000001</v>
      </c>
      <c r="CE448">
        <v>13088.110350000001</v>
      </c>
      <c r="CF448">
        <v>13012.45996</v>
      </c>
      <c r="CG448">
        <v>13060.139649999999</v>
      </c>
      <c r="CH448">
        <v>109530000</v>
      </c>
      <c r="CI448">
        <v>13060.139649999999</v>
      </c>
    </row>
    <row r="449" spans="1:87" x14ac:dyDescent="0.25">
      <c r="A449" s="3">
        <v>41008</v>
      </c>
      <c r="B449">
        <v>626.13000499999998</v>
      </c>
      <c r="C449">
        <v>639.840012</v>
      </c>
      <c r="D449">
        <v>625.300026</v>
      </c>
      <c r="E449">
        <v>636.22999600000003</v>
      </c>
      <c r="F449">
        <v>149384200</v>
      </c>
      <c r="G449">
        <v>83.662876999999995</v>
      </c>
      <c r="I449" s="1">
        <v>41008</v>
      </c>
      <c r="J449">
        <v>31.219999000000001</v>
      </c>
      <c r="K449">
        <v>31.4</v>
      </c>
      <c r="L449">
        <v>30.969999000000001</v>
      </c>
      <c r="M449">
        <v>31.1</v>
      </c>
      <c r="N449">
        <v>31056400</v>
      </c>
      <c r="O449">
        <v>27.607087</v>
      </c>
      <c r="Q449" s="1">
        <v>41008</v>
      </c>
      <c r="R449">
        <v>33.060001</v>
      </c>
      <c r="S449">
        <v>33.729999999999997</v>
      </c>
      <c r="T449">
        <v>32.979999999999997</v>
      </c>
      <c r="U449">
        <v>33.419998</v>
      </c>
      <c r="V449">
        <v>22890500</v>
      </c>
      <c r="W449">
        <v>29.708608999999999</v>
      </c>
      <c r="Y449" s="1">
        <v>41008</v>
      </c>
      <c r="Z449">
        <v>42.130001</v>
      </c>
      <c r="AA449">
        <v>42.27</v>
      </c>
      <c r="AB449">
        <v>41.959999000000003</v>
      </c>
      <c r="AC449">
        <v>42.110000999999997</v>
      </c>
      <c r="AD449">
        <v>6813500</v>
      </c>
      <c r="AE449">
        <v>39.674903</v>
      </c>
      <c r="AG449" s="1">
        <v>41008</v>
      </c>
      <c r="AH449">
        <v>74.659937999999997</v>
      </c>
      <c r="AI449">
        <v>75.489945000000006</v>
      </c>
      <c r="AJ449">
        <v>74.599948999999995</v>
      </c>
      <c r="AK449">
        <v>75.049946000000006</v>
      </c>
      <c r="AL449">
        <v>8865700</v>
      </c>
      <c r="AM449">
        <v>47.586060000000003</v>
      </c>
      <c r="AO449" s="1">
        <v>41008</v>
      </c>
      <c r="AP449">
        <v>83.980002999999996</v>
      </c>
      <c r="AQ449">
        <v>84.360000999999997</v>
      </c>
      <c r="AR449">
        <v>83.68</v>
      </c>
      <c r="AS449">
        <v>83.879997000000003</v>
      </c>
      <c r="AT449">
        <v>11027000</v>
      </c>
      <c r="AU449">
        <v>73.978774999999999</v>
      </c>
      <c r="AW449" s="1">
        <v>41008</v>
      </c>
      <c r="AX449">
        <v>628.48109599999998</v>
      </c>
      <c r="AY449">
        <v>635.33108900000002</v>
      </c>
      <c r="AZ449">
        <v>625.29107799999997</v>
      </c>
      <c r="BA449">
        <v>630.84110899999996</v>
      </c>
      <c r="BB449">
        <v>4381600</v>
      </c>
      <c r="BC449">
        <v>315.10544900000002</v>
      </c>
      <c r="BE449" s="1">
        <v>41008</v>
      </c>
      <c r="BF449">
        <v>146.25</v>
      </c>
      <c r="BG449">
        <v>149.55999800000001</v>
      </c>
      <c r="BH449">
        <v>145.39999399999999</v>
      </c>
      <c r="BI449">
        <v>148.800003</v>
      </c>
      <c r="BJ449">
        <v>4486100</v>
      </c>
      <c r="BK449">
        <v>148.800003</v>
      </c>
      <c r="BM449" s="1">
        <v>41008</v>
      </c>
      <c r="BN449">
        <v>34.099997999999999</v>
      </c>
      <c r="BO449">
        <v>34.290000999999997</v>
      </c>
      <c r="BP449">
        <v>33.099997999999999</v>
      </c>
      <c r="BQ449">
        <v>33.150002000000001</v>
      </c>
      <c r="BR449">
        <v>1655700</v>
      </c>
      <c r="BS449">
        <v>33.150002000000001</v>
      </c>
      <c r="BU449" s="1">
        <v>41008</v>
      </c>
      <c r="BV449">
        <v>27.040001</v>
      </c>
      <c r="BW449">
        <v>27.18</v>
      </c>
      <c r="BX449">
        <v>26.799999</v>
      </c>
      <c r="BY449">
        <v>27</v>
      </c>
      <c r="BZ449">
        <v>1384000</v>
      </c>
      <c r="CA449">
        <v>26.236764999999998</v>
      </c>
      <c r="CC449" s="1">
        <v>41008</v>
      </c>
      <c r="CD449">
        <v>13057.570309999999</v>
      </c>
      <c r="CE449">
        <v>13057.719730000001</v>
      </c>
      <c r="CF449">
        <v>12903.780269999999</v>
      </c>
      <c r="CG449">
        <v>12929.589840000001</v>
      </c>
      <c r="CH449">
        <v>105580000</v>
      </c>
      <c r="CI449">
        <v>12929.589840000001</v>
      </c>
    </row>
    <row r="450" spans="1:87" x14ac:dyDescent="0.25">
      <c r="A450" s="3">
        <v>41009</v>
      </c>
      <c r="B450">
        <v>639.92999999999995</v>
      </c>
      <c r="C450">
        <v>644</v>
      </c>
      <c r="D450">
        <v>626.00001499999996</v>
      </c>
      <c r="E450">
        <v>628.44001800000001</v>
      </c>
      <c r="F450">
        <v>222431300</v>
      </c>
      <c r="G450">
        <v>82.638512000000006</v>
      </c>
      <c r="I450" s="1">
        <v>41009</v>
      </c>
      <c r="J450">
        <v>31.059999000000001</v>
      </c>
      <c r="K450">
        <v>31.190000999999999</v>
      </c>
      <c r="L450">
        <v>30.299999</v>
      </c>
      <c r="M450">
        <v>30.469999000000001</v>
      </c>
      <c r="N450">
        <v>54131300</v>
      </c>
      <c r="O450">
        <v>27.047843</v>
      </c>
      <c r="Q450" s="1">
        <v>41009</v>
      </c>
      <c r="R450">
        <v>33.380001</v>
      </c>
      <c r="S450">
        <v>33.669998</v>
      </c>
      <c r="T450">
        <v>32.849997999999999</v>
      </c>
      <c r="U450">
        <v>32.919998</v>
      </c>
      <c r="V450">
        <v>34674500</v>
      </c>
      <c r="W450">
        <v>29.264136000000001</v>
      </c>
      <c r="Y450" s="1">
        <v>41009</v>
      </c>
      <c r="Z450">
        <v>41.869999</v>
      </c>
      <c r="AA450">
        <v>42.130001</v>
      </c>
      <c r="AB450">
        <v>40.880001</v>
      </c>
      <c r="AC450">
        <v>40.990001999999997</v>
      </c>
      <c r="AD450">
        <v>10682100</v>
      </c>
      <c r="AE450">
        <v>38.619670999999997</v>
      </c>
      <c r="AG450" s="1">
        <v>41009</v>
      </c>
      <c r="AH450">
        <v>74.949950000000001</v>
      </c>
      <c r="AI450">
        <v>75.249938999999998</v>
      </c>
      <c r="AJ450">
        <v>73.439948000000001</v>
      </c>
      <c r="AK450">
        <v>73.689947000000004</v>
      </c>
      <c r="AL450">
        <v>12813000</v>
      </c>
      <c r="AM450">
        <v>46.723740999999997</v>
      </c>
      <c r="AO450" s="1">
        <v>41009</v>
      </c>
      <c r="AP450">
        <v>83.75</v>
      </c>
      <c r="AQ450">
        <v>83.75</v>
      </c>
      <c r="AR450">
        <v>81.879997000000003</v>
      </c>
      <c r="AS450">
        <v>82.169998000000007</v>
      </c>
      <c r="AT450">
        <v>19993700</v>
      </c>
      <c r="AU450">
        <v>72.470624999999998</v>
      </c>
      <c r="AW450" s="1">
        <v>41009</v>
      </c>
      <c r="AX450">
        <v>633.52110400000004</v>
      </c>
      <c r="AY450">
        <v>634.50108399999999</v>
      </c>
      <c r="AZ450">
        <v>624.55106899999998</v>
      </c>
      <c r="BA450">
        <v>626.86109099999999</v>
      </c>
      <c r="BB450">
        <v>4982500</v>
      </c>
      <c r="BC450">
        <v>313.11742800000002</v>
      </c>
      <c r="BE450" s="1">
        <v>41009</v>
      </c>
      <c r="BF450">
        <v>150.05999800000001</v>
      </c>
      <c r="BG450">
        <v>151.86000100000001</v>
      </c>
      <c r="BH450">
        <v>143.699997</v>
      </c>
      <c r="BI450">
        <v>144.41999799999999</v>
      </c>
      <c r="BJ450">
        <v>6399000</v>
      </c>
      <c r="BK450">
        <v>144.41999799999999</v>
      </c>
      <c r="BM450" s="1">
        <v>41009</v>
      </c>
      <c r="BN450">
        <v>33.150002000000001</v>
      </c>
      <c r="BO450">
        <v>33.849997999999999</v>
      </c>
      <c r="BP450">
        <v>32.099997999999999</v>
      </c>
      <c r="BQ450">
        <v>32.459999000000003</v>
      </c>
      <c r="BR450">
        <v>1847700</v>
      </c>
      <c r="BS450">
        <v>32.459999000000003</v>
      </c>
      <c r="BU450" s="1">
        <v>41009</v>
      </c>
      <c r="BV450">
        <v>27.43</v>
      </c>
      <c r="BW450">
        <v>27.66</v>
      </c>
      <c r="BX450">
        <v>27.1</v>
      </c>
      <c r="BY450">
        <v>27.129999000000002</v>
      </c>
      <c r="BZ450">
        <v>2474900</v>
      </c>
      <c r="CA450">
        <v>26.363088999999999</v>
      </c>
      <c r="CC450" s="1">
        <v>41009</v>
      </c>
      <c r="CD450">
        <v>12929.440430000001</v>
      </c>
      <c r="CE450">
        <v>12929.589840000001</v>
      </c>
      <c r="CF450">
        <v>12710.559569999999</v>
      </c>
      <c r="CG450">
        <v>12715.929690000001</v>
      </c>
      <c r="CH450">
        <v>159290000</v>
      </c>
      <c r="CI450">
        <v>12715.929690000001</v>
      </c>
    </row>
    <row r="451" spans="1:87" x14ac:dyDescent="0.25">
      <c r="A451" s="3">
        <v>41010</v>
      </c>
      <c r="B451">
        <v>636.19998199999998</v>
      </c>
      <c r="C451">
        <v>636.87000999999998</v>
      </c>
      <c r="D451">
        <v>623.33998099999997</v>
      </c>
      <c r="E451">
        <v>626.20001999999999</v>
      </c>
      <c r="F451">
        <v>174153700</v>
      </c>
      <c r="G451">
        <v>82.343957000000003</v>
      </c>
      <c r="I451" s="1">
        <v>41010</v>
      </c>
      <c r="J451">
        <v>30.43</v>
      </c>
      <c r="K451">
        <v>30.530000999999999</v>
      </c>
      <c r="L451">
        <v>30.23</v>
      </c>
      <c r="M451">
        <v>30.35</v>
      </c>
      <c r="N451">
        <v>43014000</v>
      </c>
      <c r="O451">
        <v>26.941322</v>
      </c>
      <c r="Q451" s="1">
        <v>41010</v>
      </c>
      <c r="R451">
        <v>33.509998000000003</v>
      </c>
      <c r="S451">
        <v>33.909999999999997</v>
      </c>
      <c r="T451">
        <v>33.419998</v>
      </c>
      <c r="U451">
        <v>33.619999</v>
      </c>
      <c r="V451">
        <v>29673900</v>
      </c>
      <c r="W451">
        <v>29.886399999999998</v>
      </c>
      <c r="Y451" s="1">
        <v>41010</v>
      </c>
      <c r="Z451">
        <v>41.509998000000003</v>
      </c>
      <c r="AA451">
        <v>41.700001</v>
      </c>
      <c r="AB451">
        <v>41.240001999999997</v>
      </c>
      <c r="AC451">
        <v>41.369999</v>
      </c>
      <c r="AD451">
        <v>6358400</v>
      </c>
      <c r="AE451">
        <v>38.977694</v>
      </c>
      <c r="AG451" s="1">
        <v>41010</v>
      </c>
      <c r="AH451">
        <v>74.389943000000002</v>
      </c>
      <c r="AI451">
        <v>74.779940999999994</v>
      </c>
      <c r="AJ451">
        <v>73.419942000000006</v>
      </c>
      <c r="AK451">
        <v>73.549937999999997</v>
      </c>
      <c r="AL451">
        <v>12058500</v>
      </c>
      <c r="AM451">
        <v>46.634967000000003</v>
      </c>
      <c r="AO451" s="1">
        <v>41010</v>
      </c>
      <c r="AP451">
        <v>83.110000999999997</v>
      </c>
      <c r="AQ451">
        <v>83.349997999999999</v>
      </c>
      <c r="AR451">
        <v>82.150002000000001</v>
      </c>
      <c r="AS451">
        <v>82.699996999999996</v>
      </c>
      <c r="AT451">
        <v>15856200</v>
      </c>
      <c r="AU451">
        <v>72.938063</v>
      </c>
      <c r="AW451" s="1">
        <v>41010</v>
      </c>
      <c r="AX451">
        <v>633.97108900000001</v>
      </c>
      <c r="AY451">
        <v>636.00107300000002</v>
      </c>
      <c r="AZ451">
        <v>631.30107999999996</v>
      </c>
      <c r="BA451">
        <v>635.96106699999996</v>
      </c>
      <c r="BB451">
        <v>4414300</v>
      </c>
      <c r="BC451">
        <v>317.662871</v>
      </c>
      <c r="BE451" s="1">
        <v>41010</v>
      </c>
      <c r="BF451">
        <v>147</v>
      </c>
      <c r="BG451">
        <v>148</v>
      </c>
      <c r="BH451">
        <v>145.10000600000001</v>
      </c>
      <c r="BI451">
        <v>146.16000399999999</v>
      </c>
      <c r="BJ451">
        <v>3957000</v>
      </c>
      <c r="BK451">
        <v>146.16000399999999</v>
      </c>
      <c r="BM451" s="1">
        <v>41010</v>
      </c>
      <c r="BN451">
        <v>33.240001999999997</v>
      </c>
      <c r="BO451">
        <v>33.290000999999997</v>
      </c>
      <c r="BP451">
        <v>32.009998000000003</v>
      </c>
      <c r="BQ451">
        <v>33.090000000000003</v>
      </c>
      <c r="BR451">
        <v>1105500</v>
      </c>
      <c r="BS451">
        <v>33.090000000000003</v>
      </c>
      <c r="BU451" s="1">
        <v>41010</v>
      </c>
      <c r="BV451">
        <v>27.5</v>
      </c>
      <c r="BW451">
        <v>27.860001</v>
      </c>
      <c r="BX451">
        <v>27.32</v>
      </c>
      <c r="BY451">
        <v>27.709999</v>
      </c>
      <c r="BZ451">
        <v>1841300</v>
      </c>
      <c r="CA451">
        <v>26.926693</v>
      </c>
      <c r="CC451" s="1">
        <v>41010</v>
      </c>
      <c r="CD451">
        <v>12716.91992</v>
      </c>
      <c r="CE451">
        <v>12844.820309999999</v>
      </c>
      <c r="CF451">
        <v>12716.91992</v>
      </c>
      <c r="CG451">
        <v>12805.389649999999</v>
      </c>
      <c r="CH451">
        <v>125210000</v>
      </c>
      <c r="CI451">
        <v>12805.389649999999</v>
      </c>
    </row>
    <row r="452" spans="1:87" x14ac:dyDescent="0.25">
      <c r="A452" s="3">
        <v>41011</v>
      </c>
      <c r="B452">
        <v>624.99999200000002</v>
      </c>
      <c r="C452">
        <v>631.330017</v>
      </c>
      <c r="D452">
        <v>620.50002300000006</v>
      </c>
      <c r="E452">
        <v>622.76998100000003</v>
      </c>
      <c r="F452">
        <v>153584200</v>
      </c>
      <c r="G452">
        <v>81.892914000000005</v>
      </c>
      <c r="I452" s="1">
        <v>41011</v>
      </c>
      <c r="J452">
        <v>30.48</v>
      </c>
      <c r="K452">
        <v>31.040001</v>
      </c>
      <c r="L452">
        <v>30.42</v>
      </c>
      <c r="M452">
        <v>30.98</v>
      </c>
      <c r="N452">
        <v>38304000</v>
      </c>
      <c r="O452">
        <v>27.500564000000001</v>
      </c>
      <c r="Q452" s="1">
        <v>41011</v>
      </c>
      <c r="R452">
        <v>33.689999</v>
      </c>
      <c r="S452">
        <v>34.159999999999997</v>
      </c>
      <c r="T452">
        <v>33.520000000000003</v>
      </c>
      <c r="U452">
        <v>34.020000000000003</v>
      </c>
      <c r="V452">
        <v>31469600</v>
      </c>
      <c r="W452">
        <v>30.241980000000002</v>
      </c>
      <c r="Y452" s="1">
        <v>41011</v>
      </c>
      <c r="Z452">
        <v>41.43</v>
      </c>
      <c r="AA452">
        <v>42.200001</v>
      </c>
      <c r="AB452">
        <v>41.25</v>
      </c>
      <c r="AC452">
        <v>42.150002000000001</v>
      </c>
      <c r="AD452">
        <v>5538400</v>
      </c>
      <c r="AE452">
        <v>39.712591000000003</v>
      </c>
      <c r="AG452" s="1">
        <v>41011</v>
      </c>
      <c r="AH452">
        <v>73.479939999999999</v>
      </c>
      <c r="AI452">
        <v>74.739942999999997</v>
      </c>
      <c r="AJ452">
        <v>73.479939999999999</v>
      </c>
      <c r="AK452">
        <v>74.529937000000004</v>
      </c>
      <c r="AL452">
        <v>11161800</v>
      </c>
      <c r="AM452">
        <v>47.256343999999999</v>
      </c>
      <c r="AO452" s="1">
        <v>41011</v>
      </c>
      <c r="AP452">
        <v>82.650002000000001</v>
      </c>
      <c r="AQ452">
        <v>83.730002999999996</v>
      </c>
      <c r="AR452">
        <v>82.360000999999997</v>
      </c>
      <c r="AS452">
        <v>83.599997999999999</v>
      </c>
      <c r="AT452">
        <v>15266200</v>
      </c>
      <c r="AU452">
        <v>73.731827999999993</v>
      </c>
      <c r="AW452" s="1">
        <v>41011</v>
      </c>
      <c r="AX452">
        <v>642.35109</v>
      </c>
      <c r="AY452">
        <v>653.14109599999995</v>
      </c>
      <c r="AZ452">
        <v>640.26106700000003</v>
      </c>
      <c r="BA452">
        <v>651.01112899999998</v>
      </c>
      <c r="BB452">
        <v>11556300</v>
      </c>
      <c r="BC452">
        <v>325.180384</v>
      </c>
      <c r="BE452" s="1">
        <v>41011</v>
      </c>
      <c r="BF452">
        <v>147.35000600000001</v>
      </c>
      <c r="BG452">
        <v>151.83999600000001</v>
      </c>
      <c r="BH452">
        <v>145.800003</v>
      </c>
      <c r="BI452">
        <v>151.320007</v>
      </c>
      <c r="BJ452">
        <v>6033400</v>
      </c>
      <c r="BK452">
        <v>151.320007</v>
      </c>
      <c r="BM452" s="1">
        <v>41011</v>
      </c>
      <c r="BN452">
        <v>33.770000000000003</v>
      </c>
      <c r="BO452">
        <v>34.479999999999997</v>
      </c>
      <c r="BP452">
        <v>32.919998</v>
      </c>
      <c r="BQ452">
        <v>33.439999</v>
      </c>
      <c r="BR452">
        <v>1033900</v>
      </c>
      <c r="BS452">
        <v>33.439999</v>
      </c>
      <c r="BU452" s="1">
        <v>41011</v>
      </c>
      <c r="BV452">
        <v>27.85</v>
      </c>
      <c r="BW452">
        <v>28.5</v>
      </c>
      <c r="BX452">
        <v>27.85</v>
      </c>
      <c r="BY452">
        <v>28.389999</v>
      </c>
      <c r="BZ452">
        <v>1355800</v>
      </c>
      <c r="CA452">
        <v>27.587471000000001</v>
      </c>
      <c r="CC452" s="1">
        <v>41011</v>
      </c>
      <c r="CD452">
        <v>12806.450199999999</v>
      </c>
      <c r="CE452">
        <v>12986.95996</v>
      </c>
      <c r="CF452">
        <v>12806.29981</v>
      </c>
      <c r="CG452">
        <v>12986.58008</v>
      </c>
      <c r="CH452">
        <v>119780000</v>
      </c>
      <c r="CI452">
        <v>12986.58008</v>
      </c>
    </row>
    <row r="453" spans="1:87" x14ac:dyDescent="0.25">
      <c r="A453" s="3">
        <v>41012</v>
      </c>
      <c r="B453">
        <v>624.10998500000005</v>
      </c>
      <c r="C453">
        <v>624.70001200000002</v>
      </c>
      <c r="D453">
        <v>603.509995</v>
      </c>
      <c r="E453">
        <v>605.22997999999995</v>
      </c>
      <c r="F453">
        <v>214911200</v>
      </c>
      <c r="G453">
        <v>79.586442000000005</v>
      </c>
      <c r="I453" s="1">
        <v>41012</v>
      </c>
      <c r="J453">
        <v>30.889999</v>
      </c>
      <c r="K453">
        <v>31.16</v>
      </c>
      <c r="L453">
        <v>30.719999000000001</v>
      </c>
      <c r="M453">
        <v>30.809999000000001</v>
      </c>
      <c r="N453">
        <v>39749200</v>
      </c>
      <c r="O453">
        <v>27.349657000000001</v>
      </c>
      <c r="Q453" s="1">
        <v>41012</v>
      </c>
      <c r="R453">
        <v>33.729999999999997</v>
      </c>
      <c r="S453">
        <v>33.869999</v>
      </c>
      <c r="T453">
        <v>32.799999</v>
      </c>
      <c r="U453">
        <v>32.840000000000003</v>
      </c>
      <c r="V453">
        <v>41933000</v>
      </c>
      <c r="W453">
        <v>29.193021999999999</v>
      </c>
      <c r="Y453" s="1">
        <v>41012</v>
      </c>
      <c r="Z453">
        <v>42.029998999999997</v>
      </c>
      <c r="AA453">
        <v>42.220001000000003</v>
      </c>
      <c r="AB453">
        <v>41.700001</v>
      </c>
      <c r="AC453">
        <v>41.849997999999999</v>
      </c>
      <c r="AD453">
        <v>7311700</v>
      </c>
      <c r="AE453">
        <v>39.429935999999998</v>
      </c>
      <c r="AG453" s="1">
        <v>41012</v>
      </c>
      <c r="AH453">
        <v>74.169943000000004</v>
      </c>
      <c r="AI453">
        <v>74.649940000000001</v>
      </c>
      <c r="AJ453">
        <v>73.629947999999999</v>
      </c>
      <c r="AK453">
        <v>73.629947999999999</v>
      </c>
      <c r="AL453">
        <v>9080600</v>
      </c>
      <c r="AM453">
        <v>46.685698000000002</v>
      </c>
      <c r="AO453" s="1">
        <v>41012</v>
      </c>
      <c r="AP453">
        <v>82.970000999999996</v>
      </c>
      <c r="AQ453">
        <v>83.690002000000007</v>
      </c>
      <c r="AR453">
        <v>82.860000999999997</v>
      </c>
      <c r="AS453">
        <v>82.949996999999996</v>
      </c>
      <c r="AT453">
        <v>13856500</v>
      </c>
      <c r="AU453">
        <v>73.158552</v>
      </c>
      <c r="AW453" s="1">
        <v>41012</v>
      </c>
      <c r="AX453">
        <v>647.55111999999997</v>
      </c>
      <c r="AY453">
        <v>648.991131</v>
      </c>
      <c r="AZ453">
        <v>623.54106999999999</v>
      </c>
      <c r="BA453">
        <v>624.60106099999996</v>
      </c>
      <c r="BB453">
        <v>16379700</v>
      </c>
      <c r="BC453">
        <v>311.988542</v>
      </c>
      <c r="BE453" s="1">
        <v>41012</v>
      </c>
      <c r="BF453">
        <v>150.479996</v>
      </c>
      <c r="BG453">
        <v>152.83999600000001</v>
      </c>
      <c r="BH453">
        <v>148.91999799999999</v>
      </c>
      <c r="BI453">
        <v>151.38000500000001</v>
      </c>
      <c r="BJ453">
        <v>6095500</v>
      </c>
      <c r="BK453">
        <v>151.38000500000001</v>
      </c>
      <c r="BM453" s="1">
        <v>41012</v>
      </c>
      <c r="BN453">
        <v>33.939999</v>
      </c>
      <c r="BO453">
        <v>34.040000999999997</v>
      </c>
      <c r="BP453">
        <v>32.849997999999999</v>
      </c>
      <c r="BQ453">
        <v>33.590000000000003</v>
      </c>
      <c r="BR453">
        <v>649600</v>
      </c>
      <c r="BS453">
        <v>33.590000000000003</v>
      </c>
      <c r="BU453" s="1">
        <v>41012</v>
      </c>
      <c r="BV453">
        <v>28.33</v>
      </c>
      <c r="BW453">
        <v>28.389999</v>
      </c>
      <c r="BX453">
        <v>27.780000999999999</v>
      </c>
      <c r="BY453">
        <v>27.92</v>
      </c>
      <c r="BZ453">
        <v>1449300</v>
      </c>
      <c r="CA453">
        <v>27.130758</v>
      </c>
      <c r="CC453" s="1">
        <v>41012</v>
      </c>
      <c r="CD453">
        <v>12986.200199999999</v>
      </c>
      <c r="CE453">
        <v>12986.349609999999</v>
      </c>
      <c r="CF453">
        <v>12845.280269999999</v>
      </c>
      <c r="CG453">
        <v>12849.589840000001</v>
      </c>
      <c r="CH453">
        <v>140990000</v>
      </c>
      <c r="CI453">
        <v>12849.589840000001</v>
      </c>
    </row>
    <row r="454" spans="1:87" x14ac:dyDescent="0.25">
      <c r="A454" s="3">
        <v>41015</v>
      </c>
      <c r="B454">
        <v>610.05999799999995</v>
      </c>
      <c r="C454">
        <v>610.27997600000003</v>
      </c>
      <c r="D454">
        <v>578.24997699999994</v>
      </c>
      <c r="E454">
        <v>580.13001999999994</v>
      </c>
      <c r="F454">
        <v>262696700</v>
      </c>
      <c r="G454">
        <v>76.285850999999994</v>
      </c>
      <c r="I454" s="1">
        <v>41015</v>
      </c>
      <c r="J454">
        <v>30.99</v>
      </c>
      <c r="K454">
        <v>31.190000999999999</v>
      </c>
      <c r="L454">
        <v>30.77</v>
      </c>
      <c r="M454">
        <v>31.08</v>
      </c>
      <c r="N454">
        <v>38124800</v>
      </c>
      <c r="O454">
        <v>27.589333</v>
      </c>
      <c r="Q454" s="1">
        <v>41015</v>
      </c>
      <c r="R454">
        <v>33.18</v>
      </c>
      <c r="S454">
        <v>33.450001</v>
      </c>
      <c r="T454">
        <v>32.669998</v>
      </c>
      <c r="U454">
        <v>33.150002000000001</v>
      </c>
      <c r="V454">
        <v>30129800</v>
      </c>
      <c r="W454">
        <v>29.468596999999999</v>
      </c>
      <c r="Y454" s="1">
        <v>41015</v>
      </c>
      <c r="Z454">
        <v>42.060001</v>
      </c>
      <c r="AA454">
        <v>42.130001</v>
      </c>
      <c r="AB454">
        <v>41.540000999999997</v>
      </c>
      <c r="AC454">
        <v>41.66</v>
      </c>
      <c r="AD454">
        <v>6109300</v>
      </c>
      <c r="AE454">
        <v>39.250925000000002</v>
      </c>
      <c r="AG454" s="1">
        <v>41015</v>
      </c>
      <c r="AH454">
        <v>73.809950000000001</v>
      </c>
      <c r="AI454">
        <v>74.519943999999995</v>
      </c>
      <c r="AJ454">
        <v>73.619950000000003</v>
      </c>
      <c r="AK454">
        <v>73.829941000000005</v>
      </c>
      <c r="AL454">
        <v>16771200</v>
      </c>
      <c r="AM454">
        <v>46.812505000000002</v>
      </c>
      <c r="AO454" s="1">
        <v>41015</v>
      </c>
      <c r="AP454">
        <v>83.239998</v>
      </c>
      <c r="AQ454">
        <v>84.389999000000003</v>
      </c>
      <c r="AR454">
        <v>83.129997000000003</v>
      </c>
      <c r="AS454">
        <v>84.010002</v>
      </c>
      <c r="AT454">
        <v>17526100</v>
      </c>
      <c r="AU454">
        <v>74.093434000000002</v>
      </c>
      <c r="AW454" s="1">
        <v>41015</v>
      </c>
      <c r="AX454">
        <v>623.00108899999998</v>
      </c>
      <c r="AY454">
        <v>623.811061</v>
      </c>
      <c r="AZ454">
        <v>601.66104900000005</v>
      </c>
      <c r="BA454">
        <v>606.07101799999998</v>
      </c>
      <c r="BB454">
        <v>11426700</v>
      </c>
      <c r="BC454">
        <v>302.732776</v>
      </c>
      <c r="BE454" s="1">
        <v>41015</v>
      </c>
      <c r="BF454">
        <v>152.5</v>
      </c>
      <c r="BG454">
        <v>152.85000600000001</v>
      </c>
      <c r="BH454">
        <v>146.13999899999999</v>
      </c>
      <c r="BI454">
        <v>147.66000399999999</v>
      </c>
      <c r="BJ454">
        <v>5440200</v>
      </c>
      <c r="BK454">
        <v>147.66000399999999</v>
      </c>
      <c r="BM454" s="1">
        <v>41015</v>
      </c>
      <c r="BN454">
        <v>33.409999999999997</v>
      </c>
      <c r="BO454">
        <v>33.700001</v>
      </c>
      <c r="BP454">
        <v>32.090000000000003</v>
      </c>
      <c r="BQ454">
        <v>32.25</v>
      </c>
      <c r="BR454">
        <v>1099600</v>
      </c>
      <c r="BS454">
        <v>32.25</v>
      </c>
      <c r="BU454" s="1">
        <v>41015</v>
      </c>
      <c r="BV454">
        <v>28.93</v>
      </c>
      <c r="BW454">
        <v>28.98</v>
      </c>
      <c r="BX454">
        <v>28.48</v>
      </c>
      <c r="BY454">
        <v>28.85</v>
      </c>
      <c r="BZ454">
        <v>2969400</v>
      </c>
      <c r="CA454">
        <v>28.034469000000001</v>
      </c>
      <c r="CC454" s="1">
        <v>41015</v>
      </c>
      <c r="CD454">
        <v>12850.87988</v>
      </c>
      <c r="CE454">
        <v>12986.76953</v>
      </c>
      <c r="CF454">
        <v>12850.79981</v>
      </c>
      <c r="CG454">
        <v>12921.410159999999</v>
      </c>
      <c r="CH454">
        <v>120990000</v>
      </c>
      <c r="CI454">
        <v>12921.410159999999</v>
      </c>
    </row>
    <row r="455" spans="1:87" x14ac:dyDescent="0.25">
      <c r="A455" s="3">
        <v>41016</v>
      </c>
      <c r="B455">
        <v>578.93997999999999</v>
      </c>
      <c r="C455">
        <v>610.00002300000006</v>
      </c>
      <c r="D455">
        <v>571.91001900000003</v>
      </c>
      <c r="E455">
        <v>609.69998899999996</v>
      </c>
      <c r="F455">
        <v>256382000</v>
      </c>
      <c r="G455">
        <v>80.174239</v>
      </c>
      <c r="I455" s="1">
        <v>41016</v>
      </c>
      <c r="J455">
        <v>31.27</v>
      </c>
      <c r="K455">
        <v>31.610001</v>
      </c>
      <c r="L455">
        <v>31.200001</v>
      </c>
      <c r="M455">
        <v>31.440000999999999</v>
      </c>
      <c r="N455">
        <v>34361500</v>
      </c>
      <c r="O455">
        <v>27.908901</v>
      </c>
      <c r="Q455" s="1">
        <v>41016</v>
      </c>
      <c r="R455">
        <v>33.32</v>
      </c>
      <c r="S455">
        <v>33.779998999999997</v>
      </c>
      <c r="T455">
        <v>33.279998999999997</v>
      </c>
      <c r="U455">
        <v>33.68</v>
      </c>
      <c r="V455">
        <v>23724900</v>
      </c>
      <c r="W455">
        <v>29.939737999999998</v>
      </c>
      <c r="Y455" s="1">
        <v>41016</v>
      </c>
      <c r="Z455">
        <v>41.880001</v>
      </c>
      <c r="AA455">
        <v>42.740001999999997</v>
      </c>
      <c r="AB455">
        <v>41.880001</v>
      </c>
      <c r="AC455">
        <v>42.68</v>
      </c>
      <c r="AD455">
        <v>6550300</v>
      </c>
      <c r="AE455">
        <v>40.211942000000001</v>
      </c>
      <c r="AG455" s="1">
        <v>41016</v>
      </c>
      <c r="AH455">
        <v>74.399940999999998</v>
      </c>
      <c r="AI455">
        <v>74.679939000000005</v>
      </c>
      <c r="AJ455">
        <v>74.219933999999995</v>
      </c>
      <c r="AK455">
        <v>74.259946999999997</v>
      </c>
      <c r="AL455">
        <v>7822600</v>
      </c>
      <c r="AM455">
        <v>47.085154000000003</v>
      </c>
      <c r="AO455" s="1">
        <v>41016</v>
      </c>
      <c r="AP455">
        <v>84.650002000000001</v>
      </c>
      <c r="AQ455">
        <v>85.599997999999999</v>
      </c>
      <c r="AR455">
        <v>84.57</v>
      </c>
      <c r="AS455">
        <v>85.449996999999996</v>
      </c>
      <c r="AT455">
        <v>14208000</v>
      </c>
      <c r="AU455">
        <v>75.363451999999995</v>
      </c>
      <c r="AW455" s="1">
        <v>41016</v>
      </c>
      <c r="AX455">
        <v>608.56103299999995</v>
      </c>
      <c r="AY455">
        <v>617.69102899999996</v>
      </c>
      <c r="AZ455">
        <v>607.01105299999995</v>
      </c>
      <c r="BA455">
        <v>609.57103199999995</v>
      </c>
      <c r="BB455">
        <v>6070400</v>
      </c>
      <c r="BC455">
        <v>304.48103500000002</v>
      </c>
      <c r="BE455" s="1">
        <v>41016</v>
      </c>
      <c r="BF455">
        <v>147.58000200000001</v>
      </c>
      <c r="BG455">
        <v>149.479996</v>
      </c>
      <c r="BH455">
        <v>146.5</v>
      </c>
      <c r="BI455">
        <v>147.490005</v>
      </c>
      <c r="BJ455">
        <v>3658500</v>
      </c>
      <c r="BK455">
        <v>147.490005</v>
      </c>
      <c r="BM455" s="1">
        <v>41016</v>
      </c>
      <c r="BN455">
        <v>32.43</v>
      </c>
      <c r="BO455">
        <v>33.07</v>
      </c>
      <c r="BP455">
        <v>32.040000999999997</v>
      </c>
      <c r="BQ455">
        <v>32.240001999999997</v>
      </c>
      <c r="BR455">
        <v>1115500</v>
      </c>
      <c r="BS455">
        <v>32.240001999999997</v>
      </c>
      <c r="BU455" s="1">
        <v>41016</v>
      </c>
      <c r="BV455">
        <v>29</v>
      </c>
      <c r="BW455">
        <v>29.379999000000002</v>
      </c>
      <c r="BX455">
        <v>28.870000999999998</v>
      </c>
      <c r="BY455">
        <v>29.309999000000001</v>
      </c>
      <c r="BZ455">
        <v>1972400</v>
      </c>
      <c r="CA455">
        <v>28.481465</v>
      </c>
      <c r="CC455" s="1">
        <v>41016</v>
      </c>
      <c r="CD455">
        <v>12921.79004</v>
      </c>
      <c r="CE455">
        <v>13131.360350000001</v>
      </c>
      <c r="CF455">
        <v>12921.79004</v>
      </c>
      <c r="CG455">
        <v>13115.54004</v>
      </c>
      <c r="CH455">
        <v>115320000</v>
      </c>
      <c r="CI455">
        <v>13115.54004</v>
      </c>
    </row>
    <row r="456" spans="1:87" x14ac:dyDescent="0.25">
      <c r="A456" s="3">
        <v>41017</v>
      </c>
      <c r="B456">
        <v>613.72000100000002</v>
      </c>
      <c r="C456">
        <v>620.24997699999994</v>
      </c>
      <c r="D456">
        <v>602.70997599999998</v>
      </c>
      <c r="E456">
        <v>608.340012</v>
      </c>
      <c r="F456">
        <v>238632800</v>
      </c>
      <c r="G456">
        <v>79.995403999999994</v>
      </c>
      <c r="I456" s="1">
        <v>41017</v>
      </c>
      <c r="J456">
        <v>31.280000999999999</v>
      </c>
      <c r="K456">
        <v>31.309999000000001</v>
      </c>
      <c r="L456">
        <v>31.040001</v>
      </c>
      <c r="M456">
        <v>31.139999</v>
      </c>
      <c r="N456">
        <v>40552900</v>
      </c>
      <c r="O456">
        <v>27.642593999999999</v>
      </c>
      <c r="Q456" s="1">
        <v>41017</v>
      </c>
      <c r="R456">
        <v>33.459999000000003</v>
      </c>
      <c r="S456">
        <v>33.740001999999997</v>
      </c>
      <c r="T456">
        <v>33.330002</v>
      </c>
      <c r="U456">
        <v>33.57</v>
      </c>
      <c r="V456">
        <v>19718500</v>
      </c>
      <c r="W456">
        <v>29.841953</v>
      </c>
      <c r="Y456" s="1">
        <v>41017</v>
      </c>
      <c r="Z456">
        <v>42.48</v>
      </c>
      <c r="AA456">
        <v>42.610000999999997</v>
      </c>
      <c r="AB456">
        <v>42.32</v>
      </c>
      <c r="AC456">
        <v>42.490001999999997</v>
      </c>
      <c r="AD456">
        <v>3781900</v>
      </c>
      <c r="AE456">
        <v>40.03293</v>
      </c>
      <c r="AG456" s="1">
        <v>41017</v>
      </c>
      <c r="AH456">
        <v>73.319945000000004</v>
      </c>
      <c r="AI456">
        <v>73.829941000000005</v>
      </c>
      <c r="AJ456">
        <v>73.169943000000004</v>
      </c>
      <c r="AK456">
        <v>73.289940999999999</v>
      </c>
      <c r="AL456">
        <v>9701700</v>
      </c>
      <c r="AM456">
        <v>46.470112999999998</v>
      </c>
      <c r="AO456" s="1">
        <v>41017</v>
      </c>
      <c r="AP456">
        <v>85.059997999999993</v>
      </c>
      <c r="AQ456">
        <v>86.050003000000004</v>
      </c>
      <c r="AR456">
        <v>85.019997000000004</v>
      </c>
      <c r="AS456">
        <v>85.75</v>
      </c>
      <c r="AT456">
        <v>12997500</v>
      </c>
      <c r="AU456">
        <v>75.628041999999994</v>
      </c>
      <c r="AW456" s="1">
        <v>41017</v>
      </c>
      <c r="AX456">
        <v>608.05107199999998</v>
      </c>
      <c r="AY456">
        <v>612.80105600000002</v>
      </c>
      <c r="AZ456">
        <v>602.81103599999994</v>
      </c>
      <c r="BA456">
        <v>607.451052</v>
      </c>
      <c r="BB456">
        <v>5358900</v>
      </c>
      <c r="BC456">
        <v>303.42210399999999</v>
      </c>
      <c r="BE456" s="1">
        <v>41017</v>
      </c>
      <c r="BF456">
        <v>148.050003</v>
      </c>
      <c r="BG456">
        <v>148.75</v>
      </c>
      <c r="BH456">
        <v>145.64999399999999</v>
      </c>
      <c r="BI456">
        <v>147.91999799999999</v>
      </c>
      <c r="BJ456">
        <v>3563800</v>
      </c>
      <c r="BK456">
        <v>147.91999799999999</v>
      </c>
      <c r="BM456" s="1">
        <v>41017</v>
      </c>
      <c r="BN456">
        <v>32.090000000000003</v>
      </c>
      <c r="BO456">
        <v>32.75</v>
      </c>
      <c r="BP456">
        <v>31.530000999999999</v>
      </c>
      <c r="BQ456">
        <v>32.659999999999997</v>
      </c>
      <c r="BR456">
        <v>823100</v>
      </c>
      <c r="BS456">
        <v>32.659999999999997</v>
      </c>
      <c r="BU456" s="1">
        <v>41017</v>
      </c>
      <c r="BV456">
        <v>29.51</v>
      </c>
      <c r="BW456">
        <v>29.889999</v>
      </c>
      <c r="BX456">
        <v>29.450001</v>
      </c>
      <c r="BY456">
        <v>29.790001</v>
      </c>
      <c r="BZ456">
        <v>2896800</v>
      </c>
      <c r="CA456">
        <v>28.947897999999999</v>
      </c>
      <c r="CC456" s="1">
        <v>41017</v>
      </c>
      <c r="CD456">
        <v>13114.559569999999</v>
      </c>
      <c r="CE456">
        <v>13114.559569999999</v>
      </c>
      <c r="CF456">
        <v>13027.490229999999</v>
      </c>
      <c r="CG456">
        <v>13032.75</v>
      </c>
      <c r="CH456">
        <v>113520000</v>
      </c>
      <c r="CI456">
        <v>13032.75</v>
      </c>
    </row>
    <row r="457" spans="1:87" x14ac:dyDescent="0.25">
      <c r="A457" s="3">
        <v>41018</v>
      </c>
      <c r="B457">
        <v>600.21998599999995</v>
      </c>
      <c r="C457">
        <v>604.72999600000003</v>
      </c>
      <c r="D457">
        <v>584.51997400000005</v>
      </c>
      <c r="E457">
        <v>587.43998699999997</v>
      </c>
      <c r="F457">
        <v>208679800</v>
      </c>
      <c r="G457">
        <v>77.247095999999999</v>
      </c>
      <c r="I457" s="1">
        <v>41018</v>
      </c>
      <c r="J457">
        <v>31.129999000000002</v>
      </c>
      <c r="K457">
        <v>31.68</v>
      </c>
      <c r="L457">
        <v>30.940000999999999</v>
      </c>
      <c r="M457">
        <v>31.01</v>
      </c>
      <c r="N457">
        <v>54781200</v>
      </c>
      <c r="O457">
        <v>27.527194999999999</v>
      </c>
      <c r="Q457" s="1">
        <v>41018</v>
      </c>
      <c r="R457">
        <v>33.700001</v>
      </c>
      <c r="S457">
        <v>33.770000000000003</v>
      </c>
      <c r="T457">
        <v>32.889999000000003</v>
      </c>
      <c r="U457">
        <v>33.119999</v>
      </c>
      <c r="V457">
        <v>25355100</v>
      </c>
      <c r="W457">
        <v>29.441925999999999</v>
      </c>
      <c r="Y457" s="1">
        <v>41018</v>
      </c>
      <c r="Z457">
        <v>42.43</v>
      </c>
      <c r="AA457">
        <v>42.509998000000003</v>
      </c>
      <c r="AB457">
        <v>41.799999</v>
      </c>
      <c r="AC457">
        <v>42.080002</v>
      </c>
      <c r="AD457">
        <v>7074200</v>
      </c>
      <c r="AE457">
        <v>39.646639</v>
      </c>
      <c r="AG457" s="1">
        <v>41018</v>
      </c>
      <c r="AH457">
        <v>73.189943999999997</v>
      </c>
      <c r="AI457">
        <v>73.389942000000005</v>
      </c>
      <c r="AJ457">
        <v>72.299948000000001</v>
      </c>
      <c r="AK457">
        <v>72.889938999999998</v>
      </c>
      <c r="AL457">
        <v>9462300</v>
      </c>
      <c r="AM457">
        <v>46.216489000000003</v>
      </c>
      <c r="AO457" s="1">
        <v>41018</v>
      </c>
      <c r="AP457">
        <v>85.510002</v>
      </c>
      <c r="AQ457">
        <v>85.919998000000007</v>
      </c>
      <c r="AR457">
        <v>84.980002999999996</v>
      </c>
      <c r="AS457">
        <v>85.279999000000004</v>
      </c>
      <c r="AT457">
        <v>15973800</v>
      </c>
      <c r="AU457">
        <v>75.213520000000003</v>
      </c>
      <c r="AW457" s="1">
        <v>41018</v>
      </c>
      <c r="AX457">
        <v>605.691058</v>
      </c>
      <c r="AY457">
        <v>616.26106500000003</v>
      </c>
      <c r="AZ457">
        <v>599.00102600000002</v>
      </c>
      <c r="BA457">
        <v>599.30103599999995</v>
      </c>
      <c r="BB457">
        <v>6613800</v>
      </c>
      <c r="BC457">
        <v>299.35116699999998</v>
      </c>
      <c r="BE457" s="1">
        <v>41018</v>
      </c>
      <c r="BF457">
        <v>147.96000699999999</v>
      </c>
      <c r="BG457">
        <v>149.41999799999999</v>
      </c>
      <c r="BH457">
        <v>144.36000100000001</v>
      </c>
      <c r="BI457">
        <v>144.740005</v>
      </c>
      <c r="BJ457">
        <v>4022100</v>
      </c>
      <c r="BK457">
        <v>144.740005</v>
      </c>
      <c r="BM457" s="1">
        <v>41018</v>
      </c>
      <c r="BN457">
        <v>32.75</v>
      </c>
      <c r="BO457">
        <v>33.43</v>
      </c>
      <c r="BP457">
        <v>32.5</v>
      </c>
      <c r="BQ457">
        <v>33.159999999999997</v>
      </c>
      <c r="BR457">
        <v>774900</v>
      </c>
      <c r="BS457">
        <v>33.159999999999997</v>
      </c>
      <c r="BU457" s="1">
        <v>41018</v>
      </c>
      <c r="BV457">
        <v>30.129999000000002</v>
      </c>
      <c r="BW457">
        <v>30.629999000000002</v>
      </c>
      <c r="BX457">
        <v>30.1</v>
      </c>
      <c r="BY457">
        <v>30.280000999999999</v>
      </c>
      <c r="BZ457">
        <v>3811700</v>
      </c>
      <c r="CA457">
        <v>29.424046000000001</v>
      </c>
      <c r="CC457" s="1">
        <v>41018</v>
      </c>
      <c r="CD457">
        <v>13028.73047</v>
      </c>
      <c r="CE457">
        <v>13080.200199999999</v>
      </c>
      <c r="CF457">
        <v>12896.820309999999</v>
      </c>
      <c r="CG457">
        <v>12964.099609999999</v>
      </c>
      <c r="CH457">
        <v>139810000</v>
      </c>
      <c r="CI457">
        <v>12964.099609999999</v>
      </c>
    </row>
    <row r="458" spans="1:87" x14ac:dyDescent="0.25">
      <c r="A458" s="3">
        <v>41019</v>
      </c>
      <c r="B458">
        <v>591.379997</v>
      </c>
      <c r="C458">
        <v>594.62001799999996</v>
      </c>
      <c r="D458">
        <v>570.41999799999996</v>
      </c>
      <c r="E458">
        <v>572.98000300000001</v>
      </c>
      <c r="F458">
        <v>257746300</v>
      </c>
      <c r="G458">
        <v>75.345639000000006</v>
      </c>
      <c r="I458" s="1">
        <v>41019</v>
      </c>
      <c r="J458">
        <v>32.150002000000001</v>
      </c>
      <c r="K458">
        <v>32.889999000000003</v>
      </c>
      <c r="L458">
        <v>32.049999</v>
      </c>
      <c r="M458">
        <v>32.419998</v>
      </c>
      <c r="N458">
        <v>106045000</v>
      </c>
      <c r="O458">
        <v>28.778832999999999</v>
      </c>
      <c r="Q458" s="1">
        <v>41019</v>
      </c>
      <c r="R458">
        <v>33.229999999999997</v>
      </c>
      <c r="S458">
        <v>33.32</v>
      </c>
      <c r="T458">
        <v>32.900002000000001</v>
      </c>
      <c r="U458">
        <v>33</v>
      </c>
      <c r="V458">
        <v>23511000</v>
      </c>
      <c r="W458">
        <v>29.335253000000002</v>
      </c>
      <c r="Y458" s="1">
        <v>41019</v>
      </c>
      <c r="Z458">
        <v>42.240001999999997</v>
      </c>
      <c r="AA458">
        <v>42.84</v>
      </c>
      <c r="AB458">
        <v>42.240001999999997</v>
      </c>
      <c r="AC458">
        <v>42.349997999999999</v>
      </c>
      <c r="AD458">
        <v>7773100</v>
      </c>
      <c r="AE458">
        <v>39.901023000000002</v>
      </c>
      <c r="AG458" s="1">
        <v>41019</v>
      </c>
      <c r="AH458">
        <v>73.109938999999997</v>
      </c>
      <c r="AI458">
        <v>73.539944000000006</v>
      </c>
      <c r="AJ458">
        <v>72.669939999999997</v>
      </c>
      <c r="AK458">
        <v>72.879941000000002</v>
      </c>
      <c r="AL458">
        <v>9299100</v>
      </c>
      <c r="AM458">
        <v>46.210149999999999</v>
      </c>
      <c r="AO458" s="1">
        <v>41019</v>
      </c>
      <c r="AP458">
        <v>85.550003000000004</v>
      </c>
      <c r="AQ458">
        <v>85.919998000000007</v>
      </c>
      <c r="AR458">
        <v>85.029999000000004</v>
      </c>
      <c r="AS458">
        <v>85.300003000000004</v>
      </c>
      <c r="AT458">
        <v>17216600</v>
      </c>
      <c r="AU458">
        <v>75.231162999999995</v>
      </c>
      <c r="AW458" s="1">
        <v>41019</v>
      </c>
      <c r="AX458">
        <v>604.25104699999997</v>
      </c>
      <c r="AY458">
        <v>608.85105699999997</v>
      </c>
      <c r="AZ458">
        <v>595.83104100000003</v>
      </c>
      <c r="BA458">
        <v>596.06102599999997</v>
      </c>
      <c r="BB458">
        <v>6139700</v>
      </c>
      <c r="BC458">
        <v>297.73277999999999</v>
      </c>
      <c r="BE458" s="1">
        <v>41019</v>
      </c>
      <c r="BF458">
        <v>146.41000399999999</v>
      </c>
      <c r="BG458">
        <v>146.64999399999999</v>
      </c>
      <c r="BH458">
        <v>144.5</v>
      </c>
      <c r="BI458">
        <v>144.91000399999999</v>
      </c>
      <c r="BJ458">
        <v>3395200</v>
      </c>
      <c r="BK458">
        <v>144.91000399999999</v>
      </c>
      <c r="BM458" s="1">
        <v>41019</v>
      </c>
      <c r="BN458">
        <v>33.139999000000003</v>
      </c>
      <c r="BO458">
        <v>33.729999999999997</v>
      </c>
      <c r="BP458">
        <v>32.939999</v>
      </c>
      <c r="BQ458">
        <v>33.159999999999997</v>
      </c>
      <c r="BR458">
        <v>821800</v>
      </c>
      <c r="BS458">
        <v>33.159999999999997</v>
      </c>
      <c r="BU458" s="1">
        <v>41019</v>
      </c>
      <c r="BV458">
        <v>30.26</v>
      </c>
      <c r="BW458">
        <v>30.360001</v>
      </c>
      <c r="BX458">
        <v>29.92</v>
      </c>
      <c r="BY458">
        <v>29.959999</v>
      </c>
      <c r="BZ458">
        <v>2393900</v>
      </c>
      <c r="CA458">
        <v>29.11309</v>
      </c>
      <c r="CC458" s="1">
        <v>41019</v>
      </c>
      <c r="CD458">
        <v>12964.48047</v>
      </c>
      <c r="CE458">
        <v>13082.54004</v>
      </c>
      <c r="CF458">
        <v>12964.25</v>
      </c>
      <c r="CG458">
        <v>13029.259770000001</v>
      </c>
      <c r="CH458">
        <v>212080000</v>
      </c>
      <c r="CI458">
        <v>13029.259770000001</v>
      </c>
    </row>
    <row r="459" spans="1:87" x14ac:dyDescent="0.25">
      <c r="A459" s="3">
        <v>41022</v>
      </c>
      <c r="B459">
        <v>570.61001599999997</v>
      </c>
      <c r="C459">
        <v>576.67002100000002</v>
      </c>
      <c r="D459">
        <v>556.620003</v>
      </c>
      <c r="E459">
        <v>571.699974</v>
      </c>
      <c r="F459">
        <v>241632300</v>
      </c>
      <c r="G459">
        <v>75.177318</v>
      </c>
      <c r="I459" s="1">
        <v>41022</v>
      </c>
      <c r="J459">
        <v>32.310001</v>
      </c>
      <c r="K459">
        <v>32.5</v>
      </c>
      <c r="L459">
        <v>32.029998999999997</v>
      </c>
      <c r="M459">
        <v>32.119999</v>
      </c>
      <c r="N459">
        <v>61398200</v>
      </c>
      <c r="O459">
        <v>28.512526999999999</v>
      </c>
      <c r="Q459" s="1">
        <v>41022</v>
      </c>
      <c r="R459">
        <v>32.650002000000001</v>
      </c>
      <c r="S459">
        <v>32.770000000000003</v>
      </c>
      <c r="T459">
        <v>32.43</v>
      </c>
      <c r="U459">
        <v>32.689999</v>
      </c>
      <c r="V459">
        <v>27262400</v>
      </c>
      <c r="W459">
        <v>29.059678000000002</v>
      </c>
      <c r="Y459" s="1">
        <v>41022</v>
      </c>
      <c r="Z459">
        <v>42.25</v>
      </c>
      <c r="AA459">
        <v>42.25</v>
      </c>
      <c r="AB459">
        <v>41.73</v>
      </c>
      <c r="AC459">
        <v>42.009998000000003</v>
      </c>
      <c r="AD459">
        <v>6592100</v>
      </c>
      <c r="AE459">
        <v>39.580683999999998</v>
      </c>
      <c r="AG459" s="1">
        <v>41022</v>
      </c>
      <c r="AH459">
        <v>71.739946000000003</v>
      </c>
      <c r="AI459">
        <v>72.719945999999993</v>
      </c>
      <c r="AJ459">
        <v>71.369939000000002</v>
      </c>
      <c r="AK459">
        <v>72.329947000000004</v>
      </c>
      <c r="AL459">
        <v>10106900</v>
      </c>
      <c r="AM459">
        <v>45.861421999999997</v>
      </c>
      <c r="AO459" s="1">
        <v>41022</v>
      </c>
      <c r="AP459">
        <v>84.529999000000004</v>
      </c>
      <c r="AQ459">
        <v>85.93</v>
      </c>
      <c r="AR459">
        <v>84.389999000000003</v>
      </c>
      <c r="AS459">
        <v>85.690002000000007</v>
      </c>
      <c r="AT459">
        <v>15197200</v>
      </c>
      <c r="AU459">
        <v>75.575126999999995</v>
      </c>
      <c r="AW459" s="1">
        <v>41022</v>
      </c>
      <c r="AX459">
        <v>592.901027</v>
      </c>
      <c r="AY459">
        <v>598.45099700000003</v>
      </c>
      <c r="AZ459">
        <v>590.20099800000003</v>
      </c>
      <c r="BA459">
        <v>597.60101999999995</v>
      </c>
      <c r="BB459">
        <v>4411900</v>
      </c>
      <c r="BC459">
        <v>298.50200799999999</v>
      </c>
      <c r="BE459" s="1">
        <v>41022</v>
      </c>
      <c r="BF459">
        <v>141.35000600000001</v>
      </c>
      <c r="BG459">
        <v>141.970001</v>
      </c>
      <c r="BH459">
        <v>135.69000199999999</v>
      </c>
      <c r="BI459">
        <v>139.66000399999999</v>
      </c>
      <c r="BJ459">
        <v>6833100</v>
      </c>
      <c r="BK459">
        <v>139.66000399999999</v>
      </c>
      <c r="BM459" s="1">
        <v>41022</v>
      </c>
      <c r="BN459">
        <v>32.860000999999997</v>
      </c>
      <c r="BO459">
        <v>32.970001000000003</v>
      </c>
      <c r="BP459">
        <v>31.709999</v>
      </c>
      <c r="BQ459">
        <v>31.940000999999999</v>
      </c>
      <c r="BR459">
        <v>890800</v>
      </c>
      <c r="BS459">
        <v>31.940000999999999</v>
      </c>
      <c r="BU459" s="1">
        <v>41022</v>
      </c>
      <c r="BV459">
        <v>29.209999</v>
      </c>
      <c r="BW459">
        <v>29.709999</v>
      </c>
      <c r="BX459">
        <v>29.16</v>
      </c>
      <c r="BY459">
        <v>29.67</v>
      </c>
      <c r="BZ459">
        <v>1873500</v>
      </c>
      <c r="CA459">
        <v>28.831289000000002</v>
      </c>
      <c r="CC459" s="1">
        <v>41022</v>
      </c>
      <c r="CD459">
        <v>13028.200199999999</v>
      </c>
      <c r="CE459">
        <v>13028.200199999999</v>
      </c>
      <c r="CF459">
        <v>12845.58008</v>
      </c>
      <c r="CG459">
        <v>12927.16992</v>
      </c>
      <c r="CH459">
        <v>139370000</v>
      </c>
      <c r="CI459">
        <v>12927.16992</v>
      </c>
    </row>
    <row r="460" spans="1:87" x14ac:dyDescent="0.25">
      <c r="A460" s="3">
        <v>41023</v>
      </c>
      <c r="B460">
        <v>562.60999300000003</v>
      </c>
      <c r="C460">
        <v>567.69000200000005</v>
      </c>
      <c r="D460">
        <v>554.99999200000002</v>
      </c>
      <c r="E460">
        <v>560.28000599999996</v>
      </c>
      <c r="F460">
        <v>269037300</v>
      </c>
      <c r="G460">
        <v>73.675617000000003</v>
      </c>
      <c r="I460" s="1">
        <v>41023</v>
      </c>
      <c r="J460">
        <v>32.209999000000003</v>
      </c>
      <c r="K460">
        <v>32.520000000000003</v>
      </c>
      <c r="L460">
        <v>31.83</v>
      </c>
      <c r="M460">
        <v>31.92</v>
      </c>
      <c r="N460">
        <v>40871100</v>
      </c>
      <c r="O460">
        <v>28.334990999999999</v>
      </c>
      <c r="Q460" s="1">
        <v>41023</v>
      </c>
      <c r="R460">
        <v>32.799999</v>
      </c>
      <c r="S460">
        <v>33.150002000000001</v>
      </c>
      <c r="T460">
        <v>32.740001999999997</v>
      </c>
      <c r="U460">
        <v>33.07</v>
      </c>
      <c r="V460">
        <v>19978200</v>
      </c>
      <c r="W460">
        <v>29.397479000000001</v>
      </c>
      <c r="Y460" s="1">
        <v>41023</v>
      </c>
      <c r="Z460">
        <v>42.029998999999997</v>
      </c>
      <c r="AA460">
        <v>42.43</v>
      </c>
      <c r="AB460">
        <v>41.970001000000003</v>
      </c>
      <c r="AC460">
        <v>42.18</v>
      </c>
      <c r="AD460">
        <v>4954600</v>
      </c>
      <c r="AE460">
        <v>39.740855000000003</v>
      </c>
      <c r="AG460" s="1">
        <v>41023</v>
      </c>
      <c r="AH460">
        <v>72.139947000000006</v>
      </c>
      <c r="AI460">
        <v>72.429944000000006</v>
      </c>
      <c r="AJ460">
        <v>71.819951000000003</v>
      </c>
      <c r="AK460">
        <v>71.879940000000005</v>
      </c>
      <c r="AL460">
        <v>11502900</v>
      </c>
      <c r="AM460">
        <v>45.576090999999998</v>
      </c>
      <c r="AO460" s="1">
        <v>41023</v>
      </c>
      <c r="AP460">
        <v>85.639999000000003</v>
      </c>
      <c r="AQ460">
        <v>86.389999000000003</v>
      </c>
      <c r="AR460">
        <v>85.639999000000003</v>
      </c>
      <c r="AS460">
        <v>86.309997999999993</v>
      </c>
      <c r="AT460">
        <v>11632500</v>
      </c>
      <c r="AU460">
        <v>76.121938</v>
      </c>
      <c r="AW460" s="1">
        <v>41023</v>
      </c>
      <c r="AX460">
        <v>598.24104499999999</v>
      </c>
      <c r="AY460">
        <v>606.631032</v>
      </c>
      <c r="AZ460">
        <v>597.32104300000003</v>
      </c>
      <c r="BA460">
        <v>601.27104199999997</v>
      </c>
      <c r="BB460">
        <v>3872600</v>
      </c>
      <c r="BC460">
        <v>300.33518600000002</v>
      </c>
      <c r="BE460" s="1">
        <v>41023</v>
      </c>
      <c r="BF460">
        <v>139.300003</v>
      </c>
      <c r="BG460">
        <v>139.91000399999999</v>
      </c>
      <c r="BH460">
        <v>135.75</v>
      </c>
      <c r="BI460">
        <v>135.83000200000001</v>
      </c>
      <c r="BJ460">
        <v>6924700</v>
      </c>
      <c r="BK460">
        <v>135.83000200000001</v>
      </c>
      <c r="BM460" s="1">
        <v>41023</v>
      </c>
      <c r="BN460">
        <v>31.82</v>
      </c>
      <c r="BO460">
        <v>32.200001</v>
      </c>
      <c r="BP460">
        <v>31</v>
      </c>
      <c r="BQ460">
        <v>31.82</v>
      </c>
      <c r="BR460">
        <v>674500</v>
      </c>
      <c r="BS460">
        <v>31.82</v>
      </c>
      <c r="BU460" s="1">
        <v>41023</v>
      </c>
      <c r="BV460">
        <v>29.530000999999999</v>
      </c>
      <c r="BW460">
        <v>29.950001</v>
      </c>
      <c r="BX460">
        <v>29.52</v>
      </c>
      <c r="BY460">
        <v>29.709999</v>
      </c>
      <c r="BZ460">
        <v>1321800</v>
      </c>
      <c r="CA460">
        <v>28.870156999999999</v>
      </c>
      <c r="CC460" s="1">
        <v>41023</v>
      </c>
      <c r="CD460">
        <v>12927.76953</v>
      </c>
      <c r="CE460">
        <v>13050.29981</v>
      </c>
      <c r="CF460">
        <v>12926.490229999999</v>
      </c>
      <c r="CG460">
        <v>13001.559569999999</v>
      </c>
      <c r="CH460">
        <v>134110000</v>
      </c>
      <c r="CI460">
        <v>13001.559569999999</v>
      </c>
    </row>
    <row r="461" spans="1:87" x14ac:dyDescent="0.25">
      <c r="A461" s="3">
        <v>41024</v>
      </c>
      <c r="B461">
        <v>615.63999200000001</v>
      </c>
      <c r="C461">
        <v>617.99999200000002</v>
      </c>
      <c r="D461">
        <v>605.99998500000004</v>
      </c>
      <c r="E461">
        <v>610.00002300000006</v>
      </c>
      <c r="F461">
        <v>226444400</v>
      </c>
      <c r="G461">
        <v>80.213691999999995</v>
      </c>
      <c r="I461" s="1">
        <v>41024</v>
      </c>
      <c r="J461">
        <v>31.92</v>
      </c>
      <c r="K461">
        <v>32.32</v>
      </c>
      <c r="L461">
        <v>31.870000999999998</v>
      </c>
      <c r="M461">
        <v>32.200001</v>
      </c>
      <c r="N461">
        <v>62495500</v>
      </c>
      <c r="O461">
        <v>28.583544</v>
      </c>
      <c r="Q461" s="1">
        <v>41024</v>
      </c>
      <c r="R461">
        <v>33.299999</v>
      </c>
      <c r="S461">
        <v>33.470001000000003</v>
      </c>
      <c r="T461">
        <v>32.869999</v>
      </c>
      <c r="U461">
        <v>33.349997999999999</v>
      </c>
      <c r="V461">
        <v>20489000</v>
      </c>
      <c r="W461">
        <v>29.646383</v>
      </c>
      <c r="Y461" s="1">
        <v>41024</v>
      </c>
      <c r="Z461">
        <v>42.400002000000001</v>
      </c>
      <c r="AA461">
        <v>42.759998000000003</v>
      </c>
      <c r="AB461">
        <v>42.380001</v>
      </c>
      <c r="AC461">
        <v>42.700001</v>
      </c>
      <c r="AD461">
        <v>4926300</v>
      </c>
      <c r="AE461">
        <v>40.230784999999997</v>
      </c>
      <c r="AG461" s="1">
        <v>41024</v>
      </c>
      <c r="AH461">
        <v>72.219943000000001</v>
      </c>
      <c r="AI461">
        <v>72.219943000000001</v>
      </c>
      <c r="AJ461">
        <v>70.529949000000002</v>
      </c>
      <c r="AK461">
        <v>71.019943999999995</v>
      </c>
      <c r="AL461">
        <v>13373900</v>
      </c>
      <c r="AM461">
        <v>45.030802999999999</v>
      </c>
      <c r="AO461" s="1">
        <v>41024</v>
      </c>
      <c r="AP461">
        <v>86.650002000000001</v>
      </c>
      <c r="AQ461">
        <v>87.18</v>
      </c>
      <c r="AR461">
        <v>85.720000999999996</v>
      </c>
      <c r="AS461">
        <v>86.849997999999999</v>
      </c>
      <c r="AT461">
        <v>18476800</v>
      </c>
      <c r="AU461">
        <v>76.598196999999999</v>
      </c>
      <c r="AW461" s="1">
        <v>41024</v>
      </c>
      <c r="AX461">
        <v>604.00102900000002</v>
      </c>
      <c r="AY461">
        <v>611.35105899999996</v>
      </c>
      <c r="AZ461">
        <v>602.88106100000005</v>
      </c>
      <c r="BA461">
        <v>609.72106799999995</v>
      </c>
      <c r="BB461">
        <v>3655800</v>
      </c>
      <c r="BC461">
        <v>304.55597799999998</v>
      </c>
      <c r="BE461" s="1">
        <v>41024</v>
      </c>
      <c r="BF461">
        <v>130</v>
      </c>
      <c r="BG461">
        <v>136.179993</v>
      </c>
      <c r="BH461">
        <v>128.94000199999999</v>
      </c>
      <c r="BI461">
        <v>134.820007</v>
      </c>
      <c r="BJ461">
        <v>14049800</v>
      </c>
      <c r="BK461">
        <v>134.820007</v>
      </c>
      <c r="BM461" s="1">
        <v>41024</v>
      </c>
      <c r="BN461">
        <v>32.07</v>
      </c>
      <c r="BO461">
        <v>32.990001999999997</v>
      </c>
      <c r="BP461">
        <v>32.07</v>
      </c>
      <c r="BQ461">
        <v>32.909999999999997</v>
      </c>
      <c r="BR461">
        <v>712200</v>
      </c>
      <c r="BS461">
        <v>32.909999999999997</v>
      </c>
      <c r="BU461" s="1">
        <v>41024</v>
      </c>
      <c r="BV461">
        <v>29.93</v>
      </c>
      <c r="BW461">
        <v>30.02</v>
      </c>
      <c r="BX461">
        <v>29.67</v>
      </c>
      <c r="BY461">
        <v>29.73</v>
      </c>
      <c r="BZ461">
        <v>1638500</v>
      </c>
      <c r="CA461">
        <v>28.889593000000001</v>
      </c>
      <c r="CC461" s="1">
        <v>41024</v>
      </c>
      <c r="CD461">
        <v>12997.690430000001</v>
      </c>
      <c r="CE461">
        <v>13105.700199999999</v>
      </c>
      <c r="CF461">
        <v>12993.599609999999</v>
      </c>
      <c r="CG461">
        <v>13090.719730000001</v>
      </c>
      <c r="CH461">
        <v>135260000</v>
      </c>
      <c r="CI461">
        <v>13090.719730000001</v>
      </c>
    </row>
    <row r="462" spans="1:87" x14ac:dyDescent="0.25">
      <c r="A462" s="3">
        <v>41025</v>
      </c>
      <c r="B462">
        <v>614.26997400000005</v>
      </c>
      <c r="C462">
        <v>614.69001000000003</v>
      </c>
      <c r="D462">
        <v>602.12999000000002</v>
      </c>
      <c r="E462">
        <v>607.69999700000005</v>
      </c>
      <c r="F462">
        <v>134017100</v>
      </c>
      <c r="G462">
        <v>79.911243999999996</v>
      </c>
      <c r="I462" s="1">
        <v>41025</v>
      </c>
      <c r="J462">
        <v>32.119999</v>
      </c>
      <c r="K462">
        <v>32.229999999999997</v>
      </c>
      <c r="L462">
        <v>31.92</v>
      </c>
      <c r="M462">
        <v>32.110000999999997</v>
      </c>
      <c r="N462">
        <v>40308100</v>
      </c>
      <c r="O462">
        <v>28.503651999999999</v>
      </c>
      <c r="Q462" s="1">
        <v>41025</v>
      </c>
      <c r="R462">
        <v>33.299999</v>
      </c>
      <c r="S462">
        <v>33.849997999999999</v>
      </c>
      <c r="T462">
        <v>33.209999000000003</v>
      </c>
      <c r="U462">
        <v>33.840000000000003</v>
      </c>
      <c r="V462">
        <v>23413600</v>
      </c>
      <c r="W462">
        <v>30.081969000000001</v>
      </c>
      <c r="Y462" s="1">
        <v>41025</v>
      </c>
      <c r="Z462">
        <v>42.740001999999997</v>
      </c>
      <c r="AA462">
        <v>43.560001</v>
      </c>
      <c r="AB462">
        <v>42.689999</v>
      </c>
      <c r="AC462">
        <v>43.360000999999997</v>
      </c>
      <c r="AD462">
        <v>7713000</v>
      </c>
      <c r="AE462">
        <v>40.852618999999997</v>
      </c>
      <c r="AG462" s="1">
        <v>41025</v>
      </c>
      <c r="AH462">
        <v>71.069950000000006</v>
      </c>
      <c r="AI462">
        <v>72.359947000000005</v>
      </c>
      <c r="AJ462">
        <v>70.919946999999993</v>
      </c>
      <c r="AK462">
        <v>72.189943</v>
      </c>
      <c r="AL462">
        <v>10519300</v>
      </c>
      <c r="AM462">
        <v>45.772651000000003</v>
      </c>
      <c r="AO462" s="1">
        <v>41025</v>
      </c>
      <c r="AP462">
        <v>85.279999000000004</v>
      </c>
      <c r="AQ462">
        <v>86.199996999999996</v>
      </c>
      <c r="AR462">
        <v>85.150002000000001</v>
      </c>
      <c r="AS462">
        <v>86.07</v>
      </c>
      <c r="AT462">
        <v>17262400</v>
      </c>
      <c r="AU462">
        <v>75.910269</v>
      </c>
      <c r="AW462" s="1">
        <v>41025</v>
      </c>
      <c r="AX462">
        <v>610.91106100000002</v>
      </c>
      <c r="AY462">
        <v>618.00108599999999</v>
      </c>
      <c r="AZ462">
        <v>609.70103500000005</v>
      </c>
      <c r="BA462">
        <v>615.47106499999995</v>
      </c>
      <c r="BB462">
        <v>4200600</v>
      </c>
      <c r="BC462">
        <v>307.42810500000002</v>
      </c>
      <c r="BE462" s="1">
        <v>41025</v>
      </c>
      <c r="BF462">
        <v>133.929993</v>
      </c>
      <c r="BG462">
        <v>136.199997</v>
      </c>
      <c r="BH462">
        <v>131.61999499999999</v>
      </c>
      <c r="BI462">
        <v>133.21000699999999</v>
      </c>
      <c r="BJ462">
        <v>5965400</v>
      </c>
      <c r="BK462">
        <v>133.21000699999999</v>
      </c>
      <c r="BM462" s="1">
        <v>41025</v>
      </c>
      <c r="BN462">
        <v>32.959999000000003</v>
      </c>
      <c r="BO462">
        <v>33.520000000000003</v>
      </c>
      <c r="BP462">
        <v>32.909999999999997</v>
      </c>
      <c r="BQ462">
        <v>33.490001999999997</v>
      </c>
      <c r="BR462">
        <v>425300</v>
      </c>
      <c r="BS462">
        <v>33.490001999999997</v>
      </c>
      <c r="BU462" s="1">
        <v>41025</v>
      </c>
      <c r="BV462">
        <v>29.68</v>
      </c>
      <c r="BW462">
        <v>29.889999</v>
      </c>
      <c r="BX462">
        <v>29.26</v>
      </c>
      <c r="BY462">
        <v>29.84</v>
      </c>
      <c r="BZ462">
        <v>1641800</v>
      </c>
      <c r="CA462">
        <v>28.996483999999999</v>
      </c>
      <c r="CC462" s="1">
        <v>41025</v>
      </c>
      <c r="CD462">
        <v>13090.110350000001</v>
      </c>
      <c r="CE462">
        <v>13227.820309999999</v>
      </c>
      <c r="CF462">
        <v>13075.95996</v>
      </c>
      <c r="CG462">
        <v>13204.62012</v>
      </c>
      <c r="CH462">
        <v>107570000</v>
      </c>
      <c r="CI462">
        <v>13204.62012</v>
      </c>
    </row>
    <row r="463" spans="1:87" x14ac:dyDescent="0.25">
      <c r="A463" s="3">
        <v>41026</v>
      </c>
      <c r="B463">
        <v>605.06997699999999</v>
      </c>
      <c r="C463">
        <v>606.18001600000002</v>
      </c>
      <c r="D463">
        <v>600.49999200000002</v>
      </c>
      <c r="E463">
        <v>603.00002300000006</v>
      </c>
      <c r="F463">
        <v>101680600</v>
      </c>
      <c r="G463">
        <v>79.293206999999995</v>
      </c>
      <c r="I463" s="1">
        <v>41026</v>
      </c>
      <c r="J463">
        <v>32.119999</v>
      </c>
      <c r="K463">
        <v>32.220001000000003</v>
      </c>
      <c r="L463">
        <v>31.879999000000002</v>
      </c>
      <c r="M463">
        <v>31.98</v>
      </c>
      <c r="N463">
        <v>41419100</v>
      </c>
      <c r="O463">
        <v>28.388252000000001</v>
      </c>
      <c r="Q463" s="1">
        <v>41026</v>
      </c>
      <c r="R463">
        <v>33.909999999999997</v>
      </c>
      <c r="S463">
        <v>33.979999999999997</v>
      </c>
      <c r="T463">
        <v>33.610000999999997</v>
      </c>
      <c r="U463">
        <v>33.770000000000003</v>
      </c>
      <c r="V463">
        <v>19831300</v>
      </c>
      <c r="W463">
        <v>30.019742999999998</v>
      </c>
      <c r="Y463" s="1">
        <v>41026</v>
      </c>
      <c r="Z463">
        <v>43.599997999999999</v>
      </c>
      <c r="AA463">
        <v>43.650002000000001</v>
      </c>
      <c r="AB463">
        <v>43.119999</v>
      </c>
      <c r="AC463">
        <v>43.349997999999999</v>
      </c>
      <c r="AD463">
        <v>6354200</v>
      </c>
      <c r="AE463">
        <v>40.843195999999999</v>
      </c>
      <c r="AG463" s="1">
        <v>41026</v>
      </c>
      <c r="AH463">
        <v>72.369945000000001</v>
      </c>
      <c r="AI463">
        <v>72.499941000000007</v>
      </c>
      <c r="AJ463">
        <v>71.529939999999996</v>
      </c>
      <c r="AK463">
        <v>71.979951999999997</v>
      </c>
      <c r="AL463">
        <v>7357500</v>
      </c>
      <c r="AM463">
        <v>45.639504000000002</v>
      </c>
      <c r="AO463" s="1">
        <v>41026</v>
      </c>
      <c r="AP463">
        <v>86.5</v>
      </c>
      <c r="AQ463">
        <v>86.690002000000007</v>
      </c>
      <c r="AR463">
        <v>85.959998999999996</v>
      </c>
      <c r="AS463">
        <v>86.080001999999993</v>
      </c>
      <c r="AT463">
        <v>11372900</v>
      </c>
      <c r="AU463">
        <v>75.919090999999995</v>
      </c>
      <c r="AW463" s="1">
        <v>41026</v>
      </c>
      <c r="AX463">
        <v>615.02108099999998</v>
      </c>
      <c r="AY463">
        <v>616.74106900000004</v>
      </c>
      <c r="AZ463">
        <v>610.60106499999995</v>
      </c>
      <c r="BA463">
        <v>614.98107600000003</v>
      </c>
      <c r="BB463">
        <v>3284900</v>
      </c>
      <c r="BC463">
        <v>307.18335400000001</v>
      </c>
      <c r="BE463" s="1">
        <v>41026</v>
      </c>
      <c r="BF463">
        <v>134.63000500000001</v>
      </c>
      <c r="BG463">
        <v>135.13000500000001</v>
      </c>
      <c r="BH463">
        <v>133.38999899999999</v>
      </c>
      <c r="BI463">
        <v>134.44000199999999</v>
      </c>
      <c r="BJ463">
        <v>3218100</v>
      </c>
      <c r="BK463">
        <v>134.44000199999999</v>
      </c>
      <c r="BM463" s="1">
        <v>41026</v>
      </c>
      <c r="BN463">
        <v>33.599997999999999</v>
      </c>
      <c r="BO463">
        <v>33.630001</v>
      </c>
      <c r="BP463">
        <v>32.909999999999997</v>
      </c>
      <c r="BQ463">
        <v>33.340000000000003</v>
      </c>
      <c r="BR463">
        <v>591000</v>
      </c>
      <c r="BS463">
        <v>33.340000000000003</v>
      </c>
      <c r="BU463" s="1">
        <v>41026</v>
      </c>
      <c r="BV463">
        <v>29.75</v>
      </c>
      <c r="BW463">
        <v>29.93</v>
      </c>
      <c r="BX463">
        <v>29.42</v>
      </c>
      <c r="BY463">
        <v>29.83</v>
      </c>
      <c r="BZ463">
        <v>1513400</v>
      </c>
      <c r="CA463">
        <v>28.986765999999999</v>
      </c>
      <c r="CC463" s="1">
        <v>41026</v>
      </c>
      <c r="CD463">
        <v>13204.700199999999</v>
      </c>
      <c r="CE463">
        <v>13266.679690000001</v>
      </c>
      <c r="CF463">
        <v>13192.20996</v>
      </c>
      <c r="CG463">
        <v>13228.309569999999</v>
      </c>
      <c r="CH463">
        <v>110850000</v>
      </c>
      <c r="CI463">
        <v>13228.309569999999</v>
      </c>
    </row>
    <row r="464" spans="1:87" x14ac:dyDescent="0.25">
      <c r="A464" s="3">
        <v>41029</v>
      </c>
      <c r="B464">
        <v>597.80001100000004</v>
      </c>
      <c r="C464">
        <v>598.40002400000003</v>
      </c>
      <c r="D464">
        <v>582.99999200000002</v>
      </c>
      <c r="E464">
        <v>583.97998800000005</v>
      </c>
      <c r="F464">
        <v>126536200</v>
      </c>
      <c r="G464">
        <v>76.792113999999998</v>
      </c>
      <c r="I464" s="1">
        <v>41029</v>
      </c>
      <c r="J464">
        <v>31.98</v>
      </c>
      <c r="K464">
        <v>32.110000999999997</v>
      </c>
      <c r="L464">
        <v>31.92</v>
      </c>
      <c r="M464">
        <v>32.020000000000003</v>
      </c>
      <c r="N464">
        <v>35697200</v>
      </c>
      <c r="O464">
        <v>28.423760000000001</v>
      </c>
      <c r="Q464" s="1">
        <v>41029</v>
      </c>
      <c r="R464">
        <v>33.75</v>
      </c>
      <c r="S464">
        <v>33.770000000000003</v>
      </c>
      <c r="T464">
        <v>33.099997999999999</v>
      </c>
      <c r="U464">
        <v>33.419998</v>
      </c>
      <c r="V464">
        <v>20361100</v>
      </c>
      <c r="W464">
        <v>29.708608999999999</v>
      </c>
      <c r="Y464" s="1">
        <v>41029</v>
      </c>
      <c r="Z464">
        <v>43.32</v>
      </c>
      <c r="AA464">
        <v>43.349997999999999</v>
      </c>
      <c r="AB464">
        <v>42.84</v>
      </c>
      <c r="AC464">
        <v>43.110000999999997</v>
      </c>
      <c r="AD464">
        <v>6987200</v>
      </c>
      <c r="AE464">
        <v>40.617075999999997</v>
      </c>
      <c r="AG464" s="1">
        <v>41029</v>
      </c>
      <c r="AH464">
        <v>71.949948000000006</v>
      </c>
      <c r="AI464">
        <v>72.299948000000001</v>
      </c>
      <c r="AJ464">
        <v>71.399944000000005</v>
      </c>
      <c r="AK464">
        <v>71.629951000000005</v>
      </c>
      <c r="AL464">
        <v>9670200</v>
      </c>
      <c r="AM464">
        <v>45.417583</v>
      </c>
      <c r="AO464" s="1">
        <v>41029</v>
      </c>
      <c r="AP464">
        <v>85.959998999999996</v>
      </c>
      <c r="AQ464">
        <v>86.800003000000004</v>
      </c>
      <c r="AR464">
        <v>85.870002999999997</v>
      </c>
      <c r="AS464">
        <v>86.339995999999999</v>
      </c>
      <c r="AT464">
        <v>11735400</v>
      </c>
      <c r="AU464">
        <v>76.148394999999994</v>
      </c>
      <c r="AW464" s="1">
        <v>41029</v>
      </c>
      <c r="AX464">
        <v>612.99103600000001</v>
      </c>
      <c r="AY464">
        <v>616.08107099999995</v>
      </c>
      <c r="AZ464">
        <v>600.61104399999999</v>
      </c>
      <c r="BA464">
        <v>604.85106699999994</v>
      </c>
      <c r="BB464">
        <v>4832600</v>
      </c>
      <c r="BC464">
        <v>302.12340999999998</v>
      </c>
      <c r="BE464" s="1">
        <v>41029</v>
      </c>
      <c r="BF464">
        <v>133.050003</v>
      </c>
      <c r="BG464">
        <v>133.10000600000001</v>
      </c>
      <c r="BH464">
        <v>131.66000399999999</v>
      </c>
      <c r="BI464">
        <v>132.699997</v>
      </c>
      <c r="BJ464">
        <v>3088200</v>
      </c>
      <c r="BK464">
        <v>132.699997</v>
      </c>
      <c r="BM464" s="1">
        <v>41029</v>
      </c>
      <c r="BN464">
        <v>33.270000000000003</v>
      </c>
      <c r="BO464">
        <v>33.360000999999997</v>
      </c>
      <c r="BP464">
        <v>32.580002</v>
      </c>
      <c r="BQ464">
        <v>33.130001</v>
      </c>
      <c r="BR464">
        <v>413900</v>
      </c>
      <c r="BS464">
        <v>33.130001</v>
      </c>
      <c r="BU464" s="1">
        <v>41029</v>
      </c>
      <c r="BV464">
        <v>29.889999</v>
      </c>
      <c r="BW464">
        <v>30</v>
      </c>
      <c r="BX464">
        <v>29.549999</v>
      </c>
      <c r="BY464">
        <v>29.75</v>
      </c>
      <c r="BZ464">
        <v>992100</v>
      </c>
      <c r="CA464">
        <v>28.909027999999999</v>
      </c>
      <c r="CC464" s="1">
        <v>41029</v>
      </c>
      <c r="CD464">
        <v>13228.309569999999</v>
      </c>
      <c r="CE464">
        <v>13228.759770000001</v>
      </c>
      <c r="CF464">
        <v>13176.009770000001</v>
      </c>
      <c r="CG464">
        <v>13213.62988</v>
      </c>
      <c r="CH464">
        <v>127870000</v>
      </c>
      <c r="CI464">
        <v>13213.62988</v>
      </c>
    </row>
    <row r="465" spans="1:87" x14ac:dyDescent="0.25">
      <c r="A465" s="3">
        <v>41030</v>
      </c>
      <c r="B465">
        <v>584.90000899999995</v>
      </c>
      <c r="C465">
        <v>596.75998700000002</v>
      </c>
      <c r="D465">
        <v>581.23001899999997</v>
      </c>
      <c r="E465">
        <v>582.13001299999996</v>
      </c>
      <c r="F465">
        <v>152749800</v>
      </c>
      <c r="G465">
        <v>76.548845999999998</v>
      </c>
      <c r="I465" s="1">
        <v>41030</v>
      </c>
      <c r="J465">
        <v>32.049999</v>
      </c>
      <c r="K465">
        <v>32.340000000000003</v>
      </c>
      <c r="L465">
        <v>31.950001</v>
      </c>
      <c r="M465">
        <v>32.009998000000003</v>
      </c>
      <c r="N465">
        <v>43832300</v>
      </c>
      <c r="O465">
        <v>28.414881000000001</v>
      </c>
      <c r="Q465" s="1">
        <v>41030</v>
      </c>
      <c r="R465">
        <v>33.549999</v>
      </c>
      <c r="S465">
        <v>34.299999</v>
      </c>
      <c r="T465">
        <v>33.400002000000001</v>
      </c>
      <c r="U465">
        <v>34.090000000000003</v>
      </c>
      <c r="V465">
        <v>25970300</v>
      </c>
      <c r="W465">
        <v>30.304206000000001</v>
      </c>
      <c r="Y465" s="1">
        <v>41030</v>
      </c>
      <c r="Z465">
        <v>43.18</v>
      </c>
      <c r="AA465">
        <v>44.09</v>
      </c>
      <c r="AB465">
        <v>43.150002000000001</v>
      </c>
      <c r="AC465">
        <v>43.790000999999997</v>
      </c>
      <c r="AD465">
        <v>9316200</v>
      </c>
      <c r="AE465">
        <v>41.257753999999998</v>
      </c>
      <c r="AG465" s="1">
        <v>41030</v>
      </c>
      <c r="AH465">
        <v>55.919998</v>
      </c>
      <c r="AI465">
        <v>56.740001999999997</v>
      </c>
      <c r="AJ465">
        <v>55.459999000000003</v>
      </c>
      <c r="AK465">
        <v>56.509998000000003</v>
      </c>
      <c r="AL465">
        <v>15247300</v>
      </c>
      <c r="AM465">
        <v>47.002321000000002</v>
      </c>
      <c r="AO465" s="1">
        <v>41030</v>
      </c>
      <c r="AP465">
        <v>86.459998999999996</v>
      </c>
      <c r="AQ465">
        <v>87.519997000000004</v>
      </c>
      <c r="AR465">
        <v>86.129997000000003</v>
      </c>
      <c r="AS465">
        <v>87.040001000000004</v>
      </c>
      <c r="AT465">
        <v>13816900</v>
      </c>
      <c r="AU465">
        <v>76.765771000000001</v>
      </c>
      <c r="AW465" s="1">
        <v>41030</v>
      </c>
      <c r="AX465">
        <v>603.79101600000001</v>
      </c>
      <c r="AY465">
        <v>611.60107700000003</v>
      </c>
      <c r="AZ465">
        <v>600.19101799999999</v>
      </c>
      <c r="BA465">
        <v>604.43104100000005</v>
      </c>
      <c r="BB465">
        <v>4019600</v>
      </c>
      <c r="BC465">
        <v>301.91360700000001</v>
      </c>
      <c r="BE465" s="1">
        <v>41030</v>
      </c>
      <c r="BF465">
        <v>132.64999399999999</v>
      </c>
      <c r="BG465">
        <v>135.740005</v>
      </c>
      <c r="BH465">
        <v>132.64999399999999</v>
      </c>
      <c r="BI465">
        <v>133.479996</v>
      </c>
      <c r="BJ465">
        <v>3356600</v>
      </c>
      <c r="BK465">
        <v>133.479996</v>
      </c>
      <c r="BM465" s="1">
        <v>41030</v>
      </c>
      <c r="BN465">
        <v>33.130001</v>
      </c>
      <c r="BO465">
        <v>34.209999000000003</v>
      </c>
      <c r="BP465">
        <v>33.130001</v>
      </c>
      <c r="BQ465">
        <v>33.779998999999997</v>
      </c>
      <c r="BR465">
        <v>659000</v>
      </c>
      <c r="BS465">
        <v>33.779998999999997</v>
      </c>
      <c r="BU465" s="1">
        <v>41030</v>
      </c>
      <c r="BV465">
        <v>29.67</v>
      </c>
      <c r="BW465">
        <v>30</v>
      </c>
      <c r="BX465">
        <v>29.440000999999999</v>
      </c>
      <c r="BY465">
        <v>29.879999000000002</v>
      </c>
      <c r="BZ465">
        <v>817500</v>
      </c>
      <c r="CA465">
        <v>29.035352</v>
      </c>
      <c r="CC465" s="1">
        <v>41030</v>
      </c>
      <c r="CD465">
        <v>13214.160159999999</v>
      </c>
      <c r="CE465">
        <v>13338.660159999999</v>
      </c>
      <c r="CF465">
        <v>13174.650390000001</v>
      </c>
      <c r="CG465">
        <v>13279.320309999999</v>
      </c>
      <c r="CH465">
        <v>123400000</v>
      </c>
      <c r="CI465">
        <v>13279.320309999999</v>
      </c>
    </row>
    <row r="466" spans="1:87" x14ac:dyDescent="0.25">
      <c r="A466" s="3">
        <v>41031</v>
      </c>
      <c r="B466">
        <v>580.23998300000005</v>
      </c>
      <c r="C466">
        <v>587.39998600000001</v>
      </c>
      <c r="D466">
        <v>578.85997799999996</v>
      </c>
      <c r="E466">
        <v>585.97997999999995</v>
      </c>
      <c r="F466">
        <v>106847300</v>
      </c>
      <c r="G466">
        <v>77.055108000000004</v>
      </c>
      <c r="I466" s="1">
        <v>41031</v>
      </c>
      <c r="J466">
        <v>31.85</v>
      </c>
      <c r="K466">
        <v>31.93</v>
      </c>
      <c r="L466">
        <v>31.639999</v>
      </c>
      <c r="M466">
        <v>31.799999</v>
      </c>
      <c r="N466">
        <v>37385300</v>
      </c>
      <c r="O466">
        <v>28.228467999999999</v>
      </c>
      <c r="Q466" s="1">
        <v>41031</v>
      </c>
      <c r="R466">
        <v>33.700001</v>
      </c>
      <c r="S466">
        <v>33.790000999999997</v>
      </c>
      <c r="T466">
        <v>33.290000999999997</v>
      </c>
      <c r="U466">
        <v>33.57</v>
      </c>
      <c r="V466">
        <v>19156700</v>
      </c>
      <c r="W466">
        <v>30.035789000000001</v>
      </c>
      <c r="Y466" s="1">
        <v>41031</v>
      </c>
      <c r="Z466">
        <v>43.57</v>
      </c>
      <c r="AA466">
        <v>43.810001</v>
      </c>
      <c r="AB466">
        <v>43.299999</v>
      </c>
      <c r="AC466">
        <v>43.540000999999997</v>
      </c>
      <c r="AD466">
        <v>8038200</v>
      </c>
      <c r="AE466">
        <v>41.022210999999999</v>
      </c>
      <c r="AG466" s="1">
        <v>41031</v>
      </c>
      <c r="AH466">
        <v>55.830002</v>
      </c>
      <c r="AI466">
        <v>55.830002</v>
      </c>
      <c r="AJ466">
        <v>54.43</v>
      </c>
      <c r="AK466">
        <v>54.59</v>
      </c>
      <c r="AL466">
        <v>14678600</v>
      </c>
      <c r="AM466">
        <v>45.405358</v>
      </c>
      <c r="AO466" s="1">
        <v>41031</v>
      </c>
      <c r="AP466">
        <v>86.559997999999993</v>
      </c>
      <c r="AQ466">
        <v>86.650002000000001</v>
      </c>
      <c r="AR466">
        <v>85.830001999999993</v>
      </c>
      <c r="AS466">
        <v>86.199996999999996</v>
      </c>
      <c r="AT466">
        <v>11108700</v>
      </c>
      <c r="AU466">
        <v>76.024921000000006</v>
      </c>
      <c r="AW466" s="1">
        <v>41031</v>
      </c>
      <c r="AX466">
        <v>601.20101699999998</v>
      </c>
      <c r="AY466">
        <v>608.11104899999998</v>
      </c>
      <c r="AZ466">
        <v>600.61104399999999</v>
      </c>
      <c r="BA466">
        <v>607.26107200000001</v>
      </c>
      <c r="BB466">
        <v>3235000</v>
      </c>
      <c r="BC466">
        <v>303.32720899999998</v>
      </c>
      <c r="BE466" s="1">
        <v>41031</v>
      </c>
      <c r="BF466">
        <v>133.259995</v>
      </c>
      <c r="BG466">
        <v>135.300003</v>
      </c>
      <c r="BH466">
        <v>133.009995</v>
      </c>
      <c r="BI466">
        <v>134.10000600000001</v>
      </c>
      <c r="BJ466">
        <v>3173900</v>
      </c>
      <c r="BK466">
        <v>134.10000600000001</v>
      </c>
      <c r="BM466" s="1">
        <v>41031</v>
      </c>
      <c r="BN466">
        <v>33.5</v>
      </c>
      <c r="BO466">
        <v>34.389999000000003</v>
      </c>
      <c r="BP466">
        <v>33.389999000000003</v>
      </c>
      <c r="BQ466">
        <v>33.939999</v>
      </c>
      <c r="BR466">
        <v>497300</v>
      </c>
      <c r="BS466">
        <v>33.939999</v>
      </c>
      <c r="BU466" s="1">
        <v>41031</v>
      </c>
      <c r="BV466">
        <v>28.799999</v>
      </c>
      <c r="BW466">
        <v>28.93</v>
      </c>
      <c r="BX466">
        <v>28.450001</v>
      </c>
      <c r="BY466">
        <v>28.66</v>
      </c>
      <c r="BZ466">
        <v>2553600</v>
      </c>
      <c r="CA466">
        <v>27.84984</v>
      </c>
      <c r="CC466" s="1">
        <v>41031</v>
      </c>
      <c r="CD466">
        <v>13278.110350000001</v>
      </c>
      <c r="CE466">
        <v>13278.110350000001</v>
      </c>
      <c r="CF466">
        <v>13192.20996</v>
      </c>
      <c r="CG466">
        <v>13268.570309999999</v>
      </c>
      <c r="CH466">
        <v>100770000</v>
      </c>
      <c r="CI466">
        <v>13268.570309999999</v>
      </c>
    </row>
    <row r="467" spans="1:87" x14ac:dyDescent="0.25">
      <c r="A467" s="3">
        <v>41032</v>
      </c>
      <c r="B467">
        <v>590.49997699999994</v>
      </c>
      <c r="C467">
        <v>591.40002400000003</v>
      </c>
      <c r="D467">
        <v>580.30001100000004</v>
      </c>
      <c r="E467">
        <v>581.81999199999996</v>
      </c>
      <c r="F467">
        <v>97637400</v>
      </c>
      <c r="G467">
        <v>76.508078999999995</v>
      </c>
      <c r="I467" s="1">
        <v>41032</v>
      </c>
      <c r="J467">
        <v>31.879999000000002</v>
      </c>
      <c r="K467">
        <v>31.9</v>
      </c>
      <c r="L467">
        <v>31.610001</v>
      </c>
      <c r="M467">
        <v>31.76</v>
      </c>
      <c r="N467">
        <v>31501300</v>
      </c>
      <c r="O467">
        <v>28.192961</v>
      </c>
      <c r="Q467" s="1">
        <v>41032</v>
      </c>
      <c r="R467">
        <v>33.790000999999997</v>
      </c>
      <c r="S467">
        <v>33.790000999999997</v>
      </c>
      <c r="T467">
        <v>33.240001999999997</v>
      </c>
      <c r="U467">
        <v>33.389999000000003</v>
      </c>
      <c r="V467">
        <v>18647800</v>
      </c>
      <c r="W467">
        <v>29.874739000000002</v>
      </c>
      <c r="Y467" s="1">
        <v>41032</v>
      </c>
      <c r="Z467">
        <v>43.540000999999997</v>
      </c>
      <c r="AA467">
        <v>44.130001</v>
      </c>
      <c r="AB467">
        <v>43.490001999999997</v>
      </c>
      <c r="AC467">
        <v>43.810001</v>
      </c>
      <c r="AD467">
        <v>9353900</v>
      </c>
      <c r="AE467">
        <v>41.276598</v>
      </c>
      <c r="AG467" s="1">
        <v>41032</v>
      </c>
      <c r="AH467">
        <v>54.669998</v>
      </c>
      <c r="AI467">
        <v>54.959999000000003</v>
      </c>
      <c r="AJ467">
        <v>53.810001</v>
      </c>
      <c r="AK467">
        <v>54.259998000000003</v>
      </c>
      <c r="AL467">
        <v>12943300</v>
      </c>
      <c r="AM467">
        <v>45.130878000000003</v>
      </c>
      <c r="AO467" s="1">
        <v>41032</v>
      </c>
      <c r="AP467">
        <v>86.360000999999997</v>
      </c>
      <c r="AQ467">
        <v>86.389999000000003</v>
      </c>
      <c r="AR467">
        <v>85.309997999999993</v>
      </c>
      <c r="AS467">
        <v>85.650002000000001</v>
      </c>
      <c r="AT467">
        <v>9998600</v>
      </c>
      <c r="AU467">
        <v>75.539848000000006</v>
      </c>
      <c r="AW467" s="1">
        <v>41032</v>
      </c>
      <c r="AX467">
        <v>609.62102400000003</v>
      </c>
      <c r="AY467">
        <v>614.83104000000003</v>
      </c>
      <c r="AZ467">
        <v>608.95104000000003</v>
      </c>
      <c r="BA467">
        <v>611.021029</v>
      </c>
      <c r="BB467">
        <v>3749900</v>
      </c>
      <c r="BC467">
        <v>305.205309</v>
      </c>
      <c r="BE467" s="1">
        <v>41032</v>
      </c>
      <c r="BF467">
        <v>134.270004</v>
      </c>
      <c r="BG467">
        <v>134.5</v>
      </c>
      <c r="BH467">
        <v>131.88999899999999</v>
      </c>
      <c r="BI467">
        <v>133.11000100000001</v>
      </c>
      <c r="BJ467">
        <v>3294900</v>
      </c>
      <c r="BK467">
        <v>133.11000100000001</v>
      </c>
      <c r="BM467" s="1">
        <v>41032</v>
      </c>
      <c r="BN467">
        <v>33.909999999999997</v>
      </c>
      <c r="BO467">
        <v>34</v>
      </c>
      <c r="BP467">
        <v>32.130001</v>
      </c>
      <c r="BQ467">
        <v>32.459999000000003</v>
      </c>
      <c r="BR467">
        <v>841300</v>
      </c>
      <c r="BS467">
        <v>32.459999000000003</v>
      </c>
      <c r="BU467" s="1">
        <v>41032</v>
      </c>
      <c r="BV467">
        <v>28.440000999999999</v>
      </c>
      <c r="BW467">
        <v>28.559999000000001</v>
      </c>
      <c r="BX467">
        <v>28.1</v>
      </c>
      <c r="BY467">
        <v>28.209999</v>
      </c>
      <c r="BZ467">
        <v>1851000</v>
      </c>
      <c r="CA467">
        <v>27.412559000000002</v>
      </c>
      <c r="CC467" s="1">
        <v>41032</v>
      </c>
      <c r="CD467">
        <v>13267.589840000001</v>
      </c>
      <c r="CE467">
        <v>13284.089840000001</v>
      </c>
      <c r="CF467">
        <v>13175.639649999999</v>
      </c>
      <c r="CG467">
        <v>13206.589840000001</v>
      </c>
      <c r="CH467">
        <v>102090000</v>
      </c>
      <c r="CI467">
        <v>13206.589840000001</v>
      </c>
    </row>
    <row r="468" spans="1:87" x14ac:dyDescent="0.25">
      <c r="A468" s="3">
        <v>41033</v>
      </c>
      <c r="B468">
        <v>577.080017</v>
      </c>
      <c r="C468">
        <v>578.35999300000003</v>
      </c>
      <c r="D468">
        <v>565.16999799999996</v>
      </c>
      <c r="E468">
        <v>565.25</v>
      </c>
      <c r="F468">
        <v>132498100</v>
      </c>
      <c r="G468">
        <v>74.329160999999999</v>
      </c>
      <c r="I468" s="1">
        <v>41033</v>
      </c>
      <c r="J468">
        <v>31.450001</v>
      </c>
      <c r="K468">
        <v>31.57</v>
      </c>
      <c r="L468">
        <v>30.92</v>
      </c>
      <c r="M468">
        <v>30.98</v>
      </c>
      <c r="N468">
        <v>57927200</v>
      </c>
      <c r="O468">
        <v>27.500564000000001</v>
      </c>
      <c r="Q468" s="1">
        <v>41033</v>
      </c>
      <c r="R468">
        <v>33.240001999999997</v>
      </c>
      <c r="S468">
        <v>33.419998</v>
      </c>
      <c r="T468">
        <v>32.759998000000003</v>
      </c>
      <c r="U468">
        <v>33.029998999999997</v>
      </c>
      <c r="V468">
        <v>27154400</v>
      </c>
      <c r="W468">
        <v>29.552638999999999</v>
      </c>
      <c r="Y468" s="1">
        <v>41033</v>
      </c>
      <c r="Z468">
        <v>43.599997999999999</v>
      </c>
      <c r="AA468">
        <v>43.709999000000003</v>
      </c>
      <c r="AB468">
        <v>42.84</v>
      </c>
      <c r="AC468">
        <v>42.93</v>
      </c>
      <c r="AD468">
        <v>7458800</v>
      </c>
      <c r="AE468">
        <v>40.447485</v>
      </c>
      <c r="AG468" s="1">
        <v>41033</v>
      </c>
      <c r="AH468">
        <v>53.799999</v>
      </c>
      <c r="AI468">
        <v>54</v>
      </c>
      <c r="AJ468">
        <v>52.959999000000003</v>
      </c>
      <c r="AK468">
        <v>53.169998</v>
      </c>
      <c r="AL468">
        <v>12443400</v>
      </c>
      <c r="AM468">
        <v>44.224268000000002</v>
      </c>
      <c r="AO468" s="1">
        <v>41033</v>
      </c>
      <c r="AP468">
        <v>85.110000999999997</v>
      </c>
      <c r="AQ468">
        <v>85.309997999999993</v>
      </c>
      <c r="AR468">
        <v>84.400002000000001</v>
      </c>
      <c r="AS468">
        <v>84.57</v>
      </c>
      <c r="AT468">
        <v>15055500</v>
      </c>
      <c r="AU468">
        <v>74.587329999999994</v>
      </c>
      <c r="AW468" s="1">
        <v>41033</v>
      </c>
      <c r="AX468">
        <v>605.92104400000005</v>
      </c>
      <c r="AY468">
        <v>607.89104999999995</v>
      </c>
      <c r="AZ468">
        <v>596.81101999999998</v>
      </c>
      <c r="BA468">
        <v>596.97104200000001</v>
      </c>
      <c r="BB468">
        <v>4431300</v>
      </c>
      <c r="BC468">
        <v>298.18733400000002</v>
      </c>
      <c r="BE468" s="1">
        <v>41033</v>
      </c>
      <c r="BF468">
        <v>132.009995</v>
      </c>
      <c r="BG468">
        <v>133</v>
      </c>
      <c r="BH468">
        <v>130</v>
      </c>
      <c r="BI468">
        <v>130.020004</v>
      </c>
      <c r="BJ468">
        <v>3952900</v>
      </c>
      <c r="BK468">
        <v>130.020004</v>
      </c>
      <c r="BM468" s="1">
        <v>41033</v>
      </c>
      <c r="BN468">
        <v>32.32</v>
      </c>
      <c r="BO468">
        <v>32.459999000000003</v>
      </c>
      <c r="BP468">
        <v>31.4</v>
      </c>
      <c r="BQ468">
        <v>31.83</v>
      </c>
      <c r="BR468">
        <v>1247500</v>
      </c>
      <c r="BS468">
        <v>31.83</v>
      </c>
      <c r="BU468" s="1">
        <v>41033</v>
      </c>
      <c r="BV468">
        <v>28.1</v>
      </c>
      <c r="BW468">
        <v>28.129999000000002</v>
      </c>
      <c r="BX468">
        <v>27.75</v>
      </c>
      <c r="BY468">
        <v>27.91</v>
      </c>
      <c r="BZ468">
        <v>1733100</v>
      </c>
      <c r="CA468">
        <v>27.121041000000002</v>
      </c>
      <c r="CC468" s="1">
        <v>41033</v>
      </c>
      <c r="CD468">
        <v>13204.62012</v>
      </c>
      <c r="CE468">
        <v>13205</v>
      </c>
      <c r="CF468">
        <v>13022.339840000001</v>
      </c>
      <c r="CG468">
        <v>13038.26953</v>
      </c>
      <c r="CH468">
        <v>113790000</v>
      </c>
      <c r="CI468">
        <v>13038.26953</v>
      </c>
    </row>
    <row r="469" spans="1:87" x14ac:dyDescent="0.25">
      <c r="A469" s="3">
        <v>41036</v>
      </c>
      <c r="B469">
        <v>561.50000799999998</v>
      </c>
      <c r="C469">
        <v>572.77001199999995</v>
      </c>
      <c r="D469">
        <v>561.22998800000005</v>
      </c>
      <c r="E469">
        <v>569.48000300000001</v>
      </c>
      <c r="F469">
        <v>115029600</v>
      </c>
      <c r="G469">
        <v>74.885396999999998</v>
      </c>
      <c r="I469" s="1">
        <v>41036</v>
      </c>
      <c r="J469">
        <v>30.700001</v>
      </c>
      <c r="K469">
        <v>30.860001</v>
      </c>
      <c r="L469">
        <v>30.57</v>
      </c>
      <c r="M469">
        <v>30.65</v>
      </c>
      <c r="N469">
        <v>48641400</v>
      </c>
      <c r="O469">
        <v>27.207626999999999</v>
      </c>
      <c r="Q469" s="1">
        <v>41036</v>
      </c>
      <c r="R469">
        <v>32.790000999999997</v>
      </c>
      <c r="S469">
        <v>33.650002000000001</v>
      </c>
      <c r="T469">
        <v>32.779998999999997</v>
      </c>
      <c r="U469">
        <v>33.5</v>
      </c>
      <c r="V469">
        <v>28211800</v>
      </c>
      <c r="W469">
        <v>29.973158999999999</v>
      </c>
      <c r="Y469" s="1">
        <v>41036</v>
      </c>
      <c r="Z469">
        <v>43.650002000000001</v>
      </c>
      <c r="AA469">
        <v>43.950001</v>
      </c>
      <c r="AB469">
        <v>43.310001</v>
      </c>
      <c r="AC469">
        <v>43.82</v>
      </c>
      <c r="AD469">
        <v>11780500</v>
      </c>
      <c r="AE469">
        <v>41.286017999999999</v>
      </c>
      <c r="AG469" s="1">
        <v>41036</v>
      </c>
      <c r="AH469">
        <v>52.240001999999997</v>
      </c>
      <c r="AI469">
        <v>53.43</v>
      </c>
      <c r="AJ469">
        <v>52.130001</v>
      </c>
      <c r="AK469">
        <v>53.349997999999999</v>
      </c>
      <c r="AL469">
        <v>12194300</v>
      </c>
      <c r="AM469">
        <v>44.373984</v>
      </c>
      <c r="AO469" s="1">
        <v>41036</v>
      </c>
      <c r="AP469">
        <v>84.290001000000004</v>
      </c>
      <c r="AQ469">
        <v>84.790001000000004</v>
      </c>
      <c r="AR469">
        <v>84.099997999999999</v>
      </c>
      <c r="AS469">
        <v>84.480002999999996</v>
      </c>
      <c r="AT469">
        <v>12018100</v>
      </c>
      <c r="AU469">
        <v>74.507955999999993</v>
      </c>
      <c r="AW469" s="1">
        <v>41036</v>
      </c>
      <c r="AX469">
        <v>595.001035</v>
      </c>
      <c r="AY469">
        <v>610.57104500000003</v>
      </c>
      <c r="AZ469">
        <v>595.001035</v>
      </c>
      <c r="BA469">
        <v>607.55103399999996</v>
      </c>
      <c r="BB469">
        <v>4003800</v>
      </c>
      <c r="BC469">
        <v>303.47204499999998</v>
      </c>
      <c r="BE469" s="1">
        <v>41036</v>
      </c>
      <c r="BF469">
        <v>129.009995</v>
      </c>
      <c r="BG469">
        <v>129.30999800000001</v>
      </c>
      <c r="BH469">
        <v>127.029999</v>
      </c>
      <c r="BI469">
        <v>127.970001</v>
      </c>
      <c r="BJ469">
        <v>3277200</v>
      </c>
      <c r="BK469">
        <v>127.970001</v>
      </c>
      <c r="BM469" s="1">
        <v>41036</v>
      </c>
      <c r="BN469">
        <v>31.959999</v>
      </c>
      <c r="BO469">
        <v>32.580002</v>
      </c>
      <c r="BP469">
        <v>31.610001</v>
      </c>
      <c r="BQ469">
        <v>32.470001000000003</v>
      </c>
      <c r="BR469">
        <v>1158000</v>
      </c>
      <c r="BS469">
        <v>32.470001000000003</v>
      </c>
      <c r="BU469" s="1">
        <v>41036</v>
      </c>
      <c r="BV469">
        <v>28.549999</v>
      </c>
      <c r="BW469">
        <v>28.92</v>
      </c>
      <c r="BX469">
        <v>28.540001</v>
      </c>
      <c r="BY469">
        <v>28.73</v>
      </c>
      <c r="BZ469">
        <v>1829200</v>
      </c>
      <c r="CA469">
        <v>27.917860999999998</v>
      </c>
      <c r="CC469" s="1">
        <v>41036</v>
      </c>
      <c r="CD469">
        <v>13035.849609999999</v>
      </c>
      <c r="CE469">
        <v>13049.089840000001</v>
      </c>
      <c r="CF469">
        <v>12970</v>
      </c>
      <c r="CG469">
        <v>13008.530269999999</v>
      </c>
      <c r="CH469">
        <v>110080000</v>
      </c>
      <c r="CI469">
        <v>13008.530269999999</v>
      </c>
    </row>
    <row r="470" spans="1:87" x14ac:dyDescent="0.25">
      <c r="A470" s="3">
        <v>41037</v>
      </c>
      <c r="B470">
        <v>569.57997899999998</v>
      </c>
      <c r="C470">
        <v>571.50002300000006</v>
      </c>
      <c r="D470">
        <v>558.73001099999999</v>
      </c>
      <c r="E470">
        <v>568.17999999999995</v>
      </c>
      <c r="F470">
        <v>124313000</v>
      </c>
      <c r="G470">
        <v>74.714449000000002</v>
      </c>
      <c r="I470" s="1">
        <v>41037</v>
      </c>
      <c r="J470">
        <v>30.48</v>
      </c>
      <c r="K470">
        <v>30.780000999999999</v>
      </c>
      <c r="L470">
        <v>30.17</v>
      </c>
      <c r="M470">
        <v>30.5</v>
      </c>
      <c r="N470">
        <v>46328300</v>
      </c>
      <c r="O470">
        <v>27.074473999999999</v>
      </c>
      <c r="Q470" s="1">
        <v>41037</v>
      </c>
      <c r="R470">
        <v>33.130001</v>
      </c>
      <c r="S470">
        <v>33.549999</v>
      </c>
      <c r="T470">
        <v>32.849997999999999</v>
      </c>
      <c r="U470">
        <v>33.150002000000001</v>
      </c>
      <c r="V470">
        <v>27069000</v>
      </c>
      <c r="W470">
        <v>29.660008000000001</v>
      </c>
      <c r="Y470" s="1">
        <v>41037</v>
      </c>
      <c r="Z470">
        <v>43.779998999999997</v>
      </c>
      <c r="AA470">
        <v>44.490001999999997</v>
      </c>
      <c r="AB470">
        <v>43.09</v>
      </c>
      <c r="AC470">
        <v>44.299999</v>
      </c>
      <c r="AD470">
        <v>19680900</v>
      </c>
      <c r="AE470">
        <v>41.738261000000001</v>
      </c>
      <c r="AG470" s="1">
        <v>41037</v>
      </c>
      <c r="AH470">
        <v>52.84</v>
      </c>
      <c r="AI470">
        <v>54.490001999999997</v>
      </c>
      <c r="AJ470">
        <v>52.73</v>
      </c>
      <c r="AK470">
        <v>54.310001</v>
      </c>
      <c r="AL470">
        <v>14149700</v>
      </c>
      <c r="AM470">
        <v>45.172469</v>
      </c>
      <c r="AO470" s="1">
        <v>41037</v>
      </c>
      <c r="AP470">
        <v>83.75</v>
      </c>
      <c r="AQ470">
        <v>84.260002</v>
      </c>
      <c r="AR470">
        <v>82.919998000000007</v>
      </c>
      <c r="AS470">
        <v>84.019997000000004</v>
      </c>
      <c r="AT470">
        <v>19602400</v>
      </c>
      <c r="AU470">
        <v>74.102249</v>
      </c>
      <c r="AW470" s="1">
        <v>41037</v>
      </c>
      <c r="AX470">
        <v>605.53103699999997</v>
      </c>
      <c r="AY470">
        <v>616.90102899999999</v>
      </c>
      <c r="AZ470">
        <v>600.70104100000003</v>
      </c>
      <c r="BA470">
        <v>612.79106999999999</v>
      </c>
      <c r="BB470">
        <v>5374600</v>
      </c>
      <c r="BC470">
        <v>306.08944600000001</v>
      </c>
      <c r="BE470" s="1">
        <v>41037</v>
      </c>
      <c r="BF470">
        <v>127.010002</v>
      </c>
      <c r="BG470">
        <v>129.16999799999999</v>
      </c>
      <c r="BH470">
        <v>123.599998</v>
      </c>
      <c r="BI470">
        <v>127.30999799999999</v>
      </c>
      <c r="BJ470">
        <v>4805800</v>
      </c>
      <c r="BK470">
        <v>127.30999799999999</v>
      </c>
      <c r="BM470" s="1">
        <v>41037</v>
      </c>
      <c r="BN470">
        <v>32.5</v>
      </c>
      <c r="BO470">
        <v>32.729999999999997</v>
      </c>
      <c r="BP470">
        <v>29.370000999999998</v>
      </c>
      <c r="BQ470">
        <v>30.190000999999999</v>
      </c>
      <c r="BR470">
        <v>3097200</v>
      </c>
      <c r="BS470">
        <v>30.190000999999999</v>
      </c>
      <c r="BU470" s="1">
        <v>41037</v>
      </c>
      <c r="BV470">
        <v>27.9</v>
      </c>
      <c r="BW470">
        <v>28.07</v>
      </c>
      <c r="BX470">
        <v>27.42</v>
      </c>
      <c r="BY470">
        <v>27.85</v>
      </c>
      <c r="BZ470">
        <v>1740400</v>
      </c>
      <c r="CA470">
        <v>27.062736999999998</v>
      </c>
      <c r="CC470" s="1">
        <v>41037</v>
      </c>
      <c r="CD470">
        <v>13000.73047</v>
      </c>
      <c r="CE470">
        <v>13000.73047</v>
      </c>
      <c r="CF470">
        <v>12810.389649999999</v>
      </c>
      <c r="CG470">
        <v>12932.089840000001</v>
      </c>
      <c r="CH470">
        <v>138620000</v>
      </c>
      <c r="CI470">
        <v>12932.089840000001</v>
      </c>
    </row>
    <row r="471" spans="1:87" x14ac:dyDescent="0.25">
      <c r="A471" s="3">
        <v>41038</v>
      </c>
      <c r="B471">
        <v>563.70000500000003</v>
      </c>
      <c r="C471">
        <v>573.98002599999995</v>
      </c>
      <c r="D471">
        <v>560.85000600000001</v>
      </c>
      <c r="E471">
        <v>569.18002300000001</v>
      </c>
      <c r="F471">
        <v>120176000</v>
      </c>
      <c r="G471">
        <v>74.845950000000002</v>
      </c>
      <c r="I471" s="1">
        <v>41038</v>
      </c>
      <c r="J471">
        <v>30.190000999999999</v>
      </c>
      <c r="K471">
        <v>30.83</v>
      </c>
      <c r="L471">
        <v>30.1</v>
      </c>
      <c r="M471">
        <v>30.76</v>
      </c>
      <c r="N471">
        <v>50309300</v>
      </c>
      <c r="O471">
        <v>27.305273</v>
      </c>
      <c r="Q471" s="1">
        <v>41038</v>
      </c>
      <c r="R471">
        <v>32.810001</v>
      </c>
      <c r="S471">
        <v>32.909999999999997</v>
      </c>
      <c r="T471">
        <v>32.459999000000003</v>
      </c>
      <c r="U471">
        <v>32.630001</v>
      </c>
      <c r="V471">
        <v>27552100</v>
      </c>
      <c r="W471">
        <v>29.194752000000001</v>
      </c>
      <c r="Y471" s="1">
        <v>41038</v>
      </c>
      <c r="Z471">
        <v>44.459999000000003</v>
      </c>
      <c r="AA471">
        <v>45.799999</v>
      </c>
      <c r="AB471">
        <v>44.41</v>
      </c>
      <c r="AC471">
        <v>45.02</v>
      </c>
      <c r="AD471">
        <v>21348300</v>
      </c>
      <c r="AE471">
        <v>42.416626000000001</v>
      </c>
      <c r="AG471" s="1">
        <v>41038</v>
      </c>
      <c r="AH471">
        <v>53.68</v>
      </c>
      <c r="AI471">
        <v>53.93</v>
      </c>
      <c r="AJ471">
        <v>52.68</v>
      </c>
      <c r="AK471">
        <v>53.470001000000003</v>
      </c>
      <c r="AL471">
        <v>10859400</v>
      </c>
      <c r="AM471">
        <v>44.473796999999998</v>
      </c>
      <c r="AO471" s="1">
        <v>41038</v>
      </c>
      <c r="AP471">
        <v>83.040001000000004</v>
      </c>
      <c r="AQ471">
        <v>84.07</v>
      </c>
      <c r="AR471">
        <v>82.879997000000003</v>
      </c>
      <c r="AS471">
        <v>83.309997999999993</v>
      </c>
      <c r="AT471">
        <v>17424000</v>
      </c>
      <c r="AU471">
        <v>73.476059000000006</v>
      </c>
      <c r="AW471" s="1">
        <v>41038</v>
      </c>
      <c r="AX471">
        <v>606.821012</v>
      </c>
      <c r="AY471">
        <v>616.38108099999999</v>
      </c>
      <c r="AZ471">
        <v>601.81102299999998</v>
      </c>
      <c r="BA471">
        <v>609.15106700000001</v>
      </c>
      <c r="BB471">
        <v>4675000</v>
      </c>
      <c r="BC471">
        <v>304.27126199999998</v>
      </c>
      <c r="BE471" s="1">
        <v>41038</v>
      </c>
      <c r="BF471">
        <v>125</v>
      </c>
      <c r="BG471">
        <v>126.110001</v>
      </c>
      <c r="BH471">
        <v>123.550003</v>
      </c>
      <c r="BI471">
        <v>123.699997</v>
      </c>
      <c r="BJ471">
        <v>5259200</v>
      </c>
      <c r="BK471">
        <v>123.699997</v>
      </c>
      <c r="BM471" s="1">
        <v>41038</v>
      </c>
      <c r="BN471">
        <v>30.299999</v>
      </c>
      <c r="BO471">
        <v>30.77</v>
      </c>
      <c r="BP471">
        <v>29.76</v>
      </c>
      <c r="BQ471">
        <v>30.059999000000001</v>
      </c>
      <c r="BR471">
        <v>1947900</v>
      </c>
      <c r="BS471">
        <v>30.059999000000001</v>
      </c>
      <c r="BU471" s="1">
        <v>41038</v>
      </c>
      <c r="BV471">
        <v>27.25</v>
      </c>
      <c r="BW471">
        <v>27.370000999999998</v>
      </c>
      <c r="BX471">
        <v>27.02</v>
      </c>
      <c r="BY471">
        <v>27.16</v>
      </c>
      <c r="BZ471">
        <v>2356400</v>
      </c>
      <c r="CA471">
        <v>26.392242</v>
      </c>
      <c r="CC471" s="1">
        <v>41038</v>
      </c>
      <c r="CD471">
        <v>12921.809569999999</v>
      </c>
      <c r="CE471">
        <v>12921.809569999999</v>
      </c>
      <c r="CF471">
        <v>12748.48047</v>
      </c>
      <c r="CG471">
        <v>12835.059569999999</v>
      </c>
      <c r="CH471">
        <v>147460000</v>
      </c>
      <c r="CI471">
        <v>12835.059569999999</v>
      </c>
    </row>
    <row r="472" spans="1:87" x14ac:dyDescent="0.25">
      <c r="A472" s="3">
        <v>41039</v>
      </c>
      <c r="B472">
        <v>574.57998699999996</v>
      </c>
      <c r="C472">
        <v>575.87999000000002</v>
      </c>
      <c r="D472">
        <v>568.43997999999999</v>
      </c>
      <c r="E472">
        <v>570.51997400000005</v>
      </c>
      <c r="F472">
        <v>83300000</v>
      </c>
      <c r="G472">
        <v>75.022150999999994</v>
      </c>
      <c r="I472" s="1">
        <v>41039</v>
      </c>
      <c r="J472">
        <v>30.860001</v>
      </c>
      <c r="K472">
        <v>31.02</v>
      </c>
      <c r="L472">
        <v>30.450001</v>
      </c>
      <c r="M472">
        <v>30.74</v>
      </c>
      <c r="N472">
        <v>43839200</v>
      </c>
      <c r="O472">
        <v>27.287519</v>
      </c>
      <c r="Q472" s="1">
        <v>41039</v>
      </c>
      <c r="R472">
        <v>33.209999000000003</v>
      </c>
      <c r="S472">
        <v>33.5</v>
      </c>
      <c r="T472">
        <v>32.900002000000001</v>
      </c>
      <c r="U472">
        <v>33.189999</v>
      </c>
      <c r="V472">
        <v>24902300</v>
      </c>
      <c r="W472">
        <v>29.695793999999999</v>
      </c>
      <c r="Y472" s="1">
        <v>41039</v>
      </c>
      <c r="Z472">
        <v>45.139999000000003</v>
      </c>
      <c r="AA472">
        <v>45.59</v>
      </c>
      <c r="AB472">
        <v>45.049999</v>
      </c>
      <c r="AC472">
        <v>45.279998999999997</v>
      </c>
      <c r="AD472">
        <v>14082900</v>
      </c>
      <c r="AE472">
        <v>42.661589999999997</v>
      </c>
      <c r="AG472" s="1">
        <v>41039</v>
      </c>
      <c r="AH472">
        <v>54.09</v>
      </c>
      <c r="AI472">
        <v>54.599997999999999</v>
      </c>
      <c r="AJ472">
        <v>53.82</v>
      </c>
      <c r="AK472">
        <v>54.220001000000003</v>
      </c>
      <c r="AL472">
        <v>30869700</v>
      </c>
      <c r="AM472">
        <v>45.097611000000001</v>
      </c>
      <c r="AO472" s="1">
        <v>41039</v>
      </c>
      <c r="AP472">
        <v>83.370002999999997</v>
      </c>
      <c r="AQ472">
        <v>83.589995999999999</v>
      </c>
      <c r="AR472">
        <v>82.550003000000004</v>
      </c>
      <c r="AS472">
        <v>82.839995999999999</v>
      </c>
      <c r="AT472">
        <v>13234600</v>
      </c>
      <c r="AU472">
        <v>73.564860999999993</v>
      </c>
      <c r="AW472" s="1">
        <v>41039</v>
      </c>
      <c r="AX472">
        <v>612.96107800000004</v>
      </c>
      <c r="AY472">
        <v>616.19104000000004</v>
      </c>
      <c r="AZ472">
        <v>610.23103000000003</v>
      </c>
      <c r="BA472">
        <v>613.66108099999997</v>
      </c>
      <c r="BB472">
        <v>3083200</v>
      </c>
      <c r="BC472">
        <v>306.52401600000002</v>
      </c>
      <c r="BE472" s="1">
        <v>41039</v>
      </c>
      <c r="BF472">
        <v>125.120003</v>
      </c>
      <c r="BG472">
        <v>125.519997</v>
      </c>
      <c r="BH472">
        <v>122.379997</v>
      </c>
      <c r="BI472">
        <v>123.660004</v>
      </c>
      <c r="BJ472">
        <v>5228500</v>
      </c>
      <c r="BK472">
        <v>123.660004</v>
      </c>
      <c r="BM472" s="1">
        <v>41039</v>
      </c>
      <c r="BN472">
        <v>32.970001000000003</v>
      </c>
      <c r="BO472">
        <v>34.68</v>
      </c>
      <c r="BP472">
        <v>32.400002000000001</v>
      </c>
      <c r="BQ472">
        <v>32.959999000000003</v>
      </c>
      <c r="BR472">
        <v>5556300</v>
      </c>
      <c r="BS472">
        <v>32.959999000000003</v>
      </c>
      <c r="BU472" s="1">
        <v>41039</v>
      </c>
      <c r="BV472">
        <v>27.34</v>
      </c>
      <c r="BW472">
        <v>27.48</v>
      </c>
      <c r="BX472">
        <v>27.1</v>
      </c>
      <c r="BY472">
        <v>27.16</v>
      </c>
      <c r="BZ472">
        <v>1564500</v>
      </c>
      <c r="CA472">
        <v>26.392242</v>
      </c>
      <c r="CC472" s="1">
        <v>41039</v>
      </c>
      <c r="CD472">
        <v>12831.58008</v>
      </c>
      <c r="CE472">
        <v>12931.70996</v>
      </c>
      <c r="CF472">
        <v>12820.29981</v>
      </c>
      <c r="CG472">
        <v>12855.04004</v>
      </c>
      <c r="CH472">
        <v>151650000</v>
      </c>
      <c r="CI472">
        <v>12855.04004</v>
      </c>
    </row>
    <row r="473" spans="1:87" x14ac:dyDescent="0.25">
      <c r="A473" s="3">
        <v>41040</v>
      </c>
      <c r="B473">
        <v>565.00000799999998</v>
      </c>
      <c r="C473">
        <v>574.47002399999997</v>
      </c>
      <c r="D473">
        <v>564.35000600000001</v>
      </c>
      <c r="E473">
        <v>566.71000700000002</v>
      </c>
      <c r="F473">
        <v>99886500</v>
      </c>
      <c r="G473">
        <v>74.521147999999997</v>
      </c>
      <c r="I473" s="1">
        <v>41040</v>
      </c>
      <c r="J473">
        <v>30.690000999999999</v>
      </c>
      <c r="K473">
        <v>31.540001</v>
      </c>
      <c r="L473">
        <v>30.690000999999999</v>
      </c>
      <c r="M473">
        <v>31.16</v>
      </c>
      <c r="N473">
        <v>43459300</v>
      </c>
      <c r="O473">
        <v>27.660347999999999</v>
      </c>
      <c r="Q473" s="1">
        <v>41040</v>
      </c>
      <c r="R473">
        <v>32.669998</v>
      </c>
      <c r="S473">
        <v>33.599997999999999</v>
      </c>
      <c r="T473">
        <v>32.520000000000003</v>
      </c>
      <c r="U473">
        <v>33.310001</v>
      </c>
      <c r="V473">
        <v>36384600</v>
      </c>
      <c r="W473">
        <v>29.803163000000001</v>
      </c>
      <c r="Y473" s="1">
        <v>41040</v>
      </c>
      <c r="Z473">
        <v>45.130001</v>
      </c>
      <c r="AA473">
        <v>45.799999</v>
      </c>
      <c r="AB473">
        <v>45</v>
      </c>
      <c r="AC473">
        <v>45.560001</v>
      </c>
      <c r="AD473">
        <v>9779300</v>
      </c>
      <c r="AE473">
        <v>42.925401000000001</v>
      </c>
      <c r="AG473" s="1">
        <v>41040</v>
      </c>
      <c r="AH473">
        <v>54.009998000000003</v>
      </c>
      <c r="AI473">
        <v>54.5</v>
      </c>
      <c r="AJ473">
        <v>53.43</v>
      </c>
      <c r="AK473">
        <v>53.5</v>
      </c>
      <c r="AL473">
        <v>31293500</v>
      </c>
      <c r="AM473">
        <v>44.498747999999999</v>
      </c>
      <c r="AO473" s="1">
        <v>41040</v>
      </c>
      <c r="AP473">
        <v>82.690002000000007</v>
      </c>
      <c r="AQ473">
        <v>83.790001000000004</v>
      </c>
      <c r="AR473">
        <v>82.540001000000004</v>
      </c>
      <c r="AS473">
        <v>83.099997999999999</v>
      </c>
      <c r="AT473">
        <v>12061700</v>
      </c>
      <c r="AU473">
        <v>73.795751999999993</v>
      </c>
      <c r="AW473" s="1">
        <v>41040</v>
      </c>
      <c r="AX473">
        <v>610.351046</v>
      </c>
      <c r="AY473">
        <v>614.551063</v>
      </c>
      <c r="AZ473">
        <v>604.77105600000004</v>
      </c>
      <c r="BA473">
        <v>605.23102700000004</v>
      </c>
      <c r="BB473">
        <v>4214400</v>
      </c>
      <c r="BC473">
        <v>302.31319999999999</v>
      </c>
      <c r="BE473" s="1">
        <v>41040</v>
      </c>
      <c r="BF473">
        <v>121.510002</v>
      </c>
      <c r="BG473">
        <v>124.44000200000001</v>
      </c>
      <c r="BH473">
        <v>121.010002</v>
      </c>
      <c r="BI473">
        <v>122.230003</v>
      </c>
      <c r="BJ473">
        <v>5628700</v>
      </c>
      <c r="BK473">
        <v>122.230003</v>
      </c>
      <c r="BM473" s="1">
        <v>41040</v>
      </c>
      <c r="BN473">
        <v>32.490001999999997</v>
      </c>
      <c r="BO473">
        <v>33.439999</v>
      </c>
      <c r="BP473">
        <v>32.159999999999997</v>
      </c>
      <c r="BQ473">
        <v>32.25</v>
      </c>
      <c r="BR473">
        <v>1221300</v>
      </c>
      <c r="BS473">
        <v>32.25</v>
      </c>
      <c r="BU473" s="1">
        <v>41040</v>
      </c>
      <c r="BV473">
        <v>27.49</v>
      </c>
      <c r="BW473">
        <v>27.93</v>
      </c>
      <c r="BX473">
        <v>27.4</v>
      </c>
      <c r="BY473">
        <v>27.549999</v>
      </c>
      <c r="BZ473">
        <v>1372100</v>
      </c>
      <c r="CA473">
        <v>26.771215999999999</v>
      </c>
      <c r="CC473" s="1">
        <v>41040</v>
      </c>
      <c r="CD473">
        <v>12851.79004</v>
      </c>
      <c r="CE473">
        <v>12918.009770000001</v>
      </c>
      <c r="CF473">
        <v>12779.280269999999</v>
      </c>
      <c r="CG473">
        <v>12820.599609999999</v>
      </c>
      <c r="CH473">
        <v>148370000</v>
      </c>
      <c r="CI473">
        <v>12820.599609999999</v>
      </c>
    </row>
    <row r="474" spans="1:87" x14ac:dyDescent="0.25">
      <c r="A474" s="3">
        <v>41043</v>
      </c>
      <c r="B474">
        <v>562.56999199999996</v>
      </c>
      <c r="C474">
        <v>567.51002500000004</v>
      </c>
      <c r="D474">
        <v>557.59999800000003</v>
      </c>
      <c r="E474">
        <v>558.21998599999995</v>
      </c>
      <c r="F474">
        <v>88156600</v>
      </c>
      <c r="G474">
        <v>73.404729000000003</v>
      </c>
      <c r="I474" s="1">
        <v>41043</v>
      </c>
      <c r="J474">
        <v>30.82</v>
      </c>
      <c r="K474">
        <v>31.040001</v>
      </c>
      <c r="L474">
        <v>30.639999</v>
      </c>
      <c r="M474">
        <v>30.68</v>
      </c>
      <c r="N474">
        <v>40528900</v>
      </c>
      <c r="O474">
        <v>27.234258000000001</v>
      </c>
      <c r="Q474" s="1">
        <v>41043</v>
      </c>
      <c r="R474">
        <v>32.880001</v>
      </c>
      <c r="S474">
        <v>32.950001</v>
      </c>
      <c r="T474">
        <v>32.380001</v>
      </c>
      <c r="U474">
        <v>32.409999999999997</v>
      </c>
      <c r="V474">
        <v>29761900</v>
      </c>
      <c r="W474">
        <v>28.997911999999999</v>
      </c>
      <c r="Y474" s="1">
        <v>41043</v>
      </c>
      <c r="Z474">
        <v>45.169998</v>
      </c>
      <c r="AA474">
        <v>45.5</v>
      </c>
      <c r="AB474">
        <v>44.98</v>
      </c>
      <c r="AC474">
        <v>45.169998</v>
      </c>
      <c r="AD474">
        <v>8059400</v>
      </c>
      <c r="AE474">
        <v>42.557949999999998</v>
      </c>
      <c r="AG474" s="1">
        <v>41043</v>
      </c>
      <c r="AH474">
        <v>52.66</v>
      </c>
      <c r="AI474">
        <v>53.169998</v>
      </c>
      <c r="AJ474">
        <v>52.509998000000003</v>
      </c>
      <c r="AK474">
        <v>52.93</v>
      </c>
      <c r="AL474">
        <v>31388900</v>
      </c>
      <c r="AM474">
        <v>44.024650000000001</v>
      </c>
      <c r="AO474" s="1">
        <v>41043</v>
      </c>
      <c r="AP474">
        <v>82.269997000000004</v>
      </c>
      <c r="AQ474">
        <v>82.459998999999996</v>
      </c>
      <c r="AR474">
        <v>81.959998999999996</v>
      </c>
      <c r="AS474">
        <v>82.120002999999997</v>
      </c>
      <c r="AT474">
        <v>12675900</v>
      </c>
      <c r="AU474">
        <v>72.925481000000005</v>
      </c>
      <c r="AW474" s="1">
        <v>41043</v>
      </c>
      <c r="AX474">
        <v>600.78105200000005</v>
      </c>
      <c r="AY474">
        <v>608.50105599999995</v>
      </c>
      <c r="AZ474">
        <v>600.58102499999995</v>
      </c>
      <c r="BA474">
        <v>604.00102900000002</v>
      </c>
      <c r="BB474">
        <v>3662400</v>
      </c>
      <c r="BC474">
        <v>301.69881600000002</v>
      </c>
      <c r="BE474" s="1">
        <v>41043</v>
      </c>
      <c r="BF474">
        <v>121.230003</v>
      </c>
      <c r="BG474">
        <v>124.58000199999999</v>
      </c>
      <c r="BH474">
        <v>120.949997</v>
      </c>
      <c r="BI474">
        <v>121.83000199999999</v>
      </c>
      <c r="BJ474">
        <v>4208000</v>
      </c>
      <c r="BK474">
        <v>121.83000199999999</v>
      </c>
      <c r="BM474" s="1">
        <v>41043</v>
      </c>
      <c r="BN474">
        <v>31.92</v>
      </c>
      <c r="BO474">
        <v>32.130001</v>
      </c>
      <c r="BP474">
        <v>30.049999</v>
      </c>
      <c r="BQ474">
        <v>30.059999000000001</v>
      </c>
      <c r="BR474">
        <v>1380900</v>
      </c>
      <c r="BS474">
        <v>30.059999000000001</v>
      </c>
      <c r="BU474" s="1">
        <v>41043</v>
      </c>
      <c r="BV474">
        <v>26.889999</v>
      </c>
      <c r="BW474">
        <v>27.040001</v>
      </c>
      <c r="BX474">
        <v>26.610001</v>
      </c>
      <c r="BY474">
        <v>26.790001</v>
      </c>
      <c r="BZ474">
        <v>1371700</v>
      </c>
      <c r="CA474">
        <v>26.032702</v>
      </c>
      <c r="CC474" s="1">
        <v>41043</v>
      </c>
      <c r="CD474">
        <v>12818.490229999999</v>
      </c>
      <c r="CE474">
        <v>12818.860350000001</v>
      </c>
      <c r="CF474">
        <v>12661.48047</v>
      </c>
      <c r="CG474">
        <v>12695.349609999999</v>
      </c>
      <c r="CH474">
        <v>143190000</v>
      </c>
      <c r="CI474">
        <v>12695.349609999999</v>
      </c>
    </row>
    <row r="475" spans="1:87" x14ac:dyDescent="0.25">
      <c r="A475" s="3">
        <v>41044</v>
      </c>
      <c r="B475">
        <v>561.45001999999999</v>
      </c>
      <c r="C475">
        <v>563.21999400000004</v>
      </c>
      <c r="D475">
        <v>551.74998500000004</v>
      </c>
      <c r="E475">
        <v>553.16999099999998</v>
      </c>
      <c r="F475">
        <v>119084000</v>
      </c>
      <c r="G475">
        <v>72.740665000000007</v>
      </c>
      <c r="I475" s="1">
        <v>41044</v>
      </c>
      <c r="J475">
        <v>30.639999</v>
      </c>
      <c r="K475">
        <v>30.799999</v>
      </c>
      <c r="L475">
        <v>30.15</v>
      </c>
      <c r="M475">
        <v>30.209999</v>
      </c>
      <c r="N475">
        <v>61822800</v>
      </c>
      <c r="O475">
        <v>26.993008</v>
      </c>
      <c r="Q475" s="1">
        <v>41044</v>
      </c>
      <c r="R475">
        <v>32.279998999999997</v>
      </c>
      <c r="S475">
        <v>32.720001000000003</v>
      </c>
      <c r="T475">
        <v>32.099997999999999</v>
      </c>
      <c r="U475">
        <v>32.240001999999997</v>
      </c>
      <c r="V475">
        <v>28625200</v>
      </c>
      <c r="W475">
        <v>28.845811000000001</v>
      </c>
      <c r="Y475" s="1">
        <v>41044</v>
      </c>
      <c r="Z475">
        <v>45.23</v>
      </c>
      <c r="AA475">
        <v>45.799999</v>
      </c>
      <c r="AB475">
        <v>44.919998</v>
      </c>
      <c r="AC475">
        <v>45.009998000000003</v>
      </c>
      <c r="AD475">
        <v>10168800</v>
      </c>
      <c r="AE475">
        <v>42.407203000000003</v>
      </c>
      <c r="AG475" s="1">
        <v>41044</v>
      </c>
      <c r="AH475">
        <v>53</v>
      </c>
      <c r="AI475">
        <v>53.119999</v>
      </c>
      <c r="AJ475">
        <v>52.41</v>
      </c>
      <c r="AK475">
        <v>52.529998999999997</v>
      </c>
      <c r="AL475">
        <v>8085600</v>
      </c>
      <c r="AM475">
        <v>43.691946999999999</v>
      </c>
      <c r="AO475" s="1">
        <v>41044</v>
      </c>
      <c r="AP475">
        <v>82</v>
      </c>
      <c r="AQ475">
        <v>82.730002999999996</v>
      </c>
      <c r="AR475">
        <v>81.529999000000004</v>
      </c>
      <c r="AS475">
        <v>81.790001000000004</v>
      </c>
      <c r="AT475">
        <v>15757400</v>
      </c>
      <c r="AU475">
        <v>72.632427000000007</v>
      </c>
      <c r="AW475" s="1">
        <v>41044</v>
      </c>
      <c r="AX475">
        <v>605.351043</v>
      </c>
      <c r="AY475">
        <v>615.00104799999997</v>
      </c>
      <c r="AZ475">
        <v>603.75100999999995</v>
      </c>
      <c r="BA475">
        <v>611.11102600000004</v>
      </c>
      <c r="BB475">
        <v>4219900</v>
      </c>
      <c r="BC475">
        <v>305.25026300000002</v>
      </c>
      <c r="BE475" s="1">
        <v>41044</v>
      </c>
      <c r="BF475">
        <v>122.91999800000001</v>
      </c>
      <c r="BG475">
        <v>125.389999</v>
      </c>
      <c r="BH475">
        <v>121.83000199999999</v>
      </c>
      <c r="BI475">
        <v>123.870003</v>
      </c>
      <c r="BJ475">
        <v>4262200</v>
      </c>
      <c r="BK475">
        <v>123.870003</v>
      </c>
      <c r="BM475" s="1">
        <v>41044</v>
      </c>
      <c r="BN475">
        <v>30.26</v>
      </c>
      <c r="BO475">
        <v>30.959999</v>
      </c>
      <c r="BP475">
        <v>29.219999000000001</v>
      </c>
      <c r="BQ475">
        <v>29.43</v>
      </c>
      <c r="BR475">
        <v>1585700</v>
      </c>
      <c r="BS475">
        <v>29.43</v>
      </c>
      <c r="BU475" s="1">
        <v>41044</v>
      </c>
      <c r="BV475">
        <v>26.440000999999999</v>
      </c>
      <c r="BW475">
        <v>26.540001</v>
      </c>
      <c r="BX475">
        <v>25.940000999999999</v>
      </c>
      <c r="BY475">
        <v>26.190000999999999</v>
      </c>
      <c r="BZ475">
        <v>2871100</v>
      </c>
      <c r="CA475">
        <v>25.449662</v>
      </c>
      <c r="CC475" s="1">
        <v>41044</v>
      </c>
      <c r="CD475">
        <v>12695.04981</v>
      </c>
      <c r="CE475">
        <v>12758.429690000001</v>
      </c>
      <c r="CF475">
        <v>12608.160159999999</v>
      </c>
      <c r="CG475">
        <v>12632</v>
      </c>
      <c r="CH475">
        <v>156060000</v>
      </c>
      <c r="CI475">
        <v>12632</v>
      </c>
    </row>
    <row r="476" spans="1:87" x14ac:dyDescent="0.25">
      <c r="A476" s="3">
        <v>41045</v>
      </c>
      <c r="B476">
        <v>554.05001100000004</v>
      </c>
      <c r="C476">
        <v>556.89002200000004</v>
      </c>
      <c r="D476">
        <v>541.03999299999998</v>
      </c>
      <c r="E476">
        <v>546.08000200000004</v>
      </c>
      <c r="F476">
        <v>140224000</v>
      </c>
      <c r="G476">
        <v>71.808346999999998</v>
      </c>
      <c r="I476" s="1">
        <v>41045</v>
      </c>
      <c r="J476">
        <v>30.309999000000001</v>
      </c>
      <c r="K476">
        <v>30.32</v>
      </c>
      <c r="L476">
        <v>29.74</v>
      </c>
      <c r="M476">
        <v>29.9</v>
      </c>
      <c r="N476">
        <v>60083700</v>
      </c>
      <c r="O476">
        <v>26.716018999999999</v>
      </c>
      <c r="Q476" s="1">
        <v>41045</v>
      </c>
      <c r="R476">
        <v>32.439999</v>
      </c>
      <c r="S476">
        <v>32.720001000000003</v>
      </c>
      <c r="T476">
        <v>31.969999000000001</v>
      </c>
      <c r="U476">
        <v>31.969999000000001</v>
      </c>
      <c r="V476">
        <v>28226100</v>
      </c>
      <c r="W476">
        <v>28.604234999999999</v>
      </c>
      <c r="Y476" s="1">
        <v>41045</v>
      </c>
      <c r="Z476">
        <v>45.150002000000001</v>
      </c>
      <c r="AA476">
        <v>45.549999</v>
      </c>
      <c r="AB476">
        <v>45.060001</v>
      </c>
      <c r="AC476">
        <v>45.080002</v>
      </c>
      <c r="AD476">
        <v>8399800</v>
      </c>
      <c r="AE476">
        <v>42.473157999999998</v>
      </c>
      <c r="AG476" s="1">
        <v>41045</v>
      </c>
      <c r="AH476">
        <v>52.75</v>
      </c>
      <c r="AI476">
        <v>53.110000999999997</v>
      </c>
      <c r="AJ476">
        <v>52.32</v>
      </c>
      <c r="AK476">
        <v>52.32</v>
      </c>
      <c r="AL476">
        <v>10259300</v>
      </c>
      <c r="AM476">
        <v>43.51728</v>
      </c>
      <c r="AO476" s="1">
        <v>41045</v>
      </c>
      <c r="AP476">
        <v>81.959998999999996</v>
      </c>
      <c r="AQ476">
        <v>83.150002000000001</v>
      </c>
      <c r="AR476">
        <v>81.790001000000004</v>
      </c>
      <c r="AS476">
        <v>82.169998000000007</v>
      </c>
      <c r="AT476">
        <v>15034500</v>
      </c>
      <c r="AU476">
        <v>72.969877999999994</v>
      </c>
      <c r="AW476" s="1">
        <v>41045</v>
      </c>
      <c r="AX476">
        <v>617.96108100000004</v>
      </c>
      <c r="AY476">
        <v>630.10110099999997</v>
      </c>
      <c r="AZ476">
        <v>615.94108300000005</v>
      </c>
      <c r="BA476">
        <v>628.93107999999995</v>
      </c>
      <c r="BB476">
        <v>9706300</v>
      </c>
      <c r="BC476">
        <v>314.15138899999999</v>
      </c>
      <c r="BE476" s="1">
        <v>41045</v>
      </c>
      <c r="BF476">
        <v>124.339996</v>
      </c>
      <c r="BG476">
        <v>125.209999</v>
      </c>
      <c r="BH476">
        <v>121.839996</v>
      </c>
      <c r="BI476">
        <v>122.260002</v>
      </c>
      <c r="BJ476">
        <v>4076100</v>
      </c>
      <c r="BK476">
        <v>122.260002</v>
      </c>
      <c r="BM476" s="1">
        <v>41045</v>
      </c>
      <c r="BN476">
        <v>29.58</v>
      </c>
      <c r="BO476">
        <v>30.18</v>
      </c>
      <c r="BP476">
        <v>28.879999000000002</v>
      </c>
      <c r="BQ476">
        <v>29.18</v>
      </c>
      <c r="BR476">
        <v>1257100</v>
      </c>
      <c r="BS476">
        <v>29.18</v>
      </c>
      <c r="BU476" s="1">
        <v>41045</v>
      </c>
      <c r="BV476">
        <v>24.969999000000001</v>
      </c>
      <c r="BW476">
        <v>25.139999</v>
      </c>
      <c r="BX476">
        <v>24.18</v>
      </c>
      <c r="BY476">
        <v>24.379999000000002</v>
      </c>
      <c r="BZ476">
        <v>4051900</v>
      </c>
      <c r="CA476">
        <v>23.690826000000001</v>
      </c>
      <c r="CC476" s="1">
        <v>41045</v>
      </c>
      <c r="CD476">
        <v>12617.320309999999</v>
      </c>
      <c r="CE476">
        <v>12722.62988</v>
      </c>
      <c r="CF476">
        <v>12597.339840000001</v>
      </c>
      <c r="CG476">
        <v>12598.54981</v>
      </c>
      <c r="CH476">
        <v>143130000</v>
      </c>
      <c r="CI476">
        <v>12598.54981</v>
      </c>
    </row>
    <row r="477" spans="1:87" x14ac:dyDescent="0.25">
      <c r="A477" s="3">
        <v>41046</v>
      </c>
      <c r="B477">
        <v>545.30999799999995</v>
      </c>
      <c r="C477">
        <v>547.50000799999998</v>
      </c>
      <c r="D477">
        <v>530.12000999999998</v>
      </c>
      <c r="E477">
        <v>530.12000999999998</v>
      </c>
      <c r="F477">
        <v>179305000</v>
      </c>
      <c r="G477">
        <v>69.709642000000002</v>
      </c>
      <c r="I477" s="1">
        <v>41046</v>
      </c>
      <c r="J477">
        <v>29.99</v>
      </c>
      <c r="K477">
        <v>30.209999</v>
      </c>
      <c r="L477">
        <v>29.709999</v>
      </c>
      <c r="M477">
        <v>29.719999000000001</v>
      </c>
      <c r="N477">
        <v>48484000</v>
      </c>
      <c r="O477">
        <v>26.555187</v>
      </c>
      <c r="Q477" s="1">
        <v>41046</v>
      </c>
      <c r="R477">
        <v>31.959999</v>
      </c>
      <c r="S477">
        <v>32.159999999999997</v>
      </c>
      <c r="T477">
        <v>31.43</v>
      </c>
      <c r="U477">
        <v>31.440000999999999</v>
      </c>
      <c r="V477">
        <v>46067300</v>
      </c>
      <c r="W477">
        <v>28.130033000000001</v>
      </c>
      <c r="Y477" s="1">
        <v>41046</v>
      </c>
      <c r="Z477">
        <v>45.150002000000001</v>
      </c>
      <c r="AA477">
        <v>45.23</v>
      </c>
      <c r="AB477">
        <v>44.299999</v>
      </c>
      <c r="AC477">
        <v>44.330002</v>
      </c>
      <c r="AD477">
        <v>8475100</v>
      </c>
      <c r="AE477">
        <v>41.766528000000001</v>
      </c>
      <c r="AG477" s="1">
        <v>41046</v>
      </c>
      <c r="AH477">
        <v>51.799999</v>
      </c>
      <c r="AI477">
        <v>52.080002</v>
      </c>
      <c r="AJ477">
        <v>51.169998</v>
      </c>
      <c r="AK477">
        <v>51.189999</v>
      </c>
      <c r="AL477">
        <v>8634200</v>
      </c>
      <c r="AM477">
        <v>43.121360000000003</v>
      </c>
      <c r="AO477" s="1">
        <v>41046</v>
      </c>
      <c r="AP477">
        <v>82.150002000000001</v>
      </c>
      <c r="AQ477">
        <v>82.610000999999997</v>
      </c>
      <c r="AR477">
        <v>81.680000000000007</v>
      </c>
      <c r="AS477">
        <v>81.910004000000001</v>
      </c>
      <c r="AT477">
        <v>17698200</v>
      </c>
      <c r="AU477">
        <v>72.738994000000005</v>
      </c>
      <c r="AW477" s="1">
        <v>41046</v>
      </c>
      <c r="AX477">
        <v>633.83109999999999</v>
      </c>
      <c r="AY477">
        <v>637.85112400000003</v>
      </c>
      <c r="AZ477">
        <v>621.23104899999998</v>
      </c>
      <c r="BA477">
        <v>623.05108099999995</v>
      </c>
      <c r="BB477">
        <v>6732700</v>
      </c>
      <c r="BC477">
        <v>311.21432600000003</v>
      </c>
      <c r="BE477" s="1">
        <v>41046</v>
      </c>
      <c r="BF477">
        <v>122.82</v>
      </c>
      <c r="BG477">
        <v>123.389999</v>
      </c>
      <c r="BH477">
        <v>117.040001</v>
      </c>
      <c r="BI477">
        <v>117.400002</v>
      </c>
      <c r="BJ477">
        <v>5517100</v>
      </c>
      <c r="BK477">
        <v>117.400002</v>
      </c>
      <c r="BM477" s="1">
        <v>41046</v>
      </c>
      <c r="BN477">
        <v>29.299999</v>
      </c>
      <c r="BO477">
        <v>29.790001</v>
      </c>
      <c r="BP477">
        <v>28.24</v>
      </c>
      <c r="BQ477">
        <v>28.57</v>
      </c>
      <c r="BR477">
        <v>1149000</v>
      </c>
      <c r="BS477">
        <v>28.57</v>
      </c>
      <c r="BU477" s="1">
        <v>41046</v>
      </c>
      <c r="BV477">
        <v>24.58</v>
      </c>
      <c r="BW477">
        <v>24.700001</v>
      </c>
      <c r="BX477">
        <v>24.120000999999998</v>
      </c>
      <c r="BY477">
        <v>24.120000999999998</v>
      </c>
      <c r="BZ477">
        <v>2295000</v>
      </c>
      <c r="CA477">
        <v>23.438177</v>
      </c>
      <c r="CC477" s="1">
        <v>41046</v>
      </c>
      <c r="CD477">
        <v>12598.320309999999</v>
      </c>
      <c r="CE477">
        <v>12611.41992</v>
      </c>
      <c r="CF477">
        <v>12440.51953</v>
      </c>
      <c r="CG477">
        <v>12442.490229999999</v>
      </c>
      <c r="CH477">
        <v>147430000</v>
      </c>
      <c r="CI477">
        <v>12442.490229999999</v>
      </c>
    </row>
    <row r="478" spans="1:87" x14ac:dyDescent="0.25">
      <c r="A478" s="3">
        <v>41047</v>
      </c>
      <c r="B478">
        <v>533.95999099999995</v>
      </c>
      <c r="C478">
        <v>543.40998100000002</v>
      </c>
      <c r="D478">
        <v>522.18001600000002</v>
      </c>
      <c r="E478">
        <v>530.37999000000002</v>
      </c>
      <c r="F478">
        <v>183073100</v>
      </c>
      <c r="G478">
        <v>69.743829000000005</v>
      </c>
      <c r="I478" s="1">
        <v>41047</v>
      </c>
      <c r="J478">
        <v>29.790001</v>
      </c>
      <c r="K478">
        <v>29.809999000000001</v>
      </c>
      <c r="L478">
        <v>29.17</v>
      </c>
      <c r="M478">
        <v>29.27</v>
      </c>
      <c r="N478">
        <v>56205300</v>
      </c>
      <c r="O478">
        <v>26.153106999999999</v>
      </c>
      <c r="Q478" s="1">
        <v>41047</v>
      </c>
      <c r="R478">
        <v>31.469999000000001</v>
      </c>
      <c r="S478">
        <v>31.58</v>
      </c>
      <c r="T478">
        <v>30.65</v>
      </c>
      <c r="U478">
        <v>30.940000999999999</v>
      </c>
      <c r="V478">
        <v>53576100</v>
      </c>
      <c r="W478">
        <v>27.682673000000001</v>
      </c>
      <c r="Y478" s="1">
        <v>41047</v>
      </c>
      <c r="Z478">
        <v>44.459999000000003</v>
      </c>
      <c r="AA478">
        <v>44.490001999999997</v>
      </c>
      <c r="AB478">
        <v>43.619999</v>
      </c>
      <c r="AC478">
        <v>43.810001</v>
      </c>
      <c r="AD478">
        <v>10598200</v>
      </c>
      <c r="AE478">
        <v>41.276598</v>
      </c>
      <c r="AG478" s="1">
        <v>41047</v>
      </c>
      <c r="AH478">
        <v>51.330002</v>
      </c>
      <c r="AI478">
        <v>51.610000999999997</v>
      </c>
      <c r="AJ478">
        <v>50.66</v>
      </c>
      <c r="AK478">
        <v>50.82</v>
      </c>
      <c r="AL478">
        <v>13088300</v>
      </c>
      <c r="AM478">
        <v>42.809680999999998</v>
      </c>
      <c r="AO478" s="1">
        <v>41047</v>
      </c>
      <c r="AP478">
        <v>82.370002999999997</v>
      </c>
      <c r="AQ478">
        <v>82.720000999999996</v>
      </c>
      <c r="AR478">
        <v>81.029999000000004</v>
      </c>
      <c r="AS478">
        <v>81.470000999999996</v>
      </c>
      <c r="AT478">
        <v>21747200</v>
      </c>
      <c r="AU478">
        <v>72.348256000000006</v>
      </c>
      <c r="AW478" s="1">
        <v>41047</v>
      </c>
      <c r="AX478">
        <v>625.10109799999998</v>
      </c>
      <c r="AY478">
        <v>632.421109</v>
      </c>
      <c r="AZ478">
        <v>596.70105100000001</v>
      </c>
      <c r="BA478">
        <v>600.40103099999999</v>
      </c>
      <c r="BB478">
        <v>11991700</v>
      </c>
      <c r="BC478">
        <v>299.90061500000002</v>
      </c>
      <c r="BE478" s="1">
        <v>41047</v>
      </c>
      <c r="BF478">
        <v>118.349998</v>
      </c>
      <c r="BG478">
        <v>121.089996</v>
      </c>
      <c r="BH478">
        <v>115.349998</v>
      </c>
      <c r="BI478">
        <v>115.370003</v>
      </c>
      <c r="BJ478">
        <v>4414900</v>
      </c>
      <c r="BK478">
        <v>115.370003</v>
      </c>
      <c r="BM478" s="1">
        <v>41047</v>
      </c>
      <c r="BN478">
        <v>28.370000999999998</v>
      </c>
      <c r="BO478">
        <v>28.459999</v>
      </c>
      <c r="BP478">
        <v>26.83</v>
      </c>
      <c r="BQ478">
        <v>27.559999000000001</v>
      </c>
      <c r="BR478">
        <v>1616500</v>
      </c>
      <c r="BS478">
        <v>27.559999000000001</v>
      </c>
      <c r="BU478" s="1">
        <v>41047</v>
      </c>
      <c r="BV478">
        <v>23.83</v>
      </c>
      <c r="BW478">
        <v>23.950001</v>
      </c>
      <c r="BX478">
        <v>23.33</v>
      </c>
      <c r="BY478">
        <v>23.43</v>
      </c>
      <c r="BZ478">
        <v>2025600</v>
      </c>
      <c r="CA478">
        <v>22.767682000000001</v>
      </c>
      <c r="CC478" s="1">
        <v>41047</v>
      </c>
      <c r="CD478">
        <v>12443.01953</v>
      </c>
      <c r="CE478">
        <v>12492.969730000001</v>
      </c>
      <c r="CF478">
        <v>12336.759770000001</v>
      </c>
      <c r="CG478">
        <v>12369.37988</v>
      </c>
      <c r="CH478">
        <v>240720000</v>
      </c>
      <c r="CI478">
        <v>12369.37988</v>
      </c>
    </row>
    <row r="479" spans="1:87" x14ac:dyDescent="0.25">
      <c r="A479" s="3">
        <v>41050</v>
      </c>
      <c r="B479">
        <v>534.49997699999994</v>
      </c>
      <c r="C479">
        <v>561.54000900000005</v>
      </c>
      <c r="D479">
        <v>534.04998000000001</v>
      </c>
      <c r="E479">
        <v>561.27997600000003</v>
      </c>
      <c r="F479">
        <v>157776500</v>
      </c>
      <c r="G479">
        <v>73.807111000000006</v>
      </c>
      <c r="I479" s="1">
        <v>41050</v>
      </c>
      <c r="J479">
        <v>29.1</v>
      </c>
      <c r="K479">
        <v>29.790001</v>
      </c>
      <c r="L479">
        <v>29.059999000000001</v>
      </c>
      <c r="M479">
        <v>29.75</v>
      </c>
      <c r="N479">
        <v>38787900</v>
      </c>
      <c r="O479">
        <v>26.581993000000001</v>
      </c>
      <c r="Q479" s="1">
        <v>41050</v>
      </c>
      <c r="R479">
        <v>30.93</v>
      </c>
      <c r="S479">
        <v>31.469999000000001</v>
      </c>
      <c r="T479">
        <v>30.52</v>
      </c>
      <c r="U479">
        <v>31.4</v>
      </c>
      <c r="V479">
        <v>30865500</v>
      </c>
      <c r="W479">
        <v>28.094244</v>
      </c>
      <c r="Y479" s="1">
        <v>41050</v>
      </c>
      <c r="Z479">
        <v>43.810001</v>
      </c>
      <c r="AA479">
        <v>44.41</v>
      </c>
      <c r="AB479">
        <v>43.509998000000003</v>
      </c>
      <c r="AC479">
        <v>44.389999000000003</v>
      </c>
      <c r="AD479">
        <v>8309300</v>
      </c>
      <c r="AE479">
        <v>41.823056000000001</v>
      </c>
      <c r="AG479" s="1">
        <v>41050</v>
      </c>
      <c r="AH479">
        <v>50.82</v>
      </c>
      <c r="AI479">
        <v>51.880001</v>
      </c>
      <c r="AJ479">
        <v>50.799999</v>
      </c>
      <c r="AK479">
        <v>51.77</v>
      </c>
      <c r="AL479">
        <v>9445000</v>
      </c>
      <c r="AM479">
        <v>43.609940999999999</v>
      </c>
      <c r="AO479" s="1">
        <v>41050</v>
      </c>
      <c r="AP479">
        <v>81.419998000000007</v>
      </c>
      <c r="AQ479">
        <v>82.129997000000003</v>
      </c>
      <c r="AR479">
        <v>81.069999999999993</v>
      </c>
      <c r="AS479">
        <v>82.040001000000004</v>
      </c>
      <c r="AT479">
        <v>13730400</v>
      </c>
      <c r="AU479">
        <v>72.854436000000007</v>
      </c>
      <c r="AW479" s="1">
        <v>41050</v>
      </c>
      <c r="AX479">
        <v>600.51099999999997</v>
      </c>
      <c r="AY479">
        <v>615.69106399999998</v>
      </c>
      <c r="AZ479">
        <v>600.00103799999999</v>
      </c>
      <c r="BA479">
        <v>614.11106500000005</v>
      </c>
      <c r="BB479">
        <v>6173800</v>
      </c>
      <c r="BC479">
        <v>306.748784</v>
      </c>
      <c r="BE479" s="1">
        <v>41050</v>
      </c>
      <c r="BF479">
        <v>115.029999</v>
      </c>
      <c r="BG479">
        <v>122.099998</v>
      </c>
      <c r="BH479">
        <v>115.029999</v>
      </c>
      <c r="BI479">
        <v>121.75</v>
      </c>
      <c r="BJ479">
        <v>5305200</v>
      </c>
      <c r="BK479">
        <v>121.75</v>
      </c>
      <c r="BM479" s="1">
        <v>41050</v>
      </c>
      <c r="BN479">
        <v>27.58</v>
      </c>
      <c r="BO479">
        <v>29.26</v>
      </c>
      <c r="BP479">
        <v>27.120000999999998</v>
      </c>
      <c r="BQ479">
        <v>28.77</v>
      </c>
      <c r="BR479">
        <v>1475200</v>
      </c>
      <c r="BS479">
        <v>28.77</v>
      </c>
      <c r="BU479" s="1">
        <v>41050</v>
      </c>
      <c r="BV479">
        <v>23.51</v>
      </c>
      <c r="BW479">
        <v>24.540001</v>
      </c>
      <c r="BX479">
        <v>23.5</v>
      </c>
      <c r="BY479">
        <v>24.5</v>
      </c>
      <c r="BZ479">
        <v>2707800</v>
      </c>
      <c r="CA479">
        <v>23.807434000000001</v>
      </c>
      <c r="CC479" s="1">
        <v>41050</v>
      </c>
      <c r="CD479">
        <v>12369.150390000001</v>
      </c>
      <c r="CE479">
        <v>12508.110350000001</v>
      </c>
      <c r="CF479">
        <v>12367.719730000001</v>
      </c>
      <c r="CG479">
        <v>12504.48047</v>
      </c>
      <c r="CH479">
        <v>142110000</v>
      </c>
      <c r="CI479">
        <v>12504.48047</v>
      </c>
    </row>
    <row r="480" spans="1:87" x14ac:dyDescent="0.25">
      <c r="A480" s="3">
        <v>41051</v>
      </c>
      <c r="B480">
        <v>569.55001800000002</v>
      </c>
      <c r="C480">
        <v>573.879997</v>
      </c>
      <c r="D480">
        <v>552.580017</v>
      </c>
      <c r="E480">
        <v>556.97002399999997</v>
      </c>
      <c r="F480">
        <v>173717600</v>
      </c>
      <c r="G480">
        <v>73.240360999999993</v>
      </c>
      <c r="I480" s="1">
        <v>41051</v>
      </c>
      <c r="J480">
        <v>29.690000999999999</v>
      </c>
      <c r="K480">
        <v>29.879999000000002</v>
      </c>
      <c r="L480">
        <v>29.5</v>
      </c>
      <c r="M480">
        <v>29.76</v>
      </c>
      <c r="N480">
        <v>39504900</v>
      </c>
      <c r="O480">
        <v>26.590928000000002</v>
      </c>
      <c r="Q480" s="1">
        <v>41051</v>
      </c>
      <c r="R480">
        <v>31.549999</v>
      </c>
      <c r="S480">
        <v>32.450001</v>
      </c>
      <c r="T480">
        <v>31.370000999999998</v>
      </c>
      <c r="U480">
        <v>31.67</v>
      </c>
      <c r="V480">
        <v>30213700</v>
      </c>
      <c r="W480">
        <v>28.335819000000001</v>
      </c>
      <c r="Y480" s="1">
        <v>41051</v>
      </c>
      <c r="Z480">
        <v>44.490001999999997</v>
      </c>
      <c r="AA480">
        <v>44.700001</v>
      </c>
      <c r="AB480">
        <v>44.130001</v>
      </c>
      <c r="AC480">
        <v>44.389999000000003</v>
      </c>
      <c r="AD480">
        <v>6855400</v>
      </c>
      <c r="AE480">
        <v>41.823056000000001</v>
      </c>
      <c r="AG480" s="1">
        <v>41051</v>
      </c>
      <c r="AH480">
        <v>51.990001999999997</v>
      </c>
      <c r="AI480">
        <v>52.450001</v>
      </c>
      <c r="AJ480">
        <v>51.360000999999997</v>
      </c>
      <c r="AK480">
        <v>51.669998</v>
      </c>
      <c r="AL480">
        <v>8906600</v>
      </c>
      <c r="AM480">
        <v>43.525702000000003</v>
      </c>
      <c r="AO480" s="1">
        <v>41051</v>
      </c>
      <c r="AP480">
        <v>82.139999000000003</v>
      </c>
      <c r="AQ480">
        <v>82.839995999999999</v>
      </c>
      <c r="AR480">
        <v>81.519997000000004</v>
      </c>
      <c r="AS480">
        <v>81.949996999999996</v>
      </c>
      <c r="AT480">
        <v>13790000</v>
      </c>
      <c r="AU480">
        <v>72.774508999999995</v>
      </c>
      <c r="AW480" s="1">
        <v>41051</v>
      </c>
      <c r="AX480">
        <v>613.44108100000005</v>
      </c>
      <c r="AY480">
        <v>613.81105500000001</v>
      </c>
      <c r="AZ480">
        <v>596.00104799999997</v>
      </c>
      <c r="BA480">
        <v>600.80102399999998</v>
      </c>
      <c r="BB480">
        <v>6126600</v>
      </c>
      <c r="BC480">
        <v>300.10041200000001</v>
      </c>
      <c r="BE480" s="1">
        <v>41051</v>
      </c>
      <c r="BF480">
        <v>122.099998</v>
      </c>
      <c r="BG480">
        <v>122.400002</v>
      </c>
      <c r="BH480">
        <v>118.16999800000001</v>
      </c>
      <c r="BI480">
        <v>119.339996</v>
      </c>
      <c r="BJ480">
        <v>4251500</v>
      </c>
      <c r="BK480">
        <v>119.339996</v>
      </c>
      <c r="BM480" s="1">
        <v>41051</v>
      </c>
      <c r="BN480">
        <v>30.1</v>
      </c>
      <c r="BO480">
        <v>31.34</v>
      </c>
      <c r="BP480">
        <v>30</v>
      </c>
      <c r="BQ480">
        <v>30.799999</v>
      </c>
      <c r="BR480">
        <v>2366200</v>
      </c>
      <c r="BS480">
        <v>30.799999</v>
      </c>
      <c r="BU480" s="1">
        <v>41051</v>
      </c>
      <c r="BV480">
        <v>24.209999</v>
      </c>
      <c r="BW480">
        <v>24.65</v>
      </c>
      <c r="BX480">
        <v>24.02</v>
      </c>
      <c r="BY480">
        <v>24.110001</v>
      </c>
      <c r="BZ480">
        <v>2463000</v>
      </c>
      <c r="CA480">
        <v>23.428460000000001</v>
      </c>
      <c r="CC480" s="1">
        <v>41051</v>
      </c>
      <c r="CD480">
        <v>12505.37988</v>
      </c>
      <c r="CE480">
        <v>12575.95996</v>
      </c>
      <c r="CF480">
        <v>12447.33008</v>
      </c>
      <c r="CG480">
        <v>12502.809569999999</v>
      </c>
      <c r="CH480">
        <v>133650000</v>
      </c>
      <c r="CI480">
        <v>12502.809569999999</v>
      </c>
    </row>
    <row r="481" spans="1:87" x14ac:dyDescent="0.25">
      <c r="A481" s="3">
        <v>41052</v>
      </c>
      <c r="B481">
        <v>557.50002300000006</v>
      </c>
      <c r="C481">
        <v>572.800026</v>
      </c>
      <c r="D481">
        <v>553.23001899999997</v>
      </c>
      <c r="E481">
        <v>570.55997500000001</v>
      </c>
      <c r="F481">
        <v>146224400</v>
      </c>
      <c r="G481">
        <v>75.027411000000001</v>
      </c>
      <c r="I481" s="1">
        <v>41052</v>
      </c>
      <c r="J481">
        <v>29.35</v>
      </c>
      <c r="K481">
        <v>29.4</v>
      </c>
      <c r="L481">
        <v>28.639999</v>
      </c>
      <c r="M481">
        <v>29.110001</v>
      </c>
      <c r="N481">
        <v>65171000</v>
      </c>
      <c r="O481">
        <v>26.010145999999999</v>
      </c>
      <c r="Q481" s="1">
        <v>41052</v>
      </c>
      <c r="R481">
        <v>31.5</v>
      </c>
      <c r="S481">
        <v>31.799999</v>
      </c>
      <c r="T481">
        <v>30.98</v>
      </c>
      <c r="U481">
        <v>31.74</v>
      </c>
      <c r="V481">
        <v>30587800</v>
      </c>
      <c r="W481">
        <v>28.398448999999999</v>
      </c>
      <c r="Y481" s="1">
        <v>41052</v>
      </c>
      <c r="Z481">
        <v>44.240001999999997</v>
      </c>
      <c r="AA481">
        <v>44.459999000000003</v>
      </c>
      <c r="AB481">
        <v>43.810001</v>
      </c>
      <c r="AC481">
        <v>44.209999000000003</v>
      </c>
      <c r="AD481">
        <v>8875700</v>
      </c>
      <c r="AE481">
        <v>41.653464999999997</v>
      </c>
      <c r="AG481" s="1">
        <v>41052</v>
      </c>
      <c r="AH481">
        <v>51.299999</v>
      </c>
      <c r="AI481">
        <v>52.119999</v>
      </c>
      <c r="AJ481">
        <v>50.970001000000003</v>
      </c>
      <c r="AK481">
        <v>52.09</v>
      </c>
      <c r="AL481">
        <v>8513800</v>
      </c>
      <c r="AM481">
        <v>43.879502000000002</v>
      </c>
      <c r="AO481" s="1">
        <v>41052</v>
      </c>
      <c r="AP481">
        <v>81.790001000000004</v>
      </c>
      <c r="AQ481">
        <v>82.080001999999993</v>
      </c>
      <c r="AR481">
        <v>79.959998999999996</v>
      </c>
      <c r="AS481">
        <v>82.040001000000004</v>
      </c>
      <c r="AT481">
        <v>17582200</v>
      </c>
      <c r="AU481">
        <v>72.854436000000007</v>
      </c>
      <c r="AW481" s="1">
        <v>41052</v>
      </c>
      <c r="AX481">
        <v>601.65100099999995</v>
      </c>
      <c r="AY481">
        <v>609.60105199999998</v>
      </c>
      <c r="AZ481">
        <v>597.12101600000005</v>
      </c>
      <c r="BA481">
        <v>609.46106299999997</v>
      </c>
      <c r="BB481">
        <v>6379900</v>
      </c>
      <c r="BC481">
        <v>304.426106</v>
      </c>
      <c r="BE481" s="1">
        <v>41052</v>
      </c>
      <c r="BF481">
        <v>118.089996</v>
      </c>
      <c r="BG481">
        <v>122.459999</v>
      </c>
      <c r="BH481">
        <v>117.599998</v>
      </c>
      <c r="BI481">
        <v>122.290001</v>
      </c>
      <c r="BJ481">
        <v>3689700</v>
      </c>
      <c r="BK481">
        <v>122.290001</v>
      </c>
      <c r="BM481" s="1">
        <v>41052</v>
      </c>
      <c r="BN481">
        <v>30.559999000000001</v>
      </c>
      <c r="BO481">
        <v>31.049999</v>
      </c>
      <c r="BP481">
        <v>29.5</v>
      </c>
      <c r="BQ481">
        <v>31.02</v>
      </c>
      <c r="BR481">
        <v>1220400</v>
      </c>
      <c r="BS481">
        <v>31.02</v>
      </c>
      <c r="BU481" s="1">
        <v>41052</v>
      </c>
      <c r="BV481">
        <v>23.51</v>
      </c>
      <c r="BW481">
        <v>23.91</v>
      </c>
      <c r="BX481">
        <v>22.98</v>
      </c>
      <c r="BY481">
        <v>23.84</v>
      </c>
      <c r="BZ481">
        <v>3100000</v>
      </c>
      <c r="CA481">
        <v>23.166091999999999</v>
      </c>
      <c r="CC481" s="1">
        <v>41052</v>
      </c>
      <c r="CD481">
        <v>12501.51953</v>
      </c>
      <c r="CE481">
        <v>12508.29981</v>
      </c>
      <c r="CF481">
        <v>12311.559569999999</v>
      </c>
      <c r="CG481">
        <v>12496.150390000001</v>
      </c>
      <c r="CH481">
        <v>152190000</v>
      </c>
      <c r="CI481">
        <v>12496.150390000001</v>
      </c>
    </row>
    <row r="482" spans="1:87" x14ac:dyDescent="0.25">
      <c r="A482" s="3">
        <v>41053</v>
      </c>
      <c r="B482">
        <v>575.870003</v>
      </c>
      <c r="C482">
        <v>576.49997699999994</v>
      </c>
      <c r="D482">
        <v>561.22998800000005</v>
      </c>
      <c r="E482">
        <v>565.32001500000001</v>
      </c>
      <c r="F482">
        <v>124057500</v>
      </c>
      <c r="G482">
        <v>74.338367000000005</v>
      </c>
      <c r="I482" s="1">
        <v>41053</v>
      </c>
      <c r="J482">
        <v>29.16</v>
      </c>
      <c r="K482">
        <v>29.299999</v>
      </c>
      <c r="L482">
        <v>28.76</v>
      </c>
      <c r="M482">
        <v>29.07</v>
      </c>
      <c r="N482">
        <v>52575000</v>
      </c>
      <c r="O482">
        <v>25.974404</v>
      </c>
      <c r="Q482" s="1">
        <v>41053</v>
      </c>
      <c r="R482">
        <v>31.85</v>
      </c>
      <c r="S482">
        <v>31.879999000000002</v>
      </c>
      <c r="T482">
        <v>31.360001</v>
      </c>
      <c r="U482">
        <v>31.809999000000001</v>
      </c>
      <c r="V482">
        <v>23765100</v>
      </c>
      <c r="W482">
        <v>28.461079000000002</v>
      </c>
      <c r="Y482" s="1">
        <v>41053</v>
      </c>
      <c r="Z482">
        <v>44.41</v>
      </c>
      <c r="AA482">
        <v>44.610000999999997</v>
      </c>
      <c r="AB482">
        <v>44.009998000000003</v>
      </c>
      <c r="AC482">
        <v>44.439999</v>
      </c>
      <c r="AD482">
        <v>9813200</v>
      </c>
      <c r="AE482">
        <v>41.870164000000003</v>
      </c>
      <c r="AG482" s="1">
        <v>41053</v>
      </c>
      <c r="AH482">
        <v>52.360000999999997</v>
      </c>
      <c r="AI482">
        <v>52.389999000000003</v>
      </c>
      <c r="AJ482">
        <v>51.57</v>
      </c>
      <c r="AK482">
        <v>52.139999000000003</v>
      </c>
      <c r="AL482">
        <v>7334200</v>
      </c>
      <c r="AM482">
        <v>43.921621000000002</v>
      </c>
      <c r="AO482" s="1">
        <v>41053</v>
      </c>
      <c r="AP482">
        <v>82.290001000000004</v>
      </c>
      <c r="AQ482">
        <v>82.779999000000004</v>
      </c>
      <c r="AR482">
        <v>81.709998999999996</v>
      </c>
      <c r="AS482">
        <v>82.610000999999997</v>
      </c>
      <c r="AT482">
        <v>14113600</v>
      </c>
      <c r="AU482">
        <v>73.360615999999993</v>
      </c>
      <c r="AW482" s="1">
        <v>41053</v>
      </c>
      <c r="AX482">
        <v>609.16105300000004</v>
      </c>
      <c r="AY482">
        <v>611.92105900000001</v>
      </c>
      <c r="AZ482">
        <v>598.87102300000004</v>
      </c>
      <c r="BA482">
        <v>603.66101300000003</v>
      </c>
      <c r="BB482">
        <v>3796600</v>
      </c>
      <c r="BC482">
        <v>301.528978</v>
      </c>
      <c r="BE482" s="1">
        <v>41053</v>
      </c>
      <c r="BF482">
        <v>121.849998</v>
      </c>
      <c r="BG482">
        <v>122.220001</v>
      </c>
      <c r="BH482">
        <v>117.269997</v>
      </c>
      <c r="BI482">
        <v>118.260002</v>
      </c>
      <c r="BJ482">
        <v>4406100</v>
      </c>
      <c r="BK482">
        <v>118.260002</v>
      </c>
      <c r="BM482" s="1">
        <v>41053</v>
      </c>
      <c r="BN482">
        <v>31.25</v>
      </c>
      <c r="BO482">
        <v>31.25</v>
      </c>
      <c r="BP482">
        <v>29.690000999999999</v>
      </c>
      <c r="BQ482">
        <v>30.280000999999999</v>
      </c>
      <c r="BR482">
        <v>1075600</v>
      </c>
      <c r="BS482">
        <v>30.280000999999999</v>
      </c>
      <c r="BU482" s="1">
        <v>41053</v>
      </c>
      <c r="BV482">
        <v>23.879999000000002</v>
      </c>
      <c r="BW482">
        <v>24.07</v>
      </c>
      <c r="BX482">
        <v>23.530000999999999</v>
      </c>
      <c r="BY482">
        <v>23.82</v>
      </c>
      <c r="BZ482">
        <v>1783200</v>
      </c>
      <c r="CA482">
        <v>23.146656</v>
      </c>
      <c r="CC482" s="1">
        <v>41053</v>
      </c>
      <c r="CD482">
        <v>12491.910159999999</v>
      </c>
      <c r="CE482">
        <v>12539.589840000001</v>
      </c>
      <c r="CF482">
        <v>12419.62988</v>
      </c>
      <c r="CG482">
        <v>12529.75</v>
      </c>
      <c r="CH482">
        <v>126810000</v>
      </c>
      <c r="CI482">
        <v>12529.75</v>
      </c>
    </row>
    <row r="483" spans="1:87" x14ac:dyDescent="0.25">
      <c r="A483" s="3">
        <v>41054</v>
      </c>
      <c r="B483">
        <v>564.590012</v>
      </c>
      <c r="C483">
        <v>565.85001399999999</v>
      </c>
      <c r="D483">
        <v>558.46997799999997</v>
      </c>
      <c r="E483">
        <v>562.289986</v>
      </c>
      <c r="F483">
        <v>82126800</v>
      </c>
      <c r="G483">
        <v>73.939925000000002</v>
      </c>
      <c r="I483" s="1">
        <v>41054</v>
      </c>
      <c r="J483">
        <v>29.200001</v>
      </c>
      <c r="K483">
        <v>29.360001</v>
      </c>
      <c r="L483">
        <v>29.01</v>
      </c>
      <c r="M483">
        <v>29.059999000000001</v>
      </c>
      <c r="N483">
        <v>29507200</v>
      </c>
      <c r="O483">
        <v>25.965468999999999</v>
      </c>
      <c r="Q483" s="1">
        <v>41054</v>
      </c>
      <c r="R483">
        <v>31.82</v>
      </c>
      <c r="S483">
        <v>32.150002000000001</v>
      </c>
      <c r="T483">
        <v>31.77</v>
      </c>
      <c r="U483">
        <v>31.860001</v>
      </c>
      <c r="V483">
        <v>18935300</v>
      </c>
      <c r="W483">
        <v>28.505815999999999</v>
      </c>
      <c r="Y483" s="1">
        <v>41054</v>
      </c>
      <c r="Z483">
        <v>44.490001999999997</v>
      </c>
      <c r="AA483">
        <v>44.959999000000003</v>
      </c>
      <c r="AB483">
        <v>44.380001</v>
      </c>
      <c r="AC483">
        <v>44.5</v>
      </c>
      <c r="AD483">
        <v>8520700</v>
      </c>
      <c r="AE483">
        <v>41.926696</v>
      </c>
      <c r="AG483" s="1">
        <v>41054</v>
      </c>
      <c r="AH483">
        <v>52.220001000000003</v>
      </c>
      <c r="AI483">
        <v>52.439999</v>
      </c>
      <c r="AJ483">
        <v>51.970001000000003</v>
      </c>
      <c r="AK483">
        <v>52.110000999999997</v>
      </c>
      <c r="AL483">
        <v>5785400</v>
      </c>
      <c r="AM483">
        <v>43.896349999999998</v>
      </c>
      <c r="AO483" s="1">
        <v>41054</v>
      </c>
      <c r="AP483">
        <v>82.860000999999997</v>
      </c>
      <c r="AQ483">
        <v>82.959998999999996</v>
      </c>
      <c r="AR483">
        <v>81.680000000000007</v>
      </c>
      <c r="AS483">
        <v>82.080001999999993</v>
      </c>
      <c r="AT483">
        <v>12756500</v>
      </c>
      <c r="AU483">
        <v>72.889957999999993</v>
      </c>
      <c r="AW483" s="1">
        <v>41054</v>
      </c>
      <c r="AX483">
        <v>601.00105099999996</v>
      </c>
      <c r="AY483">
        <v>601.73101199999996</v>
      </c>
      <c r="AZ483">
        <v>588.28098299999999</v>
      </c>
      <c r="BA483">
        <v>591.53103999999996</v>
      </c>
      <c r="BB483">
        <v>7190500</v>
      </c>
      <c r="BC483">
        <v>295.47005000000001</v>
      </c>
      <c r="BE483" s="1">
        <v>41054</v>
      </c>
      <c r="BF483">
        <v>118.099998</v>
      </c>
      <c r="BG483">
        <v>119.16999800000001</v>
      </c>
      <c r="BH483">
        <v>116.75</v>
      </c>
      <c r="BI483">
        <v>117.589996</v>
      </c>
      <c r="BJ483">
        <v>2590000</v>
      </c>
      <c r="BK483">
        <v>117.589996</v>
      </c>
      <c r="BM483" s="1">
        <v>41054</v>
      </c>
      <c r="BN483">
        <v>30.16</v>
      </c>
      <c r="BO483">
        <v>30.41</v>
      </c>
      <c r="BP483">
        <v>29.200001</v>
      </c>
      <c r="BQ483">
        <v>29.809999000000001</v>
      </c>
      <c r="BR483">
        <v>757000</v>
      </c>
      <c r="BS483">
        <v>29.809999000000001</v>
      </c>
      <c r="BU483" s="1">
        <v>41054</v>
      </c>
      <c r="BV483">
        <v>23.950001</v>
      </c>
      <c r="BW483">
        <v>24.08</v>
      </c>
      <c r="BX483">
        <v>23.620000999999998</v>
      </c>
      <c r="BY483">
        <v>23.84</v>
      </c>
      <c r="BZ483">
        <v>1273600</v>
      </c>
      <c r="CA483">
        <v>23.166091999999999</v>
      </c>
      <c r="CC483" s="1">
        <v>41054</v>
      </c>
      <c r="CD483">
        <v>12530.740229999999</v>
      </c>
      <c r="CE483">
        <v>12533.12012</v>
      </c>
      <c r="CF483">
        <v>12421.530269999999</v>
      </c>
      <c r="CG483">
        <v>12454.83008</v>
      </c>
      <c r="CH483">
        <v>93000000</v>
      </c>
      <c r="CI483">
        <v>12454.83008</v>
      </c>
    </row>
    <row r="484" spans="1:87" x14ac:dyDescent="0.25">
      <c r="A484" s="3">
        <v>41058</v>
      </c>
      <c r="B484">
        <v>570.90000899999995</v>
      </c>
      <c r="C484">
        <v>574</v>
      </c>
      <c r="D484">
        <v>565.30997500000001</v>
      </c>
      <c r="E484">
        <v>572.26997400000005</v>
      </c>
      <c r="F484">
        <v>95127200</v>
      </c>
      <c r="G484">
        <v>75.252272000000005</v>
      </c>
      <c r="I484" s="1">
        <v>41058</v>
      </c>
      <c r="J484">
        <v>29.379999000000002</v>
      </c>
      <c r="K484">
        <v>29.719999000000001</v>
      </c>
      <c r="L484">
        <v>29.219999000000001</v>
      </c>
      <c r="M484">
        <v>29.559999000000001</v>
      </c>
      <c r="N484">
        <v>37758800</v>
      </c>
      <c r="O484">
        <v>26.412224999999999</v>
      </c>
      <c r="Q484" s="1">
        <v>41058</v>
      </c>
      <c r="R484">
        <v>32.099997999999999</v>
      </c>
      <c r="S484">
        <v>32.259998000000003</v>
      </c>
      <c r="T484">
        <v>31.959999</v>
      </c>
      <c r="U484">
        <v>32.25</v>
      </c>
      <c r="V484">
        <v>20188900</v>
      </c>
      <c r="W484">
        <v>28.854756999999999</v>
      </c>
      <c r="Y484" s="1">
        <v>41058</v>
      </c>
      <c r="Z484">
        <v>44.700001</v>
      </c>
      <c r="AA484">
        <v>45.5</v>
      </c>
      <c r="AB484">
        <v>44.599997999999999</v>
      </c>
      <c r="AC484">
        <v>45.48</v>
      </c>
      <c r="AD484">
        <v>10560000</v>
      </c>
      <c r="AE484">
        <v>42.850025000000002</v>
      </c>
      <c r="AG484" s="1">
        <v>41058</v>
      </c>
      <c r="AH484">
        <v>52.91</v>
      </c>
      <c r="AI484">
        <v>53.5</v>
      </c>
      <c r="AJ484">
        <v>52.709999000000003</v>
      </c>
      <c r="AK484">
        <v>53.27</v>
      </c>
      <c r="AL484">
        <v>10987600</v>
      </c>
      <c r="AM484">
        <v>44.873508999999999</v>
      </c>
      <c r="AO484" s="1">
        <v>41058</v>
      </c>
      <c r="AP484">
        <v>82.639999000000003</v>
      </c>
      <c r="AQ484">
        <v>82.639999000000003</v>
      </c>
      <c r="AR484">
        <v>81.319999999999993</v>
      </c>
      <c r="AS484">
        <v>81.93</v>
      </c>
      <c r="AT484">
        <v>15931100</v>
      </c>
      <c r="AU484">
        <v>72.756752000000006</v>
      </c>
      <c r="AW484" s="1">
        <v>41058</v>
      </c>
      <c r="AX484">
        <v>595.81100700000002</v>
      </c>
      <c r="AY484">
        <v>599.13102800000001</v>
      </c>
      <c r="AZ484">
        <v>588.32098900000005</v>
      </c>
      <c r="BA484">
        <v>594.34103800000003</v>
      </c>
      <c r="BB484">
        <v>5230900</v>
      </c>
      <c r="BC484">
        <v>296.87364500000001</v>
      </c>
      <c r="BE484" s="1">
        <v>41058</v>
      </c>
      <c r="BF484">
        <v>119.639999</v>
      </c>
      <c r="BG484">
        <v>122.849998</v>
      </c>
      <c r="BH484">
        <v>119.300003</v>
      </c>
      <c r="BI484">
        <v>121.589996</v>
      </c>
      <c r="BJ484">
        <v>3811300</v>
      </c>
      <c r="BK484">
        <v>121.589996</v>
      </c>
      <c r="BM484" s="1">
        <v>41058</v>
      </c>
      <c r="BN484">
        <v>30.01</v>
      </c>
      <c r="BO484">
        <v>31.93</v>
      </c>
      <c r="BP484">
        <v>30.01</v>
      </c>
      <c r="BQ484">
        <v>31.690000999999999</v>
      </c>
      <c r="BR484">
        <v>1650000</v>
      </c>
      <c r="BS484">
        <v>31.690000999999999</v>
      </c>
      <c r="BU484" s="1">
        <v>41058</v>
      </c>
      <c r="BV484">
        <v>24.92</v>
      </c>
      <c r="BW484">
        <v>24.98</v>
      </c>
      <c r="BX484">
        <v>22.440000999999999</v>
      </c>
      <c r="BY484">
        <v>23.139999</v>
      </c>
      <c r="BZ484">
        <v>5797400</v>
      </c>
      <c r="CA484">
        <v>22.485878</v>
      </c>
      <c r="CC484" s="1">
        <v>41058</v>
      </c>
      <c r="CD484">
        <v>12454.83008</v>
      </c>
      <c r="CE484">
        <v>12611.610350000001</v>
      </c>
      <c r="CF484">
        <v>12454.599609999999</v>
      </c>
      <c r="CG484">
        <v>12580.690430000001</v>
      </c>
      <c r="CH484">
        <v>107510000</v>
      </c>
      <c r="CI484">
        <v>12580.690430000001</v>
      </c>
    </row>
    <row r="485" spans="1:87" x14ac:dyDescent="0.25">
      <c r="A485" s="3">
        <v>41059</v>
      </c>
      <c r="B485">
        <v>569.19999700000005</v>
      </c>
      <c r="C485">
        <v>579.98999000000003</v>
      </c>
      <c r="D485">
        <v>566.55998999999997</v>
      </c>
      <c r="E485">
        <v>579.16999799999996</v>
      </c>
      <c r="F485">
        <v>132357400</v>
      </c>
      <c r="G485">
        <v>76.159610000000001</v>
      </c>
      <c r="I485" s="1">
        <v>41059</v>
      </c>
      <c r="J485">
        <v>29.35</v>
      </c>
      <c r="K485">
        <v>29.48</v>
      </c>
      <c r="L485">
        <v>29.120000999999998</v>
      </c>
      <c r="M485">
        <v>29.34</v>
      </c>
      <c r="N485">
        <v>41585500</v>
      </c>
      <c r="O485">
        <v>26.215653</v>
      </c>
      <c r="Q485" s="1">
        <v>41059</v>
      </c>
      <c r="R485">
        <v>31.9</v>
      </c>
      <c r="S485">
        <v>32.040000999999997</v>
      </c>
      <c r="T485">
        <v>31.52</v>
      </c>
      <c r="U485">
        <v>31.700001</v>
      </c>
      <c r="V485">
        <v>28690800</v>
      </c>
      <c r="W485">
        <v>28.362660999999999</v>
      </c>
      <c r="Y485" s="1">
        <v>41059</v>
      </c>
      <c r="Z485">
        <v>45.02</v>
      </c>
      <c r="AA485">
        <v>45.48</v>
      </c>
      <c r="AB485">
        <v>44.860000999999997</v>
      </c>
      <c r="AC485">
        <v>45.200001</v>
      </c>
      <c r="AD485">
        <v>11208700</v>
      </c>
      <c r="AE485">
        <v>42.586218000000002</v>
      </c>
      <c r="AG485" s="1">
        <v>41059</v>
      </c>
      <c r="AH485">
        <v>52.689999</v>
      </c>
      <c r="AI485">
        <v>52.759998000000003</v>
      </c>
      <c r="AJ485">
        <v>51.91</v>
      </c>
      <c r="AK485">
        <v>52.040000999999997</v>
      </c>
      <c r="AL485">
        <v>9675800</v>
      </c>
      <c r="AM485">
        <v>43.837384</v>
      </c>
      <c r="AO485" s="1">
        <v>41059</v>
      </c>
      <c r="AP485">
        <v>81.080001999999993</v>
      </c>
      <c r="AQ485">
        <v>81.379997000000003</v>
      </c>
      <c r="AR485">
        <v>79.589995999999999</v>
      </c>
      <c r="AS485">
        <v>79.790001000000004</v>
      </c>
      <c r="AT485">
        <v>19593100</v>
      </c>
      <c r="AU485">
        <v>70.856356000000005</v>
      </c>
      <c r="AW485" s="1">
        <v>41059</v>
      </c>
      <c r="AX485">
        <v>588.16102799999999</v>
      </c>
      <c r="AY485">
        <v>591.90101400000003</v>
      </c>
      <c r="AZ485">
        <v>583.53099899999995</v>
      </c>
      <c r="BA485">
        <v>588.23099200000001</v>
      </c>
      <c r="BB485">
        <v>3827600</v>
      </c>
      <c r="BC485">
        <v>293.82167399999997</v>
      </c>
      <c r="BE485" s="1">
        <v>41059</v>
      </c>
      <c r="BF485">
        <v>119.709999</v>
      </c>
      <c r="BG485">
        <v>120.160004</v>
      </c>
      <c r="BH485">
        <v>117</v>
      </c>
      <c r="BI485">
        <v>118.160004</v>
      </c>
      <c r="BJ485">
        <v>3706800</v>
      </c>
      <c r="BK485">
        <v>118.160004</v>
      </c>
      <c r="BM485" s="1">
        <v>41059</v>
      </c>
      <c r="BN485">
        <v>31.08</v>
      </c>
      <c r="BO485">
        <v>31.42</v>
      </c>
      <c r="BP485">
        <v>30.24</v>
      </c>
      <c r="BQ485">
        <v>30.41</v>
      </c>
      <c r="BR485">
        <v>1307200</v>
      </c>
      <c r="BS485">
        <v>30.41</v>
      </c>
      <c r="BU485" s="1">
        <v>41059</v>
      </c>
      <c r="BV485">
        <v>21.6</v>
      </c>
      <c r="BW485">
        <v>21.67</v>
      </c>
      <c r="BX485">
        <v>20.370000999999998</v>
      </c>
      <c r="BY485">
        <v>20.84</v>
      </c>
      <c r="BZ485">
        <v>5854900</v>
      </c>
      <c r="CA485">
        <v>20.250895</v>
      </c>
      <c r="CC485" s="1">
        <v>41059</v>
      </c>
      <c r="CD485">
        <v>12579.01953</v>
      </c>
      <c r="CE485">
        <v>12579.099609999999</v>
      </c>
      <c r="CF485">
        <v>12396.400390000001</v>
      </c>
      <c r="CG485">
        <v>12419.860350000001</v>
      </c>
      <c r="CH485">
        <v>122830000</v>
      </c>
      <c r="CI485">
        <v>12419.860350000001</v>
      </c>
    </row>
    <row r="486" spans="1:87" x14ac:dyDescent="0.25">
      <c r="A486" s="3">
        <v>41060</v>
      </c>
      <c r="B486">
        <v>580.74002099999996</v>
      </c>
      <c r="C486">
        <v>581.49998500000004</v>
      </c>
      <c r="D486">
        <v>571.46002199999998</v>
      </c>
      <c r="E486">
        <v>577.73001899999997</v>
      </c>
      <c r="F486">
        <v>122918600</v>
      </c>
      <c r="G486">
        <v>75.970256000000006</v>
      </c>
      <c r="I486" s="1">
        <v>41060</v>
      </c>
      <c r="J486">
        <v>29.299999</v>
      </c>
      <c r="K486">
        <v>29.42</v>
      </c>
      <c r="L486">
        <v>28.940000999999999</v>
      </c>
      <c r="M486">
        <v>29.190000999999999</v>
      </c>
      <c r="N486">
        <v>39134000</v>
      </c>
      <c r="O486">
        <v>26.081627000000001</v>
      </c>
      <c r="Q486" s="1">
        <v>41060</v>
      </c>
      <c r="R486">
        <v>31.77</v>
      </c>
      <c r="S486">
        <v>32.360000999999997</v>
      </c>
      <c r="T486">
        <v>31.379999000000002</v>
      </c>
      <c r="U486">
        <v>32.049999</v>
      </c>
      <c r="V486">
        <v>31879900</v>
      </c>
      <c r="W486">
        <v>28.675812000000001</v>
      </c>
      <c r="Y486" s="1">
        <v>41060</v>
      </c>
      <c r="Z486">
        <v>45.130001</v>
      </c>
      <c r="AA486">
        <v>46.099997999999999</v>
      </c>
      <c r="AB486">
        <v>45.060001</v>
      </c>
      <c r="AC486">
        <v>45.709999000000003</v>
      </c>
      <c r="AD486">
        <v>14646500</v>
      </c>
      <c r="AE486">
        <v>43.066724000000001</v>
      </c>
      <c r="AG486" s="1">
        <v>41060</v>
      </c>
      <c r="AH486">
        <v>52.189999</v>
      </c>
      <c r="AI486">
        <v>52.639999000000003</v>
      </c>
      <c r="AJ486">
        <v>51.34</v>
      </c>
      <c r="AK486">
        <v>52.16</v>
      </c>
      <c r="AL486">
        <v>12155900</v>
      </c>
      <c r="AM486">
        <v>43.938468</v>
      </c>
      <c r="AO486" s="1">
        <v>41060</v>
      </c>
      <c r="AP486">
        <v>79.879997000000003</v>
      </c>
      <c r="AQ486">
        <v>80.139999000000003</v>
      </c>
      <c r="AR486">
        <v>78.410004000000001</v>
      </c>
      <c r="AS486">
        <v>78.629997000000003</v>
      </c>
      <c r="AT486">
        <v>38954600</v>
      </c>
      <c r="AU486">
        <v>69.826232000000005</v>
      </c>
      <c r="AW486" s="1">
        <v>41060</v>
      </c>
      <c r="AX486">
        <v>588.72098200000005</v>
      </c>
      <c r="AY486">
        <v>590.00103200000001</v>
      </c>
      <c r="AZ486">
        <v>579.00101299999994</v>
      </c>
      <c r="BA486">
        <v>580.86099000000002</v>
      </c>
      <c r="BB486">
        <v>5958800</v>
      </c>
      <c r="BC486">
        <v>290.140354</v>
      </c>
      <c r="BE486" s="1">
        <v>41060</v>
      </c>
      <c r="BF486">
        <v>118.260002</v>
      </c>
      <c r="BG486">
        <v>118.900002</v>
      </c>
      <c r="BH486">
        <v>116.129997</v>
      </c>
      <c r="BI486">
        <v>117.769997</v>
      </c>
      <c r="BJ486">
        <v>3052200</v>
      </c>
      <c r="BK486">
        <v>117.769997</v>
      </c>
      <c r="BM486" s="1">
        <v>41060</v>
      </c>
      <c r="BN486">
        <v>30.07</v>
      </c>
      <c r="BO486">
        <v>30.290001</v>
      </c>
      <c r="BP486">
        <v>28.75</v>
      </c>
      <c r="BQ486">
        <v>29.5</v>
      </c>
      <c r="BR486">
        <v>1118700</v>
      </c>
      <c r="BS486">
        <v>29.5</v>
      </c>
      <c r="BU486" s="1">
        <v>41060</v>
      </c>
      <c r="BV486">
        <v>20.76</v>
      </c>
      <c r="BW486">
        <v>21.02</v>
      </c>
      <c r="BX486">
        <v>20.49</v>
      </c>
      <c r="BY486">
        <v>20.790001</v>
      </c>
      <c r="BZ486">
        <v>3789600</v>
      </c>
      <c r="CA486">
        <v>20.202310000000001</v>
      </c>
      <c r="CC486" s="1">
        <v>41060</v>
      </c>
      <c r="CD486">
        <v>12414.410159999999</v>
      </c>
      <c r="CE486">
        <v>12489.87012</v>
      </c>
      <c r="CF486">
        <v>12316.48047</v>
      </c>
      <c r="CG486">
        <v>12393.450199999999</v>
      </c>
      <c r="CH486">
        <v>205140000</v>
      </c>
      <c r="CI486">
        <v>12393.450199999999</v>
      </c>
    </row>
    <row r="487" spans="1:87" x14ac:dyDescent="0.25">
      <c r="A487" s="3">
        <v>41061</v>
      </c>
      <c r="B487">
        <v>569.15999599999998</v>
      </c>
      <c r="C487">
        <v>572.65000899999995</v>
      </c>
      <c r="D487">
        <v>560.52001199999995</v>
      </c>
      <c r="E487">
        <v>560.98998300000005</v>
      </c>
      <c r="F487">
        <v>130246900</v>
      </c>
      <c r="G487">
        <v>73.768977000000007</v>
      </c>
      <c r="I487" s="1">
        <v>41061</v>
      </c>
      <c r="J487">
        <v>28.76</v>
      </c>
      <c r="K487">
        <v>28.959999</v>
      </c>
      <c r="L487">
        <v>28.440000999999999</v>
      </c>
      <c r="M487">
        <v>28.450001</v>
      </c>
      <c r="N487">
        <v>56634300</v>
      </c>
      <c r="O487">
        <v>25.420428000000001</v>
      </c>
      <c r="Q487" s="1">
        <v>41061</v>
      </c>
      <c r="R487">
        <v>31.4</v>
      </c>
      <c r="S487">
        <v>31.459999</v>
      </c>
      <c r="T487">
        <v>30</v>
      </c>
      <c r="U487">
        <v>30.16</v>
      </c>
      <c r="V487">
        <v>50519500</v>
      </c>
      <c r="W487">
        <v>26.98479</v>
      </c>
      <c r="Y487" s="1">
        <v>41061</v>
      </c>
      <c r="Z487">
        <v>45.150002000000001</v>
      </c>
      <c r="AA487">
        <v>45.349997999999999</v>
      </c>
      <c r="AB487">
        <v>44.34</v>
      </c>
      <c r="AC487">
        <v>44.400002000000001</v>
      </c>
      <c r="AD487">
        <v>14874500</v>
      </c>
      <c r="AE487">
        <v>41.832479999999997</v>
      </c>
      <c r="AG487" s="1">
        <v>41061</v>
      </c>
      <c r="AH487">
        <v>51.400002000000001</v>
      </c>
      <c r="AI487">
        <v>51.639999000000003</v>
      </c>
      <c r="AJ487">
        <v>50.889999000000003</v>
      </c>
      <c r="AK487">
        <v>51.189999</v>
      </c>
      <c r="AL487">
        <v>16184000</v>
      </c>
      <c r="AM487">
        <v>43.121360000000003</v>
      </c>
      <c r="AO487" s="1">
        <v>41061</v>
      </c>
      <c r="AP487">
        <v>77.870002999999997</v>
      </c>
      <c r="AQ487">
        <v>78.559997999999993</v>
      </c>
      <c r="AR487">
        <v>77.470000999999996</v>
      </c>
      <c r="AS487">
        <v>77.919998000000007</v>
      </c>
      <c r="AT487">
        <v>22870900</v>
      </c>
      <c r="AU487">
        <v>69.195727000000005</v>
      </c>
      <c r="AW487" s="1">
        <v>41061</v>
      </c>
      <c r="AX487">
        <v>571.79097200000001</v>
      </c>
      <c r="AY487">
        <v>572.65099599999996</v>
      </c>
      <c r="AZ487">
        <v>568.35099600000001</v>
      </c>
      <c r="BA487">
        <v>570.98099999999999</v>
      </c>
      <c r="BB487">
        <v>6138700</v>
      </c>
      <c r="BC487">
        <v>285.20529499999998</v>
      </c>
      <c r="BE487" s="1">
        <v>41061</v>
      </c>
      <c r="BF487">
        <v>115</v>
      </c>
      <c r="BG487">
        <v>115.889999</v>
      </c>
      <c r="BH487">
        <v>112.93</v>
      </c>
      <c r="BI487">
        <v>113.349998</v>
      </c>
      <c r="BJ487">
        <v>4084100</v>
      </c>
      <c r="BK487">
        <v>113.349998</v>
      </c>
      <c r="BM487" s="1">
        <v>41061</v>
      </c>
      <c r="BN487">
        <v>28.530000999999999</v>
      </c>
      <c r="BO487">
        <v>29.16</v>
      </c>
      <c r="BP487">
        <v>27.76</v>
      </c>
      <c r="BQ487">
        <v>28.15</v>
      </c>
      <c r="BR487">
        <v>885800</v>
      </c>
      <c r="BS487">
        <v>28.15</v>
      </c>
      <c r="BU487" s="1">
        <v>41061</v>
      </c>
      <c r="BV487">
        <v>20.02</v>
      </c>
      <c r="BW487">
        <v>20.48</v>
      </c>
      <c r="BX487">
        <v>20.02</v>
      </c>
      <c r="BY487">
        <v>20.110001</v>
      </c>
      <c r="BZ487">
        <v>2846800</v>
      </c>
      <c r="CA487">
        <v>19.541532</v>
      </c>
      <c r="CC487" s="1">
        <v>41061</v>
      </c>
      <c r="CD487">
        <v>12391.559569999999</v>
      </c>
      <c r="CE487">
        <v>12391.62988</v>
      </c>
      <c r="CF487">
        <v>12107.48047</v>
      </c>
      <c r="CG487">
        <v>12118.570309999999</v>
      </c>
      <c r="CH487">
        <v>162940000</v>
      </c>
      <c r="CI487">
        <v>12118.570309999999</v>
      </c>
    </row>
    <row r="488" spans="1:87" x14ac:dyDescent="0.25">
      <c r="A488" s="3">
        <v>41064</v>
      </c>
      <c r="B488">
        <v>561.50000799999998</v>
      </c>
      <c r="C488">
        <v>567.49998500000004</v>
      </c>
      <c r="D488">
        <v>548.49997699999994</v>
      </c>
      <c r="E488">
        <v>564.28997800000002</v>
      </c>
      <c r="F488">
        <v>139248900</v>
      </c>
      <c r="G488">
        <v>74.202920000000006</v>
      </c>
      <c r="I488" s="1">
        <v>41064</v>
      </c>
      <c r="J488">
        <v>28.620000999999998</v>
      </c>
      <c r="K488">
        <v>28.780000999999999</v>
      </c>
      <c r="L488">
        <v>28.32</v>
      </c>
      <c r="M488">
        <v>28.549999</v>
      </c>
      <c r="N488">
        <v>47926300</v>
      </c>
      <c r="O488">
        <v>25.509777</v>
      </c>
      <c r="Q488" s="1">
        <v>41064</v>
      </c>
      <c r="R488">
        <v>30.4</v>
      </c>
      <c r="S488">
        <v>30.4</v>
      </c>
      <c r="T488">
        <v>29.799999</v>
      </c>
      <c r="U488">
        <v>30.049999</v>
      </c>
      <c r="V488">
        <v>37812600</v>
      </c>
      <c r="W488">
        <v>26.886369999999999</v>
      </c>
      <c r="Y488" s="1">
        <v>41064</v>
      </c>
      <c r="Z488">
        <v>44.470001000000003</v>
      </c>
      <c r="AA488">
        <v>44.689999</v>
      </c>
      <c r="AB488">
        <v>44.139999000000003</v>
      </c>
      <c r="AC488">
        <v>44.41</v>
      </c>
      <c r="AD488">
        <v>9480300</v>
      </c>
      <c r="AE488">
        <v>41.841900000000003</v>
      </c>
      <c r="AG488" s="1">
        <v>41064</v>
      </c>
      <c r="AH488">
        <v>51.400002000000001</v>
      </c>
      <c r="AI488">
        <v>51.52</v>
      </c>
      <c r="AJ488">
        <v>50.619999</v>
      </c>
      <c r="AK488">
        <v>51.299999</v>
      </c>
      <c r="AL488">
        <v>9257700</v>
      </c>
      <c r="AM488">
        <v>43.214022</v>
      </c>
      <c r="AO488" s="1">
        <v>41064</v>
      </c>
      <c r="AP488">
        <v>78.089995999999999</v>
      </c>
      <c r="AQ488">
        <v>78.25</v>
      </c>
      <c r="AR488">
        <v>77.199996999999996</v>
      </c>
      <c r="AS488">
        <v>77.830001999999993</v>
      </c>
      <c r="AT488">
        <v>17711200</v>
      </c>
      <c r="AU488">
        <v>69.115807000000004</v>
      </c>
      <c r="AW488" s="1">
        <v>41064</v>
      </c>
      <c r="AX488">
        <v>570.220958</v>
      </c>
      <c r="AY488">
        <v>580.49101599999995</v>
      </c>
      <c r="AZ488">
        <v>570.01100599999995</v>
      </c>
      <c r="BA488">
        <v>578.59097299999996</v>
      </c>
      <c r="BB488">
        <v>4883500</v>
      </c>
      <c r="BC488">
        <v>289.00648000000001</v>
      </c>
      <c r="BE488" s="1">
        <v>41064</v>
      </c>
      <c r="BF488">
        <v>113.339996</v>
      </c>
      <c r="BG488">
        <v>115.900002</v>
      </c>
      <c r="BH488">
        <v>112.5</v>
      </c>
      <c r="BI488">
        <v>115.68</v>
      </c>
      <c r="BJ488">
        <v>4547400</v>
      </c>
      <c r="BK488">
        <v>115.68</v>
      </c>
      <c r="BM488" s="1">
        <v>41064</v>
      </c>
      <c r="BN488">
        <v>28.030000999999999</v>
      </c>
      <c r="BO488">
        <v>28.41</v>
      </c>
      <c r="BP488">
        <v>27.110001</v>
      </c>
      <c r="BQ488">
        <v>27.879999000000002</v>
      </c>
      <c r="BR488">
        <v>1030900</v>
      </c>
      <c r="BS488">
        <v>27.879999000000002</v>
      </c>
      <c r="BU488" s="1">
        <v>41064</v>
      </c>
      <c r="BV488">
        <v>20.5</v>
      </c>
      <c r="BW488">
        <v>20.540001</v>
      </c>
      <c r="BX488">
        <v>19.850000000000001</v>
      </c>
      <c r="BY488">
        <v>20.18</v>
      </c>
      <c r="BZ488">
        <v>3032700</v>
      </c>
      <c r="CA488">
        <v>19.609552000000001</v>
      </c>
      <c r="CC488" s="1">
        <v>41064</v>
      </c>
      <c r="CD488">
        <v>12119.849609999999</v>
      </c>
      <c r="CE488">
        <v>12143.690430000001</v>
      </c>
      <c r="CF488">
        <v>12035.089840000001</v>
      </c>
      <c r="CG488">
        <v>12101.45996</v>
      </c>
      <c r="CH488">
        <v>126440000</v>
      </c>
      <c r="CI488">
        <v>12101.45996</v>
      </c>
    </row>
    <row r="489" spans="1:87" x14ac:dyDescent="0.25">
      <c r="A489" s="3">
        <v>41065</v>
      </c>
      <c r="B489">
        <v>561.26998900000001</v>
      </c>
      <c r="C489">
        <v>566.47000100000002</v>
      </c>
      <c r="D489">
        <v>558.33000200000004</v>
      </c>
      <c r="E489">
        <v>562.83002499999998</v>
      </c>
      <c r="F489">
        <v>97053600</v>
      </c>
      <c r="G489">
        <v>74.010938999999993</v>
      </c>
      <c r="I489" s="1">
        <v>41065</v>
      </c>
      <c r="J489">
        <v>28.51</v>
      </c>
      <c r="K489">
        <v>28.75</v>
      </c>
      <c r="L489">
        <v>28.389999</v>
      </c>
      <c r="M489">
        <v>28.51</v>
      </c>
      <c r="N489">
        <v>45715400</v>
      </c>
      <c r="O489">
        <v>25.474038</v>
      </c>
      <c r="Q489" s="1">
        <v>41065</v>
      </c>
      <c r="R489">
        <v>29.950001</v>
      </c>
      <c r="S489">
        <v>30.58</v>
      </c>
      <c r="T489">
        <v>29.870000999999998</v>
      </c>
      <c r="U489">
        <v>30.52</v>
      </c>
      <c r="V489">
        <v>24618000</v>
      </c>
      <c r="W489">
        <v>27.306889999999999</v>
      </c>
      <c r="Y489" s="1">
        <v>41065</v>
      </c>
      <c r="Z489">
        <v>44.509998000000003</v>
      </c>
      <c r="AA489">
        <v>44.919998</v>
      </c>
      <c r="AB489">
        <v>44.200001</v>
      </c>
      <c r="AC489">
        <v>44.84</v>
      </c>
      <c r="AD489">
        <v>11166600</v>
      </c>
      <c r="AE489">
        <v>42.247034999999997</v>
      </c>
      <c r="AG489" s="1">
        <v>41065</v>
      </c>
      <c r="AH489">
        <v>51.779998999999997</v>
      </c>
      <c r="AI489">
        <v>52</v>
      </c>
      <c r="AJ489">
        <v>51.349997999999999</v>
      </c>
      <c r="AK489">
        <v>51.869999</v>
      </c>
      <c r="AL489">
        <v>9662800</v>
      </c>
      <c r="AM489">
        <v>43.694178000000001</v>
      </c>
      <c r="AO489" s="1">
        <v>41065</v>
      </c>
      <c r="AP489">
        <v>77.589995999999999</v>
      </c>
      <c r="AQ489">
        <v>78.290001000000004</v>
      </c>
      <c r="AR489">
        <v>77.129997000000003</v>
      </c>
      <c r="AS489">
        <v>77.599997999999999</v>
      </c>
      <c r="AT489">
        <v>17715600</v>
      </c>
      <c r="AU489">
        <v>68.911556000000004</v>
      </c>
      <c r="AW489" s="1">
        <v>41065</v>
      </c>
      <c r="AX489">
        <v>575.451008</v>
      </c>
      <c r="AY489">
        <v>578.13100299999996</v>
      </c>
      <c r="AZ489">
        <v>566.47098600000004</v>
      </c>
      <c r="BA489">
        <v>570.41099899999995</v>
      </c>
      <c r="BB489">
        <v>4697200</v>
      </c>
      <c r="BC489">
        <v>284.92057899999998</v>
      </c>
      <c r="BE489" s="1">
        <v>41065</v>
      </c>
      <c r="BF489">
        <v>115.620003</v>
      </c>
      <c r="BG489">
        <v>117.91999800000001</v>
      </c>
      <c r="BH489">
        <v>115.360001</v>
      </c>
      <c r="BI489">
        <v>117.279999</v>
      </c>
      <c r="BJ489">
        <v>2538100</v>
      </c>
      <c r="BK489">
        <v>117.279999</v>
      </c>
      <c r="BM489" s="1">
        <v>41065</v>
      </c>
      <c r="BN489">
        <v>27.84</v>
      </c>
      <c r="BO489">
        <v>28.389999</v>
      </c>
      <c r="BP489">
        <v>27.559999000000001</v>
      </c>
      <c r="BQ489">
        <v>27.91</v>
      </c>
      <c r="BR489">
        <v>630900</v>
      </c>
      <c r="BS489">
        <v>27.91</v>
      </c>
      <c r="BU489" s="1">
        <v>41065</v>
      </c>
      <c r="BV489">
        <v>20</v>
      </c>
      <c r="BW489">
        <v>20.219999000000001</v>
      </c>
      <c r="BX489">
        <v>19.889999</v>
      </c>
      <c r="BY489">
        <v>20.07</v>
      </c>
      <c r="BZ489">
        <v>1378500</v>
      </c>
      <c r="CA489">
        <v>19.502661</v>
      </c>
      <c r="CC489" s="1">
        <v>41065</v>
      </c>
      <c r="CD489">
        <v>12101.08008</v>
      </c>
      <c r="CE489">
        <v>12147.54981</v>
      </c>
      <c r="CF489">
        <v>12072.16992</v>
      </c>
      <c r="CG489">
        <v>12127.950199999999</v>
      </c>
      <c r="CH489">
        <v>108970000</v>
      </c>
      <c r="CI489">
        <v>12127.950199999999</v>
      </c>
    </row>
    <row r="490" spans="1:87" x14ac:dyDescent="0.25">
      <c r="A490" s="3">
        <v>41066</v>
      </c>
      <c r="B490">
        <v>567.77000399999997</v>
      </c>
      <c r="C490">
        <v>573.84998299999995</v>
      </c>
      <c r="D490">
        <v>565.49999200000002</v>
      </c>
      <c r="E490">
        <v>571.46002199999998</v>
      </c>
      <c r="F490">
        <v>100363900</v>
      </c>
      <c r="G490">
        <v>75.145764999999997</v>
      </c>
      <c r="I490" s="1">
        <v>41066</v>
      </c>
      <c r="J490">
        <v>28.879999000000002</v>
      </c>
      <c r="K490">
        <v>29.370000999999998</v>
      </c>
      <c r="L490">
        <v>28.809999000000001</v>
      </c>
      <c r="M490">
        <v>29.35</v>
      </c>
      <c r="N490">
        <v>46860500</v>
      </c>
      <c r="O490">
        <v>26.224588000000001</v>
      </c>
      <c r="Q490" s="1">
        <v>41066</v>
      </c>
      <c r="R490">
        <v>30.77</v>
      </c>
      <c r="S490">
        <v>30.98</v>
      </c>
      <c r="T490">
        <v>30.370000999999998</v>
      </c>
      <c r="U490">
        <v>30.969999000000001</v>
      </c>
      <c r="V490">
        <v>38718500</v>
      </c>
      <c r="W490">
        <v>27.709513000000001</v>
      </c>
      <c r="Y490" s="1">
        <v>41066</v>
      </c>
      <c r="Z490">
        <v>45.02</v>
      </c>
      <c r="AA490">
        <v>45.599997999999999</v>
      </c>
      <c r="AB490">
        <v>45</v>
      </c>
      <c r="AC490">
        <v>45.529998999999997</v>
      </c>
      <c r="AD490">
        <v>9494400</v>
      </c>
      <c r="AE490">
        <v>42.897132999999997</v>
      </c>
      <c r="AG490" s="1">
        <v>41066</v>
      </c>
      <c r="AH490">
        <v>52.400002000000001</v>
      </c>
      <c r="AI490">
        <v>53.580002</v>
      </c>
      <c r="AJ490">
        <v>52.400002000000001</v>
      </c>
      <c r="AK490">
        <v>53.580002</v>
      </c>
      <c r="AL490">
        <v>15104200</v>
      </c>
      <c r="AM490">
        <v>45.134647999999999</v>
      </c>
      <c r="AO490" s="1">
        <v>41066</v>
      </c>
      <c r="AP490">
        <v>78.370002999999997</v>
      </c>
      <c r="AQ490">
        <v>80.239998</v>
      </c>
      <c r="AR490">
        <v>78.080001999999993</v>
      </c>
      <c r="AS490">
        <v>80.180000000000007</v>
      </c>
      <c r="AT490">
        <v>23880900</v>
      </c>
      <c r="AU490">
        <v>71.202690000000004</v>
      </c>
      <c r="AW490" s="1">
        <v>41066</v>
      </c>
      <c r="AX490">
        <v>576.48097900000005</v>
      </c>
      <c r="AY490">
        <v>581.97097099999996</v>
      </c>
      <c r="AZ490">
        <v>573.61100399999998</v>
      </c>
      <c r="BA490">
        <v>580.570966</v>
      </c>
      <c r="BB490">
        <v>4207200</v>
      </c>
      <c r="BC490">
        <v>289.99548700000003</v>
      </c>
      <c r="BE490" s="1">
        <v>41066</v>
      </c>
      <c r="BF490">
        <v>118.989998</v>
      </c>
      <c r="BG490">
        <v>120.720001</v>
      </c>
      <c r="BH490">
        <v>118.620003</v>
      </c>
      <c r="BI490">
        <v>119.120003</v>
      </c>
      <c r="BJ490">
        <v>2865500</v>
      </c>
      <c r="BK490">
        <v>119.120003</v>
      </c>
      <c r="BM490" s="1">
        <v>41066</v>
      </c>
      <c r="BN490">
        <v>28.200001</v>
      </c>
      <c r="BO490">
        <v>29.450001</v>
      </c>
      <c r="BP490">
        <v>28.139999</v>
      </c>
      <c r="BQ490">
        <v>29.219999000000001</v>
      </c>
      <c r="BR490">
        <v>909900</v>
      </c>
      <c r="BS490">
        <v>29.219999000000001</v>
      </c>
      <c r="BU490" s="1">
        <v>41066</v>
      </c>
      <c r="BV490">
        <v>20.91</v>
      </c>
      <c r="BW490">
        <v>21.690000999999999</v>
      </c>
      <c r="BX490">
        <v>20.9</v>
      </c>
      <c r="BY490">
        <v>21.67</v>
      </c>
      <c r="BZ490">
        <v>2626600</v>
      </c>
      <c r="CA490">
        <v>21.057433</v>
      </c>
      <c r="CC490" s="1">
        <v>41066</v>
      </c>
      <c r="CD490">
        <v>12125</v>
      </c>
      <c r="CE490">
        <v>12414.79004</v>
      </c>
      <c r="CF490">
        <v>12125</v>
      </c>
      <c r="CG490">
        <v>12414.79004</v>
      </c>
      <c r="CH490">
        <v>140110000</v>
      </c>
      <c r="CI490">
        <v>12414.79004</v>
      </c>
    </row>
    <row r="491" spans="1:87" x14ac:dyDescent="0.25">
      <c r="A491" s="3">
        <v>41067</v>
      </c>
      <c r="B491">
        <v>577.29000900000005</v>
      </c>
      <c r="C491">
        <v>577.32002299999999</v>
      </c>
      <c r="D491">
        <v>570.5</v>
      </c>
      <c r="E491">
        <v>571.72000100000002</v>
      </c>
      <c r="F491">
        <v>94941700</v>
      </c>
      <c r="G491">
        <v>75.179952</v>
      </c>
      <c r="I491" s="1">
        <v>41067</v>
      </c>
      <c r="J491">
        <v>29.639999</v>
      </c>
      <c r="K491">
        <v>29.700001</v>
      </c>
      <c r="L491">
        <v>29.17</v>
      </c>
      <c r="M491">
        <v>29.23</v>
      </c>
      <c r="N491">
        <v>37792800</v>
      </c>
      <c r="O491">
        <v>26.117366000000001</v>
      </c>
      <c r="Q491" s="1">
        <v>41067</v>
      </c>
      <c r="R491">
        <v>31.450001</v>
      </c>
      <c r="S491">
        <v>31.58</v>
      </c>
      <c r="T491">
        <v>31.139999</v>
      </c>
      <c r="U491">
        <v>31.18</v>
      </c>
      <c r="V491">
        <v>28903000</v>
      </c>
      <c r="W491">
        <v>27.897406</v>
      </c>
      <c r="Y491" s="1">
        <v>41067</v>
      </c>
      <c r="Z491">
        <v>45.84</v>
      </c>
      <c r="AA491">
        <v>46.220001000000003</v>
      </c>
      <c r="AB491">
        <v>45.529998999999997</v>
      </c>
      <c r="AC491">
        <v>45.630001</v>
      </c>
      <c r="AD491">
        <v>10238900</v>
      </c>
      <c r="AE491">
        <v>42.991351999999999</v>
      </c>
      <c r="AG491" s="1">
        <v>41067</v>
      </c>
      <c r="AH491">
        <v>54.240001999999997</v>
      </c>
      <c r="AI491">
        <v>54.59</v>
      </c>
      <c r="AJ491">
        <v>53.75</v>
      </c>
      <c r="AK491">
        <v>53.810001</v>
      </c>
      <c r="AL491">
        <v>14205400</v>
      </c>
      <c r="AM491">
        <v>45.328395</v>
      </c>
      <c r="AO491" s="1">
        <v>41067</v>
      </c>
      <c r="AP491">
        <v>80.980002999999996</v>
      </c>
      <c r="AQ491">
        <v>81.230002999999996</v>
      </c>
      <c r="AR491">
        <v>80.349997999999999</v>
      </c>
      <c r="AS491">
        <v>80.690002000000007</v>
      </c>
      <c r="AT491">
        <v>18409400</v>
      </c>
      <c r="AU491">
        <v>71.655590000000004</v>
      </c>
      <c r="AW491" s="1">
        <v>41067</v>
      </c>
      <c r="AX491">
        <v>587.60101399999996</v>
      </c>
      <c r="AY491">
        <v>587.89103799999998</v>
      </c>
      <c r="AZ491">
        <v>577.25100599999996</v>
      </c>
      <c r="BA491">
        <v>578.23098600000003</v>
      </c>
      <c r="BB491">
        <v>3530100</v>
      </c>
      <c r="BC491">
        <v>288.82666599999999</v>
      </c>
      <c r="BE491" s="1">
        <v>41067</v>
      </c>
      <c r="BF491">
        <v>122.33000199999999</v>
      </c>
      <c r="BG491">
        <v>124.800003</v>
      </c>
      <c r="BH491">
        <v>122.099998</v>
      </c>
      <c r="BI491">
        <v>122.459999</v>
      </c>
      <c r="BJ491">
        <v>5059600</v>
      </c>
      <c r="BK491">
        <v>122.459999</v>
      </c>
      <c r="BM491" s="1">
        <v>41067</v>
      </c>
      <c r="BN491">
        <v>29.809999000000001</v>
      </c>
      <c r="BO491">
        <v>29.870000999999998</v>
      </c>
      <c r="BP491">
        <v>28.85</v>
      </c>
      <c r="BQ491">
        <v>28.93</v>
      </c>
      <c r="BR491">
        <v>492100</v>
      </c>
      <c r="BS491">
        <v>28.93</v>
      </c>
      <c r="BU491" s="1">
        <v>41067</v>
      </c>
      <c r="BV491">
        <v>21.780000999999999</v>
      </c>
      <c r="BW491">
        <v>22.110001</v>
      </c>
      <c r="BX491">
        <v>21.51</v>
      </c>
      <c r="BY491">
        <v>21.530000999999999</v>
      </c>
      <c r="BZ491">
        <v>2523400</v>
      </c>
      <c r="CA491">
        <v>20.921391</v>
      </c>
      <c r="CC491" s="1">
        <v>41067</v>
      </c>
      <c r="CD491">
        <v>12416.530269999999</v>
      </c>
      <c r="CE491">
        <v>12555.259770000001</v>
      </c>
      <c r="CF491">
        <v>12416.530269999999</v>
      </c>
      <c r="CG491">
        <v>12460.95996</v>
      </c>
      <c r="CH491">
        <v>131150000</v>
      </c>
      <c r="CI491">
        <v>12460.95996</v>
      </c>
    </row>
    <row r="492" spans="1:87" x14ac:dyDescent="0.25">
      <c r="A492" s="3">
        <v>41068</v>
      </c>
      <c r="B492">
        <v>571.59999800000003</v>
      </c>
      <c r="C492">
        <v>580.580017</v>
      </c>
      <c r="D492">
        <v>568.99999200000002</v>
      </c>
      <c r="E492">
        <v>580.31998399999998</v>
      </c>
      <c r="F492">
        <v>86879100</v>
      </c>
      <c r="G492">
        <v>76.310830999999993</v>
      </c>
      <c r="I492" s="1">
        <v>41068</v>
      </c>
      <c r="J492">
        <v>29.209999</v>
      </c>
      <c r="K492">
        <v>29.68</v>
      </c>
      <c r="L492">
        <v>29.049999</v>
      </c>
      <c r="M492">
        <v>29.65</v>
      </c>
      <c r="N492">
        <v>42551100</v>
      </c>
      <c r="O492">
        <v>26.492640999999999</v>
      </c>
      <c r="Q492" s="1">
        <v>41068</v>
      </c>
      <c r="R492">
        <v>31.200001</v>
      </c>
      <c r="S492">
        <v>31.43</v>
      </c>
      <c r="T492">
        <v>30.76</v>
      </c>
      <c r="U492">
        <v>31.43</v>
      </c>
      <c r="V492">
        <v>33927700</v>
      </c>
      <c r="W492">
        <v>28.121085999999998</v>
      </c>
      <c r="Y492" s="1">
        <v>41068</v>
      </c>
      <c r="Z492">
        <v>45.700001</v>
      </c>
      <c r="AA492">
        <v>46.25</v>
      </c>
      <c r="AB492">
        <v>45.59</v>
      </c>
      <c r="AC492">
        <v>46.240001999999997</v>
      </c>
      <c r="AD492">
        <v>10716400</v>
      </c>
      <c r="AE492">
        <v>43.566079000000002</v>
      </c>
      <c r="AG492" s="1">
        <v>41068</v>
      </c>
      <c r="AH492">
        <v>53.77</v>
      </c>
      <c r="AI492">
        <v>54.279998999999997</v>
      </c>
      <c r="AJ492">
        <v>53.57</v>
      </c>
      <c r="AK492">
        <v>53.970001000000003</v>
      </c>
      <c r="AL492">
        <v>8630900</v>
      </c>
      <c r="AM492">
        <v>45.463175</v>
      </c>
      <c r="AO492" s="1">
        <v>41068</v>
      </c>
      <c r="AP492">
        <v>80.080001999999993</v>
      </c>
      <c r="AQ492">
        <v>80.919998000000007</v>
      </c>
      <c r="AR492">
        <v>79.459998999999996</v>
      </c>
      <c r="AS492">
        <v>80.839995999999999</v>
      </c>
      <c r="AT492">
        <v>18150000</v>
      </c>
      <c r="AU492">
        <v>71.788788999999994</v>
      </c>
      <c r="AW492" s="1">
        <v>41068</v>
      </c>
      <c r="AX492">
        <v>575.851001</v>
      </c>
      <c r="AY492">
        <v>581.00097800000003</v>
      </c>
      <c r="AZ492">
        <v>574.58099700000002</v>
      </c>
      <c r="BA492">
        <v>580.45101099999999</v>
      </c>
      <c r="BB492">
        <v>2831300</v>
      </c>
      <c r="BC492">
        <v>289.93556999999998</v>
      </c>
      <c r="BE492" s="1">
        <v>41068</v>
      </c>
      <c r="BF492">
        <v>121</v>
      </c>
      <c r="BG492">
        <v>121.589996</v>
      </c>
      <c r="BH492">
        <v>118.300003</v>
      </c>
      <c r="BI492">
        <v>121.30999799999999</v>
      </c>
      <c r="BJ492">
        <v>3474200</v>
      </c>
      <c r="BK492">
        <v>121.30999799999999</v>
      </c>
      <c r="BM492" s="1">
        <v>41068</v>
      </c>
      <c r="BN492">
        <v>28.860001</v>
      </c>
      <c r="BO492">
        <v>30.190000999999999</v>
      </c>
      <c r="BP492">
        <v>28.15</v>
      </c>
      <c r="BQ492">
        <v>30.08</v>
      </c>
      <c r="BR492">
        <v>881100</v>
      </c>
      <c r="BS492">
        <v>30.08</v>
      </c>
      <c r="BU492" s="1">
        <v>41068</v>
      </c>
      <c r="BV492">
        <v>21.540001</v>
      </c>
      <c r="BW492">
        <v>21.719999000000001</v>
      </c>
      <c r="BX492">
        <v>21.190000999999999</v>
      </c>
      <c r="BY492">
        <v>21.67</v>
      </c>
      <c r="BZ492">
        <v>1046600</v>
      </c>
      <c r="CA492">
        <v>21.057433</v>
      </c>
      <c r="CC492" s="1">
        <v>41068</v>
      </c>
      <c r="CD492">
        <v>12460.809569999999</v>
      </c>
      <c r="CE492">
        <v>12554.200199999999</v>
      </c>
      <c r="CF492">
        <v>12398.440430000001</v>
      </c>
      <c r="CG492">
        <v>12554.200199999999</v>
      </c>
      <c r="CH492">
        <v>111810000</v>
      </c>
      <c r="CI492">
        <v>12554.200199999999</v>
      </c>
    </row>
    <row r="493" spans="1:87" x14ac:dyDescent="0.25">
      <c r="A493" s="3">
        <v>41071</v>
      </c>
      <c r="B493">
        <v>587.71999400000004</v>
      </c>
      <c r="C493">
        <v>588.49998500000004</v>
      </c>
      <c r="D493">
        <v>570.62999000000002</v>
      </c>
      <c r="E493">
        <v>571.16997500000002</v>
      </c>
      <c r="F493">
        <v>147816200</v>
      </c>
      <c r="G493">
        <v>75.107624999999999</v>
      </c>
      <c r="I493" s="1">
        <v>41071</v>
      </c>
      <c r="J493">
        <v>29.73</v>
      </c>
      <c r="K493">
        <v>29.809999000000001</v>
      </c>
      <c r="L493">
        <v>28.82</v>
      </c>
      <c r="M493">
        <v>28.9</v>
      </c>
      <c r="N493">
        <v>46361900</v>
      </c>
      <c r="O493">
        <v>25.822507000000002</v>
      </c>
      <c r="Q493" s="1">
        <v>41071</v>
      </c>
      <c r="R493">
        <v>31.65</v>
      </c>
      <c r="S493">
        <v>31.940000999999999</v>
      </c>
      <c r="T493">
        <v>30.959999</v>
      </c>
      <c r="U493">
        <v>30.99</v>
      </c>
      <c r="V493">
        <v>26855900</v>
      </c>
      <c r="W493">
        <v>27.727408</v>
      </c>
      <c r="Y493" s="1">
        <v>41071</v>
      </c>
      <c r="Z493">
        <v>46.349997999999999</v>
      </c>
      <c r="AA493">
        <v>46.630001</v>
      </c>
      <c r="AB493">
        <v>45.73</v>
      </c>
      <c r="AC493">
        <v>45.799999</v>
      </c>
      <c r="AD493">
        <v>7907400</v>
      </c>
      <c r="AE493">
        <v>43.151519999999998</v>
      </c>
      <c r="AG493" s="1">
        <v>41071</v>
      </c>
      <c r="AH493">
        <v>54.509998000000003</v>
      </c>
      <c r="AI493">
        <v>54.77</v>
      </c>
      <c r="AJ493">
        <v>53.799999</v>
      </c>
      <c r="AK493">
        <v>53.880001</v>
      </c>
      <c r="AL493">
        <v>9279500</v>
      </c>
      <c r="AM493">
        <v>45.387360999999999</v>
      </c>
      <c r="AO493" s="1">
        <v>41071</v>
      </c>
      <c r="AP493">
        <v>81.620002999999997</v>
      </c>
      <c r="AQ493">
        <v>81.849997999999999</v>
      </c>
      <c r="AR493">
        <v>80.169998000000007</v>
      </c>
      <c r="AS493">
        <v>80.269997000000004</v>
      </c>
      <c r="AT493">
        <v>18031800</v>
      </c>
      <c r="AU493">
        <v>71.282608999999994</v>
      </c>
      <c r="AW493" s="1">
        <v>41071</v>
      </c>
      <c r="AX493">
        <v>584.21103000000005</v>
      </c>
      <c r="AY493">
        <v>585.321011</v>
      </c>
      <c r="AZ493">
        <v>566.69098599999995</v>
      </c>
      <c r="BA493">
        <v>568.50097000000005</v>
      </c>
      <c r="BB493">
        <v>5342100</v>
      </c>
      <c r="BC493">
        <v>283.96651900000001</v>
      </c>
      <c r="BE493" s="1">
        <v>41071</v>
      </c>
      <c r="BF493">
        <v>123.949997</v>
      </c>
      <c r="BG493">
        <v>123.949997</v>
      </c>
      <c r="BH493">
        <v>120.410004</v>
      </c>
      <c r="BI493">
        <v>120.800003</v>
      </c>
      <c r="BJ493">
        <v>3418400</v>
      </c>
      <c r="BK493">
        <v>120.800003</v>
      </c>
      <c r="BM493" s="1">
        <v>41071</v>
      </c>
      <c r="BN493">
        <v>30.309999000000001</v>
      </c>
      <c r="BO493">
        <v>31</v>
      </c>
      <c r="BP493">
        <v>28.959999</v>
      </c>
      <c r="BQ493">
        <v>29.120000999999998</v>
      </c>
      <c r="BR493">
        <v>636000</v>
      </c>
      <c r="BS493">
        <v>29.120000999999998</v>
      </c>
      <c r="BU493" s="1">
        <v>41071</v>
      </c>
      <c r="BV493">
        <v>21.32</v>
      </c>
      <c r="BW493">
        <v>21.459999</v>
      </c>
      <c r="BX493">
        <v>20.860001</v>
      </c>
      <c r="BY493">
        <v>20.9</v>
      </c>
      <c r="BZ493">
        <v>1855500</v>
      </c>
      <c r="CA493">
        <v>20.309199</v>
      </c>
      <c r="CC493" s="1">
        <v>41071</v>
      </c>
      <c r="CD493">
        <v>12553.809569999999</v>
      </c>
      <c r="CE493">
        <v>12650.469730000001</v>
      </c>
      <c r="CF493">
        <v>12398.48047</v>
      </c>
      <c r="CG493">
        <v>12411.23047</v>
      </c>
      <c r="CH493">
        <v>121060000</v>
      </c>
      <c r="CI493">
        <v>12411.23047</v>
      </c>
    </row>
    <row r="494" spans="1:87" x14ac:dyDescent="0.25">
      <c r="A494" s="3">
        <v>41072</v>
      </c>
      <c r="B494">
        <v>574.45998399999996</v>
      </c>
      <c r="C494">
        <v>576.61998000000006</v>
      </c>
      <c r="D494">
        <v>566.70001999999999</v>
      </c>
      <c r="E494">
        <v>576.15999599999998</v>
      </c>
      <c r="F494">
        <v>108845100</v>
      </c>
      <c r="G494">
        <v>75.763801999999998</v>
      </c>
      <c r="I494" s="1">
        <v>41072</v>
      </c>
      <c r="J494">
        <v>29.1</v>
      </c>
      <c r="K494">
        <v>29.299999</v>
      </c>
      <c r="L494">
        <v>28.84</v>
      </c>
      <c r="M494">
        <v>29.290001</v>
      </c>
      <c r="N494">
        <v>35337900</v>
      </c>
      <c r="O494">
        <v>26.170978000000002</v>
      </c>
      <c r="Q494" s="1">
        <v>41072</v>
      </c>
      <c r="R494">
        <v>31.120000999999998</v>
      </c>
      <c r="S494">
        <v>31.379999000000002</v>
      </c>
      <c r="T494">
        <v>30.34</v>
      </c>
      <c r="U494">
        <v>31.299999</v>
      </c>
      <c r="V494">
        <v>32437000</v>
      </c>
      <c r="W494">
        <v>28.004771000000002</v>
      </c>
      <c r="Y494" s="1">
        <v>41072</v>
      </c>
      <c r="Z494">
        <v>45.75</v>
      </c>
      <c r="AA494">
        <v>46.41</v>
      </c>
      <c r="AB494">
        <v>45.580002</v>
      </c>
      <c r="AC494">
        <v>46.380001</v>
      </c>
      <c r="AD494">
        <v>7742900</v>
      </c>
      <c r="AE494">
        <v>43.697982000000003</v>
      </c>
      <c r="AG494" s="1">
        <v>41072</v>
      </c>
      <c r="AH494">
        <v>54.27</v>
      </c>
      <c r="AI494">
        <v>54.75</v>
      </c>
      <c r="AJ494">
        <v>53.939999</v>
      </c>
      <c r="AK494">
        <v>54.709999000000003</v>
      </c>
      <c r="AL494">
        <v>7442100</v>
      </c>
      <c r="AM494">
        <v>46.086533000000003</v>
      </c>
      <c r="AO494" s="1">
        <v>41072</v>
      </c>
      <c r="AP494">
        <v>80.739998</v>
      </c>
      <c r="AQ494">
        <v>81.510002</v>
      </c>
      <c r="AR494">
        <v>80.620002999999997</v>
      </c>
      <c r="AS494">
        <v>81.260002</v>
      </c>
      <c r="AT494">
        <v>14162100</v>
      </c>
      <c r="AU494">
        <v>72.161770000000004</v>
      </c>
      <c r="AW494" s="1">
        <v>41072</v>
      </c>
      <c r="AX494">
        <v>569.77097400000002</v>
      </c>
      <c r="AY494">
        <v>570.30096900000001</v>
      </c>
      <c r="AZ494">
        <v>558.58097499999997</v>
      </c>
      <c r="BA494">
        <v>565.10093900000004</v>
      </c>
      <c r="BB494">
        <v>6472500</v>
      </c>
      <c r="BC494">
        <v>282.26820099999998</v>
      </c>
      <c r="BE494" s="1">
        <v>41072</v>
      </c>
      <c r="BF494">
        <v>121.43</v>
      </c>
      <c r="BG494">
        <v>121.68</v>
      </c>
      <c r="BH494">
        <v>116.93</v>
      </c>
      <c r="BI494">
        <v>117.94000200000001</v>
      </c>
      <c r="BJ494">
        <v>4613000</v>
      </c>
      <c r="BK494">
        <v>117.94000200000001</v>
      </c>
      <c r="BM494" s="1">
        <v>41072</v>
      </c>
      <c r="BN494">
        <v>29.23</v>
      </c>
      <c r="BO494">
        <v>29.84</v>
      </c>
      <c r="BP494">
        <v>28.809999000000001</v>
      </c>
      <c r="BQ494">
        <v>29.66</v>
      </c>
      <c r="BR494">
        <v>569000</v>
      </c>
      <c r="BS494">
        <v>29.66</v>
      </c>
      <c r="BU494" s="1">
        <v>41072</v>
      </c>
      <c r="BV494">
        <v>21.610001</v>
      </c>
      <c r="BW494">
        <v>21.950001</v>
      </c>
      <c r="BX494">
        <v>21.530000999999999</v>
      </c>
      <c r="BY494">
        <v>21.9</v>
      </c>
      <c r="BZ494">
        <v>2031200</v>
      </c>
      <c r="CA494">
        <v>21.280930999999999</v>
      </c>
      <c r="CC494" s="1">
        <v>41072</v>
      </c>
      <c r="CD494">
        <v>12412.070309999999</v>
      </c>
      <c r="CE494">
        <v>12577.01953</v>
      </c>
      <c r="CF494">
        <v>12411.910159999999</v>
      </c>
      <c r="CG494">
        <v>12573.79981</v>
      </c>
      <c r="CH494">
        <v>111360000</v>
      </c>
      <c r="CI494">
        <v>12573.79981</v>
      </c>
    </row>
    <row r="495" spans="1:87" x14ac:dyDescent="0.25">
      <c r="A495" s="3">
        <v>41073</v>
      </c>
      <c r="B495">
        <v>574.52001199999995</v>
      </c>
      <c r="C495">
        <v>578.47999600000003</v>
      </c>
      <c r="D495">
        <v>570.379997</v>
      </c>
      <c r="E495">
        <v>572.16001100000005</v>
      </c>
      <c r="F495">
        <v>73395000</v>
      </c>
      <c r="G495">
        <v>75.237812000000005</v>
      </c>
      <c r="I495" s="1">
        <v>41073</v>
      </c>
      <c r="J495">
        <v>29.219999000000001</v>
      </c>
      <c r="K495">
        <v>29.440000999999999</v>
      </c>
      <c r="L495">
        <v>29.049999</v>
      </c>
      <c r="M495">
        <v>29.129999000000002</v>
      </c>
      <c r="N495">
        <v>32984600</v>
      </c>
      <c r="O495">
        <v>26.028015</v>
      </c>
      <c r="Q495" s="1">
        <v>41073</v>
      </c>
      <c r="R495">
        <v>31.26</v>
      </c>
      <c r="S495">
        <v>31.969999000000001</v>
      </c>
      <c r="T495">
        <v>31.15</v>
      </c>
      <c r="U495">
        <v>31.58</v>
      </c>
      <c r="V495">
        <v>30209200</v>
      </c>
      <c r="W495">
        <v>28.255293999999999</v>
      </c>
      <c r="Y495" s="1">
        <v>41073</v>
      </c>
      <c r="Z495">
        <v>46.25</v>
      </c>
      <c r="AA495">
        <v>46.650002000000001</v>
      </c>
      <c r="AB495">
        <v>45.990001999999997</v>
      </c>
      <c r="AC495">
        <v>46.23</v>
      </c>
      <c r="AD495">
        <v>7317600</v>
      </c>
      <c r="AE495">
        <v>43.556654999999999</v>
      </c>
      <c r="AG495" s="1">
        <v>41073</v>
      </c>
      <c r="AH495">
        <v>54.630001</v>
      </c>
      <c r="AI495">
        <v>54.84</v>
      </c>
      <c r="AJ495">
        <v>53.84</v>
      </c>
      <c r="AK495">
        <v>54.099997999999999</v>
      </c>
      <c r="AL495">
        <v>9045900</v>
      </c>
      <c r="AM495">
        <v>45.572682</v>
      </c>
      <c r="AO495" s="1">
        <v>41073</v>
      </c>
      <c r="AP495">
        <v>80.940002000000007</v>
      </c>
      <c r="AQ495">
        <v>81.639999000000003</v>
      </c>
      <c r="AR495">
        <v>80.279999000000004</v>
      </c>
      <c r="AS495">
        <v>80.629997000000003</v>
      </c>
      <c r="AT495">
        <v>15098100</v>
      </c>
      <c r="AU495">
        <v>71.602303000000006</v>
      </c>
      <c r="AW495" s="1">
        <v>41073</v>
      </c>
      <c r="AX495">
        <v>561.72094100000004</v>
      </c>
      <c r="AY495">
        <v>567.00098200000002</v>
      </c>
      <c r="AZ495">
        <v>558.68095800000003</v>
      </c>
      <c r="BA495">
        <v>561.09096299999999</v>
      </c>
      <c r="BB495">
        <v>3923000</v>
      </c>
      <c r="BC495">
        <v>280.26521600000001</v>
      </c>
      <c r="BE495" s="1">
        <v>41073</v>
      </c>
      <c r="BF495">
        <v>117.279999</v>
      </c>
      <c r="BG495">
        <v>119.550003</v>
      </c>
      <c r="BH495">
        <v>116.269997</v>
      </c>
      <c r="BI495">
        <v>116.720001</v>
      </c>
      <c r="BJ495">
        <v>3740000</v>
      </c>
      <c r="BK495">
        <v>116.720001</v>
      </c>
      <c r="BM495" s="1">
        <v>41073</v>
      </c>
      <c r="BN495">
        <v>29.549999</v>
      </c>
      <c r="BO495">
        <v>30.639999</v>
      </c>
      <c r="BP495">
        <v>29.469999000000001</v>
      </c>
      <c r="BQ495">
        <v>29.77</v>
      </c>
      <c r="BR495">
        <v>844100</v>
      </c>
      <c r="BS495">
        <v>29.77</v>
      </c>
      <c r="BU495" s="1">
        <v>41073</v>
      </c>
      <c r="BV495">
        <v>21.360001</v>
      </c>
      <c r="BW495">
        <v>21.4</v>
      </c>
      <c r="BX495">
        <v>20.91</v>
      </c>
      <c r="BY495">
        <v>21.16</v>
      </c>
      <c r="BZ495">
        <v>1807000</v>
      </c>
      <c r="CA495">
        <v>20.561848999999999</v>
      </c>
      <c r="CC495" s="1">
        <v>41073</v>
      </c>
      <c r="CD495">
        <v>12566.37988</v>
      </c>
      <c r="CE495">
        <v>12598.25</v>
      </c>
      <c r="CF495">
        <v>12453.690430000001</v>
      </c>
      <c r="CG495">
        <v>12496.37988</v>
      </c>
      <c r="CH495">
        <v>125780000</v>
      </c>
      <c r="CI495">
        <v>12496.37988</v>
      </c>
    </row>
    <row r="496" spans="1:87" x14ac:dyDescent="0.25">
      <c r="A496" s="3">
        <v>41074</v>
      </c>
      <c r="B496">
        <v>571.23999000000003</v>
      </c>
      <c r="C496">
        <v>573.50001499999996</v>
      </c>
      <c r="D496">
        <v>567.25997900000004</v>
      </c>
      <c r="E496">
        <v>571.52998400000001</v>
      </c>
      <c r="F496">
        <v>86393300</v>
      </c>
      <c r="G496">
        <v>75.154965000000004</v>
      </c>
      <c r="I496" s="1">
        <v>41074</v>
      </c>
      <c r="J496">
        <v>29.33</v>
      </c>
      <c r="K496">
        <v>29.459999</v>
      </c>
      <c r="L496">
        <v>28.879999000000002</v>
      </c>
      <c r="M496">
        <v>29.34</v>
      </c>
      <c r="N496">
        <v>39458900</v>
      </c>
      <c r="O496">
        <v>26.215653</v>
      </c>
      <c r="Q496" s="1">
        <v>41074</v>
      </c>
      <c r="R496">
        <v>31.65</v>
      </c>
      <c r="S496">
        <v>32.25</v>
      </c>
      <c r="T496">
        <v>31.530000999999999</v>
      </c>
      <c r="U496">
        <v>32.029998999999997</v>
      </c>
      <c r="V496">
        <v>31265500</v>
      </c>
      <c r="W496">
        <v>28.657917000000001</v>
      </c>
      <c r="Y496" s="1">
        <v>41074</v>
      </c>
      <c r="Z496">
        <v>46.400002000000001</v>
      </c>
      <c r="AA496">
        <v>47.450001</v>
      </c>
      <c r="AB496">
        <v>46.209999000000003</v>
      </c>
      <c r="AC496">
        <v>47.18</v>
      </c>
      <c r="AD496">
        <v>12553900</v>
      </c>
      <c r="AE496">
        <v>44.451720000000002</v>
      </c>
      <c r="AG496" s="1">
        <v>41074</v>
      </c>
      <c r="AH496">
        <v>54.029998999999997</v>
      </c>
      <c r="AI496">
        <v>54.889999000000003</v>
      </c>
      <c r="AJ496">
        <v>53.790000999999997</v>
      </c>
      <c r="AK496">
        <v>54.68</v>
      </c>
      <c r="AL496">
        <v>9699500</v>
      </c>
      <c r="AM496">
        <v>46.061262999999997</v>
      </c>
      <c r="AO496" s="1">
        <v>41074</v>
      </c>
      <c r="AP496">
        <v>80.860000999999997</v>
      </c>
      <c r="AQ496">
        <v>82.5</v>
      </c>
      <c r="AR496">
        <v>80.730002999999996</v>
      </c>
      <c r="AS496">
        <v>82.129997000000003</v>
      </c>
      <c r="AT496">
        <v>16942300</v>
      </c>
      <c r="AU496">
        <v>72.934355999999994</v>
      </c>
      <c r="AW496" s="1">
        <v>41074</v>
      </c>
      <c r="AX496">
        <v>561.30097599999999</v>
      </c>
      <c r="AY496">
        <v>565.07098099999996</v>
      </c>
      <c r="AZ496">
        <v>556.52097200000003</v>
      </c>
      <c r="BA496">
        <v>559.05093099999999</v>
      </c>
      <c r="BB496">
        <v>4707200</v>
      </c>
      <c r="BC496">
        <v>279.24621999999999</v>
      </c>
      <c r="BE496" s="1">
        <v>41074</v>
      </c>
      <c r="BF496">
        <v>117.540001</v>
      </c>
      <c r="BG496">
        <v>118.790001</v>
      </c>
      <c r="BH496">
        <v>116.370003</v>
      </c>
      <c r="BI496">
        <v>117.639999</v>
      </c>
      <c r="BJ496">
        <v>2577300</v>
      </c>
      <c r="BK496">
        <v>117.639999</v>
      </c>
      <c r="BM496" s="1">
        <v>41074</v>
      </c>
      <c r="BN496">
        <v>30.18</v>
      </c>
      <c r="BO496">
        <v>30.65</v>
      </c>
      <c r="BP496">
        <v>28.620000999999998</v>
      </c>
      <c r="BQ496">
        <v>29.389999</v>
      </c>
      <c r="BR496">
        <v>872200</v>
      </c>
      <c r="BS496">
        <v>29.389999</v>
      </c>
      <c r="BU496" s="1">
        <v>41074</v>
      </c>
      <c r="BV496">
        <v>20.6</v>
      </c>
      <c r="BW496">
        <v>20.83</v>
      </c>
      <c r="BX496">
        <v>20.23</v>
      </c>
      <c r="BY496">
        <v>20.690000999999999</v>
      </c>
      <c r="BZ496">
        <v>1631200</v>
      </c>
      <c r="CA496">
        <v>20.105136000000002</v>
      </c>
      <c r="CC496" s="1">
        <v>41074</v>
      </c>
      <c r="CD496">
        <v>12497.889649999999</v>
      </c>
      <c r="CE496">
        <v>12698.679690000001</v>
      </c>
      <c r="CF496">
        <v>12497.660159999999</v>
      </c>
      <c r="CG496">
        <v>12651.910159999999</v>
      </c>
      <c r="CH496">
        <v>128640000</v>
      </c>
      <c r="CI496">
        <v>12651.910159999999</v>
      </c>
    </row>
    <row r="497" spans="1:87" x14ac:dyDescent="0.25">
      <c r="A497" s="3">
        <v>41075</v>
      </c>
      <c r="B497">
        <v>570.99998500000004</v>
      </c>
      <c r="C497">
        <v>574.61998700000004</v>
      </c>
      <c r="D497">
        <v>569.55001800000002</v>
      </c>
      <c r="E497">
        <v>574.12999000000002</v>
      </c>
      <c r="F497">
        <v>83813800</v>
      </c>
      <c r="G497">
        <v>75.496859999999998</v>
      </c>
      <c r="I497" s="1">
        <v>41075</v>
      </c>
      <c r="J497">
        <v>29.59</v>
      </c>
      <c r="K497">
        <v>30.08</v>
      </c>
      <c r="L497">
        <v>29.49</v>
      </c>
      <c r="M497">
        <v>30.02</v>
      </c>
      <c r="N497">
        <v>62314400</v>
      </c>
      <c r="O497">
        <v>26.823242</v>
      </c>
      <c r="Q497" s="1">
        <v>41075</v>
      </c>
      <c r="R497">
        <v>32.150002000000001</v>
      </c>
      <c r="S497">
        <v>32.549999</v>
      </c>
      <c r="T497">
        <v>31.790001</v>
      </c>
      <c r="U497">
        <v>32.450001</v>
      </c>
      <c r="V497">
        <v>39130600</v>
      </c>
      <c r="W497">
        <v>29.033702000000002</v>
      </c>
      <c r="Y497" s="1">
        <v>41075</v>
      </c>
      <c r="Z497">
        <v>47.41</v>
      </c>
      <c r="AA497">
        <v>47.43</v>
      </c>
      <c r="AB497">
        <v>46.919998</v>
      </c>
      <c r="AC497">
        <v>47.09</v>
      </c>
      <c r="AD497">
        <v>11198200</v>
      </c>
      <c r="AE497">
        <v>44.366923999999997</v>
      </c>
      <c r="AG497" s="1">
        <v>41075</v>
      </c>
      <c r="AH497">
        <v>54.759998000000003</v>
      </c>
      <c r="AI497">
        <v>55.459999000000003</v>
      </c>
      <c r="AJ497">
        <v>54.709999000000003</v>
      </c>
      <c r="AK497">
        <v>55.459999000000003</v>
      </c>
      <c r="AL497">
        <v>12542400</v>
      </c>
      <c r="AM497">
        <v>46.718316999999999</v>
      </c>
      <c r="AO497" s="1">
        <v>41075</v>
      </c>
      <c r="AP497">
        <v>82.57</v>
      </c>
      <c r="AQ497">
        <v>83.449996999999996</v>
      </c>
      <c r="AR497">
        <v>82.220000999999996</v>
      </c>
      <c r="AS497">
        <v>83.220000999999996</v>
      </c>
      <c r="AT497">
        <v>27342800</v>
      </c>
      <c r="AU497">
        <v>73.902317999999994</v>
      </c>
      <c r="AW497" s="1">
        <v>41075</v>
      </c>
      <c r="AX497">
        <v>560.34096799999998</v>
      </c>
      <c r="AY497">
        <v>564.52095199999997</v>
      </c>
      <c r="AZ497">
        <v>557.09097199999997</v>
      </c>
      <c r="BA497">
        <v>564.51096600000005</v>
      </c>
      <c r="BB497">
        <v>6024800</v>
      </c>
      <c r="BC497">
        <v>281.97350999999998</v>
      </c>
      <c r="BE497" s="1">
        <v>41075</v>
      </c>
      <c r="BF497">
        <v>117.970001</v>
      </c>
      <c r="BG497">
        <v>120.029999</v>
      </c>
      <c r="BH497">
        <v>117.68</v>
      </c>
      <c r="BI497">
        <v>119.379997</v>
      </c>
      <c r="BJ497">
        <v>3327700</v>
      </c>
      <c r="BK497">
        <v>119.379997</v>
      </c>
      <c r="BM497" s="1">
        <v>41075</v>
      </c>
      <c r="BN497">
        <v>29.389999</v>
      </c>
      <c r="BO497">
        <v>29.950001</v>
      </c>
      <c r="BP497">
        <v>28.809999000000001</v>
      </c>
      <c r="BQ497">
        <v>29.91</v>
      </c>
      <c r="BR497">
        <v>646800</v>
      </c>
      <c r="BS497">
        <v>29.91</v>
      </c>
      <c r="BU497" s="1">
        <v>41075</v>
      </c>
      <c r="BV497">
        <v>21.42</v>
      </c>
      <c r="BW497">
        <v>21.65</v>
      </c>
      <c r="BX497">
        <v>21.26</v>
      </c>
      <c r="BY497">
        <v>21.360001</v>
      </c>
      <c r="BZ497">
        <v>2309300</v>
      </c>
      <c r="CA497">
        <v>20.756197</v>
      </c>
      <c r="CC497" s="1">
        <v>41075</v>
      </c>
      <c r="CD497">
        <v>12652.20996</v>
      </c>
      <c r="CE497">
        <v>12774.700199999999</v>
      </c>
      <c r="CF497">
        <v>12651.37988</v>
      </c>
      <c r="CG497">
        <v>12767.16992</v>
      </c>
      <c r="CH497">
        <v>284290000</v>
      </c>
      <c r="CI497">
        <v>12767.16992</v>
      </c>
    </row>
    <row r="498" spans="1:87" x14ac:dyDescent="0.25">
      <c r="A498" s="3">
        <v>41078</v>
      </c>
      <c r="B498">
        <v>570.95998399999996</v>
      </c>
      <c r="C498">
        <v>587.88998400000003</v>
      </c>
      <c r="D498">
        <v>570.37000999999998</v>
      </c>
      <c r="E498">
        <v>585.77997600000003</v>
      </c>
      <c r="F498">
        <v>110103000</v>
      </c>
      <c r="G498">
        <v>77.028807999999998</v>
      </c>
      <c r="I498" s="1">
        <v>41078</v>
      </c>
      <c r="J498">
        <v>29.99</v>
      </c>
      <c r="K498">
        <v>30.030000999999999</v>
      </c>
      <c r="L498">
        <v>29.709999</v>
      </c>
      <c r="M498">
        <v>29.84</v>
      </c>
      <c r="N498">
        <v>58679900</v>
      </c>
      <c r="O498">
        <v>26.662409</v>
      </c>
      <c r="Q498" s="1">
        <v>41078</v>
      </c>
      <c r="R498">
        <v>32.330002</v>
      </c>
      <c r="S498">
        <v>32.729999999999997</v>
      </c>
      <c r="T498">
        <v>32.200001</v>
      </c>
      <c r="U498">
        <v>32.459999000000003</v>
      </c>
      <c r="V498">
        <v>20933700</v>
      </c>
      <c r="W498">
        <v>29.042648</v>
      </c>
      <c r="Y498" s="1">
        <v>41078</v>
      </c>
      <c r="Z498">
        <v>46.959999000000003</v>
      </c>
      <c r="AA498">
        <v>47.400002000000001</v>
      </c>
      <c r="AB498">
        <v>46.799999</v>
      </c>
      <c r="AC498">
        <v>47.099997999999999</v>
      </c>
      <c r="AD498">
        <v>8821100</v>
      </c>
      <c r="AE498">
        <v>44.376344000000003</v>
      </c>
      <c r="AG498" s="1">
        <v>41078</v>
      </c>
      <c r="AH498">
        <v>55.029998999999997</v>
      </c>
      <c r="AI498">
        <v>55.240001999999997</v>
      </c>
      <c r="AJ498">
        <v>54.540000999999997</v>
      </c>
      <c r="AK498">
        <v>55.07</v>
      </c>
      <c r="AL498">
        <v>8850100</v>
      </c>
      <c r="AM498">
        <v>46.389789999999998</v>
      </c>
      <c r="AO498" s="1">
        <v>41078</v>
      </c>
      <c r="AP498">
        <v>82.510002</v>
      </c>
      <c r="AQ498">
        <v>83.18</v>
      </c>
      <c r="AR498">
        <v>82.349997999999999</v>
      </c>
      <c r="AS498">
        <v>83.110000999999997</v>
      </c>
      <c r="AT498">
        <v>13885100</v>
      </c>
      <c r="AU498">
        <v>73.804633999999993</v>
      </c>
      <c r="AW498" s="1">
        <v>41078</v>
      </c>
      <c r="AX498">
        <v>562.62097100000005</v>
      </c>
      <c r="AY498">
        <v>574.21096199999999</v>
      </c>
      <c r="AZ498">
        <v>559.25095899999997</v>
      </c>
      <c r="BA498">
        <v>570.85099700000001</v>
      </c>
      <c r="BB498">
        <v>5012400</v>
      </c>
      <c r="BC498">
        <v>285.14035799999999</v>
      </c>
      <c r="BE498" s="1">
        <v>41078</v>
      </c>
      <c r="BF498">
        <v>118.16999800000001</v>
      </c>
      <c r="BG498">
        <v>122</v>
      </c>
      <c r="BH498">
        <v>117.879997</v>
      </c>
      <c r="BI498">
        <v>121.370003</v>
      </c>
      <c r="BJ498">
        <v>2609200</v>
      </c>
      <c r="BK498">
        <v>121.370003</v>
      </c>
      <c r="BM498" s="1">
        <v>41078</v>
      </c>
      <c r="BN498">
        <v>29.940000999999999</v>
      </c>
      <c r="BO498">
        <v>32.330002</v>
      </c>
      <c r="BP498">
        <v>29.5</v>
      </c>
      <c r="BQ498">
        <v>31.84</v>
      </c>
      <c r="BR498">
        <v>1256800</v>
      </c>
      <c r="BS498">
        <v>31.84</v>
      </c>
      <c r="BU498" s="1">
        <v>41078</v>
      </c>
      <c r="BV498">
        <v>21.16</v>
      </c>
      <c r="BW498">
        <v>21.68</v>
      </c>
      <c r="BX498">
        <v>21.049999</v>
      </c>
      <c r="BY498">
        <v>21.559999000000001</v>
      </c>
      <c r="BZ498">
        <v>1082800</v>
      </c>
      <c r="CA498">
        <v>20.950541999999999</v>
      </c>
      <c r="CC498" s="1">
        <v>41078</v>
      </c>
      <c r="CD498">
        <v>12767.01953</v>
      </c>
      <c r="CE498">
        <v>12781.929690000001</v>
      </c>
      <c r="CF498">
        <v>12696.179690000001</v>
      </c>
      <c r="CG498">
        <v>12741.820309999999</v>
      </c>
      <c r="CH498">
        <v>111280000</v>
      </c>
      <c r="CI498">
        <v>12741.820309999999</v>
      </c>
    </row>
    <row r="499" spans="1:87" x14ac:dyDescent="0.25">
      <c r="A499" s="3">
        <v>41079</v>
      </c>
      <c r="B499">
        <v>583.40000199999997</v>
      </c>
      <c r="C499">
        <v>589.99999200000002</v>
      </c>
      <c r="D499">
        <v>583.10002099999997</v>
      </c>
      <c r="E499">
        <v>587.41002700000001</v>
      </c>
      <c r="F499">
        <v>90351100</v>
      </c>
      <c r="G499">
        <v>77.243155999999999</v>
      </c>
      <c r="I499" s="1">
        <v>41079</v>
      </c>
      <c r="J499">
        <v>30.190000999999999</v>
      </c>
      <c r="K499">
        <v>31.110001</v>
      </c>
      <c r="L499">
        <v>30.049999</v>
      </c>
      <c r="M499">
        <v>30.700001</v>
      </c>
      <c r="N499">
        <v>75725800</v>
      </c>
      <c r="O499">
        <v>27.43083</v>
      </c>
      <c r="Q499" s="1">
        <v>41079</v>
      </c>
      <c r="R499">
        <v>32.709999000000003</v>
      </c>
      <c r="S499">
        <v>33.220001000000003</v>
      </c>
      <c r="T499">
        <v>32.5</v>
      </c>
      <c r="U499">
        <v>32.959999000000003</v>
      </c>
      <c r="V499">
        <v>30620000</v>
      </c>
      <c r="W499">
        <v>29.490008</v>
      </c>
      <c r="Y499" s="1">
        <v>41079</v>
      </c>
      <c r="Z499">
        <v>47.43</v>
      </c>
      <c r="AA499">
        <v>48</v>
      </c>
      <c r="AB499">
        <v>47.279998999999997</v>
      </c>
      <c r="AC499">
        <v>47.509998000000003</v>
      </c>
      <c r="AD499">
        <v>8209000</v>
      </c>
      <c r="AE499">
        <v>44.762635000000003</v>
      </c>
      <c r="AG499" s="1">
        <v>41079</v>
      </c>
      <c r="AH499">
        <v>55.5</v>
      </c>
      <c r="AI499">
        <v>56</v>
      </c>
      <c r="AJ499">
        <v>55.299999</v>
      </c>
      <c r="AK499">
        <v>55.639999000000003</v>
      </c>
      <c r="AL499">
        <v>9477800</v>
      </c>
      <c r="AM499">
        <v>46.869945999999999</v>
      </c>
      <c r="AO499" s="1">
        <v>41079</v>
      </c>
      <c r="AP499">
        <v>83.730002999999996</v>
      </c>
      <c r="AQ499">
        <v>84.629997000000003</v>
      </c>
      <c r="AR499">
        <v>83.309997999999993</v>
      </c>
      <c r="AS499">
        <v>84.480002999999996</v>
      </c>
      <c r="AT499">
        <v>21053300</v>
      </c>
      <c r="AU499">
        <v>75.021244999999993</v>
      </c>
      <c r="AW499" s="1">
        <v>41079</v>
      </c>
      <c r="AX499">
        <v>573.59096999999997</v>
      </c>
      <c r="AY499">
        <v>584.28099299999997</v>
      </c>
      <c r="AZ499">
        <v>573.12095299999999</v>
      </c>
      <c r="BA499">
        <v>581.53097300000002</v>
      </c>
      <c r="BB499">
        <v>4167900</v>
      </c>
      <c r="BC499">
        <v>290.47501199999999</v>
      </c>
      <c r="BE499" s="1">
        <v>41079</v>
      </c>
      <c r="BF499">
        <v>122.029999</v>
      </c>
      <c r="BG499">
        <v>122.110001</v>
      </c>
      <c r="BH499">
        <v>120.5</v>
      </c>
      <c r="BI499">
        <v>121.720001</v>
      </c>
      <c r="BJ499">
        <v>4084700</v>
      </c>
      <c r="BK499">
        <v>121.720001</v>
      </c>
      <c r="BM499" s="1">
        <v>41079</v>
      </c>
      <c r="BN499">
        <v>32.020000000000003</v>
      </c>
      <c r="BO499">
        <v>32.659999999999997</v>
      </c>
      <c r="BP499">
        <v>31.5</v>
      </c>
      <c r="BQ499">
        <v>32.090000000000003</v>
      </c>
      <c r="BR499">
        <v>911100</v>
      </c>
      <c r="BS499">
        <v>32.090000000000003</v>
      </c>
      <c r="BU499" s="1">
        <v>41079</v>
      </c>
      <c r="BV499">
        <v>21.48</v>
      </c>
      <c r="BW499">
        <v>22.129999000000002</v>
      </c>
      <c r="BX499">
        <v>21.48</v>
      </c>
      <c r="BY499">
        <v>21.85</v>
      </c>
      <c r="BZ499">
        <v>1747100</v>
      </c>
      <c r="CA499">
        <v>21.232344999999999</v>
      </c>
      <c r="CC499" s="1">
        <v>41079</v>
      </c>
      <c r="CD499">
        <v>12744.62012</v>
      </c>
      <c r="CE499">
        <v>12898.940430000001</v>
      </c>
      <c r="CF499">
        <v>12744.469730000001</v>
      </c>
      <c r="CG499">
        <v>12837.33008</v>
      </c>
      <c r="CH499">
        <v>125180000</v>
      </c>
      <c r="CI499">
        <v>12837.33008</v>
      </c>
    </row>
    <row r="500" spans="1:87" x14ac:dyDescent="0.25">
      <c r="A500" s="3">
        <v>41080</v>
      </c>
      <c r="B500">
        <v>588.20999099999995</v>
      </c>
      <c r="C500">
        <v>589.25001499999996</v>
      </c>
      <c r="D500">
        <v>580.79999499999997</v>
      </c>
      <c r="E500">
        <v>585.73997499999996</v>
      </c>
      <c r="F500">
        <v>89735800</v>
      </c>
      <c r="G500">
        <v>77.023548000000005</v>
      </c>
      <c r="I500" s="1">
        <v>41080</v>
      </c>
      <c r="J500">
        <v>30.93</v>
      </c>
      <c r="K500">
        <v>31.049999</v>
      </c>
      <c r="L500">
        <v>30.639999</v>
      </c>
      <c r="M500">
        <v>30.93</v>
      </c>
      <c r="N500">
        <v>36257100</v>
      </c>
      <c r="O500">
        <v>27.636337999999999</v>
      </c>
      <c r="Q500" s="1">
        <v>41080</v>
      </c>
      <c r="R500">
        <v>33.020000000000003</v>
      </c>
      <c r="S500">
        <v>33.159999999999997</v>
      </c>
      <c r="T500">
        <v>32.32</v>
      </c>
      <c r="U500">
        <v>32.810001</v>
      </c>
      <c r="V500">
        <v>29557200</v>
      </c>
      <c r="W500">
        <v>29.355802000000001</v>
      </c>
      <c r="Y500" s="1">
        <v>41080</v>
      </c>
      <c r="Z500">
        <v>47.639999000000003</v>
      </c>
      <c r="AA500">
        <v>47.970001000000003</v>
      </c>
      <c r="AB500">
        <v>47.43</v>
      </c>
      <c r="AC500">
        <v>47.73</v>
      </c>
      <c r="AD500">
        <v>7264700</v>
      </c>
      <c r="AE500">
        <v>44.969914000000003</v>
      </c>
      <c r="AG500" s="1">
        <v>41080</v>
      </c>
      <c r="AH500">
        <v>55.34</v>
      </c>
      <c r="AI500">
        <v>55.549999</v>
      </c>
      <c r="AJ500">
        <v>53.990001999999997</v>
      </c>
      <c r="AK500">
        <v>54.439999</v>
      </c>
      <c r="AL500">
        <v>11757400</v>
      </c>
      <c r="AM500">
        <v>45.859090999999999</v>
      </c>
      <c r="AO500" s="1">
        <v>41080</v>
      </c>
      <c r="AP500">
        <v>84.400002000000001</v>
      </c>
      <c r="AQ500">
        <v>85.389999000000003</v>
      </c>
      <c r="AR500">
        <v>84.059997999999993</v>
      </c>
      <c r="AS500">
        <v>84.970000999999996</v>
      </c>
      <c r="AT500">
        <v>23274300</v>
      </c>
      <c r="AU500">
        <v>75.456380999999993</v>
      </c>
      <c r="AW500" s="1">
        <v>41080</v>
      </c>
      <c r="AX500">
        <v>579.81098499999996</v>
      </c>
      <c r="AY500">
        <v>580.00096499999995</v>
      </c>
      <c r="AZ500">
        <v>573.51095899999996</v>
      </c>
      <c r="BA500">
        <v>577.51101100000005</v>
      </c>
      <c r="BB500">
        <v>4710800</v>
      </c>
      <c r="BC500">
        <v>288.467038</v>
      </c>
      <c r="BE500" s="1">
        <v>41080</v>
      </c>
      <c r="BF500">
        <v>121.800003</v>
      </c>
      <c r="BG500">
        <v>121.80999799999999</v>
      </c>
      <c r="BH500">
        <v>116.760002</v>
      </c>
      <c r="BI500">
        <v>117.379997</v>
      </c>
      <c r="BJ500">
        <v>4543800</v>
      </c>
      <c r="BK500">
        <v>117.379997</v>
      </c>
      <c r="BM500" s="1">
        <v>41080</v>
      </c>
      <c r="BN500">
        <v>33.5</v>
      </c>
      <c r="BO500">
        <v>34.5</v>
      </c>
      <c r="BP500">
        <v>33.209999000000003</v>
      </c>
      <c r="BQ500">
        <v>33.779998999999997</v>
      </c>
      <c r="BR500">
        <v>3422400</v>
      </c>
      <c r="BS500">
        <v>33.779998999999997</v>
      </c>
      <c r="BU500" s="1">
        <v>41080</v>
      </c>
      <c r="BV500">
        <v>21.98</v>
      </c>
      <c r="BW500">
        <v>22.41</v>
      </c>
      <c r="BX500">
        <v>21.92</v>
      </c>
      <c r="BY500">
        <v>22.25</v>
      </c>
      <c r="BZ500">
        <v>1837700</v>
      </c>
      <c r="CA500">
        <v>21.621037000000001</v>
      </c>
      <c r="CC500" s="1">
        <v>41080</v>
      </c>
      <c r="CD500">
        <v>12837.099609999999</v>
      </c>
      <c r="CE500">
        <v>12877.179690000001</v>
      </c>
      <c r="CF500">
        <v>12744.91992</v>
      </c>
      <c r="CG500">
        <v>12824.389649999999</v>
      </c>
      <c r="CH500">
        <v>119110000</v>
      </c>
      <c r="CI500">
        <v>12824.389649999999</v>
      </c>
    </row>
    <row r="501" spans="1:87" x14ac:dyDescent="0.25">
      <c r="A501" s="3">
        <v>41081</v>
      </c>
      <c r="B501">
        <v>585.43999499999995</v>
      </c>
      <c r="C501">
        <v>588.21997799999997</v>
      </c>
      <c r="D501">
        <v>577.44002499999999</v>
      </c>
      <c r="E501">
        <v>577.66999099999998</v>
      </c>
      <c r="F501">
        <v>81587800</v>
      </c>
      <c r="G501">
        <v>75.962362999999996</v>
      </c>
      <c r="I501" s="1">
        <v>41081</v>
      </c>
      <c r="J501">
        <v>30.959999</v>
      </c>
      <c r="K501">
        <v>31.139999</v>
      </c>
      <c r="L501">
        <v>30.059999000000001</v>
      </c>
      <c r="M501">
        <v>30.139999</v>
      </c>
      <c r="N501">
        <v>48456600</v>
      </c>
      <c r="O501">
        <v>26.930461999999999</v>
      </c>
      <c r="Q501" s="1">
        <v>41081</v>
      </c>
      <c r="R501">
        <v>32.909999999999997</v>
      </c>
      <c r="S501">
        <v>33.139999000000003</v>
      </c>
      <c r="T501">
        <v>32.270000000000003</v>
      </c>
      <c r="U501">
        <v>32.340000000000003</v>
      </c>
      <c r="V501">
        <v>31928700</v>
      </c>
      <c r="W501">
        <v>28.935282000000001</v>
      </c>
      <c r="Y501" s="1">
        <v>41081</v>
      </c>
      <c r="Z501">
        <v>47.799999</v>
      </c>
      <c r="AA501">
        <v>47.889999000000003</v>
      </c>
      <c r="AB501">
        <v>47.220001000000003</v>
      </c>
      <c r="AC501">
        <v>47.400002000000001</v>
      </c>
      <c r="AD501">
        <v>10077700</v>
      </c>
      <c r="AE501">
        <v>44.658999000000001</v>
      </c>
      <c r="AG501" s="1">
        <v>41081</v>
      </c>
      <c r="AH501">
        <v>54.330002</v>
      </c>
      <c r="AI501">
        <v>54.48</v>
      </c>
      <c r="AJ501">
        <v>52.68</v>
      </c>
      <c r="AK501">
        <v>52.759998000000003</v>
      </c>
      <c r="AL501">
        <v>12560600</v>
      </c>
      <c r="AM501">
        <v>44.443894</v>
      </c>
      <c r="AO501" s="1">
        <v>41081</v>
      </c>
      <c r="AP501">
        <v>85.040001000000004</v>
      </c>
      <c r="AQ501">
        <v>85.370002999999997</v>
      </c>
      <c r="AR501">
        <v>82.050003000000004</v>
      </c>
      <c r="AS501">
        <v>82.110000999999997</v>
      </c>
      <c r="AT501">
        <v>33751900</v>
      </c>
      <c r="AU501">
        <v>72.916597999999993</v>
      </c>
      <c r="AW501" s="1">
        <v>41081</v>
      </c>
      <c r="AX501">
        <v>579.841005</v>
      </c>
      <c r="AY501">
        <v>579.841005</v>
      </c>
      <c r="AZ501">
        <v>563.730952</v>
      </c>
      <c r="BA501">
        <v>565.21096899999998</v>
      </c>
      <c r="BB501">
        <v>4037600</v>
      </c>
      <c r="BC501">
        <v>282.32316100000003</v>
      </c>
      <c r="BE501" s="1">
        <v>41081</v>
      </c>
      <c r="BF501">
        <v>117.32</v>
      </c>
      <c r="BG501">
        <v>117.69000200000001</v>
      </c>
      <c r="BH501">
        <v>113</v>
      </c>
      <c r="BI501">
        <v>113.08000199999999</v>
      </c>
      <c r="BJ501">
        <v>4195100</v>
      </c>
      <c r="BK501">
        <v>113.08000199999999</v>
      </c>
      <c r="BM501" s="1">
        <v>41081</v>
      </c>
      <c r="BN501">
        <v>34.259998000000003</v>
      </c>
      <c r="BO501">
        <v>34.279998999999997</v>
      </c>
      <c r="BP501">
        <v>31.84</v>
      </c>
      <c r="BQ501">
        <v>32.189999</v>
      </c>
      <c r="BR501">
        <v>1891900</v>
      </c>
      <c r="BS501">
        <v>32.189999</v>
      </c>
      <c r="BU501" s="1">
        <v>41081</v>
      </c>
      <c r="BV501">
        <v>22.309999000000001</v>
      </c>
      <c r="BW501">
        <v>22.309999000000001</v>
      </c>
      <c r="BX501">
        <v>21.23</v>
      </c>
      <c r="BY501">
        <v>21.24</v>
      </c>
      <c r="BZ501">
        <v>1293300</v>
      </c>
      <c r="CA501">
        <v>20.639588</v>
      </c>
      <c r="CC501" s="1">
        <v>41081</v>
      </c>
      <c r="CD501">
        <v>12823.099609999999</v>
      </c>
      <c r="CE501">
        <v>12857.389649999999</v>
      </c>
      <c r="CF501">
        <v>12561.45996</v>
      </c>
      <c r="CG501">
        <v>12573.570309999999</v>
      </c>
      <c r="CH501">
        <v>146750000</v>
      </c>
      <c r="CI501">
        <v>12573.570309999999</v>
      </c>
    </row>
    <row r="502" spans="1:87" x14ac:dyDescent="0.25">
      <c r="A502" s="3">
        <v>41082</v>
      </c>
      <c r="B502">
        <v>579.04000900000005</v>
      </c>
      <c r="C502">
        <v>582.18998699999997</v>
      </c>
      <c r="D502">
        <v>575.42000599999994</v>
      </c>
      <c r="E502">
        <v>582.09999800000003</v>
      </c>
      <c r="F502">
        <v>71117900</v>
      </c>
      <c r="G502">
        <v>76.544899000000001</v>
      </c>
      <c r="I502" s="1">
        <v>41082</v>
      </c>
      <c r="J502">
        <v>30.299999</v>
      </c>
      <c r="K502">
        <v>30.73</v>
      </c>
      <c r="L502">
        <v>30.030000999999999</v>
      </c>
      <c r="M502">
        <v>30.700001</v>
      </c>
      <c r="N502">
        <v>45098100</v>
      </c>
      <c r="O502">
        <v>27.43083</v>
      </c>
      <c r="Q502" s="1">
        <v>41082</v>
      </c>
      <c r="R502">
        <v>32.669998</v>
      </c>
      <c r="S502">
        <v>33.090000000000003</v>
      </c>
      <c r="T502">
        <v>32.549999</v>
      </c>
      <c r="U502">
        <v>32.810001</v>
      </c>
      <c r="V502">
        <v>34799300</v>
      </c>
      <c r="W502">
        <v>29.355802000000001</v>
      </c>
      <c r="Y502" s="1">
        <v>41082</v>
      </c>
      <c r="Z502">
        <v>47.389999000000003</v>
      </c>
      <c r="AA502">
        <v>47.52</v>
      </c>
      <c r="AB502">
        <v>46.91</v>
      </c>
      <c r="AC502">
        <v>47.470001000000003</v>
      </c>
      <c r="AD502">
        <v>18881600</v>
      </c>
      <c r="AE502">
        <v>44.724950999999997</v>
      </c>
      <c r="AG502" s="1">
        <v>41082</v>
      </c>
      <c r="AH502">
        <v>53.189999</v>
      </c>
      <c r="AI502">
        <v>53.700001</v>
      </c>
      <c r="AJ502">
        <v>52.75</v>
      </c>
      <c r="AK502">
        <v>53.41</v>
      </c>
      <c r="AL502">
        <v>12575700</v>
      </c>
      <c r="AM502">
        <v>44.991441999999999</v>
      </c>
      <c r="AO502" s="1">
        <v>41082</v>
      </c>
      <c r="AP502">
        <v>82.68</v>
      </c>
      <c r="AQ502">
        <v>83.220000999999996</v>
      </c>
      <c r="AR502">
        <v>82.110000999999997</v>
      </c>
      <c r="AS502">
        <v>82.110000999999997</v>
      </c>
      <c r="AT502">
        <v>84747800</v>
      </c>
      <c r="AU502">
        <v>72.916597999999993</v>
      </c>
      <c r="AW502" s="1">
        <v>41082</v>
      </c>
      <c r="AX502">
        <v>568.00099499999999</v>
      </c>
      <c r="AY502">
        <v>571.48097600000006</v>
      </c>
      <c r="AZ502">
        <v>565.82097499999998</v>
      </c>
      <c r="BA502">
        <v>571.48097600000006</v>
      </c>
      <c r="BB502">
        <v>4472400</v>
      </c>
      <c r="BC502">
        <v>285.45503300000001</v>
      </c>
      <c r="BE502" s="1">
        <v>41082</v>
      </c>
      <c r="BF502">
        <v>114.25</v>
      </c>
      <c r="BG502">
        <v>114.800003</v>
      </c>
      <c r="BH502">
        <v>113.050003</v>
      </c>
      <c r="BI502">
        <v>114.610001</v>
      </c>
      <c r="BJ502">
        <v>3125900</v>
      </c>
      <c r="BK502">
        <v>114.610001</v>
      </c>
      <c r="BM502" s="1">
        <v>41082</v>
      </c>
      <c r="BN502">
        <v>32.599997999999999</v>
      </c>
      <c r="BO502">
        <v>33.979999999999997</v>
      </c>
      <c r="BP502">
        <v>32.459999000000003</v>
      </c>
      <c r="BQ502">
        <v>33.790000999999997</v>
      </c>
      <c r="BR502">
        <v>3046600</v>
      </c>
      <c r="BS502">
        <v>33.790000999999997</v>
      </c>
      <c r="BU502" s="1">
        <v>41082</v>
      </c>
      <c r="BV502">
        <v>21.620000999999998</v>
      </c>
      <c r="BW502">
        <v>21.85</v>
      </c>
      <c r="BX502">
        <v>21.52</v>
      </c>
      <c r="BY502">
        <v>21.809999000000001</v>
      </c>
      <c r="BZ502">
        <v>1169900</v>
      </c>
      <c r="CA502">
        <v>21.193474999999999</v>
      </c>
      <c r="CC502" s="1">
        <v>41082</v>
      </c>
      <c r="CD502">
        <v>12574.820309999999</v>
      </c>
      <c r="CE502">
        <v>12674.08008</v>
      </c>
      <c r="CF502">
        <v>12574.66992</v>
      </c>
      <c r="CG502">
        <v>12640.780269999999</v>
      </c>
      <c r="CH502">
        <v>209990000</v>
      </c>
      <c r="CI502">
        <v>12640.780269999999</v>
      </c>
    </row>
    <row r="503" spans="1:87" x14ac:dyDescent="0.25">
      <c r="A503" s="3">
        <v>41085</v>
      </c>
      <c r="B503">
        <v>577.29999499999997</v>
      </c>
      <c r="C503">
        <v>579.800026</v>
      </c>
      <c r="D503">
        <v>570.37000999999998</v>
      </c>
      <c r="E503">
        <v>570.77002000000005</v>
      </c>
      <c r="F503">
        <v>76095600</v>
      </c>
      <c r="G503">
        <v>75.055031</v>
      </c>
      <c r="I503" s="1">
        <v>41085</v>
      </c>
      <c r="J503">
        <v>30.299999</v>
      </c>
      <c r="K503">
        <v>30.32</v>
      </c>
      <c r="L503">
        <v>29.620000999999998</v>
      </c>
      <c r="M503">
        <v>29.870000999999998</v>
      </c>
      <c r="N503">
        <v>42217200</v>
      </c>
      <c r="O503">
        <v>26.689215000000001</v>
      </c>
      <c r="Q503" s="1">
        <v>41085</v>
      </c>
      <c r="R503">
        <v>32.459999000000003</v>
      </c>
      <c r="S503">
        <v>32.5</v>
      </c>
      <c r="T503">
        <v>32</v>
      </c>
      <c r="U503">
        <v>32.220001000000003</v>
      </c>
      <c r="V503">
        <v>20175000</v>
      </c>
      <c r="W503">
        <v>28.827916999999999</v>
      </c>
      <c r="Y503" s="1">
        <v>41085</v>
      </c>
      <c r="Z503">
        <v>47.220001000000003</v>
      </c>
      <c r="AA503">
        <v>47.23</v>
      </c>
      <c r="AB503">
        <v>46.549999</v>
      </c>
      <c r="AC503">
        <v>46.700001</v>
      </c>
      <c r="AD503">
        <v>6740600</v>
      </c>
      <c r="AE503">
        <v>43.999476999999999</v>
      </c>
      <c r="AG503" s="1">
        <v>41085</v>
      </c>
      <c r="AH503">
        <v>52.82</v>
      </c>
      <c r="AI503">
        <v>53.049999</v>
      </c>
      <c r="AJ503">
        <v>52.290000999999997</v>
      </c>
      <c r="AK503">
        <v>52.959999000000003</v>
      </c>
      <c r="AL503">
        <v>6980100</v>
      </c>
      <c r="AM503">
        <v>44.612371000000003</v>
      </c>
      <c r="AO503" s="1">
        <v>41085</v>
      </c>
      <c r="AP503">
        <v>81.220000999999996</v>
      </c>
      <c r="AQ503">
        <v>81.430000000000007</v>
      </c>
      <c r="AR503">
        <v>79.779999000000004</v>
      </c>
      <c r="AS503">
        <v>81.239998</v>
      </c>
      <c r="AT503">
        <v>28761600</v>
      </c>
      <c r="AU503">
        <v>72.144005000000007</v>
      </c>
      <c r="AW503" s="1">
        <v>41085</v>
      </c>
      <c r="AX503">
        <v>567.33095000000003</v>
      </c>
      <c r="AY503">
        <v>568.09099100000003</v>
      </c>
      <c r="AZ503">
        <v>557.35097699999994</v>
      </c>
      <c r="BA503">
        <v>560.70095600000002</v>
      </c>
      <c r="BB503">
        <v>3174900</v>
      </c>
      <c r="BC503">
        <v>280.07040699999999</v>
      </c>
      <c r="BE503" s="1">
        <v>41085</v>
      </c>
      <c r="BF503">
        <v>112.889999</v>
      </c>
      <c r="BG503">
        <v>113.32</v>
      </c>
      <c r="BH503">
        <v>110</v>
      </c>
      <c r="BI503">
        <v>111.019997</v>
      </c>
      <c r="BJ503">
        <v>4086700</v>
      </c>
      <c r="BK503">
        <v>111.019997</v>
      </c>
      <c r="BM503" s="1">
        <v>41085</v>
      </c>
      <c r="BN503">
        <v>33.939999</v>
      </c>
      <c r="BO503">
        <v>34.119999</v>
      </c>
      <c r="BP503">
        <v>32.75</v>
      </c>
      <c r="BQ503">
        <v>33.110000999999997</v>
      </c>
      <c r="BR503">
        <v>1498500</v>
      </c>
      <c r="BS503">
        <v>33.110000999999997</v>
      </c>
      <c r="BU503" s="1">
        <v>41085</v>
      </c>
      <c r="BV503">
        <v>21.58</v>
      </c>
      <c r="BW503">
        <v>21.639999</v>
      </c>
      <c r="BX503">
        <v>21.110001</v>
      </c>
      <c r="BY503">
        <v>21.440000999999999</v>
      </c>
      <c r="BZ503">
        <v>949400</v>
      </c>
      <c r="CA503">
        <v>20.833935</v>
      </c>
      <c r="CC503" s="1">
        <v>41085</v>
      </c>
      <c r="CD503">
        <v>12639.79981</v>
      </c>
      <c r="CE503">
        <v>12639.87012</v>
      </c>
      <c r="CF503">
        <v>12458.009770000001</v>
      </c>
      <c r="CG503">
        <v>12502.660159999999</v>
      </c>
      <c r="CH503">
        <v>134090000</v>
      </c>
      <c r="CI503">
        <v>12502.660159999999</v>
      </c>
    </row>
    <row r="504" spans="1:87" x14ac:dyDescent="0.25">
      <c r="A504" s="3">
        <v>41086</v>
      </c>
      <c r="B504">
        <v>571.32997899999998</v>
      </c>
      <c r="C504">
        <v>574.48999800000001</v>
      </c>
      <c r="D504">
        <v>567.32999400000006</v>
      </c>
      <c r="E504">
        <v>572.03002200000003</v>
      </c>
      <c r="F504">
        <v>69134100</v>
      </c>
      <c r="G504">
        <v>75.220719000000003</v>
      </c>
      <c r="I504" s="1">
        <v>41086</v>
      </c>
      <c r="J504">
        <v>30</v>
      </c>
      <c r="K504">
        <v>30.27</v>
      </c>
      <c r="L504">
        <v>29.940000999999999</v>
      </c>
      <c r="M504">
        <v>30.02</v>
      </c>
      <c r="N504">
        <v>38421300</v>
      </c>
      <c r="O504">
        <v>26.823242</v>
      </c>
      <c r="Q504" s="1">
        <v>41086</v>
      </c>
      <c r="R504">
        <v>32.299999</v>
      </c>
      <c r="S504">
        <v>32.470001000000003</v>
      </c>
      <c r="T504">
        <v>32.049999</v>
      </c>
      <c r="U504">
        <v>32.330002</v>
      </c>
      <c r="V504">
        <v>19167400</v>
      </c>
      <c r="W504">
        <v>28.926335999999999</v>
      </c>
      <c r="Y504" s="1">
        <v>41086</v>
      </c>
      <c r="Z504">
        <v>46.880001</v>
      </c>
      <c r="AA504">
        <v>47.470001000000003</v>
      </c>
      <c r="AB504">
        <v>46.82</v>
      </c>
      <c r="AC504">
        <v>47.299999</v>
      </c>
      <c r="AD504">
        <v>7279900</v>
      </c>
      <c r="AE504">
        <v>44.564779999999999</v>
      </c>
      <c r="AG504" s="1">
        <v>41086</v>
      </c>
      <c r="AH504">
        <v>53.349997999999999</v>
      </c>
      <c r="AI504">
        <v>53.889999000000003</v>
      </c>
      <c r="AJ504">
        <v>53</v>
      </c>
      <c r="AK504">
        <v>53.639999000000003</v>
      </c>
      <c r="AL504">
        <v>7548900</v>
      </c>
      <c r="AM504">
        <v>45.185187999999997</v>
      </c>
      <c r="AO504" s="1">
        <v>41086</v>
      </c>
      <c r="AP504">
        <v>81.510002</v>
      </c>
      <c r="AQ504">
        <v>82.970000999999996</v>
      </c>
      <c r="AR504">
        <v>81.209998999999996</v>
      </c>
      <c r="AS504">
        <v>82.400002000000001</v>
      </c>
      <c r="AT504">
        <v>22853700</v>
      </c>
      <c r="AU504">
        <v>73.174130000000005</v>
      </c>
      <c r="AW504" s="1">
        <v>41086</v>
      </c>
      <c r="AX504">
        <v>562.76095899999996</v>
      </c>
      <c r="AY504">
        <v>566.60098900000003</v>
      </c>
      <c r="AZ504">
        <v>559.48094400000002</v>
      </c>
      <c r="BA504">
        <v>564.68097399999999</v>
      </c>
      <c r="BB504">
        <v>2710500</v>
      </c>
      <c r="BC504">
        <v>282.05842899999999</v>
      </c>
      <c r="BE504" s="1">
        <v>41086</v>
      </c>
      <c r="BF504">
        <v>112.370003</v>
      </c>
      <c r="BG504">
        <v>112.709999</v>
      </c>
      <c r="BH504">
        <v>110</v>
      </c>
      <c r="BI504">
        <v>110.589996</v>
      </c>
      <c r="BJ504">
        <v>4274400</v>
      </c>
      <c r="BK504">
        <v>110.589996</v>
      </c>
      <c r="BM504" s="1">
        <v>41086</v>
      </c>
      <c r="BN504">
        <v>32.049999</v>
      </c>
      <c r="BO504">
        <v>32.349997999999999</v>
      </c>
      <c r="BP504">
        <v>31.389999</v>
      </c>
      <c r="BQ504">
        <v>31.610001</v>
      </c>
      <c r="BR504">
        <v>2613900</v>
      </c>
      <c r="BS504">
        <v>31.610001</v>
      </c>
      <c r="BU504" s="1">
        <v>41086</v>
      </c>
      <c r="BV504">
        <v>21.629999000000002</v>
      </c>
      <c r="BW504">
        <v>21.790001</v>
      </c>
      <c r="BX504">
        <v>21.290001</v>
      </c>
      <c r="BY504">
        <v>21.52</v>
      </c>
      <c r="BZ504">
        <v>1332500</v>
      </c>
      <c r="CA504">
        <v>20.911674000000001</v>
      </c>
      <c r="CC504" s="1">
        <v>41086</v>
      </c>
      <c r="CD504">
        <v>12503.570309999999</v>
      </c>
      <c r="CE504">
        <v>12576.410159999999</v>
      </c>
      <c r="CF504">
        <v>12452.030269999999</v>
      </c>
      <c r="CG504">
        <v>12534.66992</v>
      </c>
      <c r="CH504">
        <v>109270000</v>
      </c>
      <c r="CI504">
        <v>12534.66992</v>
      </c>
    </row>
    <row r="505" spans="1:87" x14ac:dyDescent="0.25">
      <c r="A505" s="3">
        <v>41087</v>
      </c>
      <c r="B505">
        <v>575.00002300000006</v>
      </c>
      <c r="C505">
        <v>576.73998300000005</v>
      </c>
      <c r="D505">
        <v>571.92000599999994</v>
      </c>
      <c r="E505">
        <v>574.49998500000004</v>
      </c>
      <c r="F505">
        <v>50749300</v>
      </c>
      <c r="G505">
        <v>75.545513999999997</v>
      </c>
      <c r="I505" s="1">
        <v>41087</v>
      </c>
      <c r="J505">
        <v>30.190000999999999</v>
      </c>
      <c r="K505">
        <v>30.5</v>
      </c>
      <c r="L505">
        <v>30.030000999999999</v>
      </c>
      <c r="M505">
        <v>30.17</v>
      </c>
      <c r="N505">
        <v>33781700</v>
      </c>
      <c r="O505">
        <v>26.957267999999999</v>
      </c>
      <c r="Q505" s="1">
        <v>41087</v>
      </c>
      <c r="R505">
        <v>32.590000000000003</v>
      </c>
      <c r="S505">
        <v>32.849997999999999</v>
      </c>
      <c r="T505">
        <v>32.389999000000003</v>
      </c>
      <c r="U505">
        <v>32.729999999999997</v>
      </c>
      <c r="V505">
        <v>17072700</v>
      </c>
      <c r="W505">
        <v>29.284223000000001</v>
      </c>
      <c r="Y505" s="1">
        <v>41087</v>
      </c>
      <c r="Z505">
        <v>47.27</v>
      </c>
      <c r="AA505">
        <v>48.080002</v>
      </c>
      <c r="AB505">
        <v>47.23</v>
      </c>
      <c r="AC505">
        <v>47.869999</v>
      </c>
      <c r="AD505">
        <v>6023500</v>
      </c>
      <c r="AE505">
        <v>45.101818000000002</v>
      </c>
      <c r="AG505" s="1">
        <v>41087</v>
      </c>
      <c r="AH505">
        <v>53.889999000000003</v>
      </c>
      <c r="AI505">
        <v>54.599997999999999</v>
      </c>
      <c r="AJ505">
        <v>53.740001999999997</v>
      </c>
      <c r="AK505">
        <v>54.450001</v>
      </c>
      <c r="AL505">
        <v>9130600</v>
      </c>
      <c r="AM505">
        <v>45.867516000000002</v>
      </c>
      <c r="AO505" s="1">
        <v>41087</v>
      </c>
      <c r="AP505">
        <v>82.809997999999993</v>
      </c>
      <c r="AQ505">
        <v>83.660004000000001</v>
      </c>
      <c r="AR505">
        <v>82.709998999999996</v>
      </c>
      <c r="AS505">
        <v>83.199996999999996</v>
      </c>
      <c r="AT505">
        <v>15301400</v>
      </c>
      <c r="AU505">
        <v>73.884553999999994</v>
      </c>
      <c r="AW505" s="1">
        <v>41087</v>
      </c>
      <c r="AX505">
        <v>567.70098499999995</v>
      </c>
      <c r="AY505">
        <v>573.99096299999997</v>
      </c>
      <c r="AZ505">
        <v>566.02094099999999</v>
      </c>
      <c r="BA505">
        <v>569.30095600000004</v>
      </c>
      <c r="BB505">
        <v>3397200</v>
      </c>
      <c r="BC505">
        <v>284.36611199999999</v>
      </c>
      <c r="BE505" s="1">
        <v>41087</v>
      </c>
      <c r="BF505">
        <v>111.5</v>
      </c>
      <c r="BG505">
        <v>112.489998</v>
      </c>
      <c r="BH505">
        <v>110.699997</v>
      </c>
      <c r="BI505">
        <v>111.400002</v>
      </c>
      <c r="BJ505">
        <v>3183600</v>
      </c>
      <c r="BK505">
        <v>111.400002</v>
      </c>
      <c r="BM505" s="1">
        <v>41087</v>
      </c>
      <c r="BN505">
        <v>31.9</v>
      </c>
      <c r="BO505">
        <v>32.450001</v>
      </c>
      <c r="BP505">
        <v>31.57</v>
      </c>
      <c r="BQ505">
        <v>31.959999</v>
      </c>
      <c r="BR505">
        <v>1047200</v>
      </c>
      <c r="BS505">
        <v>31.959999</v>
      </c>
      <c r="BU505" s="1">
        <v>41087</v>
      </c>
      <c r="BV505">
        <v>20.959999</v>
      </c>
      <c r="BW505">
        <v>21.440000999999999</v>
      </c>
      <c r="BX505">
        <v>20.91</v>
      </c>
      <c r="BY505">
        <v>21.290001</v>
      </c>
      <c r="BZ505">
        <v>1389200</v>
      </c>
      <c r="CA505">
        <v>20.688175999999999</v>
      </c>
      <c r="CC505" s="1">
        <v>41087</v>
      </c>
      <c r="CD505">
        <v>12532.929690000001</v>
      </c>
      <c r="CE505">
        <v>12646.87012</v>
      </c>
      <c r="CF505">
        <v>12532.70996</v>
      </c>
      <c r="CG505">
        <v>12627.009770000001</v>
      </c>
      <c r="CH505">
        <v>97950000</v>
      </c>
      <c r="CI505">
        <v>12627.009770000001</v>
      </c>
    </row>
    <row r="506" spans="1:87" x14ac:dyDescent="0.25">
      <c r="A506" s="3">
        <v>41088</v>
      </c>
      <c r="B506">
        <v>571.67001300000004</v>
      </c>
      <c r="C506">
        <v>574</v>
      </c>
      <c r="D506">
        <v>565.61000799999999</v>
      </c>
      <c r="E506">
        <v>569.04998000000001</v>
      </c>
      <c r="F506">
        <v>70709100</v>
      </c>
      <c r="G506">
        <v>74.828850000000003</v>
      </c>
      <c r="I506" s="1">
        <v>41088</v>
      </c>
      <c r="J506">
        <v>29.98</v>
      </c>
      <c r="K506">
        <v>30.049999</v>
      </c>
      <c r="L506">
        <v>29.42</v>
      </c>
      <c r="M506">
        <v>29.91</v>
      </c>
      <c r="N506">
        <v>45328400</v>
      </c>
      <c r="O506">
        <v>26.724955000000001</v>
      </c>
      <c r="Q506" s="1">
        <v>41088</v>
      </c>
      <c r="R506">
        <v>32.409999999999997</v>
      </c>
      <c r="S506">
        <v>32.549999</v>
      </c>
      <c r="T506">
        <v>31.91</v>
      </c>
      <c r="U506">
        <v>32.479999999999997</v>
      </c>
      <c r="V506">
        <v>29698300</v>
      </c>
      <c r="W506">
        <v>29.060542999999999</v>
      </c>
      <c r="Y506" s="1">
        <v>41088</v>
      </c>
      <c r="Z506">
        <v>47.669998</v>
      </c>
      <c r="AA506">
        <v>47.84</v>
      </c>
      <c r="AB506">
        <v>46.98</v>
      </c>
      <c r="AC506">
        <v>47.82</v>
      </c>
      <c r="AD506">
        <v>6674200</v>
      </c>
      <c r="AE506">
        <v>45.05471</v>
      </c>
      <c r="AG506" s="1">
        <v>41088</v>
      </c>
      <c r="AH506">
        <v>54.07</v>
      </c>
      <c r="AI506">
        <v>54.610000999999997</v>
      </c>
      <c r="AJ506">
        <v>53.66</v>
      </c>
      <c r="AK506">
        <v>54.529998999999997</v>
      </c>
      <c r="AL506">
        <v>8444900</v>
      </c>
      <c r="AM506">
        <v>45.934905000000001</v>
      </c>
      <c r="AO506" s="1">
        <v>41088</v>
      </c>
      <c r="AP506">
        <v>82.660004000000001</v>
      </c>
      <c r="AQ506">
        <v>83.459998999999996</v>
      </c>
      <c r="AR506">
        <v>82.019997000000004</v>
      </c>
      <c r="AS506">
        <v>83.099997999999999</v>
      </c>
      <c r="AT506">
        <v>19140300</v>
      </c>
      <c r="AU506">
        <v>73.795751999999993</v>
      </c>
      <c r="AW506" s="1">
        <v>41088</v>
      </c>
      <c r="AX506">
        <v>565.90098599999999</v>
      </c>
      <c r="AY506">
        <v>566.230954</v>
      </c>
      <c r="AZ506">
        <v>557.21092699999997</v>
      </c>
      <c r="BA506">
        <v>564.31093899999996</v>
      </c>
      <c r="BB506">
        <v>3856100</v>
      </c>
      <c r="BC506">
        <v>281.87359600000002</v>
      </c>
      <c r="BE506" s="1">
        <v>41088</v>
      </c>
      <c r="BF506">
        <v>110.30999799999999</v>
      </c>
      <c r="BG506">
        <v>110.599998</v>
      </c>
      <c r="BH506">
        <v>107.5</v>
      </c>
      <c r="BI506">
        <v>108.620003</v>
      </c>
      <c r="BJ506">
        <v>4055200</v>
      </c>
      <c r="BK506">
        <v>108.620003</v>
      </c>
      <c r="BM506" s="1">
        <v>41088</v>
      </c>
      <c r="BN506">
        <v>31.9</v>
      </c>
      <c r="BO506">
        <v>32.110000999999997</v>
      </c>
      <c r="BP506">
        <v>30.620000999999998</v>
      </c>
      <c r="BQ506">
        <v>31.41</v>
      </c>
      <c r="BR506">
        <v>914100</v>
      </c>
      <c r="BS506">
        <v>31.41</v>
      </c>
      <c r="BU506" s="1">
        <v>41088</v>
      </c>
      <c r="BV506">
        <v>21.049999</v>
      </c>
      <c r="BW506">
        <v>21.530000999999999</v>
      </c>
      <c r="BX506">
        <v>21</v>
      </c>
      <c r="BY506">
        <v>21.530000999999999</v>
      </c>
      <c r="BZ506">
        <v>1250700</v>
      </c>
      <c r="CA506">
        <v>20.921391</v>
      </c>
      <c r="CC506" s="1">
        <v>41088</v>
      </c>
      <c r="CD506">
        <v>12626.25</v>
      </c>
      <c r="CE506">
        <v>12626.25</v>
      </c>
      <c r="CF506">
        <v>12450.16992</v>
      </c>
      <c r="CG506">
        <v>12602.259770000001</v>
      </c>
      <c r="CH506">
        <v>125870000</v>
      </c>
      <c r="CI506">
        <v>12602.259770000001</v>
      </c>
    </row>
    <row r="507" spans="1:87" x14ac:dyDescent="0.25">
      <c r="A507" s="3">
        <v>41089</v>
      </c>
      <c r="B507">
        <v>577.99998500000004</v>
      </c>
      <c r="C507">
        <v>584.00001499999996</v>
      </c>
      <c r="D507">
        <v>574.24999200000002</v>
      </c>
      <c r="E507">
        <v>584.00001499999996</v>
      </c>
      <c r="F507">
        <v>105375200</v>
      </c>
      <c r="G507">
        <v>76.794747000000001</v>
      </c>
      <c r="I507" s="1">
        <v>41089</v>
      </c>
      <c r="J507">
        <v>30.450001</v>
      </c>
      <c r="K507">
        <v>30.690000999999999</v>
      </c>
      <c r="L507">
        <v>30.139999</v>
      </c>
      <c r="M507">
        <v>30.59</v>
      </c>
      <c r="N507">
        <v>55227200</v>
      </c>
      <c r="O507">
        <v>27.332543000000001</v>
      </c>
      <c r="Q507" s="1">
        <v>41089</v>
      </c>
      <c r="R507">
        <v>33.159999999999997</v>
      </c>
      <c r="S507">
        <v>33.439999</v>
      </c>
      <c r="T507">
        <v>32.970001000000003</v>
      </c>
      <c r="U507">
        <v>33.439999</v>
      </c>
      <c r="V507">
        <v>30171700</v>
      </c>
      <c r="W507">
        <v>29.919474000000001</v>
      </c>
      <c r="Y507" s="1">
        <v>41089</v>
      </c>
      <c r="Z507">
        <v>48.52</v>
      </c>
      <c r="AA507">
        <v>48.950001</v>
      </c>
      <c r="AB507">
        <v>48.220001000000003</v>
      </c>
      <c r="AC507">
        <v>48.5</v>
      </c>
      <c r="AD507">
        <v>10300500</v>
      </c>
      <c r="AE507">
        <v>45.695388000000001</v>
      </c>
      <c r="AG507" s="1">
        <v>41089</v>
      </c>
      <c r="AH507">
        <v>55.68</v>
      </c>
      <c r="AI507">
        <v>55.880001</v>
      </c>
      <c r="AJ507">
        <v>55.25</v>
      </c>
      <c r="AK507">
        <v>55.880001</v>
      </c>
      <c r="AL507">
        <v>8550500</v>
      </c>
      <c r="AM507">
        <v>47.072118000000003</v>
      </c>
      <c r="AO507" s="1">
        <v>41089</v>
      </c>
      <c r="AP507">
        <v>84.779999000000004</v>
      </c>
      <c r="AQ507">
        <v>85.699996999999996</v>
      </c>
      <c r="AR507">
        <v>84.459998999999996</v>
      </c>
      <c r="AS507">
        <v>85.57</v>
      </c>
      <c r="AT507">
        <v>24906300</v>
      </c>
      <c r="AU507">
        <v>75.989200999999994</v>
      </c>
      <c r="AW507" s="1">
        <v>41089</v>
      </c>
      <c r="AX507">
        <v>574.96095700000001</v>
      </c>
      <c r="AY507">
        <v>580.13096700000006</v>
      </c>
      <c r="AZ507">
        <v>572.20101199999999</v>
      </c>
      <c r="BA507">
        <v>580.07099000000005</v>
      </c>
      <c r="BB507">
        <v>5057800</v>
      </c>
      <c r="BC507">
        <v>289.74574899999999</v>
      </c>
      <c r="BE507" s="1">
        <v>41089</v>
      </c>
      <c r="BF507">
        <v>111.540001</v>
      </c>
      <c r="BG507">
        <v>115</v>
      </c>
      <c r="BH507">
        <v>110.529999</v>
      </c>
      <c r="BI507">
        <v>114.980003</v>
      </c>
      <c r="BJ507">
        <v>4627300</v>
      </c>
      <c r="BK507">
        <v>114.980003</v>
      </c>
      <c r="BM507" s="1">
        <v>41089</v>
      </c>
      <c r="BN507">
        <v>32.799999</v>
      </c>
      <c r="BO507">
        <v>32.799999</v>
      </c>
      <c r="BP507">
        <v>31</v>
      </c>
      <c r="BQ507">
        <v>31.290001</v>
      </c>
      <c r="BR507">
        <v>1125800</v>
      </c>
      <c r="BS507">
        <v>31.290001</v>
      </c>
      <c r="BU507" s="1">
        <v>41089</v>
      </c>
      <c r="BV507">
        <v>22.030000999999999</v>
      </c>
      <c r="BW507">
        <v>22.030000999999999</v>
      </c>
      <c r="BX507">
        <v>21.549999</v>
      </c>
      <c r="BY507">
        <v>21.959999</v>
      </c>
      <c r="BZ507">
        <v>1852200</v>
      </c>
      <c r="CA507">
        <v>21.339234000000001</v>
      </c>
      <c r="CC507" s="1">
        <v>41089</v>
      </c>
      <c r="CD507">
        <v>12604.599609999999</v>
      </c>
      <c r="CE507">
        <v>12880.389649999999</v>
      </c>
      <c r="CF507">
        <v>12604.530269999999</v>
      </c>
      <c r="CG507">
        <v>12880.089840000001</v>
      </c>
      <c r="CH507">
        <v>191630000</v>
      </c>
      <c r="CI507">
        <v>12880.089840000001</v>
      </c>
    </row>
    <row r="508" spans="1:87" x14ac:dyDescent="0.25">
      <c r="A508" s="3">
        <v>41092</v>
      </c>
      <c r="B508">
        <v>584.73001899999997</v>
      </c>
      <c r="C508">
        <v>593.46997799999997</v>
      </c>
      <c r="D508">
        <v>583.60000600000001</v>
      </c>
      <c r="E508">
        <v>592.51999699999999</v>
      </c>
      <c r="F508">
        <v>100023000</v>
      </c>
      <c r="G508">
        <v>77.915105999999994</v>
      </c>
      <c r="I508" s="1">
        <v>41092</v>
      </c>
      <c r="J508">
        <v>30.620000999999998</v>
      </c>
      <c r="K508">
        <v>30.620000999999998</v>
      </c>
      <c r="L508">
        <v>30.209999</v>
      </c>
      <c r="M508">
        <v>30.559999000000001</v>
      </c>
      <c r="N508">
        <v>30589100</v>
      </c>
      <c r="O508">
        <v>27.305737000000001</v>
      </c>
      <c r="Q508" s="1">
        <v>41092</v>
      </c>
      <c r="R508">
        <v>33.669998</v>
      </c>
      <c r="S508">
        <v>33.729999999999997</v>
      </c>
      <c r="T508">
        <v>33.209999000000003</v>
      </c>
      <c r="U508">
        <v>33.549999</v>
      </c>
      <c r="V508">
        <v>19654600</v>
      </c>
      <c r="W508">
        <v>30.017893999999998</v>
      </c>
      <c r="Y508" s="1">
        <v>41092</v>
      </c>
      <c r="Z508">
        <v>48.619999</v>
      </c>
      <c r="AA508">
        <v>48.75</v>
      </c>
      <c r="AB508">
        <v>48.240001999999997</v>
      </c>
      <c r="AC508">
        <v>48.720001000000003</v>
      </c>
      <c r="AD508">
        <v>7275600</v>
      </c>
      <c r="AE508">
        <v>45.902667000000001</v>
      </c>
      <c r="AG508" s="1">
        <v>41092</v>
      </c>
      <c r="AH508">
        <v>55.970001000000003</v>
      </c>
      <c r="AI508">
        <v>56.099997999999999</v>
      </c>
      <c r="AJ508">
        <v>55.189999</v>
      </c>
      <c r="AK508">
        <v>55.73</v>
      </c>
      <c r="AL508">
        <v>6163100</v>
      </c>
      <c r="AM508">
        <v>46.94576</v>
      </c>
      <c r="AO508" s="1">
        <v>41092</v>
      </c>
      <c r="AP508">
        <v>85.440002000000007</v>
      </c>
      <c r="AQ508">
        <v>85.470000999999996</v>
      </c>
      <c r="AR508">
        <v>84.540001000000004</v>
      </c>
      <c r="AS508">
        <v>85.339995999999999</v>
      </c>
      <c r="AT508">
        <v>14447800</v>
      </c>
      <c r="AU508">
        <v>75.784948999999997</v>
      </c>
      <c r="AW508" s="1">
        <v>41092</v>
      </c>
      <c r="AX508">
        <v>581.82099700000003</v>
      </c>
      <c r="AY508">
        <v>583.00100399999997</v>
      </c>
      <c r="AZ508">
        <v>576.50101199999995</v>
      </c>
      <c r="BA508">
        <v>580.47098300000005</v>
      </c>
      <c r="BB508">
        <v>3323300</v>
      </c>
      <c r="BC508">
        <v>289.94554599999998</v>
      </c>
      <c r="BE508" s="1">
        <v>41092</v>
      </c>
      <c r="BF508">
        <v>115.07</v>
      </c>
      <c r="BG508">
        <v>115.44000200000001</v>
      </c>
      <c r="BH508">
        <v>111.30999799999999</v>
      </c>
      <c r="BI508">
        <v>112.69000200000001</v>
      </c>
      <c r="BJ508">
        <v>3709800</v>
      </c>
      <c r="BK508">
        <v>112.69000200000001</v>
      </c>
      <c r="BM508" s="1">
        <v>41092</v>
      </c>
      <c r="BN508">
        <v>31.35</v>
      </c>
      <c r="BO508">
        <v>31.799999</v>
      </c>
      <c r="BP508">
        <v>30.190000999999999</v>
      </c>
      <c r="BQ508">
        <v>30.4</v>
      </c>
      <c r="BR508">
        <v>1315600</v>
      </c>
      <c r="BS508">
        <v>30.4</v>
      </c>
      <c r="BU508" s="1">
        <v>41092</v>
      </c>
      <c r="BV508">
        <v>21.84</v>
      </c>
      <c r="BW508">
        <v>22</v>
      </c>
      <c r="BX508">
        <v>21.52</v>
      </c>
      <c r="BY508">
        <v>21.969999000000001</v>
      </c>
      <c r="BZ508">
        <v>1601000</v>
      </c>
      <c r="CA508">
        <v>21.348952000000001</v>
      </c>
      <c r="CC508" s="1">
        <v>41092</v>
      </c>
      <c r="CD508">
        <v>12879.70996</v>
      </c>
      <c r="CE508">
        <v>12902.12012</v>
      </c>
      <c r="CF508">
        <v>12795.48047</v>
      </c>
      <c r="CG508">
        <v>12871.389649999999</v>
      </c>
      <c r="CH508">
        <v>109640000</v>
      </c>
      <c r="CI508">
        <v>12871.389649999999</v>
      </c>
    </row>
    <row r="509" spans="1:87" x14ac:dyDescent="0.25">
      <c r="A509" s="3">
        <v>41093</v>
      </c>
      <c r="B509">
        <v>594.879997</v>
      </c>
      <c r="C509">
        <v>600.00000799999998</v>
      </c>
      <c r="D509">
        <v>593.99997699999994</v>
      </c>
      <c r="E509">
        <v>599.40998100000002</v>
      </c>
      <c r="F509">
        <v>60428200</v>
      </c>
      <c r="G509">
        <v>78.821124999999995</v>
      </c>
      <c r="I509" s="1">
        <v>41093</v>
      </c>
      <c r="J509">
        <v>30.23</v>
      </c>
      <c r="K509">
        <v>30.76</v>
      </c>
      <c r="L509">
        <v>30.17</v>
      </c>
      <c r="M509">
        <v>30.76</v>
      </c>
      <c r="N509">
        <v>20938100</v>
      </c>
      <c r="O509">
        <v>27.484441</v>
      </c>
      <c r="Q509" s="1">
        <v>41093</v>
      </c>
      <c r="R509">
        <v>33.529998999999997</v>
      </c>
      <c r="S509">
        <v>33.720001000000003</v>
      </c>
      <c r="T509">
        <v>33.349997999999999</v>
      </c>
      <c r="U509">
        <v>33.479999999999997</v>
      </c>
      <c r="V509">
        <v>13531500</v>
      </c>
      <c r="W509">
        <v>29.955264</v>
      </c>
      <c r="Y509" s="1">
        <v>41093</v>
      </c>
      <c r="Z509">
        <v>48.669998</v>
      </c>
      <c r="AA509">
        <v>48.75</v>
      </c>
      <c r="AB509">
        <v>48.419998</v>
      </c>
      <c r="AC509">
        <v>48.59</v>
      </c>
      <c r="AD509">
        <v>3060800</v>
      </c>
      <c r="AE509">
        <v>45.780183999999998</v>
      </c>
      <c r="AG509" s="1">
        <v>41093</v>
      </c>
      <c r="AH509">
        <v>56.009998000000003</v>
      </c>
      <c r="AI509">
        <v>56.470001000000003</v>
      </c>
      <c r="AJ509">
        <v>55.82</v>
      </c>
      <c r="AK509">
        <v>56.41</v>
      </c>
      <c r="AL509">
        <v>5784200</v>
      </c>
      <c r="AM509">
        <v>47.518577999999998</v>
      </c>
      <c r="AO509" s="1">
        <v>41093</v>
      </c>
      <c r="AP509">
        <v>85.690002000000007</v>
      </c>
      <c r="AQ509">
        <v>86.279999000000004</v>
      </c>
      <c r="AR509">
        <v>85.620002999999997</v>
      </c>
      <c r="AS509">
        <v>86.279999000000004</v>
      </c>
      <c r="AT509">
        <v>9787700</v>
      </c>
      <c r="AU509">
        <v>76.619704999999996</v>
      </c>
      <c r="AW509" s="1">
        <v>41093</v>
      </c>
      <c r="AX509">
        <v>580.01101200000005</v>
      </c>
      <c r="AY509">
        <v>588.41098599999998</v>
      </c>
      <c r="AZ509">
        <v>578.00100099999997</v>
      </c>
      <c r="BA509">
        <v>587.83099900000002</v>
      </c>
      <c r="BB509">
        <v>2387800</v>
      </c>
      <c r="BC509">
        <v>293.62187799999998</v>
      </c>
      <c r="BE509" s="1">
        <v>41093</v>
      </c>
      <c r="BF509">
        <v>112.639999</v>
      </c>
      <c r="BG509">
        <v>114.949997</v>
      </c>
      <c r="BH509">
        <v>112.339996</v>
      </c>
      <c r="BI509">
        <v>114.720001</v>
      </c>
      <c r="BJ509">
        <v>1927500</v>
      </c>
      <c r="BK509">
        <v>114.720001</v>
      </c>
      <c r="BM509" s="1">
        <v>41093</v>
      </c>
      <c r="BN509">
        <v>30.6</v>
      </c>
      <c r="BO509">
        <v>31</v>
      </c>
      <c r="BP509">
        <v>30.4</v>
      </c>
      <c r="BQ509">
        <v>30.66</v>
      </c>
      <c r="BR509">
        <v>947000</v>
      </c>
      <c r="BS509">
        <v>30.66</v>
      </c>
      <c r="BU509" s="1">
        <v>41093</v>
      </c>
      <c r="BV509">
        <v>22</v>
      </c>
      <c r="BW509">
        <v>22.450001</v>
      </c>
      <c r="BX509">
        <v>21.969999000000001</v>
      </c>
      <c r="BY509">
        <v>22.42</v>
      </c>
      <c r="BZ509">
        <v>1200000</v>
      </c>
      <c r="CA509">
        <v>21.786231999999998</v>
      </c>
      <c r="CC509" s="1">
        <v>41093</v>
      </c>
      <c r="CD509">
        <v>12868.059569999999</v>
      </c>
      <c r="CE509">
        <v>12946.200199999999</v>
      </c>
      <c r="CF509">
        <v>12845.280269999999</v>
      </c>
      <c r="CG509">
        <v>12943.660159999999</v>
      </c>
      <c r="CH509">
        <v>63850000</v>
      </c>
      <c r="CI509">
        <v>12943.660159999999</v>
      </c>
    </row>
    <row r="510" spans="1:87" x14ac:dyDescent="0.25">
      <c r="A510" s="3">
        <v>41095</v>
      </c>
      <c r="B510">
        <v>600.56002000000001</v>
      </c>
      <c r="C510">
        <v>614.33998899999995</v>
      </c>
      <c r="D510">
        <v>599.64998600000001</v>
      </c>
      <c r="E510">
        <v>609.93999499999995</v>
      </c>
      <c r="F510">
        <v>121095800</v>
      </c>
      <c r="G510">
        <v>80.205798999999999</v>
      </c>
      <c r="I510" s="1">
        <v>41095</v>
      </c>
      <c r="J510">
        <v>30.59</v>
      </c>
      <c r="K510">
        <v>30.780000999999999</v>
      </c>
      <c r="L510">
        <v>30.379999000000002</v>
      </c>
      <c r="M510">
        <v>30.700001</v>
      </c>
      <c r="N510">
        <v>28801900</v>
      </c>
      <c r="O510">
        <v>27.43083</v>
      </c>
      <c r="Q510" s="1">
        <v>41095</v>
      </c>
      <c r="R510">
        <v>33.259998000000003</v>
      </c>
      <c r="S510">
        <v>33.360000999999997</v>
      </c>
      <c r="T510">
        <v>33</v>
      </c>
      <c r="U510">
        <v>33.130001</v>
      </c>
      <c r="V510">
        <v>21927700</v>
      </c>
      <c r="W510">
        <v>29.642112999999998</v>
      </c>
      <c r="Y510" s="1">
        <v>41095</v>
      </c>
      <c r="Z510">
        <v>48.279998999999997</v>
      </c>
      <c r="AA510">
        <v>48.549999</v>
      </c>
      <c r="AB510">
        <v>47.830002</v>
      </c>
      <c r="AC510">
        <v>48.110000999999997</v>
      </c>
      <c r="AD510">
        <v>7770100</v>
      </c>
      <c r="AE510">
        <v>45.327941000000003</v>
      </c>
      <c r="AG510" s="1">
        <v>41095</v>
      </c>
      <c r="AH510">
        <v>56.23</v>
      </c>
      <c r="AI510">
        <v>56.310001</v>
      </c>
      <c r="AJ510">
        <v>55.189999</v>
      </c>
      <c r="AK510">
        <v>55.279998999999997</v>
      </c>
      <c r="AL510">
        <v>19880900</v>
      </c>
      <c r="AM510">
        <v>46.566688999999997</v>
      </c>
      <c r="AO510" s="1">
        <v>41095</v>
      </c>
      <c r="AP510">
        <v>85.330001999999993</v>
      </c>
      <c r="AQ510">
        <v>86.040001000000004</v>
      </c>
      <c r="AR510">
        <v>85.150002000000001</v>
      </c>
      <c r="AS510">
        <v>85.57</v>
      </c>
      <c r="AT510">
        <v>10797100</v>
      </c>
      <c r="AU510">
        <v>75.989200999999994</v>
      </c>
      <c r="AW510" s="1">
        <v>41095</v>
      </c>
      <c r="AX510">
        <v>588.760987</v>
      </c>
      <c r="AY510">
        <v>600.061016</v>
      </c>
      <c r="AZ510">
        <v>588.54098799999997</v>
      </c>
      <c r="BA510">
        <v>595.92103699999996</v>
      </c>
      <c r="BB510">
        <v>4709200</v>
      </c>
      <c r="BC510">
        <v>297.66285599999998</v>
      </c>
      <c r="BE510" s="1">
        <v>41095</v>
      </c>
      <c r="BF510">
        <v>114.099998</v>
      </c>
      <c r="BG510">
        <v>117.849998</v>
      </c>
      <c r="BH510">
        <v>114.029999</v>
      </c>
      <c r="BI510">
        <v>117.209999</v>
      </c>
      <c r="BJ510">
        <v>3199900</v>
      </c>
      <c r="BK510">
        <v>117.209999</v>
      </c>
      <c r="BM510" s="1">
        <v>41095</v>
      </c>
      <c r="BN510">
        <v>30.809999000000001</v>
      </c>
      <c r="BO510">
        <v>31.67</v>
      </c>
      <c r="BP510">
        <v>30.799999</v>
      </c>
      <c r="BQ510">
        <v>31.23</v>
      </c>
      <c r="BR510">
        <v>1253800</v>
      </c>
      <c r="BS510">
        <v>31.23</v>
      </c>
      <c r="BU510" s="1">
        <v>41095</v>
      </c>
      <c r="BV510">
        <v>22.1</v>
      </c>
      <c r="BW510">
        <v>22.35</v>
      </c>
      <c r="BX510">
        <v>21.85</v>
      </c>
      <c r="BY510">
        <v>22.209999</v>
      </c>
      <c r="BZ510">
        <v>1284200</v>
      </c>
      <c r="CA510">
        <v>21.582166999999998</v>
      </c>
      <c r="CC510" s="1">
        <v>41095</v>
      </c>
      <c r="CD510">
        <v>12941.849609999999</v>
      </c>
      <c r="CE510">
        <v>12961.29981</v>
      </c>
      <c r="CF510">
        <v>12852.240229999999</v>
      </c>
      <c r="CG510">
        <v>12896.66992</v>
      </c>
      <c r="CH510">
        <v>97800000</v>
      </c>
      <c r="CI510">
        <v>12896.66992</v>
      </c>
    </row>
    <row r="511" spans="1:87" x14ac:dyDescent="0.25">
      <c r="A511" s="3">
        <v>41096</v>
      </c>
      <c r="B511">
        <v>607.08999600000004</v>
      </c>
      <c r="C511">
        <v>608.43998699999997</v>
      </c>
      <c r="D511">
        <v>601.580017</v>
      </c>
      <c r="E511">
        <v>605.87998200000004</v>
      </c>
      <c r="F511">
        <v>104732600</v>
      </c>
      <c r="G511">
        <v>79.671915999999996</v>
      </c>
      <c r="I511" s="1">
        <v>41096</v>
      </c>
      <c r="J511">
        <v>30.610001</v>
      </c>
      <c r="K511">
        <v>30.700001</v>
      </c>
      <c r="L511">
        <v>29.950001</v>
      </c>
      <c r="M511">
        <v>30.190000999999999</v>
      </c>
      <c r="N511">
        <v>38294800</v>
      </c>
      <c r="O511">
        <v>26.975138999999999</v>
      </c>
      <c r="Q511" s="1">
        <v>41096</v>
      </c>
      <c r="R511">
        <v>32.75</v>
      </c>
      <c r="S511">
        <v>33.18</v>
      </c>
      <c r="T511">
        <v>32.619999</v>
      </c>
      <c r="U511">
        <v>33.049999</v>
      </c>
      <c r="V511">
        <v>17957600</v>
      </c>
      <c r="W511">
        <v>29.570533000000001</v>
      </c>
      <c r="Y511" s="1">
        <v>41096</v>
      </c>
      <c r="Z511">
        <v>47.77</v>
      </c>
      <c r="AA511">
        <v>48.18</v>
      </c>
      <c r="AB511">
        <v>47.700001</v>
      </c>
      <c r="AC511">
        <v>48.040000999999997</v>
      </c>
      <c r="AD511">
        <v>5623100</v>
      </c>
      <c r="AE511">
        <v>45.261989</v>
      </c>
      <c r="AG511" s="1">
        <v>41096</v>
      </c>
      <c r="AH511">
        <v>54.77</v>
      </c>
      <c r="AI511">
        <v>54.91</v>
      </c>
      <c r="AJ511">
        <v>54.25</v>
      </c>
      <c r="AK511">
        <v>54.75</v>
      </c>
      <c r="AL511">
        <v>16980400</v>
      </c>
      <c r="AM511">
        <v>46.120229000000002</v>
      </c>
      <c r="AO511" s="1">
        <v>41096</v>
      </c>
      <c r="AP511">
        <v>84.260002</v>
      </c>
      <c r="AQ511">
        <v>85.040001000000004</v>
      </c>
      <c r="AR511">
        <v>84.199996999999996</v>
      </c>
      <c r="AS511">
        <v>84.800003000000004</v>
      </c>
      <c r="AT511">
        <v>13259400</v>
      </c>
      <c r="AU511">
        <v>75.305415999999994</v>
      </c>
      <c r="AW511" s="1">
        <v>41096</v>
      </c>
      <c r="AX511">
        <v>592.45104200000003</v>
      </c>
      <c r="AY511">
        <v>593.52101900000002</v>
      </c>
      <c r="AZ511">
        <v>582.82101</v>
      </c>
      <c r="BA511">
        <v>585.98100899999997</v>
      </c>
      <c r="BB511">
        <v>4339700</v>
      </c>
      <c r="BC511">
        <v>292.69780700000001</v>
      </c>
      <c r="BE511" s="1">
        <v>41096</v>
      </c>
      <c r="BF511">
        <v>116.57</v>
      </c>
      <c r="BG511">
        <v>116.82</v>
      </c>
      <c r="BH511">
        <v>115.07</v>
      </c>
      <c r="BI511">
        <v>115.910004</v>
      </c>
      <c r="BJ511">
        <v>2533200</v>
      </c>
      <c r="BK511">
        <v>115.910004</v>
      </c>
      <c r="BM511" s="1">
        <v>41096</v>
      </c>
      <c r="BN511">
        <v>30.99</v>
      </c>
      <c r="BO511">
        <v>31.73</v>
      </c>
      <c r="BP511">
        <v>30.799999</v>
      </c>
      <c r="BQ511">
        <v>30.99</v>
      </c>
      <c r="BR511">
        <v>784500</v>
      </c>
      <c r="BS511">
        <v>30.99</v>
      </c>
      <c r="BU511" s="1">
        <v>41096</v>
      </c>
      <c r="BV511">
        <v>21.84</v>
      </c>
      <c r="BW511">
        <v>21.84</v>
      </c>
      <c r="BX511">
        <v>21.57</v>
      </c>
      <c r="BY511">
        <v>21.639999</v>
      </c>
      <c r="BZ511">
        <v>1009500</v>
      </c>
      <c r="CA511">
        <v>21.028279999999999</v>
      </c>
      <c r="CC511" s="1">
        <v>41096</v>
      </c>
      <c r="CD511">
        <v>12889.400390000001</v>
      </c>
      <c r="CE511">
        <v>12889.400390000001</v>
      </c>
      <c r="CF511">
        <v>12702.990229999999</v>
      </c>
      <c r="CG511">
        <v>12772.469730000001</v>
      </c>
      <c r="CH511">
        <v>96760000</v>
      </c>
      <c r="CI511">
        <v>12772.469730000001</v>
      </c>
    </row>
    <row r="512" spans="1:87" x14ac:dyDescent="0.25">
      <c r="A512" s="3">
        <v>41099</v>
      </c>
      <c r="B512">
        <v>605.29999499999997</v>
      </c>
      <c r="C512">
        <v>613.89997900000003</v>
      </c>
      <c r="D512">
        <v>604.11000799999999</v>
      </c>
      <c r="E512">
        <v>613.88999200000001</v>
      </c>
      <c r="F512">
        <v>94851400</v>
      </c>
      <c r="G512">
        <v>80.725215000000006</v>
      </c>
      <c r="I512" s="1">
        <v>41099</v>
      </c>
      <c r="J512">
        <v>30.120000999999998</v>
      </c>
      <c r="K512">
        <v>30.23</v>
      </c>
      <c r="L512">
        <v>29.780000999999999</v>
      </c>
      <c r="M512">
        <v>30</v>
      </c>
      <c r="N512">
        <v>30680800</v>
      </c>
      <c r="O512">
        <v>26.805371000000001</v>
      </c>
      <c r="Q512" s="1">
        <v>41099</v>
      </c>
      <c r="R512">
        <v>33.040000999999997</v>
      </c>
      <c r="S512">
        <v>33.57</v>
      </c>
      <c r="T512">
        <v>33.040000999999997</v>
      </c>
      <c r="U512">
        <v>33.259998000000003</v>
      </c>
      <c r="V512">
        <v>19708700</v>
      </c>
      <c r="W512">
        <v>29.758424000000002</v>
      </c>
      <c r="Y512" s="1">
        <v>41099</v>
      </c>
      <c r="Z512">
        <v>48.060001</v>
      </c>
      <c r="AA512">
        <v>48.18</v>
      </c>
      <c r="AB512">
        <v>47.759998000000003</v>
      </c>
      <c r="AC512">
        <v>48</v>
      </c>
      <c r="AD512">
        <v>5596200</v>
      </c>
      <c r="AE512">
        <v>45.224300999999997</v>
      </c>
      <c r="AG512" s="1">
        <v>41099</v>
      </c>
      <c r="AH512">
        <v>54.669998</v>
      </c>
      <c r="AI512">
        <v>54.75</v>
      </c>
      <c r="AJ512">
        <v>54.049999</v>
      </c>
      <c r="AK512">
        <v>54.330002</v>
      </c>
      <c r="AL512">
        <v>13532900</v>
      </c>
      <c r="AM512">
        <v>45.766432000000002</v>
      </c>
      <c r="AO512" s="1">
        <v>41099</v>
      </c>
      <c r="AP512">
        <v>84.519997000000004</v>
      </c>
      <c r="AQ512">
        <v>84.550003000000004</v>
      </c>
      <c r="AR512">
        <v>83.019997000000004</v>
      </c>
      <c r="AS512">
        <v>83.650002000000001</v>
      </c>
      <c r="AT512">
        <v>22361600</v>
      </c>
      <c r="AU512">
        <v>74.284173999999993</v>
      </c>
      <c r="AW512" s="1">
        <v>41099</v>
      </c>
      <c r="AX512">
        <v>584.95097699999997</v>
      </c>
      <c r="AY512">
        <v>588.60102700000004</v>
      </c>
      <c r="AZ512">
        <v>581.25099599999999</v>
      </c>
      <c r="BA512">
        <v>586.01102800000001</v>
      </c>
      <c r="BB512">
        <v>3443000</v>
      </c>
      <c r="BC512">
        <v>292.71280100000001</v>
      </c>
      <c r="BE512" s="1">
        <v>41099</v>
      </c>
      <c r="BF512">
        <v>115.839996</v>
      </c>
      <c r="BG512">
        <v>116.300003</v>
      </c>
      <c r="BH512">
        <v>112.860001</v>
      </c>
      <c r="BI512">
        <v>113.16999800000001</v>
      </c>
      <c r="BJ512">
        <v>2621600</v>
      </c>
      <c r="BK512">
        <v>113.16999800000001</v>
      </c>
      <c r="BM512" s="1">
        <v>41099</v>
      </c>
      <c r="BN512">
        <v>30.940000999999999</v>
      </c>
      <c r="BO512">
        <v>31.83</v>
      </c>
      <c r="BP512">
        <v>30.67</v>
      </c>
      <c r="BQ512">
        <v>31.49</v>
      </c>
      <c r="BR512">
        <v>910500</v>
      </c>
      <c r="BS512">
        <v>31.49</v>
      </c>
      <c r="BU512" s="1">
        <v>41099</v>
      </c>
      <c r="BV512">
        <v>21.780000999999999</v>
      </c>
      <c r="BW512">
        <v>22.040001</v>
      </c>
      <c r="BX512">
        <v>21.6</v>
      </c>
      <c r="BY512">
        <v>21.879999000000002</v>
      </c>
      <c r="BZ512">
        <v>1012000</v>
      </c>
      <c r="CA512">
        <v>21.261496000000001</v>
      </c>
      <c r="CC512" s="1">
        <v>41099</v>
      </c>
      <c r="CD512">
        <v>12772.01953</v>
      </c>
      <c r="CE512">
        <v>12772.01953</v>
      </c>
      <c r="CF512">
        <v>12686.570309999999</v>
      </c>
      <c r="CG512">
        <v>12736.29004</v>
      </c>
      <c r="CH512">
        <v>100150000</v>
      </c>
      <c r="CI512">
        <v>12736.29004</v>
      </c>
    </row>
    <row r="513" spans="1:87" x14ac:dyDescent="0.25">
      <c r="A513" s="3">
        <v>41100</v>
      </c>
      <c r="B513">
        <v>617.96997799999997</v>
      </c>
      <c r="C513">
        <v>619.86999500000002</v>
      </c>
      <c r="D513">
        <v>605.30998199999999</v>
      </c>
      <c r="E513">
        <v>608.21002199999998</v>
      </c>
      <c r="F513">
        <v>127989400</v>
      </c>
      <c r="G513">
        <v>79.978311000000005</v>
      </c>
      <c r="I513" s="1">
        <v>41100</v>
      </c>
      <c r="J513">
        <v>30.08</v>
      </c>
      <c r="K513">
        <v>30.219999000000001</v>
      </c>
      <c r="L513">
        <v>29.51</v>
      </c>
      <c r="M513">
        <v>29.74</v>
      </c>
      <c r="N513">
        <v>37534100</v>
      </c>
      <c r="O513">
        <v>26.573058</v>
      </c>
      <c r="Q513" s="1">
        <v>41100</v>
      </c>
      <c r="R513">
        <v>33.490001999999997</v>
      </c>
      <c r="S513">
        <v>33.68</v>
      </c>
      <c r="T513">
        <v>32.75</v>
      </c>
      <c r="U513">
        <v>32.970001000000003</v>
      </c>
      <c r="V513">
        <v>21878400</v>
      </c>
      <c r="W513">
        <v>29.498957000000001</v>
      </c>
      <c r="Y513" s="1">
        <v>41100</v>
      </c>
      <c r="Z513">
        <v>48.169998</v>
      </c>
      <c r="AA513">
        <v>48.380001</v>
      </c>
      <c r="AB513">
        <v>47.18</v>
      </c>
      <c r="AC513">
        <v>47.360000999999997</v>
      </c>
      <c r="AD513">
        <v>8787500</v>
      </c>
      <c r="AE513">
        <v>44.621310999999999</v>
      </c>
      <c r="AG513" s="1">
        <v>41100</v>
      </c>
      <c r="AH513">
        <v>54.610000999999997</v>
      </c>
      <c r="AI513">
        <v>54.75</v>
      </c>
      <c r="AJ513">
        <v>53.23</v>
      </c>
      <c r="AK513">
        <v>53.48</v>
      </c>
      <c r="AL513">
        <v>7696800</v>
      </c>
      <c r="AM513">
        <v>45.050407999999997</v>
      </c>
      <c r="AO513" s="1">
        <v>41100</v>
      </c>
      <c r="AP513">
        <v>84.080001999999993</v>
      </c>
      <c r="AQ513">
        <v>84.389999000000003</v>
      </c>
      <c r="AR513">
        <v>82.830001999999993</v>
      </c>
      <c r="AS513">
        <v>83.110000999999997</v>
      </c>
      <c r="AT513">
        <v>14106100</v>
      </c>
      <c r="AU513">
        <v>73.804633999999993</v>
      </c>
      <c r="AW513" s="1">
        <v>41100</v>
      </c>
      <c r="AX513">
        <v>590.191012</v>
      </c>
      <c r="AY513">
        <v>592.43100900000002</v>
      </c>
      <c r="AZ513">
        <v>578.74100899999996</v>
      </c>
      <c r="BA513">
        <v>581.70098099999996</v>
      </c>
      <c r="BB513">
        <v>3860500</v>
      </c>
      <c r="BC513">
        <v>290.55993000000001</v>
      </c>
      <c r="BE513" s="1">
        <v>41100</v>
      </c>
      <c r="BF513">
        <v>114.05999799999999</v>
      </c>
      <c r="BG513">
        <v>114.379997</v>
      </c>
      <c r="BH513">
        <v>108.5</v>
      </c>
      <c r="BI513">
        <v>109.300003</v>
      </c>
      <c r="BJ513">
        <v>4344200</v>
      </c>
      <c r="BK513">
        <v>109.300003</v>
      </c>
      <c r="BM513" s="1">
        <v>41100</v>
      </c>
      <c r="BN513">
        <v>31.540001</v>
      </c>
      <c r="BO513">
        <v>32.479999999999997</v>
      </c>
      <c r="BP513">
        <v>30.889999</v>
      </c>
      <c r="BQ513">
        <v>31.27</v>
      </c>
      <c r="BR513">
        <v>758400</v>
      </c>
      <c r="BS513">
        <v>31.27</v>
      </c>
      <c r="BU513" s="1">
        <v>41100</v>
      </c>
      <c r="BV513">
        <v>22.34</v>
      </c>
      <c r="BW513">
        <v>22.49</v>
      </c>
      <c r="BX513">
        <v>21.940000999999999</v>
      </c>
      <c r="BY513">
        <v>22.08</v>
      </c>
      <c r="BZ513">
        <v>1146800</v>
      </c>
      <c r="CA513">
        <v>21.455843000000002</v>
      </c>
      <c r="CC513" s="1">
        <v>41100</v>
      </c>
      <c r="CD513">
        <v>12733.87012</v>
      </c>
      <c r="CE513">
        <v>12830.29004</v>
      </c>
      <c r="CF513">
        <v>12606.910159999999</v>
      </c>
      <c r="CG513">
        <v>12653.12012</v>
      </c>
      <c r="CH513">
        <v>114760000</v>
      </c>
      <c r="CI513">
        <v>12653.12012</v>
      </c>
    </row>
    <row r="514" spans="1:87" x14ac:dyDescent="0.25">
      <c r="A514" s="3">
        <v>41101</v>
      </c>
      <c r="B514">
        <v>606.11998700000004</v>
      </c>
      <c r="C514">
        <v>607.65999599999998</v>
      </c>
      <c r="D514">
        <v>597.22002399999997</v>
      </c>
      <c r="E514">
        <v>604.43001600000002</v>
      </c>
      <c r="F514">
        <v>117330500</v>
      </c>
      <c r="G514">
        <v>79.481247999999994</v>
      </c>
      <c r="I514" s="1">
        <v>41101</v>
      </c>
      <c r="J514">
        <v>29.709999</v>
      </c>
      <c r="K514">
        <v>29.74</v>
      </c>
      <c r="L514">
        <v>29.110001</v>
      </c>
      <c r="M514">
        <v>29.299999</v>
      </c>
      <c r="N514">
        <v>39184900</v>
      </c>
      <c r="O514">
        <v>26.179912000000002</v>
      </c>
      <c r="Q514" s="1">
        <v>41101</v>
      </c>
      <c r="R514">
        <v>32.849997999999999</v>
      </c>
      <c r="S514">
        <v>33.380001</v>
      </c>
      <c r="T514">
        <v>32.770000000000003</v>
      </c>
      <c r="U514">
        <v>33.270000000000003</v>
      </c>
      <c r="V514">
        <v>23266200</v>
      </c>
      <c r="W514">
        <v>29.767372999999999</v>
      </c>
      <c r="Y514" s="1">
        <v>41101</v>
      </c>
      <c r="Z514">
        <v>47.450001</v>
      </c>
      <c r="AA514">
        <v>47.59</v>
      </c>
      <c r="AB514">
        <v>46.970001000000003</v>
      </c>
      <c r="AC514">
        <v>47.27</v>
      </c>
      <c r="AD514">
        <v>6501000</v>
      </c>
      <c r="AE514">
        <v>44.536515999999999</v>
      </c>
      <c r="AG514" s="1">
        <v>41101</v>
      </c>
      <c r="AH514">
        <v>53.5</v>
      </c>
      <c r="AI514">
        <v>54.650002000000001</v>
      </c>
      <c r="AJ514">
        <v>53.389999000000003</v>
      </c>
      <c r="AK514">
        <v>54.360000999999997</v>
      </c>
      <c r="AL514">
        <v>11461300</v>
      </c>
      <c r="AM514">
        <v>45.791702000000001</v>
      </c>
      <c r="AO514" s="1">
        <v>41101</v>
      </c>
      <c r="AP514">
        <v>83.480002999999996</v>
      </c>
      <c r="AQ514">
        <v>84.68</v>
      </c>
      <c r="AR514">
        <v>83.239998</v>
      </c>
      <c r="AS514">
        <v>84.379997000000003</v>
      </c>
      <c r="AT514">
        <v>18337600</v>
      </c>
      <c r="AU514">
        <v>74.932435999999996</v>
      </c>
      <c r="AW514" s="1">
        <v>41101</v>
      </c>
      <c r="AX514">
        <v>576.30098499999997</v>
      </c>
      <c r="AY514">
        <v>577.85096499999997</v>
      </c>
      <c r="AZ514">
        <v>564.94097799999997</v>
      </c>
      <c r="BA514">
        <v>571.19095200000004</v>
      </c>
      <c r="BB514">
        <v>7024700</v>
      </c>
      <c r="BC514">
        <v>285.31016599999998</v>
      </c>
      <c r="BE514" s="1">
        <v>41101</v>
      </c>
      <c r="BF514">
        <v>109.699997</v>
      </c>
      <c r="BG514">
        <v>110.449997</v>
      </c>
      <c r="BH514">
        <v>108.05999799999999</v>
      </c>
      <c r="BI514">
        <v>108.91999800000001</v>
      </c>
      <c r="BJ514">
        <v>4263000</v>
      </c>
      <c r="BK514">
        <v>108.91999800000001</v>
      </c>
      <c r="BM514" s="1">
        <v>41101</v>
      </c>
      <c r="BN514">
        <v>31.57</v>
      </c>
      <c r="BO514">
        <v>31.68</v>
      </c>
      <c r="BP514">
        <v>31.01</v>
      </c>
      <c r="BQ514">
        <v>31.51</v>
      </c>
      <c r="BR514">
        <v>638600</v>
      </c>
      <c r="BS514">
        <v>31.51</v>
      </c>
      <c r="BU514" s="1">
        <v>41101</v>
      </c>
      <c r="BV514">
        <v>22</v>
      </c>
      <c r="BW514">
        <v>22.02</v>
      </c>
      <c r="BX514">
        <v>21.540001</v>
      </c>
      <c r="BY514">
        <v>21.709999</v>
      </c>
      <c r="BZ514">
        <v>1034400</v>
      </c>
      <c r="CA514">
        <v>21.096301</v>
      </c>
      <c r="CC514" s="1">
        <v>41101</v>
      </c>
      <c r="CD514">
        <v>12653.04004</v>
      </c>
      <c r="CE514">
        <v>12661.969730000001</v>
      </c>
      <c r="CF514">
        <v>12534.33008</v>
      </c>
      <c r="CG514">
        <v>12604.530269999999</v>
      </c>
      <c r="CH514">
        <v>128420000</v>
      </c>
      <c r="CI514">
        <v>12604.530269999999</v>
      </c>
    </row>
    <row r="515" spans="1:87" x14ac:dyDescent="0.25">
      <c r="A515" s="3">
        <v>41102</v>
      </c>
      <c r="B515">
        <v>600.24001299999998</v>
      </c>
      <c r="C515">
        <v>603.46999400000004</v>
      </c>
      <c r="D515">
        <v>592.67999999999995</v>
      </c>
      <c r="E515">
        <v>598.90000899999995</v>
      </c>
      <c r="F515">
        <v>107010400</v>
      </c>
      <c r="G515">
        <v>78.754064</v>
      </c>
      <c r="I515" s="1">
        <v>41102</v>
      </c>
      <c r="J515">
        <v>29.15</v>
      </c>
      <c r="K515">
        <v>29.18</v>
      </c>
      <c r="L515">
        <v>28.540001</v>
      </c>
      <c r="M515">
        <v>28.629999000000002</v>
      </c>
      <c r="N515">
        <v>63523600</v>
      </c>
      <c r="O515">
        <v>25.581257999999998</v>
      </c>
      <c r="Q515" s="1">
        <v>41102</v>
      </c>
      <c r="R515">
        <v>33.020000000000003</v>
      </c>
      <c r="S515">
        <v>33.119999</v>
      </c>
      <c r="T515">
        <v>32.639999000000003</v>
      </c>
      <c r="U515">
        <v>32.849997999999999</v>
      </c>
      <c r="V515">
        <v>29956400</v>
      </c>
      <c r="W515">
        <v>29.391587999999999</v>
      </c>
      <c r="Y515" s="1">
        <v>41102</v>
      </c>
      <c r="Z515">
        <v>47.380001</v>
      </c>
      <c r="AA515">
        <v>47.799999</v>
      </c>
      <c r="AB515">
        <v>46.849997999999999</v>
      </c>
      <c r="AC515">
        <v>47.41</v>
      </c>
      <c r="AD515">
        <v>8270700</v>
      </c>
      <c r="AE515">
        <v>44.668419</v>
      </c>
      <c r="AG515" s="1">
        <v>41102</v>
      </c>
      <c r="AH515">
        <v>53.849997999999999</v>
      </c>
      <c r="AI515">
        <v>54.25</v>
      </c>
      <c r="AJ515">
        <v>53.5</v>
      </c>
      <c r="AK515">
        <v>53.98</v>
      </c>
      <c r="AL515">
        <v>6494800</v>
      </c>
      <c r="AM515">
        <v>45.471597000000003</v>
      </c>
      <c r="AO515" s="1">
        <v>41102</v>
      </c>
      <c r="AP515">
        <v>83.410004000000001</v>
      </c>
      <c r="AQ515">
        <v>84.550003000000004</v>
      </c>
      <c r="AR515">
        <v>83.32</v>
      </c>
      <c r="AS515">
        <v>84.120002999999997</v>
      </c>
      <c r="AT515">
        <v>15566400</v>
      </c>
      <c r="AU515">
        <v>74.701552000000007</v>
      </c>
      <c r="AW515" s="1">
        <v>41102</v>
      </c>
      <c r="AX515">
        <v>567.12099799999999</v>
      </c>
      <c r="AY515">
        <v>571.93096000000003</v>
      </c>
      <c r="AZ515">
        <v>562.09097499999996</v>
      </c>
      <c r="BA515">
        <v>570.48096299999997</v>
      </c>
      <c r="BB515">
        <v>4636800</v>
      </c>
      <c r="BC515">
        <v>284.95552600000002</v>
      </c>
      <c r="BE515" s="1">
        <v>41102</v>
      </c>
      <c r="BF515">
        <v>108</v>
      </c>
      <c r="BG515">
        <v>109.900002</v>
      </c>
      <c r="BH515">
        <v>106.800003</v>
      </c>
      <c r="BI515">
        <v>108.209999</v>
      </c>
      <c r="BJ515">
        <v>3443900</v>
      </c>
      <c r="BK515">
        <v>108.209999</v>
      </c>
      <c r="BM515" s="1">
        <v>41102</v>
      </c>
      <c r="BN515">
        <v>31.290001</v>
      </c>
      <c r="BO515">
        <v>33.009998000000003</v>
      </c>
      <c r="BP515">
        <v>30.799999</v>
      </c>
      <c r="BQ515">
        <v>32.700001</v>
      </c>
      <c r="BR515">
        <v>1125700</v>
      </c>
      <c r="BS515">
        <v>32.700001</v>
      </c>
      <c r="BU515" s="1">
        <v>41102</v>
      </c>
      <c r="BV515">
        <v>21.190000999999999</v>
      </c>
      <c r="BW515">
        <v>21.24</v>
      </c>
      <c r="BX515">
        <v>20.68</v>
      </c>
      <c r="BY515">
        <v>21.1</v>
      </c>
      <c r="BZ515">
        <v>1853500</v>
      </c>
      <c r="CA515">
        <v>20.503546</v>
      </c>
      <c r="CC515" s="1">
        <v>41102</v>
      </c>
      <c r="CD515">
        <v>12602.70996</v>
      </c>
      <c r="CE515">
        <v>12630.639649999999</v>
      </c>
      <c r="CF515">
        <v>12492.25</v>
      </c>
      <c r="CG515">
        <v>12573.26953</v>
      </c>
      <c r="CH515">
        <v>142760000</v>
      </c>
      <c r="CI515">
        <v>12573.26953</v>
      </c>
    </row>
    <row r="516" spans="1:87" x14ac:dyDescent="0.25">
      <c r="A516" s="3">
        <v>41103</v>
      </c>
      <c r="B516">
        <v>602.94998199999998</v>
      </c>
      <c r="C516">
        <v>607.19002499999999</v>
      </c>
      <c r="D516">
        <v>600.00000799999998</v>
      </c>
      <c r="E516">
        <v>604.97000100000002</v>
      </c>
      <c r="F516">
        <v>77856800</v>
      </c>
      <c r="G516">
        <v>79.552255000000002</v>
      </c>
      <c r="I516" s="1">
        <v>41103</v>
      </c>
      <c r="J516">
        <v>28.76</v>
      </c>
      <c r="K516">
        <v>29.48</v>
      </c>
      <c r="L516">
        <v>28.719999000000001</v>
      </c>
      <c r="M516">
        <v>29.389999</v>
      </c>
      <c r="N516">
        <v>39085000</v>
      </c>
      <c r="O516">
        <v>26.260328000000001</v>
      </c>
      <c r="Q516" s="1">
        <v>41103</v>
      </c>
      <c r="R516">
        <v>32.709999000000003</v>
      </c>
      <c r="S516">
        <v>33.959999000000003</v>
      </c>
      <c r="T516">
        <v>32.659999999999997</v>
      </c>
      <c r="U516">
        <v>33.909999999999997</v>
      </c>
      <c r="V516">
        <v>39549100</v>
      </c>
      <c r="W516">
        <v>30.339994000000001</v>
      </c>
      <c r="Y516" s="1">
        <v>41103</v>
      </c>
      <c r="Z516">
        <v>47.400002000000001</v>
      </c>
      <c r="AA516">
        <v>48.380001</v>
      </c>
      <c r="AB516">
        <v>47.380001</v>
      </c>
      <c r="AC516">
        <v>48.189999</v>
      </c>
      <c r="AD516">
        <v>7187300</v>
      </c>
      <c r="AE516">
        <v>45.403312999999997</v>
      </c>
      <c r="AG516" s="1">
        <v>41103</v>
      </c>
      <c r="AH516">
        <v>54.240001999999997</v>
      </c>
      <c r="AI516">
        <v>55.049999</v>
      </c>
      <c r="AJ516">
        <v>54.110000999999997</v>
      </c>
      <c r="AK516">
        <v>54.98</v>
      </c>
      <c r="AL516">
        <v>5514900</v>
      </c>
      <c r="AM516">
        <v>46.313975999999997</v>
      </c>
      <c r="AO516" s="1">
        <v>41103</v>
      </c>
      <c r="AP516">
        <v>84.449996999999996</v>
      </c>
      <c r="AQ516">
        <v>85.57</v>
      </c>
      <c r="AR516">
        <v>84.260002</v>
      </c>
      <c r="AS516">
        <v>85.470000999999996</v>
      </c>
      <c r="AT516">
        <v>13642000</v>
      </c>
      <c r="AU516">
        <v>75.900397999999996</v>
      </c>
      <c r="AW516" s="1">
        <v>41103</v>
      </c>
      <c r="AX516">
        <v>572.15095899999994</v>
      </c>
      <c r="AY516">
        <v>579.15098799999998</v>
      </c>
      <c r="AZ516">
        <v>568.55096200000003</v>
      </c>
      <c r="BA516">
        <v>576.520984</v>
      </c>
      <c r="BB516">
        <v>3966700</v>
      </c>
      <c r="BC516">
        <v>287.97251899999998</v>
      </c>
      <c r="BE516" s="1">
        <v>41103</v>
      </c>
      <c r="BF516">
        <v>108.709999</v>
      </c>
      <c r="BG516">
        <v>109.879997</v>
      </c>
      <c r="BH516">
        <v>107.599998</v>
      </c>
      <c r="BI516">
        <v>109.709999</v>
      </c>
      <c r="BJ516">
        <v>2906100</v>
      </c>
      <c r="BK516">
        <v>109.709999</v>
      </c>
      <c r="BM516" s="1">
        <v>41103</v>
      </c>
      <c r="BN516">
        <v>32.970001000000003</v>
      </c>
      <c r="BO516">
        <v>34.400002000000001</v>
      </c>
      <c r="BP516">
        <v>32.830002</v>
      </c>
      <c r="BQ516">
        <v>34.25</v>
      </c>
      <c r="BR516">
        <v>1304800</v>
      </c>
      <c r="BS516">
        <v>34.25</v>
      </c>
      <c r="BU516" s="1">
        <v>41103</v>
      </c>
      <c r="BV516">
        <v>21.23</v>
      </c>
      <c r="BW516">
        <v>21.540001</v>
      </c>
      <c r="BX516">
        <v>21.23</v>
      </c>
      <c r="BY516">
        <v>21.440000999999999</v>
      </c>
      <c r="BZ516">
        <v>1439800</v>
      </c>
      <c r="CA516">
        <v>20.833935</v>
      </c>
      <c r="CC516" s="1">
        <v>41103</v>
      </c>
      <c r="CD516">
        <v>12573.73047</v>
      </c>
      <c r="CE516">
        <v>12784.73047</v>
      </c>
      <c r="CF516">
        <v>12573.04004</v>
      </c>
      <c r="CG516">
        <v>12777.089840000001</v>
      </c>
      <c r="CH516">
        <v>121080000</v>
      </c>
      <c r="CI516">
        <v>12777.089840000001</v>
      </c>
    </row>
    <row r="517" spans="1:87" x14ac:dyDescent="0.25">
      <c r="A517" s="3">
        <v>41106</v>
      </c>
      <c r="B517">
        <v>605.12001799999996</v>
      </c>
      <c r="C517">
        <v>611.61998000000006</v>
      </c>
      <c r="D517">
        <v>605.01998900000001</v>
      </c>
      <c r="E517">
        <v>606.91001900000003</v>
      </c>
      <c r="F517">
        <v>75315100</v>
      </c>
      <c r="G517">
        <v>79.807364000000007</v>
      </c>
      <c r="I517" s="1">
        <v>41106</v>
      </c>
      <c r="J517">
        <v>29.48</v>
      </c>
      <c r="K517">
        <v>29.530000999999999</v>
      </c>
      <c r="L517">
        <v>29.040001</v>
      </c>
      <c r="M517">
        <v>29.440000999999999</v>
      </c>
      <c r="N517">
        <v>27900600</v>
      </c>
      <c r="O517">
        <v>26.305005000000001</v>
      </c>
      <c r="Q517" s="1">
        <v>41106</v>
      </c>
      <c r="R517">
        <v>33.919998</v>
      </c>
      <c r="S517">
        <v>34.349997999999999</v>
      </c>
      <c r="T517">
        <v>33.729999999999997</v>
      </c>
      <c r="U517">
        <v>34.020000000000003</v>
      </c>
      <c r="V517">
        <v>29744300</v>
      </c>
      <c r="W517">
        <v>30.438414000000002</v>
      </c>
      <c r="Y517" s="1">
        <v>41106</v>
      </c>
      <c r="Z517">
        <v>47.959999000000003</v>
      </c>
      <c r="AA517">
        <v>48.119999</v>
      </c>
      <c r="AB517">
        <v>47.689999</v>
      </c>
      <c r="AC517">
        <v>47.860000999999997</v>
      </c>
      <c r="AD517">
        <v>5675200</v>
      </c>
      <c r="AE517">
        <v>45.092398000000003</v>
      </c>
      <c r="AG517" s="1">
        <v>41106</v>
      </c>
      <c r="AH517">
        <v>54.91</v>
      </c>
      <c r="AI517">
        <v>55.619999</v>
      </c>
      <c r="AJ517">
        <v>54.599997999999999</v>
      </c>
      <c r="AK517">
        <v>55.459999000000003</v>
      </c>
      <c r="AL517">
        <v>6008900</v>
      </c>
      <c r="AM517">
        <v>46.718316999999999</v>
      </c>
      <c r="AO517" s="1">
        <v>41106</v>
      </c>
      <c r="AP517">
        <v>84.830001999999993</v>
      </c>
      <c r="AQ517">
        <v>85.419998000000007</v>
      </c>
      <c r="AR517">
        <v>84.660004000000001</v>
      </c>
      <c r="AS517">
        <v>85.050003000000004</v>
      </c>
      <c r="AT517">
        <v>11269200</v>
      </c>
      <c r="AU517">
        <v>75.527424999999994</v>
      </c>
      <c r="AW517" s="1">
        <v>41106</v>
      </c>
      <c r="AX517">
        <v>576.37100999999996</v>
      </c>
      <c r="AY517">
        <v>579.19099300000005</v>
      </c>
      <c r="AZ517">
        <v>571.78098599999998</v>
      </c>
      <c r="BA517">
        <v>574.92101200000002</v>
      </c>
      <c r="BB517">
        <v>2936100</v>
      </c>
      <c r="BC517">
        <v>287.17333300000001</v>
      </c>
      <c r="BE517" s="1">
        <v>41106</v>
      </c>
      <c r="BF517">
        <v>108.900002</v>
      </c>
      <c r="BG517">
        <v>109.19000200000001</v>
      </c>
      <c r="BH517">
        <v>107</v>
      </c>
      <c r="BI517">
        <v>107.349998</v>
      </c>
      <c r="BJ517">
        <v>2766600</v>
      </c>
      <c r="BK517">
        <v>107.349998</v>
      </c>
      <c r="BM517" s="1">
        <v>41106</v>
      </c>
      <c r="BN517">
        <v>34.32</v>
      </c>
      <c r="BO517">
        <v>36</v>
      </c>
      <c r="BP517">
        <v>33.900002000000001</v>
      </c>
      <c r="BQ517">
        <v>35.959999000000003</v>
      </c>
      <c r="BR517">
        <v>1744000</v>
      </c>
      <c r="BS517">
        <v>35.959999000000003</v>
      </c>
      <c r="BU517" s="1">
        <v>41106</v>
      </c>
      <c r="BV517">
        <v>20.639999</v>
      </c>
      <c r="BW517">
        <v>20.82</v>
      </c>
      <c r="BX517">
        <v>20.43</v>
      </c>
      <c r="BY517">
        <v>20.690000999999999</v>
      </c>
      <c r="BZ517">
        <v>1399800</v>
      </c>
      <c r="CA517">
        <v>20.449456999999999</v>
      </c>
      <c r="CC517" s="1">
        <v>41106</v>
      </c>
      <c r="CD517">
        <v>12776.33008</v>
      </c>
      <c r="CE517">
        <v>12779.58008</v>
      </c>
      <c r="CF517">
        <v>12690.04981</v>
      </c>
      <c r="CG517">
        <v>12727.20996</v>
      </c>
      <c r="CH517">
        <v>93500000</v>
      </c>
      <c r="CI517">
        <v>12727.20996</v>
      </c>
    </row>
    <row r="518" spans="1:87" x14ac:dyDescent="0.25">
      <c r="A518" s="3">
        <v>41107</v>
      </c>
      <c r="B518">
        <v>610.79000099999996</v>
      </c>
      <c r="C518">
        <v>611.49997699999994</v>
      </c>
      <c r="D518">
        <v>603.14998600000001</v>
      </c>
      <c r="E518">
        <v>606.93997999999999</v>
      </c>
      <c r="F518">
        <v>73406200</v>
      </c>
      <c r="G518">
        <v>79.811302999999995</v>
      </c>
      <c r="I518" s="1">
        <v>41107</v>
      </c>
      <c r="J518">
        <v>29.639999</v>
      </c>
      <c r="K518">
        <v>29.860001</v>
      </c>
      <c r="L518">
        <v>29.200001</v>
      </c>
      <c r="M518">
        <v>29.66</v>
      </c>
      <c r="N518">
        <v>33771300</v>
      </c>
      <c r="O518">
        <v>26.501577000000001</v>
      </c>
      <c r="Q518" s="1">
        <v>41107</v>
      </c>
      <c r="R518">
        <v>34.189999</v>
      </c>
      <c r="S518">
        <v>34.25</v>
      </c>
      <c r="T518">
        <v>33.599997999999999</v>
      </c>
      <c r="U518">
        <v>34.119999</v>
      </c>
      <c r="V518">
        <v>21711600</v>
      </c>
      <c r="W518">
        <v>30.527885000000001</v>
      </c>
      <c r="Y518" s="1">
        <v>41107</v>
      </c>
      <c r="Z518">
        <v>48.439999</v>
      </c>
      <c r="AA518">
        <v>49.919998</v>
      </c>
      <c r="AB518">
        <v>48.400002000000001</v>
      </c>
      <c r="AC518">
        <v>49.349997999999999</v>
      </c>
      <c r="AD518">
        <v>15909900</v>
      </c>
      <c r="AE518">
        <v>46.496232999999997</v>
      </c>
      <c r="AG518" s="1">
        <v>41107</v>
      </c>
      <c r="AH518">
        <v>55.77</v>
      </c>
      <c r="AI518">
        <v>56.360000999999997</v>
      </c>
      <c r="AJ518">
        <v>55.080002</v>
      </c>
      <c r="AK518">
        <v>56.279998999999997</v>
      </c>
      <c r="AL518">
        <v>6910500</v>
      </c>
      <c r="AM518">
        <v>47.409067</v>
      </c>
      <c r="AO518" s="1">
        <v>41107</v>
      </c>
      <c r="AP518">
        <v>85.18</v>
      </c>
      <c r="AQ518">
        <v>85.82</v>
      </c>
      <c r="AR518">
        <v>84.099997999999999</v>
      </c>
      <c r="AS518">
        <v>85.730002999999996</v>
      </c>
      <c r="AT518">
        <v>14059400</v>
      </c>
      <c r="AU518">
        <v>76.131288999999995</v>
      </c>
      <c r="AW518" s="1">
        <v>41107</v>
      </c>
      <c r="AX518">
        <v>578.43101300000001</v>
      </c>
      <c r="AY518">
        <v>580.67101000000002</v>
      </c>
      <c r="AZ518">
        <v>568.40098699999999</v>
      </c>
      <c r="BA518">
        <v>576.730997</v>
      </c>
      <c r="BB518">
        <v>3372700</v>
      </c>
      <c r="BC518">
        <v>288.07742100000002</v>
      </c>
      <c r="BE518" s="1">
        <v>41107</v>
      </c>
      <c r="BF518">
        <v>105.760002</v>
      </c>
      <c r="BG518">
        <v>105.93</v>
      </c>
      <c r="BH518">
        <v>99.709998999999996</v>
      </c>
      <c r="BI518">
        <v>104.980003</v>
      </c>
      <c r="BJ518">
        <v>10098900</v>
      </c>
      <c r="BK518">
        <v>104.980003</v>
      </c>
      <c r="BM518" s="1">
        <v>41107</v>
      </c>
      <c r="BN518">
        <v>35</v>
      </c>
      <c r="BO518">
        <v>35.209999000000003</v>
      </c>
      <c r="BP518">
        <v>32.380001</v>
      </c>
      <c r="BQ518">
        <v>33.349997999999999</v>
      </c>
      <c r="BR518">
        <v>2569300</v>
      </c>
      <c r="BS518">
        <v>33.349997999999999</v>
      </c>
      <c r="BU518" s="1">
        <v>41107</v>
      </c>
      <c r="BV518">
        <v>20.420000000000002</v>
      </c>
      <c r="BW518">
        <v>20.49</v>
      </c>
      <c r="BX518">
        <v>19.98</v>
      </c>
      <c r="BY518">
        <v>20.329999999999998</v>
      </c>
      <c r="BZ518">
        <v>2205900</v>
      </c>
      <c r="CA518">
        <v>20.093641999999999</v>
      </c>
      <c r="CC518" s="1">
        <v>41107</v>
      </c>
      <c r="CD518">
        <v>12728.73047</v>
      </c>
      <c r="CE518">
        <v>12829.23047</v>
      </c>
      <c r="CF518">
        <v>12645.099609999999</v>
      </c>
      <c r="CG518">
        <v>12805.54004</v>
      </c>
      <c r="CH518">
        <v>119620000</v>
      </c>
      <c r="CI518">
        <v>12805.54004</v>
      </c>
    </row>
    <row r="519" spans="1:87" x14ac:dyDescent="0.25">
      <c r="A519" s="3">
        <v>41108</v>
      </c>
      <c r="B519">
        <v>606.590012</v>
      </c>
      <c r="C519">
        <v>608.340012</v>
      </c>
      <c r="D519">
        <v>603.55998199999999</v>
      </c>
      <c r="E519">
        <v>606.26001699999995</v>
      </c>
      <c r="F519">
        <v>63175000</v>
      </c>
      <c r="G519">
        <v>79.721890000000002</v>
      </c>
      <c r="I519" s="1">
        <v>41108</v>
      </c>
      <c r="J519">
        <v>29.6</v>
      </c>
      <c r="K519">
        <v>30.450001</v>
      </c>
      <c r="L519">
        <v>29.459999</v>
      </c>
      <c r="M519">
        <v>30.450001</v>
      </c>
      <c r="N519">
        <v>41090400</v>
      </c>
      <c r="O519">
        <v>27.207452</v>
      </c>
      <c r="Q519" s="1">
        <v>41108</v>
      </c>
      <c r="R519">
        <v>33.919998</v>
      </c>
      <c r="S519">
        <v>34.130001</v>
      </c>
      <c r="T519">
        <v>33.740001999999997</v>
      </c>
      <c r="U519">
        <v>33.959999000000003</v>
      </c>
      <c r="V519">
        <v>23349300</v>
      </c>
      <c r="W519">
        <v>30.384729</v>
      </c>
      <c r="Y519" s="1">
        <v>41108</v>
      </c>
      <c r="Z519">
        <v>49.139999000000003</v>
      </c>
      <c r="AA519">
        <v>49.669998</v>
      </c>
      <c r="AB519">
        <v>48.959999000000003</v>
      </c>
      <c r="AC519">
        <v>49.349997999999999</v>
      </c>
      <c r="AD519">
        <v>7677500</v>
      </c>
      <c r="AE519">
        <v>46.496232999999997</v>
      </c>
      <c r="AG519" s="1">
        <v>41108</v>
      </c>
      <c r="AH519">
        <v>56.209999000000003</v>
      </c>
      <c r="AI519">
        <v>56.889999000000003</v>
      </c>
      <c r="AJ519">
        <v>56.02</v>
      </c>
      <c r="AK519">
        <v>56.77</v>
      </c>
      <c r="AL519">
        <v>6103700</v>
      </c>
      <c r="AM519">
        <v>47.821834000000003</v>
      </c>
      <c r="AO519" s="1">
        <v>41108</v>
      </c>
      <c r="AP519">
        <v>85.339995999999999</v>
      </c>
      <c r="AQ519">
        <v>86.220000999999996</v>
      </c>
      <c r="AR519">
        <v>85.07</v>
      </c>
      <c r="AS519">
        <v>86.209998999999996</v>
      </c>
      <c r="AT519">
        <v>14203500</v>
      </c>
      <c r="AU519">
        <v>76.557542999999995</v>
      </c>
      <c r="AW519" s="1">
        <v>41108</v>
      </c>
      <c r="AX519">
        <v>576.98101599999995</v>
      </c>
      <c r="AY519">
        <v>583.69101999999998</v>
      </c>
      <c r="AZ519">
        <v>576.13097700000003</v>
      </c>
      <c r="BA519">
        <v>580.76100699999995</v>
      </c>
      <c r="BB519">
        <v>3107900</v>
      </c>
      <c r="BC519">
        <v>290.09041300000001</v>
      </c>
      <c r="BE519" s="1">
        <v>41108</v>
      </c>
      <c r="BF519">
        <v>104.08000199999999</v>
      </c>
      <c r="BG519">
        <v>108.5</v>
      </c>
      <c r="BH519">
        <v>104.040001</v>
      </c>
      <c r="BI519">
        <v>107.449997</v>
      </c>
      <c r="BJ519">
        <v>4791600</v>
      </c>
      <c r="BK519">
        <v>107.449997</v>
      </c>
      <c r="BM519" s="1">
        <v>41108</v>
      </c>
      <c r="BN519">
        <v>31.42</v>
      </c>
      <c r="BO519">
        <v>33.669998</v>
      </c>
      <c r="BP519">
        <v>31.059999000000001</v>
      </c>
      <c r="BQ519">
        <v>32.150002000000001</v>
      </c>
      <c r="BR519">
        <v>2881900</v>
      </c>
      <c r="BS519">
        <v>32.150002000000001</v>
      </c>
      <c r="BU519" s="1">
        <v>41108</v>
      </c>
      <c r="BV519">
        <v>20.079999999999998</v>
      </c>
      <c r="BW519">
        <v>20.59</v>
      </c>
      <c r="BX519">
        <v>20.010000000000002</v>
      </c>
      <c r="BY519">
        <v>20.41</v>
      </c>
      <c r="BZ519">
        <v>1850200</v>
      </c>
      <c r="CA519">
        <v>20.172712000000001</v>
      </c>
      <c r="CC519" s="1">
        <v>41108</v>
      </c>
      <c r="CD519">
        <v>12796.98047</v>
      </c>
      <c r="CE519">
        <v>12921.940430000001</v>
      </c>
      <c r="CF519">
        <v>12754.610350000001</v>
      </c>
      <c r="CG519">
        <v>12908.700199999999</v>
      </c>
      <c r="CH519">
        <v>130070000</v>
      </c>
      <c r="CI519">
        <v>12908.700199999999</v>
      </c>
    </row>
    <row r="520" spans="1:87" x14ac:dyDescent="0.25">
      <c r="A520" s="3">
        <v>41109</v>
      </c>
      <c r="B520">
        <v>611.27999899999998</v>
      </c>
      <c r="C520">
        <v>615.34999800000003</v>
      </c>
      <c r="D520">
        <v>605.99998500000004</v>
      </c>
      <c r="E520">
        <v>614.32001500000001</v>
      </c>
      <c r="F520">
        <v>109215400</v>
      </c>
      <c r="G520">
        <v>80.781762000000001</v>
      </c>
      <c r="I520" s="1">
        <v>41109</v>
      </c>
      <c r="J520">
        <v>30.51</v>
      </c>
      <c r="K520">
        <v>30.799999</v>
      </c>
      <c r="L520">
        <v>30.379999000000002</v>
      </c>
      <c r="M520">
        <v>30.67</v>
      </c>
      <c r="N520">
        <v>46663200</v>
      </c>
      <c r="O520">
        <v>27.404024</v>
      </c>
      <c r="Q520" s="1">
        <v>41109</v>
      </c>
      <c r="R520">
        <v>34.040000999999997</v>
      </c>
      <c r="S520">
        <v>34.340000000000003</v>
      </c>
      <c r="T520">
        <v>33.959999000000003</v>
      </c>
      <c r="U520">
        <v>34.150002000000001</v>
      </c>
      <c r="V520">
        <v>22687500</v>
      </c>
      <c r="W520">
        <v>30.554728999999998</v>
      </c>
      <c r="Y520" s="1">
        <v>41109</v>
      </c>
      <c r="Z520">
        <v>49.389999000000003</v>
      </c>
      <c r="AA520">
        <v>49.619999</v>
      </c>
      <c r="AB520">
        <v>48.73</v>
      </c>
      <c r="AC520">
        <v>48.990001999999997</v>
      </c>
      <c r="AD520">
        <v>9330800</v>
      </c>
      <c r="AE520">
        <v>46.157054000000002</v>
      </c>
      <c r="AG520" s="1">
        <v>41109</v>
      </c>
      <c r="AH520">
        <v>56.419998</v>
      </c>
      <c r="AI520">
        <v>56.560001</v>
      </c>
      <c r="AJ520">
        <v>55.950001</v>
      </c>
      <c r="AK520">
        <v>56.369999</v>
      </c>
      <c r="AL520">
        <v>7473200</v>
      </c>
      <c r="AM520">
        <v>48.043430000000001</v>
      </c>
      <c r="AO520" s="1">
        <v>41109</v>
      </c>
      <c r="AP520">
        <v>86.019997000000004</v>
      </c>
      <c r="AQ520">
        <v>86.379997000000003</v>
      </c>
      <c r="AR520">
        <v>85.620002999999997</v>
      </c>
      <c r="AS520">
        <v>86.209998999999996</v>
      </c>
      <c r="AT520">
        <v>14902300</v>
      </c>
      <c r="AU520">
        <v>76.557542999999995</v>
      </c>
      <c r="AW520" s="1">
        <v>41109</v>
      </c>
      <c r="AX520">
        <v>586.141031</v>
      </c>
      <c r="AY520">
        <v>598.48101599999995</v>
      </c>
      <c r="AZ520">
        <v>586.00098100000002</v>
      </c>
      <c r="BA520">
        <v>593.06098699999995</v>
      </c>
      <c r="BB520">
        <v>9384300</v>
      </c>
      <c r="BC520">
        <v>296.23425900000001</v>
      </c>
      <c r="BE520" s="1">
        <v>41109</v>
      </c>
      <c r="BF520">
        <v>108.83000199999999</v>
      </c>
      <c r="BG520">
        <v>111</v>
      </c>
      <c r="BH520">
        <v>107.279999</v>
      </c>
      <c r="BI520">
        <v>110.739998</v>
      </c>
      <c r="BJ520">
        <v>5090400</v>
      </c>
      <c r="BK520">
        <v>110.739998</v>
      </c>
      <c r="BM520" s="1">
        <v>41109</v>
      </c>
      <c r="BN520">
        <v>32.720001000000003</v>
      </c>
      <c r="BO520">
        <v>33.150002000000001</v>
      </c>
      <c r="BP520">
        <v>32.040000999999997</v>
      </c>
      <c r="BQ520">
        <v>32.270000000000003</v>
      </c>
      <c r="BR520">
        <v>1435900</v>
      </c>
      <c r="BS520">
        <v>32.270000000000003</v>
      </c>
      <c r="BU520" s="1">
        <v>41109</v>
      </c>
      <c r="BV520">
        <v>20.549999</v>
      </c>
      <c r="BW520">
        <v>20.629999000000002</v>
      </c>
      <c r="BX520">
        <v>20.32</v>
      </c>
      <c r="BY520">
        <v>20.41</v>
      </c>
      <c r="BZ520">
        <v>1184600</v>
      </c>
      <c r="CA520">
        <v>20.172712000000001</v>
      </c>
      <c r="CC520" s="1">
        <v>41109</v>
      </c>
      <c r="CD520">
        <v>12909.610350000001</v>
      </c>
      <c r="CE520">
        <v>12977.570309999999</v>
      </c>
      <c r="CF520">
        <v>12889.929690000001</v>
      </c>
      <c r="CG520">
        <v>12943.360350000001</v>
      </c>
      <c r="CH520">
        <v>139480000</v>
      </c>
      <c r="CI520">
        <v>12943.360350000001</v>
      </c>
    </row>
    <row r="521" spans="1:87" x14ac:dyDescent="0.25">
      <c r="A521" s="3">
        <v>41110</v>
      </c>
      <c r="B521">
        <v>613.02999899999998</v>
      </c>
      <c r="C521">
        <v>614.44001800000001</v>
      </c>
      <c r="D521">
        <v>603.70001200000002</v>
      </c>
      <c r="E521">
        <v>604.300026</v>
      </c>
      <c r="F521">
        <v>99367800</v>
      </c>
      <c r="G521">
        <v>79.464155000000005</v>
      </c>
      <c r="I521" s="1">
        <v>41110</v>
      </c>
      <c r="J521">
        <v>31</v>
      </c>
      <c r="K521">
        <v>31.049999</v>
      </c>
      <c r="L521">
        <v>30.049999</v>
      </c>
      <c r="M521">
        <v>30.120000999999998</v>
      </c>
      <c r="N521">
        <v>64021700</v>
      </c>
      <c r="O521">
        <v>26.912593000000001</v>
      </c>
      <c r="Q521" s="1">
        <v>41110</v>
      </c>
      <c r="R521">
        <v>33.959999000000003</v>
      </c>
      <c r="S521">
        <v>34.290000999999997</v>
      </c>
      <c r="T521">
        <v>33.759998000000003</v>
      </c>
      <c r="U521">
        <v>33.810001</v>
      </c>
      <c r="V521">
        <v>24839600</v>
      </c>
      <c r="W521">
        <v>30.250523000000001</v>
      </c>
      <c r="Y521" s="1">
        <v>41110</v>
      </c>
      <c r="Z521">
        <v>48.599997999999999</v>
      </c>
      <c r="AA521">
        <v>48.950001</v>
      </c>
      <c r="AB521">
        <v>48.5</v>
      </c>
      <c r="AC521">
        <v>48.59</v>
      </c>
      <c r="AD521">
        <v>8482300</v>
      </c>
      <c r="AE521">
        <v>45.780183999999998</v>
      </c>
      <c r="AG521" s="1">
        <v>41110</v>
      </c>
      <c r="AH521">
        <v>56.07</v>
      </c>
      <c r="AI521">
        <v>56.07</v>
      </c>
      <c r="AJ521">
        <v>55.509998000000003</v>
      </c>
      <c r="AK521">
        <v>55.990001999999997</v>
      </c>
      <c r="AL521">
        <v>7843500</v>
      </c>
      <c r="AM521">
        <v>47.719563999999998</v>
      </c>
      <c r="AO521" s="1">
        <v>41110</v>
      </c>
      <c r="AP521">
        <v>85.870002999999997</v>
      </c>
      <c r="AQ521">
        <v>86.150002000000001</v>
      </c>
      <c r="AR521">
        <v>85.269997000000004</v>
      </c>
      <c r="AS521">
        <v>85.949996999999996</v>
      </c>
      <c r="AT521">
        <v>16838300</v>
      </c>
      <c r="AU521">
        <v>76.326651999999996</v>
      </c>
      <c r="AW521" s="1">
        <v>41110</v>
      </c>
      <c r="AX521">
        <v>608.76106000000004</v>
      </c>
      <c r="AY521">
        <v>612.94104400000003</v>
      </c>
      <c r="AZ521">
        <v>598.18100600000002</v>
      </c>
      <c r="BA521">
        <v>610.82106399999998</v>
      </c>
      <c r="BB521">
        <v>12975800</v>
      </c>
      <c r="BC521">
        <v>305.10542600000002</v>
      </c>
      <c r="BE521" s="1">
        <v>41110</v>
      </c>
      <c r="BF521">
        <v>111.75</v>
      </c>
      <c r="BG521">
        <v>111.900002</v>
      </c>
      <c r="BH521">
        <v>108.120003</v>
      </c>
      <c r="BI521">
        <v>110.230003</v>
      </c>
      <c r="BJ521">
        <v>5166600</v>
      </c>
      <c r="BK521">
        <v>110.230003</v>
      </c>
      <c r="BM521" s="1">
        <v>41110</v>
      </c>
      <c r="BN521">
        <v>32.07</v>
      </c>
      <c r="BO521">
        <v>32.25</v>
      </c>
      <c r="BP521">
        <v>31.25</v>
      </c>
      <c r="BQ521">
        <v>31.790001</v>
      </c>
      <c r="BR521">
        <v>1568500</v>
      </c>
      <c r="BS521">
        <v>31.790001</v>
      </c>
      <c r="BU521" s="1">
        <v>41110</v>
      </c>
      <c r="BV521">
        <v>20.239999999999998</v>
      </c>
      <c r="BW521">
        <v>20.5</v>
      </c>
      <c r="BX521">
        <v>20.09</v>
      </c>
      <c r="BY521">
        <v>20.149999999999999</v>
      </c>
      <c r="BZ521">
        <v>912300</v>
      </c>
      <c r="CA521">
        <v>19.915734</v>
      </c>
      <c r="CC521" s="1">
        <v>41110</v>
      </c>
      <c r="CD521">
        <v>12942.679690000001</v>
      </c>
      <c r="CE521">
        <v>12942.83008</v>
      </c>
      <c r="CF521">
        <v>12810.349609999999</v>
      </c>
      <c r="CG521">
        <v>12822.570309999999</v>
      </c>
      <c r="CH521">
        <v>210770000</v>
      </c>
      <c r="CI521">
        <v>12822.570309999999</v>
      </c>
    </row>
    <row r="522" spans="1:87" x14ac:dyDescent="0.25">
      <c r="A522" s="3">
        <v>41113</v>
      </c>
      <c r="B522">
        <v>594.39998600000001</v>
      </c>
      <c r="C522">
        <v>605.90000899999995</v>
      </c>
      <c r="D522">
        <v>587.71000700000002</v>
      </c>
      <c r="E522">
        <v>603.83000200000004</v>
      </c>
      <c r="F522">
        <v>121993900</v>
      </c>
      <c r="G522">
        <v>79.402348000000003</v>
      </c>
      <c r="I522" s="1">
        <v>41113</v>
      </c>
      <c r="J522">
        <v>29.57</v>
      </c>
      <c r="K522">
        <v>29.58</v>
      </c>
      <c r="L522">
        <v>29.01</v>
      </c>
      <c r="M522">
        <v>29.280000999999999</v>
      </c>
      <c r="N522">
        <v>55151900</v>
      </c>
      <c r="O522">
        <v>26.162043000000001</v>
      </c>
      <c r="Q522" s="1">
        <v>41113</v>
      </c>
      <c r="R522">
        <v>33.220001000000003</v>
      </c>
      <c r="S522">
        <v>33.709999000000003</v>
      </c>
      <c r="T522">
        <v>33.130001</v>
      </c>
      <c r="U522">
        <v>33.439999</v>
      </c>
      <c r="V522">
        <v>26461300</v>
      </c>
      <c r="W522">
        <v>29.919474000000001</v>
      </c>
      <c r="Y522" s="1">
        <v>41113</v>
      </c>
      <c r="Z522">
        <v>47.77</v>
      </c>
      <c r="AA522">
        <v>48.060001</v>
      </c>
      <c r="AB522">
        <v>47.419998</v>
      </c>
      <c r="AC522">
        <v>47.98</v>
      </c>
      <c r="AD522">
        <v>8333100</v>
      </c>
      <c r="AE522">
        <v>45.205457000000003</v>
      </c>
      <c r="AG522" s="1">
        <v>41113</v>
      </c>
      <c r="AH522">
        <v>54.82</v>
      </c>
      <c r="AI522">
        <v>55.189999</v>
      </c>
      <c r="AJ522">
        <v>54.349997999999999</v>
      </c>
      <c r="AK522">
        <v>55.049999</v>
      </c>
      <c r="AL522">
        <v>7692500</v>
      </c>
      <c r="AM522">
        <v>46.918411999999996</v>
      </c>
      <c r="AO522" s="1">
        <v>41113</v>
      </c>
      <c r="AP522">
        <v>84.800003000000004</v>
      </c>
      <c r="AQ522">
        <v>85.459998999999996</v>
      </c>
      <c r="AR522">
        <v>84.330001999999993</v>
      </c>
      <c r="AS522">
        <v>85.209998999999996</v>
      </c>
      <c r="AT522">
        <v>13597800</v>
      </c>
      <c r="AU522">
        <v>75.669506999999996</v>
      </c>
      <c r="AW522" s="1">
        <v>41113</v>
      </c>
      <c r="AX522">
        <v>600.481042</v>
      </c>
      <c r="AY522">
        <v>618.351088</v>
      </c>
      <c r="AZ522">
        <v>598.25103100000001</v>
      </c>
      <c r="BA522">
        <v>615.51107100000002</v>
      </c>
      <c r="BB522">
        <v>7150000</v>
      </c>
      <c r="BC522">
        <v>307.44808699999999</v>
      </c>
      <c r="BE522" s="1">
        <v>41113</v>
      </c>
      <c r="BF522">
        <v>107.550003</v>
      </c>
      <c r="BG522">
        <v>108.900002</v>
      </c>
      <c r="BH522">
        <v>104.910004</v>
      </c>
      <c r="BI522">
        <v>107.099998</v>
      </c>
      <c r="BJ522">
        <v>7593200</v>
      </c>
      <c r="BK522">
        <v>107.099998</v>
      </c>
      <c r="BM522" s="1">
        <v>41113</v>
      </c>
      <c r="BN522">
        <v>31.049999</v>
      </c>
      <c r="BO522">
        <v>31.299999</v>
      </c>
      <c r="BP522">
        <v>30.620000999999998</v>
      </c>
      <c r="BQ522">
        <v>30.66</v>
      </c>
      <c r="BR522">
        <v>1386800</v>
      </c>
      <c r="BS522">
        <v>30.66</v>
      </c>
      <c r="BU522" s="1">
        <v>41113</v>
      </c>
      <c r="BV522">
        <v>19.399999999999999</v>
      </c>
      <c r="BW522">
        <v>19.420000000000002</v>
      </c>
      <c r="BX522">
        <v>19.139999</v>
      </c>
      <c r="BY522">
        <v>19.32</v>
      </c>
      <c r="BZ522">
        <v>1317200</v>
      </c>
      <c r="CA522">
        <v>19.095383999999999</v>
      </c>
      <c r="CC522" s="1">
        <v>41113</v>
      </c>
      <c r="CD522">
        <v>12820.450199999999</v>
      </c>
      <c r="CE522">
        <v>12820.450199999999</v>
      </c>
      <c r="CF522">
        <v>12583.410159999999</v>
      </c>
      <c r="CG522">
        <v>12721.45996</v>
      </c>
      <c r="CH522">
        <v>137760000</v>
      </c>
      <c r="CI522">
        <v>12721.45996</v>
      </c>
    </row>
    <row r="523" spans="1:87" x14ac:dyDescent="0.25">
      <c r="A523" s="3">
        <v>41114</v>
      </c>
      <c r="B523">
        <v>607.37999000000002</v>
      </c>
      <c r="C523">
        <v>609.68001600000002</v>
      </c>
      <c r="D523">
        <v>598.50998700000002</v>
      </c>
      <c r="E523">
        <v>600.91997500000002</v>
      </c>
      <c r="F523">
        <v>141283100</v>
      </c>
      <c r="G523">
        <v>79.019685999999993</v>
      </c>
      <c r="I523" s="1">
        <v>41114</v>
      </c>
      <c r="J523">
        <v>29.24</v>
      </c>
      <c r="K523">
        <v>29.360001</v>
      </c>
      <c r="L523">
        <v>28.9</v>
      </c>
      <c r="M523">
        <v>29.15</v>
      </c>
      <c r="N523">
        <v>47723300</v>
      </c>
      <c r="O523">
        <v>26.045884999999998</v>
      </c>
      <c r="Q523" s="1">
        <v>41114</v>
      </c>
      <c r="R523">
        <v>33.5</v>
      </c>
      <c r="S523">
        <v>33.560001</v>
      </c>
      <c r="T523">
        <v>32.950001</v>
      </c>
      <c r="U523">
        <v>33.229999999999997</v>
      </c>
      <c r="V523">
        <v>24927200</v>
      </c>
      <c r="W523">
        <v>29.731583000000001</v>
      </c>
      <c r="Y523" s="1">
        <v>41114</v>
      </c>
      <c r="Z523">
        <v>48.029998999999997</v>
      </c>
      <c r="AA523">
        <v>48.330002</v>
      </c>
      <c r="AB523">
        <v>47.689999</v>
      </c>
      <c r="AC523">
        <v>48.16</v>
      </c>
      <c r="AD523">
        <v>8955100</v>
      </c>
      <c r="AE523">
        <v>45.375048999999997</v>
      </c>
      <c r="AG523" s="1">
        <v>41114</v>
      </c>
      <c r="AH523">
        <v>55.040000999999997</v>
      </c>
      <c r="AI523">
        <v>55.130001</v>
      </c>
      <c r="AJ523">
        <v>53.830002</v>
      </c>
      <c r="AK523">
        <v>54.639999000000003</v>
      </c>
      <c r="AL523">
        <v>6951600</v>
      </c>
      <c r="AM523">
        <v>46.568973999999997</v>
      </c>
      <c r="AO523" s="1">
        <v>41114</v>
      </c>
      <c r="AP523">
        <v>85.209998999999996</v>
      </c>
      <c r="AQ523">
        <v>85.260002</v>
      </c>
      <c r="AR523">
        <v>83.5</v>
      </c>
      <c r="AS523">
        <v>84.580001999999993</v>
      </c>
      <c r="AT523">
        <v>13948300</v>
      </c>
      <c r="AU523">
        <v>75.110046999999994</v>
      </c>
      <c r="AW523" s="1">
        <v>41114</v>
      </c>
      <c r="AX523">
        <v>615.00104799999997</v>
      </c>
      <c r="AY523">
        <v>617.931061</v>
      </c>
      <c r="AZ523">
        <v>604.34104400000001</v>
      </c>
      <c r="BA523">
        <v>607.57106799999997</v>
      </c>
      <c r="BB523">
        <v>4033800</v>
      </c>
      <c r="BC523">
        <v>303.48205200000001</v>
      </c>
      <c r="BE523" s="1">
        <v>41114</v>
      </c>
      <c r="BF523">
        <v>113.91999800000001</v>
      </c>
      <c r="BG523">
        <v>120.120003</v>
      </c>
      <c r="BH523">
        <v>113.83000199999999</v>
      </c>
      <c r="BI523">
        <v>114.949997</v>
      </c>
      <c r="BJ523">
        <v>16856800</v>
      </c>
      <c r="BK523">
        <v>114.949997</v>
      </c>
      <c r="BM523" s="1">
        <v>41114</v>
      </c>
      <c r="BN523">
        <v>30.66</v>
      </c>
      <c r="BO523">
        <v>31.040001</v>
      </c>
      <c r="BP523">
        <v>29.620000999999998</v>
      </c>
      <c r="BQ523">
        <v>29.84</v>
      </c>
      <c r="BR523">
        <v>1500300</v>
      </c>
      <c r="BS523">
        <v>29.84</v>
      </c>
      <c r="BU523" s="1">
        <v>41114</v>
      </c>
      <c r="BV523">
        <v>19.329999999999998</v>
      </c>
      <c r="BW523">
        <v>19.34</v>
      </c>
      <c r="BX523">
        <v>19.02</v>
      </c>
      <c r="BY523">
        <v>19.170000000000002</v>
      </c>
      <c r="BZ523">
        <v>826900</v>
      </c>
      <c r="CA523">
        <v>18.947127999999999</v>
      </c>
      <c r="CC523" s="1">
        <v>41114</v>
      </c>
      <c r="CD523">
        <v>12720.929690000001</v>
      </c>
      <c r="CE523">
        <v>12730.089840000001</v>
      </c>
      <c r="CF523">
        <v>12521.839840000001</v>
      </c>
      <c r="CG523">
        <v>12617.320309999999</v>
      </c>
      <c r="CH523">
        <v>131530000</v>
      </c>
      <c r="CI523">
        <v>12617.320309999999</v>
      </c>
    </row>
    <row r="524" spans="1:87" x14ac:dyDescent="0.25">
      <c r="A524" s="3">
        <v>41115</v>
      </c>
      <c r="B524">
        <v>574.45998399999996</v>
      </c>
      <c r="C524">
        <v>580.79999499999997</v>
      </c>
      <c r="D524">
        <v>570.00001499999996</v>
      </c>
      <c r="E524">
        <v>574.970009</v>
      </c>
      <c r="F524">
        <v>219328200</v>
      </c>
      <c r="G524">
        <v>75.607320999999999</v>
      </c>
      <c r="I524" s="1">
        <v>41115</v>
      </c>
      <c r="J524">
        <v>29.24</v>
      </c>
      <c r="K524">
        <v>29.33</v>
      </c>
      <c r="L524">
        <v>28.780000999999999</v>
      </c>
      <c r="M524">
        <v>28.83</v>
      </c>
      <c r="N524">
        <v>45579500</v>
      </c>
      <c r="O524">
        <v>25.759962000000002</v>
      </c>
      <c r="Q524" s="1">
        <v>41115</v>
      </c>
      <c r="R524">
        <v>33.360000999999997</v>
      </c>
      <c r="S524">
        <v>33.409999999999997</v>
      </c>
      <c r="T524">
        <v>32.990001999999997</v>
      </c>
      <c r="U524">
        <v>33.159999999999997</v>
      </c>
      <c r="V524">
        <v>25968000</v>
      </c>
      <c r="W524">
        <v>29.668952999999998</v>
      </c>
      <c r="Y524" s="1">
        <v>41115</v>
      </c>
      <c r="Z524">
        <v>48.330002</v>
      </c>
      <c r="AA524">
        <v>48.639999000000003</v>
      </c>
      <c r="AB524">
        <v>48.009998000000003</v>
      </c>
      <c r="AC524">
        <v>48.299999</v>
      </c>
      <c r="AD524">
        <v>7034000</v>
      </c>
      <c r="AE524">
        <v>45.506953000000003</v>
      </c>
      <c r="AG524" s="1">
        <v>41115</v>
      </c>
      <c r="AH524">
        <v>54.259998000000003</v>
      </c>
      <c r="AI524">
        <v>54.599997999999999</v>
      </c>
      <c r="AJ524">
        <v>52.84</v>
      </c>
      <c r="AK524">
        <v>53.240001999999997</v>
      </c>
      <c r="AL524">
        <v>12716800</v>
      </c>
      <c r="AM524">
        <v>45.375774</v>
      </c>
      <c r="AO524" s="1">
        <v>41115</v>
      </c>
      <c r="AP524">
        <v>85.139999000000003</v>
      </c>
      <c r="AQ524">
        <v>85.550003000000004</v>
      </c>
      <c r="AR524">
        <v>84.660004000000001</v>
      </c>
      <c r="AS524">
        <v>85.239998</v>
      </c>
      <c r="AT524">
        <v>16566000</v>
      </c>
      <c r="AU524">
        <v>75.696146999999996</v>
      </c>
      <c r="AW524" s="1">
        <v>41115</v>
      </c>
      <c r="AX524">
        <v>608.32106199999998</v>
      </c>
      <c r="AY524">
        <v>613.38104299999998</v>
      </c>
      <c r="AZ524">
        <v>605.37101500000006</v>
      </c>
      <c r="BA524">
        <v>607.99103300000002</v>
      </c>
      <c r="BB524">
        <v>3659600</v>
      </c>
      <c r="BC524">
        <v>303.69182499999999</v>
      </c>
      <c r="BE524" s="1">
        <v>41115</v>
      </c>
      <c r="BF524">
        <v>115.699997</v>
      </c>
      <c r="BG524">
        <v>116.620003</v>
      </c>
      <c r="BH524">
        <v>113.209999</v>
      </c>
      <c r="BI524">
        <v>114.410004</v>
      </c>
      <c r="BJ524">
        <v>5250600</v>
      </c>
      <c r="BK524">
        <v>114.410004</v>
      </c>
      <c r="BM524" s="1">
        <v>41115</v>
      </c>
      <c r="BN524">
        <v>29.92</v>
      </c>
      <c r="BO524">
        <v>29.98</v>
      </c>
      <c r="BP524">
        <v>28.75</v>
      </c>
      <c r="BQ524">
        <v>28.950001</v>
      </c>
      <c r="BR524">
        <v>2842200</v>
      </c>
      <c r="BS524">
        <v>28.950001</v>
      </c>
      <c r="BU524" s="1">
        <v>41115</v>
      </c>
      <c r="BV524">
        <v>19.100000000000001</v>
      </c>
      <c r="BW524">
        <v>19.190000999999999</v>
      </c>
      <c r="BX524">
        <v>18.829999999999998</v>
      </c>
      <c r="BY524">
        <v>18.940000999999999</v>
      </c>
      <c r="BZ524">
        <v>1225900</v>
      </c>
      <c r="CA524">
        <v>18.719802999999999</v>
      </c>
      <c r="CC524" s="1">
        <v>41115</v>
      </c>
      <c r="CD524">
        <v>12617.76953</v>
      </c>
      <c r="CE524">
        <v>12732.76953</v>
      </c>
      <c r="CF524">
        <v>12617.62012</v>
      </c>
      <c r="CG524">
        <v>12676.04981</v>
      </c>
      <c r="CH524">
        <v>127320000</v>
      </c>
      <c r="CI524">
        <v>12676.04981</v>
      </c>
    </row>
    <row r="525" spans="1:87" x14ac:dyDescent="0.25">
      <c r="A525" s="3">
        <v>41116</v>
      </c>
      <c r="B525">
        <v>579.76002500000004</v>
      </c>
      <c r="C525">
        <v>580.39998600000001</v>
      </c>
      <c r="D525">
        <v>570.36002299999996</v>
      </c>
      <c r="E525">
        <v>574.88001999999994</v>
      </c>
      <c r="F525">
        <v>101658200</v>
      </c>
      <c r="G525">
        <v>75.595487000000006</v>
      </c>
      <c r="I525" s="1">
        <v>41116</v>
      </c>
      <c r="J525">
        <v>29.23</v>
      </c>
      <c r="K525">
        <v>29.5</v>
      </c>
      <c r="L525">
        <v>29.09</v>
      </c>
      <c r="M525">
        <v>29.16</v>
      </c>
      <c r="N525">
        <v>45301400</v>
      </c>
      <c r="O525">
        <v>26.054821</v>
      </c>
      <c r="Q525" s="1">
        <v>41116</v>
      </c>
      <c r="R525">
        <v>33.669998</v>
      </c>
      <c r="S525">
        <v>33.840000000000003</v>
      </c>
      <c r="T525">
        <v>33.279998999999997</v>
      </c>
      <c r="U525">
        <v>33.779998999999997</v>
      </c>
      <c r="V525">
        <v>22763000</v>
      </c>
      <c r="W525">
        <v>30.223679000000001</v>
      </c>
      <c r="Y525" s="1">
        <v>41116</v>
      </c>
      <c r="Z525">
        <v>49.060001</v>
      </c>
      <c r="AA525">
        <v>49.869999</v>
      </c>
      <c r="AB525">
        <v>49.060001</v>
      </c>
      <c r="AC525">
        <v>49.709999000000003</v>
      </c>
      <c r="AD525">
        <v>10497100</v>
      </c>
      <c r="AE525">
        <v>46.835416000000002</v>
      </c>
      <c r="AG525" s="1">
        <v>41116</v>
      </c>
      <c r="AH525">
        <v>54.029998999999997</v>
      </c>
      <c r="AI525">
        <v>54.529998999999997</v>
      </c>
      <c r="AJ525">
        <v>53.32</v>
      </c>
      <c r="AK525">
        <v>54.400002000000001</v>
      </c>
      <c r="AL525">
        <v>10981800</v>
      </c>
      <c r="AM525">
        <v>46.364426999999999</v>
      </c>
      <c r="AO525" s="1">
        <v>41116</v>
      </c>
      <c r="AP525">
        <v>85.559997999999993</v>
      </c>
      <c r="AQ525">
        <v>86.699996999999996</v>
      </c>
      <c r="AR525">
        <v>85.260002</v>
      </c>
      <c r="AS525">
        <v>86.519997000000004</v>
      </c>
      <c r="AT525">
        <v>19149300</v>
      </c>
      <c r="AU525">
        <v>76.832831999999996</v>
      </c>
      <c r="AW525" s="1">
        <v>41116</v>
      </c>
      <c r="AX525">
        <v>615.00104799999997</v>
      </c>
      <c r="AY525">
        <v>616.87107100000003</v>
      </c>
      <c r="AZ525">
        <v>610.03106400000001</v>
      </c>
      <c r="BA525">
        <v>613.36107100000004</v>
      </c>
      <c r="BB525">
        <v>3382900</v>
      </c>
      <c r="BC525">
        <v>306.37416100000002</v>
      </c>
      <c r="BE525" s="1">
        <v>41116</v>
      </c>
      <c r="BF525">
        <v>116.44000200000001</v>
      </c>
      <c r="BG525">
        <v>119.300003</v>
      </c>
      <c r="BH525">
        <v>116</v>
      </c>
      <c r="BI525">
        <v>118.620003</v>
      </c>
      <c r="BJ525">
        <v>4947800</v>
      </c>
      <c r="BK525">
        <v>118.620003</v>
      </c>
      <c r="BM525" s="1">
        <v>41116</v>
      </c>
      <c r="BN525">
        <v>29.9</v>
      </c>
      <c r="BO525">
        <v>30</v>
      </c>
      <c r="BP525">
        <v>27.639999</v>
      </c>
      <c r="BQ525">
        <v>28.129999000000002</v>
      </c>
      <c r="BR525">
        <v>2262300</v>
      </c>
      <c r="BS525">
        <v>28.129999000000002</v>
      </c>
      <c r="BU525" s="1">
        <v>41116</v>
      </c>
      <c r="BV525">
        <v>18.879999000000002</v>
      </c>
      <c r="BW525">
        <v>19.129999000000002</v>
      </c>
      <c r="BX525">
        <v>18.84</v>
      </c>
      <c r="BY525">
        <v>19.010000000000002</v>
      </c>
      <c r="BZ525">
        <v>1987800</v>
      </c>
      <c r="CA525">
        <v>18.788989000000001</v>
      </c>
      <c r="CC525" s="1">
        <v>41116</v>
      </c>
      <c r="CD525">
        <v>12680.589840000001</v>
      </c>
      <c r="CE525">
        <v>12931.219730000001</v>
      </c>
      <c r="CF525">
        <v>12680.589840000001</v>
      </c>
      <c r="CG525">
        <v>12887.929690000001</v>
      </c>
      <c r="CH525">
        <v>133620000</v>
      </c>
      <c r="CI525">
        <v>12887.929690000001</v>
      </c>
    </row>
    <row r="526" spans="1:87" x14ac:dyDescent="0.25">
      <c r="A526" s="3">
        <v>41117</v>
      </c>
      <c r="B526">
        <v>575.01000999999997</v>
      </c>
      <c r="C526">
        <v>585.830017</v>
      </c>
      <c r="D526">
        <v>571.590012</v>
      </c>
      <c r="E526">
        <v>585.159988</v>
      </c>
      <c r="F526">
        <v>100984100</v>
      </c>
      <c r="G526">
        <v>76.947281000000004</v>
      </c>
      <c r="I526" s="1">
        <v>41117</v>
      </c>
      <c r="J526">
        <v>29.48</v>
      </c>
      <c r="K526">
        <v>29.85</v>
      </c>
      <c r="L526">
        <v>29.18</v>
      </c>
      <c r="M526">
        <v>29.76</v>
      </c>
      <c r="N526">
        <v>44242600</v>
      </c>
      <c r="O526">
        <v>26.590928000000002</v>
      </c>
      <c r="Q526" s="1">
        <v>41117</v>
      </c>
      <c r="R526">
        <v>33.869999</v>
      </c>
      <c r="S526">
        <v>34.380001</v>
      </c>
      <c r="T526">
        <v>33.849997999999999</v>
      </c>
      <c r="U526">
        <v>34.150002000000001</v>
      </c>
      <c r="V526">
        <v>25808800</v>
      </c>
      <c r="W526">
        <v>30.554728999999998</v>
      </c>
      <c r="Y526" s="1">
        <v>41117</v>
      </c>
      <c r="Z526">
        <v>49.889999000000003</v>
      </c>
      <c r="AA526">
        <v>50.540000999999997</v>
      </c>
      <c r="AB526">
        <v>49.689999</v>
      </c>
      <c r="AC526">
        <v>49.939999</v>
      </c>
      <c r="AD526">
        <v>16174800</v>
      </c>
      <c r="AE526">
        <v>47.052115999999998</v>
      </c>
      <c r="AG526" s="1">
        <v>41117</v>
      </c>
      <c r="AH526">
        <v>54.869999</v>
      </c>
      <c r="AI526">
        <v>55.16</v>
      </c>
      <c r="AJ526">
        <v>54.48</v>
      </c>
      <c r="AK526">
        <v>54.970001000000003</v>
      </c>
      <c r="AL526">
        <v>13707500</v>
      </c>
      <c r="AM526">
        <v>46.850230000000003</v>
      </c>
      <c r="AO526" s="1">
        <v>41117</v>
      </c>
      <c r="AP526">
        <v>86.589995999999999</v>
      </c>
      <c r="AQ526">
        <v>87.849997999999999</v>
      </c>
      <c r="AR526">
        <v>85.5</v>
      </c>
      <c r="AS526">
        <v>87.449996999999996</v>
      </c>
      <c r="AT526">
        <v>24079300</v>
      </c>
      <c r="AU526">
        <v>77.658704999999998</v>
      </c>
      <c r="AW526" s="1">
        <v>41117</v>
      </c>
      <c r="AX526">
        <v>618.89106900000002</v>
      </c>
      <c r="AY526">
        <v>635.00106000000005</v>
      </c>
      <c r="AZ526">
        <v>617.50104899999997</v>
      </c>
      <c r="BA526">
        <v>634.96111599999995</v>
      </c>
      <c r="BB526">
        <v>7125900</v>
      </c>
      <c r="BC526">
        <v>317.16339399999998</v>
      </c>
      <c r="BE526" s="1">
        <v>41117</v>
      </c>
      <c r="BF526">
        <v>119.900002</v>
      </c>
      <c r="BG526">
        <v>124.199997</v>
      </c>
      <c r="BH526">
        <v>118.540001</v>
      </c>
      <c r="BI526">
        <v>123.699997</v>
      </c>
      <c r="BJ526">
        <v>6188800</v>
      </c>
      <c r="BK526">
        <v>123.699997</v>
      </c>
      <c r="BM526" s="1">
        <v>41117</v>
      </c>
      <c r="BN526">
        <v>28.709999</v>
      </c>
      <c r="BO526">
        <v>29.66</v>
      </c>
      <c r="BP526">
        <v>28.1</v>
      </c>
      <c r="BQ526">
        <v>29.51</v>
      </c>
      <c r="BR526">
        <v>1673000</v>
      </c>
      <c r="BS526">
        <v>29.51</v>
      </c>
      <c r="BU526" s="1">
        <v>41117</v>
      </c>
      <c r="BV526">
        <v>19.219999000000001</v>
      </c>
      <c r="BW526">
        <v>20.02</v>
      </c>
      <c r="BX526">
        <v>19.219999000000001</v>
      </c>
      <c r="BY526">
        <v>19.940000999999999</v>
      </c>
      <c r="BZ526">
        <v>1253600</v>
      </c>
      <c r="CA526">
        <v>19.708176999999999</v>
      </c>
      <c r="CC526" s="1">
        <v>41117</v>
      </c>
      <c r="CD526">
        <v>12888.910159999999</v>
      </c>
      <c r="CE526">
        <v>13117.740229999999</v>
      </c>
      <c r="CF526">
        <v>12888.530269999999</v>
      </c>
      <c r="CG526">
        <v>13075.660159999999</v>
      </c>
      <c r="CH526">
        <v>161510000</v>
      </c>
      <c r="CI526">
        <v>13075.660159999999</v>
      </c>
    </row>
    <row r="527" spans="1:87" x14ac:dyDescent="0.25">
      <c r="A527" s="3">
        <v>41120</v>
      </c>
      <c r="B527">
        <v>590.92001300000004</v>
      </c>
      <c r="C527">
        <v>599.43999499999995</v>
      </c>
      <c r="D527">
        <v>587.82002299999999</v>
      </c>
      <c r="E527">
        <v>595.03001400000005</v>
      </c>
      <c r="F527">
        <v>94785600</v>
      </c>
      <c r="G527">
        <v>78.245168000000007</v>
      </c>
      <c r="I527" s="1">
        <v>41120</v>
      </c>
      <c r="J527">
        <v>29.75</v>
      </c>
      <c r="K527">
        <v>29.82</v>
      </c>
      <c r="L527">
        <v>29.459999</v>
      </c>
      <c r="M527">
        <v>29.639999</v>
      </c>
      <c r="N527">
        <v>28905000</v>
      </c>
      <c r="O527">
        <v>26.483706000000002</v>
      </c>
      <c r="Q527" s="1">
        <v>41120</v>
      </c>
      <c r="R527">
        <v>34.150002000000001</v>
      </c>
      <c r="S527">
        <v>34.400002000000001</v>
      </c>
      <c r="T527">
        <v>33.909999999999997</v>
      </c>
      <c r="U527">
        <v>33.959999000000003</v>
      </c>
      <c r="V527">
        <v>19113800</v>
      </c>
      <c r="W527">
        <v>30.384729</v>
      </c>
      <c r="Y527" s="1">
        <v>41120</v>
      </c>
      <c r="Z527">
        <v>49.950001</v>
      </c>
      <c r="AA527">
        <v>50.139999000000003</v>
      </c>
      <c r="AB527">
        <v>49.650002000000001</v>
      </c>
      <c r="AC527">
        <v>49.799999</v>
      </c>
      <c r="AD527">
        <v>8890600</v>
      </c>
      <c r="AE527">
        <v>46.920211999999999</v>
      </c>
      <c r="AG527" s="1">
        <v>41120</v>
      </c>
      <c r="AH527">
        <v>54.939999</v>
      </c>
      <c r="AI527">
        <v>55.16</v>
      </c>
      <c r="AJ527">
        <v>54.560001</v>
      </c>
      <c r="AK527">
        <v>54.860000999999997</v>
      </c>
      <c r="AL527">
        <v>5810000</v>
      </c>
      <c r="AM527">
        <v>46.756478000000001</v>
      </c>
      <c r="AO527" s="1">
        <v>41120</v>
      </c>
      <c r="AP527">
        <v>87.279999000000004</v>
      </c>
      <c r="AQ527">
        <v>87.830001999999993</v>
      </c>
      <c r="AR527">
        <v>87.080001999999993</v>
      </c>
      <c r="AS527">
        <v>87.559997999999993</v>
      </c>
      <c r="AT527">
        <v>11183500</v>
      </c>
      <c r="AU527">
        <v>77.756388999999999</v>
      </c>
      <c r="AW527" s="1">
        <v>41120</v>
      </c>
      <c r="AX527">
        <v>636.051064</v>
      </c>
      <c r="AY527">
        <v>642.60110799999995</v>
      </c>
      <c r="AZ527">
        <v>629.501081</v>
      </c>
      <c r="BA527">
        <v>632.30109200000004</v>
      </c>
      <c r="BB527">
        <v>4389700</v>
      </c>
      <c r="BC527">
        <v>315.83471100000003</v>
      </c>
      <c r="BE527" s="1">
        <v>41120</v>
      </c>
      <c r="BF527">
        <v>123.30999799999999</v>
      </c>
      <c r="BG527">
        <v>123.699997</v>
      </c>
      <c r="BH527">
        <v>119.370003</v>
      </c>
      <c r="BI527">
        <v>121.290001</v>
      </c>
      <c r="BJ527">
        <v>3807100</v>
      </c>
      <c r="BK527">
        <v>121.290001</v>
      </c>
      <c r="BM527" s="1">
        <v>41120</v>
      </c>
      <c r="BN527">
        <v>29.51</v>
      </c>
      <c r="BO527">
        <v>30.25</v>
      </c>
      <c r="BP527">
        <v>27.209999</v>
      </c>
      <c r="BQ527">
        <v>27.35</v>
      </c>
      <c r="BR527">
        <v>2065200</v>
      </c>
      <c r="BS527">
        <v>27.35</v>
      </c>
      <c r="BU527" s="1">
        <v>41120</v>
      </c>
      <c r="BV527">
        <v>20.139999</v>
      </c>
      <c r="BW527">
        <v>20.260000000000002</v>
      </c>
      <c r="BX527">
        <v>20.059999000000001</v>
      </c>
      <c r="BY527">
        <v>20.23</v>
      </c>
      <c r="BZ527">
        <v>1047700</v>
      </c>
      <c r="CA527">
        <v>19.994803999999998</v>
      </c>
      <c r="CC527" s="1">
        <v>41120</v>
      </c>
      <c r="CD527">
        <v>13075.349609999999</v>
      </c>
      <c r="CE527">
        <v>13128.639649999999</v>
      </c>
      <c r="CF527">
        <v>13042.849609999999</v>
      </c>
      <c r="CG527">
        <v>13073.009770000001</v>
      </c>
      <c r="CH527">
        <v>91730000</v>
      </c>
      <c r="CI527">
        <v>13073.009770000001</v>
      </c>
    </row>
    <row r="528" spans="1:87" x14ac:dyDescent="0.25">
      <c r="A528" s="3">
        <v>41121</v>
      </c>
      <c r="B528">
        <v>603.22998800000005</v>
      </c>
      <c r="C528">
        <v>611.69998199999998</v>
      </c>
      <c r="D528">
        <v>602.72001599999999</v>
      </c>
      <c r="E528">
        <v>610.75998700000002</v>
      </c>
      <c r="F528">
        <v>115581900</v>
      </c>
      <c r="G528">
        <v>80.313625999999999</v>
      </c>
      <c r="I528" s="1">
        <v>41121</v>
      </c>
      <c r="J528">
        <v>29.48</v>
      </c>
      <c r="K528">
        <v>29.709999</v>
      </c>
      <c r="L528">
        <v>29.33</v>
      </c>
      <c r="M528">
        <v>29.469999000000001</v>
      </c>
      <c r="N528">
        <v>37620900</v>
      </c>
      <c r="O528">
        <v>26.331809</v>
      </c>
      <c r="Q528" s="1">
        <v>41121</v>
      </c>
      <c r="R528">
        <v>33.82</v>
      </c>
      <c r="S528">
        <v>34</v>
      </c>
      <c r="T528">
        <v>33.720001000000003</v>
      </c>
      <c r="U528">
        <v>33.810001</v>
      </c>
      <c r="V528">
        <v>19404300</v>
      </c>
      <c r="W528">
        <v>30.250523000000001</v>
      </c>
      <c r="Y528" s="1">
        <v>41121</v>
      </c>
      <c r="Z528">
        <v>49.779998999999997</v>
      </c>
      <c r="AA528">
        <v>49.849997999999999</v>
      </c>
      <c r="AB528">
        <v>49.09</v>
      </c>
      <c r="AC528">
        <v>49.139999000000003</v>
      </c>
      <c r="AD528">
        <v>10503000</v>
      </c>
      <c r="AE528">
        <v>46.298378</v>
      </c>
      <c r="AG528" s="1">
        <v>41121</v>
      </c>
      <c r="AH528">
        <v>54.849997999999999</v>
      </c>
      <c r="AI528">
        <v>55.099997999999999</v>
      </c>
      <c r="AJ528">
        <v>54.16</v>
      </c>
      <c r="AK528">
        <v>54.439999</v>
      </c>
      <c r="AL528">
        <v>8958000</v>
      </c>
      <c r="AM528">
        <v>46.398516000000001</v>
      </c>
      <c r="AO528" s="1">
        <v>41121</v>
      </c>
      <c r="AP528">
        <v>87.370002999999997</v>
      </c>
      <c r="AQ528">
        <v>87.660004000000001</v>
      </c>
      <c r="AR528">
        <v>86.790001000000004</v>
      </c>
      <c r="AS528">
        <v>86.849997999999999</v>
      </c>
      <c r="AT528">
        <v>12212200</v>
      </c>
      <c r="AU528">
        <v>77.125884999999997</v>
      </c>
      <c r="AW528" s="1">
        <v>41121</v>
      </c>
      <c r="AX528">
        <v>628.26109699999995</v>
      </c>
      <c r="AY528">
        <v>636.50111000000004</v>
      </c>
      <c r="AZ528">
        <v>628.221091</v>
      </c>
      <c r="BA528">
        <v>632.97107600000004</v>
      </c>
      <c r="BB528">
        <v>3745100</v>
      </c>
      <c r="BC528">
        <v>316.16936900000002</v>
      </c>
      <c r="BE528" s="1">
        <v>41121</v>
      </c>
      <c r="BF528">
        <v>121.230003</v>
      </c>
      <c r="BG528">
        <v>123.760002</v>
      </c>
      <c r="BH528">
        <v>119.709999</v>
      </c>
      <c r="BI528">
        <v>120.519997</v>
      </c>
      <c r="BJ528">
        <v>3475200</v>
      </c>
      <c r="BK528">
        <v>120.519997</v>
      </c>
      <c r="BM528" s="1">
        <v>41121</v>
      </c>
      <c r="BN528">
        <v>27.540001</v>
      </c>
      <c r="BO528">
        <v>27.969999000000001</v>
      </c>
      <c r="BP528">
        <v>27.35</v>
      </c>
      <c r="BQ528">
        <v>27.42</v>
      </c>
      <c r="BR528">
        <v>1575100</v>
      </c>
      <c r="BS528">
        <v>27.42</v>
      </c>
      <c r="BU528" s="1">
        <v>41121</v>
      </c>
      <c r="BV528">
        <v>20.219999000000001</v>
      </c>
      <c r="BW528">
        <v>20.549999</v>
      </c>
      <c r="BX528">
        <v>20.170000000000002</v>
      </c>
      <c r="BY528">
        <v>20.200001</v>
      </c>
      <c r="BZ528">
        <v>860200</v>
      </c>
      <c r="CA528">
        <v>19.965153999999998</v>
      </c>
      <c r="CC528" s="1">
        <v>41121</v>
      </c>
      <c r="CD528">
        <v>13071.719730000001</v>
      </c>
      <c r="CE528">
        <v>13082.660159999999</v>
      </c>
      <c r="CF528">
        <v>13006.48047</v>
      </c>
      <c r="CG528">
        <v>13008.679690000001</v>
      </c>
      <c r="CH528">
        <v>125980000</v>
      </c>
      <c r="CI528">
        <v>13008.679690000001</v>
      </c>
    </row>
    <row r="529" spans="1:87" x14ac:dyDescent="0.25">
      <c r="A529" s="3">
        <v>41122</v>
      </c>
      <c r="B529">
        <v>615.91001100000005</v>
      </c>
      <c r="C529">
        <v>616.40000899999995</v>
      </c>
      <c r="D529">
        <v>603.00002300000006</v>
      </c>
      <c r="E529">
        <v>606.80998999999997</v>
      </c>
      <c r="F529">
        <v>96125400</v>
      </c>
      <c r="G529">
        <v>79.794210000000007</v>
      </c>
      <c r="I529" s="1">
        <v>41122</v>
      </c>
      <c r="J529">
        <v>29.59</v>
      </c>
      <c r="K529">
        <v>29.65</v>
      </c>
      <c r="L529">
        <v>29.209999</v>
      </c>
      <c r="M529">
        <v>29.41</v>
      </c>
      <c r="N529">
        <v>31721800</v>
      </c>
      <c r="O529">
        <v>26.278199000000001</v>
      </c>
      <c r="Q529" s="1">
        <v>41122</v>
      </c>
      <c r="R529">
        <v>33.919998</v>
      </c>
      <c r="S529">
        <v>34.799999</v>
      </c>
      <c r="T529">
        <v>33.799999</v>
      </c>
      <c r="U529">
        <v>33.900002000000001</v>
      </c>
      <c r="V529">
        <v>41075800</v>
      </c>
      <c r="W529">
        <v>30.331047999999999</v>
      </c>
      <c r="Y529" s="1">
        <v>41122</v>
      </c>
      <c r="Z529">
        <v>49.330002</v>
      </c>
      <c r="AA529">
        <v>49.529998999999997</v>
      </c>
      <c r="AB529">
        <v>48.720001000000003</v>
      </c>
      <c r="AC529">
        <v>48.82</v>
      </c>
      <c r="AD529">
        <v>6780200</v>
      </c>
      <c r="AE529">
        <v>45.996882999999997</v>
      </c>
      <c r="AG529" s="1">
        <v>41122</v>
      </c>
      <c r="AH529">
        <v>54.639999000000003</v>
      </c>
      <c r="AI529">
        <v>55.419998</v>
      </c>
      <c r="AJ529">
        <v>54.279998999999997</v>
      </c>
      <c r="AK529">
        <v>55.220001000000003</v>
      </c>
      <c r="AL529">
        <v>7613900</v>
      </c>
      <c r="AM529">
        <v>47.063302</v>
      </c>
      <c r="AO529" s="1">
        <v>41122</v>
      </c>
      <c r="AP529">
        <v>87.019997000000004</v>
      </c>
      <c r="AQ529">
        <v>87.449996999999996</v>
      </c>
      <c r="AR529">
        <v>86.18</v>
      </c>
      <c r="AS529">
        <v>86.910004000000001</v>
      </c>
      <c r="AT529">
        <v>14312300</v>
      </c>
      <c r="AU529">
        <v>77.179171999999994</v>
      </c>
      <c r="AW529" s="1">
        <v>41122</v>
      </c>
      <c r="AX529">
        <v>637.30109500000003</v>
      </c>
      <c r="AY529">
        <v>639.51107300000001</v>
      </c>
      <c r="AZ529">
        <v>631.38108999999997</v>
      </c>
      <c r="BA529">
        <v>632.68111299999998</v>
      </c>
      <c r="BB529">
        <v>3702900</v>
      </c>
      <c r="BC529">
        <v>316.02453200000002</v>
      </c>
      <c r="BE529" s="1">
        <v>41122</v>
      </c>
      <c r="BF529">
        <v>122.050003</v>
      </c>
      <c r="BG529">
        <v>123.68</v>
      </c>
      <c r="BH529">
        <v>120.980003</v>
      </c>
      <c r="BI529">
        <v>123.239998</v>
      </c>
      <c r="BJ529">
        <v>3569500</v>
      </c>
      <c r="BK529">
        <v>123.239998</v>
      </c>
      <c r="BM529" s="1">
        <v>41122</v>
      </c>
      <c r="BN529">
        <v>27.99</v>
      </c>
      <c r="BO529">
        <v>27.99</v>
      </c>
      <c r="BP529">
        <v>26.030000999999999</v>
      </c>
      <c r="BQ529">
        <v>26.25</v>
      </c>
      <c r="BR529">
        <v>1592300</v>
      </c>
      <c r="BS529">
        <v>26.25</v>
      </c>
      <c r="BU529" s="1">
        <v>41122</v>
      </c>
      <c r="BV529">
        <v>20.5</v>
      </c>
      <c r="BW529">
        <v>20.549999</v>
      </c>
      <c r="BX529">
        <v>20.32</v>
      </c>
      <c r="BY529">
        <v>20.34</v>
      </c>
      <c r="BZ529">
        <v>946000</v>
      </c>
      <c r="CA529">
        <v>20.103525999999999</v>
      </c>
      <c r="CC529" s="1">
        <v>41122</v>
      </c>
      <c r="CD529">
        <v>13007.469730000001</v>
      </c>
      <c r="CE529">
        <v>13074.83008</v>
      </c>
      <c r="CF529">
        <v>12951.160159999999</v>
      </c>
      <c r="CG529">
        <v>12976.12988</v>
      </c>
      <c r="CH529">
        <v>132780000</v>
      </c>
      <c r="CI529">
        <v>12976.12988</v>
      </c>
    </row>
    <row r="530" spans="1:87" x14ac:dyDescent="0.25">
      <c r="A530" s="3">
        <v>41123</v>
      </c>
      <c r="B530">
        <v>602.84001899999998</v>
      </c>
      <c r="C530">
        <v>610.69002499999999</v>
      </c>
      <c r="D530">
        <v>600.25</v>
      </c>
      <c r="E530">
        <v>607.789986</v>
      </c>
      <c r="F530">
        <v>83039600</v>
      </c>
      <c r="G530">
        <v>79.923077000000006</v>
      </c>
      <c r="I530" s="1">
        <v>41123</v>
      </c>
      <c r="J530">
        <v>29.209999</v>
      </c>
      <c r="K530">
        <v>29.530000999999999</v>
      </c>
      <c r="L530">
        <v>28.969999000000001</v>
      </c>
      <c r="M530">
        <v>29.190000999999999</v>
      </c>
      <c r="N530">
        <v>39520500</v>
      </c>
      <c r="O530">
        <v>26.081627000000001</v>
      </c>
      <c r="Q530" s="1">
        <v>41123</v>
      </c>
      <c r="R530">
        <v>33.630001</v>
      </c>
      <c r="S530">
        <v>33.68</v>
      </c>
      <c r="T530">
        <v>32.840000000000003</v>
      </c>
      <c r="U530">
        <v>33.340000000000003</v>
      </c>
      <c r="V530">
        <v>31475000</v>
      </c>
      <c r="W530">
        <v>29.830003000000001</v>
      </c>
      <c r="Y530" s="1">
        <v>41123</v>
      </c>
      <c r="Z530">
        <v>48.599997999999999</v>
      </c>
      <c r="AA530">
        <v>48.990001999999997</v>
      </c>
      <c r="AB530">
        <v>48.130001</v>
      </c>
      <c r="AC530">
        <v>48.98</v>
      </c>
      <c r="AD530">
        <v>9559000</v>
      </c>
      <c r="AE530">
        <v>46.147629999999999</v>
      </c>
      <c r="AG530" s="1">
        <v>41123</v>
      </c>
      <c r="AH530">
        <v>54.619999</v>
      </c>
      <c r="AI530">
        <v>55.209999000000003</v>
      </c>
      <c r="AJ530">
        <v>54.189999</v>
      </c>
      <c r="AK530">
        <v>54.650002000000001</v>
      </c>
      <c r="AL530">
        <v>8003900</v>
      </c>
      <c r="AM530">
        <v>46.577499000000003</v>
      </c>
      <c r="AO530" s="1">
        <v>41123</v>
      </c>
      <c r="AP530">
        <v>86.099997999999999</v>
      </c>
      <c r="AQ530">
        <v>86.75</v>
      </c>
      <c r="AR530">
        <v>85.5</v>
      </c>
      <c r="AS530">
        <v>85.879997000000003</v>
      </c>
      <c r="AT530">
        <v>14530100</v>
      </c>
      <c r="AU530">
        <v>76.264488999999998</v>
      </c>
      <c r="AW530" s="1">
        <v>41123</v>
      </c>
      <c r="AX530">
        <v>625.511077</v>
      </c>
      <c r="AY530">
        <v>638.03111799999999</v>
      </c>
      <c r="AZ530">
        <v>623.411068</v>
      </c>
      <c r="BA530">
        <v>628.75108699999998</v>
      </c>
      <c r="BB530">
        <v>3970100</v>
      </c>
      <c r="BC530">
        <v>314.06148200000001</v>
      </c>
      <c r="BE530" s="1">
        <v>41123</v>
      </c>
      <c r="BF530">
        <v>121.66999800000001</v>
      </c>
      <c r="BG530">
        <v>125.68</v>
      </c>
      <c r="BH530">
        <v>121.239998</v>
      </c>
      <c r="BI530">
        <v>122.029999</v>
      </c>
      <c r="BJ530">
        <v>4596500</v>
      </c>
      <c r="BK530">
        <v>122.029999</v>
      </c>
      <c r="BM530" s="1">
        <v>41123</v>
      </c>
      <c r="BN530">
        <v>26.84</v>
      </c>
      <c r="BO530">
        <v>26.85</v>
      </c>
      <c r="BP530">
        <v>25.52</v>
      </c>
      <c r="BQ530">
        <v>26.1</v>
      </c>
      <c r="BR530">
        <v>1305100</v>
      </c>
      <c r="BS530">
        <v>26.1</v>
      </c>
      <c r="BU530" s="1">
        <v>41123</v>
      </c>
      <c r="BV530">
        <v>19.989999999999998</v>
      </c>
      <c r="BW530">
        <v>20.129999000000002</v>
      </c>
      <c r="BX530">
        <v>19.75</v>
      </c>
      <c r="BY530">
        <v>19.879999000000002</v>
      </c>
      <c r="BZ530">
        <v>2163100</v>
      </c>
      <c r="CA530">
        <v>19.648872999999998</v>
      </c>
      <c r="CC530" s="1">
        <v>41123</v>
      </c>
      <c r="CD530">
        <v>12969.700199999999</v>
      </c>
      <c r="CE530">
        <v>12969.849609999999</v>
      </c>
      <c r="CF530">
        <v>12778.900390000001</v>
      </c>
      <c r="CG530">
        <v>12878.87988</v>
      </c>
      <c r="CH530">
        <v>112770000</v>
      </c>
      <c r="CI530">
        <v>12878.87988</v>
      </c>
    </row>
    <row r="531" spans="1:87" x14ac:dyDescent="0.25">
      <c r="A531" s="3">
        <v>41124</v>
      </c>
      <c r="B531">
        <v>613.63001299999996</v>
      </c>
      <c r="C531">
        <v>617.98001899999997</v>
      </c>
      <c r="D531">
        <v>611.56000500000005</v>
      </c>
      <c r="E531">
        <v>615.70001999999999</v>
      </c>
      <c r="F531">
        <v>86230200</v>
      </c>
      <c r="G531">
        <v>80.963229999999996</v>
      </c>
      <c r="I531" s="1">
        <v>41124</v>
      </c>
      <c r="J531">
        <v>29.530000999999999</v>
      </c>
      <c r="K531">
        <v>29.940000999999999</v>
      </c>
      <c r="L531">
        <v>29.48</v>
      </c>
      <c r="M531">
        <v>29.75</v>
      </c>
      <c r="N531">
        <v>35859400</v>
      </c>
      <c r="O531">
        <v>26.581993000000001</v>
      </c>
      <c r="Q531" s="1">
        <v>41124</v>
      </c>
      <c r="R531">
        <v>33.759998000000003</v>
      </c>
      <c r="S531">
        <v>34.400002000000001</v>
      </c>
      <c r="T531">
        <v>33.630001</v>
      </c>
      <c r="U531">
        <v>34.340000000000003</v>
      </c>
      <c r="V531">
        <v>25066400</v>
      </c>
      <c r="W531">
        <v>30.724723999999998</v>
      </c>
      <c r="Y531" s="1">
        <v>41124</v>
      </c>
      <c r="Z531">
        <v>49.810001</v>
      </c>
      <c r="AA531">
        <v>49.869999</v>
      </c>
      <c r="AB531">
        <v>49.360000999999997</v>
      </c>
      <c r="AC531">
        <v>49.77</v>
      </c>
      <c r="AD531">
        <v>8187800</v>
      </c>
      <c r="AE531">
        <v>46.891947999999999</v>
      </c>
      <c r="AG531" s="1">
        <v>41124</v>
      </c>
      <c r="AH531">
        <v>55.560001</v>
      </c>
      <c r="AI531">
        <v>55.990001999999997</v>
      </c>
      <c r="AJ531">
        <v>55.41</v>
      </c>
      <c r="AK531">
        <v>55.709999000000003</v>
      </c>
      <c r="AL531">
        <v>6640700</v>
      </c>
      <c r="AM531">
        <v>47.480921000000002</v>
      </c>
      <c r="AO531" s="1">
        <v>41124</v>
      </c>
      <c r="AP531">
        <v>87.07</v>
      </c>
      <c r="AQ531">
        <v>87.889999000000003</v>
      </c>
      <c r="AR531">
        <v>86.800003000000004</v>
      </c>
      <c r="AS531">
        <v>87.550003000000004</v>
      </c>
      <c r="AT531">
        <v>13982500</v>
      </c>
      <c r="AU531">
        <v>77.747513999999995</v>
      </c>
      <c r="AW531" s="1">
        <v>41124</v>
      </c>
      <c r="AX531">
        <v>640.001124</v>
      </c>
      <c r="AY531">
        <v>643.72107600000004</v>
      </c>
      <c r="AZ531">
        <v>636.14106100000004</v>
      </c>
      <c r="BA531">
        <v>641.33110499999998</v>
      </c>
      <c r="BB531">
        <v>3808300</v>
      </c>
      <c r="BC531">
        <v>320.34520700000002</v>
      </c>
      <c r="BE531" s="1">
        <v>41124</v>
      </c>
      <c r="BF531">
        <v>124.25</v>
      </c>
      <c r="BG531">
        <v>125</v>
      </c>
      <c r="BH531">
        <v>123</v>
      </c>
      <c r="BI531">
        <v>124.839996</v>
      </c>
      <c r="BJ531">
        <v>2828900</v>
      </c>
      <c r="BK531">
        <v>124.839996</v>
      </c>
      <c r="BM531" s="1">
        <v>41124</v>
      </c>
      <c r="BN531">
        <v>26.9</v>
      </c>
      <c r="BO531">
        <v>27.549999</v>
      </c>
      <c r="BP531">
        <v>26.74</v>
      </c>
      <c r="BQ531">
        <v>27.27</v>
      </c>
      <c r="BR531">
        <v>1209500</v>
      </c>
      <c r="BS531">
        <v>27.27</v>
      </c>
      <c r="BU531" s="1">
        <v>41124</v>
      </c>
      <c r="BV531">
        <v>20.100000000000001</v>
      </c>
      <c r="BW531">
        <v>20.780000999999999</v>
      </c>
      <c r="BX531">
        <v>20.100000000000001</v>
      </c>
      <c r="BY531">
        <v>20.65</v>
      </c>
      <c r="BZ531">
        <v>1760900</v>
      </c>
      <c r="CA531">
        <v>20.409921000000001</v>
      </c>
      <c r="CC531" s="1">
        <v>41124</v>
      </c>
      <c r="CD531">
        <v>12884.820309999999</v>
      </c>
      <c r="CE531">
        <v>13133.179690000001</v>
      </c>
      <c r="CF531">
        <v>12884.820309999999</v>
      </c>
      <c r="CG531">
        <v>13096.16992</v>
      </c>
      <c r="CH531">
        <v>112390000</v>
      </c>
      <c r="CI531">
        <v>13096.16992</v>
      </c>
    </row>
    <row r="532" spans="1:87" x14ac:dyDescent="0.25">
      <c r="A532" s="3">
        <v>41127</v>
      </c>
      <c r="B532">
        <v>617.29001600000004</v>
      </c>
      <c r="C532">
        <v>624.870003</v>
      </c>
      <c r="D532">
        <v>615.26000999999997</v>
      </c>
      <c r="E532">
        <v>622.55000299999995</v>
      </c>
      <c r="F532">
        <v>75525800</v>
      </c>
      <c r="G532">
        <v>81.863988000000006</v>
      </c>
      <c r="I532" s="1">
        <v>41127</v>
      </c>
      <c r="J532">
        <v>30</v>
      </c>
      <c r="K532">
        <v>30.110001</v>
      </c>
      <c r="L532">
        <v>29.809999000000001</v>
      </c>
      <c r="M532">
        <v>29.950001</v>
      </c>
      <c r="N532">
        <v>27471800</v>
      </c>
      <c r="O532">
        <v>26.760695999999999</v>
      </c>
      <c r="Q532" s="1">
        <v>41127</v>
      </c>
      <c r="R532">
        <v>34.450001</v>
      </c>
      <c r="S532">
        <v>34.560001</v>
      </c>
      <c r="T532">
        <v>33.990001999999997</v>
      </c>
      <c r="U532">
        <v>34</v>
      </c>
      <c r="V532">
        <v>16959300</v>
      </c>
      <c r="W532">
        <v>30.420518999999999</v>
      </c>
      <c r="Y532" s="1">
        <v>41127</v>
      </c>
      <c r="Z532">
        <v>49.970001000000003</v>
      </c>
      <c r="AA532">
        <v>50</v>
      </c>
      <c r="AB532">
        <v>49.650002000000001</v>
      </c>
      <c r="AC532">
        <v>49.650002000000001</v>
      </c>
      <c r="AD532">
        <v>6353300</v>
      </c>
      <c r="AE532">
        <v>46.778888000000002</v>
      </c>
      <c r="AG532" s="1">
        <v>41127</v>
      </c>
      <c r="AH532">
        <v>55.93</v>
      </c>
      <c r="AI532">
        <v>56.389999000000003</v>
      </c>
      <c r="AJ532">
        <v>55.799999</v>
      </c>
      <c r="AK532">
        <v>55.889999000000003</v>
      </c>
      <c r="AL532">
        <v>5922800</v>
      </c>
      <c r="AM532">
        <v>47.634332999999998</v>
      </c>
      <c r="AO532" s="1">
        <v>41127</v>
      </c>
      <c r="AP532">
        <v>87.550003000000004</v>
      </c>
      <c r="AQ532">
        <v>87.879997000000003</v>
      </c>
      <c r="AR532">
        <v>87.370002999999997</v>
      </c>
      <c r="AS532">
        <v>87.449996999999996</v>
      </c>
      <c r="AT532">
        <v>9626400</v>
      </c>
      <c r="AU532">
        <v>77.658704999999998</v>
      </c>
      <c r="AW532" s="1">
        <v>41127</v>
      </c>
      <c r="AX532">
        <v>639.61111700000004</v>
      </c>
      <c r="AY532">
        <v>649.38113799999996</v>
      </c>
      <c r="AZ532">
        <v>639.22110999999995</v>
      </c>
      <c r="BA532">
        <v>642.82110799999998</v>
      </c>
      <c r="BB532">
        <v>3578000</v>
      </c>
      <c r="BC532">
        <v>321.08946400000002</v>
      </c>
      <c r="BE532" s="1">
        <v>41127</v>
      </c>
      <c r="BF532">
        <v>126.18</v>
      </c>
      <c r="BG532">
        <v>131.10000600000001</v>
      </c>
      <c r="BH532">
        <v>125.699997</v>
      </c>
      <c r="BI532">
        <v>128.94000199999999</v>
      </c>
      <c r="BJ532">
        <v>6149700</v>
      </c>
      <c r="BK532">
        <v>128.94000199999999</v>
      </c>
      <c r="BM532" s="1">
        <v>41127</v>
      </c>
      <c r="BN532">
        <v>27.549999</v>
      </c>
      <c r="BO532">
        <v>28.700001</v>
      </c>
      <c r="BP532">
        <v>27.549999</v>
      </c>
      <c r="BQ532">
        <v>28.27</v>
      </c>
      <c r="BR532">
        <v>1528200</v>
      </c>
      <c r="BS532">
        <v>28.27</v>
      </c>
      <c r="BU532" s="1">
        <v>41127</v>
      </c>
      <c r="BV532">
        <v>20.940000999999999</v>
      </c>
      <c r="BW532">
        <v>21.34</v>
      </c>
      <c r="BX532">
        <v>20.84</v>
      </c>
      <c r="BY532">
        <v>21.200001</v>
      </c>
      <c r="BZ532">
        <v>1384100</v>
      </c>
      <c r="CA532">
        <v>20.953527999999999</v>
      </c>
      <c r="CC532" s="1">
        <v>41127</v>
      </c>
      <c r="CD532">
        <v>13099.87988</v>
      </c>
      <c r="CE532">
        <v>13187.280269999999</v>
      </c>
      <c r="CF532">
        <v>13099.719730000001</v>
      </c>
      <c r="CG532">
        <v>13117.509770000001</v>
      </c>
      <c r="CH532">
        <v>84270000</v>
      </c>
      <c r="CI532">
        <v>13117.509770000001</v>
      </c>
    </row>
    <row r="533" spans="1:87" x14ac:dyDescent="0.25">
      <c r="A533" s="3">
        <v>41128</v>
      </c>
      <c r="B533">
        <v>622.76998100000003</v>
      </c>
      <c r="C533">
        <v>624.99999200000002</v>
      </c>
      <c r="D533">
        <v>618.03999299999998</v>
      </c>
      <c r="E533">
        <v>620.91001900000003</v>
      </c>
      <c r="F533">
        <v>72611700</v>
      </c>
      <c r="G533">
        <v>81.648332999999994</v>
      </c>
      <c r="I533" s="1">
        <v>41128</v>
      </c>
      <c r="J533">
        <v>30.07</v>
      </c>
      <c r="K533">
        <v>30.35</v>
      </c>
      <c r="L533">
        <v>29.870000999999998</v>
      </c>
      <c r="M533">
        <v>30.26</v>
      </c>
      <c r="N533">
        <v>28002900</v>
      </c>
      <c r="O533">
        <v>27.037683999999999</v>
      </c>
      <c r="Q533" s="1">
        <v>41128</v>
      </c>
      <c r="R533">
        <v>34.200001</v>
      </c>
      <c r="S533">
        <v>34.400002000000001</v>
      </c>
      <c r="T533">
        <v>33.959999000000003</v>
      </c>
      <c r="U533">
        <v>33.959999000000003</v>
      </c>
      <c r="V533">
        <v>16834400</v>
      </c>
      <c r="W533">
        <v>30.384729</v>
      </c>
      <c r="Y533" s="1">
        <v>41128</v>
      </c>
      <c r="Z533">
        <v>50.009998000000003</v>
      </c>
      <c r="AA533">
        <v>50.310001</v>
      </c>
      <c r="AB533">
        <v>49.720001000000003</v>
      </c>
      <c r="AC533">
        <v>49.810001</v>
      </c>
      <c r="AD533">
        <v>13676500</v>
      </c>
      <c r="AE533">
        <v>46.929636000000002</v>
      </c>
      <c r="AG533" s="1">
        <v>41128</v>
      </c>
      <c r="AH533">
        <v>56.34</v>
      </c>
      <c r="AI533">
        <v>56.700001</v>
      </c>
      <c r="AJ533">
        <v>56.240001999999997</v>
      </c>
      <c r="AK533">
        <v>56.450001</v>
      </c>
      <c r="AL533">
        <v>7858300</v>
      </c>
      <c r="AM533">
        <v>48.111615</v>
      </c>
      <c r="AO533" s="1">
        <v>41128</v>
      </c>
      <c r="AP533">
        <v>87.879997000000003</v>
      </c>
      <c r="AQ533">
        <v>88</v>
      </c>
      <c r="AR533">
        <v>87.68</v>
      </c>
      <c r="AS533">
        <v>87.919998000000007</v>
      </c>
      <c r="AT533">
        <v>12399800</v>
      </c>
      <c r="AU533">
        <v>78.076082999999997</v>
      </c>
      <c r="AW533" s="1">
        <v>41128</v>
      </c>
      <c r="AX533">
        <v>641.79107499999998</v>
      </c>
      <c r="AY533">
        <v>644.26111900000001</v>
      </c>
      <c r="AZ533">
        <v>636.47109</v>
      </c>
      <c r="BA533">
        <v>640.54110500000002</v>
      </c>
      <c r="BB533">
        <v>3978300</v>
      </c>
      <c r="BC533">
        <v>319.950602</v>
      </c>
      <c r="BE533" s="1">
        <v>41128</v>
      </c>
      <c r="BF533">
        <v>129.91000399999999</v>
      </c>
      <c r="BG533">
        <v>132.08000200000001</v>
      </c>
      <c r="BH533">
        <v>129.199997</v>
      </c>
      <c r="BI533">
        <v>130.320007</v>
      </c>
      <c r="BJ533">
        <v>3880000</v>
      </c>
      <c r="BK533">
        <v>130.320007</v>
      </c>
      <c r="BM533" s="1">
        <v>41128</v>
      </c>
      <c r="BN533">
        <v>28.77</v>
      </c>
      <c r="BO533">
        <v>30.9</v>
      </c>
      <c r="BP533">
        <v>28.5</v>
      </c>
      <c r="BQ533">
        <v>30.25</v>
      </c>
      <c r="BR533">
        <v>2387200</v>
      </c>
      <c r="BS533">
        <v>30.25</v>
      </c>
      <c r="BU533" s="1">
        <v>41128</v>
      </c>
      <c r="BV533">
        <v>21.66</v>
      </c>
      <c r="BW533">
        <v>22.1</v>
      </c>
      <c r="BX533">
        <v>21.66</v>
      </c>
      <c r="BY533">
        <v>21.959999</v>
      </c>
      <c r="BZ533">
        <v>1064200</v>
      </c>
      <c r="CA533">
        <v>21.704691</v>
      </c>
      <c r="CC533" s="1">
        <v>41128</v>
      </c>
      <c r="CD533">
        <v>13118.650390000001</v>
      </c>
      <c r="CE533">
        <v>13215.969730000001</v>
      </c>
      <c r="CF533">
        <v>13118.41992</v>
      </c>
      <c r="CG533">
        <v>13168.599609999999</v>
      </c>
      <c r="CH533">
        <v>95240000</v>
      </c>
      <c r="CI533">
        <v>13168.599609999999</v>
      </c>
    </row>
    <row r="534" spans="1:87" x14ac:dyDescent="0.25">
      <c r="A534" s="3">
        <v>41129</v>
      </c>
      <c r="B534">
        <v>619.38998400000003</v>
      </c>
      <c r="C534">
        <v>623.88001999999994</v>
      </c>
      <c r="D534">
        <v>617.09999800000003</v>
      </c>
      <c r="E534">
        <v>619.86000799999999</v>
      </c>
      <c r="F534">
        <v>61176500</v>
      </c>
      <c r="G534">
        <v>81.510259000000005</v>
      </c>
      <c r="I534" s="1">
        <v>41129</v>
      </c>
      <c r="J534">
        <v>30.209999</v>
      </c>
      <c r="K534">
        <v>30.469999000000001</v>
      </c>
      <c r="L534">
        <v>30.110001</v>
      </c>
      <c r="M534">
        <v>30.33</v>
      </c>
      <c r="N534">
        <v>26257600</v>
      </c>
      <c r="O534">
        <v>27.10023</v>
      </c>
      <c r="Q534" s="1">
        <v>41129</v>
      </c>
      <c r="R534">
        <v>33.630001</v>
      </c>
      <c r="S534">
        <v>33.950001</v>
      </c>
      <c r="T534">
        <v>33.479999999999997</v>
      </c>
      <c r="U534">
        <v>33.82</v>
      </c>
      <c r="V534">
        <v>12444400</v>
      </c>
      <c r="W534">
        <v>30.456773999999999</v>
      </c>
      <c r="Y534" s="1">
        <v>41129</v>
      </c>
      <c r="Z534">
        <v>49.360000999999997</v>
      </c>
      <c r="AA534">
        <v>50.650002000000001</v>
      </c>
      <c r="AB534">
        <v>49.049999</v>
      </c>
      <c r="AC534">
        <v>50.490001999999997</v>
      </c>
      <c r="AD534">
        <v>14724900</v>
      </c>
      <c r="AE534">
        <v>47.570314000000003</v>
      </c>
      <c r="AG534" s="1">
        <v>41129</v>
      </c>
      <c r="AH534">
        <v>56.029998999999997</v>
      </c>
      <c r="AI534">
        <v>57.349997999999999</v>
      </c>
      <c r="AJ534">
        <v>56.029998999999997</v>
      </c>
      <c r="AK534">
        <v>57.169998</v>
      </c>
      <c r="AL534">
        <v>10027100</v>
      </c>
      <c r="AM534">
        <v>48.725259999999999</v>
      </c>
      <c r="AO534" s="1">
        <v>41129</v>
      </c>
      <c r="AP534">
        <v>87.75</v>
      </c>
      <c r="AQ534">
        <v>88.5</v>
      </c>
      <c r="AR534">
        <v>87.68</v>
      </c>
      <c r="AS534">
        <v>88.279999000000004</v>
      </c>
      <c r="AT534">
        <v>12864500</v>
      </c>
      <c r="AU534">
        <v>78.395775999999998</v>
      </c>
      <c r="AW534" s="1">
        <v>41129</v>
      </c>
      <c r="AX534">
        <v>639.05110300000001</v>
      </c>
      <c r="AY534">
        <v>645.87113799999997</v>
      </c>
      <c r="AZ534">
        <v>638.50107400000002</v>
      </c>
      <c r="BA534">
        <v>642.23107400000004</v>
      </c>
      <c r="BB534">
        <v>2654200</v>
      </c>
      <c r="BC534">
        <v>320.79474199999999</v>
      </c>
      <c r="BE534" s="1">
        <v>41129</v>
      </c>
      <c r="BF534">
        <v>129.69000199999999</v>
      </c>
      <c r="BG534">
        <v>131.779999</v>
      </c>
      <c r="BH534">
        <v>128.91999799999999</v>
      </c>
      <c r="BI534">
        <v>131.270004</v>
      </c>
      <c r="BJ534">
        <v>3265500</v>
      </c>
      <c r="BK534">
        <v>131.270004</v>
      </c>
      <c r="BM534" s="1">
        <v>41129</v>
      </c>
      <c r="BN534">
        <v>29.9</v>
      </c>
      <c r="BO534">
        <v>30</v>
      </c>
      <c r="BP534">
        <v>28.59</v>
      </c>
      <c r="BQ534">
        <v>29.09</v>
      </c>
      <c r="BR534">
        <v>1308900</v>
      </c>
      <c r="BS534">
        <v>29.09</v>
      </c>
      <c r="BU534" s="1">
        <v>41129</v>
      </c>
      <c r="BV534">
        <v>21.93</v>
      </c>
      <c r="BW534">
        <v>22.299999</v>
      </c>
      <c r="BX534">
        <v>21.9</v>
      </c>
      <c r="BY534">
        <v>22.129999000000002</v>
      </c>
      <c r="BZ534">
        <v>1030100</v>
      </c>
      <c r="CA534">
        <v>21.872713999999998</v>
      </c>
      <c r="CC534" s="1">
        <v>41129</v>
      </c>
      <c r="CD534">
        <v>13158.099609999999</v>
      </c>
      <c r="CE534">
        <v>13202.650390000001</v>
      </c>
      <c r="CF534">
        <v>13115.240229999999</v>
      </c>
      <c r="CG534">
        <v>13175.639649999999</v>
      </c>
      <c r="CH534">
        <v>84910000</v>
      </c>
      <c r="CI534">
        <v>13175.639649999999</v>
      </c>
    </row>
    <row r="535" spans="1:87" x14ac:dyDescent="0.25">
      <c r="A535" s="3">
        <v>41130</v>
      </c>
      <c r="B535">
        <v>617.84997599999997</v>
      </c>
      <c r="C535">
        <v>621.73001099999999</v>
      </c>
      <c r="D535">
        <v>617.79998799999998</v>
      </c>
      <c r="E535">
        <v>620.72998800000005</v>
      </c>
      <c r="F535">
        <v>55410600</v>
      </c>
      <c r="G535">
        <v>81.975114000000005</v>
      </c>
      <c r="I535" s="1">
        <v>41130</v>
      </c>
      <c r="J535">
        <v>30.389999</v>
      </c>
      <c r="K535">
        <v>30.65</v>
      </c>
      <c r="L535">
        <v>30.299999</v>
      </c>
      <c r="M535">
        <v>30.5</v>
      </c>
      <c r="N535">
        <v>24920800</v>
      </c>
      <c r="O535">
        <v>27.252127000000002</v>
      </c>
      <c r="Q535" s="1">
        <v>41130</v>
      </c>
      <c r="R535">
        <v>33.75</v>
      </c>
      <c r="S535">
        <v>33.979999999999997</v>
      </c>
      <c r="T535">
        <v>33.610000999999997</v>
      </c>
      <c r="U535">
        <v>33.82</v>
      </c>
      <c r="V535">
        <v>13025800</v>
      </c>
      <c r="W535">
        <v>30.456773999999999</v>
      </c>
      <c r="Y535" s="1">
        <v>41130</v>
      </c>
      <c r="Z535">
        <v>50.279998999999997</v>
      </c>
      <c r="AA535">
        <v>50.470001000000003</v>
      </c>
      <c r="AB535">
        <v>49.849997999999999</v>
      </c>
      <c r="AC535">
        <v>49.959999000000003</v>
      </c>
      <c r="AD535">
        <v>10430300</v>
      </c>
      <c r="AE535">
        <v>47.070959000000002</v>
      </c>
      <c r="AG535" s="1">
        <v>41130</v>
      </c>
      <c r="AH535">
        <v>57.169998</v>
      </c>
      <c r="AI535">
        <v>57.369999</v>
      </c>
      <c r="AJ535">
        <v>56.849997999999999</v>
      </c>
      <c r="AK535">
        <v>57.09</v>
      </c>
      <c r="AL535">
        <v>5093100</v>
      </c>
      <c r="AM535">
        <v>48.657077999999998</v>
      </c>
      <c r="AO535" s="1">
        <v>41130</v>
      </c>
      <c r="AP535">
        <v>87.839995999999999</v>
      </c>
      <c r="AQ535">
        <v>88.480002999999996</v>
      </c>
      <c r="AR535">
        <v>87.510002</v>
      </c>
      <c r="AS535">
        <v>88.199996999999996</v>
      </c>
      <c r="AT535">
        <v>12213700</v>
      </c>
      <c r="AU535">
        <v>78.833742999999998</v>
      </c>
      <c r="AW535" s="1">
        <v>41130</v>
      </c>
      <c r="AX535">
        <v>644.511076</v>
      </c>
      <c r="AY535">
        <v>646.37111300000004</v>
      </c>
      <c r="AZ535">
        <v>641.52108499999997</v>
      </c>
      <c r="BA535">
        <v>642.35109</v>
      </c>
      <c r="BB535">
        <v>2148500</v>
      </c>
      <c r="BC535">
        <v>320.85469000000001</v>
      </c>
      <c r="BE535" s="1">
        <v>41130</v>
      </c>
      <c r="BF535">
        <v>131</v>
      </c>
      <c r="BG535">
        <v>132</v>
      </c>
      <c r="BH535">
        <v>129.779999</v>
      </c>
      <c r="BI535">
        <v>130.94000199999999</v>
      </c>
      <c r="BJ535">
        <v>2533000</v>
      </c>
      <c r="BK535">
        <v>130.94000199999999</v>
      </c>
      <c r="BM535" s="1">
        <v>41130</v>
      </c>
      <c r="BN535">
        <v>29.52</v>
      </c>
      <c r="BO535">
        <v>30</v>
      </c>
      <c r="BP535">
        <v>29.129999000000002</v>
      </c>
      <c r="BQ535">
        <v>29.41</v>
      </c>
      <c r="BR535">
        <v>672600</v>
      </c>
      <c r="BS535">
        <v>29.41</v>
      </c>
      <c r="BU535" s="1">
        <v>41130</v>
      </c>
      <c r="BV535">
        <v>21.809999000000001</v>
      </c>
      <c r="BW535">
        <v>21.889999</v>
      </c>
      <c r="BX535">
        <v>21.17</v>
      </c>
      <c r="BY535">
        <v>21.34</v>
      </c>
      <c r="BZ535">
        <v>2138900</v>
      </c>
      <c r="CA535">
        <v>21.091899999999999</v>
      </c>
      <c r="CC535" s="1">
        <v>41130</v>
      </c>
      <c r="CD535">
        <v>13174.73047</v>
      </c>
      <c r="CE535">
        <v>13200.23047</v>
      </c>
      <c r="CF535">
        <v>13125.089840000001</v>
      </c>
      <c r="CG535">
        <v>13165.190430000001</v>
      </c>
      <c r="CH535">
        <v>84350000</v>
      </c>
      <c r="CI535">
        <v>13165.190430000001</v>
      </c>
    </row>
    <row r="536" spans="1:87" x14ac:dyDescent="0.25">
      <c r="A536" s="3">
        <v>41131</v>
      </c>
      <c r="B536">
        <v>618.71002199999998</v>
      </c>
      <c r="C536">
        <v>621.76002500000004</v>
      </c>
      <c r="D536">
        <v>618.69998199999998</v>
      </c>
      <c r="E536">
        <v>621.69999700000005</v>
      </c>
      <c r="F536">
        <v>48734700</v>
      </c>
      <c r="G536">
        <v>82.103216000000003</v>
      </c>
      <c r="I536" s="1">
        <v>41131</v>
      </c>
      <c r="J536">
        <v>30.5</v>
      </c>
      <c r="K536">
        <v>30.620000999999998</v>
      </c>
      <c r="L536">
        <v>30.25</v>
      </c>
      <c r="M536">
        <v>30.42</v>
      </c>
      <c r="N536">
        <v>27810300</v>
      </c>
      <c r="O536">
        <v>27.180645999999999</v>
      </c>
      <c r="Q536" s="1">
        <v>41131</v>
      </c>
      <c r="R536">
        <v>33.580002</v>
      </c>
      <c r="S536">
        <v>33.950001</v>
      </c>
      <c r="T536">
        <v>33.540000999999997</v>
      </c>
      <c r="U536">
        <v>33.830002</v>
      </c>
      <c r="V536">
        <v>11408500</v>
      </c>
      <c r="W536">
        <v>30.465782000000001</v>
      </c>
      <c r="Y536" s="1">
        <v>41131</v>
      </c>
      <c r="Z536">
        <v>49.900002000000001</v>
      </c>
      <c r="AA536">
        <v>49.919998</v>
      </c>
      <c r="AB536">
        <v>49.32</v>
      </c>
      <c r="AC536">
        <v>49.650002000000001</v>
      </c>
      <c r="AD536">
        <v>7449500</v>
      </c>
      <c r="AE536">
        <v>46.778888000000002</v>
      </c>
      <c r="AG536" s="1">
        <v>41131</v>
      </c>
      <c r="AH536">
        <v>56.799999</v>
      </c>
      <c r="AI536">
        <v>57.32</v>
      </c>
      <c r="AJ536">
        <v>56.580002</v>
      </c>
      <c r="AK536">
        <v>57.279998999999997</v>
      </c>
      <c r="AL536">
        <v>4700600</v>
      </c>
      <c r="AM536">
        <v>48.819012000000001</v>
      </c>
      <c r="AO536" s="1">
        <v>41131</v>
      </c>
      <c r="AP536">
        <v>87.669998000000007</v>
      </c>
      <c r="AQ536">
        <v>88.489998</v>
      </c>
      <c r="AR536">
        <v>87.150002000000001</v>
      </c>
      <c r="AS536">
        <v>88.440002000000007</v>
      </c>
      <c r="AT536">
        <v>11149000</v>
      </c>
      <c r="AU536">
        <v>79.048260999999997</v>
      </c>
      <c r="AW536" s="1">
        <v>41131</v>
      </c>
      <c r="AX536">
        <v>638.59107100000006</v>
      </c>
      <c r="AY536">
        <v>642.24112100000002</v>
      </c>
      <c r="AZ536">
        <v>636.13107500000001</v>
      </c>
      <c r="BA536">
        <v>642.00108799999998</v>
      </c>
      <c r="BB536">
        <v>2879800</v>
      </c>
      <c r="BC536">
        <v>320.67986400000001</v>
      </c>
      <c r="BE536" s="1">
        <v>41131</v>
      </c>
      <c r="BF536">
        <v>130.08000200000001</v>
      </c>
      <c r="BG536">
        <v>131.35000600000001</v>
      </c>
      <c r="BH536">
        <v>129.78999300000001</v>
      </c>
      <c r="BI536">
        <v>131.05999800000001</v>
      </c>
      <c r="BJ536">
        <v>1877200</v>
      </c>
      <c r="BK536">
        <v>131.05999800000001</v>
      </c>
      <c r="BM536" s="1">
        <v>41131</v>
      </c>
      <c r="BN536">
        <v>29.309999000000001</v>
      </c>
      <c r="BO536">
        <v>29.940000999999999</v>
      </c>
      <c r="BP536">
        <v>29.309999000000001</v>
      </c>
      <c r="BQ536">
        <v>29.940000999999999</v>
      </c>
      <c r="BR536">
        <v>707400</v>
      </c>
      <c r="BS536">
        <v>29.940000999999999</v>
      </c>
      <c r="BU536" s="1">
        <v>41131</v>
      </c>
      <c r="BV536">
        <v>21</v>
      </c>
      <c r="BW536">
        <v>21.129999000000002</v>
      </c>
      <c r="BX536">
        <v>20.59</v>
      </c>
      <c r="BY536">
        <v>21.040001</v>
      </c>
      <c r="BZ536">
        <v>1866000</v>
      </c>
      <c r="CA536">
        <v>20.795389</v>
      </c>
      <c r="CC536" s="1">
        <v>41131</v>
      </c>
      <c r="CD536">
        <v>13163.150390000001</v>
      </c>
      <c r="CE536">
        <v>13208.219730000001</v>
      </c>
      <c r="CF536">
        <v>13094.95996</v>
      </c>
      <c r="CG536">
        <v>13207.950199999999</v>
      </c>
      <c r="CH536">
        <v>86640000</v>
      </c>
      <c r="CI536">
        <v>13207.950199999999</v>
      </c>
    </row>
    <row r="537" spans="1:87" x14ac:dyDescent="0.25">
      <c r="A537" s="3">
        <v>41134</v>
      </c>
      <c r="B537">
        <v>623.39002200000004</v>
      </c>
      <c r="C537">
        <v>630</v>
      </c>
      <c r="D537">
        <v>623.24999200000002</v>
      </c>
      <c r="E537">
        <v>630</v>
      </c>
      <c r="F537">
        <v>69708100</v>
      </c>
      <c r="G537">
        <v>83.199333999999993</v>
      </c>
      <c r="I537" s="1">
        <v>41134</v>
      </c>
      <c r="J537">
        <v>30.35</v>
      </c>
      <c r="K537">
        <v>30.459999</v>
      </c>
      <c r="L537">
        <v>30.16</v>
      </c>
      <c r="M537">
        <v>30.389999</v>
      </c>
      <c r="N537">
        <v>23049100</v>
      </c>
      <c r="O537">
        <v>27.153839999999999</v>
      </c>
      <c r="Q537" s="1">
        <v>41134</v>
      </c>
      <c r="R537">
        <v>33.659999999999997</v>
      </c>
      <c r="S537">
        <v>34.029998999999997</v>
      </c>
      <c r="T537">
        <v>33.590000000000003</v>
      </c>
      <c r="U537">
        <v>33.959999000000003</v>
      </c>
      <c r="V537">
        <v>11385300</v>
      </c>
      <c r="W537">
        <v>30.582851999999999</v>
      </c>
      <c r="Y537" s="1">
        <v>41134</v>
      </c>
      <c r="Z537">
        <v>49.529998999999997</v>
      </c>
      <c r="AA537">
        <v>49.990001999999997</v>
      </c>
      <c r="AB537">
        <v>49.459999000000003</v>
      </c>
      <c r="AC537">
        <v>49.860000999999997</v>
      </c>
      <c r="AD537">
        <v>4875000</v>
      </c>
      <c r="AE537">
        <v>46.976743999999997</v>
      </c>
      <c r="AG537" s="1">
        <v>41134</v>
      </c>
      <c r="AH537">
        <v>57.459999000000003</v>
      </c>
      <c r="AI537">
        <v>57.650002000000001</v>
      </c>
      <c r="AJ537">
        <v>57.040000999999997</v>
      </c>
      <c r="AK537">
        <v>57.310001</v>
      </c>
      <c r="AL537">
        <v>5692900</v>
      </c>
      <c r="AM537">
        <v>48.844582000000003</v>
      </c>
      <c r="AO537" s="1">
        <v>41134</v>
      </c>
      <c r="AP537">
        <v>88.099997999999999</v>
      </c>
      <c r="AQ537">
        <v>88.239998</v>
      </c>
      <c r="AR537">
        <v>87.769997000000004</v>
      </c>
      <c r="AS537">
        <v>88.139999000000003</v>
      </c>
      <c r="AT537">
        <v>8716300</v>
      </c>
      <c r="AU537">
        <v>78.780116000000007</v>
      </c>
      <c r="AW537" s="1">
        <v>41134</v>
      </c>
      <c r="AX537">
        <v>647.42111799999998</v>
      </c>
      <c r="AY537">
        <v>660.15111100000001</v>
      </c>
      <c r="AZ537">
        <v>646.68110899999999</v>
      </c>
      <c r="BA537">
        <v>660.011122</v>
      </c>
      <c r="BB537">
        <v>6560200</v>
      </c>
      <c r="BC537">
        <v>329.67588499999999</v>
      </c>
      <c r="BE537" s="1">
        <v>41134</v>
      </c>
      <c r="BF537">
        <v>131.070007</v>
      </c>
      <c r="BG537">
        <v>131.85000600000001</v>
      </c>
      <c r="BH537">
        <v>128.759995</v>
      </c>
      <c r="BI537">
        <v>130.78999300000001</v>
      </c>
      <c r="BJ537">
        <v>2877500</v>
      </c>
      <c r="BK537">
        <v>130.78999300000001</v>
      </c>
      <c r="BM537" s="1">
        <v>41134</v>
      </c>
      <c r="BN537">
        <v>29.690000999999999</v>
      </c>
      <c r="BO537">
        <v>31.299999</v>
      </c>
      <c r="BP537">
        <v>29.1</v>
      </c>
      <c r="BQ537">
        <v>31.17</v>
      </c>
      <c r="BR537">
        <v>870100</v>
      </c>
      <c r="BS537">
        <v>31.17</v>
      </c>
      <c r="BU537" s="1">
        <v>41134</v>
      </c>
      <c r="BV537">
        <v>20.76</v>
      </c>
      <c r="BW537">
        <v>20.950001</v>
      </c>
      <c r="BX537">
        <v>20.719999000000001</v>
      </c>
      <c r="BY537">
        <v>20.809999000000001</v>
      </c>
      <c r="BZ537">
        <v>756100</v>
      </c>
      <c r="CA537">
        <v>20.568061</v>
      </c>
      <c r="CC537" s="1">
        <v>41134</v>
      </c>
      <c r="CD537">
        <v>13204.929690000001</v>
      </c>
      <c r="CE537">
        <v>13205.009770000001</v>
      </c>
      <c r="CF537">
        <v>13112.940430000001</v>
      </c>
      <c r="CG537">
        <v>13169.429690000001</v>
      </c>
      <c r="CH537">
        <v>67550000</v>
      </c>
      <c r="CI537">
        <v>13169.429690000001</v>
      </c>
    </row>
    <row r="538" spans="1:87" x14ac:dyDescent="0.25">
      <c r="A538" s="3">
        <v>41135</v>
      </c>
      <c r="B538">
        <v>631.870003</v>
      </c>
      <c r="C538">
        <v>638.61002299999996</v>
      </c>
      <c r="D538">
        <v>630.20999099999995</v>
      </c>
      <c r="E538">
        <v>631.69002499999999</v>
      </c>
      <c r="F538">
        <v>85042300</v>
      </c>
      <c r="G538">
        <v>83.422522999999998</v>
      </c>
      <c r="I538" s="1">
        <v>41135</v>
      </c>
      <c r="J538">
        <v>30.299999</v>
      </c>
      <c r="K538">
        <v>30.389999</v>
      </c>
      <c r="L538">
        <v>30.01</v>
      </c>
      <c r="M538">
        <v>30.129999000000002</v>
      </c>
      <c r="N538">
        <v>34551400</v>
      </c>
      <c r="O538">
        <v>27.099875000000001</v>
      </c>
      <c r="Q538" s="1">
        <v>41135</v>
      </c>
      <c r="R538">
        <v>34.110000999999997</v>
      </c>
      <c r="S538">
        <v>34.220001000000003</v>
      </c>
      <c r="T538">
        <v>33.869999</v>
      </c>
      <c r="U538">
        <v>33.959999000000003</v>
      </c>
      <c r="V538">
        <v>13204200</v>
      </c>
      <c r="W538">
        <v>30.582851999999999</v>
      </c>
      <c r="Y538" s="1">
        <v>41135</v>
      </c>
      <c r="Z538">
        <v>49.93</v>
      </c>
      <c r="AA538">
        <v>50.150002000000001</v>
      </c>
      <c r="AB538">
        <v>49.529998999999997</v>
      </c>
      <c r="AC538">
        <v>49.689999</v>
      </c>
      <c r="AD538">
        <v>6365900</v>
      </c>
      <c r="AE538">
        <v>46.816572000000001</v>
      </c>
      <c r="AG538" s="1">
        <v>41135</v>
      </c>
      <c r="AH538">
        <v>57.669998</v>
      </c>
      <c r="AI538">
        <v>57.759998000000003</v>
      </c>
      <c r="AJ538">
        <v>57.209999000000003</v>
      </c>
      <c r="AK538">
        <v>57.349997999999999</v>
      </c>
      <c r="AL538">
        <v>4445100</v>
      </c>
      <c r="AM538">
        <v>48.878672000000002</v>
      </c>
      <c r="AO538" s="1">
        <v>41135</v>
      </c>
      <c r="AP538">
        <v>88.169998000000007</v>
      </c>
      <c r="AQ538">
        <v>88.639999000000003</v>
      </c>
      <c r="AR538">
        <v>87.900002000000001</v>
      </c>
      <c r="AS538">
        <v>88.199996999999996</v>
      </c>
      <c r="AT538">
        <v>8675700</v>
      </c>
      <c r="AU538">
        <v>78.833742999999998</v>
      </c>
      <c r="AW538" s="1">
        <v>41135</v>
      </c>
      <c r="AX538">
        <v>659.25114199999996</v>
      </c>
      <c r="AY538">
        <v>672.85114499999997</v>
      </c>
      <c r="AZ538">
        <v>659.00112300000001</v>
      </c>
      <c r="BA538">
        <v>668.66117499999996</v>
      </c>
      <c r="BB538">
        <v>7350800</v>
      </c>
      <c r="BC538">
        <v>333.99659100000002</v>
      </c>
      <c r="BE538" s="1">
        <v>41135</v>
      </c>
      <c r="BF538">
        <v>131.550003</v>
      </c>
      <c r="BG538">
        <v>132.39999399999999</v>
      </c>
      <c r="BH538">
        <v>129.86999499999999</v>
      </c>
      <c r="BI538">
        <v>130.46000699999999</v>
      </c>
      <c r="BJ538">
        <v>2409000</v>
      </c>
      <c r="BK538">
        <v>130.46000699999999</v>
      </c>
      <c r="BM538" s="1">
        <v>41135</v>
      </c>
      <c r="BN538">
        <v>30.75</v>
      </c>
      <c r="BO538">
        <v>31.17</v>
      </c>
      <c r="BP538">
        <v>29.26</v>
      </c>
      <c r="BQ538">
        <v>29.42</v>
      </c>
      <c r="BR538">
        <v>793400</v>
      </c>
      <c r="BS538">
        <v>29.42</v>
      </c>
      <c r="BU538" s="1">
        <v>41135</v>
      </c>
      <c r="BV538">
        <v>21.17</v>
      </c>
      <c r="BW538">
        <v>21.27</v>
      </c>
      <c r="BX538">
        <v>20.9</v>
      </c>
      <c r="BY538">
        <v>20.940000999999999</v>
      </c>
      <c r="BZ538">
        <v>979200</v>
      </c>
      <c r="CA538">
        <v>20.696550999999999</v>
      </c>
      <c r="CC538" s="1">
        <v>41135</v>
      </c>
      <c r="CD538">
        <v>13168.110350000001</v>
      </c>
      <c r="CE538">
        <v>13223.009770000001</v>
      </c>
      <c r="CF538">
        <v>13142.099609999999</v>
      </c>
      <c r="CG538">
        <v>13172.139649999999</v>
      </c>
      <c r="CH538">
        <v>84430000</v>
      </c>
      <c r="CI538">
        <v>13172.139649999999</v>
      </c>
    </row>
    <row r="539" spans="1:87" x14ac:dyDescent="0.25">
      <c r="A539" s="3">
        <v>41136</v>
      </c>
      <c r="B539">
        <v>631.30000299999995</v>
      </c>
      <c r="C539">
        <v>633.99998500000004</v>
      </c>
      <c r="D539">
        <v>627.75001499999996</v>
      </c>
      <c r="E539">
        <v>630.82997899999998</v>
      </c>
      <c r="F539">
        <v>64335600</v>
      </c>
      <c r="G539">
        <v>83.308942999999999</v>
      </c>
      <c r="I539" s="1">
        <v>41136</v>
      </c>
      <c r="J539">
        <v>30.110001</v>
      </c>
      <c r="K539">
        <v>30.280000999999999</v>
      </c>
      <c r="L539">
        <v>30.02</v>
      </c>
      <c r="M539">
        <v>30.200001</v>
      </c>
      <c r="N539">
        <v>24351000</v>
      </c>
      <c r="O539">
        <v>27.162835999999999</v>
      </c>
      <c r="Q539" s="1">
        <v>41136</v>
      </c>
      <c r="R539">
        <v>34.009998000000003</v>
      </c>
      <c r="S539">
        <v>34.18</v>
      </c>
      <c r="T539">
        <v>33.830002</v>
      </c>
      <c r="U539">
        <v>33.970001000000003</v>
      </c>
      <c r="V539">
        <v>13766800</v>
      </c>
      <c r="W539">
        <v>30.591858999999999</v>
      </c>
      <c r="Y539" s="1">
        <v>41136</v>
      </c>
      <c r="Z539">
        <v>49.650002000000001</v>
      </c>
      <c r="AA539">
        <v>49.970001000000003</v>
      </c>
      <c r="AB539">
        <v>49.650002000000001</v>
      </c>
      <c r="AC539">
        <v>49.889999000000003</v>
      </c>
      <c r="AD539">
        <v>4887100</v>
      </c>
      <c r="AE539">
        <v>47.005007999999997</v>
      </c>
      <c r="AG539" s="1">
        <v>41136</v>
      </c>
      <c r="AH539">
        <v>57.360000999999997</v>
      </c>
      <c r="AI539">
        <v>57.5</v>
      </c>
      <c r="AJ539">
        <v>57.07</v>
      </c>
      <c r="AK539">
        <v>57.240001999999997</v>
      </c>
      <c r="AL539">
        <v>4052100</v>
      </c>
      <c r="AM539">
        <v>48.784922999999999</v>
      </c>
      <c r="AO539" s="1">
        <v>41136</v>
      </c>
      <c r="AP539">
        <v>88.190002000000007</v>
      </c>
      <c r="AQ539">
        <v>88.669998000000007</v>
      </c>
      <c r="AR539">
        <v>87.910004000000001</v>
      </c>
      <c r="AS539">
        <v>88</v>
      </c>
      <c r="AT539">
        <v>8510100</v>
      </c>
      <c r="AU539">
        <v>78.654983999999999</v>
      </c>
      <c r="AW539" s="1">
        <v>41136</v>
      </c>
      <c r="AX539">
        <v>670.28111899999999</v>
      </c>
      <c r="AY539">
        <v>674.25115100000005</v>
      </c>
      <c r="AZ539">
        <v>664.10110899999995</v>
      </c>
      <c r="BA539">
        <v>667.54114600000003</v>
      </c>
      <c r="BB539">
        <v>4839400</v>
      </c>
      <c r="BC539">
        <v>333.43713600000001</v>
      </c>
      <c r="BE539" s="1">
        <v>41136</v>
      </c>
      <c r="BF539">
        <v>130.009995</v>
      </c>
      <c r="BG539">
        <v>131.33999600000001</v>
      </c>
      <c r="BH539">
        <v>129.550003</v>
      </c>
      <c r="BI539">
        <v>130.10000600000001</v>
      </c>
      <c r="BJ539">
        <v>1898600</v>
      </c>
      <c r="BK539">
        <v>130.10000600000001</v>
      </c>
      <c r="BM539" s="1">
        <v>41136</v>
      </c>
      <c r="BN539">
        <v>29.389999</v>
      </c>
      <c r="BO539">
        <v>29.700001</v>
      </c>
      <c r="BP539">
        <v>28.809999000000001</v>
      </c>
      <c r="BQ539">
        <v>29.4</v>
      </c>
      <c r="BR539">
        <v>525400</v>
      </c>
      <c r="BS539">
        <v>29.4</v>
      </c>
      <c r="BU539" s="1">
        <v>41136</v>
      </c>
      <c r="BV539">
        <v>20.98</v>
      </c>
      <c r="BW539">
        <v>20.98</v>
      </c>
      <c r="BX539">
        <v>20.610001</v>
      </c>
      <c r="BY539">
        <v>20.75</v>
      </c>
      <c r="BZ539">
        <v>1080500</v>
      </c>
      <c r="CA539">
        <v>20.508759000000001</v>
      </c>
      <c r="CC539" s="1">
        <v>41136</v>
      </c>
      <c r="CD539">
        <v>13157.469730000001</v>
      </c>
      <c r="CE539">
        <v>13192.889649999999</v>
      </c>
      <c r="CF539">
        <v>13138.23047</v>
      </c>
      <c r="CG539">
        <v>13164.780269999999</v>
      </c>
      <c r="CH539">
        <v>77130000</v>
      </c>
      <c r="CI539">
        <v>13164.780269999999</v>
      </c>
    </row>
    <row r="540" spans="1:87" x14ac:dyDescent="0.25">
      <c r="A540" s="3">
        <v>41137</v>
      </c>
      <c r="B540">
        <v>631.210014</v>
      </c>
      <c r="C540">
        <v>636.759995</v>
      </c>
      <c r="D540">
        <v>630.49998500000004</v>
      </c>
      <c r="E540">
        <v>636.340012</v>
      </c>
      <c r="F540">
        <v>63633500</v>
      </c>
      <c r="G540">
        <v>84.036612000000005</v>
      </c>
      <c r="I540" s="1">
        <v>41137</v>
      </c>
      <c r="J540">
        <v>30.360001</v>
      </c>
      <c r="K540">
        <v>30.940000999999999</v>
      </c>
      <c r="L540">
        <v>30.26</v>
      </c>
      <c r="M540">
        <v>30.780000999999999</v>
      </c>
      <c r="N540">
        <v>35787200</v>
      </c>
      <c r="O540">
        <v>27.684507</v>
      </c>
      <c r="Q540" s="1">
        <v>41137</v>
      </c>
      <c r="R540">
        <v>34.119999</v>
      </c>
      <c r="S540">
        <v>34.200001</v>
      </c>
      <c r="T540">
        <v>33.779998999999997</v>
      </c>
      <c r="U540">
        <v>34.130001</v>
      </c>
      <c r="V540">
        <v>19596400</v>
      </c>
      <c r="W540">
        <v>30.735948</v>
      </c>
      <c r="Y540" s="1">
        <v>41137</v>
      </c>
      <c r="Z540">
        <v>49.990001999999997</v>
      </c>
      <c r="AA540">
        <v>50.419998</v>
      </c>
      <c r="AB540">
        <v>49.799999</v>
      </c>
      <c r="AC540">
        <v>50.25</v>
      </c>
      <c r="AD540">
        <v>8285700</v>
      </c>
      <c r="AE540">
        <v>47.344189999999998</v>
      </c>
      <c r="AG540" s="1">
        <v>41137</v>
      </c>
      <c r="AH540">
        <v>57.290000999999997</v>
      </c>
      <c r="AI540">
        <v>57.68</v>
      </c>
      <c r="AJ540">
        <v>57.220001000000003</v>
      </c>
      <c r="AK540">
        <v>57.549999</v>
      </c>
      <c r="AL540">
        <v>5065300</v>
      </c>
      <c r="AM540">
        <v>49.049129999999998</v>
      </c>
      <c r="AO540" s="1">
        <v>41137</v>
      </c>
      <c r="AP540">
        <v>88.190002000000007</v>
      </c>
      <c r="AQ540">
        <v>88.870002999999997</v>
      </c>
      <c r="AR540">
        <v>87.959998999999996</v>
      </c>
      <c r="AS540">
        <v>88.669998000000007</v>
      </c>
      <c r="AT540">
        <v>11311300</v>
      </c>
      <c r="AU540">
        <v>79.253833</v>
      </c>
      <c r="AW540" s="1">
        <v>41137</v>
      </c>
      <c r="AX540">
        <v>667.51112699999999</v>
      </c>
      <c r="AY540">
        <v>674.64115800000002</v>
      </c>
      <c r="AZ540">
        <v>667.08111499999995</v>
      </c>
      <c r="BA540">
        <v>672.87117899999998</v>
      </c>
      <c r="BB540">
        <v>3448200</v>
      </c>
      <c r="BC540">
        <v>336.09949</v>
      </c>
      <c r="BE540" s="1">
        <v>41137</v>
      </c>
      <c r="BF540">
        <v>130.990005</v>
      </c>
      <c r="BG540">
        <v>134.38000500000001</v>
      </c>
      <c r="BH540">
        <v>130</v>
      </c>
      <c r="BI540">
        <v>133.66000399999999</v>
      </c>
      <c r="BJ540">
        <v>5075200</v>
      </c>
      <c r="BK540">
        <v>133.66000399999999</v>
      </c>
      <c r="BM540" s="1">
        <v>41137</v>
      </c>
      <c r="BN540">
        <v>29.530000999999999</v>
      </c>
      <c r="BO540">
        <v>30.389999</v>
      </c>
      <c r="BP540">
        <v>29.5</v>
      </c>
      <c r="BQ540">
        <v>30.299999</v>
      </c>
      <c r="BR540">
        <v>669000</v>
      </c>
      <c r="BS540">
        <v>30.299999</v>
      </c>
      <c r="BU540" s="1">
        <v>41137</v>
      </c>
      <c r="BV540">
        <v>21.01</v>
      </c>
      <c r="BW540">
        <v>21.35</v>
      </c>
      <c r="BX540">
        <v>20.870000999999998</v>
      </c>
      <c r="BY540">
        <v>21.15</v>
      </c>
      <c r="BZ540">
        <v>1532500</v>
      </c>
      <c r="CA540">
        <v>20.904108000000001</v>
      </c>
      <c r="CC540" s="1">
        <v>41137</v>
      </c>
      <c r="CD540">
        <v>13163.240229999999</v>
      </c>
      <c r="CE540">
        <v>13269.349609999999</v>
      </c>
      <c r="CF540">
        <v>13145.849609999999</v>
      </c>
      <c r="CG540">
        <v>13250.110350000001</v>
      </c>
      <c r="CH540">
        <v>114580000</v>
      </c>
      <c r="CI540">
        <v>13250.110350000001</v>
      </c>
    </row>
    <row r="541" spans="1:87" x14ac:dyDescent="0.25">
      <c r="A541" s="3">
        <v>41138</v>
      </c>
      <c r="B541">
        <v>640.00001499999996</v>
      </c>
      <c r="C541">
        <v>648.19000200000005</v>
      </c>
      <c r="D541">
        <v>638.80997500000001</v>
      </c>
      <c r="E541">
        <v>648.11000100000001</v>
      </c>
      <c r="F541">
        <v>110690300</v>
      </c>
      <c r="G541">
        <v>85.590985000000003</v>
      </c>
      <c r="I541" s="1">
        <v>41138</v>
      </c>
      <c r="J541">
        <v>30.92</v>
      </c>
      <c r="K541">
        <v>30.92</v>
      </c>
      <c r="L541">
        <v>30.59</v>
      </c>
      <c r="M541">
        <v>30.9</v>
      </c>
      <c r="N541">
        <v>32589900</v>
      </c>
      <c r="O541">
        <v>27.792438000000001</v>
      </c>
      <c r="Q541" s="1">
        <v>41138</v>
      </c>
      <c r="R541">
        <v>34.25</v>
      </c>
      <c r="S541">
        <v>34.299999</v>
      </c>
      <c r="T541">
        <v>33.959999000000003</v>
      </c>
      <c r="U541">
        <v>34.029998999999997</v>
      </c>
      <c r="V541">
        <v>16927000</v>
      </c>
      <c r="W541">
        <v>30.645890000000001</v>
      </c>
      <c r="Y541" s="1">
        <v>41138</v>
      </c>
      <c r="Z541">
        <v>50.369999</v>
      </c>
      <c r="AA541">
        <v>50.549999</v>
      </c>
      <c r="AB541">
        <v>50.330002</v>
      </c>
      <c r="AC541">
        <v>50.459999000000003</v>
      </c>
      <c r="AD541">
        <v>6354700</v>
      </c>
      <c r="AE541">
        <v>47.542045999999999</v>
      </c>
      <c r="AG541" s="1">
        <v>41138</v>
      </c>
      <c r="AH541">
        <v>57.740001999999997</v>
      </c>
      <c r="AI541">
        <v>57.77</v>
      </c>
      <c r="AJ541">
        <v>57.25</v>
      </c>
      <c r="AK541">
        <v>57.389999000000003</v>
      </c>
      <c r="AL541">
        <v>5182300</v>
      </c>
      <c r="AM541">
        <v>48.912764000000003</v>
      </c>
      <c r="AO541" s="1">
        <v>41138</v>
      </c>
      <c r="AP541">
        <v>88.889999000000003</v>
      </c>
      <c r="AQ541">
        <v>88.910004000000001</v>
      </c>
      <c r="AR541">
        <v>88.160004000000001</v>
      </c>
      <c r="AS541">
        <v>88.400002000000001</v>
      </c>
      <c r="AT541">
        <v>11177700</v>
      </c>
      <c r="AU541">
        <v>79.012507999999997</v>
      </c>
      <c r="AW541" s="1">
        <v>41138</v>
      </c>
      <c r="AX541">
        <v>674.12114899999995</v>
      </c>
      <c r="AY541">
        <v>677.25118999999995</v>
      </c>
      <c r="AZ541">
        <v>671.70115799999996</v>
      </c>
      <c r="BA541">
        <v>677.14115900000002</v>
      </c>
      <c r="BB541">
        <v>4371600</v>
      </c>
      <c r="BC541">
        <v>338.232347</v>
      </c>
      <c r="BE541" s="1">
        <v>41138</v>
      </c>
      <c r="BF541">
        <v>134.71000699999999</v>
      </c>
      <c r="BG541">
        <v>134.71000699999999</v>
      </c>
      <c r="BH541">
        <v>132.19000199999999</v>
      </c>
      <c r="BI541">
        <v>133.979996</v>
      </c>
      <c r="BJ541">
        <v>3004700</v>
      </c>
      <c r="BK541">
        <v>133.979996</v>
      </c>
      <c r="BM541" s="1">
        <v>41138</v>
      </c>
      <c r="BN541">
        <v>30.290001</v>
      </c>
      <c r="BO541">
        <v>30.709999</v>
      </c>
      <c r="BP541">
        <v>29.98</v>
      </c>
      <c r="BQ541">
        <v>30.01</v>
      </c>
      <c r="BR541">
        <v>508200</v>
      </c>
      <c r="BS541">
        <v>30.01</v>
      </c>
      <c r="BU541" s="1">
        <v>41138</v>
      </c>
      <c r="BV541">
        <v>21.610001</v>
      </c>
      <c r="BW541">
        <v>21.719999000000001</v>
      </c>
      <c r="BX541">
        <v>21.57</v>
      </c>
      <c r="BY541">
        <v>21.639999</v>
      </c>
      <c r="BZ541">
        <v>1221100</v>
      </c>
      <c r="CA541">
        <v>21.388411000000001</v>
      </c>
      <c r="CC541" s="1">
        <v>41138</v>
      </c>
      <c r="CD541">
        <v>13251.200199999999</v>
      </c>
      <c r="CE541">
        <v>13281.320309999999</v>
      </c>
      <c r="CF541">
        <v>13244.849609999999</v>
      </c>
      <c r="CG541">
        <v>13275.200199999999</v>
      </c>
      <c r="CH541">
        <v>138550000</v>
      </c>
      <c r="CI541">
        <v>13275.200199999999</v>
      </c>
    </row>
    <row r="542" spans="1:87" x14ac:dyDescent="0.25">
      <c r="A542" s="3">
        <v>41141</v>
      </c>
      <c r="B542">
        <v>650.01001699999995</v>
      </c>
      <c r="C542">
        <v>665.15001700000005</v>
      </c>
      <c r="D542">
        <v>649.90000199999997</v>
      </c>
      <c r="E542">
        <v>665.15001700000005</v>
      </c>
      <c r="F542">
        <v>153346200</v>
      </c>
      <c r="G542">
        <v>87.841330999999997</v>
      </c>
      <c r="I542" s="1">
        <v>41141</v>
      </c>
      <c r="J542">
        <v>30.82</v>
      </c>
      <c r="K542">
        <v>30.85</v>
      </c>
      <c r="L542">
        <v>30.58</v>
      </c>
      <c r="M542">
        <v>30.74</v>
      </c>
      <c r="N542">
        <v>23737700</v>
      </c>
      <c r="O542">
        <v>27.648529</v>
      </c>
      <c r="Q542" s="1">
        <v>41141</v>
      </c>
      <c r="R542">
        <v>34.029998999999997</v>
      </c>
      <c r="S542">
        <v>34.200001</v>
      </c>
      <c r="T542">
        <v>33.979999999999997</v>
      </c>
      <c r="U542">
        <v>34.07</v>
      </c>
      <c r="V542">
        <v>18147600</v>
      </c>
      <c r="W542">
        <v>30.681913000000002</v>
      </c>
      <c r="Y542" s="1">
        <v>41141</v>
      </c>
      <c r="Z542">
        <v>50.32</v>
      </c>
      <c r="AA542">
        <v>50.59</v>
      </c>
      <c r="AB542">
        <v>50.150002000000001</v>
      </c>
      <c r="AC542">
        <v>50.450001</v>
      </c>
      <c r="AD542">
        <v>6937100</v>
      </c>
      <c r="AE542">
        <v>47.532626</v>
      </c>
      <c r="AG542" s="1">
        <v>41141</v>
      </c>
      <c r="AH542">
        <v>57.34</v>
      </c>
      <c r="AI542">
        <v>57.369999</v>
      </c>
      <c r="AJ542">
        <v>56.869999</v>
      </c>
      <c r="AK542">
        <v>57.029998999999997</v>
      </c>
      <c r="AL542">
        <v>7862600</v>
      </c>
      <c r="AM542">
        <v>48.605939999999997</v>
      </c>
      <c r="AO542" s="1">
        <v>41141</v>
      </c>
      <c r="AP542">
        <v>88.07</v>
      </c>
      <c r="AQ542">
        <v>88.220000999999996</v>
      </c>
      <c r="AR542">
        <v>87.629997000000003</v>
      </c>
      <c r="AS542">
        <v>87.949996999999996</v>
      </c>
      <c r="AT542">
        <v>8813700</v>
      </c>
      <c r="AU542">
        <v>78.610291000000004</v>
      </c>
      <c r="AW542" s="1">
        <v>41141</v>
      </c>
      <c r="AX542">
        <v>675.50118199999997</v>
      </c>
      <c r="AY542">
        <v>678.87119399999995</v>
      </c>
      <c r="AZ542">
        <v>672.66116499999998</v>
      </c>
      <c r="BA542">
        <v>675.54118800000003</v>
      </c>
      <c r="BB542">
        <v>3529300</v>
      </c>
      <c r="BC542">
        <v>337.43316099999998</v>
      </c>
      <c r="BE542" s="1">
        <v>41141</v>
      </c>
      <c r="BF542">
        <v>133.91000399999999</v>
      </c>
      <c r="BG542">
        <v>133.96000699999999</v>
      </c>
      <c r="BH542">
        <v>130.11999499999999</v>
      </c>
      <c r="BI542">
        <v>130.91000399999999</v>
      </c>
      <c r="BJ542">
        <v>3082000</v>
      </c>
      <c r="BK542">
        <v>130.91000399999999</v>
      </c>
      <c r="BM542" s="1">
        <v>41141</v>
      </c>
      <c r="BN542">
        <v>30.15</v>
      </c>
      <c r="BO542">
        <v>30.389999</v>
      </c>
      <c r="BP542">
        <v>29.1</v>
      </c>
      <c r="BQ542">
        <v>29.51</v>
      </c>
      <c r="BR542">
        <v>1179100</v>
      </c>
      <c r="BS542">
        <v>29.51</v>
      </c>
      <c r="BU542" s="1">
        <v>41141</v>
      </c>
      <c r="BV542">
        <v>21.639999</v>
      </c>
      <c r="BW542">
        <v>21.799999</v>
      </c>
      <c r="BX542">
        <v>21.5</v>
      </c>
      <c r="BY542">
        <v>21.74</v>
      </c>
      <c r="BZ542">
        <v>762100</v>
      </c>
      <c r="CA542">
        <v>21.487248999999998</v>
      </c>
      <c r="CC542" s="1">
        <v>41141</v>
      </c>
      <c r="CD542">
        <v>13274.58008</v>
      </c>
      <c r="CE542">
        <v>13276.150390000001</v>
      </c>
      <c r="CF542">
        <v>13230.059569999999</v>
      </c>
      <c r="CG542">
        <v>13271.639649999999</v>
      </c>
      <c r="CH542">
        <v>87590000</v>
      </c>
      <c r="CI542">
        <v>13271.639649999999</v>
      </c>
    </row>
    <row r="543" spans="1:87" x14ac:dyDescent="0.25">
      <c r="A543" s="3">
        <v>41142</v>
      </c>
      <c r="B543">
        <v>670.82</v>
      </c>
      <c r="C543">
        <v>674.88001299999996</v>
      </c>
      <c r="D543">
        <v>650.33002499999998</v>
      </c>
      <c r="E543">
        <v>656.05998199999999</v>
      </c>
      <c r="F543">
        <v>203179900</v>
      </c>
      <c r="G543">
        <v>86.640878999999998</v>
      </c>
      <c r="I543" s="1">
        <v>41142</v>
      </c>
      <c r="J543">
        <v>30.76</v>
      </c>
      <c r="K543">
        <v>30.959999</v>
      </c>
      <c r="L543">
        <v>30.610001</v>
      </c>
      <c r="M543">
        <v>30.799999</v>
      </c>
      <c r="N543">
        <v>28822700</v>
      </c>
      <c r="O543">
        <v>27.702494000000002</v>
      </c>
      <c r="Q543" s="1">
        <v>41142</v>
      </c>
      <c r="R543">
        <v>34.240001999999997</v>
      </c>
      <c r="S543">
        <v>34.759998000000003</v>
      </c>
      <c r="T543">
        <v>34.099997999999999</v>
      </c>
      <c r="U543">
        <v>34.380001</v>
      </c>
      <c r="V543">
        <v>25280400</v>
      </c>
      <c r="W543">
        <v>30.961086000000002</v>
      </c>
      <c r="Y543" s="1">
        <v>41142</v>
      </c>
      <c r="Z543">
        <v>50.41</v>
      </c>
      <c r="AA543">
        <v>50.48</v>
      </c>
      <c r="AB543">
        <v>49.509998000000003</v>
      </c>
      <c r="AC543">
        <v>49.639999000000003</v>
      </c>
      <c r="AD543">
        <v>7683200</v>
      </c>
      <c r="AE543">
        <v>46.769463999999999</v>
      </c>
      <c r="AG543" s="1">
        <v>41142</v>
      </c>
      <c r="AH543">
        <v>57.110000999999997</v>
      </c>
      <c r="AI543">
        <v>57.299999</v>
      </c>
      <c r="AJ543">
        <v>56.57</v>
      </c>
      <c r="AK543">
        <v>56.630001</v>
      </c>
      <c r="AL543">
        <v>6032000</v>
      </c>
      <c r="AM543">
        <v>48.265027000000003</v>
      </c>
      <c r="AO543" s="1">
        <v>41142</v>
      </c>
      <c r="AP543">
        <v>88.139999000000003</v>
      </c>
      <c r="AQ543">
        <v>88.410004000000001</v>
      </c>
      <c r="AR543">
        <v>87.260002</v>
      </c>
      <c r="AS543">
        <v>87.459998999999996</v>
      </c>
      <c r="AT543">
        <v>10767100</v>
      </c>
      <c r="AU543">
        <v>78.172327999999993</v>
      </c>
      <c r="AW543" s="1">
        <v>41142</v>
      </c>
      <c r="AX543">
        <v>673.11114999999995</v>
      </c>
      <c r="AY543">
        <v>678.00118399999997</v>
      </c>
      <c r="AZ543">
        <v>662.171108</v>
      </c>
      <c r="BA543">
        <v>669.51115300000004</v>
      </c>
      <c r="BB543">
        <v>4461000</v>
      </c>
      <c r="BC543">
        <v>334.421155</v>
      </c>
      <c r="BE543" s="1">
        <v>41142</v>
      </c>
      <c r="BF543">
        <v>130</v>
      </c>
      <c r="BG543">
        <v>130</v>
      </c>
      <c r="BH543">
        <v>123.199997</v>
      </c>
      <c r="BI543">
        <v>123.400002</v>
      </c>
      <c r="BJ543">
        <v>9586400</v>
      </c>
      <c r="BK543">
        <v>123.400002</v>
      </c>
      <c r="BM543" s="1">
        <v>41142</v>
      </c>
      <c r="BN543">
        <v>29.58</v>
      </c>
      <c r="BO543">
        <v>30</v>
      </c>
      <c r="BP543">
        <v>29</v>
      </c>
      <c r="BQ543">
        <v>29.110001</v>
      </c>
      <c r="BR543">
        <v>761600</v>
      </c>
      <c r="BS543">
        <v>29.110001</v>
      </c>
      <c r="BU543" s="1">
        <v>41142</v>
      </c>
      <c r="BV543">
        <v>22</v>
      </c>
      <c r="BW543">
        <v>22.200001</v>
      </c>
      <c r="BX543">
        <v>21.940000999999999</v>
      </c>
      <c r="BY543">
        <v>22.040001</v>
      </c>
      <c r="BZ543">
        <v>1399700</v>
      </c>
      <c r="CA543">
        <v>21.783761999999999</v>
      </c>
      <c r="CC543" s="1">
        <v>41142</v>
      </c>
      <c r="CD543">
        <v>13272.099609999999</v>
      </c>
      <c r="CE543">
        <v>13330.759770000001</v>
      </c>
      <c r="CF543">
        <v>13186.599609999999</v>
      </c>
      <c r="CG543">
        <v>13203.58008</v>
      </c>
      <c r="CH543">
        <v>117060000</v>
      </c>
      <c r="CI543">
        <v>13203.58008</v>
      </c>
    </row>
    <row r="544" spans="1:87" x14ac:dyDescent="0.25">
      <c r="A544" s="3">
        <v>41143</v>
      </c>
      <c r="B544">
        <v>654.41999799999996</v>
      </c>
      <c r="C544">
        <v>668.99998500000004</v>
      </c>
      <c r="D544">
        <v>648.11000100000001</v>
      </c>
      <c r="E544">
        <v>668.86999500000002</v>
      </c>
      <c r="F544">
        <v>141330700</v>
      </c>
      <c r="G544">
        <v>88.332599999999999</v>
      </c>
      <c r="I544" s="1">
        <v>41143</v>
      </c>
      <c r="J544">
        <v>30.59</v>
      </c>
      <c r="K544">
        <v>30.76</v>
      </c>
      <c r="L544">
        <v>30.469999000000001</v>
      </c>
      <c r="M544">
        <v>30.540001</v>
      </c>
      <c r="N544">
        <v>33437400</v>
      </c>
      <c r="O544">
        <v>27.468643</v>
      </c>
      <c r="Q544" s="1">
        <v>41143</v>
      </c>
      <c r="R544">
        <v>34.330002</v>
      </c>
      <c r="S544">
        <v>34.459999000000003</v>
      </c>
      <c r="T544">
        <v>34.110000999999997</v>
      </c>
      <c r="U544">
        <v>34.18</v>
      </c>
      <c r="V544">
        <v>18862500</v>
      </c>
      <c r="W544">
        <v>30.780975000000002</v>
      </c>
      <c r="Y544" s="1">
        <v>41143</v>
      </c>
      <c r="Z544">
        <v>49.599997999999999</v>
      </c>
      <c r="AA544">
        <v>50.150002000000001</v>
      </c>
      <c r="AB544">
        <v>49.5</v>
      </c>
      <c r="AC544">
        <v>49.66</v>
      </c>
      <c r="AD544">
        <v>6759400</v>
      </c>
      <c r="AE544">
        <v>46.788308000000001</v>
      </c>
      <c r="AG544" s="1">
        <v>41143</v>
      </c>
      <c r="AH544">
        <v>56.490001999999997</v>
      </c>
      <c r="AI544">
        <v>56.779998999999997</v>
      </c>
      <c r="AJ544">
        <v>56.200001</v>
      </c>
      <c r="AK544">
        <v>56.68</v>
      </c>
      <c r="AL544">
        <v>4454500</v>
      </c>
      <c r="AM544">
        <v>48.307640999999997</v>
      </c>
      <c r="AO544" s="1">
        <v>41143</v>
      </c>
      <c r="AP544">
        <v>87.199996999999996</v>
      </c>
      <c r="AQ544">
        <v>87.910004000000001</v>
      </c>
      <c r="AR544">
        <v>87.019997000000004</v>
      </c>
      <c r="AS544">
        <v>87.730002999999996</v>
      </c>
      <c r="AT544">
        <v>10160400</v>
      </c>
      <c r="AU544">
        <v>78.413658999999996</v>
      </c>
      <c r="AW544" s="1">
        <v>41143</v>
      </c>
      <c r="AX544">
        <v>667.381125</v>
      </c>
      <c r="AY544">
        <v>680.60116800000003</v>
      </c>
      <c r="AZ544">
        <v>666.70115499999997</v>
      </c>
      <c r="BA544">
        <v>677.18116499999996</v>
      </c>
      <c r="BB544">
        <v>3832600</v>
      </c>
      <c r="BC544">
        <v>338.25232999999997</v>
      </c>
      <c r="BE544" s="1">
        <v>41143</v>
      </c>
      <c r="BF544">
        <v>121</v>
      </c>
      <c r="BG544">
        <v>124.040001</v>
      </c>
      <c r="BH544">
        <v>119.260002</v>
      </c>
      <c r="BI544">
        <v>122.800003</v>
      </c>
      <c r="BJ544">
        <v>8241900</v>
      </c>
      <c r="BK544">
        <v>122.800003</v>
      </c>
      <c r="BM544" s="1">
        <v>41143</v>
      </c>
      <c r="BN544">
        <v>29.01</v>
      </c>
      <c r="BO544">
        <v>30.040001</v>
      </c>
      <c r="BP544">
        <v>29.01</v>
      </c>
      <c r="BQ544">
        <v>29.950001</v>
      </c>
      <c r="BR544">
        <v>775500</v>
      </c>
      <c r="BS544">
        <v>29.950001</v>
      </c>
      <c r="BU544" s="1">
        <v>41143</v>
      </c>
      <c r="BV544">
        <v>22.08</v>
      </c>
      <c r="BW544">
        <v>22.17</v>
      </c>
      <c r="BX544">
        <v>21.67</v>
      </c>
      <c r="BY544">
        <v>21.85</v>
      </c>
      <c r="BZ544">
        <v>2042500</v>
      </c>
      <c r="CA544">
        <v>21.595970999999999</v>
      </c>
      <c r="CC544" s="1">
        <v>41143</v>
      </c>
      <c r="CD544">
        <v>13198.309569999999</v>
      </c>
      <c r="CE544">
        <v>13205.059569999999</v>
      </c>
      <c r="CF544">
        <v>13120.339840000001</v>
      </c>
      <c r="CG544">
        <v>13172.759770000001</v>
      </c>
      <c r="CH544">
        <v>111220000</v>
      </c>
      <c r="CI544">
        <v>13172.759770000001</v>
      </c>
    </row>
    <row r="545" spans="1:87" x14ac:dyDescent="0.25">
      <c r="A545" s="3">
        <v>41144</v>
      </c>
      <c r="B545">
        <v>666.10998500000005</v>
      </c>
      <c r="C545">
        <v>669.89997900000003</v>
      </c>
      <c r="D545">
        <v>661.14997900000003</v>
      </c>
      <c r="E545">
        <v>662.63001299999996</v>
      </c>
      <c r="F545">
        <v>105032200</v>
      </c>
      <c r="G545">
        <v>87.508533</v>
      </c>
      <c r="I545" s="1">
        <v>41144</v>
      </c>
      <c r="J545">
        <v>30.389999</v>
      </c>
      <c r="K545">
        <v>30.4</v>
      </c>
      <c r="L545">
        <v>30.08</v>
      </c>
      <c r="M545">
        <v>30.26</v>
      </c>
      <c r="N545">
        <v>28355600</v>
      </c>
      <c r="O545">
        <v>27.216802000000001</v>
      </c>
      <c r="Q545" s="1">
        <v>41144</v>
      </c>
      <c r="R545">
        <v>34.159999999999997</v>
      </c>
      <c r="S545">
        <v>34.220001000000003</v>
      </c>
      <c r="T545">
        <v>33.880001</v>
      </c>
      <c r="U545">
        <v>33.919998</v>
      </c>
      <c r="V545">
        <v>17540600</v>
      </c>
      <c r="W545">
        <v>30.546828000000001</v>
      </c>
      <c r="Y545" s="1">
        <v>41144</v>
      </c>
      <c r="Z545">
        <v>49.610000999999997</v>
      </c>
      <c r="AA545">
        <v>49.66</v>
      </c>
      <c r="AB545">
        <v>49.029998999999997</v>
      </c>
      <c r="AC545">
        <v>49.169998</v>
      </c>
      <c r="AD545">
        <v>5428300</v>
      </c>
      <c r="AE545">
        <v>46.326642</v>
      </c>
      <c r="AG545" s="1">
        <v>41144</v>
      </c>
      <c r="AH545">
        <v>56.650002000000001</v>
      </c>
      <c r="AI545">
        <v>56.650002000000001</v>
      </c>
      <c r="AJ545">
        <v>56.060001</v>
      </c>
      <c r="AK545">
        <v>56.16</v>
      </c>
      <c r="AL545">
        <v>4637000</v>
      </c>
      <c r="AM545">
        <v>47.864451000000003</v>
      </c>
      <c r="AO545" s="1">
        <v>41144</v>
      </c>
      <c r="AP545">
        <v>87.790001000000004</v>
      </c>
      <c r="AQ545">
        <v>87.790001000000004</v>
      </c>
      <c r="AR545">
        <v>86.980002999999996</v>
      </c>
      <c r="AS545">
        <v>87.309997999999993</v>
      </c>
      <c r="AT545">
        <v>9666300</v>
      </c>
      <c r="AU545">
        <v>78.038255000000007</v>
      </c>
      <c r="AW545" s="1">
        <v>41144</v>
      </c>
      <c r="AX545">
        <v>674.27118399999995</v>
      </c>
      <c r="AY545">
        <v>680.48115199999995</v>
      </c>
      <c r="AZ545">
        <v>671.00115500000004</v>
      </c>
      <c r="BA545">
        <v>676.80114400000002</v>
      </c>
      <c r="BB545">
        <v>3581700</v>
      </c>
      <c r="BC545">
        <v>338.06250899999998</v>
      </c>
      <c r="BE545" s="1">
        <v>41144</v>
      </c>
      <c r="BF545">
        <v>122.07</v>
      </c>
      <c r="BG545">
        <v>122.699997</v>
      </c>
      <c r="BH545">
        <v>110.129997</v>
      </c>
      <c r="BI545">
        <v>115.089996</v>
      </c>
      <c r="BJ545">
        <v>21358100</v>
      </c>
      <c r="BK545">
        <v>115.089996</v>
      </c>
      <c r="BM545" s="1">
        <v>41144</v>
      </c>
      <c r="BN545">
        <v>30</v>
      </c>
      <c r="BO545">
        <v>30.85</v>
      </c>
      <c r="BP545">
        <v>29.65</v>
      </c>
      <c r="BQ545">
        <v>30.73</v>
      </c>
      <c r="BR545">
        <v>1471000</v>
      </c>
      <c r="BS545">
        <v>30.73</v>
      </c>
      <c r="BU545" s="1">
        <v>41144</v>
      </c>
      <c r="BV545">
        <v>21.92</v>
      </c>
      <c r="BW545">
        <v>22.110001</v>
      </c>
      <c r="BX545">
        <v>21.76</v>
      </c>
      <c r="BY545">
        <v>21.85</v>
      </c>
      <c r="BZ545">
        <v>1481400</v>
      </c>
      <c r="CA545">
        <v>21.595970999999999</v>
      </c>
      <c r="CC545" s="1">
        <v>41144</v>
      </c>
      <c r="CD545">
        <v>13171.37012</v>
      </c>
      <c r="CE545">
        <v>13171.37012</v>
      </c>
      <c r="CF545">
        <v>13046.45996</v>
      </c>
      <c r="CG545">
        <v>13057.45996</v>
      </c>
      <c r="CH545">
        <v>108800000</v>
      </c>
      <c r="CI545">
        <v>13057.45996</v>
      </c>
    </row>
    <row r="546" spans="1:87" x14ac:dyDescent="0.25">
      <c r="A546" s="3">
        <v>41145</v>
      </c>
      <c r="B546">
        <v>659.509995</v>
      </c>
      <c r="C546">
        <v>669.47999600000003</v>
      </c>
      <c r="D546">
        <v>655.55001100000004</v>
      </c>
      <c r="E546">
        <v>663.21998599999995</v>
      </c>
      <c r="F546">
        <v>109335100</v>
      </c>
      <c r="G546">
        <v>87.586445999999995</v>
      </c>
      <c r="I546" s="1">
        <v>41145</v>
      </c>
      <c r="J546">
        <v>30.25</v>
      </c>
      <c r="K546">
        <v>30.629999000000002</v>
      </c>
      <c r="L546">
        <v>30.18</v>
      </c>
      <c r="M546">
        <v>30.559999000000001</v>
      </c>
      <c r="N546">
        <v>22943300</v>
      </c>
      <c r="O546">
        <v>27.486630999999999</v>
      </c>
      <c r="Q546" s="1">
        <v>41145</v>
      </c>
      <c r="R546">
        <v>33.799999</v>
      </c>
      <c r="S546">
        <v>34.209999000000003</v>
      </c>
      <c r="T546">
        <v>33.759998000000003</v>
      </c>
      <c r="U546">
        <v>34.040000999999997</v>
      </c>
      <c r="V546">
        <v>16677900</v>
      </c>
      <c r="W546">
        <v>30.654897999999999</v>
      </c>
      <c r="Y546" s="1">
        <v>41145</v>
      </c>
      <c r="Z546">
        <v>49.080002</v>
      </c>
      <c r="AA546">
        <v>49.610000999999997</v>
      </c>
      <c r="AB546">
        <v>49.009998000000003</v>
      </c>
      <c r="AC546">
        <v>49.560001</v>
      </c>
      <c r="AD546">
        <v>5793700</v>
      </c>
      <c r="AE546">
        <v>46.694091999999998</v>
      </c>
      <c r="AG546" s="1">
        <v>41145</v>
      </c>
      <c r="AH546">
        <v>56.07</v>
      </c>
      <c r="AI546">
        <v>56.450001</v>
      </c>
      <c r="AJ546">
        <v>55.779998999999997</v>
      </c>
      <c r="AK546">
        <v>56.360000999999997</v>
      </c>
      <c r="AL546">
        <v>3931300</v>
      </c>
      <c r="AM546">
        <v>48.034908999999999</v>
      </c>
      <c r="AO546" s="1">
        <v>41145</v>
      </c>
      <c r="AP546">
        <v>87.160004000000001</v>
      </c>
      <c r="AQ546">
        <v>88.300003000000004</v>
      </c>
      <c r="AR546">
        <v>86.93</v>
      </c>
      <c r="AS546">
        <v>88.050003000000004</v>
      </c>
      <c r="AT546">
        <v>9762300</v>
      </c>
      <c r="AU546">
        <v>78.699676999999994</v>
      </c>
      <c r="AW546" s="1">
        <v>41145</v>
      </c>
      <c r="AX546">
        <v>675.60116500000004</v>
      </c>
      <c r="AY546">
        <v>680.45119399999999</v>
      </c>
      <c r="AZ546">
        <v>674.081143</v>
      </c>
      <c r="BA546">
        <v>678.63116200000002</v>
      </c>
      <c r="BB546">
        <v>2863800</v>
      </c>
      <c r="BC546">
        <v>338.97660400000001</v>
      </c>
      <c r="BE546" s="1">
        <v>41145</v>
      </c>
      <c r="BF546">
        <v>114.360001</v>
      </c>
      <c r="BG546">
        <v>116.5</v>
      </c>
      <c r="BH546">
        <v>112.68</v>
      </c>
      <c r="BI546">
        <v>115.720001</v>
      </c>
      <c r="BJ546">
        <v>6525000</v>
      </c>
      <c r="BK546">
        <v>115.720001</v>
      </c>
      <c r="BM546" s="1">
        <v>41145</v>
      </c>
      <c r="BN546">
        <v>30.059999000000001</v>
      </c>
      <c r="BO546">
        <v>30.24</v>
      </c>
      <c r="BP546">
        <v>29.41</v>
      </c>
      <c r="BQ546">
        <v>29.5</v>
      </c>
      <c r="BR546">
        <v>1429400</v>
      </c>
      <c r="BS546">
        <v>29.5</v>
      </c>
      <c r="BU546" s="1">
        <v>41145</v>
      </c>
      <c r="BV546">
        <v>21.950001</v>
      </c>
      <c r="BW546">
        <v>22.24</v>
      </c>
      <c r="BX546">
        <v>21.9</v>
      </c>
      <c r="BY546">
        <v>22.01</v>
      </c>
      <c r="BZ546">
        <v>1800600</v>
      </c>
      <c r="CA546">
        <v>21.754111000000002</v>
      </c>
      <c r="CC546" s="1">
        <v>41145</v>
      </c>
      <c r="CD546">
        <v>13052.820309999999</v>
      </c>
      <c r="CE546">
        <v>13175.509770000001</v>
      </c>
      <c r="CF546">
        <v>13027.200199999999</v>
      </c>
      <c r="CG546">
        <v>13157.969730000001</v>
      </c>
      <c r="CH546">
        <v>88030000</v>
      </c>
      <c r="CI546">
        <v>13157.969730000001</v>
      </c>
    </row>
    <row r="547" spans="1:87" x14ac:dyDescent="0.25">
      <c r="A547" s="3">
        <v>41148</v>
      </c>
      <c r="B547">
        <v>679.98998300000005</v>
      </c>
      <c r="C547">
        <v>680.870003</v>
      </c>
      <c r="D547">
        <v>673.54000900000005</v>
      </c>
      <c r="E547">
        <v>675.67997700000001</v>
      </c>
      <c r="F547">
        <v>106752100</v>
      </c>
      <c r="G547">
        <v>89.231943000000001</v>
      </c>
      <c r="I547" s="1">
        <v>41148</v>
      </c>
      <c r="J547">
        <v>30.93</v>
      </c>
      <c r="K547">
        <v>30.959999</v>
      </c>
      <c r="L547">
        <v>30.59</v>
      </c>
      <c r="M547">
        <v>30.690000999999999</v>
      </c>
      <c r="N547">
        <v>34691100</v>
      </c>
      <c r="O547">
        <v>27.603558</v>
      </c>
      <c r="Q547" s="1">
        <v>41148</v>
      </c>
      <c r="R547">
        <v>34.090000000000003</v>
      </c>
      <c r="S547">
        <v>34.25</v>
      </c>
      <c r="T547">
        <v>33.919998</v>
      </c>
      <c r="U547">
        <v>34.020000000000003</v>
      </c>
      <c r="V547">
        <v>13813000</v>
      </c>
      <c r="W547">
        <v>30.636886000000001</v>
      </c>
      <c r="Y547" s="1">
        <v>41148</v>
      </c>
      <c r="Z547">
        <v>49.490001999999997</v>
      </c>
      <c r="AA547">
        <v>49.849997999999999</v>
      </c>
      <c r="AB547">
        <v>49.41</v>
      </c>
      <c r="AC547">
        <v>49.630001</v>
      </c>
      <c r="AD547">
        <v>6228800</v>
      </c>
      <c r="AE547">
        <v>46.760044000000001</v>
      </c>
      <c r="AG547" s="1">
        <v>41148</v>
      </c>
      <c r="AH547">
        <v>56.419998</v>
      </c>
      <c r="AI547">
        <v>56.77</v>
      </c>
      <c r="AJ547">
        <v>56.330002</v>
      </c>
      <c r="AK547">
        <v>56.380001</v>
      </c>
      <c r="AL547">
        <v>3412500</v>
      </c>
      <c r="AM547">
        <v>48.051955</v>
      </c>
      <c r="AO547" s="1">
        <v>41148</v>
      </c>
      <c r="AP547">
        <v>88.07</v>
      </c>
      <c r="AQ547">
        <v>88.199996999999996</v>
      </c>
      <c r="AR547">
        <v>87.610000999999997</v>
      </c>
      <c r="AS547">
        <v>87.739998</v>
      </c>
      <c r="AT547">
        <v>8252100</v>
      </c>
      <c r="AU547">
        <v>78.422591999999995</v>
      </c>
      <c r="AW547" s="1">
        <v>41148</v>
      </c>
      <c r="AX547">
        <v>662.99112700000001</v>
      </c>
      <c r="AY547">
        <v>672.00116800000001</v>
      </c>
      <c r="AZ547">
        <v>659.24115600000005</v>
      </c>
      <c r="BA547">
        <v>669.22112900000002</v>
      </c>
      <c r="BB547">
        <v>5246900</v>
      </c>
      <c r="BC547">
        <v>334.27628800000002</v>
      </c>
      <c r="BE547" s="1">
        <v>41148</v>
      </c>
      <c r="BF547">
        <v>116</v>
      </c>
      <c r="BG547">
        <v>117.349998</v>
      </c>
      <c r="BH547">
        <v>115.25</v>
      </c>
      <c r="BI547">
        <v>116.900002</v>
      </c>
      <c r="BJ547">
        <v>4052600</v>
      </c>
      <c r="BK547">
        <v>116.900002</v>
      </c>
      <c r="BM547" s="1">
        <v>41148</v>
      </c>
      <c r="BN547">
        <v>29.57</v>
      </c>
      <c r="BO547">
        <v>29.700001</v>
      </c>
      <c r="BP547">
        <v>28.17</v>
      </c>
      <c r="BQ547">
        <v>28.32</v>
      </c>
      <c r="BR547">
        <v>1350400</v>
      </c>
      <c r="BS547">
        <v>28.32</v>
      </c>
      <c r="BU547" s="1">
        <v>41148</v>
      </c>
      <c r="BV547">
        <v>21.719999000000001</v>
      </c>
      <c r="BW547">
        <v>21.76</v>
      </c>
      <c r="BX547">
        <v>21.4</v>
      </c>
      <c r="BY547">
        <v>21.42</v>
      </c>
      <c r="BZ547">
        <v>1144900</v>
      </c>
      <c r="CA547">
        <v>21.170970000000001</v>
      </c>
      <c r="CC547" s="1">
        <v>41148</v>
      </c>
      <c r="CD547">
        <v>13157.740229999999</v>
      </c>
      <c r="CE547">
        <v>13176.16992</v>
      </c>
      <c r="CF547">
        <v>13115.45996</v>
      </c>
      <c r="CG547">
        <v>13124.66992</v>
      </c>
      <c r="CH547">
        <v>96070000</v>
      </c>
      <c r="CI547">
        <v>13124.66992</v>
      </c>
    </row>
    <row r="548" spans="1:87" x14ac:dyDescent="0.25">
      <c r="A548" s="3">
        <v>41149</v>
      </c>
      <c r="B548">
        <v>674.97998800000005</v>
      </c>
      <c r="C548">
        <v>676.10001399999999</v>
      </c>
      <c r="D548">
        <v>670.669983</v>
      </c>
      <c r="E548">
        <v>674.80001100000004</v>
      </c>
      <c r="F548">
        <v>66854200</v>
      </c>
      <c r="G548">
        <v>89.115733000000006</v>
      </c>
      <c r="I548" s="1">
        <v>41149</v>
      </c>
      <c r="J548">
        <v>30.700001</v>
      </c>
      <c r="K548">
        <v>30.799999</v>
      </c>
      <c r="L548">
        <v>30.52</v>
      </c>
      <c r="M548">
        <v>30.629999000000002</v>
      </c>
      <c r="N548">
        <v>23947900</v>
      </c>
      <c r="O548">
        <v>27.549590999999999</v>
      </c>
      <c r="Q548" s="1">
        <v>41149</v>
      </c>
      <c r="R548">
        <v>33.880001</v>
      </c>
      <c r="S548">
        <v>34.25</v>
      </c>
      <c r="T548">
        <v>33.869999</v>
      </c>
      <c r="U548">
        <v>34.099997999999999</v>
      </c>
      <c r="V548">
        <v>15936800</v>
      </c>
      <c r="W548">
        <v>30.708929000000001</v>
      </c>
      <c r="Y548" s="1">
        <v>41149</v>
      </c>
      <c r="Z548">
        <v>49.439999</v>
      </c>
      <c r="AA548">
        <v>49.849997999999999</v>
      </c>
      <c r="AB548">
        <v>49.290000999999997</v>
      </c>
      <c r="AC548">
        <v>49.630001</v>
      </c>
      <c r="AD548">
        <v>7962400</v>
      </c>
      <c r="AE548">
        <v>46.760044000000001</v>
      </c>
      <c r="AG548" s="1">
        <v>41149</v>
      </c>
      <c r="AH548">
        <v>56.439999</v>
      </c>
      <c r="AI548">
        <v>56.630001</v>
      </c>
      <c r="AJ548">
        <v>56.27</v>
      </c>
      <c r="AK548">
        <v>56.459999000000003</v>
      </c>
      <c r="AL548">
        <v>4057800</v>
      </c>
      <c r="AM548">
        <v>48.120136000000002</v>
      </c>
      <c r="AO548" s="1">
        <v>41149</v>
      </c>
      <c r="AP548">
        <v>87.57</v>
      </c>
      <c r="AQ548">
        <v>88.400002000000001</v>
      </c>
      <c r="AR548">
        <v>87.419998000000007</v>
      </c>
      <c r="AS548">
        <v>88.099997999999999</v>
      </c>
      <c r="AT548">
        <v>9646800</v>
      </c>
      <c r="AU548">
        <v>78.744363000000007</v>
      </c>
      <c r="AW548" s="1">
        <v>41149</v>
      </c>
      <c r="AX548">
        <v>665.00113899999997</v>
      </c>
      <c r="AY548">
        <v>677.62116300000002</v>
      </c>
      <c r="AZ548">
        <v>664.74113499999999</v>
      </c>
      <c r="BA548">
        <v>677.25118999999995</v>
      </c>
      <c r="BB548">
        <v>4132600</v>
      </c>
      <c r="BC548">
        <v>338.287307</v>
      </c>
      <c r="BE548" s="1">
        <v>41149</v>
      </c>
      <c r="BF548">
        <v>118.260002</v>
      </c>
      <c r="BG548">
        <v>121.19000200000001</v>
      </c>
      <c r="BH548">
        <v>117.230003</v>
      </c>
      <c r="BI548">
        <v>120.620003</v>
      </c>
      <c r="BJ548">
        <v>8268800</v>
      </c>
      <c r="BK548">
        <v>120.620003</v>
      </c>
      <c r="BM548" s="1">
        <v>41149</v>
      </c>
      <c r="BN548">
        <v>28.4</v>
      </c>
      <c r="BO548">
        <v>29.379999000000002</v>
      </c>
      <c r="BP548">
        <v>28</v>
      </c>
      <c r="BQ548">
        <v>28.690000999999999</v>
      </c>
      <c r="BR548">
        <v>1402700</v>
      </c>
      <c r="BS548">
        <v>28.690000999999999</v>
      </c>
      <c r="BU548" s="1">
        <v>41149</v>
      </c>
      <c r="BV548">
        <v>21.18</v>
      </c>
      <c r="BW548">
        <v>21.23</v>
      </c>
      <c r="BX548">
        <v>20.879999000000002</v>
      </c>
      <c r="BY548">
        <v>20.969999000000001</v>
      </c>
      <c r="BZ548">
        <v>1659500</v>
      </c>
      <c r="CA548">
        <v>20.726201</v>
      </c>
      <c r="CC548" s="1">
        <v>41149</v>
      </c>
      <c r="CD548">
        <v>13122.740229999999</v>
      </c>
      <c r="CE548">
        <v>13147.320309999999</v>
      </c>
      <c r="CF548">
        <v>13081.12012</v>
      </c>
      <c r="CG548">
        <v>13102.990229999999</v>
      </c>
      <c r="CH548">
        <v>81630000</v>
      </c>
      <c r="CI548">
        <v>13102.990229999999</v>
      </c>
    </row>
    <row r="549" spans="1:87" x14ac:dyDescent="0.25">
      <c r="A549" s="3">
        <v>41150</v>
      </c>
      <c r="B549">
        <v>675.25000799999998</v>
      </c>
      <c r="C549">
        <v>677.669983</v>
      </c>
      <c r="D549">
        <v>672.60001399999999</v>
      </c>
      <c r="E549">
        <v>673.46999400000004</v>
      </c>
      <c r="F549">
        <v>50701700</v>
      </c>
      <c r="G549">
        <v>88.940087000000005</v>
      </c>
      <c r="I549" s="1">
        <v>41150</v>
      </c>
      <c r="J549">
        <v>30.65</v>
      </c>
      <c r="K549">
        <v>30.75</v>
      </c>
      <c r="L549">
        <v>30.440000999999999</v>
      </c>
      <c r="M549">
        <v>30.65</v>
      </c>
      <c r="N549">
        <v>23346800</v>
      </c>
      <c r="O549">
        <v>27.56758</v>
      </c>
      <c r="Q549" s="1">
        <v>41150</v>
      </c>
      <c r="R549">
        <v>34.099997999999999</v>
      </c>
      <c r="S549">
        <v>34.279998999999997</v>
      </c>
      <c r="T549">
        <v>34.07</v>
      </c>
      <c r="U549">
        <v>34.07</v>
      </c>
      <c r="V549">
        <v>12663500</v>
      </c>
      <c r="W549">
        <v>30.681913000000002</v>
      </c>
      <c r="Y549" s="1">
        <v>41150</v>
      </c>
      <c r="Z549">
        <v>49.639999000000003</v>
      </c>
      <c r="AA549">
        <v>50.169998</v>
      </c>
      <c r="AB549">
        <v>49.59</v>
      </c>
      <c r="AC549">
        <v>50.040000999999997</v>
      </c>
      <c r="AD549">
        <v>7685100</v>
      </c>
      <c r="AE549">
        <v>47.146335000000001</v>
      </c>
      <c r="AG549" s="1">
        <v>41150</v>
      </c>
      <c r="AH549">
        <v>56.380001</v>
      </c>
      <c r="AI549">
        <v>56.560001</v>
      </c>
      <c r="AJ549">
        <v>56.16</v>
      </c>
      <c r="AK549">
        <v>56.349997999999999</v>
      </c>
      <c r="AL549">
        <v>6401500</v>
      </c>
      <c r="AM549">
        <v>48.026384</v>
      </c>
      <c r="AO549" s="1">
        <v>41150</v>
      </c>
      <c r="AP549">
        <v>88.07</v>
      </c>
      <c r="AQ549">
        <v>88.190002000000007</v>
      </c>
      <c r="AR549">
        <v>87.739998</v>
      </c>
      <c r="AS549">
        <v>87.900002000000001</v>
      </c>
      <c r="AT549">
        <v>8377300</v>
      </c>
      <c r="AU549">
        <v>78.565605000000005</v>
      </c>
      <c r="AW549" s="1">
        <v>41150</v>
      </c>
      <c r="AX549">
        <v>677.37114499999996</v>
      </c>
      <c r="AY549">
        <v>688.99115600000005</v>
      </c>
      <c r="AZ549">
        <v>676.15113299999996</v>
      </c>
      <c r="BA549">
        <v>688.01117599999998</v>
      </c>
      <c r="BB549">
        <v>6002900</v>
      </c>
      <c r="BC549">
        <v>343.66192599999999</v>
      </c>
      <c r="BE549" s="1">
        <v>41150</v>
      </c>
      <c r="BF549">
        <v>118</v>
      </c>
      <c r="BG549">
        <v>118.769997</v>
      </c>
      <c r="BH549">
        <v>113.05999799999999</v>
      </c>
      <c r="BI549">
        <v>113.099998</v>
      </c>
      <c r="BJ549">
        <v>9709500</v>
      </c>
      <c r="BK549">
        <v>113.099998</v>
      </c>
      <c r="BM549" s="1">
        <v>41150</v>
      </c>
      <c r="BN549">
        <v>28.49</v>
      </c>
      <c r="BO549">
        <v>28.639999</v>
      </c>
      <c r="BP549">
        <v>28.02</v>
      </c>
      <c r="BQ549">
        <v>28.41</v>
      </c>
      <c r="BR549">
        <v>838900</v>
      </c>
      <c r="BS549">
        <v>28.41</v>
      </c>
      <c r="BU549" s="1">
        <v>41150</v>
      </c>
      <c r="BV549">
        <v>20.950001</v>
      </c>
      <c r="BW549">
        <v>21.209999</v>
      </c>
      <c r="BX549">
        <v>20.92</v>
      </c>
      <c r="BY549">
        <v>21.1</v>
      </c>
      <c r="BZ549">
        <v>1140700</v>
      </c>
      <c r="CA549">
        <v>20.854690000000002</v>
      </c>
      <c r="CC549" s="1">
        <v>41150</v>
      </c>
      <c r="CD549">
        <v>13103.45996</v>
      </c>
      <c r="CE549">
        <v>13144.809569999999</v>
      </c>
      <c r="CF549">
        <v>13081.26953</v>
      </c>
      <c r="CG549">
        <v>13107.48047</v>
      </c>
      <c r="CH549">
        <v>91530000</v>
      </c>
      <c r="CI549">
        <v>13107.48047</v>
      </c>
    </row>
    <row r="550" spans="1:87" x14ac:dyDescent="0.25">
      <c r="A550" s="3">
        <v>41151</v>
      </c>
      <c r="B550">
        <v>670.64002200000004</v>
      </c>
      <c r="C550">
        <v>671.55000299999995</v>
      </c>
      <c r="D550">
        <v>662.84999100000005</v>
      </c>
      <c r="E550">
        <v>663.86998700000004</v>
      </c>
      <c r="F550">
        <v>75674900</v>
      </c>
      <c r="G550">
        <v>87.672286999999997</v>
      </c>
      <c r="I550" s="1">
        <v>41151</v>
      </c>
      <c r="J550">
        <v>30.530000999999999</v>
      </c>
      <c r="K550">
        <v>30.610001</v>
      </c>
      <c r="L550">
        <v>30.219999000000001</v>
      </c>
      <c r="M550">
        <v>30.32</v>
      </c>
      <c r="N550">
        <v>23982100</v>
      </c>
      <c r="O550">
        <v>27.270766999999999</v>
      </c>
      <c r="Q550" s="1">
        <v>41151</v>
      </c>
      <c r="R550">
        <v>33.950001</v>
      </c>
      <c r="S550">
        <v>34.049999</v>
      </c>
      <c r="T550">
        <v>33.810001</v>
      </c>
      <c r="U550">
        <v>33.869999</v>
      </c>
      <c r="V550">
        <v>15140400</v>
      </c>
      <c r="W550">
        <v>30.501801</v>
      </c>
      <c r="Y550" s="1">
        <v>41151</v>
      </c>
      <c r="Z550">
        <v>49.720001000000003</v>
      </c>
      <c r="AA550">
        <v>49.779998999999997</v>
      </c>
      <c r="AB550">
        <v>49.369999</v>
      </c>
      <c r="AC550">
        <v>49.419998</v>
      </c>
      <c r="AD550">
        <v>6697800</v>
      </c>
      <c r="AE550">
        <v>46.562184999999999</v>
      </c>
      <c r="AG550" s="1">
        <v>41151</v>
      </c>
      <c r="AH550">
        <v>56.130001</v>
      </c>
      <c r="AI550">
        <v>56.34</v>
      </c>
      <c r="AJ550">
        <v>55.970001000000003</v>
      </c>
      <c r="AK550">
        <v>56.110000999999997</v>
      </c>
      <c r="AL550">
        <v>4001000</v>
      </c>
      <c r="AM550">
        <v>47.821837000000002</v>
      </c>
      <c r="AO550" s="1">
        <v>41151</v>
      </c>
      <c r="AP550">
        <v>87.379997000000003</v>
      </c>
      <c r="AQ550">
        <v>87.730002999999996</v>
      </c>
      <c r="AR550">
        <v>87.019997000000004</v>
      </c>
      <c r="AS550">
        <v>87.199996999999996</v>
      </c>
      <c r="AT550">
        <v>8915800</v>
      </c>
      <c r="AU550">
        <v>77.939936000000003</v>
      </c>
      <c r="AW550" s="1">
        <v>41151</v>
      </c>
      <c r="AX550">
        <v>684.24117100000001</v>
      </c>
      <c r="AY550">
        <v>687.39118399999995</v>
      </c>
      <c r="AZ550">
        <v>680.18114200000002</v>
      </c>
      <c r="BA550">
        <v>681.68119200000001</v>
      </c>
      <c r="BB550">
        <v>3265900</v>
      </c>
      <c r="BC550">
        <v>340.50009599999998</v>
      </c>
      <c r="BE550" s="1">
        <v>41151</v>
      </c>
      <c r="BF550">
        <v>113.529999</v>
      </c>
      <c r="BG550">
        <v>114.33000199999999</v>
      </c>
      <c r="BH550">
        <v>111.58000199999999</v>
      </c>
      <c r="BI550">
        <v>112.010002</v>
      </c>
      <c r="BJ550">
        <v>4992100</v>
      </c>
      <c r="BK550">
        <v>112.010002</v>
      </c>
      <c r="BM550" s="1">
        <v>41151</v>
      </c>
      <c r="BN550">
        <v>28.6</v>
      </c>
      <c r="BO550">
        <v>28.74</v>
      </c>
      <c r="BP550">
        <v>28.1</v>
      </c>
      <c r="BQ550">
        <v>28.41</v>
      </c>
      <c r="BR550">
        <v>656400</v>
      </c>
      <c r="BS550">
        <v>28.41</v>
      </c>
      <c r="BU550" s="1">
        <v>41151</v>
      </c>
      <c r="BV550">
        <v>20.969999000000001</v>
      </c>
      <c r="BW550">
        <v>21.110001</v>
      </c>
      <c r="BX550">
        <v>20.83</v>
      </c>
      <c r="BY550">
        <v>20.99</v>
      </c>
      <c r="BZ550">
        <v>946700</v>
      </c>
      <c r="CA550">
        <v>20.745968999999999</v>
      </c>
      <c r="CC550" s="1">
        <v>41151</v>
      </c>
      <c r="CD550">
        <v>13101.29004</v>
      </c>
      <c r="CE550">
        <v>13101.37012</v>
      </c>
      <c r="CF550">
        <v>12978.910159999999</v>
      </c>
      <c r="CG550">
        <v>13000.70996</v>
      </c>
      <c r="CH550">
        <v>89980000</v>
      </c>
      <c r="CI550">
        <v>13000.70996</v>
      </c>
    </row>
    <row r="551" spans="1:87" x14ac:dyDescent="0.25">
      <c r="A551" s="3">
        <v>41152</v>
      </c>
      <c r="B551">
        <v>667.24998500000004</v>
      </c>
      <c r="C551">
        <v>668.59997599999997</v>
      </c>
      <c r="D551">
        <v>657.25002300000006</v>
      </c>
      <c r="E551">
        <v>665.240005</v>
      </c>
      <c r="F551">
        <v>84580300</v>
      </c>
      <c r="G551">
        <v>87.853215000000006</v>
      </c>
      <c r="I551" s="1">
        <v>41152</v>
      </c>
      <c r="J551">
        <v>30.6</v>
      </c>
      <c r="K551">
        <v>30.959999</v>
      </c>
      <c r="L551">
        <v>30.379999000000002</v>
      </c>
      <c r="M551">
        <v>30.82</v>
      </c>
      <c r="N551">
        <v>36590100</v>
      </c>
      <c r="O551">
        <v>27.720483000000002</v>
      </c>
      <c r="Q551" s="1">
        <v>41152</v>
      </c>
      <c r="R551">
        <v>34.009998000000003</v>
      </c>
      <c r="S551">
        <v>34.200001</v>
      </c>
      <c r="T551">
        <v>33.93</v>
      </c>
      <c r="U551">
        <v>34.029998999999997</v>
      </c>
      <c r="V551">
        <v>16880100</v>
      </c>
      <c r="W551">
        <v>30.645890000000001</v>
      </c>
      <c r="Y551" s="1">
        <v>41152</v>
      </c>
      <c r="Z551">
        <v>49.639999000000003</v>
      </c>
      <c r="AA551">
        <v>49.900002000000001</v>
      </c>
      <c r="AB551">
        <v>49.400002000000001</v>
      </c>
      <c r="AC551">
        <v>49.470001000000003</v>
      </c>
      <c r="AD551">
        <v>6232500</v>
      </c>
      <c r="AE551">
        <v>46.609296999999998</v>
      </c>
      <c r="AG551" s="1">
        <v>41152</v>
      </c>
      <c r="AH551">
        <v>56.57</v>
      </c>
      <c r="AI551">
        <v>57.130001</v>
      </c>
      <c r="AJ551">
        <v>56.540000999999997</v>
      </c>
      <c r="AK551">
        <v>56.790000999999997</v>
      </c>
      <c r="AL551">
        <v>11848700</v>
      </c>
      <c r="AM551">
        <v>48.401392999999999</v>
      </c>
      <c r="AO551" s="1">
        <v>41152</v>
      </c>
      <c r="AP551">
        <v>87.610000999999997</v>
      </c>
      <c r="AQ551">
        <v>87.849997999999999</v>
      </c>
      <c r="AR551">
        <v>87.139999000000003</v>
      </c>
      <c r="AS551">
        <v>87.300003000000004</v>
      </c>
      <c r="AT551">
        <v>14178800</v>
      </c>
      <c r="AU551">
        <v>78.029321999999993</v>
      </c>
      <c r="AW551" s="1">
        <v>41152</v>
      </c>
      <c r="AX551">
        <v>684.00120000000004</v>
      </c>
      <c r="AY551">
        <v>688.58117700000003</v>
      </c>
      <c r="AZ551">
        <v>680.04115400000001</v>
      </c>
      <c r="BA551">
        <v>685.09114799999998</v>
      </c>
      <c r="BB551">
        <v>4270000</v>
      </c>
      <c r="BC551">
        <v>342.203371</v>
      </c>
      <c r="BE551" s="1">
        <v>41152</v>
      </c>
      <c r="BF551">
        <v>113.66999800000001</v>
      </c>
      <c r="BG551">
        <v>113.699997</v>
      </c>
      <c r="BH551">
        <v>110.269997</v>
      </c>
      <c r="BI551">
        <v>111.44000200000001</v>
      </c>
      <c r="BJ551">
        <v>4945200</v>
      </c>
      <c r="BK551">
        <v>111.44000200000001</v>
      </c>
      <c r="BM551" s="1">
        <v>41152</v>
      </c>
      <c r="BN551">
        <v>28.610001</v>
      </c>
      <c r="BO551">
        <v>28.84</v>
      </c>
      <c r="BP551">
        <v>28.200001</v>
      </c>
      <c r="BQ551">
        <v>28.52</v>
      </c>
      <c r="BR551">
        <v>539800</v>
      </c>
      <c r="BS551">
        <v>28.52</v>
      </c>
      <c r="BU551" s="1">
        <v>41152</v>
      </c>
      <c r="BV551">
        <v>21.09</v>
      </c>
      <c r="BW551">
        <v>21.25</v>
      </c>
      <c r="BX551">
        <v>20.92</v>
      </c>
      <c r="BY551">
        <v>21.120000999999998</v>
      </c>
      <c r="BZ551">
        <v>1162600</v>
      </c>
      <c r="CA551">
        <v>20.874458000000001</v>
      </c>
      <c r="CC551" s="1">
        <v>41152</v>
      </c>
      <c r="CD551">
        <v>13002.719730000001</v>
      </c>
      <c r="CE551">
        <v>13151.87012</v>
      </c>
      <c r="CF551">
        <v>13002.639649999999</v>
      </c>
      <c r="CG551">
        <v>13090.839840000001</v>
      </c>
      <c r="CH551">
        <v>119780000</v>
      </c>
      <c r="CI551">
        <v>13090.839840000001</v>
      </c>
    </row>
    <row r="552" spans="1:87" x14ac:dyDescent="0.25">
      <c r="A552" s="3">
        <v>41156</v>
      </c>
      <c r="B552">
        <v>665.76001699999995</v>
      </c>
      <c r="C552">
        <v>675.13999200000001</v>
      </c>
      <c r="D552">
        <v>664.50001499999996</v>
      </c>
      <c r="E552">
        <v>674.97000100000002</v>
      </c>
      <c r="F552">
        <v>91973000</v>
      </c>
      <c r="G552">
        <v>89.138182</v>
      </c>
      <c r="I552" s="1">
        <v>41156</v>
      </c>
      <c r="J552">
        <v>30.450001</v>
      </c>
      <c r="K552">
        <v>30.66</v>
      </c>
      <c r="L552">
        <v>30.15</v>
      </c>
      <c r="M552">
        <v>30.389999</v>
      </c>
      <c r="N552">
        <v>48556700</v>
      </c>
      <c r="O552">
        <v>27.333727</v>
      </c>
      <c r="Q552" s="1">
        <v>41156</v>
      </c>
      <c r="R552">
        <v>34.040000999999997</v>
      </c>
      <c r="S552">
        <v>34.130001</v>
      </c>
      <c r="T552">
        <v>33.729999999999997</v>
      </c>
      <c r="U552">
        <v>33.799999</v>
      </c>
      <c r="V552">
        <v>14717600</v>
      </c>
      <c r="W552">
        <v>30.438763000000002</v>
      </c>
      <c r="Y552" s="1">
        <v>41156</v>
      </c>
      <c r="Z552">
        <v>49.52</v>
      </c>
      <c r="AA552">
        <v>49.830002</v>
      </c>
      <c r="AB552">
        <v>49.23</v>
      </c>
      <c r="AC552">
        <v>49.66</v>
      </c>
      <c r="AD552">
        <v>6988700</v>
      </c>
      <c r="AE552">
        <v>46.788308000000001</v>
      </c>
      <c r="AG552" s="1">
        <v>41156</v>
      </c>
      <c r="AH552">
        <v>56.959999000000003</v>
      </c>
      <c r="AI552">
        <v>57</v>
      </c>
      <c r="AJ552">
        <v>56</v>
      </c>
      <c r="AK552">
        <v>56.209999000000003</v>
      </c>
      <c r="AL552">
        <v>5698700</v>
      </c>
      <c r="AM552">
        <v>47.907065000000003</v>
      </c>
      <c r="AO552" s="1">
        <v>41156</v>
      </c>
      <c r="AP552">
        <v>87.330001999999993</v>
      </c>
      <c r="AQ552">
        <v>87.459998999999996</v>
      </c>
      <c r="AR552">
        <v>86.519997000000004</v>
      </c>
      <c r="AS552">
        <v>87.120002999999997</v>
      </c>
      <c r="AT552">
        <v>10602900</v>
      </c>
      <c r="AU552">
        <v>77.868437</v>
      </c>
      <c r="AW552" s="1">
        <v>41156</v>
      </c>
      <c r="AX552">
        <v>684.55116699999996</v>
      </c>
      <c r="AY552">
        <v>685.00115100000005</v>
      </c>
      <c r="AZ552">
        <v>673.50115700000003</v>
      </c>
      <c r="BA552">
        <v>681.04116699999997</v>
      </c>
      <c r="BB552">
        <v>3793200</v>
      </c>
      <c r="BC552">
        <v>340.18040300000001</v>
      </c>
      <c r="BE552" s="1">
        <v>41156</v>
      </c>
      <c r="BF552">
        <v>112.360001</v>
      </c>
      <c r="BG552">
        <v>115.44000200000001</v>
      </c>
      <c r="BH552">
        <v>111.540001</v>
      </c>
      <c r="BI552">
        <v>114.510002</v>
      </c>
      <c r="BJ552">
        <v>5390600</v>
      </c>
      <c r="BK552">
        <v>114.510002</v>
      </c>
      <c r="BM552" s="1">
        <v>41156</v>
      </c>
      <c r="BN552">
        <v>28.52</v>
      </c>
      <c r="BO552">
        <v>28.99</v>
      </c>
      <c r="BP552">
        <v>27.9</v>
      </c>
      <c r="BQ552">
        <v>28.139999</v>
      </c>
      <c r="BR552">
        <v>752500</v>
      </c>
      <c r="BS552">
        <v>28.139999</v>
      </c>
      <c r="BU552" s="1">
        <v>41156</v>
      </c>
      <c r="BV552">
        <v>21.200001</v>
      </c>
      <c r="BW552">
        <v>21.23</v>
      </c>
      <c r="BX552">
        <v>20.74</v>
      </c>
      <c r="BY552">
        <v>20.879999000000002</v>
      </c>
      <c r="BZ552">
        <v>763000</v>
      </c>
      <c r="CA552">
        <v>20.637246999999999</v>
      </c>
      <c r="CC552" s="1">
        <v>41156</v>
      </c>
      <c r="CD552">
        <v>13092.150390000001</v>
      </c>
      <c r="CE552">
        <v>13092.389649999999</v>
      </c>
      <c r="CF552">
        <v>12977.089840000001</v>
      </c>
      <c r="CG552">
        <v>13035.940430000001</v>
      </c>
      <c r="CH552">
        <v>103920000</v>
      </c>
      <c r="CI552">
        <v>13035.940430000001</v>
      </c>
    </row>
    <row r="553" spans="1:87" x14ac:dyDescent="0.25">
      <c r="A553" s="3">
        <v>41157</v>
      </c>
      <c r="B553">
        <v>675.57001500000001</v>
      </c>
      <c r="C553">
        <v>676.35000600000001</v>
      </c>
      <c r="D553">
        <v>669.59999800000003</v>
      </c>
      <c r="E553">
        <v>670.23002599999995</v>
      </c>
      <c r="F553">
        <v>84093800</v>
      </c>
      <c r="G553">
        <v>88.512208999999999</v>
      </c>
      <c r="I553" s="1">
        <v>41157</v>
      </c>
      <c r="J553">
        <v>30.219999000000001</v>
      </c>
      <c r="K553">
        <v>30.530000999999999</v>
      </c>
      <c r="L553">
        <v>30.209999</v>
      </c>
      <c r="M553">
        <v>30.389999</v>
      </c>
      <c r="N553">
        <v>33650000</v>
      </c>
      <c r="O553">
        <v>27.333727</v>
      </c>
      <c r="Q553" s="1">
        <v>41157</v>
      </c>
      <c r="R553">
        <v>33.840000000000003</v>
      </c>
      <c r="S553">
        <v>34.009998000000003</v>
      </c>
      <c r="T553">
        <v>33.740001999999997</v>
      </c>
      <c r="U553">
        <v>33.75</v>
      </c>
      <c r="V553">
        <v>16121100</v>
      </c>
      <c r="W553">
        <v>30.393736000000001</v>
      </c>
      <c r="Y553" s="1">
        <v>41157</v>
      </c>
      <c r="Z553">
        <v>50.139999000000003</v>
      </c>
      <c r="AA553">
        <v>51.240001999999997</v>
      </c>
      <c r="AB553">
        <v>50.09</v>
      </c>
      <c r="AC553">
        <v>50.790000999999997</v>
      </c>
      <c r="AD553">
        <v>16689300</v>
      </c>
      <c r="AE553">
        <v>47.852964999999998</v>
      </c>
      <c r="AG553" s="1">
        <v>41157</v>
      </c>
      <c r="AH553">
        <v>56.16</v>
      </c>
      <c r="AI553">
        <v>56.18</v>
      </c>
      <c r="AJ553">
        <v>54.830002</v>
      </c>
      <c r="AK553">
        <v>54.869999</v>
      </c>
      <c r="AL553">
        <v>8608700</v>
      </c>
      <c r="AM553">
        <v>46.765000000000001</v>
      </c>
      <c r="AO553" s="1">
        <v>41157</v>
      </c>
      <c r="AP553">
        <v>87.519997000000004</v>
      </c>
      <c r="AQ553">
        <v>87.650002000000001</v>
      </c>
      <c r="AR553">
        <v>87.059997999999993</v>
      </c>
      <c r="AS553">
        <v>87.330001999999993</v>
      </c>
      <c r="AT553">
        <v>10113100</v>
      </c>
      <c r="AU553">
        <v>78.056134999999998</v>
      </c>
      <c r="AW553" s="1">
        <v>41157</v>
      </c>
      <c r="AX553">
        <v>680.00114799999994</v>
      </c>
      <c r="AY553">
        <v>686.50120100000004</v>
      </c>
      <c r="AZ553">
        <v>679.14118499999995</v>
      </c>
      <c r="BA553">
        <v>680.72118499999999</v>
      </c>
      <c r="BB553">
        <v>3429100</v>
      </c>
      <c r="BC553">
        <v>340.02057200000002</v>
      </c>
      <c r="BE553" s="1">
        <v>41157</v>
      </c>
      <c r="BF553">
        <v>113.610001</v>
      </c>
      <c r="BG553">
        <v>114.639999</v>
      </c>
      <c r="BH553">
        <v>111.620003</v>
      </c>
      <c r="BI553">
        <v>111.94000200000001</v>
      </c>
      <c r="BJ553">
        <v>4763100</v>
      </c>
      <c r="BK553">
        <v>111.94000200000001</v>
      </c>
      <c r="BM553" s="1">
        <v>41157</v>
      </c>
      <c r="BN553">
        <v>28.01</v>
      </c>
      <c r="BO553">
        <v>28.5</v>
      </c>
      <c r="BP553">
        <v>27.809999000000001</v>
      </c>
      <c r="BQ553">
        <v>27.940000999999999</v>
      </c>
      <c r="BR553">
        <v>639300</v>
      </c>
      <c r="BS553">
        <v>27.940000999999999</v>
      </c>
      <c r="BU553" s="1">
        <v>41157</v>
      </c>
      <c r="BV553">
        <v>20.549999</v>
      </c>
      <c r="BW553">
        <v>20.77</v>
      </c>
      <c r="BX553">
        <v>20.329999999999998</v>
      </c>
      <c r="BY553">
        <v>20.719999000000001</v>
      </c>
      <c r="BZ553">
        <v>819100</v>
      </c>
      <c r="CA553">
        <v>20.479106999999999</v>
      </c>
      <c r="CC553" s="1">
        <v>41157</v>
      </c>
      <c r="CD553">
        <v>13036.089840000001</v>
      </c>
      <c r="CE553">
        <v>13095.910159999999</v>
      </c>
      <c r="CF553">
        <v>13018.740229999999</v>
      </c>
      <c r="CG553">
        <v>13047.48047</v>
      </c>
      <c r="CH553">
        <v>92550000</v>
      </c>
      <c r="CI553">
        <v>13047.48047</v>
      </c>
    </row>
    <row r="554" spans="1:87" x14ac:dyDescent="0.25">
      <c r="A554" s="3">
        <v>41158</v>
      </c>
      <c r="B554">
        <v>673.17001300000004</v>
      </c>
      <c r="C554">
        <v>678.29002400000002</v>
      </c>
      <c r="D554">
        <v>670.800026</v>
      </c>
      <c r="E554">
        <v>676.27000399999997</v>
      </c>
      <c r="F554">
        <v>97799100</v>
      </c>
      <c r="G554">
        <v>89.309864000000005</v>
      </c>
      <c r="I554" s="1">
        <v>41158</v>
      </c>
      <c r="J554">
        <v>30.5</v>
      </c>
      <c r="K554">
        <v>31.360001</v>
      </c>
      <c r="L554">
        <v>30.459999</v>
      </c>
      <c r="M554">
        <v>31.35</v>
      </c>
      <c r="N554">
        <v>48371700</v>
      </c>
      <c r="O554">
        <v>28.197182000000002</v>
      </c>
      <c r="Q554" s="1">
        <v>41158</v>
      </c>
      <c r="R554">
        <v>33.979999999999997</v>
      </c>
      <c r="S554">
        <v>34.950001</v>
      </c>
      <c r="T554">
        <v>33.970001000000003</v>
      </c>
      <c r="U554">
        <v>34.840000000000003</v>
      </c>
      <c r="V554">
        <v>32143100</v>
      </c>
      <c r="W554">
        <v>31.375340999999999</v>
      </c>
      <c r="Y554" s="1">
        <v>41158</v>
      </c>
      <c r="Z554">
        <v>50.700001</v>
      </c>
      <c r="AA554">
        <v>51.869999</v>
      </c>
      <c r="AB554">
        <v>50.639999000000003</v>
      </c>
      <c r="AC554">
        <v>51.860000999999997</v>
      </c>
      <c r="AD554">
        <v>10124600</v>
      </c>
      <c r="AE554">
        <v>48.861089</v>
      </c>
      <c r="AG554" s="1">
        <v>41158</v>
      </c>
      <c r="AH554">
        <v>55.27</v>
      </c>
      <c r="AI554">
        <v>56.18</v>
      </c>
      <c r="AJ554">
        <v>55.27</v>
      </c>
      <c r="AK554">
        <v>55.790000999999997</v>
      </c>
      <c r="AL554">
        <v>6560600</v>
      </c>
      <c r="AM554">
        <v>47.549106000000002</v>
      </c>
      <c r="AO554" s="1">
        <v>41158</v>
      </c>
      <c r="AP554">
        <v>87.889999000000003</v>
      </c>
      <c r="AQ554">
        <v>89.25</v>
      </c>
      <c r="AR554">
        <v>87.849997999999999</v>
      </c>
      <c r="AS554">
        <v>88.989998</v>
      </c>
      <c r="AT554">
        <v>15713500</v>
      </c>
      <c r="AU554">
        <v>79.539850999999999</v>
      </c>
      <c r="AW554" s="1">
        <v>41158</v>
      </c>
      <c r="AX554">
        <v>685.96115899999995</v>
      </c>
      <c r="AY554">
        <v>699.89119200000005</v>
      </c>
      <c r="AZ554">
        <v>684.73116100000004</v>
      </c>
      <c r="BA554">
        <v>699.40120200000001</v>
      </c>
      <c r="BB554">
        <v>6109700</v>
      </c>
      <c r="BC554">
        <v>349.35124999999999</v>
      </c>
      <c r="BE554" s="1">
        <v>41158</v>
      </c>
      <c r="BF554">
        <v>113.5</v>
      </c>
      <c r="BG554">
        <v>113.540001</v>
      </c>
      <c r="BH554">
        <v>108.879997</v>
      </c>
      <c r="BI554">
        <v>112.739998</v>
      </c>
      <c r="BJ554">
        <v>9515300</v>
      </c>
      <c r="BK554">
        <v>112.739998</v>
      </c>
      <c r="BM554" s="1">
        <v>41158</v>
      </c>
      <c r="BN554">
        <v>28</v>
      </c>
      <c r="BO554">
        <v>28.9</v>
      </c>
      <c r="BP554">
        <v>27.9</v>
      </c>
      <c r="BQ554">
        <v>28.549999</v>
      </c>
      <c r="BR554">
        <v>841700</v>
      </c>
      <c r="BS554">
        <v>28.549999</v>
      </c>
      <c r="BU554" s="1">
        <v>41158</v>
      </c>
      <c r="BV554">
        <v>20.940000999999999</v>
      </c>
      <c r="BW554">
        <v>21.58</v>
      </c>
      <c r="BX554">
        <v>20.940000999999999</v>
      </c>
      <c r="BY554">
        <v>21.389999</v>
      </c>
      <c r="BZ554">
        <v>2021600</v>
      </c>
      <c r="CA554">
        <v>21.141317999999998</v>
      </c>
      <c r="CC554" s="1">
        <v>41158</v>
      </c>
      <c r="CD554">
        <v>13045.23047</v>
      </c>
      <c r="CE554">
        <v>13294.12988</v>
      </c>
      <c r="CF554">
        <v>13045.08008</v>
      </c>
      <c r="CG554">
        <v>13292</v>
      </c>
      <c r="CH554">
        <v>128650000</v>
      </c>
      <c r="CI554">
        <v>13292</v>
      </c>
    </row>
    <row r="555" spans="1:87" x14ac:dyDescent="0.25">
      <c r="A555" s="3">
        <v>41159</v>
      </c>
      <c r="B555">
        <v>678.05001800000002</v>
      </c>
      <c r="C555">
        <v>682.48002599999995</v>
      </c>
      <c r="D555">
        <v>675.77002000000005</v>
      </c>
      <c r="E555">
        <v>680.43997999999999</v>
      </c>
      <c r="F555">
        <v>82416600</v>
      </c>
      <c r="G555">
        <v>89.860561000000004</v>
      </c>
      <c r="I555" s="1">
        <v>41159</v>
      </c>
      <c r="J555">
        <v>31.040001</v>
      </c>
      <c r="K555">
        <v>31.07</v>
      </c>
      <c r="L555">
        <v>30.73</v>
      </c>
      <c r="M555">
        <v>30.950001</v>
      </c>
      <c r="N555">
        <v>42649100</v>
      </c>
      <c r="O555">
        <v>27.837409999999998</v>
      </c>
      <c r="Q555" s="1">
        <v>41159</v>
      </c>
      <c r="R555">
        <v>34.959999000000003</v>
      </c>
      <c r="S555">
        <v>35.189999</v>
      </c>
      <c r="T555">
        <v>34.740001999999997</v>
      </c>
      <c r="U555">
        <v>35</v>
      </c>
      <c r="V555">
        <v>26773900</v>
      </c>
      <c r="W555">
        <v>31.51943</v>
      </c>
      <c r="Y555" s="1">
        <v>41159</v>
      </c>
      <c r="Z555">
        <v>51.869999</v>
      </c>
      <c r="AA555">
        <v>52</v>
      </c>
      <c r="AB555">
        <v>51.66</v>
      </c>
      <c r="AC555">
        <v>51.740001999999997</v>
      </c>
      <c r="AD555">
        <v>8923600</v>
      </c>
      <c r="AE555">
        <v>48.74803</v>
      </c>
      <c r="AG555" s="1">
        <v>41159</v>
      </c>
      <c r="AH555">
        <v>56.029998999999997</v>
      </c>
      <c r="AI555">
        <v>56.68</v>
      </c>
      <c r="AJ555">
        <v>56</v>
      </c>
      <c r="AK555">
        <v>56.639999000000003</v>
      </c>
      <c r="AL555">
        <v>5837500</v>
      </c>
      <c r="AM555">
        <v>48.273547999999998</v>
      </c>
      <c r="AO555" s="1">
        <v>41159</v>
      </c>
      <c r="AP555">
        <v>89.269997000000004</v>
      </c>
      <c r="AQ555">
        <v>90</v>
      </c>
      <c r="AR555">
        <v>89.269997000000004</v>
      </c>
      <c r="AS555">
        <v>89.919998000000007</v>
      </c>
      <c r="AT555">
        <v>15623900</v>
      </c>
      <c r="AU555">
        <v>80.371091000000007</v>
      </c>
      <c r="AW555" s="1">
        <v>41159</v>
      </c>
      <c r="AX555">
        <v>700.00122199999998</v>
      </c>
      <c r="AY555">
        <v>712.25121100000001</v>
      </c>
      <c r="AZ555">
        <v>697.67116699999997</v>
      </c>
      <c r="BA555">
        <v>706.15121199999999</v>
      </c>
      <c r="BB555">
        <v>6490100</v>
      </c>
      <c r="BC555">
        <v>352.72288300000002</v>
      </c>
      <c r="BE555" s="1">
        <v>41159</v>
      </c>
      <c r="BF555">
        <v>114</v>
      </c>
      <c r="BG555">
        <v>114.449997</v>
      </c>
      <c r="BH555">
        <v>109.400002</v>
      </c>
      <c r="BI555">
        <v>109.589996</v>
      </c>
      <c r="BJ555">
        <v>9645200</v>
      </c>
      <c r="BK555">
        <v>109.589996</v>
      </c>
      <c r="BM555" s="1">
        <v>41159</v>
      </c>
      <c r="BN555">
        <v>28.549999</v>
      </c>
      <c r="BO555">
        <v>29.57</v>
      </c>
      <c r="BP555">
        <v>28.5</v>
      </c>
      <c r="BQ555">
        <v>29.35</v>
      </c>
      <c r="BR555">
        <v>953200</v>
      </c>
      <c r="BS555">
        <v>29.35</v>
      </c>
      <c r="BU555" s="1">
        <v>41159</v>
      </c>
      <c r="BV555">
        <v>21.9</v>
      </c>
      <c r="BW555">
        <v>22.65</v>
      </c>
      <c r="BX555">
        <v>21.889999</v>
      </c>
      <c r="BY555">
        <v>22.440000999999999</v>
      </c>
      <c r="BZ555">
        <v>1624600</v>
      </c>
      <c r="CA555">
        <v>22.179112</v>
      </c>
      <c r="CC555" s="1">
        <v>41159</v>
      </c>
      <c r="CD555">
        <v>13289.530269999999</v>
      </c>
      <c r="CE555">
        <v>13320.26953</v>
      </c>
      <c r="CF555">
        <v>13266.219730000001</v>
      </c>
      <c r="CG555">
        <v>13306.639649999999</v>
      </c>
      <c r="CH555">
        <v>142210000</v>
      </c>
      <c r="CI555">
        <v>13306.639649999999</v>
      </c>
    </row>
    <row r="556" spans="1:87" x14ac:dyDescent="0.25">
      <c r="A556" s="3">
        <v>41162</v>
      </c>
      <c r="B556">
        <v>680.45001999999999</v>
      </c>
      <c r="C556">
        <v>683.28997800000002</v>
      </c>
      <c r="D556">
        <v>662.10001399999999</v>
      </c>
      <c r="E556">
        <v>662.73997499999996</v>
      </c>
      <c r="F556">
        <v>121999500</v>
      </c>
      <c r="G556">
        <v>87.523054999999999</v>
      </c>
      <c r="I556" s="1">
        <v>41162</v>
      </c>
      <c r="J556">
        <v>30.83</v>
      </c>
      <c r="K556">
        <v>30.9</v>
      </c>
      <c r="L556">
        <v>30.51</v>
      </c>
      <c r="M556">
        <v>30.719999000000001</v>
      </c>
      <c r="N556">
        <v>40524000</v>
      </c>
      <c r="O556">
        <v>27.63054</v>
      </c>
      <c r="Q556" s="1">
        <v>41162</v>
      </c>
      <c r="R556">
        <v>34.869999</v>
      </c>
      <c r="S556">
        <v>34.939999</v>
      </c>
      <c r="T556">
        <v>34.590000000000003</v>
      </c>
      <c r="U556">
        <v>34.590000000000003</v>
      </c>
      <c r="V556">
        <v>19616700</v>
      </c>
      <c r="W556">
        <v>31.150202</v>
      </c>
      <c r="Y556" s="1">
        <v>41162</v>
      </c>
      <c r="Z556">
        <v>51.610000999999997</v>
      </c>
      <c r="AA556">
        <v>51.799999</v>
      </c>
      <c r="AB556">
        <v>51.48</v>
      </c>
      <c r="AC556">
        <v>51.52</v>
      </c>
      <c r="AD556">
        <v>7479300</v>
      </c>
      <c r="AE556">
        <v>48.540751</v>
      </c>
      <c r="AG556" s="1">
        <v>41162</v>
      </c>
      <c r="AH556">
        <v>56.669998</v>
      </c>
      <c r="AI556">
        <v>56.68</v>
      </c>
      <c r="AJ556">
        <v>56.150002000000001</v>
      </c>
      <c r="AK556">
        <v>56.18</v>
      </c>
      <c r="AL556">
        <v>4696400</v>
      </c>
      <c r="AM556">
        <v>47.881497000000003</v>
      </c>
      <c r="AO556" s="1">
        <v>41162</v>
      </c>
      <c r="AP556">
        <v>89.82</v>
      </c>
      <c r="AQ556">
        <v>90</v>
      </c>
      <c r="AR556">
        <v>89.400002000000001</v>
      </c>
      <c r="AS556">
        <v>89.480002999999996</v>
      </c>
      <c r="AT556">
        <v>10750700</v>
      </c>
      <c r="AU556">
        <v>79.977821000000006</v>
      </c>
      <c r="AW556" s="1">
        <v>41162</v>
      </c>
      <c r="AX556">
        <v>709.76119500000004</v>
      </c>
      <c r="AY556">
        <v>712.81122500000004</v>
      </c>
      <c r="AZ556">
        <v>698.39120300000002</v>
      </c>
      <c r="BA556">
        <v>700.77118800000005</v>
      </c>
      <c r="BB556">
        <v>5139100</v>
      </c>
      <c r="BC556">
        <v>350.03555899999998</v>
      </c>
      <c r="BE556" s="1">
        <v>41162</v>
      </c>
      <c r="BF556">
        <v>109.099998</v>
      </c>
      <c r="BG556">
        <v>110.720001</v>
      </c>
      <c r="BH556">
        <v>106.870003</v>
      </c>
      <c r="BI556">
        <v>109.160004</v>
      </c>
      <c r="BJ556">
        <v>7169200</v>
      </c>
      <c r="BK556">
        <v>109.160004</v>
      </c>
      <c r="BM556" s="1">
        <v>41162</v>
      </c>
      <c r="BN556">
        <v>29.200001</v>
      </c>
      <c r="BO556">
        <v>29.35</v>
      </c>
      <c r="BP556">
        <v>27.299999</v>
      </c>
      <c r="BQ556">
        <v>27.370000999999998</v>
      </c>
      <c r="BR556">
        <v>1483300</v>
      </c>
      <c r="BS556">
        <v>27.370000999999998</v>
      </c>
      <c r="BU556" s="1">
        <v>41162</v>
      </c>
      <c r="BV556">
        <v>22.440000999999999</v>
      </c>
      <c r="BW556">
        <v>22.52</v>
      </c>
      <c r="BX556">
        <v>22.07</v>
      </c>
      <c r="BY556">
        <v>22.07</v>
      </c>
      <c r="BZ556">
        <v>998200</v>
      </c>
      <c r="CA556">
        <v>21.813412</v>
      </c>
      <c r="CC556" s="1">
        <v>41162</v>
      </c>
      <c r="CD556">
        <v>13308.559569999999</v>
      </c>
      <c r="CE556">
        <v>13324.099609999999</v>
      </c>
      <c r="CF556">
        <v>13251.389649999999</v>
      </c>
      <c r="CG556">
        <v>13254.29004</v>
      </c>
      <c r="CH556">
        <v>123810000</v>
      </c>
      <c r="CI556">
        <v>13254.29004</v>
      </c>
    </row>
    <row r="557" spans="1:87" x14ac:dyDescent="0.25">
      <c r="A557" s="3">
        <v>41163</v>
      </c>
      <c r="B557">
        <v>665.11001599999997</v>
      </c>
      <c r="C557">
        <v>670.09998299999995</v>
      </c>
      <c r="D557">
        <v>656.49999200000002</v>
      </c>
      <c r="E557">
        <v>660.59001899999998</v>
      </c>
      <c r="F557">
        <v>125995800</v>
      </c>
      <c r="G557">
        <v>87.239126999999996</v>
      </c>
      <c r="I557" s="1">
        <v>41163</v>
      </c>
      <c r="J557">
        <v>30.690000999999999</v>
      </c>
      <c r="K557">
        <v>30.91</v>
      </c>
      <c r="L557">
        <v>30.610001</v>
      </c>
      <c r="M557">
        <v>30.790001</v>
      </c>
      <c r="N557">
        <v>25191800</v>
      </c>
      <c r="O557">
        <v>27.693501000000001</v>
      </c>
      <c r="Q557" s="1">
        <v>41163</v>
      </c>
      <c r="R557">
        <v>34.130001</v>
      </c>
      <c r="S557">
        <v>34.57</v>
      </c>
      <c r="T557">
        <v>34.099997999999999</v>
      </c>
      <c r="U557">
        <v>34.150002000000001</v>
      </c>
      <c r="V557">
        <v>28575700</v>
      </c>
      <c r="W557">
        <v>30.753958999999998</v>
      </c>
      <c r="Y557" s="1">
        <v>41163</v>
      </c>
      <c r="Z557">
        <v>51.470001000000003</v>
      </c>
      <c r="AA557">
        <v>51.669998</v>
      </c>
      <c r="AB557">
        <v>51.43</v>
      </c>
      <c r="AC557">
        <v>51.560001</v>
      </c>
      <c r="AD557">
        <v>6631700</v>
      </c>
      <c r="AE557">
        <v>48.578437999999998</v>
      </c>
      <c r="AG557" s="1">
        <v>41163</v>
      </c>
      <c r="AH557">
        <v>56.419998</v>
      </c>
      <c r="AI557">
        <v>56.799999</v>
      </c>
      <c r="AJ557">
        <v>56.349997999999999</v>
      </c>
      <c r="AK557">
        <v>56.369999</v>
      </c>
      <c r="AL557">
        <v>5112500</v>
      </c>
      <c r="AM557">
        <v>48.043430000000001</v>
      </c>
      <c r="AO557" s="1">
        <v>41163</v>
      </c>
      <c r="AP557">
        <v>89.75</v>
      </c>
      <c r="AQ557">
        <v>89.949996999999996</v>
      </c>
      <c r="AR557">
        <v>89.550003000000004</v>
      </c>
      <c r="AS557">
        <v>89.620002999999997</v>
      </c>
      <c r="AT557">
        <v>9349400</v>
      </c>
      <c r="AU557">
        <v>80.102952999999999</v>
      </c>
      <c r="AW557" s="1">
        <v>41163</v>
      </c>
      <c r="AX557">
        <v>697.96119099999999</v>
      </c>
      <c r="AY557">
        <v>700.65117199999997</v>
      </c>
      <c r="AZ557">
        <v>691.00116700000001</v>
      </c>
      <c r="BA557">
        <v>692.19115999999997</v>
      </c>
      <c r="BB557">
        <v>3761500</v>
      </c>
      <c r="BC557">
        <v>345.74982999999997</v>
      </c>
      <c r="BE557" s="1">
        <v>41163</v>
      </c>
      <c r="BF557">
        <v>109.91999800000001</v>
      </c>
      <c r="BG557">
        <v>110.010002</v>
      </c>
      <c r="BH557">
        <v>107.5</v>
      </c>
      <c r="BI557">
        <v>109.80999799999999</v>
      </c>
      <c r="BJ557">
        <v>5034500</v>
      </c>
      <c r="BK557">
        <v>109.80999799999999</v>
      </c>
      <c r="BM557" s="1">
        <v>41163</v>
      </c>
      <c r="BN557">
        <v>27.76</v>
      </c>
      <c r="BO557">
        <v>28.16</v>
      </c>
      <c r="BP557">
        <v>27.4</v>
      </c>
      <c r="BQ557">
        <v>27.799999</v>
      </c>
      <c r="BR557">
        <v>1014900</v>
      </c>
      <c r="BS557">
        <v>27.799999</v>
      </c>
      <c r="BU557" s="1">
        <v>41163</v>
      </c>
      <c r="BV557">
        <v>22.52</v>
      </c>
      <c r="BW557">
        <v>22.799999</v>
      </c>
      <c r="BX557">
        <v>22.41</v>
      </c>
      <c r="BY557">
        <v>22.639999</v>
      </c>
      <c r="BZ557">
        <v>1124300</v>
      </c>
      <c r="CA557">
        <v>22.376785000000002</v>
      </c>
      <c r="CC557" s="1">
        <v>41163</v>
      </c>
      <c r="CD557">
        <v>13254.599609999999</v>
      </c>
      <c r="CE557">
        <v>13354.339840000001</v>
      </c>
      <c r="CF557">
        <v>13253.20996</v>
      </c>
      <c r="CG557">
        <v>13323.360350000001</v>
      </c>
      <c r="CH557">
        <v>104920000</v>
      </c>
      <c r="CI557">
        <v>13323.360350000001</v>
      </c>
    </row>
    <row r="558" spans="1:87" x14ac:dyDescent="0.25">
      <c r="A558" s="3">
        <v>41164</v>
      </c>
      <c r="B558">
        <v>666.84997599999997</v>
      </c>
      <c r="C558">
        <v>669.89997900000003</v>
      </c>
      <c r="D558">
        <v>656.00000799999998</v>
      </c>
      <c r="E558">
        <v>669.79001600000004</v>
      </c>
      <c r="F558">
        <v>178058300</v>
      </c>
      <c r="G558">
        <v>88.454100999999994</v>
      </c>
      <c r="I558" s="1">
        <v>41164</v>
      </c>
      <c r="J558">
        <v>30.940000999999999</v>
      </c>
      <c r="K558">
        <v>31.18</v>
      </c>
      <c r="L558">
        <v>30.73</v>
      </c>
      <c r="M558">
        <v>30.780000999999999</v>
      </c>
      <c r="N558">
        <v>32775800</v>
      </c>
      <c r="O558">
        <v>27.684507</v>
      </c>
      <c r="Q558" s="1">
        <v>41164</v>
      </c>
      <c r="R558">
        <v>34.299999</v>
      </c>
      <c r="S558">
        <v>34.450001</v>
      </c>
      <c r="T558">
        <v>34.209999000000003</v>
      </c>
      <c r="U558">
        <v>34.330002</v>
      </c>
      <c r="V558">
        <v>17146900</v>
      </c>
      <c r="W558">
        <v>30.916059000000001</v>
      </c>
      <c r="Y558" s="1">
        <v>41164</v>
      </c>
      <c r="Z558">
        <v>51.599997999999999</v>
      </c>
      <c r="AA558">
        <v>51.790000999999997</v>
      </c>
      <c r="AB558">
        <v>51.27</v>
      </c>
      <c r="AC558">
        <v>51.700001</v>
      </c>
      <c r="AD558">
        <v>7100200</v>
      </c>
      <c r="AE558">
        <v>48.710341999999997</v>
      </c>
      <c r="AG558" s="1">
        <v>41164</v>
      </c>
      <c r="AH558">
        <v>56.73</v>
      </c>
      <c r="AI558">
        <v>56.779998999999997</v>
      </c>
      <c r="AJ558">
        <v>56.360000999999997</v>
      </c>
      <c r="AK558">
        <v>56.540000999999997</v>
      </c>
      <c r="AL558">
        <v>4807300</v>
      </c>
      <c r="AM558">
        <v>48.188321000000002</v>
      </c>
      <c r="AO558" s="1">
        <v>41164</v>
      </c>
      <c r="AP558">
        <v>89.629997000000003</v>
      </c>
      <c r="AQ558">
        <v>89.900002000000001</v>
      </c>
      <c r="AR558">
        <v>89.410004000000001</v>
      </c>
      <c r="AS558">
        <v>89.550003000000004</v>
      </c>
      <c r="AT558">
        <v>9982900</v>
      </c>
      <c r="AU558">
        <v>80.040386999999996</v>
      </c>
      <c r="AW558" s="1">
        <v>41164</v>
      </c>
      <c r="AX558">
        <v>689.41118200000005</v>
      </c>
      <c r="AY558">
        <v>694.91122199999995</v>
      </c>
      <c r="AZ558">
        <v>680.88114499999995</v>
      </c>
      <c r="BA558">
        <v>690.881212</v>
      </c>
      <c r="BB558">
        <v>5304300</v>
      </c>
      <c r="BC558">
        <v>345.09551099999999</v>
      </c>
      <c r="BE558" s="1">
        <v>41164</v>
      </c>
      <c r="BF558">
        <v>110</v>
      </c>
      <c r="BG558">
        <v>110.040001</v>
      </c>
      <c r="BH558">
        <v>106.599998</v>
      </c>
      <c r="BI558">
        <v>107.089996</v>
      </c>
      <c r="BJ558">
        <v>7127000</v>
      </c>
      <c r="BK558">
        <v>107.089996</v>
      </c>
      <c r="BM558" s="1">
        <v>41164</v>
      </c>
      <c r="BN558">
        <v>27.9</v>
      </c>
      <c r="BO558">
        <v>28.58</v>
      </c>
      <c r="BP558">
        <v>27.799999</v>
      </c>
      <c r="BQ558">
        <v>28.280000999999999</v>
      </c>
      <c r="BR558">
        <v>1145200</v>
      </c>
      <c r="BS558">
        <v>28.280000999999999</v>
      </c>
      <c r="BU558" s="1">
        <v>41164</v>
      </c>
      <c r="BV558">
        <v>23.610001</v>
      </c>
      <c r="BW558">
        <v>24.02</v>
      </c>
      <c r="BX558">
        <v>23.59</v>
      </c>
      <c r="BY558">
        <v>23.700001</v>
      </c>
      <c r="BZ558">
        <v>2443800</v>
      </c>
      <c r="CA558">
        <v>23.424462999999999</v>
      </c>
      <c r="CC558" s="1">
        <v>41164</v>
      </c>
      <c r="CD558">
        <v>13321.62012</v>
      </c>
      <c r="CE558">
        <v>13373.62012</v>
      </c>
      <c r="CF558">
        <v>13317.51953</v>
      </c>
      <c r="CG558">
        <v>13333.349609999999</v>
      </c>
      <c r="CH558">
        <v>111520000</v>
      </c>
      <c r="CI558">
        <v>13333.349609999999</v>
      </c>
    </row>
    <row r="559" spans="1:87" x14ac:dyDescent="0.25">
      <c r="A559" s="3">
        <v>41165</v>
      </c>
      <c r="B559">
        <v>677.370003</v>
      </c>
      <c r="C559">
        <v>685.50001499999996</v>
      </c>
      <c r="D559">
        <v>674.76999699999999</v>
      </c>
      <c r="E559">
        <v>682.98001099999999</v>
      </c>
      <c r="F559">
        <v>149590000</v>
      </c>
      <c r="G559">
        <v>90.196003000000005</v>
      </c>
      <c r="I559" s="1">
        <v>41165</v>
      </c>
      <c r="J559">
        <v>30.889999</v>
      </c>
      <c r="K559">
        <v>31.18</v>
      </c>
      <c r="L559">
        <v>30.4</v>
      </c>
      <c r="M559">
        <v>30.940000999999999</v>
      </c>
      <c r="N559">
        <v>45047300</v>
      </c>
      <c r="O559">
        <v>27.828416000000001</v>
      </c>
      <c r="Q559" s="1">
        <v>41165</v>
      </c>
      <c r="R559">
        <v>34.340000000000003</v>
      </c>
      <c r="S559">
        <v>35.630001</v>
      </c>
      <c r="T559">
        <v>34.139999000000003</v>
      </c>
      <c r="U559">
        <v>35.549999</v>
      </c>
      <c r="V559">
        <v>35911100</v>
      </c>
      <c r="W559">
        <v>32.014733999999997</v>
      </c>
      <c r="Y559" s="1">
        <v>41165</v>
      </c>
      <c r="Z559">
        <v>51.73</v>
      </c>
      <c r="AA559">
        <v>52.669998</v>
      </c>
      <c r="AB559">
        <v>51.73</v>
      </c>
      <c r="AC559">
        <v>52.599997999999999</v>
      </c>
      <c r="AD559">
        <v>11184700</v>
      </c>
      <c r="AE559">
        <v>49.558295000000001</v>
      </c>
      <c r="AG559" s="1">
        <v>41165</v>
      </c>
      <c r="AH559">
        <v>56.669998</v>
      </c>
      <c r="AI559">
        <v>57.970001000000003</v>
      </c>
      <c r="AJ559">
        <v>56.099997999999999</v>
      </c>
      <c r="AK559">
        <v>57.650002000000001</v>
      </c>
      <c r="AL559">
        <v>7735800</v>
      </c>
      <c r="AM559">
        <v>49.134360000000001</v>
      </c>
      <c r="AO559" s="1">
        <v>41165</v>
      </c>
      <c r="AP559">
        <v>89.709998999999996</v>
      </c>
      <c r="AQ559">
        <v>91.559997999999993</v>
      </c>
      <c r="AR559">
        <v>89.43</v>
      </c>
      <c r="AS559">
        <v>91.230002999999996</v>
      </c>
      <c r="AT559">
        <v>19870900</v>
      </c>
      <c r="AU559">
        <v>81.541982000000004</v>
      </c>
      <c r="AW559" s="1">
        <v>41165</v>
      </c>
      <c r="AX559">
        <v>693.09118999999998</v>
      </c>
      <c r="AY559">
        <v>709.001215</v>
      </c>
      <c r="AZ559">
        <v>690.54119700000001</v>
      </c>
      <c r="BA559">
        <v>706.04118200000005</v>
      </c>
      <c r="BB559">
        <v>5337900</v>
      </c>
      <c r="BC559">
        <v>352.66792299999997</v>
      </c>
      <c r="BE559" s="1">
        <v>41165</v>
      </c>
      <c r="BF559">
        <v>108.389999</v>
      </c>
      <c r="BG559">
        <v>110.910004</v>
      </c>
      <c r="BH559">
        <v>107.55999799999999</v>
      </c>
      <c r="BI559">
        <v>109.83000199999999</v>
      </c>
      <c r="BJ559">
        <v>6525000</v>
      </c>
      <c r="BK559">
        <v>109.83000199999999</v>
      </c>
      <c r="BM559" s="1">
        <v>41165</v>
      </c>
      <c r="BN559">
        <v>28.57</v>
      </c>
      <c r="BO559">
        <v>29.5</v>
      </c>
      <c r="BP559">
        <v>28.48</v>
      </c>
      <c r="BQ559">
        <v>29.48</v>
      </c>
      <c r="BR559">
        <v>1484700</v>
      </c>
      <c r="BS559">
        <v>29.48</v>
      </c>
      <c r="BU559" s="1">
        <v>41165</v>
      </c>
      <c r="BV559">
        <v>23.49</v>
      </c>
      <c r="BW559">
        <v>24.09</v>
      </c>
      <c r="BX559">
        <v>23.1</v>
      </c>
      <c r="BY559">
        <v>23.959999</v>
      </c>
      <c r="BZ559">
        <v>1676800</v>
      </c>
      <c r="CA559">
        <v>23.681439000000001</v>
      </c>
      <c r="CC559" s="1">
        <v>41165</v>
      </c>
      <c r="CD559">
        <v>13329.70996</v>
      </c>
      <c r="CE559">
        <v>13573.33008</v>
      </c>
      <c r="CF559">
        <v>13325.110350000001</v>
      </c>
      <c r="CG559">
        <v>13539.860350000001</v>
      </c>
      <c r="CH559">
        <v>151770000</v>
      </c>
      <c r="CI559">
        <v>13539.860350000001</v>
      </c>
    </row>
    <row r="560" spans="1:87" x14ac:dyDescent="0.25">
      <c r="A560" s="3">
        <v>41166</v>
      </c>
      <c r="B560">
        <v>689.95998399999996</v>
      </c>
      <c r="C560">
        <v>696.98001099999999</v>
      </c>
      <c r="D560">
        <v>687.88997700000004</v>
      </c>
      <c r="E560">
        <v>691.28001400000005</v>
      </c>
      <c r="F560">
        <v>150118500</v>
      </c>
      <c r="G560">
        <v>91.292122000000006</v>
      </c>
      <c r="I560" s="1">
        <v>41166</v>
      </c>
      <c r="J560">
        <v>31.01</v>
      </c>
      <c r="K560">
        <v>31.25</v>
      </c>
      <c r="L560">
        <v>30.809999000000001</v>
      </c>
      <c r="M560">
        <v>31.209999</v>
      </c>
      <c r="N560">
        <v>51422800</v>
      </c>
      <c r="O560">
        <v>28.071261</v>
      </c>
      <c r="Q560" s="1">
        <v>41166</v>
      </c>
      <c r="R560">
        <v>35.599997999999999</v>
      </c>
      <c r="S560">
        <v>36.599997999999999</v>
      </c>
      <c r="T560">
        <v>35.560001</v>
      </c>
      <c r="U560">
        <v>36.130001</v>
      </c>
      <c r="V560">
        <v>42005000</v>
      </c>
      <c r="W560">
        <v>32.537058000000002</v>
      </c>
      <c r="Y560" s="1">
        <v>41166</v>
      </c>
      <c r="Z560">
        <v>52.450001</v>
      </c>
      <c r="AA560">
        <v>52.75</v>
      </c>
      <c r="AB560">
        <v>52.169998</v>
      </c>
      <c r="AC560">
        <v>52.349997999999999</v>
      </c>
      <c r="AD560">
        <v>9507000</v>
      </c>
      <c r="AE560">
        <v>49.322752000000001</v>
      </c>
      <c r="AG560" s="1">
        <v>41166</v>
      </c>
      <c r="AH560">
        <v>57.889999000000003</v>
      </c>
      <c r="AI560">
        <v>58.900002000000001</v>
      </c>
      <c r="AJ560">
        <v>57.889999000000003</v>
      </c>
      <c r="AK560">
        <v>58.209999000000003</v>
      </c>
      <c r="AL560">
        <v>8576300</v>
      </c>
      <c r="AM560">
        <v>49.611638999999997</v>
      </c>
      <c r="AO560" s="1">
        <v>41166</v>
      </c>
      <c r="AP560">
        <v>91.5</v>
      </c>
      <c r="AQ560">
        <v>92.400002000000001</v>
      </c>
      <c r="AR560">
        <v>91.25</v>
      </c>
      <c r="AS560">
        <v>92.300003000000004</v>
      </c>
      <c r="AT560">
        <v>21388800</v>
      </c>
      <c r="AU560">
        <v>82.498355000000004</v>
      </c>
      <c r="AW560" s="1">
        <v>41166</v>
      </c>
      <c r="AX560">
        <v>709.60123499999997</v>
      </c>
      <c r="AY560">
        <v>713.00120500000003</v>
      </c>
      <c r="AZ560">
        <v>707.01123700000005</v>
      </c>
      <c r="BA560">
        <v>709.68124599999999</v>
      </c>
      <c r="BB560">
        <v>5256500</v>
      </c>
      <c r="BC560">
        <v>354.48613699999999</v>
      </c>
      <c r="BE560" s="1">
        <v>41166</v>
      </c>
      <c r="BF560">
        <v>112.260002</v>
      </c>
      <c r="BG560">
        <v>116.290001</v>
      </c>
      <c r="BH560">
        <v>111.849998</v>
      </c>
      <c r="BI560">
        <v>115.620003</v>
      </c>
      <c r="BJ560">
        <v>9772500</v>
      </c>
      <c r="BK560">
        <v>115.620003</v>
      </c>
      <c r="BM560" s="1">
        <v>41166</v>
      </c>
      <c r="BN560">
        <v>30</v>
      </c>
      <c r="BO560">
        <v>30.65</v>
      </c>
      <c r="BP560">
        <v>29.65</v>
      </c>
      <c r="BQ560">
        <v>30.389999</v>
      </c>
      <c r="BR560">
        <v>1536600</v>
      </c>
      <c r="BS560">
        <v>30.389999</v>
      </c>
      <c r="BU560" s="1">
        <v>41166</v>
      </c>
      <c r="BV560">
        <v>24.950001</v>
      </c>
      <c r="BW560">
        <v>25.65</v>
      </c>
      <c r="BX560">
        <v>24.84</v>
      </c>
      <c r="BY560">
        <v>25.41</v>
      </c>
      <c r="BZ560">
        <v>2445400</v>
      </c>
      <c r="CA560">
        <v>25.114581999999999</v>
      </c>
      <c r="CC560" s="1">
        <v>41166</v>
      </c>
      <c r="CD560">
        <v>13540.400390000001</v>
      </c>
      <c r="CE560">
        <v>13653.240229999999</v>
      </c>
      <c r="CF560">
        <v>13533.940430000001</v>
      </c>
      <c r="CG560">
        <v>13593.37012</v>
      </c>
      <c r="CH560">
        <v>185160000</v>
      </c>
      <c r="CI560">
        <v>13593.37012</v>
      </c>
    </row>
    <row r="561" spans="1:87" x14ac:dyDescent="0.25">
      <c r="A561" s="3">
        <v>41169</v>
      </c>
      <c r="B561">
        <v>699.34999800000003</v>
      </c>
      <c r="C561">
        <v>699.79999499999997</v>
      </c>
      <c r="D561">
        <v>694.61002299999996</v>
      </c>
      <c r="E561">
        <v>699.78002200000003</v>
      </c>
      <c r="F561">
        <v>99507800</v>
      </c>
      <c r="G561">
        <v>92.414653999999999</v>
      </c>
      <c r="I561" s="1">
        <v>41169</v>
      </c>
      <c r="J561">
        <v>31.190000999999999</v>
      </c>
      <c r="K561">
        <v>31.26</v>
      </c>
      <c r="L561">
        <v>31.040001</v>
      </c>
      <c r="M561">
        <v>31.209999</v>
      </c>
      <c r="N561">
        <v>36488500</v>
      </c>
      <c r="O561">
        <v>28.071261</v>
      </c>
      <c r="Q561" s="1">
        <v>41169</v>
      </c>
      <c r="R561">
        <v>35.669998</v>
      </c>
      <c r="S561">
        <v>35.990001999999997</v>
      </c>
      <c r="T561">
        <v>35.310001</v>
      </c>
      <c r="U561">
        <v>35.330002</v>
      </c>
      <c r="V561">
        <v>32266600</v>
      </c>
      <c r="W561">
        <v>31.816614999999999</v>
      </c>
      <c r="Y561" s="1">
        <v>41169</v>
      </c>
      <c r="Z561">
        <v>52.32</v>
      </c>
      <c r="AA561">
        <v>52.43</v>
      </c>
      <c r="AB561">
        <v>51.959999000000003</v>
      </c>
      <c r="AC561">
        <v>52.150002000000001</v>
      </c>
      <c r="AD561">
        <v>7852900</v>
      </c>
      <c r="AE561">
        <v>49.134320000000002</v>
      </c>
      <c r="AG561" s="1">
        <v>41169</v>
      </c>
      <c r="AH561">
        <v>58.099997999999999</v>
      </c>
      <c r="AI561">
        <v>58.75</v>
      </c>
      <c r="AJ561">
        <v>58.02</v>
      </c>
      <c r="AK561">
        <v>58.299999</v>
      </c>
      <c r="AL561">
        <v>11627300</v>
      </c>
      <c r="AM561">
        <v>49.688344999999998</v>
      </c>
      <c r="AO561" s="1">
        <v>41169</v>
      </c>
      <c r="AP561">
        <v>91.919998000000007</v>
      </c>
      <c r="AQ561">
        <v>92.5</v>
      </c>
      <c r="AR561">
        <v>91.550003000000004</v>
      </c>
      <c r="AS561">
        <v>91.910004000000001</v>
      </c>
      <c r="AT561">
        <v>11893700</v>
      </c>
      <c r="AU561">
        <v>82.149771000000001</v>
      </c>
      <c r="AW561" s="1">
        <v>41169</v>
      </c>
      <c r="AX561">
        <v>708.11123199999997</v>
      </c>
      <c r="AY561">
        <v>712.88125000000002</v>
      </c>
      <c r="AZ561">
        <v>705.00122499999998</v>
      </c>
      <c r="BA561">
        <v>709.98119399999996</v>
      </c>
      <c r="BB561">
        <v>3027800</v>
      </c>
      <c r="BC561">
        <v>354.63596100000001</v>
      </c>
      <c r="BE561" s="1">
        <v>41169</v>
      </c>
      <c r="BF561">
        <v>116.44000200000001</v>
      </c>
      <c r="BG561">
        <v>116.44000200000001</v>
      </c>
      <c r="BH561">
        <v>112.660004</v>
      </c>
      <c r="BI561">
        <v>113.30999799999999</v>
      </c>
      <c r="BJ561">
        <v>5026700</v>
      </c>
      <c r="BK561">
        <v>113.30999799999999</v>
      </c>
      <c r="BM561" s="1">
        <v>41169</v>
      </c>
      <c r="BN561">
        <v>32.349997999999999</v>
      </c>
      <c r="BO561">
        <v>32.779998999999997</v>
      </c>
      <c r="BP561">
        <v>31.51</v>
      </c>
      <c r="BQ561">
        <v>32.540000999999997</v>
      </c>
      <c r="BR561">
        <v>3212800</v>
      </c>
      <c r="BS561">
        <v>32.540000999999997</v>
      </c>
      <c r="BU561" s="1">
        <v>41169</v>
      </c>
      <c r="BV561">
        <v>25.540001</v>
      </c>
      <c r="BW561">
        <v>25.719999000000001</v>
      </c>
      <c r="BX561">
        <v>24.82</v>
      </c>
      <c r="BY561">
        <v>25</v>
      </c>
      <c r="BZ561">
        <v>1861100</v>
      </c>
      <c r="CA561">
        <v>24.709347999999999</v>
      </c>
      <c r="CC561" s="1">
        <v>41169</v>
      </c>
      <c r="CD561">
        <v>13588.570309999999</v>
      </c>
      <c r="CE561">
        <v>13593.150390000001</v>
      </c>
      <c r="CF561">
        <v>13526.66992</v>
      </c>
      <c r="CG561">
        <v>13553.099609999999</v>
      </c>
      <c r="CH561">
        <v>128020000</v>
      </c>
      <c r="CI561">
        <v>13553.099609999999</v>
      </c>
    </row>
    <row r="562" spans="1:87" x14ac:dyDescent="0.25">
      <c r="A562" s="3">
        <v>41170</v>
      </c>
      <c r="B562">
        <v>699.879997</v>
      </c>
      <c r="C562">
        <v>702.32998699999996</v>
      </c>
      <c r="D562">
        <v>696.41999799999996</v>
      </c>
      <c r="E562">
        <v>701.91000399999996</v>
      </c>
      <c r="F562">
        <v>93375800</v>
      </c>
      <c r="G562">
        <v>92.695943999999997</v>
      </c>
      <c r="I562" s="1">
        <v>41170</v>
      </c>
      <c r="J562">
        <v>31.1</v>
      </c>
      <c r="K562">
        <v>31.209999</v>
      </c>
      <c r="L562">
        <v>31.030000999999999</v>
      </c>
      <c r="M562">
        <v>31.18</v>
      </c>
      <c r="N562">
        <v>34542700</v>
      </c>
      <c r="O562">
        <v>28.044279</v>
      </c>
      <c r="Q562" s="1">
        <v>41170</v>
      </c>
      <c r="R562">
        <v>35.340000000000003</v>
      </c>
      <c r="S562">
        <v>35.580002</v>
      </c>
      <c r="T562">
        <v>35.169998</v>
      </c>
      <c r="U562">
        <v>35.439999</v>
      </c>
      <c r="V562">
        <v>26286600</v>
      </c>
      <c r="W562">
        <v>31.915673000000002</v>
      </c>
      <c r="Y562" s="1">
        <v>41170</v>
      </c>
      <c r="Z562">
        <v>52.029998999999997</v>
      </c>
      <c r="AA562">
        <v>52.119999</v>
      </c>
      <c r="AB562">
        <v>51.77</v>
      </c>
      <c r="AC562">
        <v>51.900002000000001</v>
      </c>
      <c r="AD562">
        <v>7100800</v>
      </c>
      <c r="AE562">
        <v>48.898777000000003</v>
      </c>
      <c r="AG562" s="1">
        <v>41170</v>
      </c>
      <c r="AH562">
        <v>58.360000999999997</v>
      </c>
      <c r="AI562">
        <v>58.389999000000003</v>
      </c>
      <c r="AJ562">
        <v>57.599997999999999</v>
      </c>
      <c r="AK562">
        <v>57.82</v>
      </c>
      <c r="AL562">
        <v>5837400</v>
      </c>
      <c r="AM562">
        <v>49.279248000000003</v>
      </c>
      <c r="AO562" s="1">
        <v>41170</v>
      </c>
      <c r="AP562">
        <v>91.43</v>
      </c>
      <c r="AQ562">
        <v>92.220000999999996</v>
      </c>
      <c r="AR562">
        <v>91.400002000000001</v>
      </c>
      <c r="AS562">
        <v>91.650002000000001</v>
      </c>
      <c r="AT562">
        <v>10950100</v>
      </c>
      <c r="AU562">
        <v>81.917379999999994</v>
      </c>
      <c r="AW562" s="1">
        <v>41170</v>
      </c>
      <c r="AX562">
        <v>707.781203</v>
      </c>
      <c r="AY562">
        <v>718.66120599999999</v>
      </c>
      <c r="AZ562">
        <v>706.78119000000004</v>
      </c>
      <c r="BA562">
        <v>718.28124600000001</v>
      </c>
      <c r="BB562">
        <v>4149000</v>
      </c>
      <c r="BC562">
        <v>358.78184099999999</v>
      </c>
      <c r="BE562" s="1">
        <v>41170</v>
      </c>
      <c r="BF562">
        <v>112.980003</v>
      </c>
      <c r="BG562">
        <v>113</v>
      </c>
      <c r="BH562">
        <v>110.900002</v>
      </c>
      <c r="BI562">
        <v>111.989998</v>
      </c>
      <c r="BJ562">
        <v>4560500</v>
      </c>
      <c r="BK562">
        <v>111.989998</v>
      </c>
      <c r="BM562" s="1">
        <v>41170</v>
      </c>
      <c r="BN562">
        <v>31.879999000000002</v>
      </c>
      <c r="BO562">
        <v>31.9</v>
      </c>
      <c r="BP562">
        <v>30.68</v>
      </c>
      <c r="BQ562">
        <v>31.34</v>
      </c>
      <c r="BR562">
        <v>1788500</v>
      </c>
      <c r="BS562">
        <v>31.34</v>
      </c>
      <c r="BU562" s="1">
        <v>41170</v>
      </c>
      <c r="BV562">
        <v>25.01</v>
      </c>
      <c r="BW562">
        <v>25.129999000000002</v>
      </c>
      <c r="BX562">
        <v>24.4</v>
      </c>
      <c r="BY562">
        <v>24.709999</v>
      </c>
      <c r="BZ562">
        <v>1750900</v>
      </c>
      <c r="CA562">
        <v>24.422719000000001</v>
      </c>
      <c r="CC562" s="1">
        <v>41170</v>
      </c>
      <c r="CD562">
        <v>13552.33008</v>
      </c>
      <c r="CE562">
        <v>13582.12012</v>
      </c>
      <c r="CF562">
        <v>13517.809569999999</v>
      </c>
      <c r="CG562">
        <v>13564.639649999999</v>
      </c>
      <c r="CH562">
        <v>120720000</v>
      </c>
      <c r="CI562">
        <v>13564.639649999999</v>
      </c>
    </row>
    <row r="563" spans="1:87" x14ac:dyDescent="0.25">
      <c r="A563" s="3">
        <v>41171</v>
      </c>
      <c r="B563">
        <v>700.25997900000004</v>
      </c>
      <c r="C563">
        <v>703.98999800000001</v>
      </c>
      <c r="D563">
        <v>699.56997699999999</v>
      </c>
      <c r="E563">
        <v>702.10002099999997</v>
      </c>
      <c r="F563">
        <v>81718700</v>
      </c>
      <c r="G563">
        <v>92.721039000000005</v>
      </c>
      <c r="I563" s="1">
        <v>41171</v>
      </c>
      <c r="J563">
        <v>31.09</v>
      </c>
      <c r="K563">
        <v>31.190000999999999</v>
      </c>
      <c r="L563">
        <v>31.040001</v>
      </c>
      <c r="M563">
        <v>31.049999</v>
      </c>
      <c r="N563">
        <v>48871900</v>
      </c>
      <c r="O563">
        <v>27.927351999999999</v>
      </c>
      <c r="Q563" s="1">
        <v>41171</v>
      </c>
      <c r="R563">
        <v>35.650002000000001</v>
      </c>
      <c r="S563">
        <v>35.840000000000003</v>
      </c>
      <c r="T563">
        <v>35.240001999999997</v>
      </c>
      <c r="U563">
        <v>35.25</v>
      </c>
      <c r="V563">
        <v>25755900</v>
      </c>
      <c r="W563">
        <v>31.744568000000001</v>
      </c>
      <c r="Y563" s="1">
        <v>41171</v>
      </c>
      <c r="Z563">
        <v>51.779998999999997</v>
      </c>
      <c r="AA563">
        <v>52.950001</v>
      </c>
      <c r="AB563">
        <v>51.779998999999997</v>
      </c>
      <c r="AC563">
        <v>52.700001</v>
      </c>
      <c r="AD563">
        <v>7822500</v>
      </c>
      <c r="AE563">
        <v>49.652515000000001</v>
      </c>
      <c r="AG563" s="1">
        <v>41171</v>
      </c>
      <c r="AH563">
        <v>57.709999000000003</v>
      </c>
      <c r="AI563">
        <v>57.880001</v>
      </c>
      <c r="AJ563">
        <v>57.259998000000003</v>
      </c>
      <c r="AK563">
        <v>57.310001</v>
      </c>
      <c r="AL563">
        <v>5166100</v>
      </c>
      <c r="AM563">
        <v>48.844582000000003</v>
      </c>
      <c r="AO563" s="1">
        <v>41171</v>
      </c>
      <c r="AP563">
        <v>91.480002999999996</v>
      </c>
      <c r="AQ563">
        <v>91.75</v>
      </c>
      <c r="AR563">
        <v>90.57</v>
      </c>
      <c r="AS563">
        <v>90.57</v>
      </c>
      <c r="AT563">
        <v>16302100</v>
      </c>
      <c r="AU563">
        <v>80.952067</v>
      </c>
      <c r="AW563" s="1">
        <v>41171</v>
      </c>
      <c r="AX563">
        <v>717.50123199999996</v>
      </c>
      <c r="AY563">
        <v>728.56122900000003</v>
      </c>
      <c r="AZ563">
        <v>716.41122299999995</v>
      </c>
      <c r="BA563">
        <v>727.50123799999994</v>
      </c>
      <c r="BB563">
        <v>6219700</v>
      </c>
      <c r="BC563">
        <v>363.38723199999998</v>
      </c>
      <c r="BE563" s="1">
        <v>41171</v>
      </c>
      <c r="BF563">
        <v>112.82</v>
      </c>
      <c r="BG563">
        <v>114.849998</v>
      </c>
      <c r="BH563">
        <v>111.019997</v>
      </c>
      <c r="BI563">
        <v>114.139999</v>
      </c>
      <c r="BJ563">
        <v>4949400</v>
      </c>
      <c r="BK563">
        <v>114.139999</v>
      </c>
      <c r="BM563" s="1">
        <v>41171</v>
      </c>
      <c r="BN563">
        <v>31</v>
      </c>
      <c r="BO563">
        <v>31.74</v>
      </c>
      <c r="BP563">
        <v>30.940000999999999</v>
      </c>
      <c r="BQ563">
        <v>31.049999</v>
      </c>
      <c r="BR563">
        <v>1048500</v>
      </c>
      <c r="BS563">
        <v>31.049999</v>
      </c>
      <c r="BU563" s="1">
        <v>41171</v>
      </c>
      <c r="BV563">
        <v>24.74</v>
      </c>
      <c r="BW563">
        <v>24.780000999999999</v>
      </c>
      <c r="BX563">
        <v>24.440000999999999</v>
      </c>
      <c r="BY563">
        <v>24.549999</v>
      </c>
      <c r="BZ563">
        <v>1156200</v>
      </c>
      <c r="CA563">
        <v>24.264579000000001</v>
      </c>
      <c r="CC563" s="1">
        <v>41171</v>
      </c>
      <c r="CD563">
        <v>13565.410159999999</v>
      </c>
      <c r="CE563">
        <v>13626.48047</v>
      </c>
      <c r="CF563">
        <v>13556.740229999999</v>
      </c>
      <c r="CG563">
        <v>13577.95996</v>
      </c>
      <c r="CH563">
        <v>116210000</v>
      </c>
      <c r="CI563">
        <v>13577.95996</v>
      </c>
    </row>
    <row r="564" spans="1:87" x14ac:dyDescent="0.25">
      <c r="A564" s="3">
        <v>41172</v>
      </c>
      <c r="B564">
        <v>699.15998100000002</v>
      </c>
      <c r="C564">
        <v>700.05997500000001</v>
      </c>
      <c r="D564">
        <v>693.61998700000004</v>
      </c>
      <c r="E564">
        <v>698.69999700000005</v>
      </c>
      <c r="F564">
        <v>84142100</v>
      </c>
      <c r="G564">
        <v>92.272023000000004</v>
      </c>
      <c r="I564" s="1">
        <v>41172</v>
      </c>
      <c r="J564">
        <v>30.950001</v>
      </c>
      <c r="K564">
        <v>31.48</v>
      </c>
      <c r="L564">
        <v>30.91</v>
      </c>
      <c r="M564">
        <v>31.450001</v>
      </c>
      <c r="N564">
        <v>45543000</v>
      </c>
      <c r="O564">
        <v>28.287126000000001</v>
      </c>
      <c r="Q564" s="1">
        <v>41172</v>
      </c>
      <c r="R564">
        <v>35.040000999999997</v>
      </c>
      <c r="S564">
        <v>35.229999999999997</v>
      </c>
      <c r="T564">
        <v>34.849997999999999</v>
      </c>
      <c r="U564">
        <v>35.200001</v>
      </c>
      <c r="V564">
        <v>22245300</v>
      </c>
      <c r="W564">
        <v>31.699541</v>
      </c>
      <c r="Y564" s="1">
        <v>41172</v>
      </c>
      <c r="Z564">
        <v>52.43</v>
      </c>
      <c r="AA564">
        <v>52.91</v>
      </c>
      <c r="AB564">
        <v>52.43</v>
      </c>
      <c r="AC564">
        <v>52.66</v>
      </c>
      <c r="AD564">
        <v>8598300</v>
      </c>
      <c r="AE564">
        <v>49.614826999999998</v>
      </c>
      <c r="AG564" s="1">
        <v>41172</v>
      </c>
      <c r="AH564">
        <v>57.110000999999997</v>
      </c>
      <c r="AI564">
        <v>57.759998000000003</v>
      </c>
      <c r="AJ564">
        <v>56.77</v>
      </c>
      <c r="AK564">
        <v>57.59</v>
      </c>
      <c r="AL564">
        <v>6137000</v>
      </c>
      <c r="AM564">
        <v>49.083221999999999</v>
      </c>
      <c r="AO564" s="1">
        <v>41172</v>
      </c>
      <c r="AP564">
        <v>90.139999000000003</v>
      </c>
      <c r="AQ564">
        <v>91.690002000000007</v>
      </c>
      <c r="AR564">
        <v>90.089995999999999</v>
      </c>
      <c r="AS564">
        <v>91.519997000000004</v>
      </c>
      <c r="AT564">
        <v>12238400</v>
      </c>
      <c r="AU564">
        <v>81.801180000000002</v>
      </c>
      <c r="AW564" s="1">
        <v>41172</v>
      </c>
      <c r="AX564">
        <v>724.47124199999996</v>
      </c>
      <c r="AY564">
        <v>731.38127399999996</v>
      </c>
      <c r="AZ564">
        <v>721.22124599999995</v>
      </c>
      <c r="BA564">
        <v>728.12123099999997</v>
      </c>
      <c r="BB564">
        <v>5836500</v>
      </c>
      <c r="BC564">
        <v>363.69691799999998</v>
      </c>
      <c r="BE564" s="1">
        <v>41172</v>
      </c>
      <c r="BF564">
        <v>112.279999</v>
      </c>
      <c r="BG564">
        <v>112.94000200000001</v>
      </c>
      <c r="BH564">
        <v>110.839996</v>
      </c>
      <c r="BI564">
        <v>111.269997</v>
      </c>
      <c r="BJ564">
        <v>4609500</v>
      </c>
      <c r="BK564">
        <v>111.269997</v>
      </c>
      <c r="BM564" s="1">
        <v>41172</v>
      </c>
      <c r="BN564">
        <v>30.93</v>
      </c>
      <c r="BO564">
        <v>31.5</v>
      </c>
      <c r="BP564">
        <v>30.68</v>
      </c>
      <c r="BQ564">
        <v>30.9</v>
      </c>
      <c r="BR564">
        <v>912400</v>
      </c>
      <c r="BS564">
        <v>30.9</v>
      </c>
      <c r="BU564" s="1">
        <v>41172</v>
      </c>
      <c r="BV564">
        <v>24.629999000000002</v>
      </c>
      <c r="BW564">
        <v>24.790001</v>
      </c>
      <c r="BX564">
        <v>24.48</v>
      </c>
      <c r="BY564">
        <v>24.65</v>
      </c>
      <c r="BZ564">
        <v>1763200</v>
      </c>
      <c r="CA564">
        <v>24.363416999999998</v>
      </c>
      <c r="CC564" s="1">
        <v>41172</v>
      </c>
      <c r="CD564">
        <v>13575.16992</v>
      </c>
      <c r="CE564">
        <v>13599.01953</v>
      </c>
      <c r="CF564">
        <v>13503</v>
      </c>
      <c r="CG564">
        <v>13596.929690000001</v>
      </c>
      <c r="CH564">
        <v>117910000</v>
      </c>
      <c r="CI564">
        <v>13596.929690000001</v>
      </c>
    </row>
    <row r="565" spans="1:87" x14ac:dyDescent="0.25">
      <c r="A565" s="3">
        <v>41173</v>
      </c>
      <c r="B565">
        <v>702.409988</v>
      </c>
      <c r="C565">
        <v>705.07002299999999</v>
      </c>
      <c r="D565">
        <v>699.35998500000005</v>
      </c>
      <c r="E565">
        <v>700.08998899999995</v>
      </c>
      <c r="F565">
        <v>142897300</v>
      </c>
      <c r="G565">
        <v>92.455589000000003</v>
      </c>
      <c r="I565" s="1">
        <v>41173</v>
      </c>
      <c r="J565">
        <v>31.43</v>
      </c>
      <c r="K565">
        <v>31.610001</v>
      </c>
      <c r="L565">
        <v>31.09</v>
      </c>
      <c r="M565">
        <v>31.190000999999999</v>
      </c>
      <c r="N565">
        <v>102348900</v>
      </c>
      <c r="O565">
        <v>28.053273999999998</v>
      </c>
      <c r="Q565" s="1">
        <v>41173</v>
      </c>
      <c r="R565">
        <v>35.419998</v>
      </c>
      <c r="S565">
        <v>35.450001</v>
      </c>
      <c r="T565">
        <v>34.799999</v>
      </c>
      <c r="U565">
        <v>34.970001000000003</v>
      </c>
      <c r="V565">
        <v>67455100</v>
      </c>
      <c r="W565">
        <v>31.492414</v>
      </c>
      <c r="Y565" s="1">
        <v>41173</v>
      </c>
      <c r="Z565">
        <v>52.939999</v>
      </c>
      <c r="AA565">
        <v>53.389999000000003</v>
      </c>
      <c r="AB565">
        <v>52.73</v>
      </c>
      <c r="AC565">
        <v>52.740001999999997</v>
      </c>
      <c r="AD565">
        <v>13229300</v>
      </c>
      <c r="AE565">
        <v>49.690202999999997</v>
      </c>
      <c r="AG565" s="1">
        <v>41173</v>
      </c>
      <c r="AH565">
        <v>57.759998000000003</v>
      </c>
      <c r="AI565">
        <v>57.849997999999999</v>
      </c>
      <c r="AJ565">
        <v>57.130001</v>
      </c>
      <c r="AK565">
        <v>57.360000999999997</v>
      </c>
      <c r="AL565">
        <v>12777500</v>
      </c>
      <c r="AM565">
        <v>48.887196000000003</v>
      </c>
      <c r="AO565" s="1">
        <v>41173</v>
      </c>
      <c r="AP565">
        <v>92.029999000000004</v>
      </c>
      <c r="AQ565">
        <v>92.230002999999996</v>
      </c>
      <c r="AR565">
        <v>91.639999000000003</v>
      </c>
      <c r="AS565">
        <v>91.919998000000007</v>
      </c>
      <c r="AT565">
        <v>19599100</v>
      </c>
      <c r="AU565">
        <v>82.158704</v>
      </c>
      <c r="AW565" s="1">
        <v>41173</v>
      </c>
      <c r="AX565">
        <v>732.21127899999999</v>
      </c>
      <c r="AY565">
        <v>734.92123200000003</v>
      </c>
      <c r="AZ565">
        <v>730.12125600000002</v>
      </c>
      <c r="BA565">
        <v>733.99124400000005</v>
      </c>
      <c r="BB565">
        <v>12765800</v>
      </c>
      <c r="BC565">
        <v>366.62899299999998</v>
      </c>
      <c r="BE565" s="1">
        <v>41173</v>
      </c>
      <c r="BF565">
        <v>112.07</v>
      </c>
      <c r="BG565">
        <v>112.510002</v>
      </c>
      <c r="BH565">
        <v>110.05999799999999</v>
      </c>
      <c r="BI565">
        <v>111.110001</v>
      </c>
      <c r="BJ565">
        <v>6109100</v>
      </c>
      <c r="BK565">
        <v>111.110001</v>
      </c>
      <c r="BM565" s="1">
        <v>41173</v>
      </c>
      <c r="BN565">
        <v>31.1</v>
      </c>
      <c r="BO565">
        <v>31.49</v>
      </c>
      <c r="BP565">
        <v>29.540001</v>
      </c>
      <c r="BQ565">
        <v>30.02</v>
      </c>
      <c r="BR565">
        <v>1870000</v>
      </c>
      <c r="BS565">
        <v>30.02</v>
      </c>
      <c r="BU565" s="1">
        <v>41173</v>
      </c>
      <c r="BV565">
        <v>25.379999000000002</v>
      </c>
      <c r="BW565">
        <v>25.65</v>
      </c>
      <c r="BX565">
        <v>25.309999000000001</v>
      </c>
      <c r="BY565">
        <v>25.360001</v>
      </c>
      <c r="BZ565">
        <v>1877300</v>
      </c>
      <c r="CA565">
        <v>25.065163999999999</v>
      </c>
      <c r="CC565" s="1">
        <v>41173</v>
      </c>
      <c r="CD565">
        <v>13597.240229999999</v>
      </c>
      <c r="CE565">
        <v>13647.099609999999</v>
      </c>
      <c r="CF565">
        <v>13571.530269999999</v>
      </c>
      <c r="CG565">
        <v>13579.469730000001</v>
      </c>
      <c r="CH565">
        <v>429610000</v>
      </c>
      <c r="CI565">
        <v>13579.469730000001</v>
      </c>
    </row>
    <row r="566" spans="1:87" x14ac:dyDescent="0.25">
      <c r="A566" s="3">
        <v>41176</v>
      </c>
      <c r="B566">
        <v>686.85999300000003</v>
      </c>
      <c r="C566">
        <v>695.11999500000002</v>
      </c>
      <c r="D566">
        <v>682.99998500000004</v>
      </c>
      <c r="E566">
        <v>690.79001600000004</v>
      </c>
      <c r="F566">
        <v>159941600</v>
      </c>
      <c r="G566">
        <v>91.227412000000001</v>
      </c>
      <c r="I566" s="1">
        <v>41176</v>
      </c>
      <c r="J566">
        <v>31</v>
      </c>
      <c r="K566">
        <v>31.07</v>
      </c>
      <c r="L566">
        <v>30.639999</v>
      </c>
      <c r="M566">
        <v>30.780000999999999</v>
      </c>
      <c r="N566">
        <v>46825900</v>
      </c>
      <c r="O566">
        <v>27.684507</v>
      </c>
      <c r="Q566" s="1">
        <v>41176</v>
      </c>
      <c r="R566">
        <v>34.770000000000003</v>
      </c>
      <c r="S566">
        <v>35.220001000000003</v>
      </c>
      <c r="T566">
        <v>34.729999999999997</v>
      </c>
      <c r="U566">
        <v>35.099997999999999</v>
      </c>
      <c r="V566">
        <v>19628400</v>
      </c>
      <c r="W566">
        <v>31.609483999999998</v>
      </c>
      <c r="Y566" s="1">
        <v>41176</v>
      </c>
      <c r="Z566">
        <v>52.669998</v>
      </c>
      <c r="AA566">
        <v>53.049999</v>
      </c>
      <c r="AB566">
        <v>52.610000999999997</v>
      </c>
      <c r="AC566">
        <v>52.919998</v>
      </c>
      <c r="AD566">
        <v>6148000</v>
      </c>
      <c r="AE566">
        <v>49.859791000000001</v>
      </c>
      <c r="AG566" s="1">
        <v>41176</v>
      </c>
      <c r="AH566">
        <v>57.099997999999999</v>
      </c>
      <c r="AI566">
        <v>58.060001</v>
      </c>
      <c r="AJ566">
        <v>57.049999</v>
      </c>
      <c r="AK566">
        <v>57.959999000000003</v>
      </c>
      <c r="AL566">
        <v>7289900</v>
      </c>
      <c r="AM566">
        <v>49.398567</v>
      </c>
      <c r="AO566" s="1">
        <v>41176</v>
      </c>
      <c r="AP566">
        <v>91.309997999999993</v>
      </c>
      <c r="AQ566">
        <v>92.209998999999996</v>
      </c>
      <c r="AR566">
        <v>91.300003000000004</v>
      </c>
      <c r="AS566">
        <v>91.879997000000003</v>
      </c>
      <c r="AT566">
        <v>11023700</v>
      </c>
      <c r="AU566">
        <v>82.122951</v>
      </c>
      <c r="AW566" s="1">
        <v>41176</v>
      </c>
      <c r="AX566">
        <v>731.00125300000002</v>
      </c>
      <c r="AY566">
        <v>750.04125799999997</v>
      </c>
      <c r="AZ566">
        <v>730.251259</v>
      </c>
      <c r="BA566">
        <v>749.38126</v>
      </c>
      <c r="BB566">
        <v>7154200</v>
      </c>
      <c r="BC566">
        <v>374.31631399999998</v>
      </c>
      <c r="BE566" s="1">
        <v>41176</v>
      </c>
      <c r="BF566">
        <v>110.199997</v>
      </c>
      <c r="BG566">
        <v>113.709999</v>
      </c>
      <c r="BH566">
        <v>110.150002</v>
      </c>
      <c r="BI566">
        <v>113.18</v>
      </c>
      <c r="BJ566">
        <v>4589500</v>
      </c>
      <c r="BK566">
        <v>113.18</v>
      </c>
      <c r="BM566" s="1">
        <v>41176</v>
      </c>
      <c r="BN566">
        <v>29.51</v>
      </c>
      <c r="BO566">
        <v>31.030000999999999</v>
      </c>
      <c r="BP566">
        <v>29.4</v>
      </c>
      <c r="BQ566">
        <v>30.66</v>
      </c>
      <c r="BR566">
        <v>1301900</v>
      </c>
      <c r="BS566">
        <v>30.66</v>
      </c>
      <c r="BU566" s="1">
        <v>41176</v>
      </c>
      <c r="BV566">
        <v>25.18</v>
      </c>
      <c r="BW566">
        <v>25.65</v>
      </c>
      <c r="BX566">
        <v>25.18</v>
      </c>
      <c r="BY566">
        <v>25.440000999999999</v>
      </c>
      <c r="BZ566">
        <v>1453700</v>
      </c>
      <c r="CA566">
        <v>25.144233</v>
      </c>
      <c r="CC566" s="1">
        <v>41176</v>
      </c>
      <c r="CD566">
        <v>13577.849609999999</v>
      </c>
      <c r="CE566">
        <v>13601.900390000001</v>
      </c>
      <c r="CF566">
        <v>13521.679690000001</v>
      </c>
      <c r="CG566">
        <v>13558.91992</v>
      </c>
      <c r="CH566">
        <v>120370000</v>
      </c>
      <c r="CI566">
        <v>13558.91992</v>
      </c>
    </row>
    <row r="567" spans="1:87" x14ac:dyDescent="0.25">
      <c r="A567" s="3">
        <v>41177</v>
      </c>
      <c r="B567">
        <v>688.26002500000004</v>
      </c>
      <c r="C567">
        <v>692.78002200000003</v>
      </c>
      <c r="D567">
        <v>673.00002300000006</v>
      </c>
      <c r="E567">
        <v>673.54000900000005</v>
      </c>
      <c r="F567">
        <v>129697400</v>
      </c>
      <c r="G567">
        <v>88.949333999999993</v>
      </c>
      <c r="I567" s="1">
        <v>41177</v>
      </c>
      <c r="J567">
        <v>30.950001</v>
      </c>
      <c r="K567">
        <v>31</v>
      </c>
      <c r="L567">
        <v>30.360001</v>
      </c>
      <c r="M567">
        <v>30.389999</v>
      </c>
      <c r="N567">
        <v>54266400</v>
      </c>
      <c r="O567">
        <v>27.333727</v>
      </c>
      <c r="Q567" s="1">
        <v>41177</v>
      </c>
      <c r="R567">
        <v>35.220001000000003</v>
      </c>
      <c r="S567">
        <v>35.619999</v>
      </c>
      <c r="T567">
        <v>34.720001000000003</v>
      </c>
      <c r="U567">
        <v>34.720001000000003</v>
      </c>
      <c r="V567">
        <v>31518500</v>
      </c>
      <c r="W567">
        <v>31.267275000000001</v>
      </c>
      <c r="Y567" s="1">
        <v>41177</v>
      </c>
      <c r="Z567">
        <v>52.889999000000003</v>
      </c>
      <c r="AA567">
        <v>53.400002000000001</v>
      </c>
      <c r="AB567">
        <v>52.540000999999997</v>
      </c>
      <c r="AC567">
        <v>52.540000999999997</v>
      </c>
      <c r="AD567">
        <v>7421200</v>
      </c>
      <c r="AE567">
        <v>49.501767000000001</v>
      </c>
      <c r="AG567" s="1">
        <v>41177</v>
      </c>
      <c r="AH567">
        <v>58.060001</v>
      </c>
      <c r="AI567">
        <v>58.080002</v>
      </c>
      <c r="AJ567">
        <v>57.349997999999999</v>
      </c>
      <c r="AK567">
        <v>57.41</v>
      </c>
      <c r="AL567">
        <v>7457600</v>
      </c>
      <c r="AM567">
        <v>48.929810000000003</v>
      </c>
      <c r="AO567" s="1">
        <v>41177</v>
      </c>
      <c r="AP567">
        <v>92.110000999999997</v>
      </c>
      <c r="AQ567">
        <v>92.57</v>
      </c>
      <c r="AR567">
        <v>91.540001000000004</v>
      </c>
      <c r="AS567">
        <v>91.739998</v>
      </c>
      <c r="AT567">
        <v>14035800</v>
      </c>
      <c r="AU567">
        <v>81.997819000000007</v>
      </c>
      <c r="AW567" s="1">
        <v>41177</v>
      </c>
      <c r="AX567">
        <v>753.05128200000001</v>
      </c>
      <c r="AY567">
        <v>764.89129200000002</v>
      </c>
      <c r="AZ567">
        <v>747.66127200000005</v>
      </c>
      <c r="BA567">
        <v>749.16126099999997</v>
      </c>
      <c r="BB567">
        <v>12162400</v>
      </c>
      <c r="BC567">
        <v>374.20642400000003</v>
      </c>
      <c r="BE567" s="1">
        <v>41177</v>
      </c>
      <c r="BF567">
        <v>113.5</v>
      </c>
      <c r="BG567">
        <v>115.790001</v>
      </c>
      <c r="BH567">
        <v>112.050003</v>
      </c>
      <c r="BI567">
        <v>112.519997</v>
      </c>
      <c r="BJ567">
        <v>6452900</v>
      </c>
      <c r="BK567">
        <v>112.519997</v>
      </c>
      <c r="BM567" s="1">
        <v>41177</v>
      </c>
      <c r="BN567">
        <v>28.620000999999998</v>
      </c>
      <c r="BO567">
        <v>29.48</v>
      </c>
      <c r="BP567">
        <v>27.530000999999999</v>
      </c>
      <c r="BQ567">
        <v>27.66</v>
      </c>
      <c r="BR567">
        <v>5680400</v>
      </c>
      <c r="BS567">
        <v>27.66</v>
      </c>
      <c r="BU567" s="1">
        <v>41177</v>
      </c>
      <c r="BV567">
        <v>25.23</v>
      </c>
      <c r="BW567">
        <v>25.27</v>
      </c>
      <c r="BX567">
        <v>24.6</v>
      </c>
      <c r="BY567">
        <v>24.639999</v>
      </c>
      <c r="BZ567">
        <v>1567600</v>
      </c>
      <c r="CA567">
        <v>24.353532999999999</v>
      </c>
      <c r="CC567" s="1">
        <v>41177</v>
      </c>
      <c r="CD567">
        <v>13559.91992</v>
      </c>
      <c r="CE567">
        <v>13620.20996</v>
      </c>
      <c r="CF567">
        <v>13457.25</v>
      </c>
      <c r="CG567">
        <v>13457.54981</v>
      </c>
      <c r="CH567">
        <v>138630000</v>
      </c>
      <c r="CI567">
        <v>13457.54981</v>
      </c>
    </row>
    <row r="568" spans="1:87" x14ac:dyDescent="0.25">
      <c r="A568" s="3">
        <v>41178</v>
      </c>
      <c r="B568">
        <v>668.740005</v>
      </c>
      <c r="C568">
        <v>672.69000200000005</v>
      </c>
      <c r="D568">
        <v>661.20001999999999</v>
      </c>
      <c r="E568">
        <v>665.17997700000001</v>
      </c>
      <c r="F568">
        <v>144125800</v>
      </c>
      <c r="G568">
        <v>87.845287999999996</v>
      </c>
      <c r="I568" s="1">
        <v>41178</v>
      </c>
      <c r="J568">
        <v>30.280000999999999</v>
      </c>
      <c r="K568">
        <v>30.6</v>
      </c>
      <c r="L568">
        <v>30.040001</v>
      </c>
      <c r="M568">
        <v>30.17</v>
      </c>
      <c r="N568">
        <v>54672000</v>
      </c>
      <c r="O568">
        <v>27.135853000000001</v>
      </c>
      <c r="Q568" s="1">
        <v>41178</v>
      </c>
      <c r="R568">
        <v>34.790000999999997</v>
      </c>
      <c r="S568">
        <v>34.799999</v>
      </c>
      <c r="T568">
        <v>34.290000999999997</v>
      </c>
      <c r="U568">
        <v>34.419998</v>
      </c>
      <c r="V568">
        <v>27547000</v>
      </c>
      <c r="W568">
        <v>30.997105999999999</v>
      </c>
      <c r="Y568" s="1">
        <v>41178</v>
      </c>
      <c r="Z568">
        <v>52.419998</v>
      </c>
      <c r="AA568">
        <v>52.599997999999999</v>
      </c>
      <c r="AB568">
        <v>51.77</v>
      </c>
      <c r="AC568">
        <v>51.939999</v>
      </c>
      <c r="AD568">
        <v>8017900</v>
      </c>
      <c r="AE568">
        <v>48.936461000000001</v>
      </c>
      <c r="AG568" s="1">
        <v>41178</v>
      </c>
      <c r="AH568">
        <v>57.32</v>
      </c>
      <c r="AI568">
        <v>57.470001000000003</v>
      </c>
      <c r="AJ568">
        <v>56.880001</v>
      </c>
      <c r="AK568">
        <v>57.009998000000003</v>
      </c>
      <c r="AL568">
        <v>6459100</v>
      </c>
      <c r="AM568">
        <v>48.588894000000003</v>
      </c>
      <c r="AO568" s="1">
        <v>41178</v>
      </c>
      <c r="AP568">
        <v>91.720000999999996</v>
      </c>
      <c r="AQ568">
        <v>92.040001000000004</v>
      </c>
      <c r="AR568">
        <v>91.099997999999999</v>
      </c>
      <c r="AS568">
        <v>91.230002999999996</v>
      </c>
      <c r="AT568">
        <v>11616500</v>
      </c>
      <c r="AU568">
        <v>81.541982000000004</v>
      </c>
      <c r="AW568" s="1">
        <v>41178</v>
      </c>
      <c r="AX568">
        <v>749.85127799999998</v>
      </c>
      <c r="AY568">
        <v>761.24130400000001</v>
      </c>
      <c r="AZ568">
        <v>741.001259</v>
      </c>
      <c r="BA568">
        <v>753.461322</v>
      </c>
      <c r="BB568">
        <v>11388200</v>
      </c>
      <c r="BC568">
        <v>376.35430700000001</v>
      </c>
      <c r="BE568" s="1">
        <v>41178</v>
      </c>
      <c r="BF568">
        <v>111.129997</v>
      </c>
      <c r="BG568">
        <v>113.879997</v>
      </c>
      <c r="BH568">
        <v>110.800003</v>
      </c>
      <c r="BI568">
        <v>112.19000200000001</v>
      </c>
      <c r="BJ568">
        <v>4533700</v>
      </c>
      <c r="BK568">
        <v>112.19000200000001</v>
      </c>
      <c r="BM568" s="1">
        <v>41178</v>
      </c>
      <c r="BN568">
        <v>27.66</v>
      </c>
      <c r="BO568">
        <v>28.4</v>
      </c>
      <c r="BP568">
        <v>27.48</v>
      </c>
      <c r="BQ568">
        <v>27.540001</v>
      </c>
      <c r="BR568">
        <v>1527200</v>
      </c>
      <c r="BS568">
        <v>27.540001</v>
      </c>
      <c r="BU568" s="1">
        <v>41178</v>
      </c>
      <c r="BV568">
        <v>24.33</v>
      </c>
      <c r="BW568">
        <v>24.370000999999998</v>
      </c>
      <c r="BX568">
        <v>23.99</v>
      </c>
      <c r="BY568">
        <v>24.219999000000001</v>
      </c>
      <c r="BZ568">
        <v>1564200</v>
      </c>
      <c r="CA568">
        <v>23.938416</v>
      </c>
      <c r="CC568" s="1">
        <v>41178</v>
      </c>
      <c r="CD568">
        <v>13458.62988</v>
      </c>
      <c r="CE568">
        <v>13480.37012</v>
      </c>
      <c r="CF568">
        <v>13406.910159999999</v>
      </c>
      <c r="CG568">
        <v>13413.509770000001</v>
      </c>
      <c r="CH568">
        <v>124350000</v>
      </c>
      <c r="CI568">
        <v>13413.509770000001</v>
      </c>
    </row>
    <row r="569" spans="1:87" x14ac:dyDescent="0.25">
      <c r="A569" s="3">
        <v>41179</v>
      </c>
      <c r="B569">
        <v>664.29002400000002</v>
      </c>
      <c r="C569">
        <v>682.17000599999994</v>
      </c>
      <c r="D569">
        <v>660.35001399999999</v>
      </c>
      <c r="E569">
        <v>681.32</v>
      </c>
      <c r="F569">
        <v>148522500</v>
      </c>
      <c r="G569">
        <v>89.976777999999996</v>
      </c>
      <c r="I569" s="1">
        <v>41179</v>
      </c>
      <c r="J569">
        <v>30.17</v>
      </c>
      <c r="K569">
        <v>30.4</v>
      </c>
      <c r="L569">
        <v>29.889999</v>
      </c>
      <c r="M569">
        <v>30.16</v>
      </c>
      <c r="N569">
        <v>47129900</v>
      </c>
      <c r="O569">
        <v>27.126857999999999</v>
      </c>
      <c r="Q569" s="1">
        <v>41179</v>
      </c>
      <c r="R569">
        <v>34.509998000000003</v>
      </c>
      <c r="S569">
        <v>34.830002</v>
      </c>
      <c r="T569">
        <v>34.389999000000003</v>
      </c>
      <c r="U569">
        <v>34.759998000000003</v>
      </c>
      <c r="V569">
        <v>21591600</v>
      </c>
      <c r="W569">
        <v>31.303294999999999</v>
      </c>
      <c r="Y569" s="1">
        <v>41179</v>
      </c>
      <c r="Z569">
        <v>52.119999</v>
      </c>
      <c r="AA569">
        <v>52.779998999999997</v>
      </c>
      <c r="AB569">
        <v>51.970001000000003</v>
      </c>
      <c r="AC569">
        <v>52.580002</v>
      </c>
      <c r="AD569">
        <v>5309400</v>
      </c>
      <c r="AE569">
        <v>49.539454999999997</v>
      </c>
      <c r="AG569" s="1">
        <v>41179</v>
      </c>
      <c r="AH569">
        <v>57.299999</v>
      </c>
      <c r="AI569">
        <v>57.459999000000003</v>
      </c>
      <c r="AJ569">
        <v>57.02</v>
      </c>
      <c r="AK569">
        <v>57.389999000000003</v>
      </c>
      <c r="AL569">
        <v>4240200</v>
      </c>
      <c r="AM569">
        <v>48.912764000000003</v>
      </c>
      <c r="AO569" s="1">
        <v>41179</v>
      </c>
      <c r="AP569">
        <v>91.830001999999993</v>
      </c>
      <c r="AQ569">
        <v>92.25</v>
      </c>
      <c r="AR569">
        <v>91.190002000000007</v>
      </c>
      <c r="AS569">
        <v>91.800003000000004</v>
      </c>
      <c r="AT569">
        <v>10632700</v>
      </c>
      <c r="AU569">
        <v>82.051451999999998</v>
      </c>
      <c r="AW569" s="1">
        <v>41179</v>
      </c>
      <c r="AX569">
        <v>759.95132799999999</v>
      </c>
      <c r="AY569">
        <v>762.84133599999996</v>
      </c>
      <c r="AZ569">
        <v>751.65127600000005</v>
      </c>
      <c r="BA569">
        <v>756.501305</v>
      </c>
      <c r="BB569">
        <v>7891600</v>
      </c>
      <c r="BC569">
        <v>377.87277999999998</v>
      </c>
      <c r="BE569" s="1">
        <v>41179</v>
      </c>
      <c r="BF569">
        <v>113.209999</v>
      </c>
      <c r="BG569">
        <v>114.75</v>
      </c>
      <c r="BH569">
        <v>112.80999799999999</v>
      </c>
      <c r="BI569">
        <v>114.599998</v>
      </c>
      <c r="BJ569">
        <v>4674400</v>
      </c>
      <c r="BK569">
        <v>114.599998</v>
      </c>
      <c r="BM569" s="1">
        <v>41179</v>
      </c>
      <c r="BN569">
        <v>27.82</v>
      </c>
      <c r="BO569">
        <v>28.540001</v>
      </c>
      <c r="BP569">
        <v>27.6</v>
      </c>
      <c r="BQ569">
        <v>28.49</v>
      </c>
      <c r="BR569">
        <v>1758600</v>
      </c>
      <c r="BS569">
        <v>28.49</v>
      </c>
      <c r="BU569" s="1">
        <v>41179</v>
      </c>
      <c r="BV569">
        <v>24.299999</v>
      </c>
      <c r="BW569">
        <v>24.690000999999999</v>
      </c>
      <c r="BX569">
        <v>24.280000999999999</v>
      </c>
      <c r="BY569">
        <v>24.67</v>
      </c>
      <c r="BZ569">
        <v>1269000</v>
      </c>
      <c r="CA569">
        <v>24.383185000000001</v>
      </c>
      <c r="CC569" s="1">
        <v>41179</v>
      </c>
      <c r="CD569">
        <v>13413.469730000001</v>
      </c>
      <c r="CE569">
        <v>13522.83008</v>
      </c>
      <c r="CF569">
        <v>13413.469730000001</v>
      </c>
      <c r="CG569">
        <v>13485.969730000001</v>
      </c>
      <c r="CH569">
        <v>113990000</v>
      </c>
      <c r="CI569">
        <v>13485.969730000001</v>
      </c>
    </row>
    <row r="570" spans="1:87" x14ac:dyDescent="0.25">
      <c r="A570" s="3">
        <v>41180</v>
      </c>
      <c r="B570">
        <v>678.75000799999998</v>
      </c>
      <c r="C570">
        <v>681.11000799999999</v>
      </c>
      <c r="D570">
        <v>666.75</v>
      </c>
      <c r="E570">
        <v>667.10002099999997</v>
      </c>
      <c r="F570">
        <v>133777700</v>
      </c>
      <c r="G570">
        <v>88.098853000000005</v>
      </c>
      <c r="I570" s="1">
        <v>41180</v>
      </c>
      <c r="J570">
        <v>30.18</v>
      </c>
      <c r="K570">
        <v>30.26</v>
      </c>
      <c r="L570">
        <v>29.74</v>
      </c>
      <c r="M570">
        <v>29.76</v>
      </c>
      <c r="N570">
        <v>54229300</v>
      </c>
      <c r="O570">
        <v>26.767085999999999</v>
      </c>
      <c r="Q570" s="1">
        <v>41180</v>
      </c>
      <c r="R570">
        <v>34.610000999999997</v>
      </c>
      <c r="S570">
        <v>34.860000999999997</v>
      </c>
      <c r="T570">
        <v>34.470001000000003</v>
      </c>
      <c r="U570">
        <v>34.529998999999997</v>
      </c>
      <c r="V570">
        <v>21511200</v>
      </c>
      <c r="W570">
        <v>31.096167999999999</v>
      </c>
      <c r="Y570" s="1">
        <v>41180</v>
      </c>
      <c r="Z570">
        <v>52.41</v>
      </c>
      <c r="AA570">
        <v>52.529998999999997</v>
      </c>
      <c r="AB570">
        <v>52.049999</v>
      </c>
      <c r="AC570">
        <v>52.279998999999997</v>
      </c>
      <c r="AD570">
        <v>6695200</v>
      </c>
      <c r="AE570">
        <v>49.256799999999998</v>
      </c>
      <c r="AG570" s="1">
        <v>41180</v>
      </c>
      <c r="AH570">
        <v>57.169998</v>
      </c>
      <c r="AI570">
        <v>57.32</v>
      </c>
      <c r="AJ570">
        <v>56.830002</v>
      </c>
      <c r="AK570">
        <v>57.18</v>
      </c>
      <c r="AL570">
        <v>5013500</v>
      </c>
      <c r="AM570">
        <v>48.733784</v>
      </c>
      <c r="AO570" s="1">
        <v>41180</v>
      </c>
      <c r="AP570">
        <v>91.480002999999996</v>
      </c>
      <c r="AQ570">
        <v>91.650002000000001</v>
      </c>
      <c r="AR570">
        <v>90.93</v>
      </c>
      <c r="AS570">
        <v>91.449996999999996</v>
      </c>
      <c r="AT570">
        <v>12507600</v>
      </c>
      <c r="AU570">
        <v>81.738613999999998</v>
      </c>
      <c r="AW570" s="1">
        <v>41180</v>
      </c>
      <c r="AX570">
        <v>754.15127800000005</v>
      </c>
      <c r="AY570">
        <v>759.30131700000004</v>
      </c>
      <c r="AZ570">
        <v>751.15130099999999</v>
      </c>
      <c r="BA570">
        <v>754.50127899999995</v>
      </c>
      <c r="BB570">
        <v>5587700</v>
      </c>
      <c r="BC570">
        <v>376.87376599999999</v>
      </c>
      <c r="BE570" s="1">
        <v>41180</v>
      </c>
      <c r="BF570">
        <v>114.32</v>
      </c>
      <c r="BG570">
        <v>117.199997</v>
      </c>
      <c r="BH570">
        <v>113.800003</v>
      </c>
      <c r="BI570">
        <v>116.889999</v>
      </c>
      <c r="BJ570">
        <v>6228100</v>
      </c>
      <c r="BK570">
        <v>116.889999</v>
      </c>
      <c r="BM570" s="1">
        <v>41180</v>
      </c>
      <c r="BN570">
        <v>28.73</v>
      </c>
      <c r="BO570">
        <v>29.889999</v>
      </c>
      <c r="BP570">
        <v>28.610001</v>
      </c>
      <c r="BQ570">
        <v>29.280000999999999</v>
      </c>
      <c r="BR570">
        <v>4343400</v>
      </c>
      <c r="BS570">
        <v>29.280000999999999</v>
      </c>
      <c r="BU570" s="1">
        <v>41180</v>
      </c>
      <c r="BV570">
        <v>24.950001</v>
      </c>
      <c r="BW570">
        <v>25.74</v>
      </c>
      <c r="BX570">
        <v>24.950001</v>
      </c>
      <c r="BY570">
        <v>25.68</v>
      </c>
      <c r="BZ570">
        <v>2806900</v>
      </c>
      <c r="CA570">
        <v>25.381443000000001</v>
      </c>
      <c r="CC570" s="1">
        <v>41180</v>
      </c>
      <c r="CD570">
        <v>13485.889649999999</v>
      </c>
      <c r="CE570">
        <v>13487.660159999999</v>
      </c>
      <c r="CF570">
        <v>13367.26953</v>
      </c>
      <c r="CG570">
        <v>13437.12988</v>
      </c>
      <c r="CH570">
        <v>146950000</v>
      </c>
      <c r="CI570">
        <v>13437.12988</v>
      </c>
    </row>
    <row r="571" spans="1:87" x14ac:dyDescent="0.25">
      <c r="A571" s="3">
        <v>41183</v>
      </c>
      <c r="B571">
        <v>671.15998100000002</v>
      </c>
      <c r="C571">
        <v>676.75001499999996</v>
      </c>
      <c r="D571">
        <v>656.49999200000002</v>
      </c>
      <c r="E571">
        <v>659.38999200000001</v>
      </c>
      <c r="F571">
        <v>135898700</v>
      </c>
      <c r="G571">
        <v>87.080647999999997</v>
      </c>
      <c r="I571" s="1">
        <v>41183</v>
      </c>
      <c r="J571">
        <v>29.809999000000001</v>
      </c>
      <c r="K571">
        <v>29.98</v>
      </c>
      <c r="L571">
        <v>29.42</v>
      </c>
      <c r="M571">
        <v>29.49</v>
      </c>
      <c r="N571">
        <v>54042700</v>
      </c>
      <c r="O571">
        <v>26.524239000000001</v>
      </c>
      <c r="Q571" s="1">
        <v>41183</v>
      </c>
      <c r="R571">
        <v>34.779998999999997</v>
      </c>
      <c r="S571">
        <v>35.119999</v>
      </c>
      <c r="T571">
        <v>34.610000999999997</v>
      </c>
      <c r="U571">
        <v>34.700001</v>
      </c>
      <c r="V571">
        <v>18903300</v>
      </c>
      <c r="W571">
        <v>31.249264</v>
      </c>
      <c r="Y571" s="1">
        <v>41183</v>
      </c>
      <c r="Z571">
        <v>52.310001</v>
      </c>
      <c r="AA571">
        <v>52.860000999999997</v>
      </c>
      <c r="AB571">
        <v>51.919998</v>
      </c>
      <c r="AC571">
        <v>52.07</v>
      </c>
      <c r="AD571">
        <v>6557200</v>
      </c>
      <c r="AE571">
        <v>49.058945000000001</v>
      </c>
      <c r="AG571" s="1">
        <v>41183</v>
      </c>
      <c r="AH571">
        <v>57.48</v>
      </c>
      <c r="AI571">
        <v>57.849997999999999</v>
      </c>
      <c r="AJ571">
        <v>57.25</v>
      </c>
      <c r="AK571">
        <v>57.41</v>
      </c>
      <c r="AL571">
        <v>4817600</v>
      </c>
      <c r="AM571">
        <v>48.929810000000003</v>
      </c>
      <c r="AO571" s="1">
        <v>41183</v>
      </c>
      <c r="AP571">
        <v>91.790001000000004</v>
      </c>
      <c r="AQ571">
        <v>92.5</v>
      </c>
      <c r="AR571">
        <v>91.599997999999999</v>
      </c>
      <c r="AS571">
        <v>91.800003000000004</v>
      </c>
      <c r="AT571">
        <v>10343500</v>
      </c>
      <c r="AU571">
        <v>82.051451999999998</v>
      </c>
      <c r="AW571" s="1">
        <v>41183</v>
      </c>
      <c r="AX571">
        <v>759.05129799999997</v>
      </c>
      <c r="AY571">
        <v>765.00132299999996</v>
      </c>
      <c r="AZ571">
        <v>756.21128099999999</v>
      </c>
      <c r="BA571">
        <v>761.78128500000003</v>
      </c>
      <c r="BB571">
        <v>6359700</v>
      </c>
      <c r="BC571">
        <v>380.510132</v>
      </c>
      <c r="BE571" s="1">
        <v>41183</v>
      </c>
      <c r="BF571">
        <v>114.470001</v>
      </c>
      <c r="BG571">
        <v>115.300003</v>
      </c>
      <c r="BH571">
        <v>111.80999799999999</v>
      </c>
      <c r="BI571">
        <v>112.769997</v>
      </c>
      <c r="BJ571">
        <v>6631900</v>
      </c>
      <c r="BK571">
        <v>112.769997</v>
      </c>
      <c r="BM571" s="1">
        <v>41183</v>
      </c>
      <c r="BN571">
        <v>29.5</v>
      </c>
      <c r="BO571">
        <v>29.889999</v>
      </c>
      <c r="BP571">
        <v>29</v>
      </c>
      <c r="BQ571">
        <v>29.16</v>
      </c>
      <c r="BR571">
        <v>884400</v>
      </c>
      <c r="BS571">
        <v>29.16</v>
      </c>
      <c r="BU571" s="1">
        <v>41183</v>
      </c>
      <c r="BV571">
        <v>26</v>
      </c>
      <c r="BW571">
        <v>26.25</v>
      </c>
      <c r="BX571">
        <v>25.91</v>
      </c>
      <c r="BY571">
        <v>26.16</v>
      </c>
      <c r="BZ571">
        <v>1975600</v>
      </c>
      <c r="CA571">
        <v>25.855861999999998</v>
      </c>
      <c r="CC571" s="1">
        <v>41183</v>
      </c>
      <c r="CD571">
        <v>13437.660159999999</v>
      </c>
      <c r="CE571">
        <v>13598.25</v>
      </c>
      <c r="CF571">
        <v>13437.660159999999</v>
      </c>
      <c r="CG571">
        <v>13515.110350000001</v>
      </c>
      <c r="CH571">
        <v>106120000</v>
      </c>
      <c r="CI571">
        <v>13515.110350000001</v>
      </c>
    </row>
    <row r="572" spans="1:87" x14ac:dyDescent="0.25">
      <c r="A572" s="3">
        <v>41184</v>
      </c>
      <c r="B572">
        <v>661.81002000000001</v>
      </c>
      <c r="C572">
        <v>666.34999100000005</v>
      </c>
      <c r="D572">
        <v>650.64997900000003</v>
      </c>
      <c r="E572">
        <v>661.30998199999999</v>
      </c>
      <c r="F572">
        <v>156998100</v>
      </c>
      <c r="G572">
        <v>87.334207000000006</v>
      </c>
      <c r="I572" s="1">
        <v>41184</v>
      </c>
      <c r="J572">
        <v>29.68</v>
      </c>
      <c r="K572">
        <v>29.889999</v>
      </c>
      <c r="L572">
        <v>29.5</v>
      </c>
      <c r="M572">
        <v>29.66</v>
      </c>
      <c r="N572">
        <v>43338900</v>
      </c>
      <c r="O572">
        <v>26.677142</v>
      </c>
      <c r="Q572" s="1">
        <v>41184</v>
      </c>
      <c r="R572">
        <v>34.830002</v>
      </c>
      <c r="S572">
        <v>34.869999</v>
      </c>
      <c r="T572">
        <v>34.540000999999997</v>
      </c>
      <c r="U572">
        <v>34.82</v>
      </c>
      <c r="V572">
        <v>21664000</v>
      </c>
      <c r="W572">
        <v>31.357329</v>
      </c>
      <c r="Y572" s="1">
        <v>41184</v>
      </c>
      <c r="Z572">
        <v>52.130001</v>
      </c>
      <c r="AA572">
        <v>52.25</v>
      </c>
      <c r="AB572">
        <v>51.470001000000003</v>
      </c>
      <c r="AC572">
        <v>51.639999000000003</v>
      </c>
      <c r="AD572">
        <v>7243900</v>
      </c>
      <c r="AE572">
        <v>48.65381</v>
      </c>
      <c r="AG572" s="1">
        <v>41184</v>
      </c>
      <c r="AH572">
        <v>57.700001</v>
      </c>
      <c r="AI572">
        <v>57.810001</v>
      </c>
      <c r="AJ572">
        <v>57.040000999999997</v>
      </c>
      <c r="AK572">
        <v>57.369999</v>
      </c>
      <c r="AL572">
        <v>5187800</v>
      </c>
      <c r="AM572">
        <v>48.895718000000002</v>
      </c>
      <c r="AO572" s="1">
        <v>41184</v>
      </c>
      <c r="AP572">
        <v>92.120002999999997</v>
      </c>
      <c r="AQ572">
        <v>92.18</v>
      </c>
      <c r="AR572">
        <v>91.279999000000004</v>
      </c>
      <c r="AS572">
        <v>91.720000999999996</v>
      </c>
      <c r="AT572">
        <v>9507800</v>
      </c>
      <c r="AU572">
        <v>81.979945999999998</v>
      </c>
      <c r="AW572" s="1">
        <v>41184</v>
      </c>
      <c r="AX572">
        <v>765.20128799999998</v>
      </c>
      <c r="AY572">
        <v>765.99128800000005</v>
      </c>
      <c r="AZ572">
        <v>750.27130399999999</v>
      </c>
      <c r="BA572">
        <v>756.99129500000004</v>
      </c>
      <c r="BB572">
        <v>5601200</v>
      </c>
      <c r="BC572">
        <v>378.11752999999999</v>
      </c>
      <c r="BE572" s="1">
        <v>41184</v>
      </c>
      <c r="BF572">
        <v>112</v>
      </c>
      <c r="BG572">
        <v>113.099998</v>
      </c>
      <c r="BH572">
        <v>110.879997</v>
      </c>
      <c r="BI572">
        <v>112.339996</v>
      </c>
      <c r="BJ572">
        <v>3654200</v>
      </c>
      <c r="BK572">
        <v>112.339996</v>
      </c>
      <c r="BM572" s="1">
        <v>41184</v>
      </c>
      <c r="BN572">
        <v>29.280000999999999</v>
      </c>
      <c r="BO572">
        <v>29.889999</v>
      </c>
      <c r="BP572">
        <v>29</v>
      </c>
      <c r="BQ572">
        <v>29.799999</v>
      </c>
      <c r="BR572">
        <v>729000</v>
      </c>
      <c r="BS572">
        <v>29.799999</v>
      </c>
      <c r="BU572" s="1">
        <v>41184</v>
      </c>
      <c r="BV572">
        <v>26.15</v>
      </c>
      <c r="BW572">
        <v>26.24</v>
      </c>
      <c r="BX572">
        <v>25.73</v>
      </c>
      <c r="BY572">
        <v>25.950001</v>
      </c>
      <c r="BZ572">
        <v>1006600</v>
      </c>
      <c r="CA572">
        <v>25.648304</v>
      </c>
      <c r="CC572" s="1">
        <v>41184</v>
      </c>
      <c r="CD572">
        <v>13515.29981</v>
      </c>
      <c r="CE572">
        <v>13567.059569999999</v>
      </c>
      <c r="CF572">
        <v>13424.91992</v>
      </c>
      <c r="CG572">
        <v>13482.360350000001</v>
      </c>
      <c r="CH572">
        <v>90730000</v>
      </c>
      <c r="CI572">
        <v>13482.360350000001</v>
      </c>
    </row>
    <row r="573" spans="1:87" x14ac:dyDescent="0.25">
      <c r="A573" s="3">
        <v>41185</v>
      </c>
      <c r="B573">
        <v>664.86002299999996</v>
      </c>
      <c r="C573">
        <v>671.86002299999996</v>
      </c>
      <c r="D573">
        <v>662.63001299999996</v>
      </c>
      <c r="E573">
        <v>671.449974</v>
      </c>
      <c r="F573">
        <v>106070300</v>
      </c>
      <c r="G573">
        <v>88.673319000000006</v>
      </c>
      <c r="I573" s="1">
        <v>41185</v>
      </c>
      <c r="J573">
        <v>29.75</v>
      </c>
      <c r="K573">
        <v>29.99</v>
      </c>
      <c r="L573">
        <v>29.67</v>
      </c>
      <c r="M573">
        <v>29.860001</v>
      </c>
      <c r="N573">
        <v>46655900</v>
      </c>
      <c r="O573">
        <v>26.857029000000001</v>
      </c>
      <c r="Q573" s="1">
        <v>41185</v>
      </c>
      <c r="R573">
        <v>34.979999999999997</v>
      </c>
      <c r="S573">
        <v>35.659999999999997</v>
      </c>
      <c r="T573">
        <v>34.900002000000001</v>
      </c>
      <c r="U573">
        <v>35.439999</v>
      </c>
      <c r="V573">
        <v>29288800</v>
      </c>
      <c r="W573">
        <v>31.915673000000002</v>
      </c>
      <c r="Y573" s="1">
        <v>41185</v>
      </c>
      <c r="Z573">
        <v>51.720001000000003</v>
      </c>
      <c r="AA573">
        <v>52.689999</v>
      </c>
      <c r="AB573">
        <v>51.689999</v>
      </c>
      <c r="AC573">
        <v>52.470001000000003</v>
      </c>
      <c r="AD573">
        <v>6626600</v>
      </c>
      <c r="AE573">
        <v>49.435816000000003</v>
      </c>
      <c r="AG573" s="1">
        <v>41185</v>
      </c>
      <c r="AH573">
        <v>57.32</v>
      </c>
      <c r="AI573">
        <v>57.389999000000003</v>
      </c>
      <c r="AJ573">
        <v>56.59</v>
      </c>
      <c r="AK573">
        <v>56.77</v>
      </c>
      <c r="AL573">
        <v>6840200</v>
      </c>
      <c r="AM573">
        <v>48.384346999999998</v>
      </c>
      <c r="AO573" s="1">
        <v>41185</v>
      </c>
      <c r="AP573">
        <v>91.650002000000001</v>
      </c>
      <c r="AQ573">
        <v>91.809997999999993</v>
      </c>
      <c r="AR573">
        <v>91.169998000000007</v>
      </c>
      <c r="AS573">
        <v>91.699996999999996</v>
      </c>
      <c r="AT573">
        <v>10328100</v>
      </c>
      <c r="AU573">
        <v>81.962065999999993</v>
      </c>
      <c r="AW573" s="1">
        <v>41185</v>
      </c>
      <c r="AX573">
        <v>755.72129099999995</v>
      </c>
      <c r="AY573">
        <v>763.92129899999998</v>
      </c>
      <c r="AZ573">
        <v>752.20130500000005</v>
      </c>
      <c r="BA573">
        <v>762.50132099999996</v>
      </c>
      <c r="BB573">
        <v>4433100</v>
      </c>
      <c r="BC573">
        <v>380.86979100000002</v>
      </c>
      <c r="BE573" s="1">
        <v>41185</v>
      </c>
      <c r="BF573">
        <v>112.41999800000001</v>
      </c>
      <c r="BG573">
        <v>112.94000200000001</v>
      </c>
      <c r="BH573">
        <v>111.239998</v>
      </c>
      <c r="BI573">
        <v>112.07</v>
      </c>
      <c r="BJ573">
        <v>3002700</v>
      </c>
      <c r="BK573">
        <v>112.07</v>
      </c>
      <c r="BM573" s="1">
        <v>41185</v>
      </c>
      <c r="BN573">
        <v>29.75</v>
      </c>
      <c r="BO573">
        <v>29.950001</v>
      </c>
      <c r="BP573">
        <v>29.24</v>
      </c>
      <c r="BQ573">
        <v>29.299999</v>
      </c>
      <c r="BR573">
        <v>1052800</v>
      </c>
      <c r="BS573">
        <v>29.299999</v>
      </c>
      <c r="BU573" s="1">
        <v>41185</v>
      </c>
      <c r="BV573">
        <v>26.040001</v>
      </c>
      <c r="BW573">
        <v>26.34</v>
      </c>
      <c r="BX573">
        <v>25.879999000000002</v>
      </c>
      <c r="BY573">
        <v>26.290001</v>
      </c>
      <c r="BZ573">
        <v>907900</v>
      </c>
      <c r="CA573">
        <v>25.984352000000001</v>
      </c>
      <c r="CC573" s="1">
        <v>41185</v>
      </c>
      <c r="CD573">
        <v>13479.20996</v>
      </c>
      <c r="CE573">
        <v>13536.26953</v>
      </c>
      <c r="CF573">
        <v>13439.12012</v>
      </c>
      <c r="CG573">
        <v>13494.610350000001</v>
      </c>
      <c r="CH573">
        <v>103890000</v>
      </c>
      <c r="CI573">
        <v>13494.610350000001</v>
      </c>
    </row>
    <row r="574" spans="1:87" x14ac:dyDescent="0.25">
      <c r="A574" s="3">
        <v>41186</v>
      </c>
      <c r="B574">
        <v>671.25002300000006</v>
      </c>
      <c r="C574">
        <v>674.24998500000004</v>
      </c>
      <c r="D574">
        <v>665.550026</v>
      </c>
      <c r="E574">
        <v>666.79998799999998</v>
      </c>
      <c r="F574">
        <v>92681400</v>
      </c>
      <c r="G574">
        <v>88.059229999999999</v>
      </c>
      <c r="I574" s="1">
        <v>41186</v>
      </c>
      <c r="J574">
        <v>29.969999000000001</v>
      </c>
      <c r="K574">
        <v>30.030000999999999</v>
      </c>
      <c r="L574">
        <v>29.57</v>
      </c>
      <c r="M574">
        <v>30.030000999999999</v>
      </c>
      <c r="N574">
        <v>43634900</v>
      </c>
      <c r="O574">
        <v>27.009933</v>
      </c>
      <c r="Q574" s="1">
        <v>41186</v>
      </c>
      <c r="R574">
        <v>35.619999</v>
      </c>
      <c r="S574">
        <v>36</v>
      </c>
      <c r="T574">
        <v>35.450001</v>
      </c>
      <c r="U574">
        <v>35.970001000000003</v>
      </c>
      <c r="V574">
        <v>29103700</v>
      </c>
      <c r="W574">
        <v>32.392969000000001</v>
      </c>
      <c r="Y574" s="1">
        <v>41186</v>
      </c>
      <c r="Z574">
        <v>52.720001000000003</v>
      </c>
      <c r="AA574">
        <v>53.080002</v>
      </c>
      <c r="AB574">
        <v>52.389999000000003</v>
      </c>
      <c r="AC574">
        <v>52.630001</v>
      </c>
      <c r="AD574">
        <v>6507800</v>
      </c>
      <c r="AE574">
        <v>49.586562999999998</v>
      </c>
      <c r="AG574" s="1">
        <v>41186</v>
      </c>
      <c r="AH574">
        <v>57.119999</v>
      </c>
      <c r="AI574">
        <v>57.450001</v>
      </c>
      <c r="AJ574">
        <v>56.810001</v>
      </c>
      <c r="AK574">
        <v>57.400002000000001</v>
      </c>
      <c r="AL574">
        <v>4432200</v>
      </c>
      <c r="AM574">
        <v>48.921287999999997</v>
      </c>
      <c r="AO574" s="1">
        <v>41186</v>
      </c>
      <c r="AP574">
        <v>92.080001999999993</v>
      </c>
      <c r="AQ574">
        <v>92.540001000000004</v>
      </c>
      <c r="AR574">
        <v>91.910004000000001</v>
      </c>
      <c r="AS574">
        <v>92.220000999999996</v>
      </c>
      <c r="AT574">
        <v>11507100</v>
      </c>
      <c r="AU574">
        <v>82.426849000000004</v>
      </c>
      <c r="AW574" s="1">
        <v>41186</v>
      </c>
      <c r="AX574">
        <v>762.75127799999996</v>
      </c>
      <c r="AY574">
        <v>769.89129500000001</v>
      </c>
      <c r="AZ574">
        <v>759.40129999999999</v>
      </c>
      <c r="BA574">
        <v>768.05129099999999</v>
      </c>
      <c r="BB574">
        <v>4926700</v>
      </c>
      <c r="BC574">
        <v>383.64200399999999</v>
      </c>
      <c r="BE574" s="1">
        <v>41186</v>
      </c>
      <c r="BF574">
        <v>112.389999</v>
      </c>
      <c r="BG574">
        <v>113.620003</v>
      </c>
      <c r="BH574">
        <v>111.620003</v>
      </c>
      <c r="BI574">
        <v>113.199997</v>
      </c>
      <c r="BJ574">
        <v>2466000</v>
      </c>
      <c r="BK574">
        <v>113.199997</v>
      </c>
      <c r="BM574" s="1">
        <v>41186</v>
      </c>
      <c r="BN574">
        <v>30</v>
      </c>
      <c r="BO574">
        <v>30.1</v>
      </c>
      <c r="BP574">
        <v>28.65</v>
      </c>
      <c r="BQ574">
        <v>29.4</v>
      </c>
      <c r="BR574">
        <v>1541300</v>
      </c>
      <c r="BS574">
        <v>29.4</v>
      </c>
      <c r="BU574" s="1">
        <v>41186</v>
      </c>
      <c r="BV574">
        <v>26.690000999999999</v>
      </c>
      <c r="BW574">
        <v>26.799999</v>
      </c>
      <c r="BX574">
        <v>26.49</v>
      </c>
      <c r="BY574">
        <v>26.690000999999999</v>
      </c>
      <c r="BZ574">
        <v>1264700</v>
      </c>
      <c r="CA574">
        <v>26.379701000000001</v>
      </c>
      <c r="CC574" s="1">
        <v>41186</v>
      </c>
      <c r="CD574">
        <v>13495.179690000001</v>
      </c>
      <c r="CE574">
        <v>13594.33008</v>
      </c>
      <c r="CF574">
        <v>13495.179690000001</v>
      </c>
      <c r="CG574">
        <v>13575.360350000001</v>
      </c>
      <c r="CH574">
        <v>106390000</v>
      </c>
      <c r="CI574">
        <v>13575.360350000001</v>
      </c>
    </row>
    <row r="575" spans="1:87" x14ac:dyDescent="0.25">
      <c r="A575" s="3">
        <v>41187</v>
      </c>
      <c r="B575">
        <v>665.20000500000003</v>
      </c>
      <c r="C575">
        <v>666.00002300000006</v>
      </c>
      <c r="D575">
        <v>651.28000599999996</v>
      </c>
      <c r="E575">
        <v>652.58999600000004</v>
      </c>
      <c r="F575">
        <v>148501500</v>
      </c>
      <c r="G575">
        <v>86.182624000000004</v>
      </c>
      <c r="I575" s="1">
        <v>41187</v>
      </c>
      <c r="J575">
        <v>30.23</v>
      </c>
      <c r="K575">
        <v>30.25</v>
      </c>
      <c r="L575">
        <v>29.74</v>
      </c>
      <c r="M575">
        <v>29.85</v>
      </c>
      <c r="N575">
        <v>41133900</v>
      </c>
      <c r="O575">
        <v>26.848034999999999</v>
      </c>
      <c r="Q575" s="1">
        <v>41187</v>
      </c>
      <c r="R575">
        <v>36.099997999999999</v>
      </c>
      <c r="S575">
        <v>36.340000000000003</v>
      </c>
      <c r="T575">
        <v>35.639999000000003</v>
      </c>
      <c r="U575">
        <v>35.840000000000003</v>
      </c>
      <c r="V575">
        <v>26200600</v>
      </c>
      <c r="W575">
        <v>32.275896000000003</v>
      </c>
      <c r="Y575" s="1">
        <v>41187</v>
      </c>
      <c r="Z575">
        <v>52.84</v>
      </c>
      <c r="AA575">
        <v>53.150002000000001</v>
      </c>
      <c r="AB575">
        <v>52.759998000000003</v>
      </c>
      <c r="AC575">
        <v>52.970001000000003</v>
      </c>
      <c r="AD575">
        <v>5223200</v>
      </c>
      <c r="AE575">
        <v>49.906902000000002</v>
      </c>
      <c r="AG575" s="1">
        <v>41187</v>
      </c>
      <c r="AH575">
        <v>57.610000999999997</v>
      </c>
      <c r="AI575">
        <v>58.029998999999997</v>
      </c>
      <c r="AJ575">
        <v>57.41</v>
      </c>
      <c r="AK575">
        <v>57.580002</v>
      </c>
      <c r="AL575">
        <v>4362700</v>
      </c>
      <c r="AM575">
        <v>49.0747</v>
      </c>
      <c r="AO575" s="1">
        <v>41187</v>
      </c>
      <c r="AP575">
        <v>92.589995999999999</v>
      </c>
      <c r="AQ575">
        <v>93</v>
      </c>
      <c r="AR575">
        <v>92.230002999999996</v>
      </c>
      <c r="AS575">
        <v>92.550003000000004</v>
      </c>
      <c r="AT575">
        <v>9890100</v>
      </c>
      <c r="AU575">
        <v>82.721806999999998</v>
      </c>
      <c r="AW575" s="1">
        <v>41187</v>
      </c>
      <c r="AX575">
        <v>770.71131400000002</v>
      </c>
      <c r="AY575">
        <v>774.38133700000003</v>
      </c>
      <c r="AZ575">
        <v>765.01130899999998</v>
      </c>
      <c r="BA575">
        <v>767.651298</v>
      </c>
      <c r="BB575">
        <v>5492200</v>
      </c>
      <c r="BC575">
        <v>383.442207</v>
      </c>
      <c r="BE575" s="1">
        <v>41187</v>
      </c>
      <c r="BF575">
        <v>113.739998</v>
      </c>
      <c r="BG575">
        <v>116.800003</v>
      </c>
      <c r="BH575">
        <v>113.529999</v>
      </c>
      <c r="BI575">
        <v>114.199997</v>
      </c>
      <c r="BJ575">
        <v>4984600</v>
      </c>
      <c r="BK575">
        <v>114.199997</v>
      </c>
      <c r="BM575" s="1">
        <v>41187</v>
      </c>
      <c r="BN575">
        <v>29.700001</v>
      </c>
      <c r="BO575">
        <v>29.809999000000001</v>
      </c>
      <c r="BP575">
        <v>28.68</v>
      </c>
      <c r="BQ575">
        <v>28.889999</v>
      </c>
      <c r="BR575">
        <v>938600</v>
      </c>
      <c r="BS575">
        <v>28.889999</v>
      </c>
      <c r="BU575" s="1">
        <v>41187</v>
      </c>
      <c r="BV575">
        <v>26.889999</v>
      </c>
      <c r="BW575">
        <v>27</v>
      </c>
      <c r="BX575">
        <v>26.709999</v>
      </c>
      <c r="BY575">
        <v>26.809999000000001</v>
      </c>
      <c r="BZ575">
        <v>1259100</v>
      </c>
      <c r="CA575">
        <v>26.498304999999998</v>
      </c>
      <c r="CC575" s="1">
        <v>41187</v>
      </c>
      <c r="CD575">
        <v>13569.179690000001</v>
      </c>
      <c r="CE575">
        <v>13661.87012</v>
      </c>
      <c r="CF575">
        <v>13568.75</v>
      </c>
      <c r="CG575">
        <v>13610.150390000001</v>
      </c>
      <c r="CH575">
        <v>115500000</v>
      </c>
      <c r="CI575">
        <v>13610.150390000001</v>
      </c>
    </row>
    <row r="576" spans="1:87" x14ac:dyDescent="0.25">
      <c r="A576" s="3">
        <v>41190</v>
      </c>
      <c r="B576">
        <v>646.88001299999996</v>
      </c>
      <c r="C576">
        <v>647.55997500000001</v>
      </c>
      <c r="D576">
        <v>636.10999300000003</v>
      </c>
      <c r="E576">
        <v>638.17001300000004</v>
      </c>
      <c r="F576">
        <v>159498500</v>
      </c>
      <c r="G576">
        <v>84.278285999999994</v>
      </c>
      <c r="I576" s="1">
        <v>41190</v>
      </c>
      <c r="J576">
        <v>29.639999</v>
      </c>
      <c r="K576">
        <v>29.92</v>
      </c>
      <c r="L576">
        <v>29.549999</v>
      </c>
      <c r="M576">
        <v>29.780000999999999</v>
      </c>
      <c r="N576">
        <v>29752000</v>
      </c>
      <c r="O576">
        <v>26.785074999999999</v>
      </c>
      <c r="Q576" s="1">
        <v>41190</v>
      </c>
      <c r="R576">
        <v>35.689999</v>
      </c>
      <c r="S576">
        <v>35.939999</v>
      </c>
      <c r="T576">
        <v>35.630001</v>
      </c>
      <c r="U576">
        <v>35.799999</v>
      </c>
      <c r="V576">
        <v>13882500</v>
      </c>
      <c r="W576">
        <v>32.239873000000003</v>
      </c>
      <c r="Y576" s="1">
        <v>41190</v>
      </c>
      <c r="Z576">
        <v>52.369999</v>
      </c>
      <c r="AA576">
        <v>52.5</v>
      </c>
      <c r="AB576">
        <v>52.110000999999997</v>
      </c>
      <c r="AC576">
        <v>52.330002</v>
      </c>
      <c r="AD576">
        <v>5827900</v>
      </c>
      <c r="AE576">
        <v>49.303911999999997</v>
      </c>
      <c r="AG576" s="1">
        <v>41190</v>
      </c>
      <c r="AH576">
        <v>57.369999</v>
      </c>
      <c r="AI576">
        <v>57.689999</v>
      </c>
      <c r="AJ576">
        <v>57.27</v>
      </c>
      <c r="AK576">
        <v>57.619999</v>
      </c>
      <c r="AL576">
        <v>2463200</v>
      </c>
      <c r="AM576">
        <v>49.108789000000002</v>
      </c>
      <c r="AO576" s="1">
        <v>41190</v>
      </c>
      <c r="AP576">
        <v>92.150002000000001</v>
      </c>
      <c r="AQ576">
        <v>92.870002999999997</v>
      </c>
      <c r="AR576">
        <v>92.040001000000004</v>
      </c>
      <c r="AS576">
        <v>92.68</v>
      </c>
      <c r="AT576">
        <v>8765200</v>
      </c>
      <c r="AU576">
        <v>82.837998999999996</v>
      </c>
      <c r="AW576" s="1">
        <v>41190</v>
      </c>
      <c r="AX576">
        <v>761.00133200000005</v>
      </c>
      <c r="AY576">
        <v>763.58128299999998</v>
      </c>
      <c r="AZ576">
        <v>754.15127800000005</v>
      </c>
      <c r="BA576">
        <v>757.841272</v>
      </c>
      <c r="BB576">
        <v>3931800</v>
      </c>
      <c r="BC576">
        <v>378.54209400000002</v>
      </c>
      <c r="BE576" s="1">
        <v>41190</v>
      </c>
      <c r="BF576">
        <v>113.08000199999999</v>
      </c>
      <c r="BG576">
        <v>115.25</v>
      </c>
      <c r="BH576">
        <v>112.779999</v>
      </c>
      <c r="BI576">
        <v>114.290001</v>
      </c>
      <c r="BJ576">
        <v>1949700</v>
      </c>
      <c r="BK576">
        <v>114.290001</v>
      </c>
      <c r="BM576" s="1">
        <v>41190</v>
      </c>
      <c r="BN576">
        <v>28.860001</v>
      </c>
      <c r="BO576">
        <v>29.4</v>
      </c>
      <c r="BP576">
        <v>28.610001</v>
      </c>
      <c r="BQ576">
        <v>29.25</v>
      </c>
      <c r="BR576">
        <v>889700</v>
      </c>
      <c r="BS576">
        <v>29.25</v>
      </c>
      <c r="BU576" s="1">
        <v>41190</v>
      </c>
      <c r="BV576">
        <v>26.09</v>
      </c>
      <c r="BW576">
        <v>26.09</v>
      </c>
      <c r="BX576">
        <v>25.799999</v>
      </c>
      <c r="BY576">
        <v>25.959999</v>
      </c>
      <c r="BZ576">
        <v>869200</v>
      </c>
      <c r="CA576">
        <v>25.658186000000001</v>
      </c>
      <c r="CC576" s="1">
        <v>41190</v>
      </c>
      <c r="CD576">
        <v>13589.259770000001</v>
      </c>
      <c r="CE576">
        <v>13610.37988</v>
      </c>
      <c r="CF576">
        <v>13552.089840000001</v>
      </c>
      <c r="CG576">
        <v>13583.650390000001</v>
      </c>
      <c r="CH576">
        <v>71300000</v>
      </c>
      <c r="CI576">
        <v>13583.650390000001</v>
      </c>
    </row>
    <row r="577" spans="1:87" x14ac:dyDescent="0.25">
      <c r="A577" s="3">
        <v>41191</v>
      </c>
      <c r="B577">
        <v>638.65002400000003</v>
      </c>
      <c r="C577">
        <v>640.49001299999998</v>
      </c>
      <c r="D577">
        <v>623.550026</v>
      </c>
      <c r="E577">
        <v>635.85001399999999</v>
      </c>
      <c r="F577">
        <v>209649300</v>
      </c>
      <c r="G577">
        <v>83.971901000000003</v>
      </c>
      <c r="I577" s="1">
        <v>41191</v>
      </c>
      <c r="J577">
        <v>29.68</v>
      </c>
      <c r="K577">
        <v>29.74</v>
      </c>
      <c r="L577">
        <v>29.18</v>
      </c>
      <c r="M577">
        <v>29.280000999999999</v>
      </c>
      <c r="N577">
        <v>45121100</v>
      </c>
      <c r="O577">
        <v>26.335359</v>
      </c>
      <c r="Q577" s="1">
        <v>41191</v>
      </c>
      <c r="R577">
        <v>35.860000999999997</v>
      </c>
      <c r="S577">
        <v>35.950001</v>
      </c>
      <c r="T577">
        <v>34.970001000000003</v>
      </c>
      <c r="U577">
        <v>35.099997999999999</v>
      </c>
      <c r="V577">
        <v>40870500</v>
      </c>
      <c r="W577">
        <v>31.609483999999998</v>
      </c>
      <c r="Y577" s="1">
        <v>41191</v>
      </c>
      <c r="Z577">
        <v>52.32</v>
      </c>
      <c r="AA577">
        <v>52.330002</v>
      </c>
      <c r="AB577">
        <v>51.459999000000003</v>
      </c>
      <c r="AC577">
        <v>51.509998000000003</v>
      </c>
      <c r="AD577">
        <v>8072100</v>
      </c>
      <c r="AE577">
        <v>48.531326999999997</v>
      </c>
      <c r="AG577" s="1">
        <v>41191</v>
      </c>
      <c r="AH577">
        <v>57.709999000000003</v>
      </c>
      <c r="AI577">
        <v>58.23</v>
      </c>
      <c r="AJ577">
        <v>57.619999</v>
      </c>
      <c r="AK577">
        <v>57.799999</v>
      </c>
      <c r="AL577">
        <v>4924800</v>
      </c>
      <c r="AM577">
        <v>49.262200999999997</v>
      </c>
      <c r="AO577" s="1">
        <v>41191</v>
      </c>
      <c r="AP577">
        <v>92.830001999999993</v>
      </c>
      <c r="AQ577">
        <v>93.360000999999997</v>
      </c>
      <c r="AR577">
        <v>92.110000999999997</v>
      </c>
      <c r="AS577">
        <v>92.129997000000003</v>
      </c>
      <c r="AT577">
        <v>13799200</v>
      </c>
      <c r="AU577">
        <v>82.346402999999995</v>
      </c>
      <c r="AW577" s="1">
        <v>41191</v>
      </c>
      <c r="AX577">
        <v>759.67129</v>
      </c>
      <c r="AY577">
        <v>761.32131400000003</v>
      </c>
      <c r="AZ577">
        <v>742.53126699999996</v>
      </c>
      <c r="BA577">
        <v>744.09129399999995</v>
      </c>
      <c r="BB577">
        <v>6028900</v>
      </c>
      <c r="BC577">
        <v>371.67397299999999</v>
      </c>
      <c r="BE577" s="1">
        <v>41191</v>
      </c>
      <c r="BF577">
        <v>110.660004</v>
      </c>
      <c r="BG577">
        <v>110.949997</v>
      </c>
      <c r="BH577">
        <v>105.94000200000001</v>
      </c>
      <c r="BI577">
        <v>106.489998</v>
      </c>
      <c r="BJ577">
        <v>10830900</v>
      </c>
      <c r="BK577">
        <v>106.489998</v>
      </c>
      <c r="BM577" s="1">
        <v>41191</v>
      </c>
      <c r="BN577">
        <v>29.120000999999998</v>
      </c>
      <c r="BO577">
        <v>29.120000999999998</v>
      </c>
      <c r="BP577">
        <v>28.25</v>
      </c>
      <c r="BQ577">
        <v>28.370000999999998</v>
      </c>
      <c r="BR577">
        <v>1193000</v>
      </c>
      <c r="BS577">
        <v>28.370000999999998</v>
      </c>
      <c r="BU577" s="1">
        <v>41191</v>
      </c>
      <c r="BV577">
        <v>25.77</v>
      </c>
      <c r="BW577">
        <v>26</v>
      </c>
      <c r="BX577">
        <v>25.49</v>
      </c>
      <c r="BY577">
        <v>25.559999000000001</v>
      </c>
      <c r="BZ577">
        <v>891600</v>
      </c>
      <c r="CA577">
        <v>25.262837000000001</v>
      </c>
      <c r="CC577" s="1">
        <v>41191</v>
      </c>
      <c r="CD577">
        <v>13582.87988</v>
      </c>
      <c r="CE577">
        <v>13592.33008</v>
      </c>
      <c r="CF577">
        <v>13473.309569999999</v>
      </c>
      <c r="CG577">
        <v>13473.530269999999</v>
      </c>
      <c r="CH577">
        <v>103630000</v>
      </c>
      <c r="CI577">
        <v>13473.530269999999</v>
      </c>
    </row>
    <row r="578" spans="1:87" x14ac:dyDescent="0.25">
      <c r="A578" s="3">
        <v>41192</v>
      </c>
      <c r="B578">
        <v>639.73998300000005</v>
      </c>
      <c r="C578">
        <v>644.97999600000003</v>
      </c>
      <c r="D578">
        <v>637</v>
      </c>
      <c r="E578">
        <v>640.90999599999998</v>
      </c>
      <c r="F578">
        <v>127589000</v>
      </c>
      <c r="G578">
        <v>84.640135000000001</v>
      </c>
      <c r="I578" s="1">
        <v>41192</v>
      </c>
      <c r="J578">
        <v>29.15</v>
      </c>
      <c r="K578">
        <v>29.309999000000001</v>
      </c>
      <c r="L578">
        <v>28.950001</v>
      </c>
      <c r="M578">
        <v>28.98</v>
      </c>
      <c r="N578">
        <v>47227100</v>
      </c>
      <c r="O578">
        <v>26.065529000000002</v>
      </c>
      <c r="Q578" s="1">
        <v>41192</v>
      </c>
      <c r="R578">
        <v>35.119999</v>
      </c>
      <c r="S578">
        <v>35.369999</v>
      </c>
      <c r="T578">
        <v>35</v>
      </c>
      <c r="U578">
        <v>35.229999999999997</v>
      </c>
      <c r="V578">
        <v>21229300</v>
      </c>
      <c r="W578">
        <v>31.726557</v>
      </c>
      <c r="Y578" s="1">
        <v>41192</v>
      </c>
      <c r="Z578">
        <v>51.389999000000003</v>
      </c>
      <c r="AA578">
        <v>51.630001</v>
      </c>
      <c r="AB578">
        <v>51.09</v>
      </c>
      <c r="AC578">
        <v>51.209999000000003</v>
      </c>
      <c r="AD578">
        <v>6407900</v>
      </c>
      <c r="AE578">
        <v>48.248676000000003</v>
      </c>
      <c r="AG578" s="1">
        <v>41192</v>
      </c>
      <c r="AH578">
        <v>57.700001</v>
      </c>
      <c r="AI578">
        <v>57.830002</v>
      </c>
      <c r="AJ578">
        <v>57.130001</v>
      </c>
      <c r="AK578">
        <v>57.240001999999997</v>
      </c>
      <c r="AL578">
        <v>6493600</v>
      </c>
      <c r="AM578">
        <v>48.784922999999999</v>
      </c>
      <c r="AO578" s="1">
        <v>41192</v>
      </c>
      <c r="AP578">
        <v>91.800003000000004</v>
      </c>
      <c r="AQ578">
        <v>92.019997000000004</v>
      </c>
      <c r="AR578">
        <v>90.669998000000007</v>
      </c>
      <c r="AS578">
        <v>91.029999000000004</v>
      </c>
      <c r="AT578">
        <v>15332500</v>
      </c>
      <c r="AU578">
        <v>81.363217000000006</v>
      </c>
      <c r="AW578" s="1">
        <v>41192</v>
      </c>
      <c r="AX578">
        <v>741.86128299999996</v>
      </c>
      <c r="AY578">
        <v>747.53126999999995</v>
      </c>
      <c r="AZ578">
        <v>738.29124400000001</v>
      </c>
      <c r="BA578">
        <v>744.56125099999997</v>
      </c>
      <c r="BB578">
        <v>4095000</v>
      </c>
      <c r="BC578">
        <v>371.90871700000002</v>
      </c>
      <c r="BE578" s="1">
        <v>41192</v>
      </c>
      <c r="BF578">
        <v>106.620003</v>
      </c>
      <c r="BG578">
        <v>109.230003</v>
      </c>
      <c r="BH578">
        <v>106.5</v>
      </c>
      <c r="BI578">
        <v>108.129997</v>
      </c>
      <c r="BJ578">
        <v>5837300</v>
      </c>
      <c r="BK578">
        <v>108.129997</v>
      </c>
      <c r="BM578" s="1">
        <v>41192</v>
      </c>
      <c r="BN578">
        <v>28.389999</v>
      </c>
      <c r="BO578">
        <v>28.719999000000001</v>
      </c>
      <c r="BP578">
        <v>28.01</v>
      </c>
      <c r="BQ578">
        <v>28.4</v>
      </c>
      <c r="BR578">
        <v>503600</v>
      </c>
      <c r="BS578">
        <v>28.4</v>
      </c>
      <c r="BU578" s="1">
        <v>41192</v>
      </c>
      <c r="BV578">
        <v>25.35</v>
      </c>
      <c r="BW578">
        <v>25.549999</v>
      </c>
      <c r="BX578">
        <v>25.23</v>
      </c>
      <c r="BY578">
        <v>25.35</v>
      </c>
      <c r="BZ578">
        <v>1095600</v>
      </c>
      <c r="CA578">
        <v>25.05528</v>
      </c>
      <c r="CC578" s="1">
        <v>41192</v>
      </c>
      <c r="CD578">
        <v>13473.530269999999</v>
      </c>
      <c r="CE578">
        <v>13478.83008</v>
      </c>
      <c r="CF578">
        <v>13327.62012</v>
      </c>
      <c r="CG578">
        <v>13344.969730000001</v>
      </c>
      <c r="CH578">
        <v>101120000</v>
      </c>
      <c r="CI578">
        <v>13344.969730000001</v>
      </c>
    </row>
    <row r="579" spans="1:87" x14ac:dyDescent="0.25">
      <c r="A579" s="3">
        <v>41193</v>
      </c>
      <c r="B579">
        <v>646.49997699999994</v>
      </c>
      <c r="C579">
        <v>647.20001999999999</v>
      </c>
      <c r="D579">
        <v>628.09998299999995</v>
      </c>
      <c r="E579">
        <v>628.09998299999995</v>
      </c>
      <c r="F579">
        <v>136520300</v>
      </c>
      <c r="G579">
        <v>82.948413000000002</v>
      </c>
      <c r="I579" s="1">
        <v>41193</v>
      </c>
      <c r="J579">
        <v>29.219999000000001</v>
      </c>
      <c r="K579">
        <v>29.25</v>
      </c>
      <c r="L579">
        <v>28.870000999999998</v>
      </c>
      <c r="M579">
        <v>28.950001</v>
      </c>
      <c r="N579">
        <v>41488500</v>
      </c>
      <c r="O579">
        <v>26.038547000000001</v>
      </c>
      <c r="Q579" s="1">
        <v>41193</v>
      </c>
      <c r="R579">
        <v>35.590000000000003</v>
      </c>
      <c r="S579">
        <v>35.659999999999997</v>
      </c>
      <c r="T579">
        <v>35.07</v>
      </c>
      <c r="U579">
        <v>35.18</v>
      </c>
      <c r="V579">
        <v>23087800</v>
      </c>
      <c r="W579">
        <v>31.681529999999999</v>
      </c>
      <c r="Y579" s="1">
        <v>41193</v>
      </c>
      <c r="Z579">
        <v>51.330002</v>
      </c>
      <c r="AA579">
        <v>51.560001</v>
      </c>
      <c r="AB579">
        <v>50.200001</v>
      </c>
      <c r="AC579">
        <v>50.34</v>
      </c>
      <c r="AD579">
        <v>10118400</v>
      </c>
      <c r="AE579">
        <v>47.428986000000002</v>
      </c>
      <c r="AG579" s="1">
        <v>41193</v>
      </c>
      <c r="AH579">
        <v>57.080002</v>
      </c>
      <c r="AI579">
        <v>57.080002</v>
      </c>
      <c r="AJ579">
        <v>56.630001</v>
      </c>
      <c r="AK579">
        <v>56.630001</v>
      </c>
      <c r="AL579">
        <v>5972900</v>
      </c>
      <c r="AM579">
        <v>48.828032</v>
      </c>
      <c r="AO579" s="1">
        <v>41193</v>
      </c>
      <c r="AP579">
        <v>91.57</v>
      </c>
      <c r="AQ579">
        <v>91.879997000000003</v>
      </c>
      <c r="AR579">
        <v>91.169998000000007</v>
      </c>
      <c r="AS579">
        <v>91.169998000000007</v>
      </c>
      <c r="AT579">
        <v>9789900</v>
      </c>
      <c r="AU579">
        <v>81.488348999999999</v>
      </c>
      <c r="AW579" s="1">
        <v>41193</v>
      </c>
      <c r="AX579">
        <v>752.90130799999997</v>
      </c>
      <c r="AY579">
        <v>758.50133100000005</v>
      </c>
      <c r="AZ579">
        <v>750.29127600000004</v>
      </c>
      <c r="BA579">
        <v>751.481269</v>
      </c>
      <c r="BB579">
        <v>4785600</v>
      </c>
      <c r="BC579">
        <v>375.36526900000001</v>
      </c>
      <c r="BE579" s="1">
        <v>41193</v>
      </c>
      <c r="BF579">
        <v>109.519997</v>
      </c>
      <c r="BG579">
        <v>111</v>
      </c>
      <c r="BH579">
        <v>107.800003</v>
      </c>
      <c r="BI579">
        <v>109.040001</v>
      </c>
      <c r="BJ579">
        <v>3648300</v>
      </c>
      <c r="BK579">
        <v>109.040001</v>
      </c>
      <c r="BM579" s="1">
        <v>41193</v>
      </c>
      <c r="BN579">
        <v>28.940000999999999</v>
      </c>
      <c r="BO579">
        <v>28.98</v>
      </c>
      <c r="BP579">
        <v>28.25</v>
      </c>
      <c r="BQ579">
        <v>28.32</v>
      </c>
      <c r="BR579">
        <v>450600</v>
      </c>
      <c r="BS579">
        <v>28.32</v>
      </c>
      <c r="BU579" s="1">
        <v>41193</v>
      </c>
      <c r="BV579">
        <v>25.93</v>
      </c>
      <c r="BW579">
        <v>26.209999</v>
      </c>
      <c r="BX579">
        <v>25.690000999999999</v>
      </c>
      <c r="BY579">
        <v>25.77</v>
      </c>
      <c r="BZ579">
        <v>754500</v>
      </c>
      <c r="CA579">
        <v>25.470396999999998</v>
      </c>
      <c r="CC579" s="1">
        <v>41193</v>
      </c>
      <c r="CD579">
        <v>13346.280269999999</v>
      </c>
      <c r="CE579">
        <v>13428.490229999999</v>
      </c>
      <c r="CF579">
        <v>13326.12012</v>
      </c>
      <c r="CG579">
        <v>13326.389649999999</v>
      </c>
      <c r="CH579">
        <v>86630000</v>
      </c>
      <c r="CI579">
        <v>13326.389649999999</v>
      </c>
    </row>
    <row r="580" spans="1:87" x14ac:dyDescent="0.25">
      <c r="A580" s="3">
        <v>41194</v>
      </c>
      <c r="B580">
        <v>629.55998999999997</v>
      </c>
      <c r="C580">
        <v>635.37999000000002</v>
      </c>
      <c r="D580">
        <v>625.300026</v>
      </c>
      <c r="E580">
        <v>629.71000700000002</v>
      </c>
      <c r="F580">
        <v>115003700</v>
      </c>
      <c r="G580">
        <v>83.161036999999993</v>
      </c>
      <c r="I580" s="1">
        <v>41194</v>
      </c>
      <c r="J580">
        <v>28.969999000000001</v>
      </c>
      <c r="K580">
        <v>29.32</v>
      </c>
      <c r="L580">
        <v>28.799999</v>
      </c>
      <c r="M580">
        <v>29.200001</v>
      </c>
      <c r="N580">
        <v>46464700</v>
      </c>
      <c r="O580">
        <v>26.263404999999999</v>
      </c>
      <c r="Q580" s="1">
        <v>41194</v>
      </c>
      <c r="R580">
        <v>33.840000000000003</v>
      </c>
      <c r="S580">
        <v>34.419998</v>
      </c>
      <c r="T580">
        <v>33.650002000000001</v>
      </c>
      <c r="U580">
        <v>34.25</v>
      </c>
      <c r="V580">
        <v>61315900</v>
      </c>
      <c r="W580">
        <v>30.844013</v>
      </c>
      <c r="Y580" s="1">
        <v>41194</v>
      </c>
      <c r="Z580">
        <v>50.549999</v>
      </c>
      <c r="AA580">
        <v>50.75</v>
      </c>
      <c r="AB580">
        <v>50.419998</v>
      </c>
      <c r="AC580">
        <v>50.59</v>
      </c>
      <c r="AD580">
        <v>6135600</v>
      </c>
      <c r="AE580">
        <v>47.664529000000002</v>
      </c>
      <c r="AG580" s="1">
        <v>41194</v>
      </c>
      <c r="AH580">
        <v>56.799999</v>
      </c>
      <c r="AI580">
        <v>56.889999000000003</v>
      </c>
      <c r="AJ580">
        <v>55.900002000000001</v>
      </c>
      <c r="AK580">
        <v>56.169998</v>
      </c>
      <c r="AL580">
        <v>5854900</v>
      </c>
      <c r="AM580">
        <v>48.431404000000001</v>
      </c>
      <c r="AO580" s="1">
        <v>41194</v>
      </c>
      <c r="AP580">
        <v>91.510002</v>
      </c>
      <c r="AQ580">
        <v>91.720000999999996</v>
      </c>
      <c r="AR580">
        <v>90.510002</v>
      </c>
      <c r="AS580">
        <v>91.029999000000004</v>
      </c>
      <c r="AT580">
        <v>9943700</v>
      </c>
      <c r="AU580">
        <v>81.363217000000006</v>
      </c>
      <c r="AW580" s="1">
        <v>41194</v>
      </c>
      <c r="AX580">
        <v>751.85130400000003</v>
      </c>
      <c r="AY580">
        <v>754.87131399999998</v>
      </c>
      <c r="AZ580">
        <v>744.10127999999997</v>
      </c>
      <c r="BA580">
        <v>744.75129200000003</v>
      </c>
      <c r="BB580">
        <v>4826400</v>
      </c>
      <c r="BC580">
        <v>372.00364200000001</v>
      </c>
      <c r="BE580" s="1">
        <v>41194</v>
      </c>
      <c r="BF580">
        <v>109.5</v>
      </c>
      <c r="BG580">
        <v>111.68</v>
      </c>
      <c r="BH580">
        <v>108.199997</v>
      </c>
      <c r="BI580">
        <v>111.220001</v>
      </c>
      <c r="BJ580">
        <v>4674800</v>
      </c>
      <c r="BK580">
        <v>111.220001</v>
      </c>
      <c r="BM580" s="1">
        <v>41194</v>
      </c>
      <c r="BN580">
        <v>28.32</v>
      </c>
      <c r="BO580">
        <v>28.73</v>
      </c>
      <c r="BP580">
        <v>27.5</v>
      </c>
      <c r="BQ580">
        <v>27.639999</v>
      </c>
      <c r="BR580">
        <v>987600</v>
      </c>
      <c r="BS580">
        <v>27.639999</v>
      </c>
      <c r="BU580" s="1">
        <v>41194</v>
      </c>
      <c r="BV580">
        <v>25.700001</v>
      </c>
      <c r="BW580">
        <v>25.74</v>
      </c>
      <c r="BX580">
        <v>25.389999</v>
      </c>
      <c r="BY580">
        <v>25.620000999999998</v>
      </c>
      <c r="BZ580">
        <v>597200</v>
      </c>
      <c r="CA580">
        <v>25.322140999999998</v>
      </c>
      <c r="CC580" s="1">
        <v>41194</v>
      </c>
      <c r="CD580">
        <v>13325.62012</v>
      </c>
      <c r="CE580">
        <v>13401.320309999999</v>
      </c>
      <c r="CF580">
        <v>13296.429690000001</v>
      </c>
      <c r="CG580">
        <v>13328.849609999999</v>
      </c>
      <c r="CH580">
        <v>113740000</v>
      </c>
      <c r="CI580">
        <v>13328.849609999999</v>
      </c>
    </row>
    <row r="581" spans="1:87" x14ac:dyDescent="0.25">
      <c r="A581" s="3">
        <v>41197</v>
      </c>
      <c r="B581">
        <v>632.35001399999999</v>
      </c>
      <c r="C581">
        <v>635.129997</v>
      </c>
      <c r="D581">
        <v>623.85000600000001</v>
      </c>
      <c r="E581">
        <v>634.76000199999999</v>
      </c>
      <c r="F581">
        <v>108125500</v>
      </c>
      <c r="G581">
        <v>83.827951999999996</v>
      </c>
      <c r="I581" s="1">
        <v>41197</v>
      </c>
      <c r="J581">
        <v>29.370000999999998</v>
      </c>
      <c r="K581">
        <v>29.719999000000001</v>
      </c>
      <c r="L581">
        <v>29.25</v>
      </c>
      <c r="M581">
        <v>29.51</v>
      </c>
      <c r="N581">
        <v>42440200</v>
      </c>
      <c r="O581">
        <v>26.542228000000001</v>
      </c>
      <c r="Q581" s="1">
        <v>41197</v>
      </c>
      <c r="R581">
        <v>34.090000000000003</v>
      </c>
      <c r="S581">
        <v>34.200001</v>
      </c>
      <c r="T581">
        <v>33.529998999999997</v>
      </c>
      <c r="U581">
        <v>33.900002000000001</v>
      </c>
      <c r="V581">
        <v>50238300</v>
      </c>
      <c r="W581">
        <v>30.52882</v>
      </c>
      <c r="Y581" s="1">
        <v>41197</v>
      </c>
      <c r="Z581">
        <v>50.59</v>
      </c>
      <c r="AA581">
        <v>50.810001</v>
      </c>
      <c r="AB581">
        <v>50.360000999999997</v>
      </c>
      <c r="AC581">
        <v>50.790000999999997</v>
      </c>
      <c r="AD581">
        <v>6871200</v>
      </c>
      <c r="AE581">
        <v>47.852964999999998</v>
      </c>
      <c r="AG581" s="1">
        <v>41197</v>
      </c>
      <c r="AH581">
        <v>56.169998</v>
      </c>
      <c r="AI581">
        <v>56.889999000000003</v>
      </c>
      <c r="AJ581">
        <v>55.889999000000003</v>
      </c>
      <c r="AK581">
        <v>56.790000999999997</v>
      </c>
      <c r="AL581">
        <v>4697500</v>
      </c>
      <c r="AM581">
        <v>48.965988000000003</v>
      </c>
      <c r="AO581" s="1">
        <v>41197</v>
      </c>
      <c r="AP581">
        <v>91.349997999999999</v>
      </c>
      <c r="AQ581">
        <v>91.690002000000007</v>
      </c>
      <c r="AR581">
        <v>90.540001000000004</v>
      </c>
      <c r="AS581">
        <v>91.510002</v>
      </c>
      <c r="AT581">
        <v>10651100</v>
      </c>
      <c r="AU581">
        <v>81.792247000000003</v>
      </c>
      <c r="AW581" s="1">
        <v>41197</v>
      </c>
      <c r="AX581">
        <v>741.94129399999997</v>
      </c>
      <c r="AY581">
        <v>743.83128999999997</v>
      </c>
      <c r="AZ581">
        <v>730.70124299999998</v>
      </c>
      <c r="BA581">
        <v>740.98128699999995</v>
      </c>
      <c r="BB581">
        <v>6060700</v>
      </c>
      <c r="BC581">
        <v>370.12052299999999</v>
      </c>
      <c r="BE581" s="1">
        <v>41197</v>
      </c>
      <c r="BF581">
        <v>111.80999799999999</v>
      </c>
      <c r="BG581">
        <v>113.980003</v>
      </c>
      <c r="BH581">
        <v>111.010002</v>
      </c>
      <c r="BI581">
        <v>113.82</v>
      </c>
      <c r="BJ581">
        <v>4219300</v>
      </c>
      <c r="BK581">
        <v>113.82</v>
      </c>
      <c r="BM581" s="1">
        <v>41197</v>
      </c>
      <c r="BN581">
        <v>28.02</v>
      </c>
      <c r="BO581">
        <v>28.049999</v>
      </c>
      <c r="BP581">
        <v>26.860001</v>
      </c>
      <c r="BQ581">
        <v>27.33</v>
      </c>
      <c r="BR581">
        <v>1468700</v>
      </c>
      <c r="BS581">
        <v>27.33</v>
      </c>
      <c r="BU581" s="1">
        <v>41197</v>
      </c>
      <c r="BV581">
        <v>25.049999</v>
      </c>
      <c r="BW581">
        <v>25.26</v>
      </c>
      <c r="BX581">
        <v>24.809999000000001</v>
      </c>
      <c r="BY581">
        <v>25.08</v>
      </c>
      <c r="BZ581">
        <v>1489300</v>
      </c>
      <c r="CA581">
        <v>24.788418</v>
      </c>
      <c r="CC581" s="1">
        <v>41197</v>
      </c>
      <c r="CD581">
        <v>13329.54004</v>
      </c>
      <c r="CE581">
        <v>13437.660159999999</v>
      </c>
      <c r="CF581">
        <v>13325.929690000001</v>
      </c>
      <c r="CG581">
        <v>13424.23047</v>
      </c>
      <c r="CH581">
        <v>114880000</v>
      </c>
      <c r="CI581">
        <v>13424.23047</v>
      </c>
    </row>
    <row r="582" spans="1:87" x14ac:dyDescent="0.25">
      <c r="A582" s="3">
        <v>41198</v>
      </c>
      <c r="B582">
        <v>635.370003</v>
      </c>
      <c r="C582">
        <v>650.30001100000004</v>
      </c>
      <c r="D582">
        <v>631.00002300000006</v>
      </c>
      <c r="E582">
        <v>649.789986</v>
      </c>
      <c r="F582">
        <v>137442900</v>
      </c>
      <c r="G582">
        <v>85.812848000000002</v>
      </c>
      <c r="I582" s="1">
        <v>41198</v>
      </c>
      <c r="J582">
        <v>29.450001</v>
      </c>
      <c r="K582">
        <v>29.74</v>
      </c>
      <c r="L582">
        <v>29.32</v>
      </c>
      <c r="M582">
        <v>29.49</v>
      </c>
      <c r="N582">
        <v>47739400</v>
      </c>
      <c r="O582">
        <v>26.524239000000001</v>
      </c>
      <c r="Q582" s="1">
        <v>41198</v>
      </c>
      <c r="R582">
        <v>34.099997999999999</v>
      </c>
      <c r="S582">
        <v>34.130001</v>
      </c>
      <c r="T582">
        <v>33.5</v>
      </c>
      <c r="U582">
        <v>33.729999999999997</v>
      </c>
      <c r="V582">
        <v>39858400</v>
      </c>
      <c r="W582">
        <v>30.375724000000002</v>
      </c>
      <c r="Y582" s="1">
        <v>41198</v>
      </c>
      <c r="Z582">
        <v>51.169998</v>
      </c>
      <c r="AA582">
        <v>51.5</v>
      </c>
      <c r="AB582">
        <v>51.080002</v>
      </c>
      <c r="AC582">
        <v>51.240001999999997</v>
      </c>
      <c r="AD582">
        <v>4997300</v>
      </c>
      <c r="AE582">
        <v>48.276943000000003</v>
      </c>
      <c r="AG582" s="1">
        <v>41198</v>
      </c>
      <c r="AH582">
        <v>57.150002000000001</v>
      </c>
      <c r="AI582">
        <v>57.799999</v>
      </c>
      <c r="AJ582">
        <v>56.959999000000003</v>
      </c>
      <c r="AK582">
        <v>57.619999</v>
      </c>
      <c r="AL582">
        <v>5490300</v>
      </c>
      <c r="AM582">
        <v>49.681637000000002</v>
      </c>
      <c r="AO582" s="1">
        <v>41198</v>
      </c>
      <c r="AP582">
        <v>91.889999000000003</v>
      </c>
      <c r="AQ582">
        <v>92.480002999999996</v>
      </c>
      <c r="AR582">
        <v>91.800003000000004</v>
      </c>
      <c r="AS582">
        <v>92.379997000000003</v>
      </c>
      <c r="AT582">
        <v>9069300</v>
      </c>
      <c r="AU582">
        <v>82.569855000000004</v>
      </c>
      <c r="AW582" s="1">
        <v>41198</v>
      </c>
      <c r="AX582">
        <v>740.13124800000003</v>
      </c>
      <c r="AY582">
        <v>746.99128900000005</v>
      </c>
      <c r="AZ582">
        <v>736.46128799999997</v>
      </c>
      <c r="BA582">
        <v>744.70129999999995</v>
      </c>
      <c r="BB582">
        <v>4131800</v>
      </c>
      <c r="BC582">
        <v>371.97867200000002</v>
      </c>
      <c r="BE582" s="1">
        <v>41198</v>
      </c>
      <c r="BF582">
        <v>113.290001</v>
      </c>
      <c r="BG582">
        <v>114.800003</v>
      </c>
      <c r="BH582">
        <v>112.25</v>
      </c>
      <c r="BI582">
        <v>113.410004</v>
      </c>
      <c r="BJ582">
        <v>4273700</v>
      </c>
      <c r="BK582">
        <v>113.410004</v>
      </c>
      <c r="BM582" s="1">
        <v>41198</v>
      </c>
      <c r="BN582">
        <v>27.67</v>
      </c>
      <c r="BO582">
        <v>28.09</v>
      </c>
      <c r="BP582">
        <v>27.34</v>
      </c>
      <c r="BQ582">
        <v>28.059999000000001</v>
      </c>
      <c r="BR582">
        <v>479300</v>
      </c>
      <c r="BS582">
        <v>28.059999000000001</v>
      </c>
      <c r="BU582" s="1">
        <v>41198</v>
      </c>
      <c r="BV582">
        <v>25.01</v>
      </c>
      <c r="BW582">
        <v>25.24</v>
      </c>
      <c r="BX582">
        <v>24.82</v>
      </c>
      <c r="BY582">
        <v>25.209999</v>
      </c>
      <c r="BZ582">
        <v>961300</v>
      </c>
      <c r="CA582">
        <v>24.916906000000001</v>
      </c>
      <c r="CC582" s="1">
        <v>41198</v>
      </c>
      <c r="CD582">
        <v>13423.839840000001</v>
      </c>
      <c r="CE582">
        <v>13556.37012</v>
      </c>
      <c r="CF582">
        <v>13423.759770000001</v>
      </c>
      <c r="CG582">
        <v>13551.780269999999</v>
      </c>
      <c r="CH582">
        <v>113450000</v>
      </c>
      <c r="CI582">
        <v>13551.780269999999</v>
      </c>
    </row>
    <row r="583" spans="1:87" x14ac:dyDescent="0.25">
      <c r="A583" s="3">
        <v>41199</v>
      </c>
      <c r="B583">
        <v>648.87001799999996</v>
      </c>
      <c r="C583">
        <v>652.79000099999996</v>
      </c>
      <c r="D583">
        <v>644</v>
      </c>
      <c r="E583">
        <v>644.61000100000001</v>
      </c>
      <c r="F583">
        <v>97259400</v>
      </c>
      <c r="G583">
        <v>85.128765999999999</v>
      </c>
      <c r="I583" s="1">
        <v>41199</v>
      </c>
      <c r="J583">
        <v>29.299999</v>
      </c>
      <c r="K583">
        <v>29.639999</v>
      </c>
      <c r="L583">
        <v>29.09</v>
      </c>
      <c r="M583">
        <v>29.59</v>
      </c>
      <c r="N583">
        <v>44206100</v>
      </c>
      <c r="O583">
        <v>26.614183000000001</v>
      </c>
      <c r="Q583" s="1">
        <v>41199</v>
      </c>
      <c r="R583">
        <v>33.93</v>
      </c>
      <c r="S583">
        <v>34.720001000000003</v>
      </c>
      <c r="T583">
        <v>33.880001</v>
      </c>
      <c r="U583">
        <v>34.470001000000003</v>
      </c>
      <c r="V583">
        <v>34806200</v>
      </c>
      <c r="W583">
        <v>31.042137</v>
      </c>
      <c r="Y583" s="1">
        <v>41199</v>
      </c>
      <c r="Z583">
        <v>51.400002000000001</v>
      </c>
      <c r="AA583">
        <v>52.400002000000001</v>
      </c>
      <c r="AB583">
        <v>51.330002</v>
      </c>
      <c r="AC583">
        <v>52.290000999999997</v>
      </c>
      <c r="AD583">
        <v>7787900</v>
      </c>
      <c r="AE583">
        <v>49.266224000000001</v>
      </c>
      <c r="AG583" s="1">
        <v>41199</v>
      </c>
      <c r="AH583">
        <v>57.470001000000003</v>
      </c>
      <c r="AI583">
        <v>58.279998999999997</v>
      </c>
      <c r="AJ583">
        <v>57.360000999999997</v>
      </c>
      <c r="AK583">
        <v>58.119999</v>
      </c>
      <c r="AL583">
        <v>4687000</v>
      </c>
      <c r="AM583">
        <v>50.112751000000003</v>
      </c>
      <c r="AO583" s="1">
        <v>41199</v>
      </c>
      <c r="AP583">
        <v>92.620002999999997</v>
      </c>
      <c r="AQ583">
        <v>93.540001000000004</v>
      </c>
      <c r="AR583">
        <v>92.610000999999997</v>
      </c>
      <c r="AS583">
        <v>93.389999000000003</v>
      </c>
      <c r="AT583">
        <v>10759100</v>
      </c>
      <c r="AU583">
        <v>83.472600999999997</v>
      </c>
      <c r="AW583" s="1">
        <v>41199</v>
      </c>
      <c r="AX583">
        <v>743.95130600000005</v>
      </c>
      <c r="AY583">
        <v>756.34128299999998</v>
      </c>
      <c r="AZ583">
        <v>740.26125100000002</v>
      </c>
      <c r="BA583">
        <v>755.49130600000001</v>
      </c>
      <c r="BB583">
        <v>4602900</v>
      </c>
      <c r="BC583">
        <v>377.36828500000001</v>
      </c>
      <c r="BE583" s="1">
        <v>41199</v>
      </c>
      <c r="BF583">
        <v>113.839996</v>
      </c>
      <c r="BG583">
        <v>115.269997</v>
      </c>
      <c r="BH583">
        <v>112.349998</v>
      </c>
      <c r="BI583">
        <v>114.849998</v>
      </c>
      <c r="BJ583">
        <v>3601800</v>
      </c>
      <c r="BK583">
        <v>114.849998</v>
      </c>
      <c r="BM583" s="1">
        <v>41199</v>
      </c>
      <c r="BN583">
        <v>28.25</v>
      </c>
      <c r="BO583">
        <v>28.84</v>
      </c>
      <c r="BP583">
        <v>27.799999</v>
      </c>
      <c r="BQ583">
        <v>28.82</v>
      </c>
      <c r="BR583">
        <v>668000</v>
      </c>
      <c r="BS583">
        <v>28.82</v>
      </c>
      <c r="BU583" s="1">
        <v>41199</v>
      </c>
      <c r="BV583">
        <v>25.209999</v>
      </c>
      <c r="BW583">
        <v>25.370000999999998</v>
      </c>
      <c r="BX583">
        <v>25.18</v>
      </c>
      <c r="BY583">
        <v>25.360001</v>
      </c>
      <c r="BZ583">
        <v>1589100</v>
      </c>
      <c r="CA583">
        <v>25.065163999999999</v>
      </c>
      <c r="CC583" s="1">
        <v>41199</v>
      </c>
      <c r="CD583">
        <v>13539.62988</v>
      </c>
      <c r="CE583">
        <v>13561.650390000001</v>
      </c>
      <c r="CF583">
        <v>13468.900390000001</v>
      </c>
      <c r="CG583">
        <v>13557</v>
      </c>
      <c r="CH583">
        <v>135570000</v>
      </c>
      <c r="CI583">
        <v>13557</v>
      </c>
    </row>
    <row r="584" spans="1:87" x14ac:dyDescent="0.25">
      <c r="A584" s="3">
        <v>41200</v>
      </c>
      <c r="B584">
        <v>639.59001899999998</v>
      </c>
      <c r="C584">
        <v>642.05998199999999</v>
      </c>
      <c r="D584">
        <v>630</v>
      </c>
      <c r="E584">
        <v>632.64000699999997</v>
      </c>
      <c r="F584">
        <v>119156100</v>
      </c>
      <c r="G584">
        <v>83.547979999999995</v>
      </c>
      <c r="I584" s="1">
        <v>41200</v>
      </c>
      <c r="J584">
        <v>29.65</v>
      </c>
      <c r="K584">
        <v>29.73</v>
      </c>
      <c r="L584">
        <v>29.26</v>
      </c>
      <c r="M584">
        <v>29.5</v>
      </c>
      <c r="N584">
        <v>59238500</v>
      </c>
      <c r="O584">
        <v>26.533234</v>
      </c>
      <c r="Q584" s="1">
        <v>41200</v>
      </c>
      <c r="R584">
        <v>34.57</v>
      </c>
      <c r="S584">
        <v>34.840000000000003</v>
      </c>
      <c r="T584">
        <v>34.400002000000001</v>
      </c>
      <c r="U584">
        <v>34.57</v>
      </c>
      <c r="V584">
        <v>23132500</v>
      </c>
      <c r="W584">
        <v>31.132190999999999</v>
      </c>
      <c r="Y584" s="1">
        <v>41200</v>
      </c>
      <c r="Z584">
        <v>52.259998000000003</v>
      </c>
      <c r="AA584">
        <v>52.740001999999997</v>
      </c>
      <c r="AB584">
        <v>52.119999</v>
      </c>
      <c r="AC584">
        <v>52.419998</v>
      </c>
      <c r="AD584">
        <v>6290600</v>
      </c>
      <c r="AE584">
        <v>49.388703999999997</v>
      </c>
      <c r="AG584" s="1">
        <v>41200</v>
      </c>
      <c r="AH584">
        <v>58.25</v>
      </c>
      <c r="AI584">
        <v>58.52</v>
      </c>
      <c r="AJ584">
        <v>58.099997999999999</v>
      </c>
      <c r="AK584">
        <v>58.27</v>
      </c>
      <c r="AL584">
        <v>4853400</v>
      </c>
      <c r="AM584">
        <v>50.242086999999998</v>
      </c>
      <c r="AO584" s="1">
        <v>41200</v>
      </c>
      <c r="AP584">
        <v>92.970000999999996</v>
      </c>
      <c r="AQ584">
        <v>93.57</v>
      </c>
      <c r="AR584">
        <v>92.970000999999996</v>
      </c>
      <c r="AS584">
        <v>93.480002999999996</v>
      </c>
      <c r="AT584">
        <v>11815500</v>
      </c>
      <c r="AU584">
        <v>83.553047000000007</v>
      </c>
      <c r="AW584" s="1">
        <v>41200</v>
      </c>
      <c r="AX584">
        <v>755.54129799999998</v>
      </c>
      <c r="AY584">
        <v>759.42127200000004</v>
      </c>
      <c r="AZ584">
        <v>676.00115800000003</v>
      </c>
      <c r="BA584">
        <v>695.00121899999999</v>
      </c>
      <c r="BB584">
        <v>24977900</v>
      </c>
      <c r="BC584">
        <v>347.15345600000001</v>
      </c>
      <c r="BE584" s="1">
        <v>41200</v>
      </c>
      <c r="BF584">
        <v>115</v>
      </c>
      <c r="BG584">
        <v>116.269997</v>
      </c>
      <c r="BH584">
        <v>111.199997</v>
      </c>
      <c r="BI584">
        <v>113.18</v>
      </c>
      <c r="BJ584">
        <v>5349300</v>
      </c>
      <c r="BK584">
        <v>113.18</v>
      </c>
      <c r="BM584" s="1">
        <v>41200</v>
      </c>
      <c r="BN584">
        <v>28.99</v>
      </c>
      <c r="BO584">
        <v>28.99</v>
      </c>
      <c r="BP584">
        <v>27.780000999999999</v>
      </c>
      <c r="BQ584">
        <v>28.040001</v>
      </c>
      <c r="BR584">
        <v>741000</v>
      </c>
      <c r="BS584">
        <v>28.040001</v>
      </c>
      <c r="BU584" s="1">
        <v>41200</v>
      </c>
      <c r="BV584">
        <v>25.450001</v>
      </c>
      <c r="BW584">
        <v>25.530000999999999</v>
      </c>
      <c r="BX584">
        <v>25.25</v>
      </c>
      <c r="BY584">
        <v>25.41</v>
      </c>
      <c r="BZ584">
        <v>862200</v>
      </c>
      <c r="CA584">
        <v>25.114581999999999</v>
      </c>
      <c r="CC584" s="1">
        <v>41200</v>
      </c>
      <c r="CD584">
        <v>13553.240229999999</v>
      </c>
      <c r="CE584">
        <v>13588.73047</v>
      </c>
      <c r="CF584">
        <v>13510.929690000001</v>
      </c>
      <c r="CG584">
        <v>13548.940430000001</v>
      </c>
      <c r="CH584">
        <v>128410000</v>
      </c>
      <c r="CI584">
        <v>13548.940430000001</v>
      </c>
    </row>
    <row r="585" spans="1:87" x14ac:dyDescent="0.25">
      <c r="A585" s="3">
        <v>41201</v>
      </c>
      <c r="B585">
        <v>631.05001100000004</v>
      </c>
      <c r="C585">
        <v>631.76997400000005</v>
      </c>
      <c r="D585">
        <v>609.61998700000004</v>
      </c>
      <c r="E585">
        <v>609.84001899999998</v>
      </c>
      <c r="F585">
        <v>186021500</v>
      </c>
      <c r="G585">
        <v>80.536957999999998</v>
      </c>
      <c r="I585" s="1">
        <v>41201</v>
      </c>
      <c r="J585">
        <v>29.049999</v>
      </c>
      <c r="K585">
        <v>29.08</v>
      </c>
      <c r="L585">
        <v>28.5</v>
      </c>
      <c r="M585">
        <v>28.639999</v>
      </c>
      <c r="N585">
        <v>90470800</v>
      </c>
      <c r="O585">
        <v>25.759722</v>
      </c>
      <c r="Q585" s="1">
        <v>41201</v>
      </c>
      <c r="R585">
        <v>34.610000999999997</v>
      </c>
      <c r="S585">
        <v>34.610000999999997</v>
      </c>
      <c r="T585">
        <v>34.020000000000003</v>
      </c>
      <c r="U585">
        <v>34.340000000000003</v>
      </c>
      <c r="V585">
        <v>27819800</v>
      </c>
      <c r="W585">
        <v>30.925063000000002</v>
      </c>
      <c r="Y585" s="1">
        <v>41201</v>
      </c>
      <c r="Z585">
        <v>52.5</v>
      </c>
      <c r="AA585">
        <v>52.59</v>
      </c>
      <c r="AB585">
        <v>51.599997999999999</v>
      </c>
      <c r="AC585">
        <v>51.900002000000001</v>
      </c>
      <c r="AD585">
        <v>8454800</v>
      </c>
      <c r="AE585">
        <v>48.898777000000003</v>
      </c>
      <c r="AG585" s="1">
        <v>41201</v>
      </c>
      <c r="AH585">
        <v>58.200001</v>
      </c>
      <c r="AI585">
        <v>58.349997999999999</v>
      </c>
      <c r="AJ585">
        <v>57.330002</v>
      </c>
      <c r="AK585">
        <v>57.450001</v>
      </c>
      <c r="AL585">
        <v>5982800</v>
      </c>
      <c r="AM585">
        <v>49.535060000000001</v>
      </c>
      <c r="AO585" s="1">
        <v>41201</v>
      </c>
      <c r="AP585">
        <v>93.57</v>
      </c>
      <c r="AQ585">
        <v>93.669998000000007</v>
      </c>
      <c r="AR585">
        <v>91.75</v>
      </c>
      <c r="AS585">
        <v>92.150002000000001</v>
      </c>
      <c r="AT585">
        <v>15928100</v>
      </c>
      <c r="AU585">
        <v>82.364283</v>
      </c>
      <c r="AW585" s="1">
        <v>41201</v>
      </c>
      <c r="AX585">
        <v>705.58121100000005</v>
      </c>
      <c r="AY585">
        <v>706.70124099999998</v>
      </c>
      <c r="AZ585">
        <v>672.00116800000001</v>
      </c>
      <c r="BA585">
        <v>681.79116099999999</v>
      </c>
      <c r="BB585">
        <v>23050400</v>
      </c>
      <c r="BC585">
        <v>340.555025</v>
      </c>
      <c r="BE585" s="1">
        <v>41201</v>
      </c>
      <c r="BF585">
        <v>113.120003</v>
      </c>
      <c r="BG585">
        <v>113.900002</v>
      </c>
      <c r="BH585">
        <v>111.55999799999999</v>
      </c>
      <c r="BI585">
        <v>112.379997</v>
      </c>
      <c r="BJ585">
        <v>3278500</v>
      </c>
      <c r="BK585">
        <v>112.379997</v>
      </c>
      <c r="BM585" s="1">
        <v>41201</v>
      </c>
      <c r="BN585">
        <v>27.83</v>
      </c>
      <c r="BO585">
        <v>28.200001</v>
      </c>
      <c r="BP585">
        <v>27.299999</v>
      </c>
      <c r="BQ585">
        <v>27.74</v>
      </c>
      <c r="BR585">
        <v>1027400</v>
      </c>
      <c r="BS585">
        <v>27.74</v>
      </c>
      <c r="BU585" s="1">
        <v>41201</v>
      </c>
      <c r="BV585">
        <v>25.059999000000001</v>
      </c>
      <c r="BW585">
        <v>25.059999000000001</v>
      </c>
      <c r="BX585">
        <v>24.58</v>
      </c>
      <c r="BY585">
        <v>24.66</v>
      </c>
      <c r="BZ585">
        <v>861000</v>
      </c>
      <c r="CA585">
        <v>24.373301000000001</v>
      </c>
      <c r="CC585" s="1">
        <v>41201</v>
      </c>
      <c r="CD585">
        <v>13545.33008</v>
      </c>
      <c r="CE585">
        <v>13545.490229999999</v>
      </c>
      <c r="CF585">
        <v>13312.219730000001</v>
      </c>
      <c r="CG585">
        <v>13343.509770000001</v>
      </c>
      <c r="CH585">
        <v>239080000</v>
      </c>
      <c r="CI585">
        <v>13343.509770000001</v>
      </c>
    </row>
    <row r="586" spans="1:87" x14ac:dyDescent="0.25">
      <c r="A586" s="3">
        <v>41204</v>
      </c>
      <c r="B586">
        <v>612.41999799999996</v>
      </c>
      <c r="C586">
        <v>635.37999000000002</v>
      </c>
      <c r="D586">
        <v>610.75998700000002</v>
      </c>
      <c r="E586">
        <v>634.02999899999998</v>
      </c>
      <c r="F586">
        <v>136682700</v>
      </c>
      <c r="G586">
        <v>83.731545999999994</v>
      </c>
      <c r="I586" s="1">
        <v>41204</v>
      </c>
      <c r="J586">
        <v>28.73</v>
      </c>
      <c r="K586">
        <v>28.83</v>
      </c>
      <c r="L586">
        <v>27.83</v>
      </c>
      <c r="M586">
        <v>28</v>
      </c>
      <c r="N586">
        <v>83374000</v>
      </c>
      <c r="O586">
        <v>25.184086000000001</v>
      </c>
      <c r="Q586" s="1">
        <v>41204</v>
      </c>
      <c r="R586">
        <v>34.299999</v>
      </c>
      <c r="S586">
        <v>34.540000999999997</v>
      </c>
      <c r="T586">
        <v>34.159999999999997</v>
      </c>
      <c r="U586">
        <v>34.5</v>
      </c>
      <c r="V586">
        <v>23043800</v>
      </c>
      <c r="W586">
        <v>31.069151999999999</v>
      </c>
      <c r="Y586" s="1">
        <v>41204</v>
      </c>
      <c r="Z586">
        <v>51.810001</v>
      </c>
      <c r="AA586">
        <v>52.049999</v>
      </c>
      <c r="AB586">
        <v>51.400002000000001</v>
      </c>
      <c r="AC586">
        <v>51.790000999999997</v>
      </c>
      <c r="AD586">
        <v>6131800</v>
      </c>
      <c r="AE586">
        <v>48.795138000000001</v>
      </c>
      <c r="AG586" s="1">
        <v>41204</v>
      </c>
      <c r="AH586">
        <v>57.52</v>
      </c>
      <c r="AI586">
        <v>57.540000999999997</v>
      </c>
      <c r="AJ586">
        <v>56.43</v>
      </c>
      <c r="AK586">
        <v>57.040000999999997</v>
      </c>
      <c r="AL586">
        <v>5891200</v>
      </c>
      <c r="AM586">
        <v>49.181545999999997</v>
      </c>
      <c r="AO586" s="1">
        <v>41204</v>
      </c>
      <c r="AP586">
        <v>91.669998000000007</v>
      </c>
      <c r="AQ586">
        <v>92.260002</v>
      </c>
      <c r="AR586">
        <v>91.080001999999993</v>
      </c>
      <c r="AS586">
        <v>92.190002000000007</v>
      </c>
      <c r="AT586">
        <v>11445400</v>
      </c>
      <c r="AU586">
        <v>82.400036</v>
      </c>
      <c r="AW586" s="1">
        <v>41204</v>
      </c>
      <c r="AX586">
        <v>681.01114700000005</v>
      </c>
      <c r="AY586">
        <v>684.63117799999998</v>
      </c>
      <c r="AZ586">
        <v>669.70113200000003</v>
      </c>
      <c r="BA586">
        <v>678.67116699999997</v>
      </c>
      <c r="BB586">
        <v>8141500</v>
      </c>
      <c r="BC586">
        <v>338.99658699999998</v>
      </c>
      <c r="BE586" s="1">
        <v>41204</v>
      </c>
      <c r="BF586">
        <v>112.80999799999999</v>
      </c>
      <c r="BG586">
        <v>115.220001</v>
      </c>
      <c r="BH586">
        <v>112.410004</v>
      </c>
      <c r="BI586">
        <v>113.709999</v>
      </c>
      <c r="BJ586">
        <v>3214600</v>
      </c>
      <c r="BK586">
        <v>113.709999</v>
      </c>
      <c r="BM586" s="1">
        <v>41204</v>
      </c>
      <c r="BN586">
        <v>27.99</v>
      </c>
      <c r="BO586">
        <v>28</v>
      </c>
      <c r="BP586">
        <v>27.360001</v>
      </c>
      <c r="BQ586">
        <v>27.85</v>
      </c>
      <c r="BR586">
        <v>470200</v>
      </c>
      <c r="BS586">
        <v>27.85</v>
      </c>
      <c r="BU586" s="1">
        <v>41204</v>
      </c>
      <c r="BV586">
        <v>24.75</v>
      </c>
      <c r="BW586">
        <v>24.84</v>
      </c>
      <c r="BX586">
        <v>24.52</v>
      </c>
      <c r="BY586">
        <v>24.68</v>
      </c>
      <c r="BZ586">
        <v>669300</v>
      </c>
      <c r="CA586">
        <v>24.393069000000001</v>
      </c>
      <c r="CC586" s="1">
        <v>41204</v>
      </c>
      <c r="CD586">
        <v>13344.280269999999</v>
      </c>
      <c r="CE586">
        <v>13368.54981</v>
      </c>
      <c r="CF586">
        <v>13235.150390000001</v>
      </c>
      <c r="CG586">
        <v>13345.889649999999</v>
      </c>
      <c r="CH586">
        <v>121880000</v>
      </c>
      <c r="CI586">
        <v>13345.889649999999</v>
      </c>
    </row>
    <row r="587" spans="1:87" x14ac:dyDescent="0.25">
      <c r="A587" s="3">
        <v>41205</v>
      </c>
      <c r="B587">
        <v>631.00002300000006</v>
      </c>
      <c r="C587">
        <v>633.90000899999995</v>
      </c>
      <c r="D587">
        <v>611.69998199999998</v>
      </c>
      <c r="E587">
        <v>613.35999300000003</v>
      </c>
      <c r="F587">
        <v>176786400</v>
      </c>
      <c r="G587">
        <v>81.001813999999996</v>
      </c>
      <c r="I587" s="1">
        <v>41205</v>
      </c>
      <c r="J587">
        <v>27.77</v>
      </c>
      <c r="K587">
        <v>28.200001</v>
      </c>
      <c r="L587">
        <v>27.76</v>
      </c>
      <c r="M587">
        <v>28.049999</v>
      </c>
      <c r="N587">
        <v>64414800</v>
      </c>
      <c r="O587">
        <v>25.229057000000001</v>
      </c>
      <c r="Q587" s="1">
        <v>41205</v>
      </c>
      <c r="R587">
        <v>34.040000999999997</v>
      </c>
      <c r="S587">
        <v>34.159999999999997</v>
      </c>
      <c r="T587">
        <v>33.639999000000003</v>
      </c>
      <c r="U587">
        <v>33.869999</v>
      </c>
      <c r="V587">
        <v>29170300</v>
      </c>
      <c r="W587">
        <v>30.501801</v>
      </c>
      <c r="Y587" s="1">
        <v>41205</v>
      </c>
      <c r="Z587">
        <v>51.330002</v>
      </c>
      <c r="AA587">
        <v>51.349997999999999</v>
      </c>
      <c r="AB587">
        <v>50.75</v>
      </c>
      <c r="AC587">
        <v>50.759998000000003</v>
      </c>
      <c r="AD587">
        <v>8531000</v>
      </c>
      <c r="AE587">
        <v>47.824697</v>
      </c>
      <c r="AG587" s="1">
        <v>41205</v>
      </c>
      <c r="AH587">
        <v>56.259998000000003</v>
      </c>
      <c r="AI587">
        <v>56.330002</v>
      </c>
      <c r="AJ587">
        <v>55.700001</v>
      </c>
      <c r="AK587">
        <v>56.060001</v>
      </c>
      <c r="AL587">
        <v>6852800</v>
      </c>
      <c r="AM587">
        <v>48.336562000000001</v>
      </c>
      <c r="AO587" s="1">
        <v>41205</v>
      </c>
      <c r="AP587">
        <v>91.129997000000003</v>
      </c>
      <c r="AQ587">
        <v>91.379997000000003</v>
      </c>
      <c r="AR587">
        <v>90.010002</v>
      </c>
      <c r="AS587">
        <v>90.18</v>
      </c>
      <c r="AT587">
        <v>14085500</v>
      </c>
      <c r="AU587">
        <v>80.603482999999997</v>
      </c>
      <c r="AW587" s="1">
        <v>41205</v>
      </c>
      <c r="AX587">
        <v>672.01115400000003</v>
      </c>
      <c r="AY587">
        <v>687.33120599999995</v>
      </c>
      <c r="AZ587">
        <v>672.00116800000001</v>
      </c>
      <c r="BA587">
        <v>680.35114999999996</v>
      </c>
      <c r="BB587">
        <v>5855000</v>
      </c>
      <c r="BC587">
        <v>339.83573899999999</v>
      </c>
      <c r="BE587" s="1">
        <v>41205</v>
      </c>
      <c r="BF587">
        <v>112.699997</v>
      </c>
      <c r="BG587">
        <v>115.16999800000001</v>
      </c>
      <c r="BH587">
        <v>112.120003</v>
      </c>
      <c r="BI587">
        <v>114.989998</v>
      </c>
      <c r="BJ587">
        <v>3664900</v>
      </c>
      <c r="BK587">
        <v>114.989998</v>
      </c>
      <c r="BM587" s="1">
        <v>41205</v>
      </c>
      <c r="BN587">
        <v>27.379999000000002</v>
      </c>
      <c r="BO587">
        <v>28.559999000000001</v>
      </c>
      <c r="BP587">
        <v>27.370000999999998</v>
      </c>
      <c r="BQ587">
        <v>28.389999</v>
      </c>
      <c r="BR587">
        <v>749000</v>
      </c>
      <c r="BS587">
        <v>28.389999</v>
      </c>
      <c r="BU587" s="1">
        <v>41205</v>
      </c>
      <c r="BV587">
        <v>24.360001</v>
      </c>
      <c r="BW587">
        <v>24.73</v>
      </c>
      <c r="BX587">
        <v>24.24</v>
      </c>
      <c r="BY587">
        <v>24.530000999999999</v>
      </c>
      <c r="BZ587">
        <v>550900</v>
      </c>
      <c r="CA587">
        <v>24.244813000000001</v>
      </c>
      <c r="CC587" s="1">
        <v>41205</v>
      </c>
      <c r="CD587">
        <v>13344.900390000001</v>
      </c>
      <c r="CE587">
        <v>13344.900390000001</v>
      </c>
      <c r="CF587">
        <v>13083.280269999999</v>
      </c>
      <c r="CG587">
        <v>13102.530269999999</v>
      </c>
      <c r="CH587">
        <v>122220000</v>
      </c>
      <c r="CI587">
        <v>13102.530269999999</v>
      </c>
    </row>
    <row r="588" spans="1:87" x14ac:dyDescent="0.25">
      <c r="A588" s="3">
        <v>41206</v>
      </c>
      <c r="B588">
        <v>621.44001800000001</v>
      </c>
      <c r="C588">
        <v>626.54998799999998</v>
      </c>
      <c r="D588">
        <v>610.63998400000003</v>
      </c>
      <c r="E588">
        <v>616.82997899999998</v>
      </c>
      <c r="F588">
        <v>139631800</v>
      </c>
      <c r="G588">
        <v>81.460069000000004</v>
      </c>
      <c r="I588" s="1">
        <v>41206</v>
      </c>
      <c r="J588">
        <v>28.16</v>
      </c>
      <c r="K588">
        <v>28.200001</v>
      </c>
      <c r="L588">
        <v>27.870000999999998</v>
      </c>
      <c r="M588">
        <v>27.9</v>
      </c>
      <c r="N588">
        <v>53320400</v>
      </c>
      <c r="O588">
        <v>25.094142999999999</v>
      </c>
      <c r="Q588" s="1">
        <v>41206</v>
      </c>
      <c r="R588">
        <v>34.040000999999997</v>
      </c>
      <c r="S588">
        <v>34.259998000000003</v>
      </c>
      <c r="T588">
        <v>33.590000000000003</v>
      </c>
      <c r="U588">
        <v>33.720001000000003</v>
      </c>
      <c r="V588">
        <v>25150500</v>
      </c>
      <c r="W588">
        <v>30.366720000000001</v>
      </c>
      <c r="Y588" s="1">
        <v>41206</v>
      </c>
      <c r="Z588">
        <v>50.950001</v>
      </c>
      <c r="AA588">
        <v>51.080002</v>
      </c>
      <c r="AB588">
        <v>50.560001</v>
      </c>
      <c r="AC588">
        <v>50.650002000000001</v>
      </c>
      <c r="AD588">
        <v>6069500</v>
      </c>
      <c r="AE588">
        <v>47.721060999999999</v>
      </c>
      <c r="AG588" s="1">
        <v>41206</v>
      </c>
      <c r="AH588">
        <v>56.080002</v>
      </c>
      <c r="AI588">
        <v>56.43</v>
      </c>
      <c r="AJ588">
        <v>55.810001</v>
      </c>
      <c r="AK588">
        <v>55.950001</v>
      </c>
      <c r="AL588">
        <v>6605000</v>
      </c>
      <c r="AM588">
        <v>48.241715999999997</v>
      </c>
      <c r="AO588" s="1">
        <v>41206</v>
      </c>
      <c r="AP588">
        <v>90.459998999999996</v>
      </c>
      <c r="AQ588">
        <v>90.620002999999997</v>
      </c>
      <c r="AR588">
        <v>89.769997000000004</v>
      </c>
      <c r="AS588">
        <v>89.879997000000003</v>
      </c>
      <c r="AT588">
        <v>11332500</v>
      </c>
      <c r="AU588">
        <v>80.335337999999993</v>
      </c>
      <c r="AW588" s="1">
        <v>41206</v>
      </c>
      <c r="AX588">
        <v>686.80115000000001</v>
      </c>
      <c r="AY588">
        <v>687.00117699999998</v>
      </c>
      <c r="AZ588">
        <v>675.27113599999996</v>
      </c>
      <c r="BA588">
        <v>677.30118100000004</v>
      </c>
      <c r="BB588">
        <v>5011600</v>
      </c>
      <c r="BC588">
        <v>338.31227799999999</v>
      </c>
      <c r="BE588" s="1">
        <v>41206</v>
      </c>
      <c r="BF588">
        <v>115.83000199999999</v>
      </c>
      <c r="BG588">
        <v>115.879997</v>
      </c>
      <c r="BH588">
        <v>113.32</v>
      </c>
      <c r="BI588">
        <v>113.989998</v>
      </c>
      <c r="BJ588">
        <v>3625400</v>
      </c>
      <c r="BK588">
        <v>113.989998</v>
      </c>
      <c r="BM588" s="1">
        <v>41206</v>
      </c>
      <c r="BN588">
        <v>28.52</v>
      </c>
      <c r="BO588">
        <v>28.52</v>
      </c>
      <c r="BP588">
        <v>27.25</v>
      </c>
      <c r="BQ588">
        <v>27.42</v>
      </c>
      <c r="BR588">
        <v>1016400</v>
      </c>
      <c r="BS588">
        <v>27.42</v>
      </c>
      <c r="BU588" s="1">
        <v>41206</v>
      </c>
      <c r="BV588">
        <v>24.58</v>
      </c>
      <c r="BW588">
        <v>24.639999</v>
      </c>
      <c r="BX588">
        <v>24.309999000000001</v>
      </c>
      <c r="BY588">
        <v>24.389999</v>
      </c>
      <c r="BZ588">
        <v>470700</v>
      </c>
      <c r="CA588">
        <v>24.106439999999999</v>
      </c>
      <c r="CC588" s="1">
        <v>41206</v>
      </c>
      <c r="CD588">
        <v>13103.530269999999</v>
      </c>
      <c r="CE588">
        <v>13155.20996</v>
      </c>
      <c r="CF588">
        <v>13063.62988</v>
      </c>
      <c r="CG588">
        <v>13077.339840000001</v>
      </c>
      <c r="CH588">
        <v>110670000</v>
      </c>
      <c r="CI588">
        <v>13077.339840000001</v>
      </c>
    </row>
    <row r="589" spans="1:87" x14ac:dyDescent="0.25">
      <c r="A589" s="3">
        <v>41207</v>
      </c>
      <c r="B589">
        <v>619.99998500000004</v>
      </c>
      <c r="C589">
        <v>621.99997699999994</v>
      </c>
      <c r="D589">
        <v>605.54998799999998</v>
      </c>
      <c r="E589">
        <v>609.539986</v>
      </c>
      <c r="F589">
        <v>164081400</v>
      </c>
      <c r="G589">
        <v>80.497335000000007</v>
      </c>
      <c r="I589" s="1">
        <v>41207</v>
      </c>
      <c r="J589">
        <v>28.190000999999999</v>
      </c>
      <c r="K589">
        <v>28.200001</v>
      </c>
      <c r="L589">
        <v>27.860001</v>
      </c>
      <c r="M589">
        <v>27.879999000000002</v>
      </c>
      <c r="N589">
        <v>54084300</v>
      </c>
      <c r="O589">
        <v>25.076153999999999</v>
      </c>
      <c r="Q589" s="1">
        <v>41207</v>
      </c>
      <c r="R589">
        <v>34.099997999999999</v>
      </c>
      <c r="S589">
        <v>34.229999999999997</v>
      </c>
      <c r="T589">
        <v>33.729999999999997</v>
      </c>
      <c r="U589">
        <v>34.060001</v>
      </c>
      <c r="V589">
        <v>18816500</v>
      </c>
      <c r="W589">
        <v>30.672909000000001</v>
      </c>
      <c r="Y589" s="1">
        <v>41207</v>
      </c>
      <c r="Z589">
        <v>50.93</v>
      </c>
      <c r="AA589">
        <v>51.029998999999997</v>
      </c>
      <c r="AB589">
        <v>49.959999000000003</v>
      </c>
      <c r="AC589">
        <v>50.259998000000003</v>
      </c>
      <c r="AD589">
        <v>6794100</v>
      </c>
      <c r="AE589">
        <v>47.353611000000001</v>
      </c>
      <c r="AG589" s="1">
        <v>41207</v>
      </c>
      <c r="AH589">
        <v>56.709999000000003</v>
      </c>
      <c r="AI589">
        <v>57.529998999999997</v>
      </c>
      <c r="AJ589">
        <v>56.650002000000001</v>
      </c>
      <c r="AK589">
        <v>57.16</v>
      </c>
      <c r="AL589">
        <v>9705100</v>
      </c>
      <c r="AM589">
        <v>49.285012000000002</v>
      </c>
      <c r="AO589" s="1">
        <v>41207</v>
      </c>
      <c r="AP589">
        <v>90.629997000000003</v>
      </c>
      <c r="AQ589">
        <v>90.800003000000004</v>
      </c>
      <c r="AR589">
        <v>89.68</v>
      </c>
      <c r="AS589">
        <v>90.43</v>
      </c>
      <c r="AT589">
        <v>10387200</v>
      </c>
      <c r="AU589">
        <v>80.826933999999994</v>
      </c>
      <c r="AW589" s="1">
        <v>41207</v>
      </c>
      <c r="AX589">
        <v>680.00114799999994</v>
      </c>
      <c r="AY589">
        <v>682.00117399999999</v>
      </c>
      <c r="AZ589">
        <v>673.51114299999995</v>
      </c>
      <c r="BA589">
        <v>677.76115100000004</v>
      </c>
      <c r="BB589">
        <v>4820100</v>
      </c>
      <c r="BC589">
        <v>338.542034</v>
      </c>
      <c r="BE589" s="1">
        <v>41207</v>
      </c>
      <c r="BF589">
        <v>113.660004</v>
      </c>
      <c r="BG589">
        <v>115.639999</v>
      </c>
      <c r="BH589">
        <v>113.5</v>
      </c>
      <c r="BI589">
        <v>114.010002</v>
      </c>
      <c r="BJ589">
        <v>3295600</v>
      </c>
      <c r="BK589">
        <v>114.010002</v>
      </c>
      <c r="BM589" s="1">
        <v>41207</v>
      </c>
      <c r="BN589">
        <v>27.799999</v>
      </c>
      <c r="BO589">
        <v>27.799999</v>
      </c>
      <c r="BP589">
        <v>27.450001</v>
      </c>
      <c r="BQ589">
        <v>27.52</v>
      </c>
      <c r="BR589">
        <v>577700</v>
      </c>
      <c r="BS589">
        <v>27.52</v>
      </c>
      <c r="BU589" s="1">
        <v>41207</v>
      </c>
      <c r="BV589">
        <v>24.43</v>
      </c>
      <c r="BW589">
        <v>24.620000999999998</v>
      </c>
      <c r="BX589">
        <v>24.33</v>
      </c>
      <c r="BY589">
        <v>24.5</v>
      </c>
      <c r="BZ589">
        <v>580800</v>
      </c>
      <c r="CA589">
        <v>24.215160999999998</v>
      </c>
      <c r="CC589" s="1">
        <v>41207</v>
      </c>
      <c r="CD589">
        <v>13079.639649999999</v>
      </c>
      <c r="CE589">
        <v>13214.110350000001</v>
      </c>
      <c r="CF589">
        <v>13017.37012</v>
      </c>
      <c r="CG589">
        <v>13103.679690000001</v>
      </c>
      <c r="CH589">
        <v>114590000</v>
      </c>
      <c r="CI589">
        <v>13103.679690000001</v>
      </c>
    </row>
    <row r="590" spans="1:87" x14ac:dyDescent="0.25">
      <c r="A590" s="3">
        <v>41208</v>
      </c>
      <c r="B590">
        <v>609.43002300000001</v>
      </c>
      <c r="C590">
        <v>614.00000799999998</v>
      </c>
      <c r="D590">
        <v>591.00001499999996</v>
      </c>
      <c r="E590">
        <v>603.99999200000002</v>
      </c>
      <c r="F590">
        <v>254608200</v>
      </c>
      <c r="G590">
        <v>79.765709999999999</v>
      </c>
      <c r="I590" s="1">
        <v>41208</v>
      </c>
      <c r="J590">
        <v>27.860001</v>
      </c>
      <c r="K590">
        <v>28.34</v>
      </c>
      <c r="L590">
        <v>27.84</v>
      </c>
      <c r="M590">
        <v>28.209999</v>
      </c>
      <c r="N590">
        <v>57790000</v>
      </c>
      <c r="O590">
        <v>25.372966000000002</v>
      </c>
      <c r="Q590" s="1">
        <v>41208</v>
      </c>
      <c r="R590">
        <v>33.860000999999997</v>
      </c>
      <c r="S590">
        <v>34.090000000000003</v>
      </c>
      <c r="T590">
        <v>33.700001</v>
      </c>
      <c r="U590">
        <v>33.970001000000003</v>
      </c>
      <c r="V590">
        <v>23257700</v>
      </c>
      <c r="W590">
        <v>30.591858999999999</v>
      </c>
      <c r="Y590" s="1">
        <v>41208</v>
      </c>
      <c r="Z590">
        <v>50.360000999999997</v>
      </c>
      <c r="AA590">
        <v>50.540000999999997</v>
      </c>
      <c r="AB590">
        <v>49.52</v>
      </c>
      <c r="AC590">
        <v>50.080002</v>
      </c>
      <c r="AD590">
        <v>8359800</v>
      </c>
      <c r="AE590">
        <v>47.184023000000003</v>
      </c>
      <c r="AG590" s="1">
        <v>41208</v>
      </c>
      <c r="AH590">
        <v>57.009998000000003</v>
      </c>
      <c r="AI590">
        <v>57.57</v>
      </c>
      <c r="AJ590">
        <v>57</v>
      </c>
      <c r="AK590">
        <v>57.310001</v>
      </c>
      <c r="AL590">
        <v>6012900</v>
      </c>
      <c r="AM590">
        <v>49.414347999999997</v>
      </c>
      <c r="AO590" s="1">
        <v>41208</v>
      </c>
      <c r="AP590">
        <v>90.559997999999993</v>
      </c>
      <c r="AQ590">
        <v>91.07</v>
      </c>
      <c r="AR590">
        <v>90.010002</v>
      </c>
      <c r="AS590">
        <v>90.620002999999997</v>
      </c>
      <c r="AT590">
        <v>11583000</v>
      </c>
      <c r="AU590">
        <v>80.996759999999995</v>
      </c>
      <c r="AW590" s="1">
        <v>41208</v>
      </c>
      <c r="AX590">
        <v>676.50113399999998</v>
      </c>
      <c r="AY590">
        <v>683.03114500000004</v>
      </c>
      <c r="AZ590">
        <v>671.20112099999994</v>
      </c>
      <c r="BA590">
        <v>675.15118099999995</v>
      </c>
      <c r="BB590">
        <v>3916200</v>
      </c>
      <c r="BC590">
        <v>337.23835200000002</v>
      </c>
      <c r="BE590" s="1">
        <v>41208</v>
      </c>
      <c r="BF590">
        <v>114.57</v>
      </c>
      <c r="BG590">
        <v>114.75</v>
      </c>
      <c r="BH590">
        <v>112</v>
      </c>
      <c r="BI590">
        <v>113.839996</v>
      </c>
      <c r="BJ590">
        <v>3456700</v>
      </c>
      <c r="BK590">
        <v>113.839996</v>
      </c>
      <c r="BM590" s="1">
        <v>41208</v>
      </c>
      <c r="BN590">
        <v>27.530000999999999</v>
      </c>
      <c r="BO590">
        <v>27.799999</v>
      </c>
      <c r="BP590">
        <v>27.02</v>
      </c>
      <c r="BQ590">
        <v>27.379999000000002</v>
      </c>
      <c r="BR590">
        <v>477400</v>
      </c>
      <c r="BS590">
        <v>27.379999000000002</v>
      </c>
      <c r="BU590" s="1">
        <v>41208</v>
      </c>
      <c r="BV590">
        <v>24.23</v>
      </c>
      <c r="BW590">
        <v>24.389999</v>
      </c>
      <c r="BX590">
        <v>23.959999</v>
      </c>
      <c r="BY590">
        <v>24.129999000000002</v>
      </c>
      <c r="BZ590">
        <v>1000600</v>
      </c>
      <c r="CA590">
        <v>23.849461999999999</v>
      </c>
      <c r="CC590" s="1">
        <v>41208</v>
      </c>
      <c r="CD590">
        <v>13104.219730000001</v>
      </c>
      <c r="CE590">
        <v>13151.719730000001</v>
      </c>
      <c r="CF590">
        <v>13040.16992</v>
      </c>
      <c r="CG590">
        <v>13107.20996</v>
      </c>
      <c r="CH590">
        <v>134640000</v>
      </c>
      <c r="CI590">
        <v>13107.20996</v>
      </c>
    </row>
    <row r="591" spans="1:87" x14ac:dyDescent="0.25">
      <c r="A591" s="3">
        <v>41213</v>
      </c>
      <c r="B591">
        <v>594.879997</v>
      </c>
      <c r="C591">
        <v>601.95999900000004</v>
      </c>
      <c r="D591">
        <v>587.70001999999999</v>
      </c>
      <c r="E591">
        <v>595.32000700000003</v>
      </c>
      <c r="F591">
        <v>127500800</v>
      </c>
      <c r="G591">
        <v>78.619410000000002</v>
      </c>
      <c r="I591" s="1">
        <v>41213</v>
      </c>
      <c r="J591">
        <v>28.549999</v>
      </c>
      <c r="K591">
        <v>28.879999000000002</v>
      </c>
      <c r="L591">
        <v>28.5</v>
      </c>
      <c r="M591">
        <v>28.540001</v>
      </c>
      <c r="N591">
        <v>69464100</v>
      </c>
      <c r="O591">
        <v>25.669779999999999</v>
      </c>
      <c r="Q591" s="1">
        <v>41213</v>
      </c>
      <c r="R591">
        <v>34.189999</v>
      </c>
      <c r="S591">
        <v>34.270000000000003</v>
      </c>
      <c r="T591">
        <v>33.650002000000001</v>
      </c>
      <c r="U591">
        <v>33.689999</v>
      </c>
      <c r="V591">
        <v>24902700</v>
      </c>
      <c r="W591">
        <v>30.339701000000002</v>
      </c>
      <c r="Y591" s="1">
        <v>41213</v>
      </c>
      <c r="Z591">
        <v>51.150002000000001</v>
      </c>
      <c r="AA591">
        <v>51.240001999999997</v>
      </c>
      <c r="AB591">
        <v>48.799999</v>
      </c>
      <c r="AC591">
        <v>49.119999</v>
      </c>
      <c r="AD591">
        <v>20702900</v>
      </c>
      <c r="AE591">
        <v>46.279533999999998</v>
      </c>
      <c r="AG591" s="1">
        <v>41213</v>
      </c>
      <c r="AH591">
        <v>57.610000999999997</v>
      </c>
      <c r="AI591">
        <v>57.919998</v>
      </c>
      <c r="AJ591">
        <v>57.5</v>
      </c>
      <c r="AK591">
        <v>57.849997999999999</v>
      </c>
      <c r="AL591">
        <v>6167800</v>
      </c>
      <c r="AM591">
        <v>49.879949000000003</v>
      </c>
      <c r="AO591" s="1">
        <v>41213</v>
      </c>
      <c r="AP591">
        <v>91.029999000000004</v>
      </c>
      <c r="AQ591">
        <v>91.410004000000001</v>
      </c>
      <c r="AR591">
        <v>90.110000999999997</v>
      </c>
      <c r="AS591">
        <v>91.169998000000007</v>
      </c>
      <c r="AT591">
        <v>14848500</v>
      </c>
      <c r="AU591">
        <v>81.488348999999999</v>
      </c>
      <c r="AW591" s="1">
        <v>41213</v>
      </c>
      <c r="AX591">
        <v>679.86116000000004</v>
      </c>
      <c r="AY591">
        <v>681.00116100000002</v>
      </c>
      <c r="AZ591">
        <v>675.00114499999995</v>
      </c>
      <c r="BA591">
        <v>680.30115799999999</v>
      </c>
      <c r="BB591">
        <v>3085400</v>
      </c>
      <c r="BC591">
        <v>339.810768</v>
      </c>
      <c r="BE591" s="1">
        <v>41213</v>
      </c>
      <c r="BF591">
        <v>106.80999799999999</v>
      </c>
      <c r="BG591">
        <v>110.5</v>
      </c>
      <c r="BH591">
        <v>106.290001</v>
      </c>
      <c r="BI591">
        <v>106.730003</v>
      </c>
      <c r="BJ591">
        <v>10033700</v>
      </c>
      <c r="BK591">
        <v>106.730003</v>
      </c>
      <c r="BM591" s="1">
        <v>41213</v>
      </c>
      <c r="BN591">
        <v>27.700001</v>
      </c>
      <c r="BO591">
        <v>28.35</v>
      </c>
      <c r="BP591">
        <v>27.370000999999998</v>
      </c>
      <c r="BQ591">
        <v>28.129999000000002</v>
      </c>
      <c r="BR591">
        <v>775200</v>
      </c>
      <c r="BS591">
        <v>28.129999000000002</v>
      </c>
      <c r="BU591" s="1">
        <v>41213</v>
      </c>
      <c r="BV591">
        <v>23.73</v>
      </c>
      <c r="BW591">
        <v>24.690000999999999</v>
      </c>
      <c r="BX591">
        <v>23.4</v>
      </c>
      <c r="BY591">
        <v>24.15</v>
      </c>
      <c r="BZ591">
        <v>2093500</v>
      </c>
      <c r="CA591">
        <v>23.869230000000002</v>
      </c>
      <c r="CC591" s="1">
        <v>41213</v>
      </c>
      <c r="CD591">
        <v>13107.440430000001</v>
      </c>
      <c r="CE591">
        <v>13189.08008</v>
      </c>
      <c r="CF591">
        <v>13052.070309999999</v>
      </c>
      <c r="CG591">
        <v>13096.45996</v>
      </c>
      <c r="CH591">
        <v>138160000</v>
      </c>
      <c r="CI591">
        <v>13096.45996</v>
      </c>
    </row>
    <row r="592" spans="1:87" x14ac:dyDescent="0.25">
      <c r="A592" s="3">
        <v>41214</v>
      </c>
      <c r="B592">
        <v>598.21999400000004</v>
      </c>
      <c r="C592">
        <v>603.00002300000006</v>
      </c>
      <c r="D592">
        <v>594.17002100000002</v>
      </c>
      <c r="E592">
        <v>596.54000900000005</v>
      </c>
      <c r="F592">
        <v>90324500</v>
      </c>
      <c r="G592">
        <v>78.780525999999995</v>
      </c>
      <c r="I592" s="1">
        <v>41214</v>
      </c>
      <c r="J592">
        <v>28.84</v>
      </c>
      <c r="K592">
        <v>29.559999000000001</v>
      </c>
      <c r="L592">
        <v>28.82</v>
      </c>
      <c r="M592">
        <v>29.52</v>
      </c>
      <c r="N592">
        <v>72047900</v>
      </c>
      <c r="O592">
        <v>26.551223</v>
      </c>
      <c r="Q592" s="1">
        <v>41214</v>
      </c>
      <c r="R592">
        <v>33.75</v>
      </c>
      <c r="S592">
        <v>34.060001</v>
      </c>
      <c r="T592">
        <v>33.580002</v>
      </c>
      <c r="U592">
        <v>34.060001</v>
      </c>
      <c r="V592">
        <v>26179000</v>
      </c>
      <c r="W592">
        <v>30.672909000000001</v>
      </c>
      <c r="Y592" s="1">
        <v>41214</v>
      </c>
      <c r="Z592">
        <v>49.279998999999997</v>
      </c>
      <c r="AA592">
        <v>50.310001</v>
      </c>
      <c r="AB592">
        <v>49.279998999999997</v>
      </c>
      <c r="AC592">
        <v>49.779998999999997</v>
      </c>
      <c r="AD592">
        <v>10582900</v>
      </c>
      <c r="AE592">
        <v>46.901367999999998</v>
      </c>
      <c r="AG592" s="1">
        <v>41214</v>
      </c>
      <c r="AH592">
        <v>58</v>
      </c>
      <c r="AI592">
        <v>58.5</v>
      </c>
      <c r="AJ592">
        <v>57.919998</v>
      </c>
      <c r="AK592">
        <v>58.419998</v>
      </c>
      <c r="AL592">
        <v>6731500</v>
      </c>
      <c r="AM592">
        <v>50.371419000000003</v>
      </c>
      <c r="AO592" s="1">
        <v>41214</v>
      </c>
      <c r="AP592">
        <v>90.25</v>
      </c>
      <c r="AQ592">
        <v>91.669998000000007</v>
      </c>
      <c r="AR592">
        <v>90.199996999999996</v>
      </c>
      <c r="AS592">
        <v>91.599997999999999</v>
      </c>
      <c r="AT592">
        <v>15771900</v>
      </c>
      <c r="AU592">
        <v>81.872686999999999</v>
      </c>
      <c r="AW592" s="1">
        <v>41214</v>
      </c>
      <c r="AX592">
        <v>679.50117299999999</v>
      </c>
      <c r="AY592">
        <v>690.90118399999994</v>
      </c>
      <c r="AZ592">
        <v>678.72115899999994</v>
      </c>
      <c r="BA592">
        <v>687.59114999999997</v>
      </c>
      <c r="BB592">
        <v>4115500</v>
      </c>
      <c r="BC592">
        <v>343.45212299999997</v>
      </c>
      <c r="BE592" s="1">
        <v>41214</v>
      </c>
      <c r="BF592">
        <v>107.360001</v>
      </c>
      <c r="BG592">
        <v>108.08000199999999</v>
      </c>
      <c r="BH592">
        <v>105.360001</v>
      </c>
      <c r="BI592">
        <v>106.699997</v>
      </c>
      <c r="BJ592">
        <v>7203900</v>
      </c>
      <c r="BK592">
        <v>106.699997</v>
      </c>
      <c r="BM592" s="1">
        <v>41214</v>
      </c>
      <c r="BN592">
        <v>28.25</v>
      </c>
      <c r="BO592">
        <v>29.49</v>
      </c>
      <c r="BP592">
        <v>28.200001</v>
      </c>
      <c r="BQ592">
        <v>29.25</v>
      </c>
      <c r="BR592">
        <v>1024100</v>
      </c>
      <c r="BS592">
        <v>29.25</v>
      </c>
      <c r="BU592" s="1">
        <v>41214</v>
      </c>
      <c r="BV592">
        <v>24.9</v>
      </c>
      <c r="BW592">
        <v>25.610001</v>
      </c>
      <c r="BX592">
        <v>24.83</v>
      </c>
      <c r="BY592">
        <v>25.52</v>
      </c>
      <c r="BZ592">
        <v>2481900</v>
      </c>
      <c r="CA592">
        <v>25.223303000000001</v>
      </c>
      <c r="CC592" s="1">
        <v>41214</v>
      </c>
      <c r="CD592">
        <v>13099.190430000001</v>
      </c>
      <c r="CE592">
        <v>13273.70996</v>
      </c>
      <c r="CF592">
        <v>13099.110350000001</v>
      </c>
      <c r="CG592">
        <v>13232.62012</v>
      </c>
      <c r="CH592">
        <v>140510000</v>
      </c>
      <c r="CI592">
        <v>13232.62012</v>
      </c>
    </row>
    <row r="593" spans="1:87" x14ac:dyDescent="0.25">
      <c r="A593" s="3">
        <v>41215</v>
      </c>
      <c r="B593">
        <v>595.89000699999997</v>
      </c>
      <c r="C593">
        <v>596.95000500000003</v>
      </c>
      <c r="D593">
        <v>574.74997699999994</v>
      </c>
      <c r="E593">
        <v>576.80001100000004</v>
      </c>
      <c r="F593">
        <v>149843400</v>
      </c>
      <c r="G593">
        <v>76.173614000000001</v>
      </c>
      <c r="I593" s="1">
        <v>41215</v>
      </c>
      <c r="J593">
        <v>29.59</v>
      </c>
      <c r="K593">
        <v>29.77</v>
      </c>
      <c r="L593">
        <v>29.33</v>
      </c>
      <c r="M593">
        <v>29.5</v>
      </c>
      <c r="N593">
        <v>57131600</v>
      </c>
      <c r="O593">
        <v>26.533234</v>
      </c>
      <c r="Q593" s="1">
        <v>41215</v>
      </c>
      <c r="R593">
        <v>34.340000000000003</v>
      </c>
      <c r="S593">
        <v>34.409999999999997</v>
      </c>
      <c r="T593">
        <v>33.659999999999997</v>
      </c>
      <c r="U593">
        <v>33.740001999999997</v>
      </c>
      <c r="V593">
        <v>19149600</v>
      </c>
      <c r="W593">
        <v>30.384732</v>
      </c>
      <c r="Y593" s="1">
        <v>41215</v>
      </c>
      <c r="Z593">
        <v>50.630001</v>
      </c>
      <c r="AA593">
        <v>50.990001999999997</v>
      </c>
      <c r="AB593">
        <v>49.77</v>
      </c>
      <c r="AC593">
        <v>49.860000999999997</v>
      </c>
      <c r="AD593">
        <v>14027500</v>
      </c>
      <c r="AE593">
        <v>46.976743999999997</v>
      </c>
      <c r="AG593" s="1">
        <v>41215</v>
      </c>
      <c r="AH593">
        <v>58.610000999999997</v>
      </c>
      <c r="AI593">
        <v>58.799999</v>
      </c>
      <c r="AJ593">
        <v>57.560001</v>
      </c>
      <c r="AK593">
        <v>57.650002000000001</v>
      </c>
      <c r="AL593">
        <v>11408200</v>
      </c>
      <c r="AM593">
        <v>49.707506000000002</v>
      </c>
      <c r="AO593" s="1">
        <v>41215</v>
      </c>
      <c r="AP593">
        <v>91.760002</v>
      </c>
      <c r="AQ593">
        <v>91.940002000000007</v>
      </c>
      <c r="AR593">
        <v>90.059997999999993</v>
      </c>
      <c r="AS593">
        <v>90.269997000000004</v>
      </c>
      <c r="AT593">
        <v>12742400</v>
      </c>
      <c r="AU593">
        <v>80.683921999999995</v>
      </c>
      <c r="AW593" s="1">
        <v>41215</v>
      </c>
      <c r="AX593">
        <v>694.79120599999999</v>
      </c>
      <c r="AY593">
        <v>695.55118600000003</v>
      </c>
      <c r="AZ593">
        <v>687.37115100000005</v>
      </c>
      <c r="BA593">
        <v>687.92117900000005</v>
      </c>
      <c r="BB593">
        <v>4666100</v>
      </c>
      <c r="BC593">
        <v>343.61697299999997</v>
      </c>
      <c r="BE593" s="1">
        <v>41215</v>
      </c>
      <c r="BF593">
        <v>107.129997</v>
      </c>
      <c r="BG593">
        <v>107.900002</v>
      </c>
      <c r="BH593">
        <v>104.849998</v>
      </c>
      <c r="BI593">
        <v>105.089996</v>
      </c>
      <c r="BJ593">
        <v>5979400</v>
      </c>
      <c r="BK593">
        <v>105.089996</v>
      </c>
      <c r="BM593" s="1">
        <v>41215</v>
      </c>
      <c r="BN593">
        <v>29.27</v>
      </c>
      <c r="BO593">
        <v>29.549999</v>
      </c>
      <c r="BP593">
        <v>28.549999</v>
      </c>
      <c r="BQ593">
        <v>28.92</v>
      </c>
      <c r="BR593">
        <v>1030300</v>
      </c>
      <c r="BS593">
        <v>28.92</v>
      </c>
      <c r="BU593" s="1">
        <v>41215</v>
      </c>
      <c r="BV593">
        <v>25.57</v>
      </c>
      <c r="BW593">
        <v>25.57</v>
      </c>
      <c r="BX593">
        <v>25.23</v>
      </c>
      <c r="BY593">
        <v>25.26</v>
      </c>
      <c r="BZ593">
        <v>1802500</v>
      </c>
      <c r="CA593">
        <v>24.966325999999999</v>
      </c>
      <c r="CC593" s="1">
        <v>41215</v>
      </c>
      <c r="CD593">
        <v>13232.62012</v>
      </c>
      <c r="CE593">
        <v>13289.450199999999</v>
      </c>
      <c r="CF593">
        <v>13076.570309999999</v>
      </c>
      <c r="CG593">
        <v>13093.160159999999</v>
      </c>
      <c r="CH593">
        <v>137660000</v>
      </c>
      <c r="CI593">
        <v>13093.160159999999</v>
      </c>
    </row>
    <row r="594" spans="1:87" x14ac:dyDescent="0.25">
      <c r="A594" s="3">
        <v>41218</v>
      </c>
      <c r="B594">
        <v>583.52000399999997</v>
      </c>
      <c r="C594">
        <v>587.76998100000003</v>
      </c>
      <c r="D594">
        <v>577.59997599999997</v>
      </c>
      <c r="E594">
        <v>584.620003</v>
      </c>
      <c r="F594">
        <v>132283900</v>
      </c>
      <c r="G594">
        <v>77.206340999999995</v>
      </c>
      <c r="I594" s="1">
        <v>41218</v>
      </c>
      <c r="J594">
        <v>29.620000999999998</v>
      </c>
      <c r="K594">
        <v>29.74</v>
      </c>
      <c r="L594">
        <v>29.33</v>
      </c>
      <c r="M594">
        <v>29.629999000000002</v>
      </c>
      <c r="N594">
        <v>38070800</v>
      </c>
      <c r="O594">
        <v>26.650158999999999</v>
      </c>
      <c r="Q594" s="1">
        <v>41218</v>
      </c>
      <c r="R594">
        <v>33.560001</v>
      </c>
      <c r="S594">
        <v>34.07</v>
      </c>
      <c r="T594">
        <v>33.540000999999997</v>
      </c>
      <c r="U594">
        <v>34.020000000000003</v>
      </c>
      <c r="V594">
        <v>17548100</v>
      </c>
      <c r="W594">
        <v>30.636886000000001</v>
      </c>
      <c r="Y594" s="1">
        <v>41218</v>
      </c>
      <c r="Z594">
        <v>50.810001</v>
      </c>
      <c r="AA594">
        <v>50.860000999999997</v>
      </c>
      <c r="AB594">
        <v>49.82</v>
      </c>
      <c r="AC594">
        <v>50.32</v>
      </c>
      <c r="AD594">
        <v>9575100</v>
      </c>
      <c r="AE594">
        <v>47.410142</v>
      </c>
      <c r="AG594" s="1">
        <v>41218</v>
      </c>
      <c r="AH594">
        <v>57.490001999999997</v>
      </c>
      <c r="AI594">
        <v>57.82</v>
      </c>
      <c r="AJ594">
        <v>57.279998999999997</v>
      </c>
      <c r="AK594">
        <v>57.529998999999997</v>
      </c>
      <c r="AL594">
        <v>4805200</v>
      </c>
      <c r="AM594">
        <v>49.604036000000001</v>
      </c>
      <c r="AO594" s="1">
        <v>41218</v>
      </c>
      <c r="AP594">
        <v>90.040001000000004</v>
      </c>
      <c r="AQ594">
        <v>90.809997999999993</v>
      </c>
      <c r="AR594">
        <v>89.699996999999996</v>
      </c>
      <c r="AS594">
        <v>90.629997000000003</v>
      </c>
      <c r="AT594">
        <v>11222600</v>
      </c>
      <c r="AU594">
        <v>81.005692999999994</v>
      </c>
      <c r="AW594" s="1">
        <v>41218</v>
      </c>
      <c r="AX594">
        <v>684.50117599999999</v>
      </c>
      <c r="AY594">
        <v>686.86118899999997</v>
      </c>
      <c r="AZ594">
        <v>675.56115999999997</v>
      </c>
      <c r="BA594">
        <v>682.96118200000001</v>
      </c>
      <c r="BB594">
        <v>3283900</v>
      </c>
      <c r="BC594">
        <v>341.13945100000001</v>
      </c>
      <c r="BE594" s="1">
        <v>41218</v>
      </c>
      <c r="BF594">
        <v>105</v>
      </c>
      <c r="BG594">
        <v>106.410004</v>
      </c>
      <c r="BH594">
        <v>102.550003</v>
      </c>
      <c r="BI594">
        <v>103.800003</v>
      </c>
      <c r="BJ594">
        <v>5642000</v>
      </c>
      <c r="BK594">
        <v>103.800003</v>
      </c>
      <c r="BM594" s="1">
        <v>41218</v>
      </c>
      <c r="BN594">
        <v>29.799999</v>
      </c>
      <c r="BO594">
        <v>31.58</v>
      </c>
      <c r="BP594">
        <v>29.33</v>
      </c>
      <c r="BQ594">
        <v>31.5</v>
      </c>
      <c r="BR594">
        <v>2048900</v>
      </c>
      <c r="BS594">
        <v>31.5</v>
      </c>
      <c r="BU594" s="1">
        <v>41218</v>
      </c>
      <c r="BV594">
        <v>24.92</v>
      </c>
      <c r="BW594">
        <v>24.93</v>
      </c>
      <c r="BX594">
        <v>24.610001</v>
      </c>
      <c r="BY594">
        <v>24.809999000000001</v>
      </c>
      <c r="BZ594">
        <v>1070800</v>
      </c>
      <c r="CA594">
        <v>24.521557000000001</v>
      </c>
      <c r="CC594" s="1">
        <v>41218</v>
      </c>
      <c r="CD594">
        <v>13092.280269999999</v>
      </c>
      <c r="CE594">
        <v>13140.58008</v>
      </c>
      <c r="CF594">
        <v>13038.70996</v>
      </c>
      <c r="CG594">
        <v>13112.440430000001</v>
      </c>
      <c r="CH594">
        <v>95350000</v>
      </c>
      <c r="CI594">
        <v>13112.440430000001</v>
      </c>
    </row>
    <row r="595" spans="1:87" x14ac:dyDescent="0.25">
      <c r="A595" s="3">
        <v>41219</v>
      </c>
      <c r="B595">
        <v>590.23001099999999</v>
      </c>
      <c r="C595">
        <v>590.73998300000005</v>
      </c>
      <c r="D595">
        <v>580.09001899999998</v>
      </c>
      <c r="E595">
        <v>582.84997599999997</v>
      </c>
      <c r="F595">
        <v>93729300</v>
      </c>
      <c r="G595">
        <v>76.972587000000004</v>
      </c>
      <c r="I595" s="1">
        <v>41219</v>
      </c>
      <c r="J595">
        <v>29.82</v>
      </c>
      <c r="K595">
        <v>30.200001</v>
      </c>
      <c r="L595">
        <v>29.610001</v>
      </c>
      <c r="M595">
        <v>29.860001</v>
      </c>
      <c r="N595">
        <v>43401500</v>
      </c>
      <c r="O595">
        <v>26.857029000000001</v>
      </c>
      <c r="Q595" s="1">
        <v>41219</v>
      </c>
      <c r="R595">
        <v>34.049999</v>
      </c>
      <c r="S595">
        <v>34.400002000000001</v>
      </c>
      <c r="T595">
        <v>34.009998000000003</v>
      </c>
      <c r="U595">
        <v>34.32</v>
      </c>
      <c r="V595">
        <v>18787700</v>
      </c>
      <c r="W595">
        <v>30.907052</v>
      </c>
      <c r="Y595" s="1">
        <v>41219</v>
      </c>
      <c r="Z595">
        <v>50.57</v>
      </c>
      <c r="AA595">
        <v>50.700001</v>
      </c>
      <c r="AB595">
        <v>50.080002</v>
      </c>
      <c r="AC595">
        <v>50.470001000000003</v>
      </c>
      <c r="AD595">
        <v>7691200</v>
      </c>
      <c r="AE595">
        <v>47.551470000000002</v>
      </c>
      <c r="AG595" s="1">
        <v>41219</v>
      </c>
      <c r="AH595">
        <v>57.540000999999997</v>
      </c>
      <c r="AI595">
        <v>58.41</v>
      </c>
      <c r="AJ595">
        <v>57.470001000000003</v>
      </c>
      <c r="AK595">
        <v>58.220001000000003</v>
      </c>
      <c r="AL595">
        <v>7424500</v>
      </c>
      <c r="AM595">
        <v>50.198976000000002</v>
      </c>
      <c r="AO595" s="1">
        <v>41219</v>
      </c>
      <c r="AP595">
        <v>90.860000999999997</v>
      </c>
      <c r="AQ595">
        <v>92.050003000000004</v>
      </c>
      <c r="AR595">
        <v>90.730002999999996</v>
      </c>
      <c r="AS595">
        <v>91.610000999999997</v>
      </c>
      <c r="AT595">
        <v>12026500</v>
      </c>
      <c r="AU595">
        <v>81.881626999999995</v>
      </c>
      <c r="AW595" s="1">
        <v>41219</v>
      </c>
      <c r="AX595">
        <v>685.48115499999994</v>
      </c>
      <c r="AY595">
        <v>686.50120100000004</v>
      </c>
      <c r="AZ595">
        <v>677.55113800000004</v>
      </c>
      <c r="BA595">
        <v>681.72119699999996</v>
      </c>
      <c r="BB595">
        <v>3177300</v>
      </c>
      <c r="BC595">
        <v>340.52007900000001</v>
      </c>
      <c r="BE595" s="1">
        <v>41219</v>
      </c>
      <c r="BF595">
        <v>104.80999799999999</v>
      </c>
      <c r="BG595">
        <v>106.089996</v>
      </c>
      <c r="BH595">
        <v>104.5</v>
      </c>
      <c r="BI595">
        <v>105.94000200000001</v>
      </c>
      <c r="BJ595">
        <v>3036700</v>
      </c>
      <c r="BK595">
        <v>105.94000200000001</v>
      </c>
      <c r="BM595" s="1">
        <v>41219</v>
      </c>
      <c r="BN595">
        <v>30.610001</v>
      </c>
      <c r="BO595">
        <v>31.200001</v>
      </c>
      <c r="BP595">
        <v>29.950001</v>
      </c>
      <c r="BQ595">
        <v>31.15</v>
      </c>
      <c r="BR595">
        <v>2324000</v>
      </c>
      <c r="BS595">
        <v>31.15</v>
      </c>
      <c r="BU595" s="1">
        <v>41219</v>
      </c>
      <c r="BV595">
        <v>24.879999000000002</v>
      </c>
      <c r="BW595">
        <v>25.219999000000001</v>
      </c>
      <c r="BX595">
        <v>24.67</v>
      </c>
      <c r="BY595">
        <v>25.02</v>
      </c>
      <c r="BZ595">
        <v>1072900</v>
      </c>
      <c r="CA595">
        <v>24.729116000000001</v>
      </c>
      <c r="CC595" s="1">
        <v>41219</v>
      </c>
      <c r="CD595">
        <v>13112.900390000001</v>
      </c>
      <c r="CE595">
        <v>13290.75</v>
      </c>
      <c r="CF595">
        <v>13112.900390000001</v>
      </c>
      <c r="CG595">
        <v>13245.679690000001</v>
      </c>
      <c r="CH595">
        <v>105710000</v>
      </c>
      <c r="CI595">
        <v>13245.679690000001</v>
      </c>
    </row>
    <row r="596" spans="1:87" x14ac:dyDescent="0.25">
      <c r="A596" s="3">
        <v>41220</v>
      </c>
      <c r="B596">
        <v>573.83999600000004</v>
      </c>
      <c r="C596">
        <v>574.539986</v>
      </c>
      <c r="D596">
        <v>555.75002300000006</v>
      </c>
      <c r="E596">
        <v>558.00000799999998</v>
      </c>
      <c r="F596">
        <v>198412200</v>
      </c>
      <c r="G596">
        <v>74.027415000000005</v>
      </c>
      <c r="I596" s="1">
        <v>41220</v>
      </c>
      <c r="J596">
        <v>29.530000999999999</v>
      </c>
      <c r="K596">
        <v>29.83</v>
      </c>
      <c r="L596">
        <v>29.049999</v>
      </c>
      <c r="M596">
        <v>29.08</v>
      </c>
      <c r="N596">
        <v>57871800</v>
      </c>
      <c r="O596">
        <v>26.155472</v>
      </c>
      <c r="Q596" s="1">
        <v>41220</v>
      </c>
      <c r="R596">
        <v>33.759998000000003</v>
      </c>
      <c r="S596">
        <v>33.759998000000003</v>
      </c>
      <c r="T596">
        <v>32.810001</v>
      </c>
      <c r="U596">
        <v>32.909999999999997</v>
      </c>
      <c r="V596">
        <v>32189300</v>
      </c>
      <c r="W596">
        <v>29.828476999999999</v>
      </c>
      <c r="Y596" s="1">
        <v>41220</v>
      </c>
      <c r="Z596">
        <v>50.650002000000001</v>
      </c>
      <c r="AA596">
        <v>50.650002000000001</v>
      </c>
      <c r="AB596">
        <v>49.59</v>
      </c>
      <c r="AC596">
        <v>50.080002</v>
      </c>
      <c r="AD596">
        <v>8533200</v>
      </c>
      <c r="AE596">
        <v>47.184023000000003</v>
      </c>
      <c r="AG596" s="1">
        <v>41220</v>
      </c>
      <c r="AH596">
        <v>57.43</v>
      </c>
      <c r="AI596">
        <v>57.549999</v>
      </c>
      <c r="AJ596">
        <v>56.57</v>
      </c>
      <c r="AK596">
        <v>56.77</v>
      </c>
      <c r="AL596">
        <v>7946200</v>
      </c>
      <c r="AM596">
        <v>48.948743999999998</v>
      </c>
      <c r="AO596" s="1">
        <v>41220</v>
      </c>
      <c r="AP596">
        <v>90.239998</v>
      </c>
      <c r="AQ596">
        <v>90.239998</v>
      </c>
      <c r="AR596">
        <v>87.699996999999996</v>
      </c>
      <c r="AS596">
        <v>88.18</v>
      </c>
      <c r="AT596">
        <v>19423500</v>
      </c>
      <c r="AU596">
        <v>79.309334000000007</v>
      </c>
      <c r="AW596" s="1">
        <v>41220</v>
      </c>
      <c r="AX596">
        <v>675.00114499999995</v>
      </c>
      <c r="AY596">
        <v>678.23116900000002</v>
      </c>
      <c r="AZ596">
        <v>666.49114199999997</v>
      </c>
      <c r="BA596">
        <v>667.12112000000002</v>
      </c>
      <c r="BB596">
        <v>4481200</v>
      </c>
      <c r="BC596">
        <v>333.22733299999999</v>
      </c>
      <c r="BE596" s="1">
        <v>41220</v>
      </c>
      <c r="BF596">
        <v>104.209999</v>
      </c>
      <c r="BG596">
        <v>105.300003</v>
      </c>
      <c r="BH596">
        <v>103.260002</v>
      </c>
      <c r="BI596">
        <v>104.510002</v>
      </c>
      <c r="BJ596">
        <v>3339900</v>
      </c>
      <c r="BK596">
        <v>104.510002</v>
      </c>
      <c r="BM596" s="1">
        <v>41220</v>
      </c>
      <c r="BN596">
        <v>31</v>
      </c>
      <c r="BO596">
        <v>32.049999</v>
      </c>
      <c r="BP596">
        <v>30.809999000000001</v>
      </c>
      <c r="BQ596">
        <v>31.540001</v>
      </c>
      <c r="BR596">
        <v>1714500</v>
      </c>
      <c r="BS596">
        <v>31.540001</v>
      </c>
      <c r="BU596" s="1">
        <v>41220</v>
      </c>
      <c r="BV596">
        <v>24.6</v>
      </c>
      <c r="BW596">
        <v>24.67</v>
      </c>
      <c r="BX596">
        <v>24.309999000000001</v>
      </c>
      <c r="BY596">
        <v>24.5</v>
      </c>
      <c r="BZ596">
        <v>1925000</v>
      </c>
      <c r="CA596">
        <v>24.215160999999998</v>
      </c>
      <c r="CC596" s="1">
        <v>41220</v>
      </c>
      <c r="CD596">
        <v>13228.240229999999</v>
      </c>
      <c r="CE596">
        <v>13228.320309999999</v>
      </c>
      <c r="CF596">
        <v>12876.599609999999</v>
      </c>
      <c r="CG596">
        <v>12932.73047</v>
      </c>
      <c r="CH596">
        <v>164250000</v>
      </c>
      <c r="CI596">
        <v>12932.73047</v>
      </c>
    </row>
    <row r="597" spans="1:87" x14ac:dyDescent="0.25">
      <c r="A597" s="3">
        <v>41221</v>
      </c>
      <c r="B597">
        <v>560.62997399999995</v>
      </c>
      <c r="C597">
        <v>562.23001099999999</v>
      </c>
      <c r="D597">
        <v>535.29000900000005</v>
      </c>
      <c r="E597">
        <v>537.74998500000004</v>
      </c>
      <c r="F597">
        <v>264036500</v>
      </c>
      <c r="G597">
        <v>71.340934000000004</v>
      </c>
      <c r="I597" s="1">
        <v>41221</v>
      </c>
      <c r="J597">
        <v>29.120000999999998</v>
      </c>
      <c r="K597">
        <v>29.370000999999998</v>
      </c>
      <c r="L597">
        <v>28.799999</v>
      </c>
      <c r="M597">
        <v>28.809999000000001</v>
      </c>
      <c r="N597">
        <v>49841800</v>
      </c>
      <c r="O597">
        <v>25.912624999999998</v>
      </c>
      <c r="Q597" s="1">
        <v>41221</v>
      </c>
      <c r="R597">
        <v>33.18</v>
      </c>
      <c r="S597">
        <v>33.330002</v>
      </c>
      <c r="T597">
        <v>32.32</v>
      </c>
      <c r="U597">
        <v>32.349997999999999</v>
      </c>
      <c r="V597">
        <v>28044300</v>
      </c>
      <c r="W597">
        <v>29.320910999999999</v>
      </c>
      <c r="Y597" s="1">
        <v>41221</v>
      </c>
      <c r="Z597">
        <v>50.09</v>
      </c>
      <c r="AA597">
        <v>50.84</v>
      </c>
      <c r="AB597">
        <v>49.919998</v>
      </c>
      <c r="AC597">
        <v>50.040000999999997</v>
      </c>
      <c r="AD597">
        <v>11124200</v>
      </c>
      <c r="AE597">
        <v>47.146335000000001</v>
      </c>
      <c r="AG597" s="1">
        <v>41221</v>
      </c>
      <c r="AH597">
        <v>56.73</v>
      </c>
      <c r="AI597">
        <v>56.990001999999997</v>
      </c>
      <c r="AJ597">
        <v>55.849997999999999</v>
      </c>
      <c r="AK597">
        <v>55.860000999999997</v>
      </c>
      <c r="AL597">
        <v>6084800</v>
      </c>
      <c r="AM597">
        <v>48.164115000000002</v>
      </c>
      <c r="AO597" s="1">
        <v>41221</v>
      </c>
      <c r="AP597">
        <v>88.269997000000004</v>
      </c>
      <c r="AQ597">
        <v>88.43</v>
      </c>
      <c r="AR597">
        <v>87.029999000000004</v>
      </c>
      <c r="AS597">
        <v>87.07</v>
      </c>
      <c r="AT597">
        <v>13743000</v>
      </c>
      <c r="AU597">
        <v>78.310996000000003</v>
      </c>
      <c r="AW597" s="1">
        <v>41221</v>
      </c>
      <c r="AX597">
        <v>670.20116900000005</v>
      </c>
      <c r="AY597">
        <v>671.49114499999996</v>
      </c>
      <c r="AZ597">
        <v>651.23112800000001</v>
      </c>
      <c r="BA597">
        <v>652.29111899999998</v>
      </c>
      <c r="BB597">
        <v>5213300</v>
      </c>
      <c r="BC597">
        <v>325.81974000000002</v>
      </c>
      <c r="BE597" s="1">
        <v>41221</v>
      </c>
      <c r="BF597">
        <v>104.739998</v>
      </c>
      <c r="BG597">
        <v>105.5</v>
      </c>
      <c r="BH597">
        <v>103.610001</v>
      </c>
      <c r="BI597">
        <v>103.699997</v>
      </c>
      <c r="BJ597">
        <v>2838800</v>
      </c>
      <c r="BK597">
        <v>103.699997</v>
      </c>
      <c r="BM597" s="1">
        <v>41221</v>
      </c>
      <c r="BN597">
        <v>31.01</v>
      </c>
      <c r="BO597">
        <v>31.879999000000002</v>
      </c>
      <c r="BP597">
        <v>30.940000999999999</v>
      </c>
      <c r="BQ597">
        <v>31.309999000000001</v>
      </c>
      <c r="BR597">
        <v>1274000</v>
      </c>
      <c r="BS597">
        <v>31.309999000000001</v>
      </c>
      <c r="BU597" s="1">
        <v>41221</v>
      </c>
      <c r="BV597">
        <v>25.860001</v>
      </c>
      <c r="BW597">
        <v>26.370000999999998</v>
      </c>
      <c r="BX597">
        <v>25.700001</v>
      </c>
      <c r="BY597">
        <v>25.73</v>
      </c>
      <c r="BZ597">
        <v>1614500</v>
      </c>
      <c r="CA597">
        <v>25.430861</v>
      </c>
      <c r="CC597" s="1">
        <v>41221</v>
      </c>
      <c r="CD597">
        <v>12932.809569999999</v>
      </c>
      <c r="CE597">
        <v>12980.23047</v>
      </c>
      <c r="CF597">
        <v>12811.240229999999</v>
      </c>
      <c r="CG597">
        <v>12811.320309999999</v>
      </c>
      <c r="CH597">
        <v>138350000</v>
      </c>
      <c r="CI597">
        <v>12811.320309999999</v>
      </c>
    </row>
    <row r="598" spans="1:87" x14ac:dyDescent="0.25">
      <c r="A598" s="3">
        <v>41222</v>
      </c>
      <c r="B598">
        <v>540.42000599999994</v>
      </c>
      <c r="C598">
        <v>554.87999000000002</v>
      </c>
      <c r="D598">
        <v>533.71998599999995</v>
      </c>
      <c r="E598">
        <v>547.05999799999995</v>
      </c>
      <c r="F598">
        <v>232478400</v>
      </c>
      <c r="G598">
        <v>72.576052000000004</v>
      </c>
      <c r="I598" s="1">
        <v>41222</v>
      </c>
      <c r="J598">
        <v>28.879999000000002</v>
      </c>
      <c r="K598">
        <v>29.190000999999999</v>
      </c>
      <c r="L598">
        <v>28.809999000000001</v>
      </c>
      <c r="M598">
        <v>28.83</v>
      </c>
      <c r="N598">
        <v>43291200</v>
      </c>
      <c r="O598">
        <v>25.930613999999998</v>
      </c>
      <c r="Q598" s="1">
        <v>41222</v>
      </c>
      <c r="R598">
        <v>32.330002</v>
      </c>
      <c r="S598">
        <v>32.700001</v>
      </c>
      <c r="T598">
        <v>32.25</v>
      </c>
      <c r="U598">
        <v>32.349997999999999</v>
      </c>
      <c r="V598">
        <v>21637100</v>
      </c>
      <c r="W598">
        <v>29.320910999999999</v>
      </c>
      <c r="Y598" s="1">
        <v>41222</v>
      </c>
      <c r="Z598">
        <v>46.990001999999997</v>
      </c>
      <c r="AA598">
        <v>47.950001</v>
      </c>
      <c r="AB598">
        <v>46.529998999999997</v>
      </c>
      <c r="AC598">
        <v>47.060001</v>
      </c>
      <c r="AD598">
        <v>34216900</v>
      </c>
      <c r="AE598">
        <v>44.338659999999997</v>
      </c>
      <c r="AG598" s="1">
        <v>41222</v>
      </c>
      <c r="AH598">
        <v>55.68</v>
      </c>
      <c r="AI598">
        <v>56.259998000000003</v>
      </c>
      <c r="AJ598">
        <v>55.610000999999997</v>
      </c>
      <c r="AK598">
        <v>55.669998</v>
      </c>
      <c r="AL598">
        <v>5695900</v>
      </c>
      <c r="AM598">
        <v>48.00029</v>
      </c>
      <c r="AO598" s="1">
        <v>41222</v>
      </c>
      <c r="AP598">
        <v>86.610000999999997</v>
      </c>
      <c r="AQ598">
        <v>87.949996999999996</v>
      </c>
      <c r="AR598">
        <v>86.610000999999997</v>
      </c>
      <c r="AS598">
        <v>87.209998999999996</v>
      </c>
      <c r="AT598">
        <v>13407000</v>
      </c>
      <c r="AU598">
        <v>78.436912000000007</v>
      </c>
      <c r="AW598" s="1">
        <v>41222</v>
      </c>
      <c r="AX598">
        <v>654.65113199999996</v>
      </c>
      <c r="AY598">
        <v>668.34113200000002</v>
      </c>
      <c r="AZ598">
        <v>650.30114000000003</v>
      </c>
      <c r="BA598">
        <v>663.03113299999995</v>
      </c>
      <c r="BB598">
        <v>6251500</v>
      </c>
      <c r="BC598">
        <v>331.18438200000003</v>
      </c>
      <c r="BE598" s="1">
        <v>41222</v>
      </c>
      <c r="BF598">
        <v>103.279999</v>
      </c>
      <c r="BG598">
        <v>105.360001</v>
      </c>
      <c r="BH598">
        <v>103.010002</v>
      </c>
      <c r="BI598">
        <v>103.730003</v>
      </c>
      <c r="BJ598">
        <v>4277000</v>
      </c>
      <c r="BK598">
        <v>103.730003</v>
      </c>
      <c r="BM598" s="1">
        <v>41222</v>
      </c>
      <c r="BN598">
        <v>30.6</v>
      </c>
      <c r="BO598">
        <v>30.93</v>
      </c>
      <c r="BP598">
        <v>29.85</v>
      </c>
      <c r="BQ598">
        <v>30.32</v>
      </c>
      <c r="BR598">
        <v>863000</v>
      </c>
      <c r="BS598">
        <v>30.32</v>
      </c>
      <c r="BU598" s="1">
        <v>41222</v>
      </c>
      <c r="BV598">
        <v>25.459999</v>
      </c>
      <c r="BW598">
        <v>25.719999000000001</v>
      </c>
      <c r="BX598">
        <v>25.280000999999999</v>
      </c>
      <c r="BY598">
        <v>25.549999</v>
      </c>
      <c r="BZ598">
        <v>1169500</v>
      </c>
      <c r="CA598">
        <v>25.252953000000002</v>
      </c>
      <c r="CC598" s="1">
        <v>41222</v>
      </c>
      <c r="CD598">
        <v>12811.16992</v>
      </c>
      <c r="CE598">
        <v>12890.190430000001</v>
      </c>
      <c r="CF598">
        <v>12743.389649999999</v>
      </c>
      <c r="CG598">
        <v>12815.389649999999</v>
      </c>
      <c r="CH598">
        <v>131670000</v>
      </c>
      <c r="CI598">
        <v>12815.389649999999</v>
      </c>
    </row>
    <row r="599" spans="1:87" x14ac:dyDescent="0.25">
      <c r="A599" s="3">
        <v>41225</v>
      </c>
      <c r="B599">
        <v>554.14998600000001</v>
      </c>
      <c r="C599">
        <v>554.50000799999998</v>
      </c>
      <c r="D599">
        <v>538.64997900000003</v>
      </c>
      <c r="E599">
        <v>542.82999400000006</v>
      </c>
      <c r="F599">
        <v>128950500</v>
      </c>
      <c r="G599">
        <v>72.014876000000001</v>
      </c>
      <c r="I599" s="1">
        <v>41225</v>
      </c>
      <c r="J599">
        <v>28.940000999999999</v>
      </c>
      <c r="K599">
        <v>29.01</v>
      </c>
      <c r="L599">
        <v>28.209999</v>
      </c>
      <c r="M599">
        <v>28.219999000000001</v>
      </c>
      <c r="N599">
        <v>61112300</v>
      </c>
      <c r="O599">
        <v>25.381959999999999</v>
      </c>
      <c r="Q599" s="1">
        <v>41225</v>
      </c>
      <c r="R599">
        <v>32.450001</v>
      </c>
      <c r="S599">
        <v>32.560001</v>
      </c>
      <c r="T599">
        <v>32.220001000000003</v>
      </c>
      <c r="U599">
        <v>32.369999</v>
      </c>
      <c r="V599">
        <v>14994700</v>
      </c>
      <c r="W599">
        <v>29.339039</v>
      </c>
      <c r="Y599" s="1">
        <v>41225</v>
      </c>
      <c r="Z599">
        <v>47.490001999999997</v>
      </c>
      <c r="AA599">
        <v>47.630001</v>
      </c>
      <c r="AB599">
        <v>46.959999000000003</v>
      </c>
      <c r="AC599">
        <v>47.450001</v>
      </c>
      <c r="AD599">
        <v>12344500</v>
      </c>
      <c r="AE599">
        <v>44.706107000000003</v>
      </c>
      <c r="AG599" s="1">
        <v>41225</v>
      </c>
      <c r="AH599">
        <v>55.830002</v>
      </c>
      <c r="AI599">
        <v>56.049999</v>
      </c>
      <c r="AJ599">
        <v>55.439999</v>
      </c>
      <c r="AK599">
        <v>55.639999000000003</v>
      </c>
      <c r="AL599">
        <v>3989300</v>
      </c>
      <c r="AM599">
        <v>47.974423999999999</v>
      </c>
      <c r="AO599" s="1">
        <v>41225</v>
      </c>
      <c r="AP599">
        <v>87.269997000000004</v>
      </c>
      <c r="AQ599">
        <v>87.690002000000007</v>
      </c>
      <c r="AR599">
        <v>86.949996999999996</v>
      </c>
      <c r="AS599">
        <v>87.32</v>
      </c>
      <c r="AT599">
        <v>9004300</v>
      </c>
      <c r="AU599">
        <v>78.535847000000004</v>
      </c>
      <c r="AW599" s="1">
        <v>41225</v>
      </c>
      <c r="AX599">
        <v>663.75110800000004</v>
      </c>
      <c r="AY599">
        <v>669.80117600000005</v>
      </c>
      <c r="AZ599">
        <v>660.87114699999995</v>
      </c>
      <c r="BA599">
        <v>665.90116899999998</v>
      </c>
      <c r="BB599">
        <v>2822300</v>
      </c>
      <c r="BC599">
        <v>332.61796700000002</v>
      </c>
      <c r="BE599" s="1">
        <v>41225</v>
      </c>
      <c r="BF599">
        <v>104.209999</v>
      </c>
      <c r="BG599">
        <v>105.32</v>
      </c>
      <c r="BH599">
        <v>103.800003</v>
      </c>
      <c r="BI599">
        <v>104.599998</v>
      </c>
      <c r="BJ599">
        <v>1985500</v>
      </c>
      <c r="BK599">
        <v>104.599998</v>
      </c>
      <c r="BM599" s="1">
        <v>41225</v>
      </c>
      <c r="BN599">
        <v>30.290001</v>
      </c>
      <c r="BO599">
        <v>31.42</v>
      </c>
      <c r="BP599">
        <v>30.16</v>
      </c>
      <c r="BQ599">
        <v>31.07</v>
      </c>
      <c r="BR599">
        <v>555900</v>
      </c>
      <c r="BS599">
        <v>31.07</v>
      </c>
      <c r="BU599" s="1">
        <v>41225</v>
      </c>
      <c r="BV599">
        <v>25.18</v>
      </c>
      <c r="BW599">
        <v>25.68</v>
      </c>
      <c r="BX599">
        <v>25.18</v>
      </c>
      <c r="BY599">
        <v>25.469999000000001</v>
      </c>
      <c r="BZ599">
        <v>545900</v>
      </c>
      <c r="CA599">
        <v>25.173883</v>
      </c>
      <c r="CC599" s="1">
        <v>41225</v>
      </c>
      <c r="CD599">
        <v>12815.929690000001</v>
      </c>
      <c r="CE599">
        <v>12861.280269999999</v>
      </c>
      <c r="CF599">
        <v>12783</v>
      </c>
      <c r="CG599">
        <v>12815.08008</v>
      </c>
      <c r="CH599">
        <v>62360000</v>
      </c>
      <c r="CI599">
        <v>12815.08008</v>
      </c>
    </row>
    <row r="600" spans="1:87" x14ac:dyDescent="0.25">
      <c r="A600" s="3">
        <v>41226</v>
      </c>
      <c r="B600">
        <v>538.91001100000005</v>
      </c>
      <c r="C600">
        <v>550.47999600000003</v>
      </c>
      <c r="D600">
        <v>536.35999300000003</v>
      </c>
      <c r="E600">
        <v>542.90000899999995</v>
      </c>
      <c r="F600">
        <v>133237300</v>
      </c>
      <c r="G600">
        <v>72.024164999999996</v>
      </c>
      <c r="I600" s="1">
        <v>41226</v>
      </c>
      <c r="J600">
        <v>27.02</v>
      </c>
      <c r="K600">
        <v>27.299999</v>
      </c>
      <c r="L600">
        <v>26.75</v>
      </c>
      <c r="M600">
        <v>27.09</v>
      </c>
      <c r="N600">
        <v>131689200</v>
      </c>
      <c r="O600">
        <v>24.565819999999999</v>
      </c>
      <c r="Q600" s="1">
        <v>41226</v>
      </c>
      <c r="R600">
        <v>32.07</v>
      </c>
      <c r="S600">
        <v>32.549999</v>
      </c>
      <c r="T600">
        <v>32</v>
      </c>
      <c r="U600">
        <v>32.020000000000003</v>
      </c>
      <c r="V600">
        <v>20615600</v>
      </c>
      <c r="W600">
        <v>29.021813000000002</v>
      </c>
      <c r="Y600" s="1">
        <v>41226</v>
      </c>
      <c r="Z600">
        <v>47.279998999999997</v>
      </c>
      <c r="AA600">
        <v>48.419998</v>
      </c>
      <c r="AB600">
        <v>47.279998999999997</v>
      </c>
      <c r="AC600">
        <v>47.959999000000003</v>
      </c>
      <c r="AD600">
        <v>12269300</v>
      </c>
      <c r="AE600">
        <v>45.186613999999999</v>
      </c>
      <c r="AG600" s="1">
        <v>41226</v>
      </c>
      <c r="AH600">
        <v>55.310001</v>
      </c>
      <c r="AI600">
        <v>56</v>
      </c>
      <c r="AJ600">
        <v>55.25</v>
      </c>
      <c r="AK600">
        <v>55.349997999999999</v>
      </c>
      <c r="AL600">
        <v>4463300</v>
      </c>
      <c r="AM600">
        <v>47.724376999999997</v>
      </c>
      <c r="AO600" s="1">
        <v>41226</v>
      </c>
      <c r="AP600">
        <v>86.75</v>
      </c>
      <c r="AQ600">
        <v>87.989998</v>
      </c>
      <c r="AR600">
        <v>86.440002000000007</v>
      </c>
      <c r="AS600">
        <v>86.470000999999996</v>
      </c>
      <c r="AT600">
        <v>12260300</v>
      </c>
      <c r="AU600">
        <v>77.771355999999997</v>
      </c>
      <c r="AW600" s="1">
        <v>41226</v>
      </c>
      <c r="AX600">
        <v>663.00111400000003</v>
      </c>
      <c r="AY600">
        <v>667.60112400000003</v>
      </c>
      <c r="AZ600">
        <v>658.23115700000005</v>
      </c>
      <c r="BA600">
        <v>659.05111499999998</v>
      </c>
      <c r="BB600">
        <v>3200200</v>
      </c>
      <c r="BC600">
        <v>329.19636100000002</v>
      </c>
      <c r="BE600" s="1">
        <v>41226</v>
      </c>
      <c r="BF600">
        <v>103.540001</v>
      </c>
      <c r="BG600">
        <v>103.620003</v>
      </c>
      <c r="BH600">
        <v>98.260002</v>
      </c>
      <c r="BI600">
        <v>98.599997999999999</v>
      </c>
      <c r="BJ600">
        <v>10354000</v>
      </c>
      <c r="BK600">
        <v>98.599997999999999</v>
      </c>
      <c r="BM600" s="1">
        <v>41226</v>
      </c>
      <c r="BN600">
        <v>31.290001</v>
      </c>
      <c r="BO600">
        <v>32</v>
      </c>
      <c r="BP600">
        <v>30.719999000000001</v>
      </c>
      <c r="BQ600">
        <v>31.610001</v>
      </c>
      <c r="BR600">
        <v>998300</v>
      </c>
      <c r="BS600">
        <v>31.610001</v>
      </c>
      <c r="BU600" s="1">
        <v>41226</v>
      </c>
      <c r="BV600">
        <v>25.18</v>
      </c>
      <c r="BW600">
        <v>25.43</v>
      </c>
      <c r="BX600">
        <v>25</v>
      </c>
      <c r="BY600">
        <v>25.09</v>
      </c>
      <c r="BZ600">
        <v>608000</v>
      </c>
      <c r="CA600">
        <v>24.798302</v>
      </c>
      <c r="CC600" s="1">
        <v>41226</v>
      </c>
      <c r="CD600">
        <v>12808.70996</v>
      </c>
      <c r="CE600">
        <v>12898.25</v>
      </c>
      <c r="CF600">
        <v>12748.509770000001</v>
      </c>
      <c r="CG600">
        <v>12756.179690000001</v>
      </c>
      <c r="CH600">
        <v>142200000</v>
      </c>
      <c r="CI600">
        <v>12756.179690000001</v>
      </c>
    </row>
    <row r="601" spans="1:87" x14ac:dyDescent="0.25">
      <c r="A601" s="3">
        <v>41227</v>
      </c>
      <c r="B601">
        <v>545.50001499999996</v>
      </c>
      <c r="C601">
        <v>547.45001999999999</v>
      </c>
      <c r="D601">
        <v>536.18001600000002</v>
      </c>
      <c r="E601">
        <v>536.88000499999998</v>
      </c>
      <c r="F601">
        <v>119292600</v>
      </c>
      <c r="G601">
        <v>71.225516999999996</v>
      </c>
      <c r="I601" s="1">
        <v>41227</v>
      </c>
      <c r="J601">
        <v>27.24</v>
      </c>
      <c r="K601">
        <v>27.290001</v>
      </c>
      <c r="L601">
        <v>26.799999</v>
      </c>
      <c r="M601">
        <v>26.84</v>
      </c>
      <c r="N601">
        <v>76086100</v>
      </c>
      <c r="O601">
        <v>24.339115</v>
      </c>
      <c r="Q601" s="1">
        <v>41227</v>
      </c>
      <c r="R601">
        <v>32.080002</v>
      </c>
      <c r="S601">
        <v>32.270000000000003</v>
      </c>
      <c r="T601">
        <v>31.25</v>
      </c>
      <c r="U601">
        <v>31.43</v>
      </c>
      <c r="V601">
        <v>30910400</v>
      </c>
      <c r="W601">
        <v>28.487057</v>
      </c>
      <c r="Y601" s="1">
        <v>41227</v>
      </c>
      <c r="Z601">
        <v>48.029998999999997</v>
      </c>
      <c r="AA601">
        <v>48.040000999999997</v>
      </c>
      <c r="AB601">
        <v>47.049999</v>
      </c>
      <c r="AC601">
        <v>47.169998</v>
      </c>
      <c r="AD601">
        <v>9776400</v>
      </c>
      <c r="AE601">
        <v>44.442295999999999</v>
      </c>
      <c r="AG601" s="1">
        <v>41227</v>
      </c>
      <c r="AH601">
        <v>55.369999</v>
      </c>
      <c r="AI601">
        <v>55.700001</v>
      </c>
      <c r="AJ601">
        <v>54.66</v>
      </c>
      <c r="AK601">
        <v>54.77</v>
      </c>
      <c r="AL601">
        <v>6435000</v>
      </c>
      <c r="AM601">
        <v>47.224285000000002</v>
      </c>
      <c r="AO601" s="1">
        <v>41227</v>
      </c>
      <c r="AP601">
        <v>86.75</v>
      </c>
      <c r="AQ601">
        <v>87.110000999999997</v>
      </c>
      <c r="AR601">
        <v>85.879997000000003</v>
      </c>
      <c r="AS601">
        <v>86.07</v>
      </c>
      <c r="AT601">
        <v>14524100</v>
      </c>
      <c r="AU601">
        <v>77.411592999999996</v>
      </c>
      <c r="AW601" s="1">
        <v>41227</v>
      </c>
      <c r="AX601">
        <v>660.66113399999995</v>
      </c>
      <c r="AY601">
        <v>662.18115599999999</v>
      </c>
      <c r="AZ601">
        <v>650.50110600000005</v>
      </c>
      <c r="BA601">
        <v>652.55112299999996</v>
      </c>
      <c r="BB601">
        <v>3349200</v>
      </c>
      <c r="BC601">
        <v>325.949612</v>
      </c>
      <c r="BE601" s="1">
        <v>41227</v>
      </c>
      <c r="BF601">
        <v>98.599997999999999</v>
      </c>
      <c r="BG601">
        <v>98.650002000000001</v>
      </c>
      <c r="BH601">
        <v>91.879997000000003</v>
      </c>
      <c r="BI601">
        <v>93.57</v>
      </c>
      <c r="BJ601">
        <v>16215800</v>
      </c>
      <c r="BK601">
        <v>93.57</v>
      </c>
      <c r="BM601" s="1">
        <v>41227</v>
      </c>
      <c r="BN601">
        <v>31.959999</v>
      </c>
      <c r="BO601">
        <v>32.119999</v>
      </c>
      <c r="BP601">
        <v>31.200001</v>
      </c>
      <c r="BQ601">
        <v>31.379999000000002</v>
      </c>
      <c r="BR601">
        <v>871300</v>
      </c>
      <c r="BS601">
        <v>31.379999000000002</v>
      </c>
      <c r="BU601" s="1">
        <v>41227</v>
      </c>
      <c r="BV601">
        <v>25.18</v>
      </c>
      <c r="BW601">
        <v>25.219999000000001</v>
      </c>
      <c r="BX601">
        <v>24.690000999999999</v>
      </c>
      <c r="BY601">
        <v>24.780000999999999</v>
      </c>
      <c r="BZ601">
        <v>958400</v>
      </c>
      <c r="CA601">
        <v>24.491907000000001</v>
      </c>
      <c r="CC601" s="1">
        <v>41227</v>
      </c>
      <c r="CD601">
        <v>12746.54004</v>
      </c>
      <c r="CE601">
        <v>12797.73047</v>
      </c>
      <c r="CF601">
        <v>12542.679690000001</v>
      </c>
      <c r="CG601">
        <v>12570.950199999999</v>
      </c>
      <c r="CH601">
        <v>162180000</v>
      </c>
      <c r="CI601">
        <v>12570.950199999999</v>
      </c>
    </row>
    <row r="602" spans="1:87" x14ac:dyDescent="0.25">
      <c r="A602" s="3">
        <v>41228</v>
      </c>
      <c r="B602">
        <v>537.53000599999996</v>
      </c>
      <c r="C602">
        <v>539.49998500000004</v>
      </c>
      <c r="D602">
        <v>522.62002600000005</v>
      </c>
      <c r="E602">
        <v>525.61998700000004</v>
      </c>
      <c r="F602">
        <v>197477700</v>
      </c>
      <c r="G602">
        <v>69.731700000000004</v>
      </c>
      <c r="I602" s="1">
        <v>41228</v>
      </c>
      <c r="J602">
        <v>26.879999000000002</v>
      </c>
      <c r="K602">
        <v>26.969999000000001</v>
      </c>
      <c r="L602">
        <v>26.629999000000002</v>
      </c>
      <c r="M602">
        <v>26.66</v>
      </c>
      <c r="N602">
        <v>50955600</v>
      </c>
      <c r="O602">
        <v>24.175885999999998</v>
      </c>
      <c r="Q602" s="1">
        <v>41228</v>
      </c>
      <c r="R602">
        <v>31.49</v>
      </c>
      <c r="S602">
        <v>31.92</v>
      </c>
      <c r="T602">
        <v>31.42</v>
      </c>
      <c r="U602">
        <v>31.57</v>
      </c>
      <c r="V602">
        <v>22953000</v>
      </c>
      <c r="W602">
        <v>28.613948000000001</v>
      </c>
      <c r="Y602" s="1">
        <v>41228</v>
      </c>
      <c r="Z602">
        <v>47.240001999999997</v>
      </c>
      <c r="AA602">
        <v>47.639999000000003</v>
      </c>
      <c r="AB602">
        <v>46.959999000000003</v>
      </c>
      <c r="AC602">
        <v>47.470001000000003</v>
      </c>
      <c r="AD602">
        <v>11416900</v>
      </c>
      <c r="AE602">
        <v>44.724950999999997</v>
      </c>
      <c r="AG602" s="1">
        <v>41228</v>
      </c>
      <c r="AH602">
        <v>54.650002000000001</v>
      </c>
      <c r="AI602">
        <v>55.139999000000003</v>
      </c>
      <c r="AJ602">
        <v>54.119999</v>
      </c>
      <c r="AK602">
        <v>54.59</v>
      </c>
      <c r="AL602">
        <v>7598900</v>
      </c>
      <c r="AM602">
        <v>47.069083999999997</v>
      </c>
      <c r="AO602" s="1">
        <v>41228</v>
      </c>
      <c r="AP602">
        <v>86.089995999999999</v>
      </c>
      <c r="AQ602">
        <v>86.559997999999993</v>
      </c>
      <c r="AR602">
        <v>85.370002999999997</v>
      </c>
      <c r="AS602">
        <v>86.139999000000003</v>
      </c>
      <c r="AT602">
        <v>13783600</v>
      </c>
      <c r="AU602">
        <v>77.474551000000005</v>
      </c>
      <c r="AW602" s="1">
        <v>41228</v>
      </c>
      <c r="AX602">
        <v>650.00112999999999</v>
      </c>
      <c r="AY602">
        <v>660.00113599999997</v>
      </c>
      <c r="AZ602">
        <v>643.90113099999996</v>
      </c>
      <c r="BA602">
        <v>647.26109599999995</v>
      </c>
      <c r="BB602">
        <v>3711500</v>
      </c>
      <c r="BC602">
        <v>323.30724099999998</v>
      </c>
      <c r="BE602" s="1">
        <v>41228</v>
      </c>
      <c r="BF602">
        <v>94.510002</v>
      </c>
      <c r="BG602">
        <v>95.779999000000004</v>
      </c>
      <c r="BH602">
        <v>93.300003000000004</v>
      </c>
      <c r="BI602">
        <v>93.830001999999993</v>
      </c>
      <c r="BJ602">
        <v>6269000</v>
      </c>
      <c r="BK602">
        <v>93.830001999999993</v>
      </c>
      <c r="BM602" s="1">
        <v>41228</v>
      </c>
      <c r="BN602">
        <v>31.299999</v>
      </c>
      <c r="BO602">
        <v>31.440000999999999</v>
      </c>
      <c r="BP602">
        <v>30.5</v>
      </c>
      <c r="BQ602">
        <v>30.82</v>
      </c>
      <c r="BR602">
        <v>984000</v>
      </c>
      <c r="BS602">
        <v>30.82</v>
      </c>
      <c r="BU602" s="1">
        <v>41228</v>
      </c>
      <c r="BV602">
        <v>24.629999000000002</v>
      </c>
      <c r="BW602">
        <v>24.719999000000001</v>
      </c>
      <c r="BX602">
        <v>24.309999000000001</v>
      </c>
      <c r="BY602">
        <v>24.4</v>
      </c>
      <c r="BZ602">
        <v>1068500</v>
      </c>
      <c r="CA602">
        <v>24.116323999999999</v>
      </c>
      <c r="CC602" s="1">
        <v>41228</v>
      </c>
      <c r="CD602">
        <v>12571.099609999999</v>
      </c>
      <c r="CE602">
        <v>12600.589840000001</v>
      </c>
      <c r="CF602">
        <v>12496.559569999999</v>
      </c>
      <c r="CG602">
        <v>12542.37988</v>
      </c>
      <c r="CH602">
        <v>129150000</v>
      </c>
      <c r="CI602">
        <v>12542.37988</v>
      </c>
    </row>
    <row r="603" spans="1:87" x14ac:dyDescent="0.25">
      <c r="A603" s="3">
        <v>41229</v>
      </c>
      <c r="B603">
        <v>525.20000500000003</v>
      </c>
      <c r="C603">
        <v>530.00000799999998</v>
      </c>
      <c r="D603">
        <v>505.75</v>
      </c>
      <c r="E603">
        <v>527.68000800000004</v>
      </c>
      <c r="F603">
        <v>316723400</v>
      </c>
      <c r="G603">
        <v>70.004993999999996</v>
      </c>
      <c r="I603" s="1">
        <v>41229</v>
      </c>
      <c r="J603">
        <v>26.67</v>
      </c>
      <c r="K603">
        <v>26.700001</v>
      </c>
      <c r="L603">
        <v>26.34</v>
      </c>
      <c r="M603">
        <v>26.52</v>
      </c>
      <c r="N603">
        <v>64083300</v>
      </c>
      <c r="O603">
        <v>24.048932000000001</v>
      </c>
      <c r="Q603" s="1">
        <v>41229</v>
      </c>
      <c r="R603">
        <v>31.620000999999998</v>
      </c>
      <c r="S603">
        <v>32</v>
      </c>
      <c r="T603">
        <v>31.4</v>
      </c>
      <c r="U603">
        <v>31.940000999999999</v>
      </c>
      <c r="V603">
        <v>25581200</v>
      </c>
      <c r="W603">
        <v>28.949304000000001</v>
      </c>
      <c r="Y603" s="1">
        <v>41229</v>
      </c>
      <c r="Z603">
        <v>47.59</v>
      </c>
      <c r="AA603">
        <v>47.759998000000003</v>
      </c>
      <c r="AB603">
        <v>47.049999</v>
      </c>
      <c r="AC603">
        <v>47.419998</v>
      </c>
      <c r="AD603">
        <v>9833400</v>
      </c>
      <c r="AE603">
        <v>44.677838999999999</v>
      </c>
      <c r="AG603" s="1">
        <v>41229</v>
      </c>
      <c r="AH603">
        <v>54.57</v>
      </c>
      <c r="AI603">
        <v>55.139999000000003</v>
      </c>
      <c r="AJ603">
        <v>53.950001</v>
      </c>
      <c r="AK603">
        <v>55.029998999999997</v>
      </c>
      <c r="AL603">
        <v>8942400</v>
      </c>
      <c r="AM603">
        <v>47.448464000000001</v>
      </c>
      <c r="AO603" s="1">
        <v>41229</v>
      </c>
      <c r="AP603">
        <v>86.139999000000003</v>
      </c>
      <c r="AQ603">
        <v>86.709998999999996</v>
      </c>
      <c r="AR603">
        <v>85.059997999999993</v>
      </c>
      <c r="AS603">
        <v>86.449996999999996</v>
      </c>
      <c r="AT603">
        <v>17405200</v>
      </c>
      <c r="AU603">
        <v>77.753364000000005</v>
      </c>
      <c r="AW603" s="1">
        <v>41229</v>
      </c>
      <c r="AX603">
        <v>645.99109299999998</v>
      </c>
      <c r="AY603">
        <v>653.02114099999994</v>
      </c>
      <c r="AZ603">
        <v>636.00107300000002</v>
      </c>
      <c r="BA603">
        <v>647.18108500000005</v>
      </c>
      <c r="BB603">
        <v>6902000</v>
      </c>
      <c r="BC603">
        <v>323.26727499999998</v>
      </c>
      <c r="BE603" s="1">
        <v>41229</v>
      </c>
      <c r="BF603">
        <v>94.099997999999999</v>
      </c>
      <c r="BG603">
        <v>94.290001000000004</v>
      </c>
      <c r="BH603">
        <v>91.809997999999993</v>
      </c>
      <c r="BI603">
        <v>92.68</v>
      </c>
      <c r="BJ603">
        <v>6139200</v>
      </c>
      <c r="BK603">
        <v>92.68</v>
      </c>
      <c r="BM603" s="1">
        <v>41229</v>
      </c>
      <c r="BN603">
        <v>31.15</v>
      </c>
      <c r="BO603">
        <v>32</v>
      </c>
      <c r="BP603">
        <v>30.59</v>
      </c>
      <c r="BQ603">
        <v>31.84</v>
      </c>
      <c r="BR603">
        <v>908700</v>
      </c>
      <c r="BS603">
        <v>31.84</v>
      </c>
      <c r="BU603" s="1">
        <v>41229</v>
      </c>
      <c r="BV603">
        <v>24.040001</v>
      </c>
      <c r="BW603">
        <v>24.209999</v>
      </c>
      <c r="BX603">
        <v>23.9</v>
      </c>
      <c r="BY603">
        <v>24.190000999999999</v>
      </c>
      <c r="BZ603">
        <v>837100</v>
      </c>
      <c r="CA603">
        <v>23.908766</v>
      </c>
      <c r="CC603" s="1">
        <v>41229</v>
      </c>
      <c r="CD603">
        <v>12542.309569999999</v>
      </c>
      <c r="CE603">
        <v>12604.16992</v>
      </c>
      <c r="CF603">
        <v>12471.490229999999</v>
      </c>
      <c r="CG603">
        <v>12588.309569999999</v>
      </c>
      <c r="CH603">
        <v>197110000</v>
      </c>
      <c r="CI603">
        <v>12588.309569999999</v>
      </c>
    </row>
    <row r="604" spans="1:87" x14ac:dyDescent="0.25">
      <c r="A604" s="3">
        <v>41232</v>
      </c>
      <c r="B604">
        <v>540.70999900000004</v>
      </c>
      <c r="C604">
        <v>567.49998500000004</v>
      </c>
      <c r="D604">
        <v>539.88001999999994</v>
      </c>
      <c r="E604">
        <v>565.73001099999999</v>
      </c>
      <c r="F604">
        <v>205829400</v>
      </c>
      <c r="G604">
        <v>75.052920999999998</v>
      </c>
      <c r="I604" s="1">
        <v>41232</v>
      </c>
      <c r="J604">
        <v>26.799999</v>
      </c>
      <c r="K604">
        <v>26.799999</v>
      </c>
      <c r="L604">
        <v>26.469999000000001</v>
      </c>
      <c r="M604">
        <v>26.73</v>
      </c>
      <c r="N604">
        <v>57179300</v>
      </c>
      <c r="O604">
        <v>24.239363000000001</v>
      </c>
      <c r="Q604" s="1">
        <v>41232</v>
      </c>
      <c r="R604">
        <v>32.479999999999997</v>
      </c>
      <c r="S604">
        <v>32.610000999999997</v>
      </c>
      <c r="T604">
        <v>32.150002000000001</v>
      </c>
      <c r="U604">
        <v>32.400002000000001</v>
      </c>
      <c r="V604">
        <v>22655800</v>
      </c>
      <c r="W604">
        <v>29.366232</v>
      </c>
      <c r="Y604" s="1">
        <v>41232</v>
      </c>
      <c r="Z604">
        <v>47.700001</v>
      </c>
      <c r="AA604">
        <v>48.029998999999997</v>
      </c>
      <c r="AB604">
        <v>47.450001</v>
      </c>
      <c r="AC604">
        <v>47.91</v>
      </c>
      <c r="AD604">
        <v>8512400</v>
      </c>
      <c r="AE604">
        <v>45.139505999999997</v>
      </c>
      <c r="AG604" s="1">
        <v>41232</v>
      </c>
      <c r="AH604">
        <v>55.689999</v>
      </c>
      <c r="AI604">
        <v>56.009998000000003</v>
      </c>
      <c r="AJ604">
        <v>55.43</v>
      </c>
      <c r="AK604">
        <v>55.73</v>
      </c>
      <c r="AL604">
        <v>5675300</v>
      </c>
      <c r="AM604">
        <v>48.052025</v>
      </c>
      <c r="AO604" s="1">
        <v>41232</v>
      </c>
      <c r="AP604">
        <v>87.400002000000001</v>
      </c>
      <c r="AQ604">
        <v>88.199996999999996</v>
      </c>
      <c r="AR604">
        <v>87.089995999999999</v>
      </c>
      <c r="AS604">
        <v>87.669998000000007</v>
      </c>
      <c r="AT604">
        <v>12911000</v>
      </c>
      <c r="AU604">
        <v>78.850635999999994</v>
      </c>
      <c r="AW604" s="1">
        <v>41232</v>
      </c>
      <c r="AX604">
        <v>655.70113600000002</v>
      </c>
      <c r="AY604">
        <v>668.92111899999998</v>
      </c>
      <c r="AZ604">
        <v>655.53112799999997</v>
      </c>
      <c r="BA604">
        <v>668.21113000000003</v>
      </c>
      <c r="BB604">
        <v>4754100</v>
      </c>
      <c r="BC604">
        <v>333.771793</v>
      </c>
      <c r="BE604" s="1">
        <v>41232</v>
      </c>
      <c r="BF604">
        <v>94.370002999999997</v>
      </c>
      <c r="BG604">
        <v>94.800003000000004</v>
      </c>
      <c r="BH604">
        <v>91.839995999999999</v>
      </c>
      <c r="BI604">
        <v>92.419998000000007</v>
      </c>
      <c r="BJ604">
        <v>4983300</v>
      </c>
      <c r="BK604">
        <v>92.419998000000007</v>
      </c>
      <c r="BM604" s="1">
        <v>41232</v>
      </c>
      <c r="BN604">
        <v>32.07</v>
      </c>
      <c r="BO604">
        <v>33.25</v>
      </c>
      <c r="BP604">
        <v>31.84</v>
      </c>
      <c r="BQ604">
        <v>32.919998</v>
      </c>
      <c r="BR604">
        <v>1392400</v>
      </c>
      <c r="BS604">
        <v>32.919998</v>
      </c>
      <c r="BU604" s="1">
        <v>41232</v>
      </c>
      <c r="BV604">
        <v>24.18</v>
      </c>
      <c r="BW604">
        <v>24.65</v>
      </c>
      <c r="BX604">
        <v>24.17</v>
      </c>
      <c r="BY604">
        <v>24.610001</v>
      </c>
      <c r="BZ604">
        <v>1028600</v>
      </c>
      <c r="CA604">
        <v>24.323882999999999</v>
      </c>
      <c r="CC604" s="1">
        <v>41232</v>
      </c>
      <c r="CD604">
        <v>12590.23047</v>
      </c>
      <c r="CE604">
        <v>12796.190430000001</v>
      </c>
      <c r="CF604">
        <v>12590.23047</v>
      </c>
      <c r="CG604">
        <v>12795.95996</v>
      </c>
      <c r="CH604">
        <v>136910000</v>
      </c>
      <c r="CI604">
        <v>12795.95996</v>
      </c>
    </row>
    <row r="605" spans="1:87" x14ac:dyDescent="0.25">
      <c r="A605" s="3">
        <v>41233</v>
      </c>
      <c r="B605">
        <v>571.91001900000003</v>
      </c>
      <c r="C605">
        <v>571.95001999999999</v>
      </c>
      <c r="D605">
        <v>554.58000900000002</v>
      </c>
      <c r="E605">
        <v>560.90998100000002</v>
      </c>
      <c r="F605">
        <v>160688500</v>
      </c>
      <c r="G605">
        <v>74.413469000000006</v>
      </c>
      <c r="I605" s="1">
        <v>41233</v>
      </c>
      <c r="J605">
        <v>26.76</v>
      </c>
      <c r="K605">
        <v>26.799999</v>
      </c>
      <c r="L605">
        <v>26.459999</v>
      </c>
      <c r="M605">
        <v>26.709999</v>
      </c>
      <c r="N605">
        <v>47070400</v>
      </c>
      <c r="O605">
        <v>24.221226999999999</v>
      </c>
      <c r="Q605" s="1">
        <v>41233</v>
      </c>
      <c r="R605">
        <v>32.400002000000001</v>
      </c>
      <c r="S605">
        <v>33.220001000000003</v>
      </c>
      <c r="T605">
        <v>32.270000000000003</v>
      </c>
      <c r="U605">
        <v>32.919998</v>
      </c>
      <c r="V605">
        <v>23890300</v>
      </c>
      <c r="W605">
        <v>29.837539</v>
      </c>
      <c r="Y605" s="1">
        <v>41233</v>
      </c>
      <c r="Z605">
        <v>47.779998999999997</v>
      </c>
      <c r="AA605">
        <v>48.5</v>
      </c>
      <c r="AB605">
        <v>47.66</v>
      </c>
      <c r="AC605">
        <v>48.439999</v>
      </c>
      <c r="AD605">
        <v>7465100</v>
      </c>
      <c r="AE605">
        <v>45.638855999999997</v>
      </c>
      <c r="AG605" s="1">
        <v>41233</v>
      </c>
      <c r="AH605">
        <v>55.630001</v>
      </c>
      <c r="AI605">
        <v>55.689999</v>
      </c>
      <c r="AJ605">
        <v>55.16</v>
      </c>
      <c r="AK605">
        <v>55.630001</v>
      </c>
      <c r="AL605">
        <v>4432200</v>
      </c>
      <c r="AM605">
        <v>47.965803000000001</v>
      </c>
      <c r="AO605" s="1">
        <v>41233</v>
      </c>
      <c r="AP605">
        <v>87.510002</v>
      </c>
      <c r="AQ605">
        <v>87.879997000000003</v>
      </c>
      <c r="AR605">
        <v>86.769997000000004</v>
      </c>
      <c r="AS605">
        <v>87.5</v>
      </c>
      <c r="AT605">
        <v>10288100</v>
      </c>
      <c r="AU605">
        <v>78.697739999999996</v>
      </c>
      <c r="AW605" s="1">
        <v>41233</v>
      </c>
      <c r="AX605">
        <v>669.51115300000004</v>
      </c>
      <c r="AY605">
        <v>678.00118399999997</v>
      </c>
      <c r="AZ605">
        <v>664.57112700000005</v>
      </c>
      <c r="BA605">
        <v>669.97112300000003</v>
      </c>
      <c r="BB605">
        <v>4192900</v>
      </c>
      <c r="BC605">
        <v>334.65091100000001</v>
      </c>
      <c r="BE605" s="1">
        <v>41233</v>
      </c>
      <c r="BF605">
        <v>92.43</v>
      </c>
      <c r="BG605">
        <v>95.400002000000001</v>
      </c>
      <c r="BH605">
        <v>92.419998000000007</v>
      </c>
      <c r="BI605">
        <v>94.050003000000004</v>
      </c>
      <c r="BJ605">
        <v>5141800</v>
      </c>
      <c r="BK605">
        <v>94.050003000000004</v>
      </c>
      <c r="BM605" s="1">
        <v>41233</v>
      </c>
      <c r="BN605">
        <v>32.799999</v>
      </c>
      <c r="BO605">
        <v>33.099997999999999</v>
      </c>
      <c r="BP605">
        <v>31.91</v>
      </c>
      <c r="BQ605">
        <v>33</v>
      </c>
      <c r="BR605">
        <v>922500</v>
      </c>
      <c r="BS605">
        <v>33</v>
      </c>
      <c r="BU605" s="1">
        <v>41233</v>
      </c>
      <c r="BV605">
        <v>24.35</v>
      </c>
      <c r="BW605">
        <v>24.41</v>
      </c>
      <c r="BX605">
        <v>24.209999</v>
      </c>
      <c r="BY605">
        <v>24.379999000000002</v>
      </c>
      <c r="BZ605">
        <v>1164100</v>
      </c>
      <c r="CA605">
        <v>24.096556</v>
      </c>
      <c r="CC605" s="1">
        <v>41233</v>
      </c>
      <c r="CD605">
        <v>12790.889649999999</v>
      </c>
      <c r="CE605">
        <v>12808.559569999999</v>
      </c>
      <c r="CF605">
        <v>12701.070309999999</v>
      </c>
      <c r="CG605">
        <v>12788.509770000001</v>
      </c>
      <c r="CH605">
        <v>134160000</v>
      </c>
      <c r="CI605">
        <v>12788.509770000001</v>
      </c>
    </row>
    <row r="606" spans="1:87" x14ac:dyDescent="0.25">
      <c r="A606" s="3">
        <v>41234</v>
      </c>
      <c r="B606">
        <v>564.24997699999994</v>
      </c>
      <c r="C606">
        <v>567.36999500000002</v>
      </c>
      <c r="D606">
        <v>556.59997599999997</v>
      </c>
      <c r="E606">
        <v>561.70001200000002</v>
      </c>
      <c r="F606">
        <v>93250500</v>
      </c>
      <c r="G606">
        <v>74.518279000000007</v>
      </c>
      <c r="I606" s="1">
        <v>41234</v>
      </c>
      <c r="J606">
        <v>26.709999</v>
      </c>
      <c r="K606">
        <v>27.17</v>
      </c>
      <c r="L606">
        <v>26.67</v>
      </c>
      <c r="M606">
        <v>26.950001</v>
      </c>
      <c r="N606">
        <v>66360300</v>
      </c>
      <c r="O606">
        <v>24.438866000000001</v>
      </c>
      <c r="Q606" s="1">
        <v>41234</v>
      </c>
      <c r="R606">
        <v>32.959999000000003</v>
      </c>
      <c r="S606">
        <v>33</v>
      </c>
      <c r="T606">
        <v>32.470001000000003</v>
      </c>
      <c r="U606">
        <v>32.590000000000003</v>
      </c>
      <c r="V606">
        <v>15861100</v>
      </c>
      <c r="W606">
        <v>29.538440999999999</v>
      </c>
      <c r="Y606" s="1">
        <v>41234</v>
      </c>
      <c r="Z606">
        <v>48.5</v>
      </c>
      <c r="AA606">
        <v>48.950001</v>
      </c>
      <c r="AB606">
        <v>48.400002000000001</v>
      </c>
      <c r="AC606">
        <v>48.68</v>
      </c>
      <c r="AD606">
        <v>6763300</v>
      </c>
      <c r="AE606">
        <v>45.864978999999998</v>
      </c>
      <c r="AG606" s="1">
        <v>41234</v>
      </c>
      <c r="AH606">
        <v>55.82</v>
      </c>
      <c r="AI606">
        <v>56.060001</v>
      </c>
      <c r="AJ606">
        <v>55.529998999999997</v>
      </c>
      <c r="AK606">
        <v>56.049999</v>
      </c>
      <c r="AL606">
        <v>3325700</v>
      </c>
      <c r="AM606">
        <v>48.327938000000003</v>
      </c>
      <c r="AO606" s="1">
        <v>41234</v>
      </c>
      <c r="AP606">
        <v>87.809997999999993</v>
      </c>
      <c r="AQ606">
        <v>88.019997000000004</v>
      </c>
      <c r="AR606">
        <v>87.480002999999996</v>
      </c>
      <c r="AS606">
        <v>88.010002</v>
      </c>
      <c r="AT606">
        <v>13905300</v>
      </c>
      <c r="AU606">
        <v>79.156436999999997</v>
      </c>
      <c r="AW606" s="1">
        <v>41234</v>
      </c>
      <c r="AX606">
        <v>668.99114299999997</v>
      </c>
      <c r="AY606">
        <v>669.80117600000005</v>
      </c>
      <c r="AZ606">
        <v>660.40112899999997</v>
      </c>
      <c r="BA606">
        <v>665.87114999999994</v>
      </c>
      <c r="BB606">
        <v>4240200</v>
      </c>
      <c r="BC606">
        <v>332.60297200000002</v>
      </c>
      <c r="BE606" s="1">
        <v>41234</v>
      </c>
      <c r="BF606">
        <v>94.769997000000004</v>
      </c>
      <c r="BG606">
        <v>95</v>
      </c>
      <c r="BH606">
        <v>90.550003000000004</v>
      </c>
      <c r="BI606">
        <v>93.239998</v>
      </c>
      <c r="BJ606">
        <v>6673600</v>
      </c>
      <c r="BK606">
        <v>93.239998</v>
      </c>
      <c r="BM606" s="1">
        <v>41234</v>
      </c>
      <c r="BN606">
        <v>32.610000999999997</v>
      </c>
      <c r="BO606">
        <v>33.470001000000003</v>
      </c>
      <c r="BP606">
        <v>32.290000999999997</v>
      </c>
      <c r="BQ606">
        <v>32.470001000000003</v>
      </c>
      <c r="BR606">
        <v>963200</v>
      </c>
      <c r="BS606">
        <v>32.470001000000003</v>
      </c>
      <c r="BU606" s="1">
        <v>41234</v>
      </c>
      <c r="BV606">
        <v>24.209999</v>
      </c>
      <c r="BW606">
        <v>24.299999</v>
      </c>
      <c r="BX606">
        <v>24.09</v>
      </c>
      <c r="BY606">
        <v>24.23</v>
      </c>
      <c r="BZ606">
        <v>1199000</v>
      </c>
      <c r="CA606">
        <v>23.9483</v>
      </c>
      <c r="CC606" s="1">
        <v>41234</v>
      </c>
      <c r="CD606">
        <v>12788.360350000001</v>
      </c>
      <c r="CE606">
        <v>12845.990229999999</v>
      </c>
      <c r="CF606">
        <v>12786.12988</v>
      </c>
      <c r="CG606">
        <v>12836.889649999999</v>
      </c>
      <c r="CH606">
        <v>97300000</v>
      </c>
      <c r="CI606">
        <v>12836.889649999999</v>
      </c>
    </row>
    <row r="607" spans="1:87" x14ac:dyDescent="0.25">
      <c r="A607" s="3">
        <v>41236</v>
      </c>
      <c r="B607">
        <v>567.16999099999998</v>
      </c>
      <c r="C607">
        <v>572.00000799999998</v>
      </c>
      <c r="D607">
        <v>562.60000600000001</v>
      </c>
      <c r="E607">
        <v>571.50002300000006</v>
      </c>
      <c r="F607">
        <v>68206600</v>
      </c>
      <c r="G607">
        <v>75.818403000000004</v>
      </c>
      <c r="I607" s="1">
        <v>41236</v>
      </c>
      <c r="J607">
        <v>27.23</v>
      </c>
      <c r="K607">
        <v>27.77</v>
      </c>
      <c r="L607">
        <v>27.200001</v>
      </c>
      <c r="M607">
        <v>27.700001</v>
      </c>
      <c r="N607">
        <v>57845700</v>
      </c>
      <c r="O607">
        <v>25.118981999999999</v>
      </c>
      <c r="Q607" s="1">
        <v>41236</v>
      </c>
      <c r="R607">
        <v>32.849997999999999</v>
      </c>
      <c r="S607">
        <v>33.200001</v>
      </c>
      <c r="T607">
        <v>32.729999999999997</v>
      </c>
      <c r="U607">
        <v>33.200001</v>
      </c>
      <c r="V607">
        <v>8783100</v>
      </c>
      <c r="W607">
        <v>30.091324</v>
      </c>
      <c r="Y607" s="1">
        <v>41236</v>
      </c>
      <c r="Z607">
        <v>48.889999000000003</v>
      </c>
      <c r="AA607">
        <v>49.279998999999997</v>
      </c>
      <c r="AB607">
        <v>48.799999</v>
      </c>
      <c r="AC607">
        <v>49.259998000000003</v>
      </c>
      <c r="AD607">
        <v>3353600</v>
      </c>
      <c r="AE607">
        <v>46.411437999999997</v>
      </c>
      <c r="AG607" s="1">
        <v>41236</v>
      </c>
      <c r="AH607">
        <v>56.310001</v>
      </c>
      <c r="AI607">
        <v>56.700001</v>
      </c>
      <c r="AJ607">
        <v>56.09</v>
      </c>
      <c r="AK607">
        <v>56.669998</v>
      </c>
      <c r="AL607">
        <v>2057300</v>
      </c>
      <c r="AM607">
        <v>48.862518999999999</v>
      </c>
      <c r="AO607" s="1">
        <v>41236</v>
      </c>
      <c r="AP607">
        <v>88.25</v>
      </c>
      <c r="AQ607">
        <v>89.089995999999999</v>
      </c>
      <c r="AR607">
        <v>88.010002</v>
      </c>
      <c r="AS607">
        <v>89.089995999999999</v>
      </c>
      <c r="AT607">
        <v>11931000</v>
      </c>
      <c r="AU607">
        <v>80.127786999999998</v>
      </c>
      <c r="AW607" s="1">
        <v>41236</v>
      </c>
      <c r="AX607">
        <v>669.97112300000003</v>
      </c>
      <c r="AY607">
        <v>670.00114199999996</v>
      </c>
      <c r="AZ607">
        <v>666.101135</v>
      </c>
      <c r="BA607">
        <v>667.97115799999995</v>
      </c>
      <c r="BB607">
        <v>1851800</v>
      </c>
      <c r="BC607">
        <v>333.651927</v>
      </c>
      <c r="BE607" s="1">
        <v>41236</v>
      </c>
      <c r="BF607">
        <v>94.82</v>
      </c>
      <c r="BG607">
        <v>97.410004000000001</v>
      </c>
      <c r="BH607">
        <v>94</v>
      </c>
      <c r="BI607">
        <v>96.220000999999996</v>
      </c>
      <c r="BJ607">
        <v>4649900</v>
      </c>
      <c r="BK607">
        <v>96.220000999999996</v>
      </c>
      <c r="BM607" s="1">
        <v>41236</v>
      </c>
      <c r="BN607">
        <v>32.599997999999999</v>
      </c>
      <c r="BO607">
        <v>32.830002</v>
      </c>
      <c r="BP607">
        <v>31.700001</v>
      </c>
      <c r="BQ607">
        <v>32.130001</v>
      </c>
      <c r="BR607">
        <v>430300</v>
      </c>
      <c r="BS607">
        <v>32.130001</v>
      </c>
      <c r="BU607" s="1">
        <v>41236</v>
      </c>
      <c r="BV607">
        <v>23.940000999999999</v>
      </c>
      <c r="BW607">
        <v>23.940000999999999</v>
      </c>
      <c r="BX607">
        <v>23.549999</v>
      </c>
      <c r="BY607">
        <v>23.879999000000002</v>
      </c>
      <c r="BZ607">
        <v>1384600</v>
      </c>
      <c r="CA607">
        <v>23.602368999999999</v>
      </c>
      <c r="CC607" s="1">
        <v>41236</v>
      </c>
      <c r="CD607">
        <v>12833.12988</v>
      </c>
      <c r="CE607">
        <v>13011.450199999999</v>
      </c>
      <c r="CF607">
        <v>12832.98047</v>
      </c>
      <c r="CG607">
        <v>13009.530269999999</v>
      </c>
      <c r="CH607">
        <v>61110000</v>
      </c>
      <c r="CI607">
        <v>13009.530269999999</v>
      </c>
    </row>
    <row r="608" spans="1:87" x14ac:dyDescent="0.25">
      <c r="A608" s="3">
        <v>41239</v>
      </c>
      <c r="B608">
        <v>575.90001700000005</v>
      </c>
      <c r="C608">
        <v>589.99999200000002</v>
      </c>
      <c r="D608">
        <v>573.71000700000002</v>
      </c>
      <c r="E608">
        <v>589.53002200000003</v>
      </c>
      <c r="F608">
        <v>157644900</v>
      </c>
      <c r="G608">
        <v>78.210363999999998</v>
      </c>
      <c r="I608" s="1">
        <v>41239</v>
      </c>
      <c r="J608">
        <v>27.540001</v>
      </c>
      <c r="K608">
        <v>27.58</v>
      </c>
      <c r="L608">
        <v>27.17</v>
      </c>
      <c r="M608">
        <v>27.389999</v>
      </c>
      <c r="N608">
        <v>85198700</v>
      </c>
      <c r="O608">
        <v>24.837866000000002</v>
      </c>
      <c r="Q608" s="1">
        <v>41239</v>
      </c>
      <c r="R608">
        <v>33.029998999999997</v>
      </c>
      <c r="S608">
        <v>33.049999</v>
      </c>
      <c r="T608">
        <v>32.650002000000001</v>
      </c>
      <c r="U608">
        <v>32.900002000000001</v>
      </c>
      <c r="V608">
        <v>16967700</v>
      </c>
      <c r="W608">
        <v>29.819414999999999</v>
      </c>
      <c r="Y608" s="1">
        <v>41239</v>
      </c>
      <c r="Z608">
        <v>48.98</v>
      </c>
      <c r="AA608">
        <v>49.43</v>
      </c>
      <c r="AB608">
        <v>48.91</v>
      </c>
      <c r="AC608">
        <v>49.029998999999997</v>
      </c>
      <c r="AD608">
        <v>6935800</v>
      </c>
      <c r="AE608">
        <v>46.194738000000001</v>
      </c>
      <c r="AG608" s="1">
        <v>41239</v>
      </c>
      <c r="AH608">
        <v>56.23</v>
      </c>
      <c r="AI608">
        <v>56.799999</v>
      </c>
      <c r="AJ608">
        <v>56.009998000000003</v>
      </c>
      <c r="AK608">
        <v>56.799999</v>
      </c>
      <c r="AL608">
        <v>5478400</v>
      </c>
      <c r="AM608">
        <v>48.974609000000001</v>
      </c>
      <c r="AO608" s="1">
        <v>41239</v>
      </c>
      <c r="AP608">
        <v>88.32</v>
      </c>
      <c r="AQ608">
        <v>88.629997000000003</v>
      </c>
      <c r="AR608">
        <v>88.029999000000004</v>
      </c>
      <c r="AS608">
        <v>88.620002999999997</v>
      </c>
      <c r="AT608">
        <v>16423600</v>
      </c>
      <c r="AU608">
        <v>79.705072999999999</v>
      </c>
      <c r="AW608" s="1">
        <v>41239</v>
      </c>
      <c r="AX608">
        <v>666.44114999999999</v>
      </c>
      <c r="AY608">
        <v>667.00116500000001</v>
      </c>
      <c r="AZ608">
        <v>659.02115700000002</v>
      </c>
      <c r="BA608">
        <v>661.15112299999998</v>
      </c>
      <c r="BB608">
        <v>4425700</v>
      </c>
      <c r="BC608">
        <v>330.245316</v>
      </c>
      <c r="BE608" s="1">
        <v>41239</v>
      </c>
      <c r="BF608">
        <v>96.760002</v>
      </c>
      <c r="BG608">
        <v>96.760002</v>
      </c>
      <c r="BH608">
        <v>94.349997999999999</v>
      </c>
      <c r="BI608">
        <v>95.449996999999996</v>
      </c>
      <c r="BJ608">
        <v>3834900</v>
      </c>
      <c r="BK608">
        <v>95.449996999999996</v>
      </c>
      <c r="BM608" s="1">
        <v>41239</v>
      </c>
      <c r="BN608">
        <v>32.099997999999999</v>
      </c>
      <c r="BO608">
        <v>32.299999</v>
      </c>
      <c r="BP608">
        <v>31.620000999999998</v>
      </c>
      <c r="BQ608">
        <v>32.270000000000003</v>
      </c>
      <c r="BR608">
        <v>495800</v>
      </c>
      <c r="BS608">
        <v>32.270000000000003</v>
      </c>
      <c r="BU608" s="1">
        <v>41239</v>
      </c>
      <c r="BV608">
        <v>23.84</v>
      </c>
      <c r="BW608">
        <v>24</v>
      </c>
      <c r="BX608">
        <v>23.790001</v>
      </c>
      <c r="BY608">
        <v>23.99</v>
      </c>
      <c r="BZ608">
        <v>770300</v>
      </c>
      <c r="CA608">
        <v>23.711089999999999</v>
      </c>
      <c r="CC608" s="1">
        <v>41239</v>
      </c>
      <c r="CD608">
        <v>13008.450199999999</v>
      </c>
      <c r="CE608">
        <v>13008.450199999999</v>
      </c>
      <c r="CF608">
        <v>12900.16992</v>
      </c>
      <c r="CG608">
        <v>12967.37012</v>
      </c>
      <c r="CH608">
        <v>114360000</v>
      </c>
      <c r="CI608">
        <v>12967.37012</v>
      </c>
    </row>
    <row r="609" spans="1:87" x14ac:dyDescent="0.25">
      <c r="A609" s="3">
        <v>41240</v>
      </c>
      <c r="B609">
        <v>589.54999499999997</v>
      </c>
      <c r="C609">
        <v>590.41997500000002</v>
      </c>
      <c r="D609">
        <v>580.10000600000001</v>
      </c>
      <c r="E609">
        <v>584.78000599999996</v>
      </c>
      <c r="F609">
        <v>133332500</v>
      </c>
      <c r="G609">
        <v>77.580200000000005</v>
      </c>
      <c r="I609" s="1">
        <v>41240</v>
      </c>
      <c r="J609">
        <v>27.360001</v>
      </c>
      <c r="K609">
        <v>27.379999000000002</v>
      </c>
      <c r="L609">
        <v>27.040001</v>
      </c>
      <c r="M609">
        <v>27.08</v>
      </c>
      <c r="N609">
        <v>45018600</v>
      </c>
      <c r="O609">
        <v>24.556751999999999</v>
      </c>
      <c r="Q609" s="1">
        <v>41240</v>
      </c>
      <c r="R609">
        <v>32.810001</v>
      </c>
      <c r="S609">
        <v>33.040000999999997</v>
      </c>
      <c r="T609">
        <v>32.580002</v>
      </c>
      <c r="U609">
        <v>32.630001</v>
      </c>
      <c r="V609">
        <v>18988300</v>
      </c>
      <c r="W609">
        <v>29.574695999999999</v>
      </c>
      <c r="Y609" s="1">
        <v>41240</v>
      </c>
      <c r="Z609">
        <v>49.060001</v>
      </c>
      <c r="AA609">
        <v>49.200001</v>
      </c>
      <c r="AB609">
        <v>48.529998999999997</v>
      </c>
      <c r="AC609">
        <v>48.599997999999999</v>
      </c>
      <c r="AD609">
        <v>6720400</v>
      </c>
      <c r="AE609">
        <v>45.789603999999997</v>
      </c>
      <c r="AG609" s="1">
        <v>41240</v>
      </c>
      <c r="AH609">
        <v>56.669998</v>
      </c>
      <c r="AI609">
        <v>57.009998000000003</v>
      </c>
      <c r="AJ609">
        <v>56.139999000000003</v>
      </c>
      <c r="AK609">
        <v>56.18</v>
      </c>
      <c r="AL609">
        <v>7198000</v>
      </c>
      <c r="AM609">
        <v>48.440027999999998</v>
      </c>
      <c r="AO609" s="1">
        <v>41240</v>
      </c>
      <c r="AP609">
        <v>88.400002000000001</v>
      </c>
      <c r="AQ609">
        <v>88.540001000000004</v>
      </c>
      <c r="AR609">
        <v>87.239998</v>
      </c>
      <c r="AS609">
        <v>87.349997999999999</v>
      </c>
      <c r="AT609">
        <v>11841600</v>
      </c>
      <c r="AU609">
        <v>78.562827999999996</v>
      </c>
      <c r="AW609" s="1">
        <v>41240</v>
      </c>
      <c r="AX609">
        <v>660.17114400000003</v>
      </c>
      <c r="AY609">
        <v>675.00114499999995</v>
      </c>
      <c r="AZ609">
        <v>658.00111000000004</v>
      </c>
      <c r="BA609">
        <v>670.71113100000002</v>
      </c>
      <c r="BB609">
        <v>5036100</v>
      </c>
      <c r="BC609">
        <v>335.02054500000003</v>
      </c>
      <c r="BE609" s="1">
        <v>41240</v>
      </c>
      <c r="BF609">
        <v>95.32</v>
      </c>
      <c r="BG609">
        <v>95.580001999999993</v>
      </c>
      <c r="BH609">
        <v>94.449996999999996</v>
      </c>
      <c r="BI609">
        <v>94.519997000000004</v>
      </c>
      <c r="BJ609">
        <v>3360400</v>
      </c>
      <c r="BK609">
        <v>94.519997000000004</v>
      </c>
      <c r="BM609" s="1">
        <v>41240</v>
      </c>
      <c r="BN609">
        <v>32.130001</v>
      </c>
      <c r="BO609">
        <v>32.659999999999997</v>
      </c>
      <c r="BP609">
        <v>31.52</v>
      </c>
      <c r="BQ609">
        <v>32.150002000000001</v>
      </c>
      <c r="BR609">
        <v>910800</v>
      </c>
      <c r="BS609">
        <v>32.150002000000001</v>
      </c>
      <c r="BU609" s="1">
        <v>41240</v>
      </c>
      <c r="BV609">
        <v>24.18</v>
      </c>
      <c r="BW609">
        <v>24.209999</v>
      </c>
      <c r="BX609">
        <v>23.93</v>
      </c>
      <c r="BY609">
        <v>23.950001</v>
      </c>
      <c r="BZ609">
        <v>847600</v>
      </c>
      <c r="CA609">
        <v>23.671557</v>
      </c>
      <c r="CC609" s="1">
        <v>41240</v>
      </c>
      <c r="CD609">
        <v>12963.37988</v>
      </c>
      <c r="CE609">
        <v>12980.190430000001</v>
      </c>
      <c r="CF609">
        <v>12868.259770000001</v>
      </c>
      <c r="CG609">
        <v>12878.12988</v>
      </c>
      <c r="CH609">
        <v>117900000</v>
      </c>
      <c r="CI609">
        <v>12878.12988</v>
      </c>
    </row>
    <row r="610" spans="1:87" x14ac:dyDescent="0.25">
      <c r="A610" s="3">
        <v>41241</v>
      </c>
      <c r="B610">
        <v>577.26998100000003</v>
      </c>
      <c r="C610">
        <v>585.80000299999995</v>
      </c>
      <c r="D610">
        <v>572.25998700000002</v>
      </c>
      <c r="E610">
        <v>582.94001800000001</v>
      </c>
      <c r="F610">
        <v>130216100</v>
      </c>
      <c r="G610">
        <v>77.336096999999995</v>
      </c>
      <c r="I610" s="1">
        <v>41241</v>
      </c>
      <c r="J610">
        <v>27.01</v>
      </c>
      <c r="K610">
        <v>27.389999</v>
      </c>
      <c r="L610">
        <v>26.77</v>
      </c>
      <c r="M610">
        <v>27.360001</v>
      </c>
      <c r="N610">
        <v>53018400</v>
      </c>
      <c r="O610">
        <v>24.810663000000002</v>
      </c>
      <c r="Q610" s="1">
        <v>41241</v>
      </c>
      <c r="R610">
        <v>32.450001</v>
      </c>
      <c r="S610">
        <v>32.849997999999999</v>
      </c>
      <c r="T610">
        <v>32.119999</v>
      </c>
      <c r="U610">
        <v>32.810001</v>
      </c>
      <c r="V610">
        <v>18115300</v>
      </c>
      <c r="W610">
        <v>29.737842000000001</v>
      </c>
      <c r="Y610" s="1">
        <v>41241</v>
      </c>
      <c r="Z610">
        <v>48.470001000000003</v>
      </c>
      <c r="AA610">
        <v>49.25</v>
      </c>
      <c r="AB610">
        <v>47.84</v>
      </c>
      <c r="AC610">
        <v>49.200001</v>
      </c>
      <c r="AD610">
        <v>8148500</v>
      </c>
      <c r="AE610">
        <v>46.354909999999997</v>
      </c>
      <c r="AG610" s="1">
        <v>41241</v>
      </c>
      <c r="AH610">
        <v>55.939999</v>
      </c>
      <c r="AI610">
        <v>57.07</v>
      </c>
      <c r="AJ610">
        <v>55.779998999999997</v>
      </c>
      <c r="AK610">
        <v>57.060001</v>
      </c>
      <c r="AL610">
        <v>7168100</v>
      </c>
      <c r="AM610">
        <v>49.198791</v>
      </c>
      <c r="AO610" s="1">
        <v>41241</v>
      </c>
      <c r="AP610">
        <v>86.529999000000004</v>
      </c>
      <c r="AQ610">
        <v>88.190002000000007</v>
      </c>
      <c r="AR610">
        <v>86.279999000000004</v>
      </c>
      <c r="AS610">
        <v>88.099997999999999</v>
      </c>
      <c r="AT610">
        <v>15959900</v>
      </c>
      <c r="AU610">
        <v>79.237380000000002</v>
      </c>
      <c r="AW610" s="1">
        <v>41241</v>
      </c>
      <c r="AX610">
        <v>668.01116400000001</v>
      </c>
      <c r="AY610">
        <v>684.91115500000001</v>
      </c>
      <c r="AZ610">
        <v>663.89115700000002</v>
      </c>
      <c r="BA610">
        <v>683.67116999999996</v>
      </c>
      <c r="BB610">
        <v>6106700</v>
      </c>
      <c r="BC610">
        <v>341.49409100000003</v>
      </c>
      <c r="BE610" s="1">
        <v>41241</v>
      </c>
      <c r="BF610">
        <v>94.239998</v>
      </c>
      <c r="BG610">
        <v>96.339995999999999</v>
      </c>
      <c r="BH610">
        <v>93.389999000000003</v>
      </c>
      <c r="BI610">
        <v>95.809997999999993</v>
      </c>
      <c r="BJ610">
        <v>3492500</v>
      </c>
      <c r="BK610">
        <v>95.809997999999993</v>
      </c>
      <c r="BM610" s="1">
        <v>41241</v>
      </c>
      <c r="BN610">
        <v>32</v>
      </c>
      <c r="BO610">
        <v>34.290000999999997</v>
      </c>
      <c r="BP610">
        <v>31.91</v>
      </c>
      <c r="BQ610">
        <v>33.229999999999997</v>
      </c>
      <c r="BR610">
        <v>1525200</v>
      </c>
      <c r="BS610">
        <v>33.229999999999997</v>
      </c>
      <c r="BU610" s="1">
        <v>41241</v>
      </c>
      <c r="BV610">
        <v>23.73</v>
      </c>
      <c r="BW610">
        <v>24.27</v>
      </c>
      <c r="BX610">
        <v>23.610001</v>
      </c>
      <c r="BY610">
        <v>24.209999</v>
      </c>
      <c r="BZ610">
        <v>958500</v>
      </c>
      <c r="CA610">
        <v>23.928532000000001</v>
      </c>
      <c r="CC610" s="1">
        <v>41241</v>
      </c>
      <c r="CD610">
        <v>12875.559569999999</v>
      </c>
      <c r="CE610">
        <v>12989.099609999999</v>
      </c>
      <c r="CF610">
        <v>12765.320309999999</v>
      </c>
      <c r="CG610">
        <v>12985.110350000001</v>
      </c>
      <c r="CH610">
        <v>131000000</v>
      </c>
      <c r="CI610">
        <v>12985.110350000001</v>
      </c>
    </row>
    <row r="611" spans="1:87" x14ac:dyDescent="0.25">
      <c r="A611" s="3">
        <v>41242</v>
      </c>
      <c r="B611">
        <v>590.22002399999997</v>
      </c>
      <c r="C611">
        <v>594.25002300000006</v>
      </c>
      <c r="D611">
        <v>585.24997699999994</v>
      </c>
      <c r="E611">
        <v>589.35997799999996</v>
      </c>
      <c r="F611">
        <v>128674700</v>
      </c>
      <c r="G611">
        <v>78.187804999999997</v>
      </c>
      <c r="I611" s="1">
        <v>41242</v>
      </c>
      <c r="J611">
        <v>27.110001</v>
      </c>
      <c r="K611">
        <v>27.360001</v>
      </c>
      <c r="L611">
        <v>26.860001</v>
      </c>
      <c r="M611">
        <v>26.950001</v>
      </c>
      <c r="N611">
        <v>69551400</v>
      </c>
      <c r="O611">
        <v>24.438866000000001</v>
      </c>
      <c r="Q611" s="1">
        <v>41242</v>
      </c>
      <c r="R611">
        <v>33.029998999999997</v>
      </c>
      <c r="S611">
        <v>33.330002</v>
      </c>
      <c r="T611">
        <v>32.939999</v>
      </c>
      <c r="U611">
        <v>33.159999999999997</v>
      </c>
      <c r="V611">
        <v>21316700</v>
      </c>
      <c r="W611">
        <v>30.055067999999999</v>
      </c>
      <c r="Y611" s="1">
        <v>41242</v>
      </c>
      <c r="Z611">
        <v>49.509998000000003</v>
      </c>
      <c r="AA611">
        <v>49.849997999999999</v>
      </c>
      <c r="AB611">
        <v>49.32</v>
      </c>
      <c r="AC611">
        <v>49.720001000000003</v>
      </c>
      <c r="AD611">
        <v>7232200</v>
      </c>
      <c r="AE611">
        <v>46.844839999999998</v>
      </c>
      <c r="AG611" s="1">
        <v>41242</v>
      </c>
      <c r="AH611">
        <v>57.310001</v>
      </c>
      <c r="AI611">
        <v>57.380001</v>
      </c>
      <c r="AJ611">
        <v>56.869999</v>
      </c>
      <c r="AK611">
        <v>56.98</v>
      </c>
      <c r="AL611">
        <v>4398400</v>
      </c>
      <c r="AM611">
        <v>49.129810999999997</v>
      </c>
      <c r="AO611" s="1">
        <v>41242</v>
      </c>
      <c r="AP611">
        <v>88.370002999999997</v>
      </c>
      <c r="AQ611">
        <v>88.690002000000007</v>
      </c>
      <c r="AR611">
        <v>87.629997000000003</v>
      </c>
      <c r="AS611">
        <v>88.120002999999997</v>
      </c>
      <c r="AT611">
        <v>11579100</v>
      </c>
      <c r="AU611">
        <v>79.255371999999994</v>
      </c>
      <c r="AW611" s="1">
        <v>41242</v>
      </c>
      <c r="AX611">
        <v>687.78119100000004</v>
      </c>
      <c r="AY611">
        <v>693.901162</v>
      </c>
      <c r="AZ611">
        <v>682.00117399999999</v>
      </c>
      <c r="BA611">
        <v>691.891211</v>
      </c>
      <c r="BB611">
        <v>5573700</v>
      </c>
      <c r="BC611">
        <v>345.60000600000001</v>
      </c>
      <c r="BE611" s="1">
        <v>41242</v>
      </c>
      <c r="BF611">
        <v>96.690002000000007</v>
      </c>
      <c r="BG611">
        <v>99.400002000000001</v>
      </c>
      <c r="BH611">
        <v>95.139999000000003</v>
      </c>
      <c r="BI611">
        <v>99</v>
      </c>
      <c r="BJ611">
        <v>5926600</v>
      </c>
      <c r="BK611">
        <v>99</v>
      </c>
      <c r="BM611" s="1">
        <v>41242</v>
      </c>
      <c r="BN611">
        <v>33.439999</v>
      </c>
      <c r="BO611">
        <v>34</v>
      </c>
      <c r="BP611">
        <v>32.869999</v>
      </c>
      <c r="BQ611">
        <v>33.689999</v>
      </c>
      <c r="BR611">
        <v>1103400</v>
      </c>
      <c r="BS611">
        <v>33.689999</v>
      </c>
      <c r="BU611" s="1">
        <v>41242</v>
      </c>
      <c r="BV611">
        <v>25.049999</v>
      </c>
      <c r="BW611">
        <v>25.780000999999999</v>
      </c>
      <c r="BX611">
        <v>25.030000999999999</v>
      </c>
      <c r="BY611">
        <v>25.6</v>
      </c>
      <c r="BZ611">
        <v>1508100</v>
      </c>
      <c r="CA611">
        <v>25.302372999999999</v>
      </c>
      <c r="CC611" s="1">
        <v>41242</v>
      </c>
      <c r="CD611">
        <v>12977.349609999999</v>
      </c>
      <c r="CE611">
        <v>13062.559569999999</v>
      </c>
      <c r="CF611">
        <v>12961.91992</v>
      </c>
      <c r="CG611">
        <v>13021.820309999999</v>
      </c>
      <c r="CH611">
        <v>113620000</v>
      </c>
      <c r="CI611">
        <v>13021.820309999999</v>
      </c>
    </row>
    <row r="612" spans="1:87" x14ac:dyDescent="0.25">
      <c r="A612" s="3">
        <v>41243</v>
      </c>
      <c r="B612">
        <v>586.789986</v>
      </c>
      <c r="C612">
        <v>588.40000899999995</v>
      </c>
      <c r="D612">
        <v>582.67998499999999</v>
      </c>
      <c r="E612">
        <v>585.279991</v>
      </c>
      <c r="F612">
        <v>97829900</v>
      </c>
      <c r="G612">
        <v>77.646530999999996</v>
      </c>
      <c r="I612" s="1">
        <v>41243</v>
      </c>
      <c r="J612">
        <v>27.049999</v>
      </c>
      <c r="K612">
        <v>27.129999000000002</v>
      </c>
      <c r="L612">
        <v>26.49</v>
      </c>
      <c r="M612">
        <v>26.620000999999998</v>
      </c>
      <c r="N612">
        <v>83690200</v>
      </c>
      <c r="O612">
        <v>24.139614000000002</v>
      </c>
      <c r="Q612" s="1">
        <v>41243</v>
      </c>
      <c r="R612">
        <v>33.110000999999997</v>
      </c>
      <c r="S612">
        <v>33.220001000000003</v>
      </c>
      <c r="T612">
        <v>32.840000000000003</v>
      </c>
      <c r="U612">
        <v>33.009998000000003</v>
      </c>
      <c r="V612">
        <v>19535500</v>
      </c>
      <c r="W612">
        <v>29.919111999999998</v>
      </c>
      <c r="Y612" s="1">
        <v>41243</v>
      </c>
      <c r="Z612">
        <v>49.810001</v>
      </c>
      <c r="AA612">
        <v>49.939999</v>
      </c>
      <c r="AB612">
        <v>49.25</v>
      </c>
      <c r="AC612">
        <v>49.66</v>
      </c>
      <c r="AD612">
        <v>12343900</v>
      </c>
      <c r="AE612">
        <v>46.788308000000001</v>
      </c>
      <c r="AG612" s="1">
        <v>41243</v>
      </c>
      <c r="AH612">
        <v>57.130001</v>
      </c>
      <c r="AI612">
        <v>57.200001</v>
      </c>
      <c r="AJ612">
        <v>56.75</v>
      </c>
      <c r="AK612">
        <v>56.939999</v>
      </c>
      <c r="AL612">
        <v>7627100</v>
      </c>
      <c r="AM612">
        <v>49.095320999999998</v>
      </c>
      <c r="AO612" s="1">
        <v>41243</v>
      </c>
      <c r="AP612">
        <v>88.07</v>
      </c>
      <c r="AQ612">
        <v>88.400002000000001</v>
      </c>
      <c r="AR612">
        <v>87.82</v>
      </c>
      <c r="AS612">
        <v>88.139999000000003</v>
      </c>
      <c r="AT612">
        <v>15522100</v>
      </c>
      <c r="AU612">
        <v>79.273357000000004</v>
      </c>
      <c r="AW612" s="1">
        <v>41243</v>
      </c>
      <c r="AX612">
        <v>691.31116299999996</v>
      </c>
      <c r="AY612">
        <v>699.22120800000005</v>
      </c>
      <c r="AZ612">
        <v>685.69116799999995</v>
      </c>
      <c r="BA612">
        <v>698.37117000000001</v>
      </c>
      <c r="BB612">
        <v>6350800</v>
      </c>
      <c r="BC612">
        <v>348.836748</v>
      </c>
      <c r="BE612" s="1">
        <v>41243</v>
      </c>
      <c r="BF612">
        <v>98.75</v>
      </c>
      <c r="BG612">
        <v>99.309997999999993</v>
      </c>
      <c r="BH612">
        <v>95.279999000000004</v>
      </c>
      <c r="BI612">
        <v>96.309997999999993</v>
      </c>
      <c r="BJ612">
        <v>4449800</v>
      </c>
      <c r="BK612">
        <v>96.309997999999993</v>
      </c>
      <c r="BM612" s="1">
        <v>41243</v>
      </c>
      <c r="BN612">
        <v>33.630001</v>
      </c>
      <c r="BO612">
        <v>34.279998999999997</v>
      </c>
      <c r="BP612">
        <v>33.009998000000003</v>
      </c>
      <c r="BQ612">
        <v>33.82</v>
      </c>
      <c r="BR612">
        <v>1420300</v>
      </c>
      <c r="BS612">
        <v>33.82</v>
      </c>
      <c r="BU612" s="1">
        <v>41243</v>
      </c>
      <c r="BV612">
        <v>25.209999</v>
      </c>
      <c r="BW612">
        <v>25.389999</v>
      </c>
      <c r="BX612">
        <v>25.059999000000001</v>
      </c>
      <c r="BY612">
        <v>25.07</v>
      </c>
      <c r="BZ612">
        <v>2382700</v>
      </c>
      <c r="CA612">
        <v>24.778534000000001</v>
      </c>
      <c r="CC612" s="1">
        <v>41243</v>
      </c>
      <c r="CD612">
        <v>13022.04981</v>
      </c>
      <c r="CE612">
        <v>13053.740229999999</v>
      </c>
      <c r="CF612">
        <v>12988.679690000001</v>
      </c>
      <c r="CG612">
        <v>13025.58008</v>
      </c>
      <c r="CH612">
        <v>171070000</v>
      </c>
      <c r="CI612">
        <v>13025.58008</v>
      </c>
    </row>
    <row r="613" spans="1:87" x14ac:dyDescent="0.25">
      <c r="A613" s="3">
        <v>41246</v>
      </c>
      <c r="B613">
        <v>593.65000899999995</v>
      </c>
      <c r="C613">
        <v>594.59000400000002</v>
      </c>
      <c r="D613">
        <v>585.50002300000006</v>
      </c>
      <c r="E613">
        <v>586.19002499999999</v>
      </c>
      <c r="F613">
        <v>91070000</v>
      </c>
      <c r="G613">
        <v>77.767261000000005</v>
      </c>
      <c r="I613" s="1">
        <v>41246</v>
      </c>
      <c r="J613">
        <v>26.780000999999999</v>
      </c>
      <c r="K613">
        <v>26.82</v>
      </c>
      <c r="L613">
        <v>26.4</v>
      </c>
      <c r="M613">
        <v>26.43</v>
      </c>
      <c r="N613">
        <v>53173800</v>
      </c>
      <c r="O613">
        <v>23.967317000000001</v>
      </c>
      <c r="Q613" s="1">
        <v>41246</v>
      </c>
      <c r="R613">
        <v>33.18</v>
      </c>
      <c r="S613">
        <v>33.240001999999997</v>
      </c>
      <c r="T613">
        <v>32.740001999999997</v>
      </c>
      <c r="U613">
        <v>32.75</v>
      </c>
      <c r="V613">
        <v>19623300</v>
      </c>
      <c r="W613">
        <v>29.683458999999999</v>
      </c>
      <c r="Y613" s="1">
        <v>41246</v>
      </c>
      <c r="Z613">
        <v>49.77</v>
      </c>
      <c r="AA613">
        <v>50</v>
      </c>
      <c r="AB613">
        <v>49.27</v>
      </c>
      <c r="AC613">
        <v>49.290000999999997</v>
      </c>
      <c r="AD613">
        <v>8395400</v>
      </c>
      <c r="AE613">
        <v>46.439704999999996</v>
      </c>
      <c r="AG613" s="1">
        <v>41246</v>
      </c>
      <c r="AH613">
        <v>57.330002</v>
      </c>
      <c r="AI613">
        <v>57.400002000000001</v>
      </c>
      <c r="AJ613">
        <v>56.869999</v>
      </c>
      <c r="AK613">
        <v>57.169998</v>
      </c>
      <c r="AL613">
        <v>7163100</v>
      </c>
      <c r="AM613">
        <v>49.293633</v>
      </c>
      <c r="AO613" s="1">
        <v>41246</v>
      </c>
      <c r="AP613">
        <v>88.550003000000004</v>
      </c>
      <c r="AQ613">
        <v>88.580001999999993</v>
      </c>
      <c r="AR613">
        <v>87.470000999999996</v>
      </c>
      <c r="AS613">
        <v>87.610000999999997</v>
      </c>
      <c r="AT613">
        <v>10937300</v>
      </c>
      <c r="AU613">
        <v>78.796673999999996</v>
      </c>
      <c r="AW613" s="1">
        <v>41246</v>
      </c>
      <c r="AX613">
        <v>702.241219</v>
      </c>
      <c r="AY613">
        <v>705.89120700000001</v>
      </c>
      <c r="AZ613">
        <v>694.111175</v>
      </c>
      <c r="BA613">
        <v>695.25117599999999</v>
      </c>
      <c r="BB613">
        <v>4401300</v>
      </c>
      <c r="BC613">
        <v>347.27830999999998</v>
      </c>
      <c r="BE613" s="1">
        <v>41246</v>
      </c>
      <c r="BF613">
        <v>96.93</v>
      </c>
      <c r="BG613">
        <v>97.800003000000004</v>
      </c>
      <c r="BH613">
        <v>95.809997999999993</v>
      </c>
      <c r="BI613">
        <v>95.900002000000001</v>
      </c>
      <c r="BJ613">
        <v>4210400</v>
      </c>
      <c r="BK613">
        <v>95.900002000000001</v>
      </c>
      <c r="BM613" s="1">
        <v>41246</v>
      </c>
      <c r="BN613">
        <v>33.889999000000003</v>
      </c>
      <c r="BO613">
        <v>35</v>
      </c>
      <c r="BP613">
        <v>33.5</v>
      </c>
      <c r="BQ613">
        <v>34.619999</v>
      </c>
      <c r="BR613">
        <v>2085700</v>
      </c>
      <c r="BS613">
        <v>34.619999</v>
      </c>
      <c r="BU613" s="1">
        <v>41246</v>
      </c>
      <c r="BV613">
        <v>25.18</v>
      </c>
      <c r="BW613">
        <v>25.309999000000001</v>
      </c>
      <c r="BX613">
        <v>25.049999</v>
      </c>
      <c r="BY613">
        <v>25.08</v>
      </c>
      <c r="BZ613">
        <v>659900</v>
      </c>
      <c r="CA613">
        <v>24.788418</v>
      </c>
      <c r="CC613" s="1">
        <v>41246</v>
      </c>
      <c r="CD613">
        <v>13027.73047</v>
      </c>
      <c r="CE613">
        <v>13087.320309999999</v>
      </c>
      <c r="CF613">
        <v>12959.41992</v>
      </c>
      <c r="CG613">
        <v>12965.599609999999</v>
      </c>
      <c r="CH613">
        <v>112900000</v>
      </c>
      <c r="CI613">
        <v>12965.599609999999</v>
      </c>
    </row>
    <row r="614" spans="1:87" x14ac:dyDescent="0.25">
      <c r="A614" s="3">
        <v>41247</v>
      </c>
      <c r="B614">
        <v>581.80001800000002</v>
      </c>
      <c r="C614">
        <v>581.80001800000002</v>
      </c>
      <c r="D614">
        <v>572.129997</v>
      </c>
      <c r="E614">
        <v>575.84997599999997</v>
      </c>
      <c r="F614">
        <v>139267100</v>
      </c>
      <c r="G614">
        <v>76.395492000000004</v>
      </c>
      <c r="I614" s="1">
        <v>41247</v>
      </c>
      <c r="J614">
        <v>26.5</v>
      </c>
      <c r="K614">
        <v>26.629999000000002</v>
      </c>
      <c r="L614">
        <v>26.34</v>
      </c>
      <c r="M614">
        <v>26.370000999999998</v>
      </c>
      <c r="N614">
        <v>49777500</v>
      </c>
      <c r="O614">
        <v>23.912908999999999</v>
      </c>
      <c r="Q614" s="1">
        <v>41247</v>
      </c>
      <c r="R614">
        <v>32.830002</v>
      </c>
      <c r="S614">
        <v>32.840000000000003</v>
      </c>
      <c r="T614">
        <v>32.409999999999997</v>
      </c>
      <c r="U614">
        <v>32.740001999999997</v>
      </c>
      <c r="V614">
        <v>20296900</v>
      </c>
      <c r="W614">
        <v>29.674396999999999</v>
      </c>
      <c r="Y614" s="1">
        <v>41247</v>
      </c>
      <c r="Z614">
        <v>49.25</v>
      </c>
      <c r="AA614">
        <v>49.450001</v>
      </c>
      <c r="AB614">
        <v>48.849997999999999</v>
      </c>
      <c r="AC614">
        <v>49.299999</v>
      </c>
      <c r="AD614">
        <v>8400900</v>
      </c>
      <c r="AE614">
        <v>46.449125000000002</v>
      </c>
      <c r="AG614" s="1">
        <v>41247</v>
      </c>
      <c r="AH614">
        <v>57.07</v>
      </c>
      <c r="AI614">
        <v>57.200001</v>
      </c>
      <c r="AJ614">
        <v>56.57</v>
      </c>
      <c r="AK614">
        <v>56.84</v>
      </c>
      <c r="AL614">
        <v>5416200</v>
      </c>
      <c r="AM614">
        <v>49.009098999999999</v>
      </c>
      <c r="AO614" s="1">
        <v>41247</v>
      </c>
      <c r="AP614">
        <v>87.379997000000003</v>
      </c>
      <c r="AQ614">
        <v>87.970000999999996</v>
      </c>
      <c r="AR614">
        <v>87.190002000000007</v>
      </c>
      <c r="AS614">
        <v>87.190002000000007</v>
      </c>
      <c r="AT614">
        <v>11980000</v>
      </c>
      <c r="AU614">
        <v>78.418926999999996</v>
      </c>
      <c r="AW614" s="1">
        <v>41247</v>
      </c>
      <c r="AX614">
        <v>695.00121899999999</v>
      </c>
      <c r="AY614">
        <v>695.51118099999997</v>
      </c>
      <c r="AZ614">
        <v>685.70115399999997</v>
      </c>
      <c r="BA614">
        <v>691.03118700000005</v>
      </c>
      <c r="BB614">
        <v>3998200</v>
      </c>
      <c r="BC614">
        <v>345.17042300000003</v>
      </c>
      <c r="BE614" s="1">
        <v>41247</v>
      </c>
      <c r="BF614">
        <v>95.5</v>
      </c>
      <c r="BG614">
        <v>95.809997999999993</v>
      </c>
      <c r="BH614">
        <v>89.160004000000001</v>
      </c>
      <c r="BI614">
        <v>90.239998</v>
      </c>
      <c r="BJ614">
        <v>12490100</v>
      </c>
      <c r="BK614">
        <v>90.239998</v>
      </c>
      <c r="BM614" s="1">
        <v>41247</v>
      </c>
      <c r="BN614">
        <v>34.080002</v>
      </c>
      <c r="BO614">
        <v>34.799999</v>
      </c>
      <c r="BP614">
        <v>33.549999</v>
      </c>
      <c r="BQ614">
        <v>33.900002000000001</v>
      </c>
      <c r="BR614">
        <v>1263300</v>
      </c>
      <c r="BS614">
        <v>33.900002000000001</v>
      </c>
      <c r="BU614" s="1">
        <v>41247</v>
      </c>
      <c r="BV614">
        <v>25</v>
      </c>
      <c r="BW614">
        <v>25.200001</v>
      </c>
      <c r="BX614">
        <v>24.92</v>
      </c>
      <c r="BY614">
        <v>25.02</v>
      </c>
      <c r="BZ614">
        <v>848600</v>
      </c>
      <c r="CA614">
        <v>24.729116000000001</v>
      </c>
      <c r="CC614" s="1">
        <v>41247</v>
      </c>
      <c r="CD614">
        <v>12966.450199999999</v>
      </c>
      <c r="CE614">
        <v>13022.509770000001</v>
      </c>
      <c r="CF614">
        <v>12940.070309999999</v>
      </c>
      <c r="CG614">
        <v>12951.780269999999</v>
      </c>
      <c r="CH614">
        <v>125290000</v>
      </c>
      <c r="CI614">
        <v>12951.780269999999</v>
      </c>
    </row>
    <row r="615" spans="1:87" x14ac:dyDescent="0.25">
      <c r="A615" s="3">
        <v>41248</v>
      </c>
      <c r="B615">
        <v>568.91000399999996</v>
      </c>
      <c r="C615">
        <v>569.24998500000004</v>
      </c>
      <c r="D615">
        <v>538.76998100000003</v>
      </c>
      <c r="E615">
        <v>538.79000900000005</v>
      </c>
      <c r="F615">
        <v>261159500</v>
      </c>
      <c r="G615">
        <v>71.478909000000002</v>
      </c>
      <c r="I615" s="1">
        <v>41248</v>
      </c>
      <c r="J615">
        <v>26.379999000000002</v>
      </c>
      <c r="K615">
        <v>26.93</v>
      </c>
      <c r="L615">
        <v>26.26</v>
      </c>
      <c r="M615">
        <v>26.67</v>
      </c>
      <c r="N615">
        <v>68283800</v>
      </c>
      <c r="O615">
        <v>24.184954999999999</v>
      </c>
      <c r="Q615" s="1">
        <v>41248</v>
      </c>
      <c r="R615">
        <v>32.919998</v>
      </c>
      <c r="S615">
        <v>33.200001</v>
      </c>
      <c r="T615">
        <v>32.689999</v>
      </c>
      <c r="U615">
        <v>32.979999999999997</v>
      </c>
      <c r="V615">
        <v>27232100</v>
      </c>
      <c r="W615">
        <v>29.891922000000001</v>
      </c>
      <c r="Y615" s="1">
        <v>41248</v>
      </c>
      <c r="Z615">
        <v>49.43</v>
      </c>
      <c r="AA615">
        <v>49.900002000000001</v>
      </c>
      <c r="AB615">
        <v>49.139999000000003</v>
      </c>
      <c r="AC615">
        <v>49.59</v>
      </c>
      <c r="AD615">
        <v>9182300</v>
      </c>
      <c r="AE615">
        <v>46.722355999999998</v>
      </c>
      <c r="AG615" s="1">
        <v>41248</v>
      </c>
      <c r="AH615">
        <v>56.84</v>
      </c>
      <c r="AI615">
        <v>57.610000999999997</v>
      </c>
      <c r="AJ615">
        <v>56.650002000000001</v>
      </c>
      <c r="AK615">
        <v>57.18</v>
      </c>
      <c r="AL615">
        <v>6072900</v>
      </c>
      <c r="AM615">
        <v>49.302256999999997</v>
      </c>
      <c r="AO615" s="1">
        <v>41248</v>
      </c>
      <c r="AP615">
        <v>87.269997000000004</v>
      </c>
      <c r="AQ615">
        <v>88.269997000000004</v>
      </c>
      <c r="AR615">
        <v>87.099997999999999</v>
      </c>
      <c r="AS615">
        <v>87.730002999999996</v>
      </c>
      <c r="AT615">
        <v>12717800</v>
      </c>
      <c r="AU615">
        <v>78.904605000000004</v>
      </c>
      <c r="AW615" s="1">
        <v>41248</v>
      </c>
      <c r="AX615">
        <v>692.15121599999998</v>
      </c>
      <c r="AY615">
        <v>694.50118199999997</v>
      </c>
      <c r="AZ615">
        <v>682.331142</v>
      </c>
      <c r="BA615">
        <v>687.82119599999999</v>
      </c>
      <c r="BB615">
        <v>3738700</v>
      </c>
      <c r="BC615">
        <v>343.56703099999999</v>
      </c>
      <c r="BE615" s="1">
        <v>41248</v>
      </c>
      <c r="BF615">
        <v>90.260002</v>
      </c>
      <c r="BG615">
        <v>91.68</v>
      </c>
      <c r="BH615">
        <v>87.959998999999996</v>
      </c>
      <c r="BI615">
        <v>88.120002999999997</v>
      </c>
      <c r="BJ615">
        <v>8067800</v>
      </c>
      <c r="BK615">
        <v>88.120002999999997</v>
      </c>
      <c r="BM615" s="1">
        <v>41248</v>
      </c>
      <c r="BN615">
        <v>33.82</v>
      </c>
      <c r="BO615">
        <v>34.189999</v>
      </c>
      <c r="BP615">
        <v>33.580002</v>
      </c>
      <c r="BQ615">
        <v>33.709999000000003</v>
      </c>
      <c r="BR615">
        <v>661500</v>
      </c>
      <c r="BS615">
        <v>33.709999000000003</v>
      </c>
      <c r="BU615" s="1">
        <v>41248</v>
      </c>
      <c r="BV615">
        <v>25.209999</v>
      </c>
      <c r="BW615">
        <v>25.42</v>
      </c>
      <c r="BX615">
        <v>25.139999</v>
      </c>
      <c r="BY615">
        <v>25.360001</v>
      </c>
      <c r="BZ615">
        <v>1187900</v>
      </c>
      <c r="CA615">
        <v>25.065163999999999</v>
      </c>
      <c r="CC615" s="1">
        <v>41248</v>
      </c>
      <c r="CD615">
        <v>12948.95996</v>
      </c>
      <c r="CE615">
        <v>13089.110350000001</v>
      </c>
      <c r="CF615">
        <v>12923.440430000001</v>
      </c>
      <c r="CG615">
        <v>13034.490229999999</v>
      </c>
      <c r="CH615">
        <v>161230000</v>
      </c>
      <c r="CI615">
        <v>13034.490229999999</v>
      </c>
    </row>
    <row r="616" spans="1:87" x14ac:dyDescent="0.25">
      <c r="A616" s="3">
        <v>41249</v>
      </c>
      <c r="B616">
        <v>528.94001000000003</v>
      </c>
      <c r="C616">
        <v>553.31002000000001</v>
      </c>
      <c r="D616">
        <v>518.62997399999995</v>
      </c>
      <c r="E616">
        <v>547.23997499999996</v>
      </c>
      <c r="F616">
        <v>294303100</v>
      </c>
      <c r="G616">
        <v>72.599929000000003</v>
      </c>
      <c r="I616" s="1">
        <v>41249</v>
      </c>
      <c r="J616">
        <v>26.809999000000001</v>
      </c>
      <c r="K616">
        <v>26.98</v>
      </c>
      <c r="L616">
        <v>26.610001</v>
      </c>
      <c r="M616">
        <v>26.73</v>
      </c>
      <c r="N616">
        <v>39182300</v>
      </c>
      <c r="O616">
        <v>24.239363000000001</v>
      </c>
      <c r="Q616" s="1">
        <v>41249</v>
      </c>
      <c r="R616">
        <v>32.979999999999997</v>
      </c>
      <c r="S616">
        <v>33.259998000000003</v>
      </c>
      <c r="T616">
        <v>32.82</v>
      </c>
      <c r="U616">
        <v>33.139999000000003</v>
      </c>
      <c r="V616">
        <v>18833100</v>
      </c>
      <c r="W616">
        <v>30.036940999999999</v>
      </c>
      <c r="Y616" s="1">
        <v>41249</v>
      </c>
      <c r="Z616">
        <v>48.779998999999997</v>
      </c>
      <c r="AA616">
        <v>49.130001</v>
      </c>
      <c r="AB616">
        <v>48.560001</v>
      </c>
      <c r="AC616">
        <v>49.060001</v>
      </c>
      <c r="AD616">
        <v>4828900</v>
      </c>
      <c r="AE616">
        <v>46.932817999999997</v>
      </c>
      <c r="AG616" s="1">
        <v>41249</v>
      </c>
      <c r="AH616">
        <v>57.18</v>
      </c>
      <c r="AI616">
        <v>57.509998000000003</v>
      </c>
      <c r="AJ616">
        <v>56.919998</v>
      </c>
      <c r="AK616">
        <v>57.349997999999999</v>
      </c>
      <c r="AL616">
        <v>6688700</v>
      </c>
      <c r="AM616">
        <v>49.448835000000003</v>
      </c>
      <c r="AO616" s="1">
        <v>41249</v>
      </c>
      <c r="AP616">
        <v>87.760002</v>
      </c>
      <c r="AQ616">
        <v>88.059997999999993</v>
      </c>
      <c r="AR616">
        <v>87.239998</v>
      </c>
      <c r="AS616">
        <v>88</v>
      </c>
      <c r="AT616">
        <v>12077000</v>
      </c>
      <c r="AU616">
        <v>79.147441000000001</v>
      </c>
      <c r="AW616" s="1">
        <v>41249</v>
      </c>
      <c r="AX616">
        <v>687.59114999999997</v>
      </c>
      <c r="AY616">
        <v>695.61116300000003</v>
      </c>
      <c r="AZ616">
        <v>684.51116200000001</v>
      </c>
      <c r="BA616">
        <v>691.13117</v>
      </c>
      <c r="BB616">
        <v>2935500</v>
      </c>
      <c r="BC616">
        <v>345.22036400000002</v>
      </c>
      <c r="BE616" s="1">
        <v>41249</v>
      </c>
      <c r="BF616">
        <v>88.510002</v>
      </c>
      <c r="BG616">
        <v>89.5</v>
      </c>
      <c r="BH616">
        <v>85.959998999999996</v>
      </c>
      <c r="BI616">
        <v>89.019997000000004</v>
      </c>
      <c r="BJ616">
        <v>8117400</v>
      </c>
      <c r="BK616">
        <v>89.019997000000004</v>
      </c>
      <c r="BM616" s="1">
        <v>41249</v>
      </c>
      <c r="BN616">
        <v>33.82</v>
      </c>
      <c r="BO616">
        <v>34.799999</v>
      </c>
      <c r="BP616">
        <v>33.5</v>
      </c>
      <c r="BQ616">
        <v>33.900002000000001</v>
      </c>
      <c r="BR616">
        <v>660400</v>
      </c>
      <c r="BS616">
        <v>33.900002000000001</v>
      </c>
      <c r="BU616" s="1">
        <v>41249</v>
      </c>
      <c r="BV616">
        <v>25.75</v>
      </c>
      <c r="BW616">
        <v>26.1</v>
      </c>
      <c r="BX616">
        <v>25.620000999999998</v>
      </c>
      <c r="BY616">
        <v>26.07</v>
      </c>
      <c r="BZ616">
        <v>972000</v>
      </c>
      <c r="CA616">
        <v>25.766908000000001</v>
      </c>
      <c r="CC616" s="1">
        <v>41249</v>
      </c>
      <c r="CD616">
        <v>13026.190430000001</v>
      </c>
      <c r="CE616">
        <v>13076.87988</v>
      </c>
      <c r="CF616">
        <v>13007.839840000001</v>
      </c>
      <c r="CG616">
        <v>13074.04004</v>
      </c>
      <c r="CH616">
        <v>116850000</v>
      </c>
      <c r="CI616">
        <v>13074.04004</v>
      </c>
    </row>
    <row r="617" spans="1:87" x14ac:dyDescent="0.25">
      <c r="A617" s="3">
        <v>41250</v>
      </c>
      <c r="B617">
        <v>553.40000899999995</v>
      </c>
      <c r="C617">
        <v>555.19999700000005</v>
      </c>
      <c r="D617">
        <v>530.00000799999998</v>
      </c>
      <c r="E617">
        <v>533.25001499999996</v>
      </c>
      <c r="F617">
        <v>196760200</v>
      </c>
      <c r="G617">
        <v>70.743942000000004</v>
      </c>
      <c r="I617" s="1">
        <v>41250</v>
      </c>
      <c r="J617">
        <v>26.82</v>
      </c>
      <c r="K617">
        <v>26.82</v>
      </c>
      <c r="L617">
        <v>26.370000999999998</v>
      </c>
      <c r="M617">
        <v>26.459999</v>
      </c>
      <c r="N617">
        <v>46162100</v>
      </c>
      <c r="O617">
        <v>23.994520999999999</v>
      </c>
      <c r="Q617" s="1">
        <v>41250</v>
      </c>
      <c r="R617">
        <v>33.290000999999997</v>
      </c>
      <c r="S617">
        <v>33.349997999999999</v>
      </c>
      <c r="T617">
        <v>33</v>
      </c>
      <c r="U617">
        <v>33.229999999999997</v>
      </c>
      <c r="V617">
        <v>18525200</v>
      </c>
      <c r="W617">
        <v>30.118514000000001</v>
      </c>
      <c r="Y617" s="1">
        <v>41250</v>
      </c>
      <c r="Z617">
        <v>49.18</v>
      </c>
      <c r="AA617">
        <v>49.380001</v>
      </c>
      <c r="AB617">
        <v>49.009998000000003</v>
      </c>
      <c r="AC617">
        <v>49.240001999999997</v>
      </c>
      <c r="AD617">
        <v>5279200</v>
      </c>
      <c r="AE617">
        <v>47.105013999999997</v>
      </c>
      <c r="AG617" s="1">
        <v>41250</v>
      </c>
      <c r="AH617">
        <v>57.490001999999997</v>
      </c>
      <c r="AI617">
        <v>57.939999</v>
      </c>
      <c r="AJ617">
        <v>57.400002000000001</v>
      </c>
      <c r="AK617">
        <v>57.939999</v>
      </c>
      <c r="AL617">
        <v>5342100</v>
      </c>
      <c r="AM617">
        <v>49.957549999999998</v>
      </c>
      <c r="AO617" s="1">
        <v>41250</v>
      </c>
      <c r="AP617">
        <v>88.169998000000007</v>
      </c>
      <c r="AQ617">
        <v>88.639999000000003</v>
      </c>
      <c r="AR617">
        <v>87.769997000000004</v>
      </c>
      <c r="AS617">
        <v>88.599997999999999</v>
      </c>
      <c r="AT617">
        <v>10603100</v>
      </c>
      <c r="AU617">
        <v>79.687081000000006</v>
      </c>
      <c r="AW617" s="1">
        <v>41250</v>
      </c>
      <c r="AX617">
        <v>695.00121899999999</v>
      </c>
      <c r="AY617">
        <v>696.881167</v>
      </c>
      <c r="AZ617">
        <v>682.4212</v>
      </c>
      <c r="BA617">
        <v>684.21115199999997</v>
      </c>
      <c r="BB617">
        <v>3852900</v>
      </c>
      <c r="BC617">
        <v>341.76381199999997</v>
      </c>
      <c r="BE617" s="1">
        <v>41250</v>
      </c>
      <c r="BF617">
        <v>89.220000999999996</v>
      </c>
      <c r="BG617">
        <v>90.290001000000004</v>
      </c>
      <c r="BH617">
        <v>87.849997999999999</v>
      </c>
      <c r="BI617">
        <v>89.360000999999997</v>
      </c>
      <c r="BJ617">
        <v>3553000</v>
      </c>
      <c r="BK617">
        <v>89.360000999999997</v>
      </c>
      <c r="BM617" s="1">
        <v>41250</v>
      </c>
      <c r="BN617">
        <v>34.299999</v>
      </c>
      <c r="BO617">
        <v>34.490001999999997</v>
      </c>
      <c r="BP617">
        <v>33.849997999999999</v>
      </c>
      <c r="BQ617">
        <v>34.169998</v>
      </c>
      <c r="BR617">
        <v>664400</v>
      </c>
      <c r="BS617">
        <v>34.169998</v>
      </c>
      <c r="BU617" s="1">
        <v>41250</v>
      </c>
      <c r="BV617">
        <v>26.040001</v>
      </c>
      <c r="BW617">
        <v>26.379999000000002</v>
      </c>
      <c r="BX617">
        <v>26.02</v>
      </c>
      <c r="BY617">
        <v>26.34</v>
      </c>
      <c r="BZ617">
        <v>1002600</v>
      </c>
      <c r="CA617">
        <v>26.033770000000001</v>
      </c>
      <c r="CC617" s="1">
        <v>41250</v>
      </c>
      <c r="CD617">
        <v>13072.87012</v>
      </c>
      <c r="CE617">
        <v>13157.280269999999</v>
      </c>
      <c r="CF617">
        <v>13072.87012</v>
      </c>
      <c r="CG617">
        <v>13155.12988</v>
      </c>
      <c r="CH617">
        <v>124130000</v>
      </c>
      <c r="CI617">
        <v>13155.12988</v>
      </c>
    </row>
    <row r="618" spans="1:87" x14ac:dyDescent="0.25">
      <c r="A618" s="3">
        <v>41253</v>
      </c>
      <c r="B618">
        <v>525</v>
      </c>
      <c r="C618">
        <v>538.51000199999999</v>
      </c>
      <c r="D618">
        <v>521.58000200000004</v>
      </c>
      <c r="E618">
        <v>529.81997699999999</v>
      </c>
      <c r="F618">
        <v>157621100</v>
      </c>
      <c r="G618">
        <v>70.288893999999999</v>
      </c>
      <c r="I618" s="1">
        <v>41253</v>
      </c>
      <c r="J618">
        <v>26.559999000000001</v>
      </c>
      <c r="K618">
        <v>26.969999000000001</v>
      </c>
      <c r="L618">
        <v>26.52</v>
      </c>
      <c r="M618">
        <v>26.940000999999999</v>
      </c>
      <c r="N618">
        <v>47031100</v>
      </c>
      <c r="O618">
        <v>24.429797000000001</v>
      </c>
      <c r="Q618" s="1">
        <v>41253</v>
      </c>
      <c r="R618">
        <v>33.119999</v>
      </c>
      <c r="S618">
        <v>33.340000000000003</v>
      </c>
      <c r="T618">
        <v>33.029998999999997</v>
      </c>
      <c r="U618">
        <v>33.049999</v>
      </c>
      <c r="V618">
        <v>17977000</v>
      </c>
      <c r="W618">
        <v>29.955368</v>
      </c>
      <c r="Y618" s="1">
        <v>41253</v>
      </c>
      <c r="Z618">
        <v>49.209999000000003</v>
      </c>
      <c r="AA618">
        <v>49.509998000000003</v>
      </c>
      <c r="AB618">
        <v>49.189999</v>
      </c>
      <c r="AC618">
        <v>49.299999</v>
      </c>
      <c r="AD618">
        <v>5264500</v>
      </c>
      <c r="AE618">
        <v>47.162410000000001</v>
      </c>
      <c r="AG618" s="1">
        <v>41253</v>
      </c>
      <c r="AH618">
        <v>57.59</v>
      </c>
      <c r="AI618">
        <v>58.080002</v>
      </c>
      <c r="AJ618">
        <v>57.59</v>
      </c>
      <c r="AK618">
        <v>57.880001</v>
      </c>
      <c r="AL618">
        <v>5328400</v>
      </c>
      <c r="AM618">
        <v>49.905817999999996</v>
      </c>
      <c r="AO618" s="1">
        <v>41253</v>
      </c>
      <c r="AP618">
        <v>88.580001999999993</v>
      </c>
      <c r="AQ618">
        <v>88.949996999999996</v>
      </c>
      <c r="AR618">
        <v>88.239998</v>
      </c>
      <c r="AS618">
        <v>88.410004000000001</v>
      </c>
      <c r="AT618">
        <v>11549400</v>
      </c>
      <c r="AU618">
        <v>79.516199</v>
      </c>
      <c r="AW618" s="1">
        <v>41253</v>
      </c>
      <c r="AX618">
        <v>685.39115800000002</v>
      </c>
      <c r="AY618">
        <v>691.65117899999996</v>
      </c>
      <c r="AZ618">
        <v>683.79118700000004</v>
      </c>
      <c r="BA618">
        <v>685.42117800000005</v>
      </c>
      <c r="BB618">
        <v>2743600</v>
      </c>
      <c r="BC618">
        <v>342.36822100000001</v>
      </c>
      <c r="BE618" s="1">
        <v>41253</v>
      </c>
      <c r="BF618">
        <v>89.290001000000004</v>
      </c>
      <c r="BG618">
        <v>92.139999000000003</v>
      </c>
      <c r="BH618">
        <v>88.800003000000004</v>
      </c>
      <c r="BI618">
        <v>91.75</v>
      </c>
      <c r="BJ618">
        <v>4751200</v>
      </c>
      <c r="BK618">
        <v>91.75</v>
      </c>
      <c r="BM618" s="1">
        <v>41253</v>
      </c>
      <c r="BN618">
        <v>34.43</v>
      </c>
      <c r="BO618">
        <v>34.799999</v>
      </c>
      <c r="BP618">
        <v>34.18</v>
      </c>
      <c r="BQ618">
        <v>34.57</v>
      </c>
      <c r="BR618">
        <v>929800</v>
      </c>
      <c r="BS618">
        <v>34.57</v>
      </c>
      <c r="BU618" s="1">
        <v>41253</v>
      </c>
      <c r="BV618">
        <v>25.99</v>
      </c>
      <c r="BW618">
        <v>26.129999000000002</v>
      </c>
      <c r="BX618">
        <v>25.700001</v>
      </c>
      <c r="BY618">
        <v>26.07</v>
      </c>
      <c r="BZ618">
        <v>1486200</v>
      </c>
      <c r="CA618">
        <v>25.766908000000001</v>
      </c>
      <c r="CC618" s="1">
        <v>41253</v>
      </c>
      <c r="CD618">
        <v>13154.889649999999</v>
      </c>
      <c r="CE618">
        <v>13195.349609999999</v>
      </c>
      <c r="CF618">
        <v>13139.08008</v>
      </c>
      <c r="CG618">
        <v>13169.87988</v>
      </c>
      <c r="CH618">
        <v>118530000</v>
      </c>
      <c r="CI618">
        <v>13169.87988</v>
      </c>
    </row>
    <row r="619" spans="1:87" x14ac:dyDescent="0.25">
      <c r="A619" s="3">
        <v>41254</v>
      </c>
      <c r="B619">
        <v>539.77000399999997</v>
      </c>
      <c r="C619">
        <v>549.55997500000001</v>
      </c>
      <c r="D619">
        <v>537.370003</v>
      </c>
      <c r="E619">
        <v>541.39001499999995</v>
      </c>
      <c r="F619">
        <v>148086400</v>
      </c>
      <c r="G619">
        <v>71.823840000000004</v>
      </c>
      <c r="I619" s="1">
        <v>41254</v>
      </c>
      <c r="J619">
        <v>27.049999</v>
      </c>
      <c r="K619">
        <v>27.49</v>
      </c>
      <c r="L619">
        <v>27.049999</v>
      </c>
      <c r="M619">
        <v>27.32</v>
      </c>
      <c r="N619">
        <v>52282800</v>
      </c>
      <c r="O619">
        <v>24.774388999999999</v>
      </c>
      <c r="Q619" s="1">
        <v>41254</v>
      </c>
      <c r="R619">
        <v>33.110000999999997</v>
      </c>
      <c r="S619">
        <v>33.439999</v>
      </c>
      <c r="T619">
        <v>33.049999</v>
      </c>
      <c r="U619">
        <v>33.290000999999997</v>
      </c>
      <c r="V619">
        <v>20841900</v>
      </c>
      <c r="W619">
        <v>30.172896999999999</v>
      </c>
      <c r="Y619" s="1">
        <v>41254</v>
      </c>
      <c r="Z619">
        <v>49.369999</v>
      </c>
      <c r="AA619">
        <v>49.990001999999997</v>
      </c>
      <c r="AB619">
        <v>49.360000999999997</v>
      </c>
      <c r="AC619">
        <v>49.48</v>
      </c>
      <c r="AD619">
        <v>9040000</v>
      </c>
      <c r="AE619">
        <v>47.334606000000001</v>
      </c>
      <c r="AG619" s="1">
        <v>41254</v>
      </c>
      <c r="AH619">
        <v>58.009998000000003</v>
      </c>
      <c r="AI619">
        <v>58.380001</v>
      </c>
      <c r="AJ619">
        <v>57.849997999999999</v>
      </c>
      <c r="AK619">
        <v>58.119999</v>
      </c>
      <c r="AL619">
        <v>4806400</v>
      </c>
      <c r="AM619">
        <v>50.112751000000003</v>
      </c>
      <c r="AO619" s="1">
        <v>41254</v>
      </c>
      <c r="AP619">
        <v>88.610000999999997</v>
      </c>
      <c r="AQ619">
        <v>89.489998</v>
      </c>
      <c r="AR619">
        <v>88.400002000000001</v>
      </c>
      <c r="AS619">
        <v>88.989998</v>
      </c>
      <c r="AT619">
        <v>12634600</v>
      </c>
      <c r="AU619">
        <v>80.037847999999997</v>
      </c>
      <c r="AW619" s="1">
        <v>41254</v>
      </c>
      <c r="AX619">
        <v>690.00115400000004</v>
      </c>
      <c r="AY619">
        <v>701.92117499999995</v>
      </c>
      <c r="AZ619">
        <v>687.72115199999996</v>
      </c>
      <c r="BA619">
        <v>696.881167</v>
      </c>
      <c r="BB619">
        <v>5395200</v>
      </c>
      <c r="BC619">
        <v>348.092491</v>
      </c>
      <c r="BE619" s="1">
        <v>41254</v>
      </c>
      <c r="BF619">
        <v>92.900002000000001</v>
      </c>
      <c r="BG619">
        <v>94.5</v>
      </c>
      <c r="BH619">
        <v>92.519997000000004</v>
      </c>
      <c r="BI619">
        <v>94.099997999999999</v>
      </c>
      <c r="BJ619">
        <v>4667600</v>
      </c>
      <c r="BK619">
        <v>94.099997999999999</v>
      </c>
      <c r="BM619" s="1">
        <v>41254</v>
      </c>
      <c r="BN619">
        <v>34.599997999999999</v>
      </c>
      <c r="BO619">
        <v>35.5</v>
      </c>
      <c r="BP619">
        <v>34.459999000000003</v>
      </c>
      <c r="BQ619">
        <v>35.279998999999997</v>
      </c>
      <c r="BR619">
        <v>1572600</v>
      </c>
      <c r="BS619">
        <v>35.279998999999997</v>
      </c>
      <c r="BU619" s="1">
        <v>41254</v>
      </c>
      <c r="BV619">
        <v>25.82</v>
      </c>
      <c r="BW619">
        <v>25.82</v>
      </c>
      <c r="BX619">
        <v>25.34</v>
      </c>
      <c r="BY619">
        <v>25.59</v>
      </c>
      <c r="BZ619">
        <v>1649500</v>
      </c>
      <c r="CA619">
        <v>25.292489</v>
      </c>
      <c r="CC619" s="1">
        <v>41254</v>
      </c>
      <c r="CD619">
        <v>13170.339840000001</v>
      </c>
      <c r="CE619">
        <v>13306.570309999999</v>
      </c>
      <c r="CF619">
        <v>13170.339840000001</v>
      </c>
      <c r="CG619">
        <v>13248.440430000001</v>
      </c>
      <c r="CH619">
        <v>124510000</v>
      </c>
      <c r="CI619">
        <v>13248.440430000001</v>
      </c>
    </row>
    <row r="620" spans="1:87" x14ac:dyDescent="0.25">
      <c r="A620" s="3">
        <v>41255</v>
      </c>
      <c r="B620">
        <v>547.76997400000005</v>
      </c>
      <c r="C620">
        <v>547.99999200000002</v>
      </c>
      <c r="D620">
        <v>536.27000399999997</v>
      </c>
      <c r="E620">
        <v>539</v>
      </c>
      <c r="F620">
        <v>121786000</v>
      </c>
      <c r="G620">
        <v>71.506767999999994</v>
      </c>
      <c r="I620" s="1">
        <v>41255</v>
      </c>
      <c r="J620">
        <v>27.530000999999999</v>
      </c>
      <c r="K620">
        <v>27.620000999999998</v>
      </c>
      <c r="L620">
        <v>27.08</v>
      </c>
      <c r="M620">
        <v>27.24</v>
      </c>
      <c r="N620">
        <v>43966300</v>
      </c>
      <c r="O620">
        <v>24.701843</v>
      </c>
      <c r="Q620" s="1">
        <v>41255</v>
      </c>
      <c r="R620">
        <v>33.43</v>
      </c>
      <c r="S620">
        <v>33.919998</v>
      </c>
      <c r="T620">
        <v>33.360000999999997</v>
      </c>
      <c r="U620">
        <v>33.5</v>
      </c>
      <c r="V620">
        <v>26297900</v>
      </c>
      <c r="W620">
        <v>30.363233000000001</v>
      </c>
      <c r="Y620" s="1">
        <v>41255</v>
      </c>
      <c r="Z620">
        <v>49.759998000000003</v>
      </c>
      <c r="AA620">
        <v>50.07</v>
      </c>
      <c r="AB620">
        <v>49.419998</v>
      </c>
      <c r="AC620">
        <v>49.639999000000003</v>
      </c>
      <c r="AD620">
        <v>6474300</v>
      </c>
      <c r="AE620">
        <v>47.487667999999999</v>
      </c>
      <c r="AG620" s="1">
        <v>41255</v>
      </c>
      <c r="AH620">
        <v>58.360000999999997</v>
      </c>
      <c r="AI620">
        <v>58.75</v>
      </c>
      <c r="AJ620">
        <v>58.09</v>
      </c>
      <c r="AK620">
        <v>58.200001</v>
      </c>
      <c r="AL620">
        <v>5480200</v>
      </c>
      <c r="AM620">
        <v>50.181730999999999</v>
      </c>
      <c r="AO620" s="1">
        <v>41255</v>
      </c>
      <c r="AP620">
        <v>89.089995999999999</v>
      </c>
      <c r="AQ620">
        <v>90.370002999999997</v>
      </c>
      <c r="AR620">
        <v>88.910004000000001</v>
      </c>
      <c r="AS620">
        <v>89.449996999999996</v>
      </c>
      <c r="AT620">
        <v>14729500</v>
      </c>
      <c r="AU620">
        <v>80.451571999999999</v>
      </c>
      <c r="AW620" s="1">
        <v>41255</v>
      </c>
      <c r="AX620">
        <v>699.23119399999996</v>
      </c>
      <c r="AY620">
        <v>703.51122199999998</v>
      </c>
      <c r="AZ620">
        <v>693.48119699999995</v>
      </c>
      <c r="BA620">
        <v>697.56119799999999</v>
      </c>
      <c r="BB620">
        <v>4870100</v>
      </c>
      <c r="BC620">
        <v>348.43216699999999</v>
      </c>
      <c r="BE620" s="1">
        <v>41255</v>
      </c>
      <c r="BF620">
        <v>94.5</v>
      </c>
      <c r="BG620">
        <v>96.959998999999996</v>
      </c>
      <c r="BH620">
        <v>94.25</v>
      </c>
      <c r="BI620">
        <v>96.089995999999999</v>
      </c>
      <c r="BJ620">
        <v>4679500</v>
      </c>
      <c r="BK620">
        <v>96.089995999999999</v>
      </c>
      <c r="BM620" s="1">
        <v>41255</v>
      </c>
      <c r="BN620">
        <v>35.209999000000003</v>
      </c>
      <c r="BO620">
        <v>35.799999</v>
      </c>
      <c r="BP620">
        <v>34.950001</v>
      </c>
      <c r="BQ620">
        <v>35.259998000000003</v>
      </c>
      <c r="BR620">
        <v>2063800</v>
      </c>
      <c r="BS620">
        <v>35.259998000000003</v>
      </c>
      <c r="BU620" s="1">
        <v>41255</v>
      </c>
      <c r="BV620">
        <v>25.65</v>
      </c>
      <c r="BW620">
        <v>26.65</v>
      </c>
      <c r="BX620">
        <v>25.58</v>
      </c>
      <c r="BY620">
        <v>26.469999000000001</v>
      </c>
      <c r="BZ620">
        <v>2505000</v>
      </c>
      <c r="CA620">
        <v>26.162257</v>
      </c>
      <c r="CC620" s="1">
        <v>41255</v>
      </c>
      <c r="CD620">
        <v>13250.04981</v>
      </c>
      <c r="CE620">
        <v>13329.440430000001</v>
      </c>
      <c r="CF620">
        <v>13227.440430000001</v>
      </c>
      <c r="CG620">
        <v>13245.450199999999</v>
      </c>
      <c r="CH620">
        <v>127510000</v>
      </c>
      <c r="CI620">
        <v>13245.450199999999</v>
      </c>
    </row>
    <row r="621" spans="1:87" x14ac:dyDescent="0.25">
      <c r="A621" s="3">
        <v>41256</v>
      </c>
      <c r="B621">
        <v>531.14999399999999</v>
      </c>
      <c r="C621">
        <v>537.64002200000004</v>
      </c>
      <c r="D621">
        <v>525.80001800000002</v>
      </c>
      <c r="E621">
        <v>529.68998699999997</v>
      </c>
      <c r="F621">
        <v>156314900</v>
      </c>
      <c r="G621">
        <v>70.271648999999996</v>
      </c>
      <c r="I621" s="1">
        <v>41256</v>
      </c>
      <c r="J621">
        <v>27.32</v>
      </c>
      <c r="K621">
        <v>27.52</v>
      </c>
      <c r="L621">
        <v>26.950001</v>
      </c>
      <c r="M621">
        <v>27.110001</v>
      </c>
      <c r="N621">
        <v>45080100</v>
      </c>
      <c r="O621">
        <v>24.583957000000002</v>
      </c>
      <c r="Q621" s="1">
        <v>41256</v>
      </c>
      <c r="R621">
        <v>33.490001999999997</v>
      </c>
      <c r="S621">
        <v>33.630001</v>
      </c>
      <c r="T621">
        <v>33.200001</v>
      </c>
      <c r="U621">
        <v>33.259998000000003</v>
      </c>
      <c r="V621">
        <v>18612400</v>
      </c>
      <c r="W621">
        <v>30.145703999999999</v>
      </c>
      <c r="Y621" s="1">
        <v>41256</v>
      </c>
      <c r="Z621">
        <v>49.610000999999997</v>
      </c>
      <c r="AA621">
        <v>49.689999</v>
      </c>
      <c r="AB621">
        <v>48.91</v>
      </c>
      <c r="AC621">
        <v>49.110000999999997</v>
      </c>
      <c r="AD621">
        <v>6108000</v>
      </c>
      <c r="AE621">
        <v>46.980649999999997</v>
      </c>
      <c r="AG621" s="1">
        <v>41256</v>
      </c>
      <c r="AH621">
        <v>58.099997999999999</v>
      </c>
      <c r="AI621">
        <v>58.130001</v>
      </c>
      <c r="AJ621">
        <v>57.529998999999997</v>
      </c>
      <c r="AK621">
        <v>57.880001</v>
      </c>
      <c r="AL621">
        <v>6066100</v>
      </c>
      <c r="AM621">
        <v>49.905817999999996</v>
      </c>
      <c r="AO621" s="1">
        <v>41256</v>
      </c>
      <c r="AP621">
        <v>89.160004000000001</v>
      </c>
      <c r="AQ621">
        <v>89.449996999999996</v>
      </c>
      <c r="AR621">
        <v>88.269997000000004</v>
      </c>
      <c r="AS621">
        <v>88.580001999999993</v>
      </c>
      <c r="AT621">
        <v>12290300</v>
      </c>
      <c r="AU621">
        <v>79.669095999999996</v>
      </c>
      <c r="AW621" s="1">
        <v>41256</v>
      </c>
      <c r="AX621">
        <v>715.92123300000003</v>
      </c>
      <c r="AY621">
        <v>716.47119999999995</v>
      </c>
      <c r="AZ621">
        <v>699.55117600000005</v>
      </c>
      <c r="BA621">
        <v>702.701189</v>
      </c>
      <c r="BB621">
        <v>6915500</v>
      </c>
      <c r="BC621">
        <v>350.999595</v>
      </c>
      <c r="BE621" s="1">
        <v>41256</v>
      </c>
      <c r="BF621">
        <v>95.769997000000004</v>
      </c>
      <c r="BG621">
        <v>97.599997999999999</v>
      </c>
      <c r="BH621">
        <v>94.629997000000003</v>
      </c>
      <c r="BI621">
        <v>95.25</v>
      </c>
      <c r="BJ621">
        <v>4032500</v>
      </c>
      <c r="BK621">
        <v>95.25</v>
      </c>
      <c r="BM621" s="1">
        <v>41256</v>
      </c>
      <c r="BN621">
        <v>35.259998000000003</v>
      </c>
      <c r="BO621">
        <v>35.299999</v>
      </c>
      <c r="BP621">
        <v>32.75</v>
      </c>
      <c r="BQ621">
        <v>33.610000999999997</v>
      </c>
      <c r="BR621">
        <v>2151300</v>
      </c>
      <c r="BS621">
        <v>33.610000999999997</v>
      </c>
      <c r="BU621" s="1">
        <v>41256</v>
      </c>
      <c r="BV621">
        <v>26.5</v>
      </c>
      <c r="BW621">
        <v>26.75</v>
      </c>
      <c r="BX621">
        <v>26.030000999999999</v>
      </c>
      <c r="BY621">
        <v>26.190000999999999</v>
      </c>
      <c r="BZ621">
        <v>1396300</v>
      </c>
      <c r="CA621">
        <v>25.885514000000001</v>
      </c>
      <c r="CC621" s="1">
        <v>41256</v>
      </c>
      <c r="CD621">
        <v>13241.37988</v>
      </c>
      <c r="CE621">
        <v>13264.410159999999</v>
      </c>
      <c r="CF621">
        <v>13147.190430000001</v>
      </c>
      <c r="CG621">
        <v>13170.719730000001</v>
      </c>
      <c r="CH621">
        <v>101190000</v>
      </c>
      <c r="CI621">
        <v>13170.719730000001</v>
      </c>
    </row>
    <row r="622" spans="1:87" x14ac:dyDescent="0.25">
      <c r="A622" s="3">
        <v>41257</v>
      </c>
      <c r="B622">
        <v>514.74999200000002</v>
      </c>
      <c r="C622">
        <v>518.12999000000002</v>
      </c>
      <c r="D622">
        <v>505.58000900000002</v>
      </c>
      <c r="E622">
        <v>509.789986</v>
      </c>
      <c r="F622">
        <v>252394800</v>
      </c>
      <c r="G622">
        <v>67.631602999999998</v>
      </c>
      <c r="I622" s="1">
        <v>41257</v>
      </c>
      <c r="J622">
        <v>27.110001</v>
      </c>
      <c r="K622">
        <v>27.129999000000002</v>
      </c>
      <c r="L622">
        <v>26.700001</v>
      </c>
      <c r="M622">
        <v>26.809999000000001</v>
      </c>
      <c r="N622">
        <v>42077500</v>
      </c>
      <c r="O622">
        <v>24.311909</v>
      </c>
      <c r="Q622" s="1">
        <v>41257</v>
      </c>
      <c r="R622">
        <v>33.25</v>
      </c>
      <c r="S622">
        <v>33.32</v>
      </c>
      <c r="T622">
        <v>33.020000000000003</v>
      </c>
      <c r="U622">
        <v>33.150002000000001</v>
      </c>
      <c r="V622">
        <v>19231900</v>
      </c>
      <c r="W622">
        <v>30.046005999999998</v>
      </c>
      <c r="Y622" s="1">
        <v>41257</v>
      </c>
      <c r="Z622">
        <v>49.009998000000003</v>
      </c>
      <c r="AA622">
        <v>49.119999</v>
      </c>
      <c r="AB622">
        <v>48.549999</v>
      </c>
      <c r="AC622">
        <v>48.669998</v>
      </c>
      <c r="AD622">
        <v>8086400</v>
      </c>
      <c r="AE622">
        <v>46.559725</v>
      </c>
      <c r="AG622" s="1">
        <v>41257</v>
      </c>
      <c r="AH622">
        <v>57.59</v>
      </c>
      <c r="AI622">
        <v>57.91</v>
      </c>
      <c r="AJ622">
        <v>57.549999</v>
      </c>
      <c r="AK622">
        <v>57.689999</v>
      </c>
      <c r="AL622">
        <v>3858000</v>
      </c>
      <c r="AM622">
        <v>49.741993000000001</v>
      </c>
      <c r="AO622" s="1">
        <v>41257</v>
      </c>
      <c r="AP622">
        <v>88</v>
      </c>
      <c r="AQ622">
        <v>88.449996999999996</v>
      </c>
      <c r="AR622">
        <v>87.919998000000007</v>
      </c>
      <c r="AS622">
        <v>88.080001999999993</v>
      </c>
      <c r="AT622">
        <v>13363600</v>
      </c>
      <c r="AU622">
        <v>79.219395000000006</v>
      </c>
      <c r="AW622" s="1">
        <v>41257</v>
      </c>
      <c r="AX622">
        <v>699.17121699999996</v>
      </c>
      <c r="AY622">
        <v>707.82120799999996</v>
      </c>
      <c r="AZ622">
        <v>698.43120799999997</v>
      </c>
      <c r="BA622">
        <v>701.96118100000001</v>
      </c>
      <c r="BB622">
        <v>4276100</v>
      </c>
      <c r="BC622">
        <v>350.62995999999998</v>
      </c>
      <c r="BE622" s="1">
        <v>41257</v>
      </c>
      <c r="BF622">
        <v>96.239998</v>
      </c>
      <c r="BG622">
        <v>97.940002000000007</v>
      </c>
      <c r="BH622">
        <v>96.110000999999997</v>
      </c>
      <c r="BI622">
        <v>97.400002000000001</v>
      </c>
      <c r="BJ622">
        <v>3813300</v>
      </c>
      <c r="BK622">
        <v>97.400002000000001</v>
      </c>
      <c r="BM622" s="1">
        <v>41257</v>
      </c>
      <c r="BN622">
        <v>33.779998999999997</v>
      </c>
      <c r="BO622">
        <v>34.400002000000001</v>
      </c>
      <c r="BP622">
        <v>33.590000000000003</v>
      </c>
      <c r="BQ622">
        <v>33.810001</v>
      </c>
      <c r="BR622">
        <v>1023000</v>
      </c>
      <c r="BS622">
        <v>33.810001</v>
      </c>
      <c r="BU622" s="1">
        <v>41257</v>
      </c>
      <c r="BV622">
        <v>26.57</v>
      </c>
      <c r="BW622">
        <v>26.709999</v>
      </c>
      <c r="BX622">
        <v>26.4</v>
      </c>
      <c r="BY622">
        <v>26.43</v>
      </c>
      <c r="BZ622">
        <v>1150800</v>
      </c>
      <c r="CA622">
        <v>26.122723000000001</v>
      </c>
      <c r="CC622" s="1">
        <v>41257</v>
      </c>
      <c r="CD622">
        <v>13170.79981</v>
      </c>
      <c r="CE622">
        <v>13190.410159999999</v>
      </c>
      <c r="CF622">
        <v>13118.45996</v>
      </c>
      <c r="CG622">
        <v>13135.009770000001</v>
      </c>
      <c r="CH622">
        <v>117620000</v>
      </c>
      <c r="CI622">
        <v>13135.009770000001</v>
      </c>
    </row>
    <row r="623" spans="1:87" x14ac:dyDescent="0.25">
      <c r="A623" s="3">
        <v>41260</v>
      </c>
      <c r="B623">
        <v>508.92999300000002</v>
      </c>
      <c r="C623">
        <v>519.99999200000002</v>
      </c>
      <c r="D623">
        <v>501.23000300000001</v>
      </c>
      <c r="E623">
        <v>518.82997899999998</v>
      </c>
      <c r="F623">
        <v>189401800</v>
      </c>
      <c r="G623">
        <v>68.830899000000002</v>
      </c>
      <c r="I623" s="1">
        <v>41260</v>
      </c>
      <c r="J623">
        <v>26.790001</v>
      </c>
      <c r="K623">
        <v>27.219999000000001</v>
      </c>
      <c r="L623">
        <v>26.68</v>
      </c>
      <c r="M623">
        <v>27.1</v>
      </c>
      <c r="N623">
        <v>42046100</v>
      </c>
      <c r="O623">
        <v>24.574888999999999</v>
      </c>
      <c r="Q623" s="1">
        <v>41260</v>
      </c>
      <c r="R623">
        <v>33.25</v>
      </c>
      <c r="S623">
        <v>34.450001</v>
      </c>
      <c r="T623">
        <v>33.25</v>
      </c>
      <c r="U623">
        <v>34.380001</v>
      </c>
      <c r="V623">
        <v>43475600</v>
      </c>
      <c r="W623">
        <v>31.160834999999999</v>
      </c>
      <c r="Y623" s="1">
        <v>41260</v>
      </c>
      <c r="Z623">
        <v>48.720001000000003</v>
      </c>
      <c r="AA623">
        <v>49.32</v>
      </c>
      <c r="AB623">
        <v>48.669998</v>
      </c>
      <c r="AC623">
        <v>49.279998999999997</v>
      </c>
      <c r="AD623">
        <v>10324500</v>
      </c>
      <c r="AE623">
        <v>47.143276999999998</v>
      </c>
      <c r="AG623" s="1">
        <v>41260</v>
      </c>
      <c r="AH623">
        <v>57.98</v>
      </c>
      <c r="AI623">
        <v>58.66</v>
      </c>
      <c r="AJ623">
        <v>57.669998</v>
      </c>
      <c r="AK623">
        <v>58.279998999999997</v>
      </c>
      <c r="AL623">
        <v>5484600</v>
      </c>
      <c r="AM623">
        <v>50.250708000000003</v>
      </c>
      <c r="AO623" s="1">
        <v>41260</v>
      </c>
      <c r="AP623">
        <v>88.360000999999997</v>
      </c>
      <c r="AQ623">
        <v>88.940002000000007</v>
      </c>
      <c r="AR623">
        <v>88.099997999999999</v>
      </c>
      <c r="AS623">
        <v>88.870002999999997</v>
      </c>
      <c r="AT623">
        <v>15672500</v>
      </c>
      <c r="AU623">
        <v>79.929924</v>
      </c>
      <c r="AW623" s="1">
        <v>41260</v>
      </c>
      <c r="AX623">
        <v>705.50120100000004</v>
      </c>
      <c r="AY623">
        <v>721.92124899999999</v>
      </c>
      <c r="AZ623">
        <v>704.02118399999995</v>
      </c>
      <c r="BA623">
        <v>720.78124800000001</v>
      </c>
      <c r="BB623">
        <v>6093400</v>
      </c>
      <c r="BC623">
        <v>360.03059300000001</v>
      </c>
      <c r="BE623" s="1">
        <v>41260</v>
      </c>
      <c r="BF623">
        <v>98</v>
      </c>
      <c r="BG623">
        <v>98.860000999999997</v>
      </c>
      <c r="BH623">
        <v>94.75</v>
      </c>
      <c r="BI623">
        <v>96.260002</v>
      </c>
      <c r="BJ623">
        <v>4245600</v>
      </c>
      <c r="BK623">
        <v>96.260002</v>
      </c>
      <c r="BM623" s="1">
        <v>41260</v>
      </c>
      <c r="BN623">
        <v>33.770000000000003</v>
      </c>
      <c r="BO623">
        <v>34.5</v>
      </c>
      <c r="BP623">
        <v>33.75</v>
      </c>
      <c r="BQ623">
        <v>34.400002000000001</v>
      </c>
      <c r="BR623">
        <v>824900</v>
      </c>
      <c r="BS623">
        <v>34.400002000000001</v>
      </c>
      <c r="BU623" s="1">
        <v>41260</v>
      </c>
      <c r="BV623">
        <v>26.66</v>
      </c>
      <c r="BW623">
        <v>27.4</v>
      </c>
      <c r="BX623">
        <v>26.549999</v>
      </c>
      <c r="BY623">
        <v>27.110001</v>
      </c>
      <c r="BZ623">
        <v>2524200</v>
      </c>
      <c r="CA623">
        <v>26.794817999999999</v>
      </c>
      <c r="CC623" s="1">
        <v>41260</v>
      </c>
      <c r="CD623">
        <v>13135.16992</v>
      </c>
      <c r="CE623">
        <v>13244.33008</v>
      </c>
      <c r="CF623">
        <v>13134.62988</v>
      </c>
      <c r="CG623">
        <v>13235.389649999999</v>
      </c>
      <c r="CH623">
        <v>142980000</v>
      </c>
      <c r="CI623">
        <v>13235.389649999999</v>
      </c>
    </row>
    <row r="624" spans="1:87" x14ac:dyDescent="0.25">
      <c r="A624" s="3">
        <v>41261</v>
      </c>
      <c r="B624">
        <v>525</v>
      </c>
      <c r="C624">
        <v>534.89998600000001</v>
      </c>
      <c r="D624">
        <v>520.24998500000004</v>
      </c>
      <c r="E624">
        <v>533.90001700000005</v>
      </c>
      <c r="F624">
        <v>156421300</v>
      </c>
      <c r="G624">
        <v>70.830174999999997</v>
      </c>
      <c r="I624" s="1">
        <v>41261</v>
      </c>
      <c r="J624">
        <v>27.25</v>
      </c>
      <c r="K624">
        <v>27.629999000000002</v>
      </c>
      <c r="L624">
        <v>27.139999</v>
      </c>
      <c r="M624">
        <v>27.559999000000001</v>
      </c>
      <c r="N624">
        <v>50486900</v>
      </c>
      <c r="O624">
        <v>24.992025999999999</v>
      </c>
      <c r="Q624" s="1">
        <v>41261</v>
      </c>
      <c r="R624">
        <v>34.659999999999997</v>
      </c>
      <c r="S624">
        <v>35.189999</v>
      </c>
      <c r="T624">
        <v>34.479999999999997</v>
      </c>
      <c r="U624">
        <v>34.959999000000003</v>
      </c>
      <c r="V624">
        <v>35083200</v>
      </c>
      <c r="W624">
        <v>31.686525</v>
      </c>
      <c r="Y624" s="1">
        <v>41261</v>
      </c>
      <c r="Z624">
        <v>49.349997999999999</v>
      </c>
      <c r="AA624">
        <v>50.32</v>
      </c>
      <c r="AB624">
        <v>49.150002000000001</v>
      </c>
      <c r="AC624">
        <v>50.220001000000003</v>
      </c>
      <c r="AD624">
        <v>14023800</v>
      </c>
      <c r="AE624">
        <v>48.042521999999998</v>
      </c>
      <c r="AG624" s="1">
        <v>41261</v>
      </c>
      <c r="AH624">
        <v>58.220001000000003</v>
      </c>
      <c r="AI624">
        <v>59.34</v>
      </c>
      <c r="AJ624">
        <v>58.18</v>
      </c>
      <c r="AK624">
        <v>59.299999</v>
      </c>
      <c r="AL624">
        <v>7308900</v>
      </c>
      <c r="AM624">
        <v>51.130181999999998</v>
      </c>
      <c r="AO624" s="1">
        <v>41261</v>
      </c>
      <c r="AP624">
        <v>88.75</v>
      </c>
      <c r="AQ624">
        <v>89.739998</v>
      </c>
      <c r="AR624">
        <v>88.559997999999993</v>
      </c>
      <c r="AS624">
        <v>89.559997999999993</v>
      </c>
      <c r="AT624">
        <v>15396600</v>
      </c>
      <c r="AU624">
        <v>80.550506999999996</v>
      </c>
      <c r="AW624" s="1">
        <v>41261</v>
      </c>
      <c r="AX624">
        <v>716.60120199999994</v>
      </c>
      <c r="AY624">
        <v>729.101271</v>
      </c>
      <c r="AZ624">
        <v>715.05122200000005</v>
      </c>
      <c r="BA624">
        <v>721.07120999999995</v>
      </c>
      <c r="BB624">
        <v>6032300</v>
      </c>
      <c r="BC624">
        <v>360.17543000000001</v>
      </c>
      <c r="BE624" s="1">
        <v>41261</v>
      </c>
      <c r="BF624">
        <v>97.290001000000004</v>
      </c>
      <c r="BG624">
        <v>98.639999000000003</v>
      </c>
      <c r="BH624">
        <v>96.709998999999996</v>
      </c>
      <c r="BI624">
        <v>98.550003000000004</v>
      </c>
      <c r="BJ624">
        <v>3385500</v>
      </c>
      <c r="BK624">
        <v>98.550003000000004</v>
      </c>
      <c r="BM624" s="1">
        <v>41261</v>
      </c>
      <c r="BN624">
        <v>34.259998000000003</v>
      </c>
      <c r="BO624">
        <v>35.07</v>
      </c>
      <c r="BP624">
        <v>34.259998000000003</v>
      </c>
      <c r="BQ624">
        <v>34.590000000000003</v>
      </c>
      <c r="BR624">
        <v>1553900</v>
      </c>
      <c r="BS624">
        <v>34.590000000000003</v>
      </c>
      <c r="BU624" s="1">
        <v>41261</v>
      </c>
      <c r="BV624">
        <v>27.25</v>
      </c>
      <c r="BW624">
        <v>27.620000999999998</v>
      </c>
      <c r="BX624">
        <v>27.18</v>
      </c>
      <c r="BY624">
        <v>27.5</v>
      </c>
      <c r="BZ624">
        <v>1461200</v>
      </c>
      <c r="CA624">
        <v>27.180282999999999</v>
      </c>
      <c r="CC624" s="1">
        <v>41261</v>
      </c>
      <c r="CD624">
        <v>13236.610350000001</v>
      </c>
      <c r="CE624">
        <v>13365.860350000001</v>
      </c>
      <c r="CF624">
        <v>13232.58008</v>
      </c>
      <c r="CG624">
        <v>13350.95996</v>
      </c>
      <c r="CH624">
        <v>152920000</v>
      </c>
      <c r="CI624">
        <v>13350.95996</v>
      </c>
    </row>
    <row r="625" spans="1:87" x14ac:dyDescent="0.25">
      <c r="A625" s="3">
        <v>41262</v>
      </c>
      <c r="B625">
        <v>531.47000100000002</v>
      </c>
      <c r="C625">
        <v>533.70001200000002</v>
      </c>
      <c r="D625">
        <v>525.49998500000004</v>
      </c>
      <c r="E625">
        <v>526.30998999999997</v>
      </c>
      <c r="F625">
        <v>112342300</v>
      </c>
      <c r="G625">
        <v>69.823239999999998</v>
      </c>
      <c r="I625" s="1">
        <v>41262</v>
      </c>
      <c r="J625">
        <v>27.690000999999999</v>
      </c>
      <c r="K625">
        <v>27.73</v>
      </c>
      <c r="L625">
        <v>27.25</v>
      </c>
      <c r="M625">
        <v>27.309999000000001</v>
      </c>
      <c r="N625">
        <v>53519900</v>
      </c>
      <c r="O625">
        <v>24.765319999999999</v>
      </c>
      <c r="Q625" s="1">
        <v>41262</v>
      </c>
      <c r="R625">
        <v>34.970001000000003</v>
      </c>
      <c r="S625">
        <v>35.029998999999997</v>
      </c>
      <c r="T625">
        <v>34.599997999999999</v>
      </c>
      <c r="U625">
        <v>34.619999</v>
      </c>
      <c r="V625">
        <v>33517600</v>
      </c>
      <c r="W625">
        <v>31.378361000000002</v>
      </c>
      <c r="Y625" s="1">
        <v>41262</v>
      </c>
      <c r="Z625">
        <v>50.150002000000001</v>
      </c>
      <c r="AA625">
        <v>50.509998000000003</v>
      </c>
      <c r="AB625">
        <v>49.939999</v>
      </c>
      <c r="AC625">
        <v>49.939999</v>
      </c>
      <c r="AD625">
        <v>8382100</v>
      </c>
      <c r="AE625">
        <v>47.774659999999997</v>
      </c>
      <c r="AG625" s="1">
        <v>41262</v>
      </c>
      <c r="AH625">
        <v>59.34</v>
      </c>
      <c r="AI625">
        <v>59.650002000000001</v>
      </c>
      <c r="AJ625">
        <v>59.200001</v>
      </c>
      <c r="AK625">
        <v>59.200001</v>
      </c>
      <c r="AL625">
        <v>6877500</v>
      </c>
      <c r="AM625">
        <v>51.043959999999998</v>
      </c>
      <c r="AO625" s="1">
        <v>41262</v>
      </c>
      <c r="AP625">
        <v>89.540001000000004</v>
      </c>
      <c r="AQ625">
        <v>89.610000999999997</v>
      </c>
      <c r="AR625">
        <v>88.379997000000003</v>
      </c>
      <c r="AS625">
        <v>88.440002000000007</v>
      </c>
      <c r="AT625">
        <v>15092500</v>
      </c>
      <c r="AU625">
        <v>79.543180000000007</v>
      </c>
      <c r="AW625" s="1">
        <v>41262</v>
      </c>
      <c r="AX625">
        <v>720.71122300000002</v>
      </c>
      <c r="AY625">
        <v>723.00121100000001</v>
      </c>
      <c r="AZ625">
        <v>716.68121299999996</v>
      </c>
      <c r="BA625">
        <v>720.11126400000001</v>
      </c>
      <c r="BB625">
        <v>3851500</v>
      </c>
      <c r="BC625">
        <v>359.69593600000002</v>
      </c>
      <c r="BE625" s="1">
        <v>41262</v>
      </c>
      <c r="BF625">
        <v>97.529999000000004</v>
      </c>
      <c r="BG625">
        <v>101.800003</v>
      </c>
      <c r="BH625">
        <v>97.209998999999996</v>
      </c>
      <c r="BI625">
        <v>100.58000199999999</v>
      </c>
      <c r="BJ625">
        <v>4801000</v>
      </c>
      <c r="BK625">
        <v>100.58000199999999</v>
      </c>
      <c r="BM625" s="1">
        <v>41262</v>
      </c>
      <c r="BN625">
        <v>34.75</v>
      </c>
      <c r="BO625">
        <v>35.259998000000003</v>
      </c>
      <c r="BP625">
        <v>34.520000000000003</v>
      </c>
      <c r="BQ625">
        <v>34.610000999999997</v>
      </c>
      <c r="BR625">
        <v>1298800</v>
      </c>
      <c r="BS625">
        <v>34.610000999999997</v>
      </c>
      <c r="BU625" s="1">
        <v>41262</v>
      </c>
      <c r="BV625">
        <v>27.879999000000002</v>
      </c>
      <c r="BW625">
        <v>28.030000999999999</v>
      </c>
      <c r="BX625">
        <v>27.75</v>
      </c>
      <c r="BY625">
        <v>27.799999</v>
      </c>
      <c r="BZ625">
        <v>1350900</v>
      </c>
      <c r="CA625">
        <v>27.476794999999999</v>
      </c>
      <c r="CC625" s="1">
        <v>41262</v>
      </c>
      <c r="CD625">
        <v>13351.04004</v>
      </c>
      <c r="CE625">
        <v>13357.700199999999</v>
      </c>
      <c r="CF625">
        <v>13251.740229999999</v>
      </c>
      <c r="CG625">
        <v>13251.969730000001</v>
      </c>
      <c r="CH625">
        <v>149020000</v>
      </c>
      <c r="CI625">
        <v>13251.969730000001</v>
      </c>
    </row>
    <row r="626" spans="1:87" x14ac:dyDescent="0.25">
      <c r="A626" s="3">
        <v>41263</v>
      </c>
      <c r="B626">
        <v>530.00000799999998</v>
      </c>
      <c r="C626">
        <v>530.20001200000002</v>
      </c>
      <c r="D626">
        <v>518.88001999999994</v>
      </c>
      <c r="E626">
        <v>521.73001899999997</v>
      </c>
      <c r="F626">
        <v>120422400</v>
      </c>
      <c r="G626">
        <v>69.215635000000006</v>
      </c>
      <c r="I626" s="1">
        <v>41263</v>
      </c>
      <c r="J626">
        <v>27.360001</v>
      </c>
      <c r="K626">
        <v>27.68</v>
      </c>
      <c r="L626">
        <v>27.15</v>
      </c>
      <c r="M626">
        <v>27.68</v>
      </c>
      <c r="N626">
        <v>52607300</v>
      </c>
      <c r="O626">
        <v>25.100845</v>
      </c>
      <c r="Q626" s="1">
        <v>41263</v>
      </c>
      <c r="R626">
        <v>34.459999000000003</v>
      </c>
      <c r="S626">
        <v>35.060001</v>
      </c>
      <c r="T626">
        <v>34.459999000000003</v>
      </c>
      <c r="U626">
        <v>35.060001</v>
      </c>
      <c r="V626">
        <v>25128300</v>
      </c>
      <c r="W626">
        <v>31.777163999999999</v>
      </c>
      <c r="Y626" s="1">
        <v>41263</v>
      </c>
      <c r="Z626">
        <v>49.830002</v>
      </c>
      <c r="AA626">
        <v>51.060001</v>
      </c>
      <c r="AB626">
        <v>49.830002</v>
      </c>
      <c r="AC626">
        <v>50.93</v>
      </c>
      <c r="AD626">
        <v>8410700</v>
      </c>
      <c r="AE626">
        <v>48.721736</v>
      </c>
      <c r="AG626" s="1">
        <v>41263</v>
      </c>
      <c r="AH626">
        <v>59.299999</v>
      </c>
      <c r="AI626">
        <v>59.5</v>
      </c>
      <c r="AJ626">
        <v>58.529998999999997</v>
      </c>
      <c r="AK626">
        <v>59.279998999999997</v>
      </c>
      <c r="AL626">
        <v>7144500</v>
      </c>
      <c r="AM626">
        <v>51.112937000000002</v>
      </c>
      <c r="AO626" s="1">
        <v>41263</v>
      </c>
      <c r="AP626">
        <v>88.379997000000003</v>
      </c>
      <c r="AQ626">
        <v>88.940002000000007</v>
      </c>
      <c r="AR626">
        <v>87.980002999999996</v>
      </c>
      <c r="AS626">
        <v>88.889999000000003</v>
      </c>
      <c r="AT626">
        <v>15789000</v>
      </c>
      <c r="AU626">
        <v>79.947908999999996</v>
      </c>
      <c r="AW626" s="1">
        <v>41263</v>
      </c>
      <c r="AX626">
        <v>723.26121599999999</v>
      </c>
      <c r="AY626">
        <v>724.65123600000004</v>
      </c>
      <c r="AZ626">
        <v>716.97123699999997</v>
      </c>
      <c r="BA626">
        <v>722.36124700000005</v>
      </c>
      <c r="BB626">
        <v>3326400</v>
      </c>
      <c r="BC626">
        <v>360.81980399999998</v>
      </c>
      <c r="BE626" s="1">
        <v>41263</v>
      </c>
      <c r="BF626">
        <v>100.730003</v>
      </c>
      <c r="BG626">
        <v>100.949997</v>
      </c>
      <c r="BH626">
        <v>98.129997000000003</v>
      </c>
      <c r="BI626">
        <v>99.839995999999999</v>
      </c>
      <c r="BJ626">
        <v>4182600</v>
      </c>
      <c r="BK626">
        <v>99.839995999999999</v>
      </c>
      <c r="BM626" s="1">
        <v>41263</v>
      </c>
      <c r="BN626">
        <v>34.509998000000003</v>
      </c>
      <c r="BO626">
        <v>34.790000999999997</v>
      </c>
      <c r="BP626">
        <v>34.049999</v>
      </c>
      <c r="BQ626">
        <v>34.43</v>
      </c>
      <c r="BR626">
        <v>921200</v>
      </c>
      <c r="BS626">
        <v>34.43</v>
      </c>
      <c r="BU626" s="1">
        <v>41263</v>
      </c>
      <c r="BV626">
        <v>27.690000999999999</v>
      </c>
      <c r="BW626">
        <v>27.940000999999999</v>
      </c>
      <c r="BX626">
        <v>27.530000999999999</v>
      </c>
      <c r="BY626">
        <v>27.91</v>
      </c>
      <c r="BZ626">
        <v>1021200</v>
      </c>
      <c r="CA626">
        <v>27.585515999999998</v>
      </c>
      <c r="CC626" s="1">
        <v>41263</v>
      </c>
      <c r="CD626">
        <v>13246.66992</v>
      </c>
      <c r="CE626">
        <v>13314.639649999999</v>
      </c>
      <c r="CF626">
        <v>13216.030269999999</v>
      </c>
      <c r="CG626">
        <v>13311.719730000001</v>
      </c>
      <c r="CH626">
        <v>119800000</v>
      </c>
      <c r="CI626">
        <v>13311.719730000001</v>
      </c>
    </row>
    <row r="627" spans="1:87" x14ac:dyDescent="0.25">
      <c r="A627" s="3">
        <v>41264</v>
      </c>
      <c r="B627">
        <v>512.46999400000004</v>
      </c>
      <c r="C627">
        <v>519.66999799999996</v>
      </c>
      <c r="D627">
        <v>510.239983</v>
      </c>
      <c r="E627">
        <v>519.330017</v>
      </c>
      <c r="F627">
        <v>149067100</v>
      </c>
      <c r="G627">
        <v>68.897237000000004</v>
      </c>
      <c r="I627" s="1">
        <v>41264</v>
      </c>
      <c r="J627">
        <v>27.450001</v>
      </c>
      <c r="K627">
        <v>27.49</v>
      </c>
      <c r="L627">
        <v>27</v>
      </c>
      <c r="M627">
        <v>27.450001</v>
      </c>
      <c r="N627">
        <v>98776500</v>
      </c>
      <c r="O627">
        <v>24.892277</v>
      </c>
      <c r="Q627" s="1">
        <v>41264</v>
      </c>
      <c r="R627">
        <v>34.689999</v>
      </c>
      <c r="S627">
        <v>34.880001</v>
      </c>
      <c r="T627">
        <v>34.200001</v>
      </c>
      <c r="U627">
        <v>34.479999999999997</v>
      </c>
      <c r="V627">
        <v>37148300</v>
      </c>
      <c r="W627">
        <v>31.251470000000001</v>
      </c>
      <c r="Y627" s="1">
        <v>41264</v>
      </c>
      <c r="Z627">
        <v>50.41</v>
      </c>
      <c r="AA627">
        <v>50.75</v>
      </c>
      <c r="AB627">
        <v>49.68</v>
      </c>
      <c r="AC627">
        <v>50</v>
      </c>
      <c r="AD627">
        <v>15996900</v>
      </c>
      <c r="AE627">
        <v>47.832059999999998</v>
      </c>
      <c r="AG627" s="1">
        <v>41264</v>
      </c>
      <c r="AH627">
        <v>58.540000999999997</v>
      </c>
      <c r="AI627">
        <v>59.029998999999997</v>
      </c>
      <c r="AJ627">
        <v>58.209999000000003</v>
      </c>
      <c r="AK627">
        <v>58.610000999999997</v>
      </c>
      <c r="AL627">
        <v>15284900</v>
      </c>
      <c r="AM627">
        <v>50.535245000000003</v>
      </c>
      <c r="AO627" s="1">
        <v>41264</v>
      </c>
      <c r="AP627">
        <v>87.660004000000001</v>
      </c>
      <c r="AQ627">
        <v>88.599997999999999</v>
      </c>
      <c r="AR627">
        <v>87.010002</v>
      </c>
      <c r="AS627">
        <v>87.230002999999996</v>
      </c>
      <c r="AT627">
        <v>33057000</v>
      </c>
      <c r="AU627">
        <v>78.454903999999999</v>
      </c>
      <c r="AW627" s="1">
        <v>41264</v>
      </c>
      <c r="AX627">
        <v>713.97119899999996</v>
      </c>
      <c r="AY627">
        <v>718.82122700000002</v>
      </c>
      <c r="AZ627">
        <v>710.52123700000004</v>
      </c>
      <c r="BA627">
        <v>715.63120900000001</v>
      </c>
      <c r="BB627">
        <v>7078300</v>
      </c>
      <c r="BC627">
        <v>357.458146</v>
      </c>
      <c r="BE627" s="1">
        <v>41264</v>
      </c>
      <c r="BF627">
        <v>97.349997999999999</v>
      </c>
      <c r="BG627">
        <v>99.300003000000004</v>
      </c>
      <c r="BH627">
        <v>97.010002</v>
      </c>
      <c r="BI627">
        <v>98.699996999999996</v>
      </c>
      <c r="BJ627">
        <v>3278700</v>
      </c>
      <c r="BK627">
        <v>98.699996999999996</v>
      </c>
      <c r="BM627" s="1">
        <v>41264</v>
      </c>
      <c r="BN627">
        <v>33.939999</v>
      </c>
      <c r="BO627">
        <v>34.169998</v>
      </c>
      <c r="BP627">
        <v>33.580002</v>
      </c>
      <c r="BQ627">
        <v>34</v>
      </c>
      <c r="BR627">
        <v>1492400</v>
      </c>
      <c r="BS627">
        <v>34</v>
      </c>
      <c r="BU627" s="1">
        <v>41264</v>
      </c>
      <c r="BV627">
        <v>27.129999000000002</v>
      </c>
      <c r="BW627">
        <v>27.48</v>
      </c>
      <c r="BX627">
        <v>27.1</v>
      </c>
      <c r="BY627">
        <v>27.469999000000001</v>
      </c>
      <c r="BZ627">
        <v>893700</v>
      </c>
      <c r="CA627">
        <v>27.150631000000001</v>
      </c>
      <c r="CC627" s="1">
        <v>41264</v>
      </c>
      <c r="CD627">
        <v>13309.950199999999</v>
      </c>
      <c r="CE627">
        <v>13309.950199999999</v>
      </c>
      <c r="CF627">
        <v>13122.530269999999</v>
      </c>
      <c r="CG627">
        <v>13190.839840000001</v>
      </c>
      <c r="CH627">
        <v>413270000</v>
      </c>
      <c r="CI627">
        <v>13190.839840000001</v>
      </c>
    </row>
    <row r="628" spans="1:87" x14ac:dyDescent="0.25">
      <c r="A628" s="3">
        <v>41267</v>
      </c>
      <c r="B628">
        <v>520.35001399999999</v>
      </c>
      <c r="C628">
        <v>524.25002300000006</v>
      </c>
      <c r="D628">
        <v>518.70997599999998</v>
      </c>
      <c r="E628">
        <v>520.169983</v>
      </c>
      <c r="F628">
        <v>43938300</v>
      </c>
      <c r="G628">
        <v>69.008672000000004</v>
      </c>
      <c r="I628" s="1">
        <v>41267</v>
      </c>
      <c r="J628">
        <v>27.200001</v>
      </c>
      <c r="K628">
        <v>27.25</v>
      </c>
      <c r="L628">
        <v>27</v>
      </c>
      <c r="M628">
        <v>27.059999000000001</v>
      </c>
      <c r="N628">
        <v>20842400</v>
      </c>
      <c r="O628">
        <v>24.538615</v>
      </c>
      <c r="Q628" s="1">
        <v>41267</v>
      </c>
      <c r="R628">
        <v>34.400002000000001</v>
      </c>
      <c r="S628">
        <v>35</v>
      </c>
      <c r="T628">
        <v>34.32</v>
      </c>
      <c r="U628">
        <v>34.419998</v>
      </c>
      <c r="V628">
        <v>7911300</v>
      </c>
      <c r="W628">
        <v>31.197087</v>
      </c>
      <c r="Y628" s="1">
        <v>41267</v>
      </c>
      <c r="Z628">
        <v>49.919998</v>
      </c>
      <c r="AA628">
        <v>50.200001</v>
      </c>
      <c r="AB628">
        <v>49.84</v>
      </c>
      <c r="AC628">
        <v>49.880001</v>
      </c>
      <c r="AD628">
        <v>2772000</v>
      </c>
      <c r="AE628">
        <v>47.717264</v>
      </c>
      <c r="AG628" s="1">
        <v>41267</v>
      </c>
      <c r="AH628">
        <v>58.560001</v>
      </c>
      <c r="AI628">
        <v>58.689999</v>
      </c>
      <c r="AJ628">
        <v>58.330002</v>
      </c>
      <c r="AK628">
        <v>58.439999</v>
      </c>
      <c r="AL628">
        <v>2121500</v>
      </c>
      <c r="AM628">
        <v>50.388663999999999</v>
      </c>
      <c r="AO628" s="1">
        <v>41267</v>
      </c>
      <c r="AP628">
        <v>87.129997000000003</v>
      </c>
      <c r="AQ628">
        <v>87.32</v>
      </c>
      <c r="AR628">
        <v>86.800003000000004</v>
      </c>
      <c r="AS628">
        <v>86.919998000000007</v>
      </c>
      <c r="AT628">
        <v>6385200</v>
      </c>
      <c r="AU628">
        <v>78.176084000000003</v>
      </c>
      <c r="AW628" s="1">
        <v>41267</v>
      </c>
      <c r="AX628">
        <v>714.51124100000004</v>
      </c>
      <c r="AY628">
        <v>715.18122500000004</v>
      </c>
      <c r="AZ628">
        <v>707.47120700000005</v>
      </c>
      <c r="BA628">
        <v>709.50119099999995</v>
      </c>
      <c r="BB628">
        <v>1688000</v>
      </c>
      <c r="BC628">
        <v>354.39619900000002</v>
      </c>
      <c r="BE628" s="1">
        <v>41267</v>
      </c>
      <c r="BF628">
        <v>97.849997999999999</v>
      </c>
      <c r="BG628">
        <v>98.459998999999996</v>
      </c>
      <c r="BH628">
        <v>96.099997999999999</v>
      </c>
      <c r="BI628">
        <v>96.769997000000004</v>
      </c>
      <c r="BJ628">
        <v>1852100</v>
      </c>
      <c r="BK628">
        <v>96.769997000000004</v>
      </c>
      <c r="BM628" s="1">
        <v>41267</v>
      </c>
      <c r="BN628">
        <v>33.639999000000003</v>
      </c>
      <c r="BO628">
        <v>34.349997999999999</v>
      </c>
      <c r="BP628">
        <v>33.549999</v>
      </c>
      <c r="BQ628">
        <v>34.279998999999997</v>
      </c>
      <c r="BR628">
        <v>375800</v>
      </c>
      <c r="BS628">
        <v>34.279998999999997</v>
      </c>
      <c r="BU628" s="1">
        <v>41267</v>
      </c>
      <c r="BV628">
        <v>27.82</v>
      </c>
      <c r="BW628">
        <v>28.040001</v>
      </c>
      <c r="BX628">
        <v>27.799999</v>
      </c>
      <c r="BY628">
        <v>27.809999000000001</v>
      </c>
      <c r="BZ628">
        <v>321000</v>
      </c>
      <c r="CA628">
        <v>27.486678999999999</v>
      </c>
      <c r="CC628" s="1">
        <v>41267</v>
      </c>
      <c r="CD628">
        <v>13190.150390000001</v>
      </c>
      <c r="CE628">
        <v>13190.37988</v>
      </c>
      <c r="CF628">
        <v>13128.54981</v>
      </c>
      <c r="CG628">
        <v>13138.929690000001</v>
      </c>
      <c r="CH628">
        <v>47710000</v>
      </c>
      <c r="CI628">
        <v>13138.929690000001</v>
      </c>
    </row>
    <row r="629" spans="1:87" x14ac:dyDescent="0.25">
      <c r="A629" s="3">
        <v>41269</v>
      </c>
      <c r="B629">
        <v>519.00002300000006</v>
      </c>
      <c r="C629">
        <v>519.46000700000002</v>
      </c>
      <c r="D629">
        <v>511.120003</v>
      </c>
      <c r="E629">
        <v>512.99999200000002</v>
      </c>
      <c r="F629">
        <v>75609100</v>
      </c>
      <c r="G629">
        <v>68.057461000000004</v>
      </c>
      <c r="I629" s="1">
        <v>41269</v>
      </c>
      <c r="J629">
        <v>27.030000999999999</v>
      </c>
      <c r="K629">
        <v>27.200001</v>
      </c>
      <c r="L629">
        <v>26.700001</v>
      </c>
      <c r="M629">
        <v>26.860001</v>
      </c>
      <c r="N629">
        <v>31631100</v>
      </c>
      <c r="O629">
        <v>24.357251000000002</v>
      </c>
      <c r="Q629" s="1">
        <v>41269</v>
      </c>
      <c r="R629">
        <v>34.470001000000003</v>
      </c>
      <c r="S629">
        <v>34.619999</v>
      </c>
      <c r="T629">
        <v>34.200001</v>
      </c>
      <c r="U629">
        <v>34.330002</v>
      </c>
      <c r="V629">
        <v>14289700</v>
      </c>
      <c r="W629">
        <v>31.115517000000001</v>
      </c>
      <c r="Y629" s="1">
        <v>41269</v>
      </c>
      <c r="Z629">
        <v>49.849997999999999</v>
      </c>
      <c r="AA629">
        <v>49.98</v>
      </c>
      <c r="AB629">
        <v>49.450001</v>
      </c>
      <c r="AC629">
        <v>49.849997999999999</v>
      </c>
      <c r="AD629">
        <v>4200200</v>
      </c>
      <c r="AE629">
        <v>47.688561999999997</v>
      </c>
      <c r="AG629" s="1">
        <v>41269</v>
      </c>
      <c r="AH629">
        <v>58.619999</v>
      </c>
      <c r="AI629">
        <v>58.669998</v>
      </c>
      <c r="AJ629">
        <v>57.880001</v>
      </c>
      <c r="AK629">
        <v>57.950001</v>
      </c>
      <c r="AL629">
        <v>4761600</v>
      </c>
      <c r="AM629">
        <v>49.966174000000002</v>
      </c>
      <c r="AO629" s="1">
        <v>41269</v>
      </c>
      <c r="AP629">
        <v>87.209998999999996</v>
      </c>
      <c r="AQ629">
        <v>87.68</v>
      </c>
      <c r="AR629">
        <v>86.57</v>
      </c>
      <c r="AS629">
        <v>87.07</v>
      </c>
      <c r="AT629">
        <v>10737800</v>
      </c>
      <c r="AU629">
        <v>78.310996000000003</v>
      </c>
      <c r="AW629" s="1">
        <v>41269</v>
      </c>
      <c r="AX629">
        <v>708.07122700000002</v>
      </c>
      <c r="AY629">
        <v>712.88125000000002</v>
      </c>
      <c r="AZ629">
        <v>702.41122600000006</v>
      </c>
      <c r="BA629">
        <v>708.87121300000001</v>
      </c>
      <c r="BB629">
        <v>2373500</v>
      </c>
      <c r="BC629">
        <v>354.081525</v>
      </c>
      <c r="BE629" s="1">
        <v>41269</v>
      </c>
      <c r="BF629">
        <v>96.489998</v>
      </c>
      <c r="BG629">
        <v>102.5</v>
      </c>
      <c r="BH629">
        <v>96.489998</v>
      </c>
      <c r="BI629">
        <v>101.449997</v>
      </c>
      <c r="BJ629">
        <v>5018500</v>
      </c>
      <c r="BK629">
        <v>101.449997</v>
      </c>
      <c r="BM629" s="1">
        <v>41269</v>
      </c>
      <c r="BN629">
        <v>33.959999000000003</v>
      </c>
      <c r="BO629">
        <v>34.5</v>
      </c>
      <c r="BP629">
        <v>33.5</v>
      </c>
      <c r="BQ629">
        <v>33.590000000000003</v>
      </c>
      <c r="BR629">
        <v>601400</v>
      </c>
      <c r="BS629">
        <v>33.590000000000003</v>
      </c>
      <c r="BU629" s="1">
        <v>41269</v>
      </c>
      <c r="BV629">
        <v>27.84</v>
      </c>
      <c r="BW629">
        <v>27.969999000000001</v>
      </c>
      <c r="BX629">
        <v>27.49</v>
      </c>
      <c r="BY629">
        <v>27.68</v>
      </c>
      <c r="BZ629">
        <v>607100</v>
      </c>
      <c r="CA629">
        <v>27.358191000000001</v>
      </c>
      <c r="CC629" s="1">
        <v>41269</v>
      </c>
      <c r="CD629">
        <v>13138.849609999999</v>
      </c>
      <c r="CE629">
        <v>13174.87988</v>
      </c>
      <c r="CF629">
        <v>13076.87012</v>
      </c>
      <c r="CG629">
        <v>13114.589840000001</v>
      </c>
      <c r="CH629">
        <v>79410000</v>
      </c>
      <c r="CI629">
        <v>13114.589840000001</v>
      </c>
    </row>
    <row r="630" spans="1:87" x14ac:dyDescent="0.25">
      <c r="A630" s="3">
        <v>41270</v>
      </c>
      <c r="B630">
        <v>513.53997800000002</v>
      </c>
      <c r="C630">
        <v>516.25</v>
      </c>
      <c r="D630">
        <v>504.659988</v>
      </c>
      <c r="E630">
        <v>515.06001300000003</v>
      </c>
      <c r="F630">
        <v>113780100</v>
      </c>
      <c r="G630">
        <v>68.330753999999999</v>
      </c>
      <c r="I630" s="1">
        <v>41270</v>
      </c>
      <c r="J630">
        <v>26.889999</v>
      </c>
      <c r="K630">
        <v>27.09</v>
      </c>
      <c r="L630">
        <v>26.57</v>
      </c>
      <c r="M630">
        <v>26.959999</v>
      </c>
      <c r="N630">
        <v>39394000</v>
      </c>
      <c r="O630">
        <v>24.447932000000002</v>
      </c>
      <c r="Q630" s="1">
        <v>41270</v>
      </c>
      <c r="R630">
        <v>34.32</v>
      </c>
      <c r="S630">
        <v>34.439999</v>
      </c>
      <c r="T630">
        <v>33.659999999999997</v>
      </c>
      <c r="U630">
        <v>34.18</v>
      </c>
      <c r="V630">
        <v>19264700</v>
      </c>
      <c r="W630">
        <v>30.979561</v>
      </c>
      <c r="Y630" s="1">
        <v>41270</v>
      </c>
      <c r="Z630">
        <v>49.799999</v>
      </c>
      <c r="AA630">
        <v>50</v>
      </c>
      <c r="AB630">
        <v>48.900002000000001</v>
      </c>
      <c r="AC630">
        <v>49.529998999999997</v>
      </c>
      <c r="AD630">
        <v>6948200</v>
      </c>
      <c r="AE630">
        <v>47.382437000000003</v>
      </c>
      <c r="AG630" s="1">
        <v>41270</v>
      </c>
      <c r="AH630">
        <v>58</v>
      </c>
      <c r="AI630">
        <v>58.189999</v>
      </c>
      <c r="AJ630">
        <v>57.200001</v>
      </c>
      <c r="AK630">
        <v>57.900002000000001</v>
      </c>
      <c r="AL630">
        <v>5110800</v>
      </c>
      <c r="AM630">
        <v>49.923062999999999</v>
      </c>
      <c r="AO630" s="1">
        <v>41270</v>
      </c>
      <c r="AP630">
        <v>87.050003000000004</v>
      </c>
      <c r="AQ630">
        <v>87.239998</v>
      </c>
      <c r="AR630">
        <v>85.75</v>
      </c>
      <c r="AS630">
        <v>86.860000999999997</v>
      </c>
      <c r="AT630">
        <v>14258500</v>
      </c>
      <c r="AU630">
        <v>78.122122000000005</v>
      </c>
      <c r="AW630" s="1">
        <v>41270</v>
      </c>
      <c r="AX630">
        <v>707.14123900000004</v>
      </c>
      <c r="AY630">
        <v>708.84119299999998</v>
      </c>
      <c r="AZ630">
        <v>698.61120200000005</v>
      </c>
      <c r="BA630">
        <v>706.2912</v>
      </c>
      <c r="BB630">
        <v>3307000</v>
      </c>
      <c r="BC630">
        <v>352.79280699999998</v>
      </c>
      <c r="BE630" s="1">
        <v>41270</v>
      </c>
      <c r="BF630">
        <v>102.120003</v>
      </c>
      <c r="BG630">
        <v>102.150002</v>
      </c>
      <c r="BH630">
        <v>98.190002000000007</v>
      </c>
      <c r="BI630">
        <v>99.43</v>
      </c>
      <c r="BJ630">
        <v>3882900</v>
      </c>
      <c r="BK630">
        <v>99.43</v>
      </c>
      <c r="BM630" s="1">
        <v>41270</v>
      </c>
      <c r="BN630">
        <v>33.5</v>
      </c>
      <c r="BO630">
        <v>33.909999999999997</v>
      </c>
      <c r="BP630">
        <v>33</v>
      </c>
      <c r="BQ630">
        <v>33.689999</v>
      </c>
      <c r="BR630">
        <v>561100</v>
      </c>
      <c r="BS630">
        <v>33.689999</v>
      </c>
      <c r="BU630" s="1">
        <v>41270</v>
      </c>
      <c r="BV630">
        <v>27.860001</v>
      </c>
      <c r="BW630">
        <v>28</v>
      </c>
      <c r="BX630">
        <v>27.57</v>
      </c>
      <c r="BY630">
        <v>27.9</v>
      </c>
      <c r="BZ630">
        <v>944100</v>
      </c>
      <c r="CA630">
        <v>27.575631999999999</v>
      </c>
      <c r="CC630" s="1">
        <v>41270</v>
      </c>
      <c r="CD630">
        <v>13114.969730000001</v>
      </c>
      <c r="CE630">
        <v>13141.740229999999</v>
      </c>
      <c r="CF630">
        <v>12964.08008</v>
      </c>
      <c r="CG630">
        <v>13096.309569999999</v>
      </c>
      <c r="CH630">
        <v>100160000</v>
      </c>
      <c r="CI630">
        <v>13096.309569999999</v>
      </c>
    </row>
    <row r="631" spans="1:87" x14ac:dyDescent="0.25">
      <c r="A631" s="3">
        <v>41271</v>
      </c>
      <c r="B631">
        <v>510.29002400000002</v>
      </c>
      <c r="C631">
        <v>514.48002599999995</v>
      </c>
      <c r="D631">
        <v>508.11998699999998</v>
      </c>
      <c r="E631">
        <v>509.58998100000002</v>
      </c>
      <c r="F631">
        <v>88569600</v>
      </c>
      <c r="G631">
        <v>67.605069</v>
      </c>
      <c r="I631" s="1">
        <v>41271</v>
      </c>
      <c r="J631">
        <v>26.709999</v>
      </c>
      <c r="K631">
        <v>26.9</v>
      </c>
      <c r="L631">
        <v>26.549999</v>
      </c>
      <c r="M631">
        <v>26.549999</v>
      </c>
      <c r="N631">
        <v>28239900</v>
      </c>
      <c r="O631">
        <v>24.076135000000001</v>
      </c>
      <c r="Q631" s="1">
        <v>41271</v>
      </c>
      <c r="R631">
        <v>33.889999000000003</v>
      </c>
      <c r="S631">
        <v>34.229999999999997</v>
      </c>
      <c r="T631">
        <v>33.869999</v>
      </c>
      <c r="U631">
        <v>33.909999999999997</v>
      </c>
      <c r="V631">
        <v>15877700</v>
      </c>
      <c r="W631">
        <v>30.734842</v>
      </c>
      <c r="Y631" s="1">
        <v>41271</v>
      </c>
      <c r="Z631">
        <v>49.349997999999999</v>
      </c>
      <c r="AA631">
        <v>49.700001</v>
      </c>
      <c r="AB631">
        <v>49.02</v>
      </c>
      <c r="AC631">
        <v>49.150002000000001</v>
      </c>
      <c r="AD631">
        <v>6985800</v>
      </c>
      <c r="AE631">
        <v>47.018915999999997</v>
      </c>
      <c r="AG631" s="1">
        <v>41271</v>
      </c>
      <c r="AH631">
        <v>57.630001</v>
      </c>
      <c r="AI631">
        <v>57.700001</v>
      </c>
      <c r="AJ631">
        <v>57.009998000000003</v>
      </c>
      <c r="AK631">
        <v>57.07</v>
      </c>
      <c r="AL631">
        <v>4861000</v>
      </c>
      <c r="AM631">
        <v>49.207411999999998</v>
      </c>
      <c r="AO631" s="1">
        <v>41271</v>
      </c>
      <c r="AP631">
        <v>86.099997999999999</v>
      </c>
      <c r="AQ631">
        <v>86.290001000000004</v>
      </c>
      <c r="AR631">
        <v>85.07</v>
      </c>
      <c r="AS631">
        <v>85.099997999999999</v>
      </c>
      <c r="AT631">
        <v>13358700</v>
      </c>
      <c r="AU631">
        <v>76.539171999999994</v>
      </c>
      <c r="AW631" s="1">
        <v>41271</v>
      </c>
      <c r="AX631">
        <v>701.69119000000001</v>
      </c>
      <c r="AY631">
        <v>706.91119200000003</v>
      </c>
      <c r="AZ631">
        <v>700.01120800000001</v>
      </c>
      <c r="BA631">
        <v>700.01120800000001</v>
      </c>
      <c r="BB631">
        <v>2814500</v>
      </c>
      <c r="BC631">
        <v>349.65594800000002</v>
      </c>
      <c r="BE631" s="1">
        <v>41271</v>
      </c>
      <c r="BF631">
        <v>98.43</v>
      </c>
      <c r="BG631">
        <v>100.730003</v>
      </c>
      <c r="BH631">
        <v>97.709998999999996</v>
      </c>
      <c r="BI631">
        <v>99</v>
      </c>
      <c r="BJ631">
        <v>2877800</v>
      </c>
      <c r="BK631">
        <v>99</v>
      </c>
      <c r="BM631" s="1">
        <v>41271</v>
      </c>
      <c r="BN631">
        <v>33.380001</v>
      </c>
      <c r="BO631">
        <v>33.650002000000001</v>
      </c>
      <c r="BP631">
        <v>33.020000000000003</v>
      </c>
      <c r="BQ631">
        <v>33.220001000000003</v>
      </c>
      <c r="BR631">
        <v>414100</v>
      </c>
      <c r="BS631">
        <v>33.220001000000003</v>
      </c>
      <c r="BU631" s="1">
        <v>41271</v>
      </c>
      <c r="BV631">
        <v>27.860001</v>
      </c>
      <c r="BW631">
        <v>28.469999000000001</v>
      </c>
      <c r="BX631">
        <v>27.809999000000001</v>
      </c>
      <c r="BY631">
        <v>28.34</v>
      </c>
      <c r="BZ631">
        <v>865200</v>
      </c>
      <c r="CA631">
        <v>28.010517</v>
      </c>
      <c r="CC631" s="1">
        <v>41271</v>
      </c>
      <c r="CD631">
        <v>13095.08008</v>
      </c>
      <c r="CE631">
        <v>13095.45996</v>
      </c>
      <c r="CF631">
        <v>12926.860350000001</v>
      </c>
      <c r="CG631">
        <v>12938.110350000001</v>
      </c>
      <c r="CH631">
        <v>85980000</v>
      </c>
      <c r="CI631">
        <v>12938.110350000001</v>
      </c>
    </row>
    <row r="632" spans="1:87" x14ac:dyDescent="0.25">
      <c r="A632" s="3">
        <v>41274</v>
      </c>
      <c r="B632">
        <v>510.52997599999998</v>
      </c>
      <c r="C632">
        <v>535.40002400000003</v>
      </c>
      <c r="D632">
        <v>509.00000799999998</v>
      </c>
      <c r="E632">
        <v>532.16999099999998</v>
      </c>
      <c r="F632">
        <v>164873100</v>
      </c>
      <c r="G632">
        <v>70.600660000000005</v>
      </c>
      <c r="I632" s="1">
        <v>41274</v>
      </c>
      <c r="J632">
        <v>26.59</v>
      </c>
      <c r="K632">
        <v>26.77</v>
      </c>
      <c r="L632">
        <v>26.370000999999998</v>
      </c>
      <c r="M632">
        <v>26.709999</v>
      </c>
      <c r="N632">
        <v>42749500</v>
      </c>
      <c r="O632">
        <v>24.221226999999999</v>
      </c>
      <c r="Q632" s="1">
        <v>41274</v>
      </c>
      <c r="R632">
        <v>33.740001999999997</v>
      </c>
      <c r="S632">
        <v>34.25</v>
      </c>
      <c r="T632">
        <v>33.709999000000003</v>
      </c>
      <c r="U632">
        <v>34.18</v>
      </c>
      <c r="V632">
        <v>26697900</v>
      </c>
      <c r="W632">
        <v>30.979561</v>
      </c>
      <c r="Y632" s="1">
        <v>41274</v>
      </c>
      <c r="Z632">
        <v>48.889999000000003</v>
      </c>
      <c r="AA632">
        <v>49.799999</v>
      </c>
      <c r="AB632">
        <v>48.799999</v>
      </c>
      <c r="AC632">
        <v>49.790000999999997</v>
      </c>
      <c r="AD632">
        <v>10224500</v>
      </c>
      <c r="AE632">
        <v>47.631166</v>
      </c>
      <c r="AG632" s="1">
        <v>41274</v>
      </c>
      <c r="AH632">
        <v>56.98</v>
      </c>
      <c r="AI632">
        <v>58.02</v>
      </c>
      <c r="AJ632">
        <v>56.84</v>
      </c>
      <c r="AK632">
        <v>57.990001999999997</v>
      </c>
      <c r="AL632">
        <v>6877700</v>
      </c>
      <c r="AM632">
        <v>50.000664</v>
      </c>
      <c r="AO632" s="1">
        <v>41274</v>
      </c>
      <c r="AP632">
        <v>85.040001000000004</v>
      </c>
      <c r="AQ632">
        <v>86.660004000000001</v>
      </c>
      <c r="AR632">
        <v>84.699996999999996</v>
      </c>
      <c r="AS632">
        <v>86.550003000000004</v>
      </c>
      <c r="AT632">
        <v>19810800</v>
      </c>
      <c r="AU632">
        <v>77.843310000000002</v>
      </c>
      <c r="AW632" s="1">
        <v>41274</v>
      </c>
      <c r="AX632">
        <v>700.00122199999998</v>
      </c>
      <c r="AY632">
        <v>710.57122800000002</v>
      </c>
      <c r="AZ632">
        <v>696.00117</v>
      </c>
      <c r="BA632">
        <v>707.38121000000001</v>
      </c>
      <c r="BB632">
        <v>4009600</v>
      </c>
      <c r="BC632">
        <v>353.33726799999999</v>
      </c>
      <c r="BE632" s="1">
        <v>41274</v>
      </c>
      <c r="BF632">
        <v>99.230002999999996</v>
      </c>
      <c r="BG632">
        <v>101.050003</v>
      </c>
      <c r="BH632">
        <v>97.5</v>
      </c>
      <c r="BI632">
        <v>100.290001</v>
      </c>
      <c r="BJ632">
        <v>3126300</v>
      </c>
      <c r="BK632">
        <v>100.290001</v>
      </c>
      <c r="BM632" s="1">
        <v>41274</v>
      </c>
      <c r="BN632">
        <v>33</v>
      </c>
      <c r="BO632">
        <v>33.970001000000003</v>
      </c>
      <c r="BP632">
        <v>33</v>
      </c>
      <c r="BQ632">
        <v>33.869999</v>
      </c>
      <c r="BR632">
        <v>594900</v>
      </c>
      <c r="BS632">
        <v>33.869999</v>
      </c>
      <c r="BU632" s="1">
        <v>41274</v>
      </c>
      <c r="BV632">
        <v>28.27</v>
      </c>
      <c r="BW632">
        <v>28.870000999999998</v>
      </c>
      <c r="BX632">
        <v>28.059999000000001</v>
      </c>
      <c r="BY632">
        <v>28.719999000000001</v>
      </c>
      <c r="BZ632">
        <v>797500</v>
      </c>
      <c r="CA632">
        <v>28.386099000000002</v>
      </c>
      <c r="CC632" s="1">
        <v>41274</v>
      </c>
      <c r="CD632">
        <v>12938.190430000001</v>
      </c>
      <c r="CE632">
        <v>13109.12988</v>
      </c>
      <c r="CF632">
        <v>12883.889649999999</v>
      </c>
      <c r="CG632">
        <v>13104.139649999999</v>
      </c>
      <c r="CH632">
        <v>145740000</v>
      </c>
      <c r="CI632">
        <v>13104.139649999999</v>
      </c>
    </row>
    <row r="633" spans="1:87" x14ac:dyDescent="0.25">
      <c r="A633" s="3">
        <v>41276</v>
      </c>
      <c r="B633">
        <v>553.81999199999996</v>
      </c>
      <c r="C633">
        <v>554.99999200000002</v>
      </c>
      <c r="D633">
        <v>541.63001999999994</v>
      </c>
      <c r="E633">
        <v>549.02997600000003</v>
      </c>
      <c r="F633">
        <v>140129500</v>
      </c>
      <c r="G633">
        <v>72.837401</v>
      </c>
      <c r="I633" s="1">
        <v>41276</v>
      </c>
      <c r="J633">
        <v>27.25</v>
      </c>
      <c r="K633">
        <v>27.73</v>
      </c>
      <c r="L633">
        <v>27.15</v>
      </c>
      <c r="M633">
        <v>27.620000999999998</v>
      </c>
      <c r="N633">
        <v>52899300</v>
      </c>
      <c r="O633">
        <v>25.046437000000001</v>
      </c>
      <c r="Q633" s="1">
        <v>41276</v>
      </c>
      <c r="R633">
        <v>35.029998999999997</v>
      </c>
      <c r="S633">
        <v>35.07</v>
      </c>
      <c r="T633">
        <v>34.740001999999997</v>
      </c>
      <c r="U633">
        <v>35.049999</v>
      </c>
      <c r="V633">
        <v>30443000</v>
      </c>
      <c r="W633">
        <v>31.768097999999998</v>
      </c>
      <c r="Y633" s="1">
        <v>41276</v>
      </c>
      <c r="Z633">
        <v>50.799999</v>
      </c>
      <c r="AA633">
        <v>51.25</v>
      </c>
      <c r="AB633">
        <v>50.639999000000003</v>
      </c>
      <c r="AC633">
        <v>51.099997999999999</v>
      </c>
      <c r="AD633">
        <v>11674700</v>
      </c>
      <c r="AE633">
        <v>48.884363999999998</v>
      </c>
      <c r="AG633" s="1">
        <v>41276</v>
      </c>
      <c r="AH633">
        <v>59.150002000000001</v>
      </c>
      <c r="AI633">
        <v>59.23</v>
      </c>
      <c r="AJ633">
        <v>58.509998000000003</v>
      </c>
      <c r="AK633">
        <v>59.209999000000003</v>
      </c>
      <c r="AL633">
        <v>6263400</v>
      </c>
      <c r="AM633">
        <v>51.052581000000004</v>
      </c>
      <c r="AO633" s="1">
        <v>41276</v>
      </c>
      <c r="AP633">
        <v>87.790001000000004</v>
      </c>
      <c r="AQ633">
        <v>88.720000999999996</v>
      </c>
      <c r="AR633">
        <v>87.239998</v>
      </c>
      <c r="AS633">
        <v>88.709998999999996</v>
      </c>
      <c r="AT633">
        <v>16143700</v>
      </c>
      <c r="AU633">
        <v>79.786016000000004</v>
      </c>
      <c r="AW633" s="1">
        <v>41276</v>
      </c>
      <c r="AX633">
        <v>719.42124699999999</v>
      </c>
      <c r="AY633">
        <v>727.00126299999999</v>
      </c>
      <c r="AZ633">
        <v>716.55121099999997</v>
      </c>
      <c r="BA633">
        <v>723.25122999999996</v>
      </c>
      <c r="BB633">
        <v>5101500</v>
      </c>
      <c r="BC633">
        <v>361.26435099999998</v>
      </c>
      <c r="BE633" s="1">
        <v>41276</v>
      </c>
      <c r="BF633">
        <v>103.33000199999999</v>
      </c>
      <c r="BG633">
        <v>104.75</v>
      </c>
      <c r="BH633">
        <v>102.510002</v>
      </c>
      <c r="BI633">
        <v>104.120003</v>
      </c>
      <c r="BJ633">
        <v>4084800</v>
      </c>
      <c r="BK633">
        <v>104.120003</v>
      </c>
      <c r="BM633" s="1">
        <v>41276</v>
      </c>
      <c r="BN633">
        <v>35</v>
      </c>
      <c r="BO633">
        <v>35.450001</v>
      </c>
      <c r="BP633">
        <v>34.709999000000003</v>
      </c>
      <c r="BQ633">
        <v>35.360000999999997</v>
      </c>
      <c r="BR633">
        <v>1194800</v>
      </c>
      <c r="BS633">
        <v>35.360000999999997</v>
      </c>
      <c r="BU633" s="1">
        <v>41276</v>
      </c>
      <c r="BV633">
        <v>29.450001</v>
      </c>
      <c r="BW633">
        <v>29.98</v>
      </c>
      <c r="BX633">
        <v>29.4</v>
      </c>
      <c r="BY633">
        <v>29.74</v>
      </c>
      <c r="BZ633">
        <v>2179200</v>
      </c>
      <c r="CA633">
        <v>29.394241000000001</v>
      </c>
      <c r="CC633" s="1">
        <v>41276</v>
      </c>
      <c r="CD633">
        <v>13104.29981</v>
      </c>
      <c r="CE633">
        <v>13412.70996</v>
      </c>
      <c r="CF633">
        <v>13104.29981</v>
      </c>
      <c r="CG633">
        <v>13412.54981</v>
      </c>
      <c r="CH633">
        <v>161430000</v>
      </c>
      <c r="CI633">
        <v>13412.54981</v>
      </c>
    </row>
    <row r="634" spans="1:87" x14ac:dyDescent="0.25">
      <c r="A634" s="3">
        <v>41277</v>
      </c>
      <c r="B634">
        <v>547.87999000000002</v>
      </c>
      <c r="C634">
        <v>549.66999099999998</v>
      </c>
      <c r="D634">
        <v>540.99999200000002</v>
      </c>
      <c r="E634">
        <v>542.09999100000005</v>
      </c>
      <c r="F634">
        <v>88241300</v>
      </c>
      <c r="G634">
        <v>71.918030000000002</v>
      </c>
      <c r="I634" s="1">
        <v>41277</v>
      </c>
      <c r="J634">
        <v>27.629999000000002</v>
      </c>
      <c r="K634">
        <v>27.65</v>
      </c>
      <c r="L634">
        <v>27.16</v>
      </c>
      <c r="M634">
        <v>27.25</v>
      </c>
      <c r="N634">
        <v>48294400</v>
      </c>
      <c r="O634">
        <v>24.710912</v>
      </c>
      <c r="Q634" s="1">
        <v>41277</v>
      </c>
      <c r="R634">
        <v>34.979999999999997</v>
      </c>
      <c r="S634">
        <v>35.040000999999997</v>
      </c>
      <c r="T634">
        <v>34.610000999999997</v>
      </c>
      <c r="U634">
        <v>34.759998000000003</v>
      </c>
      <c r="V634">
        <v>25374800</v>
      </c>
      <c r="W634">
        <v>31.505251000000001</v>
      </c>
      <c r="Y634" s="1">
        <v>41277</v>
      </c>
      <c r="Z634">
        <v>51.049999</v>
      </c>
      <c r="AA634">
        <v>51.34</v>
      </c>
      <c r="AB634">
        <v>50.84</v>
      </c>
      <c r="AC634">
        <v>51.209999000000003</v>
      </c>
      <c r="AD634">
        <v>7566600</v>
      </c>
      <c r="AE634">
        <v>48.989595000000001</v>
      </c>
      <c r="AG634" s="1">
        <v>41277</v>
      </c>
      <c r="AH634">
        <v>59.139999000000003</v>
      </c>
      <c r="AI634">
        <v>59.470001000000003</v>
      </c>
      <c r="AJ634">
        <v>58.869999</v>
      </c>
      <c r="AK634">
        <v>59.169998</v>
      </c>
      <c r="AL634">
        <v>4377500</v>
      </c>
      <c r="AM634">
        <v>51.018090999999998</v>
      </c>
      <c r="AO634" s="1">
        <v>41277</v>
      </c>
      <c r="AP634">
        <v>88.459998999999996</v>
      </c>
      <c r="AQ634">
        <v>88.889999000000003</v>
      </c>
      <c r="AR634">
        <v>88.160004000000001</v>
      </c>
      <c r="AS634">
        <v>88.550003000000004</v>
      </c>
      <c r="AT634">
        <v>13268200</v>
      </c>
      <c r="AU634">
        <v>79.642115000000004</v>
      </c>
      <c r="AW634" s="1">
        <v>41277</v>
      </c>
      <c r="AX634">
        <v>724.93127300000003</v>
      </c>
      <c r="AY634">
        <v>731.931241</v>
      </c>
      <c r="AZ634">
        <v>720.72120900000004</v>
      </c>
      <c r="BA634">
        <v>723.67125599999997</v>
      </c>
      <c r="BB634">
        <v>4653700</v>
      </c>
      <c r="BC634">
        <v>361.474154</v>
      </c>
      <c r="BE634" s="1">
        <v>41277</v>
      </c>
      <c r="BF634">
        <v>104</v>
      </c>
      <c r="BG634">
        <v>106.900002</v>
      </c>
      <c r="BH634">
        <v>103.82</v>
      </c>
      <c r="BI634">
        <v>104.980003</v>
      </c>
      <c r="BJ634">
        <v>4454400</v>
      </c>
      <c r="BK634">
        <v>104.980003</v>
      </c>
      <c r="BM634" s="1">
        <v>41277</v>
      </c>
      <c r="BN634">
        <v>35.18</v>
      </c>
      <c r="BO634">
        <v>35.450001</v>
      </c>
      <c r="BP634">
        <v>34.75</v>
      </c>
      <c r="BQ634">
        <v>34.770000000000003</v>
      </c>
      <c r="BR634">
        <v>742000</v>
      </c>
      <c r="BS634">
        <v>34.770000000000003</v>
      </c>
      <c r="BU634" s="1">
        <v>41277</v>
      </c>
      <c r="BV634">
        <v>29.469999000000001</v>
      </c>
      <c r="BW634">
        <v>29.719999000000001</v>
      </c>
      <c r="BX634">
        <v>29.209999</v>
      </c>
      <c r="BY634">
        <v>29.290001</v>
      </c>
      <c r="BZ634">
        <v>1114600</v>
      </c>
      <c r="CA634">
        <v>28.949473000000001</v>
      </c>
      <c r="CC634" s="1">
        <v>41277</v>
      </c>
      <c r="CD634">
        <v>13413.009770000001</v>
      </c>
      <c r="CE634">
        <v>13430.599609999999</v>
      </c>
      <c r="CF634">
        <v>13358.29981</v>
      </c>
      <c r="CG634">
        <v>13391.360350000001</v>
      </c>
      <c r="CH634">
        <v>129630000</v>
      </c>
      <c r="CI634">
        <v>13391.360350000001</v>
      </c>
    </row>
    <row r="635" spans="1:87" x14ac:dyDescent="0.25">
      <c r="A635" s="3">
        <v>41278</v>
      </c>
      <c r="B635">
        <v>536.96999400000004</v>
      </c>
      <c r="C635">
        <v>538.63000499999998</v>
      </c>
      <c r="D635">
        <v>525.82997899999998</v>
      </c>
      <c r="E635">
        <v>526.99999200000002</v>
      </c>
      <c r="F635">
        <v>148583400</v>
      </c>
      <c r="G635">
        <v>69.914778999999996</v>
      </c>
      <c r="I635" s="1">
        <v>41278</v>
      </c>
      <c r="J635">
        <v>27.27</v>
      </c>
      <c r="K635">
        <v>27.34</v>
      </c>
      <c r="L635">
        <v>26.73</v>
      </c>
      <c r="M635">
        <v>26.74</v>
      </c>
      <c r="N635">
        <v>52521100</v>
      </c>
      <c r="O635">
        <v>24.248432000000001</v>
      </c>
      <c r="Q635" s="1">
        <v>41278</v>
      </c>
      <c r="R635">
        <v>34.590000000000003</v>
      </c>
      <c r="S635">
        <v>35.040000999999997</v>
      </c>
      <c r="T635">
        <v>34.450001</v>
      </c>
      <c r="U635">
        <v>34.939999</v>
      </c>
      <c r="V635">
        <v>31420300</v>
      </c>
      <c r="W635">
        <v>31.668396999999999</v>
      </c>
      <c r="Y635" s="1">
        <v>41278</v>
      </c>
      <c r="Z635">
        <v>51.380001</v>
      </c>
      <c r="AA635">
        <v>52.34</v>
      </c>
      <c r="AB635">
        <v>51.330002</v>
      </c>
      <c r="AC635">
        <v>52.189999</v>
      </c>
      <c r="AD635">
        <v>8745900</v>
      </c>
      <c r="AE635">
        <v>49.927103000000002</v>
      </c>
      <c r="AG635" s="1">
        <v>41278</v>
      </c>
      <c r="AH635">
        <v>59.290000999999997</v>
      </c>
      <c r="AI635">
        <v>59.900002000000001</v>
      </c>
      <c r="AJ635">
        <v>59.25</v>
      </c>
      <c r="AK635">
        <v>59.830002</v>
      </c>
      <c r="AL635">
        <v>4827700</v>
      </c>
      <c r="AM635">
        <v>51.587166000000003</v>
      </c>
      <c r="AO635" s="1">
        <v>41278</v>
      </c>
      <c r="AP635">
        <v>88.5</v>
      </c>
      <c r="AQ635">
        <v>89.089995999999999</v>
      </c>
      <c r="AR635">
        <v>88.370002999999997</v>
      </c>
      <c r="AS635">
        <v>88.959998999999996</v>
      </c>
      <c r="AT635">
        <v>11427900</v>
      </c>
      <c r="AU635">
        <v>80.010867000000005</v>
      </c>
      <c r="AW635" s="1">
        <v>41278</v>
      </c>
      <c r="AX635">
        <v>729.34124299999996</v>
      </c>
      <c r="AY635">
        <v>741.47127699999999</v>
      </c>
      <c r="AZ635">
        <v>727.68123200000002</v>
      </c>
      <c r="BA635">
        <v>737.97126200000002</v>
      </c>
      <c r="BB635">
        <v>5547600</v>
      </c>
      <c r="BC635">
        <v>368.61701399999998</v>
      </c>
      <c r="BE635" s="1">
        <v>41278</v>
      </c>
      <c r="BF635">
        <v>104.660004</v>
      </c>
      <c r="BG635">
        <v>104.860001</v>
      </c>
      <c r="BH635">
        <v>102.519997</v>
      </c>
      <c r="BI635">
        <v>104.650002</v>
      </c>
      <c r="BJ635">
        <v>2721900</v>
      </c>
      <c r="BK635">
        <v>104.650002</v>
      </c>
      <c r="BM635" s="1">
        <v>41278</v>
      </c>
      <c r="BN635">
        <v>34.799999</v>
      </c>
      <c r="BO635">
        <v>34.799999</v>
      </c>
      <c r="BP635">
        <v>33.919998</v>
      </c>
      <c r="BQ635">
        <v>34.400002000000001</v>
      </c>
      <c r="BR635">
        <v>674000</v>
      </c>
      <c r="BS635">
        <v>34.400002000000001</v>
      </c>
      <c r="BU635" s="1">
        <v>41278</v>
      </c>
      <c r="BV635">
        <v>28.9</v>
      </c>
      <c r="BW635">
        <v>28.91</v>
      </c>
      <c r="BX635">
        <v>28.540001</v>
      </c>
      <c r="BY635">
        <v>28.83</v>
      </c>
      <c r="BZ635">
        <v>1428500</v>
      </c>
      <c r="CA635">
        <v>28.494820000000001</v>
      </c>
      <c r="CC635" s="1">
        <v>41278</v>
      </c>
      <c r="CD635">
        <v>13391.04981</v>
      </c>
      <c r="CE635">
        <v>13447.110350000001</v>
      </c>
      <c r="CF635">
        <v>13376.23047</v>
      </c>
      <c r="CG635">
        <v>13435.20996</v>
      </c>
      <c r="CH635">
        <v>107590000</v>
      </c>
      <c r="CI635">
        <v>13435.20996</v>
      </c>
    </row>
    <row r="636" spans="1:87" x14ac:dyDescent="0.25">
      <c r="A636" s="3">
        <v>41281</v>
      </c>
      <c r="B636">
        <v>521.99998500000004</v>
      </c>
      <c r="C636">
        <v>529.30001800000002</v>
      </c>
      <c r="D636">
        <v>515.19998899999996</v>
      </c>
      <c r="E636">
        <v>523.90000199999997</v>
      </c>
      <c r="F636">
        <v>121039100</v>
      </c>
      <c r="G636">
        <v>69.503517000000002</v>
      </c>
      <c r="I636" s="1">
        <v>41281</v>
      </c>
      <c r="J636">
        <v>26.77</v>
      </c>
      <c r="K636">
        <v>26.879999000000002</v>
      </c>
      <c r="L636">
        <v>26.639999</v>
      </c>
      <c r="M636">
        <v>26.690000999999999</v>
      </c>
      <c r="N636">
        <v>37110400</v>
      </c>
      <c r="O636">
        <v>24.203091000000001</v>
      </c>
      <c r="Q636" s="1">
        <v>41281</v>
      </c>
      <c r="R636">
        <v>34.909999999999997</v>
      </c>
      <c r="S636">
        <v>34.970001000000003</v>
      </c>
      <c r="T636">
        <v>34.470001000000003</v>
      </c>
      <c r="U636">
        <v>34.770000000000003</v>
      </c>
      <c r="V636">
        <v>28135100</v>
      </c>
      <c r="W636">
        <v>31.514316999999998</v>
      </c>
      <c r="Y636" s="1">
        <v>41281</v>
      </c>
      <c r="Z636">
        <v>51.759998000000003</v>
      </c>
      <c r="AA636">
        <v>51.759998000000003</v>
      </c>
      <c r="AB636">
        <v>50.66</v>
      </c>
      <c r="AC636">
        <v>50.970001000000003</v>
      </c>
      <c r="AD636">
        <v>9472100</v>
      </c>
      <c r="AE636">
        <v>48.760002999999998</v>
      </c>
      <c r="AG636" s="1">
        <v>41281</v>
      </c>
      <c r="AH636">
        <v>59.630001</v>
      </c>
      <c r="AI636">
        <v>59.709999000000003</v>
      </c>
      <c r="AJ636">
        <v>59.040000999999997</v>
      </c>
      <c r="AK636">
        <v>59.169998</v>
      </c>
      <c r="AL636">
        <v>5489500</v>
      </c>
      <c r="AM636">
        <v>51.018090999999998</v>
      </c>
      <c r="AO636" s="1">
        <v>41281</v>
      </c>
      <c r="AP636">
        <v>88.309997999999993</v>
      </c>
      <c r="AQ636">
        <v>88.489998</v>
      </c>
      <c r="AR636">
        <v>87.57</v>
      </c>
      <c r="AS636">
        <v>87.93</v>
      </c>
      <c r="AT636">
        <v>11799800</v>
      </c>
      <c r="AU636">
        <v>79.084483000000006</v>
      </c>
      <c r="AW636" s="1">
        <v>41281</v>
      </c>
      <c r="AX636">
        <v>735.45128899999997</v>
      </c>
      <c r="AY636">
        <v>739.38125400000001</v>
      </c>
      <c r="AZ636">
        <v>730.58122700000001</v>
      </c>
      <c r="BA636">
        <v>734.75128600000005</v>
      </c>
      <c r="BB636">
        <v>3323800</v>
      </c>
      <c r="BC636">
        <v>367.00863399999997</v>
      </c>
      <c r="BE636" s="1">
        <v>41281</v>
      </c>
      <c r="BF636">
        <v>102.040001</v>
      </c>
      <c r="BG636">
        <v>102.57</v>
      </c>
      <c r="BH636">
        <v>99.32</v>
      </c>
      <c r="BI636">
        <v>102.290001</v>
      </c>
      <c r="BJ636">
        <v>3989900</v>
      </c>
      <c r="BK636">
        <v>102.290001</v>
      </c>
      <c r="BM636" s="1">
        <v>41281</v>
      </c>
      <c r="BN636">
        <v>34.799999</v>
      </c>
      <c r="BO636">
        <v>34.799999</v>
      </c>
      <c r="BP636">
        <v>33.900002000000001</v>
      </c>
      <c r="BQ636">
        <v>34.340000000000003</v>
      </c>
      <c r="BR636">
        <v>442000</v>
      </c>
      <c r="BS636">
        <v>34.340000000000003</v>
      </c>
      <c r="BU636" s="1">
        <v>41281</v>
      </c>
      <c r="BV636">
        <v>28.540001</v>
      </c>
      <c r="BW636">
        <v>28.870000999999998</v>
      </c>
      <c r="BX636">
        <v>28.5</v>
      </c>
      <c r="BY636">
        <v>28.790001</v>
      </c>
      <c r="BZ636">
        <v>1211600</v>
      </c>
      <c r="CA636">
        <v>28.455286000000001</v>
      </c>
      <c r="CC636" s="1">
        <v>41281</v>
      </c>
      <c r="CD636">
        <v>13436.12988</v>
      </c>
      <c r="CE636">
        <v>13436.12988</v>
      </c>
      <c r="CF636">
        <v>13343.320309999999</v>
      </c>
      <c r="CG636">
        <v>13384.29004</v>
      </c>
      <c r="CH636">
        <v>113120000</v>
      </c>
      <c r="CI636">
        <v>13384.29004</v>
      </c>
    </row>
    <row r="637" spans="1:87" x14ac:dyDescent="0.25">
      <c r="A637" s="3">
        <v>41282</v>
      </c>
      <c r="B637">
        <v>529.20997599999998</v>
      </c>
      <c r="C637">
        <v>531.88998400000003</v>
      </c>
      <c r="D637">
        <v>521.25000799999998</v>
      </c>
      <c r="E637">
        <v>525.31002000000001</v>
      </c>
      <c r="F637">
        <v>114676800</v>
      </c>
      <c r="G637">
        <v>69.690578000000002</v>
      </c>
      <c r="I637" s="1">
        <v>41282</v>
      </c>
      <c r="J637">
        <v>26.75</v>
      </c>
      <c r="K637">
        <v>26.790001</v>
      </c>
      <c r="L637">
        <v>26.459999</v>
      </c>
      <c r="M637">
        <v>26.549999</v>
      </c>
      <c r="N637">
        <v>44703100</v>
      </c>
      <c r="O637">
        <v>24.076135000000001</v>
      </c>
      <c r="Q637" s="1">
        <v>41282</v>
      </c>
      <c r="R637">
        <v>34.68</v>
      </c>
      <c r="S637">
        <v>34.790000999999997</v>
      </c>
      <c r="T637">
        <v>34.43</v>
      </c>
      <c r="U637">
        <v>34.709999000000003</v>
      </c>
      <c r="V637">
        <v>20132600</v>
      </c>
      <c r="W637">
        <v>31.459934000000001</v>
      </c>
      <c r="Y637" s="1">
        <v>41282</v>
      </c>
      <c r="Z637">
        <v>50.880001</v>
      </c>
      <c r="AA637">
        <v>51.18</v>
      </c>
      <c r="AB637">
        <v>50.57</v>
      </c>
      <c r="AC637">
        <v>50.759998000000003</v>
      </c>
      <c r="AD637">
        <v>8637600</v>
      </c>
      <c r="AE637">
        <v>48.559106</v>
      </c>
      <c r="AG637" s="1">
        <v>41282</v>
      </c>
      <c r="AH637">
        <v>58.990001999999997</v>
      </c>
      <c r="AI637">
        <v>59.09</v>
      </c>
      <c r="AJ637">
        <v>58.25</v>
      </c>
      <c r="AK637">
        <v>58.369999</v>
      </c>
      <c r="AL637">
        <v>6137700</v>
      </c>
      <c r="AM637">
        <v>50.328308999999997</v>
      </c>
      <c r="AO637" s="1">
        <v>41282</v>
      </c>
      <c r="AP637">
        <v>87.82</v>
      </c>
      <c r="AQ637">
        <v>88.480002999999996</v>
      </c>
      <c r="AR637">
        <v>87.290001000000004</v>
      </c>
      <c r="AS637">
        <v>88.480002999999996</v>
      </c>
      <c r="AT637">
        <v>14226400</v>
      </c>
      <c r="AU637">
        <v>79.579156999999995</v>
      </c>
      <c r="AW637" s="1">
        <v>41282</v>
      </c>
      <c r="AX637">
        <v>735.54128600000001</v>
      </c>
      <c r="AY637">
        <v>736.30126600000006</v>
      </c>
      <c r="AZ637">
        <v>724.43123600000001</v>
      </c>
      <c r="BA637">
        <v>733.30122700000004</v>
      </c>
      <c r="BB637">
        <v>3364700</v>
      </c>
      <c r="BC637">
        <v>366.28432900000001</v>
      </c>
      <c r="BE637" s="1">
        <v>41282</v>
      </c>
      <c r="BF637">
        <v>102</v>
      </c>
      <c r="BG637">
        <v>102.760002</v>
      </c>
      <c r="BH637">
        <v>100.599998</v>
      </c>
      <c r="BI637">
        <v>101.089996</v>
      </c>
      <c r="BJ637">
        <v>2865300</v>
      </c>
      <c r="BK637">
        <v>101.089996</v>
      </c>
      <c r="BM637" s="1">
        <v>41282</v>
      </c>
      <c r="BN637">
        <v>34.5</v>
      </c>
      <c r="BO637">
        <v>34.5</v>
      </c>
      <c r="BP637">
        <v>33.110000999999997</v>
      </c>
      <c r="BQ637">
        <v>33.68</v>
      </c>
      <c r="BR637">
        <v>1284000</v>
      </c>
      <c r="BS637">
        <v>33.68</v>
      </c>
      <c r="BU637" s="1">
        <v>41282</v>
      </c>
      <c r="BV637">
        <v>28.719999000000001</v>
      </c>
      <c r="BW637">
        <v>29.07</v>
      </c>
      <c r="BX637">
        <v>28.6</v>
      </c>
      <c r="BY637">
        <v>28.68</v>
      </c>
      <c r="BZ637">
        <v>1115900</v>
      </c>
      <c r="CA637">
        <v>28.346564999999998</v>
      </c>
      <c r="CC637" s="1">
        <v>41282</v>
      </c>
      <c r="CD637">
        <v>13377.41992</v>
      </c>
      <c r="CE637">
        <v>13377.41992</v>
      </c>
      <c r="CF637">
        <v>13293.12988</v>
      </c>
      <c r="CG637">
        <v>13328.849609999999</v>
      </c>
      <c r="CH637">
        <v>129570000</v>
      </c>
      <c r="CI637">
        <v>13328.849609999999</v>
      </c>
    </row>
    <row r="638" spans="1:87" x14ac:dyDescent="0.25">
      <c r="A638" s="3">
        <v>41283</v>
      </c>
      <c r="B638">
        <v>522.50002300000006</v>
      </c>
      <c r="C638">
        <v>525.00998700000002</v>
      </c>
      <c r="D638">
        <v>515.99002099999996</v>
      </c>
      <c r="E638">
        <v>517.10000600000001</v>
      </c>
      <c r="F638">
        <v>101901100</v>
      </c>
      <c r="G638">
        <v>68.601391000000007</v>
      </c>
      <c r="I638" s="1">
        <v>41283</v>
      </c>
      <c r="J638">
        <v>26.719999000000001</v>
      </c>
      <c r="K638">
        <v>26.75</v>
      </c>
      <c r="L638">
        <v>26.559999000000001</v>
      </c>
      <c r="M638">
        <v>26.700001</v>
      </c>
      <c r="N638">
        <v>49047900</v>
      </c>
      <c r="O638">
        <v>24.212160000000001</v>
      </c>
      <c r="Q638" s="1">
        <v>41283</v>
      </c>
      <c r="R638">
        <v>34.849997999999999</v>
      </c>
      <c r="S638">
        <v>35.150002000000001</v>
      </c>
      <c r="T638">
        <v>34.659999999999997</v>
      </c>
      <c r="U638">
        <v>34.709999000000003</v>
      </c>
      <c r="V638">
        <v>24589300</v>
      </c>
      <c r="W638">
        <v>31.459934000000001</v>
      </c>
      <c r="Y638" s="1">
        <v>41283</v>
      </c>
      <c r="Z638">
        <v>50.93</v>
      </c>
      <c r="AA638">
        <v>51.5</v>
      </c>
      <c r="AB638">
        <v>50.759998000000003</v>
      </c>
      <c r="AC638">
        <v>50.779998999999997</v>
      </c>
      <c r="AD638">
        <v>8389000</v>
      </c>
      <c r="AE638">
        <v>48.578239000000004</v>
      </c>
      <c r="AG638" s="1">
        <v>41283</v>
      </c>
      <c r="AH638">
        <v>58.59</v>
      </c>
      <c r="AI638">
        <v>58.669998</v>
      </c>
      <c r="AJ638">
        <v>58.169998</v>
      </c>
      <c r="AK638">
        <v>58.25</v>
      </c>
      <c r="AL638">
        <v>4156300</v>
      </c>
      <c r="AM638">
        <v>50.224842000000002</v>
      </c>
      <c r="AO638" s="1">
        <v>41283</v>
      </c>
      <c r="AP638">
        <v>88.400002000000001</v>
      </c>
      <c r="AQ638">
        <v>88.540001000000004</v>
      </c>
      <c r="AR638">
        <v>87.75</v>
      </c>
      <c r="AS638">
        <v>88.139999000000003</v>
      </c>
      <c r="AT638">
        <v>10892200</v>
      </c>
      <c r="AU638">
        <v>79.273357000000004</v>
      </c>
      <c r="AW638" s="1">
        <v>41283</v>
      </c>
      <c r="AX638">
        <v>732.27125599999999</v>
      </c>
      <c r="AY638">
        <v>738.35128299999997</v>
      </c>
      <c r="AZ638">
        <v>728.60123399999998</v>
      </c>
      <c r="BA638">
        <v>738.12123699999995</v>
      </c>
      <c r="BB638">
        <v>4064500</v>
      </c>
      <c r="BC638">
        <v>368.69192600000002</v>
      </c>
      <c r="BE638" s="1">
        <v>41283</v>
      </c>
      <c r="BF638">
        <v>101.80999799999999</v>
      </c>
      <c r="BG638">
        <v>104.730003</v>
      </c>
      <c r="BH638">
        <v>101.510002</v>
      </c>
      <c r="BI638">
        <v>104.339996</v>
      </c>
      <c r="BJ638">
        <v>3379000</v>
      </c>
      <c r="BK638">
        <v>104.339996</v>
      </c>
      <c r="BM638" s="1">
        <v>41283</v>
      </c>
      <c r="BN638">
        <v>34.009998000000003</v>
      </c>
      <c r="BO638">
        <v>34.189999</v>
      </c>
      <c r="BP638">
        <v>33.400002000000001</v>
      </c>
      <c r="BQ638">
        <v>33.639999000000003</v>
      </c>
      <c r="BR638">
        <v>698000</v>
      </c>
      <c r="BS638">
        <v>33.639999000000003</v>
      </c>
      <c r="BU638" s="1">
        <v>41283</v>
      </c>
      <c r="BV638">
        <v>29.620000999999998</v>
      </c>
      <c r="BW638">
        <v>30.85</v>
      </c>
      <c r="BX638">
        <v>29.620000999999998</v>
      </c>
      <c r="BY638">
        <v>30.459999</v>
      </c>
      <c r="BZ638">
        <v>3417100</v>
      </c>
      <c r="CA638">
        <v>30.105868999999998</v>
      </c>
      <c r="CC638" s="1">
        <v>41283</v>
      </c>
      <c r="CD638">
        <v>13329.91992</v>
      </c>
      <c r="CE638">
        <v>13416.54981</v>
      </c>
      <c r="CF638">
        <v>13329.08008</v>
      </c>
      <c r="CG638">
        <v>13390.509770000001</v>
      </c>
      <c r="CH638">
        <v>123070000</v>
      </c>
      <c r="CI638">
        <v>13390.509770000001</v>
      </c>
    </row>
    <row r="639" spans="1:87" x14ac:dyDescent="0.25">
      <c r="A639" s="3">
        <v>41284</v>
      </c>
      <c r="B639">
        <v>528.54998799999998</v>
      </c>
      <c r="C639">
        <v>528.71997799999997</v>
      </c>
      <c r="D639">
        <v>515.51999699999999</v>
      </c>
      <c r="E639">
        <v>523.50997900000004</v>
      </c>
      <c r="F639">
        <v>150286500</v>
      </c>
      <c r="G639">
        <v>69.451774</v>
      </c>
      <c r="I639" s="1">
        <v>41284</v>
      </c>
      <c r="J639">
        <v>26.65</v>
      </c>
      <c r="K639">
        <v>26.98</v>
      </c>
      <c r="L639">
        <v>26.290001</v>
      </c>
      <c r="M639">
        <v>26.459999</v>
      </c>
      <c r="N639">
        <v>71431300</v>
      </c>
      <c r="O639">
        <v>23.994520999999999</v>
      </c>
      <c r="Q639" s="1">
        <v>41284</v>
      </c>
      <c r="R639">
        <v>35.029998999999997</v>
      </c>
      <c r="S639">
        <v>35.400002000000001</v>
      </c>
      <c r="T639">
        <v>34.889999000000003</v>
      </c>
      <c r="U639">
        <v>35.400002000000001</v>
      </c>
      <c r="V639">
        <v>37523100</v>
      </c>
      <c r="W639">
        <v>32.085327999999997</v>
      </c>
      <c r="Y639" s="1">
        <v>41284</v>
      </c>
      <c r="Z639">
        <v>50.869999</v>
      </c>
      <c r="AA639">
        <v>51.240001999999997</v>
      </c>
      <c r="AB639">
        <v>50.59</v>
      </c>
      <c r="AC639">
        <v>50.790000999999997</v>
      </c>
      <c r="AD639">
        <v>8097400</v>
      </c>
      <c r="AE639">
        <v>48.587806999999998</v>
      </c>
      <c r="AG639" s="1">
        <v>41284</v>
      </c>
      <c r="AH639">
        <v>58.529998999999997</v>
      </c>
      <c r="AI639">
        <v>58.630001</v>
      </c>
      <c r="AJ639">
        <v>58.119999</v>
      </c>
      <c r="AK639">
        <v>58.5</v>
      </c>
      <c r="AL639">
        <v>5433800</v>
      </c>
      <c r="AM639">
        <v>50.440398999999999</v>
      </c>
      <c r="AO639" s="1">
        <v>41284</v>
      </c>
      <c r="AP639">
        <v>88.75</v>
      </c>
      <c r="AQ639">
        <v>89.480002999999996</v>
      </c>
      <c r="AR639">
        <v>88.370002999999997</v>
      </c>
      <c r="AS639">
        <v>89.099997999999999</v>
      </c>
      <c r="AT639">
        <v>13099600</v>
      </c>
      <c r="AU639">
        <v>80.136782999999994</v>
      </c>
      <c r="AW639" s="1">
        <v>41284</v>
      </c>
      <c r="AX639">
        <v>742.831277</v>
      </c>
      <c r="AY639">
        <v>745.00124900000003</v>
      </c>
      <c r="AZ639">
        <v>733.50125400000002</v>
      </c>
      <c r="BA639">
        <v>741.48126300000001</v>
      </c>
      <c r="BB639">
        <v>3685000</v>
      </c>
      <c r="BC639">
        <v>370.37026100000003</v>
      </c>
      <c r="BE639" s="1">
        <v>41284</v>
      </c>
      <c r="BF639">
        <v>105.459999</v>
      </c>
      <c r="BG639">
        <v>111.5</v>
      </c>
      <c r="BH639">
        <v>105.400002</v>
      </c>
      <c r="BI639">
        <v>110.57</v>
      </c>
      <c r="BJ639">
        <v>9880100</v>
      </c>
      <c r="BK639">
        <v>110.57</v>
      </c>
      <c r="BM639" s="1">
        <v>41284</v>
      </c>
      <c r="BN639">
        <v>33.869999</v>
      </c>
      <c r="BO639">
        <v>33.990001999999997</v>
      </c>
      <c r="BP639">
        <v>33.380001</v>
      </c>
      <c r="BQ639">
        <v>33.529998999999997</v>
      </c>
      <c r="BR639">
        <v>922500</v>
      </c>
      <c r="BS639">
        <v>33.529998999999997</v>
      </c>
      <c r="BU639" s="1">
        <v>41284</v>
      </c>
      <c r="BV639">
        <v>30.620000999999998</v>
      </c>
      <c r="BW639">
        <v>30.780000999999999</v>
      </c>
      <c r="BX639">
        <v>30.5</v>
      </c>
      <c r="BY639">
        <v>30.66</v>
      </c>
      <c r="BZ639">
        <v>1228300</v>
      </c>
      <c r="CA639">
        <v>30.303545</v>
      </c>
      <c r="CC639" s="1">
        <v>41284</v>
      </c>
      <c r="CD639">
        <v>13391.820309999999</v>
      </c>
      <c r="CE639">
        <v>13478.200199999999</v>
      </c>
      <c r="CF639">
        <v>13382.29004</v>
      </c>
      <c r="CG639">
        <v>13471.219730000001</v>
      </c>
      <c r="CH639">
        <v>133520000</v>
      </c>
      <c r="CI639">
        <v>13471.219730000001</v>
      </c>
    </row>
    <row r="640" spans="1:87" x14ac:dyDescent="0.25">
      <c r="A640" s="3">
        <v>41285</v>
      </c>
      <c r="B640">
        <v>521.00001499999996</v>
      </c>
      <c r="C640">
        <v>525.32000700000003</v>
      </c>
      <c r="D640">
        <v>519.01999699999999</v>
      </c>
      <c r="E640">
        <v>520.300026</v>
      </c>
      <c r="F640">
        <v>87626700</v>
      </c>
      <c r="G640">
        <v>69.025924000000003</v>
      </c>
      <c r="I640" s="1">
        <v>41285</v>
      </c>
      <c r="J640">
        <v>26.49</v>
      </c>
      <c r="K640">
        <v>26.93</v>
      </c>
      <c r="L640">
        <v>26.280000999999999</v>
      </c>
      <c r="M640">
        <v>26.83</v>
      </c>
      <c r="N640">
        <v>55512100</v>
      </c>
      <c r="O640">
        <v>24.330045999999999</v>
      </c>
      <c r="Q640" s="1">
        <v>41285</v>
      </c>
      <c r="R640">
        <v>34.93</v>
      </c>
      <c r="S640">
        <v>35.18</v>
      </c>
      <c r="T640">
        <v>34.529998999999997</v>
      </c>
      <c r="U640">
        <v>35.099997999999999</v>
      </c>
      <c r="V640">
        <v>44149200</v>
      </c>
      <c r="W640">
        <v>31.813416</v>
      </c>
      <c r="Y640" s="1">
        <v>41285</v>
      </c>
      <c r="Z640">
        <v>50.82</v>
      </c>
      <c r="AA640">
        <v>51.02</v>
      </c>
      <c r="AB640">
        <v>50.450001</v>
      </c>
      <c r="AC640">
        <v>50.580002</v>
      </c>
      <c r="AD640">
        <v>7149000</v>
      </c>
      <c r="AE640">
        <v>48.386913999999997</v>
      </c>
      <c r="AG640" s="1">
        <v>41285</v>
      </c>
      <c r="AH640">
        <v>58.330002</v>
      </c>
      <c r="AI640">
        <v>58.360000999999997</v>
      </c>
      <c r="AJ640">
        <v>58.029998999999997</v>
      </c>
      <c r="AK640">
        <v>58.27</v>
      </c>
      <c r="AL640">
        <v>3964700</v>
      </c>
      <c r="AM640">
        <v>50.242086999999998</v>
      </c>
      <c r="AO640" s="1">
        <v>41285</v>
      </c>
      <c r="AP640">
        <v>88.970000999999996</v>
      </c>
      <c r="AQ640">
        <v>89.709998999999996</v>
      </c>
      <c r="AR640">
        <v>88.860000999999997</v>
      </c>
      <c r="AS640">
        <v>89.610000999999997</v>
      </c>
      <c r="AT640">
        <v>11645600</v>
      </c>
      <c r="AU640">
        <v>80.595479999999995</v>
      </c>
      <c r="AW640" s="1">
        <v>41285</v>
      </c>
      <c r="AX640">
        <v>742.00127199999997</v>
      </c>
      <c r="AY640">
        <v>742.43128400000001</v>
      </c>
      <c r="AZ640">
        <v>736.30126600000006</v>
      </c>
      <c r="BA640">
        <v>739.99126000000001</v>
      </c>
      <c r="BB640">
        <v>2579900</v>
      </c>
      <c r="BC640">
        <v>369.62600400000002</v>
      </c>
      <c r="BE640" s="1">
        <v>41285</v>
      </c>
      <c r="BF640">
        <v>109.900002</v>
      </c>
      <c r="BG640">
        <v>114.43</v>
      </c>
      <c r="BH640">
        <v>109.650002</v>
      </c>
      <c r="BI640">
        <v>112.970001</v>
      </c>
      <c r="BJ640">
        <v>8489900</v>
      </c>
      <c r="BK640">
        <v>112.970001</v>
      </c>
      <c r="BM640" s="1">
        <v>41285</v>
      </c>
      <c r="BN640">
        <v>34.040000999999997</v>
      </c>
      <c r="BO640">
        <v>34.040000999999997</v>
      </c>
      <c r="BP640">
        <v>32.110000999999997</v>
      </c>
      <c r="BQ640">
        <v>32.909999999999997</v>
      </c>
      <c r="BR640">
        <v>1563200</v>
      </c>
      <c r="BS640">
        <v>32.909999999999997</v>
      </c>
      <c r="BU640" s="1">
        <v>41285</v>
      </c>
      <c r="BV640">
        <v>30.35</v>
      </c>
      <c r="BW640">
        <v>30.610001</v>
      </c>
      <c r="BX640">
        <v>30.200001</v>
      </c>
      <c r="BY640">
        <v>30.51</v>
      </c>
      <c r="BZ640">
        <v>780900</v>
      </c>
      <c r="CA640">
        <v>30.155289</v>
      </c>
      <c r="CC640" s="1">
        <v>41285</v>
      </c>
      <c r="CD640">
        <v>13471.450199999999</v>
      </c>
      <c r="CE640">
        <v>13496.679690000001</v>
      </c>
      <c r="CF640">
        <v>13439.969730000001</v>
      </c>
      <c r="CG640">
        <v>13488.429690000001</v>
      </c>
      <c r="CH640">
        <v>119200000</v>
      </c>
      <c r="CI640">
        <v>13488.429690000001</v>
      </c>
    </row>
    <row r="641" spans="1:87" x14ac:dyDescent="0.25">
      <c r="A641" s="3">
        <v>41288</v>
      </c>
      <c r="B641">
        <v>502.68002300000001</v>
      </c>
      <c r="C641">
        <v>507.5</v>
      </c>
      <c r="D641">
        <v>498.509995</v>
      </c>
      <c r="E641">
        <v>501.75001500000002</v>
      </c>
      <c r="F641">
        <v>183551900</v>
      </c>
      <c r="G641">
        <v>66.564975000000004</v>
      </c>
      <c r="I641" s="1">
        <v>41288</v>
      </c>
      <c r="J641">
        <v>26.9</v>
      </c>
      <c r="K641">
        <v>27.08</v>
      </c>
      <c r="L641">
        <v>26.76</v>
      </c>
      <c r="M641">
        <v>26.889999</v>
      </c>
      <c r="N641">
        <v>48324400</v>
      </c>
      <c r="O641">
        <v>24.384454999999999</v>
      </c>
      <c r="Q641" s="1">
        <v>41288</v>
      </c>
      <c r="R641">
        <v>34.990001999999997</v>
      </c>
      <c r="S641">
        <v>35.060001</v>
      </c>
      <c r="T641">
        <v>34.520000000000003</v>
      </c>
      <c r="U641">
        <v>34.770000000000003</v>
      </c>
      <c r="V641">
        <v>23145600</v>
      </c>
      <c r="W641">
        <v>31.514316999999998</v>
      </c>
      <c r="Y641" s="1">
        <v>41288</v>
      </c>
      <c r="Z641">
        <v>50.400002000000001</v>
      </c>
      <c r="AA641">
        <v>50.830002</v>
      </c>
      <c r="AB641">
        <v>50.18</v>
      </c>
      <c r="AC641">
        <v>50.59</v>
      </c>
      <c r="AD641">
        <v>9308800</v>
      </c>
      <c r="AE641">
        <v>48.396478000000002</v>
      </c>
      <c r="AG641" s="1">
        <v>41288</v>
      </c>
      <c r="AH641">
        <v>58.200001</v>
      </c>
      <c r="AI641">
        <v>58.549999</v>
      </c>
      <c r="AJ641">
        <v>58.189999</v>
      </c>
      <c r="AK641">
        <v>58.470001000000003</v>
      </c>
      <c r="AL641">
        <v>4219900</v>
      </c>
      <c r="AM641">
        <v>50.414534000000003</v>
      </c>
      <c r="AO641" s="1">
        <v>41288</v>
      </c>
      <c r="AP641">
        <v>89.459998999999996</v>
      </c>
      <c r="AQ641">
        <v>89.75</v>
      </c>
      <c r="AR641">
        <v>89.32</v>
      </c>
      <c r="AS641">
        <v>89.580001999999993</v>
      </c>
      <c r="AT641">
        <v>9606700</v>
      </c>
      <c r="AU641">
        <v>80.568499000000003</v>
      </c>
      <c r="AW641" s="1">
        <v>41288</v>
      </c>
      <c r="AX641">
        <v>737.00126899999998</v>
      </c>
      <c r="AY641">
        <v>742.20129899999995</v>
      </c>
      <c r="AZ641">
        <v>722.35126100000002</v>
      </c>
      <c r="BA641">
        <v>723.25122999999996</v>
      </c>
      <c r="BB641">
        <v>5749200</v>
      </c>
      <c r="BC641">
        <v>361.26435099999998</v>
      </c>
      <c r="BE641" s="1">
        <v>41288</v>
      </c>
      <c r="BF641">
        <v>114.089996</v>
      </c>
      <c r="BG641">
        <v>114.879997</v>
      </c>
      <c r="BH641">
        <v>111.519997</v>
      </c>
      <c r="BI641">
        <v>112.639999</v>
      </c>
      <c r="BJ641">
        <v>3658900</v>
      </c>
      <c r="BK641">
        <v>112.639999</v>
      </c>
      <c r="BM641" s="1">
        <v>41288</v>
      </c>
      <c r="BN641">
        <v>33.080002</v>
      </c>
      <c r="BO641">
        <v>33.380001</v>
      </c>
      <c r="BP641">
        <v>32.849997999999999</v>
      </c>
      <c r="BQ641">
        <v>33.259998000000003</v>
      </c>
      <c r="BR641">
        <v>925100</v>
      </c>
      <c r="BS641">
        <v>33.259998000000003</v>
      </c>
      <c r="BU641" s="1">
        <v>41288</v>
      </c>
      <c r="BV641">
        <v>30.34</v>
      </c>
      <c r="BW641">
        <v>30.35</v>
      </c>
      <c r="BX641">
        <v>29.83</v>
      </c>
      <c r="BY641">
        <v>30.030000999999999</v>
      </c>
      <c r="BZ641">
        <v>1369400</v>
      </c>
      <c r="CA641">
        <v>29.680869999999999</v>
      </c>
      <c r="CC641" s="1">
        <v>41288</v>
      </c>
      <c r="CD641">
        <v>13488.429690000001</v>
      </c>
      <c r="CE641">
        <v>13520.179690000001</v>
      </c>
      <c r="CF641">
        <v>13459.839840000001</v>
      </c>
      <c r="CG641">
        <v>13507.320309999999</v>
      </c>
      <c r="CH641">
        <v>118460000</v>
      </c>
      <c r="CI641">
        <v>13507.320309999999</v>
      </c>
    </row>
    <row r="642" spans="1:87" x14ac:dyDescent="0.25">
      <c r="A642" s="3">
        <v>41289</v>
      </c>
      <c r="B642">
        <v>498.300003</v>
      </c>
      <c r="C642">
        <v>498.990005</v>
      </c>
      <c r="D642">
        <v>483.37998199999998</v>
      </c>
      <c r="E642">
        <v>485.92001299999998</v>
      </c>
      <c r="F642">
        <v>219193100</v>
      </c>
      <c r="G642">
        <v>64.464877999999999</v>
      </c>
      <c r="I642" s="1">
        <v>41289</v>
      </c>
      <c r="J642">
        <v>26.83</v>
      </c>
      <c r="K642">
        <v>27.290001</v>
      </c>
      <c r="L642">
        <v>26.83</v>
      </c>
      <c r="M642">
        <v>27.209999</v>
      </c>
      <c r="N642">
        <v>48244500</v>
      </c>
      <c r="O642">
        <v>24.674638000000002</v>
      </c>
      <c r="Q642" s="1">
        <v>41289</v>
      </c>
      <c r="R642">
        <v>34.630001</v>
      </c>
      <c r="S642">
        <v>35.200001</v>
      </c>
      <c r="T642">
        <v>34.599997999999999</v>
      </c>
      <c r="U642">
        <v>35.110000999999997</v>
      </c>
      <c r="V642">
        <v>24837500</v>
      </c>
      <c r="W642">
        <v>31.822481</v>
      </c>
      <c r="Y642" s="1">
        <v>41289</v>
      </c>
      <c r="Z642">
        <v>50.470001000000003</v>
      </c>
      <c r="AA642">
        <v>51.150002000000001</v>
      </c>
      <c r="AB642">
        <v>50.43</v>
      </c>
      <c r="AC642">
        <v>51.09</v>
      </c>
      <c r="AD642">
        <v>7299500</v>
      </c>
      <c r="AE642">
        <v>48.874799000000003</v>
      </c>
      <c r="AG642" s="1">
        <v>41289</v>
      </c>
      <c r="AH642">
        <v>58.400002000000001</v>
      </c>
      <c r="AI642">
        <v>59.080002</v>
      </c>
      <c r="AJ642">
        <v>58.279998999999997</v>
      </c>
      <c r="AK642">
        <v>59.029998999999997</v>
      </c>
      <c r="AL642">
        <v>6180400</v>
      </c>
      <c r="AM642">
        <v>50.897379999999998</v>
      </c>
      <c r="AO642" s="1">
        <v>41289</v>
      </c>
      <c r="AP642">
        <v>89.18</v>
      </c>
      <c r="AQ642">
        <v>89.610000999999997</v>
      </c>
      <c r="AR642">
        <v>89</v>
      </c>
      <c r="AS642">
        <v>89.529999000000004</v>
      </c>
      <c r="AT642">
        <v>9195400</v>
      </c>
      <c r="AU642">
        <v>80.523526000000004</v>
      </c>
      <c r="AW642" s="1">
        <v>41289</v>
      </c>
      <c r="AX642">
        <v>719.33124999999995</v>
      </c>
      <c r="AY642">
        <v>735.00124300000004</v>
      </c>
      <c r="AZ642">
        <v>712.10123599999997</v>
      </c>
      <c r="BA642">
        <v>724.93127300000003</v>
      </c>
      <c r="BB642">
        <v>7884700</v>
      </c>
      <c r="BC642">
        <v>362.10353300000003</v>
      </c>
      <c r="BE642" s="1">
        <v>41289</v>
      </c>
      <c r="BF642">
        <v>111.709999</v>
      </c>
      <c r="BG642">
        <v>112.339996</v>
      </c>
      <c r="BH642">
        <v>109.220001</v>
      </c>
      <c r="BI642">
        <v>111.660004</v>
      </c>
      <c r="BJ642">
        <v>3978200</v>
      </c>
      <c r="BK642">
        <v>111.660004</v>
      </c>
      <c r="BM642" s="1">
        <v>41289</v>
      </c>
      <c r="BN642">
        <v>33.110000999999997</v>
      </c>
      <c r="BO642">
        <v>34.25</v>
      </c>
      <c r="BP642">
        <v>33.080002</v>
      </c>
      <c r="BQ642">
        <v>33.900002000000001</v>
      </c>
      <c r="BR642">
        <v>1624200</v>
      </c>
      <c r="BS642">
        <v>33.900002000000001</v>
      </c>
      <c r="BU642" s="1">
        <v>41289</v>
      </c>
      <c r="BV642">
        <v>30.09</v>
      </c>
      <c r="BW642">
        <v>30.559999000000001</v>
      </c>
      <c r="BX642">
        <v>29.76</v>
      </c>
      <c r="BY642">
        <v>30.370000999999998</v>
      </c>
      <c r="BZ642">
        <v>1554300</v>
      </c>
      <c r="CA642">
        <v>30.016916999999999</v>
      </c>
      <c r="CC642" s="1">
        <v>41289</v>
      </c>
      <c r="CD642">
        <v>13507.320309999999</v>
      </c>
      <c r="CE642">
        <v>13546.37012</v>
      </c>
      <c r="CF642">
        <v>13445.79981</v>
      </c>
      <c r="CG642">
        <v>13534.889649999999</v>
      </c>
      <c r="CH642">
        <v>102280000</v>
      </c>
      <c r="CI642">
        <v>13534.889649999999</v>
      </c>
    </row>
    <row r="643" spans="1:87" x14ac:dyDescent="0.25">
      <c r="A643" s="3">
        <v>41290</v>
      </c>
      <c r="B643">
        <v>494.63999899999999</v>
      </c>
      <c r="C643">
        <v>509.44001800000001</v>
      </c>
      <c r="D643">
        <v>492.499977</v>
      </c>
      <c r="E643">
        <v>506.08998100000002</v>
      </c>
      <c r="F643">
        <v>172701200</v>
      </c>
      <c r="G643">
        <v>67.140739999999994</v>
      </c>
      <c r="I643" s="1">
        <v>41290</v>
      </c>
      <c r="J643">
        <v>27.15</v>
      </c>
      <c r="K643">
        <v>27.23</v>
      </c>
      <c r="L643">
        <v>27.01</v>
      </c>
      <c r="M643">
        <v>27.040001</v>
      </c>
      <c r="N643">
        <v>41077400</v>
      </c>
      <c r="O643">
        <v>24.520479999999999</v>
      </c>
      <c r="Q643" s="1">
        <v>41290</v>
      </c>
      <c r="R643">
        <v>34.970001000000003</v>
      </c>
      <c r="S643">
        <v>35.290000999999997</v>
      </c>
      <c r="T643">
        <v>34.909999999999997</v>
      </c>
      <c r="U643">
        <v>35.090000000000003</v>
      </c>
      <c r="V643">
        <v>16799200</v>
      </c>
      <c r="W643">
        <v>31.804352999999999</v>
      </c>
      <c r="Y643" s="1">
        <v>41290</v>
      </c>
      <c r="Z643">
        <v>50.849997999999999</v>
      </c>
      <c r="AA643">
        <v>51.779998999999997</v>
      </c>
      <c r="AB643">
        <v>50.799999</v>
      </c>
      <c r="AC643">
        <v>51.529998999999997</v>
      </c>
      <c r="AD643">
        <v>7371800</v>
      </c>
      <c r="AE643">
        <v>49.295720000000003</v>
      </c>
      <c r="AG643" s="1">
        <v>41290</v>
      </c>
      <c r="AH643">
        <v>58.939999</v>
      </c>
      <c r="AI643">
        <v>59.139999000000003</v>
      </c>
      <c r="AJ643">
        <v>58.73</v>
      </c>
      <c r="AK643">
        <v>58.880001</v>
      </c>
      <c r="AL643">
        <v>5598100</v>
      </c>
      <c r="AM643">
        <v>50.768047000000003</v>
      </c>
      <c r="AO643" s="1">
        <v>41290</v>
      </c>
      <c r="AP643">
        <v>89.160004000000001</v>
      </c>
      <c r="AQ643">
        <v>89.480002999999996</v>
      </c>
      <c r="AR643">
        <v>89.07</v>
      </c>
      <c r="AS643">
        <v>89.470000999999996</v>
      </c>
      <c r="AT643">
        <v>9645000</v>
      </c>
      <c r="AU643">
        <v>80.469564000000005</v>
      </c>
      <c r="AW643" s="1">
        <v>41290</v>
      </c>
      <c r="AX643">
        <v>722.401253</v>
      </c>
      <c r="AY643">
        <v>724.34123899999997</v>
      </c>
      <c r="AZ643">
        <v>713.67124999999999</v>
      </c>
      <c r="BA643">
        <v>715.19121099999995</v>
      </c>
      <c r="BB643">
        <v>4061900</v>
      </c>
      <c r="BC643">
        <v>357.23836699999998</v>
      </c>
      <c r="BE643" s="1">
        <v>41290</v>
      </c>
      <c r="BF643">
        <v>111.110001</v>
      </c>
      <c r="BG643">
        <v>111.889999</v>
      </c>
      <c r="BH643">
        <v>109.709999</v>
      </c>
      <c r="BI643">
        <v>109.93</v>
      </c>
      <c r="BJ643">
        <v>2834700</v>
      </c>
      <c r="BK643">
        <v>109.93</v>
      </c>
      <c r="BM643" s="1">
        <v>41290</v>
      </c>
      <c r="BN643">
        <v>33.849997999999999</v>
      </c>
      <c r="BO643">
        <v>34.229999999999997</v>
      </c>
      <c r="BP643">
        <v>33.729999999999997</v>
      </c>
      <c r="BQ643">
        <v>34.099997999999999</v>
      </c>
      <c r="BR643">
        <v>1378200</v>
      </c>
      <c r="BS643">
        <v>34.099997999999999</v>
      </c>
      <c r="BU643" s="1">
        <v>41290</v>
      </c>
      <c r="BV643">
        <v>29.32</v>
      </c>
      <c r="BW643">
        <v>30.09</v>
      </c>
      <c r="BX643">
        <v>29.26</v>
      </c>
      <c r="BY643">
        <v>29.93</v>
      </c>
      <c r="BZ643">
        <v>1896300</v>
      </c>
      <c r="CA643">
        <v>29.582032000000002</v>
      </c>
      <c r="CC643" s="1">
        <v>41290</v>
      </c>
      <c r="CD643">
        <v>13534.889649999999</v>
      </c>
      <c r="CE643">
        <v>13534.889649999999</v>
      </c>
      <c r="CF643">
        <v>13468.95996</v>
      </c>
      <c r="CG643">
        <v>13511.23047</v>
      </c>
      <c r="CH643">
        <v>118540000</v>
      </c>
      <c r="CI643">
        <v>13511.23047</v>
      </c>
    </row>
    <row r="644" spans="1:87" x14ac:dyDescent="0.25">
      <c r="A644" s="3">
        <v>41291</v>
      </c>
      <c r="B644">
        <v>510.30999800000001</v>
      </c>
      <c r="C644">
        <v>510.75000799999998</v>
      </c>
      <c r="D644">
        <v>502.03002199999997</v>
      </c>
      <c r="E644">
        <v>502.68002300000001</v>
      </c>
      <c r="F644">
        <v>113419600</v>
      </c>
      <c r="G644">
        <v>66.688355000000001</v>
      </c>
      <c r="I644" s="1">
        <v>41291</v>
      </c>
      <c r="J644">
        <v>27.190000999999999</v>
      </c>
      <c r="K644">
        <v>27.469999000000001</v>
      </c>
      <c r="L644">
        <v>27.059999000000001</v>
      </c>
      <c r="M644">
        <v>27.25</v>
      </c>
      <c r="N644">
        <v>51685900</v>
      </c>
      <c r="O644">
        <v>24.710912</v>
      </c>
      <c r="Q644" s="1">
        <v>41291</v>
      </c>
      <c r="R644">
        <v>35.189999</v>
      </c>
      <c r="S644">
        <v>35.220001000000003</v>
      </c>
      <c r="T644">
        <v>34.93</v>
      </c>
      <c r="U644">
        <v>35.029998999999997</v>
      </c>
      <c r="V644">
        <v>22912100</v>
      </c>
      <c r="W644">
        <v>31.749970000000001</v>
      </c>
      <c r="Y644" s="1">
        <v>41291</v>
      </c>
      <c r="Z644">
        <v>51.84</v>
      </c>
      <c r="AA644">
        <v>52.700001</v>
      </c>
      <c r="AB644">
        <v>51.84</v>
      </c>
      <c r="AC644">
        <v>52.41</v>
      </c>
      <c r="AD644">
        <v>10132100</v>
      </c>
      <c r="AE644">
        <v>50.137565000000002</v>
      </c>
      <c r="AG644" s="1">
        <v>41291</v>
      </c>
      <c r="AH644">
        <v>59.110000999999997</v>
      </c>
      <c r="AI644">
        <v>59.32</v>
      </c>
      <c r="AJ644">
        <v>58.650002000000001</v>
      </c>
      <c r="AK644">
        <v>59.139999000000003</v>
      </c>
      <c r="AL644">
        <v>5299700</v>
      </c>
      <c r="AM644">
        <v>50.992224999999998</v>
      </c>
      <c r="AO644" s="1">
        <v>41291</v>
      </c>
      <c r="AP644">
        <v>89.760002</v>
      </c>
      <c r="AQ644">
        <v>90.940002000000007</v>
      </c>
      <c r="AR644">
        <v>89.599997999999999</v>
      </c>
      <c r="AS644">
        <v>90.199996999999996</v>
      </c>
      <c r="AT644">
        <v>13400300</v>
      </c>
      <c r="AU644">
        <v>81.126124000000004</v>
      </c>
      <c r="AW644" s="1">
        <v>41291</v>
      </c>
      <c r="AX644">
        <v>717.71124599999996</v>
      </c>
      <c r="AY644">
        <v>719.64124600000002</v>
      </c>
      <c r="AZ644">
        <v>711.02121299999999</v>
      </c>
      <c r="BA644">
        <v>711.32122300000003</v>
      </c>
      <c r="BB644">
        <v>4439500</v>
      </c>
      <c r="BC644">
        <v>355.30530599999997</v>
      </c>
      <c r="BE644" s="1">
        <v>41291</v>
      </c>
      <c r="BF644">
        <v>110.980003</v>
      </c>
      <c r="BG644">
        <v>111.5</v>
      </c>
      <c r="BH644">
        <v>108.230003</v>
      </c>
      <c r="BI644">
        <v>108.43</v>
      </c>
      <c r="BJ644">
        <v>3668500</v>
      </c>
      <c r="BK644">
        <v>108.43</v>
      </c>
      <c r="BM644" s="1">
        <v>41291</v>
      </c>
      <c r="BN644">
        <v>34.159999999999997</v>
      </c>
      <c r="BO644">
        <v>34.849997999999999</v>
      </c>
      <c r="BP644">
        <v>33.919998</v>
      </c>
      <c r="BQ644">
        <v>34.380001</v>
      </c>
      <c r="BR644">
        <v>1436700</v>
      </c>
      <c r="BS644">
        <v>34.380001</v>
      </c>
      <c r="BU644" s="1">
        <v>41291</v>
      </c>
      <c r="BV644">
        <v>30.4</v>
      </c>
      <c r="BW644">
        <v>30.85</v>
      </c>
      <c r="BX644">
        <v>30.370000999999998</v>
      </c>
      <c r="BY644">
        <v>30.719999000000001</v>
      </c>
      <c r="BZ644">
        <v>1480200</v>
      </c>
      <c r="CA644">
        <v>30.362846999999999</v>
      </c>
      <c r="CC644" s="1">
        <v>41291</v>
      </c>
      <c r="CD644">
        <v>13511.23047</v>
      </c>
      <c r="CE644">
        <v>13633.889649999999</v>
      </c>
      <c r="CF644">
        <v>13510.240229999999</v>
      </c>
      <c r="CG644">
        <v>13596.01953</v>
      </c>
      <c r="CH644">
        <v>183900000</v>
      </c>
      <c r="CI644">
        <v>13596.01953</v>
      </c>
    </row>
    <row r="645" spans="1:87" x14ac:dyDescent="0.25">
      <c r="A645" s="3">
        <v>41292</v>
      </c>
      <c r="B645">
        <v>498.51998099999997</v>
      </c>
      <c r="C645">
        <v>502.21998600000001</v>
      </c>
      <c r="D645">
        <v>496.39998600000001</v>
      </c>
      <c r="E645">
        <v>500.00001500000002</v>
      </c>
      <c r="F645">
        <v>118230700</v>
      </c>
      <c r="G645">
        <v>66.332811000000007</v>
      </c>
      <c r="I645" s="1">
        <v>41292</v>
      </c>
      <c r="J645">
        <v>27.1</v>
      </c>
      <c r="K645">
        <v>27.290001</v>
      </c>
      <c r="L645">
        <v>27.040001</v>
      </c>
      <c r="M645">
        <v>27.25</v>
      </c>
      <c r="N645">
        <v>52167700</v>
      </c>
      <c r="O645">
        <v>24.710912</v>
      </c>
      <c r="Q645" s="1">
        <v>41292</v>
      </c>
      <c r="R645">
        <v>34.990001999999997</v>
      </c>
      <c r="S645">
        <v>35.080002</v>
      </c>
      <c r="T645">
        <v>34.5</v>
      </c>
      <c r="U645">
        <v>34.93</v>
      </c>
      <c r="V645">
        <v>31399000</v>
      </c>
      <c r="W645">
        <v>31.659334999999999</v>
      </c>
      <c r="Y645" s="1">
        <v>41292</v>
      </c>
      <c r="Z645">
        <v>52.240001999999997</v>
      </c>
      <c r="AA645">
        <v>52.34</v>
      </c>
      <c r="AB645">
        <v>51.810001</v>
      </c>
      <c r="AC645">
        <v>52.34</v>
      </c>
      <c r="AD645">
        <v>8490900</v>
      </c>
      <c r="AE645">
        <v>50.070599999999999</v>
      </c>
      <c r="AG645" s="1">
        <v>41292</v>
      </c>
      <c r="AH645">
        <v>59.060001</v>
      </c>
      <c r="AI645">
        <v>59.360000999999997</v>
      </c>
      <c r="AJ645">
        <v>58.970001000000003</v>
      </c>
      <c r="AK645">
        <v>59.27</v>
      </c>
      <c r="AL645">
        <v>5309500</v>
      </c>
      <c r="AM645">
        <v>51.104315999999997</v>
      </c>
      <c r="AO645" s="1">
        <v>41292</v>
      </c>
      <c r="AP645">
        <v>90.089995999999999</v>
      </c>
      <c r="AQ645">
        <v>90.830001999999993</v>
      </c>
      <c r="AR645">
        <v>89.830001999999993</v>
      </c>
      <c r="AS645">
        <v>90.800003000000004</v>
      </c>
      <c r="AT645">
        <v>17196000</v>
      </c>
      <c r="AU645">
        <v>81.665771000000007</v>
      </c>
      <c r="AW645" s="1">
        <v>41292</v>
      </c>
      <c r="AX645">
        <v>710.36121500000002</v>
      </c>
      <c r="AY645">
        <v>712.77121999999997</v>
      </c>
      <c r="AZ645">
        <v>701.33120299999996</v>
      </c>
      <c r="BA645">
        <v>704.51123500000006</v>
      </c>
      <c r="BB645">
        <v>6477700</v>
      </c>
      <c r="BC645">
        <v>351.90371399999998</v>
      </c>
      <c r="BE645" s="1">
        <v>41292</v>
      </c>
      <c r="BF645">
        <v>109.779999</v>
      </c>
      <c r="BG645">
        <v>111.290001</v>
      </c>
      <c r="BH645">
        <v>108.839996</v>
      </c>
      <c r="BI645">
        <v>109.839996</v>
      </c>
      <c r="BJ645">
        <v>3121700</v>
      </c>
      <c r="BK645">
        <v>109.839996</v>
      </c>
      <c r="BM645" s="1">
        <v>41292</v>
      </c>
      <c r="BN645">
        <v>34.740001999999997</v>
      </c>
      <c r="BO645">
        <v>34.779998999999997</v>
      </c>
      <c r="BP645">
        <v>33.82</v>
      </c>
      <c r="BQ645">
        <v>34.520000000000003</v>
      </c>
      <c r="BR645">
        <v>3555100</v>
      </c>
      <c r="BS645">
        <v>34.520000000000003</v>
      </c>
      <c r="BU645" s="1">
        <v>41292</v>
      </c>
      <c r="BV645">
        <v>30.74</v>
      </c>
      <c r="BW645">
        <v>30.780000999999999</v>
      </c>
      <c r="BX645">
        <v>30.32</v>
      </c>
      <c r="BY645">
        <v>30.74</v>
      </c>
      <c r="BZ645">
        <v>1954200</v>
      </c>
      <c r="CA645">
        <v>30.382615000000001</v>
      </c>
      <c r="CC645" s="1">
        <v>41292</v>
      </c>
      <c r="CD645">
        <v>13596.01953</v>
      </c>
      <c r="CE645">
        <v>13649.929690000001</v>
      </c>
      <c r="CF645">
        <v>13571.860350000001</v>
      </c>
      <c r="CG645">
        <v>13649.700199999999</v>
      </c>
      <c r="CH645">
        <v>260900000</v>
      </c>
      <c r="CI645">
        <v>13649.700199999999</v>
      </c>
    </row>
    <row r="646" spans="1:87" x14ac:dyDescent="0.25">
      <c r="A646" s="3">
        <v>41296</v>
      </c>
      <c r="B646">
        <v>504.56001300000003</v>
      </c>
      <c r="C646">
        <v>507.87998199999998</v>
      </c>
      <c r="D646">
        <v>496.63000499999998</v>
      </c>
      <c r="E646">
        <v>504.77000399999997</v>
      </c>
      <c r="F646">
        <v>115386600</v>
      </c>
      <c r="G646">
        <v>66.965624000000005</v>
      </c>
      <c r="I646" s="1">
        <v>41296</v>
      </c>
      <c r="J646">
        <v>27.299999</v>
      </c>
      <c r="K646">
        <v>27.450001</v>
      </c>
      <c r="L646">
        <v>27</v>
      </c>
      <c r="M646">
        <v>27.15</v>
      </c>
      <c r="N646">
        <v>58650600</v>
      </c>
      <c r="O646">
        <v>24.620228999999998</v>
      </c>
      <c r="Q646" s="1">
        <v>41296</v>
      </c>
      <c r="R646">
        <v>34.799999</v>
      </c>
      <c r="S646">
        <v>35.049999</v>
      </c>
      <c r="T646">
        <v>34.709999000000003</v>
      </c>
      <c r="U646">
        <v>35.040000999999997</v>
      </c>
      <c r="V646">
        <v>20931100</v>
      </c>
      <c r="W646">
        <v>31.759035999999998</v>
      </c>
      <c r="Y646" s="1">
        <v>41296</v>
      </c>
      <c r="Z646">
        <v>52.389999000000003</v>
      </c>
      <c r="AA646">
        <v>52.799999</v>
      </c>
      <c r="AB646">
        <v>52.18</v>
      </c>
      <c r="AC646">
        <v>52.73</v>
      </c>
      <c r="AD646">
        <v>6635200</v>
      </c>
      <c r="AE646">
        <v>50.443689999999997</v>
      </c>
      <c r="AG646" s="1">
        <v>41296</v>
      </c>
      <c r="AH646">
        <v>59.299999</v>
      </c>
      <c r="AI646">
        <v>59.98</v>
      </c>
      <c r="AJ646">
        <v>59.169998</v>
      </c>
      <c r="AK646">
        <v>59.98</v>
      </c>
      <c r="AL646">
        <v>4712600</v>
      </c>
      <c r="AM646">
        <v>51.716498000000001</v>
      </c>
      <c r="AO646" s="1">
        <v>41296</v>
      </c>
      <c r="AP646">
        <v>90.269997000000004</v>
      </c>
      <c r="AQ646">
        <v>90.940002000000007</v>
      </c>
      <c r="AR646">
        <v>90.209998999999996</v>
      </c>
      <c r="AS646">
        <v>90.919998000000007</v>
      </c>
      <c r="AT646">
        <v>11897500</v>
      </c>
      <c r="AU646">
        <v>81.773695000000004</v>
      </c>
      <c r="AW646" s="1">
        <v>41296</v>
      </c>
      <c r="AX646">
        <v>704.66120899999999</v>
      </c>
      <c r="AY646">
        <v>705.34117900000001</v>
      </c>
      <c r="AZ646">
        <v>695.52116699999999</v>
      </c>
      <c r="BA646">
        <v>702.87119700000005</v>
      </c>
      <c r="BB646">
        <v>7613100</v>
      </c>
      <c r="BC646">
        <v>351.08451400000001</v>
      </c>
      <c r="BE646" s="1">
        <v>41296</v>
      </c>
      <c r="BF646">
        <v>109.610001</v>
      </c>
      <c r="BG646">
        <v>110</v>
      </c>
      <c r="BH646">
        <v>106.5</v>
      </c>
      <c r="BI646">
        <v>108.910004</v>
      </c>
      <c r="BJ646">
        <v>4770200</v>
      </c>
      <c r="BK646">
        <v>108.910004</v>
      </c>
      <c r="BM646" s="1">
        <v>41296</v>
      </c>
      <c r="BN646">
        <v>34.560001</v>
      </c>
      <c r="BO646">
        <v>35.549999</v>
      </c>
      <c r="BP646">
        <v>34.259998000000003</v>
      </c>
      <c r="BQ646">
        <v>35.189999</v>
      </c>
      <c r="BR646">
        <v>1920200</v>
      </c>
      <c r="BS646">
        <v>35.189999</v>
      </c>
      <c r="BU646" s="1">
        <v>41296</v>
      </c>
      <c r="BV646">
        <v>29.889999</v>
      </c>
      <c r="BW646">
        <v>29.950001</v>
      </c>
      <c r="BX646">
        <v>29.559999000000001</v>
      </c>
      <c r="BY646">
        <v>29.950001</v>
      </c>
      <c r="BZ646">
        <v>1510300</v>
      </c>
      <c r="CA646">
        <v>29.601800000000001</v>
      </c>
      <c r="CC646" s="1">
        <v>41296</v>
      </c>
      <c r="CD646">
        <v>13649.700199999999</v>
      </c>
      <c r="CE646">
        <v>13712.20996</v>
      </c>
      <c r="CF646">
        <v>13622.95996</v>
      </c>
      <c r="CG646">
        <v>13712.20996</v>
      </c>
      <c r="CH646">
        <v>144300000</v>
      </c>
      <c r="CI646">
        <v>13712.20996</v>
      </c>
    </row>
    <row r="647" spans="1:87" x14ac:dyDescent="0.25">
      <c r="A647" s="3">
        <v>41297</v>
      </c>
      <c r="B647">
        <v>508.80999000000003</v>
      </c>
      <c r="C647">
        <v>514.98999800000001</v>
      </c>
      <c r="D647">
        <v>504.77000399999997</v>
      </c>
      <c r="E647">
        <v>514.01000199999999</v>
      </c>
      <c r="F647">
        <v>215377400</v>
      </c>
      <c r="G647">
        <v>68.191453999999993</v>
      </c>
      <c r="I647" s="1">
        <v>41297</v>
      </c>
      <c r="J647">
        <v>27.200001</v>
      </c>
      <c r="K647">
        <v>27.639999</v>
      </c>
      <c r="L647">
        <v>27.200001</v>
      </c>
      <c r="M647">
        <v>27.610001</v>
      </c>
      <c r="N647">
        <v>50387700</v>
      </c>
      <c r="O647">
        <v>25.037368000000001</v>
      </c>
      <c r="Q647" s="1">
        <v>41297</v>
      </c>
      <c r="R647">
        <v>35.029998999999997</v>
      </c>
      <c r="S647">
        <v>35.119999</v>
      </c>
      <c r="T647">
        <v>34.869999</v>
      </c>
      <c r="U647">
        <v>34.950001</v>
      </c>
      <c r="V647">
        <v>18180200</v>
      </c>
      <c r="W647">
        <v>31.677462999999999</v>
      </c>
      <c r="Y647" s="1">
        <v>41297</v>
      </c>
      <c r="Z647">
        <v>52.860000999999997</v>
      </c>
      <c r="AA647">
        <v>54.16</v>
      </c>
      <c r="AB647">
        <v>52.779998999999997</v>
      </c>
      <c r="AC647">
        <v>53.950001</v>
      </c>
      <c r="AD647">
        <v>13842700</v>
      </c>
      <c r="AE647">
        <v>51.610793000000001</v>
      </c>
      <c r="AG647" s="1">
        <v>41297</v>
      </c>
      <c r="AH647">
        <v>59.84</v>
      </c>
      <c r="AI647">
        <v>59.919998</v>
      </c>
      <c r="AJ647">
        <v>59.43</v>
      </c>
      <c r="AK647">
        <v>59.549999</v>
      </c>
      <c r="AL647">
        <v>4493400</v>
      </c>
      <c r="AM647">
        <v>51.345739000000002</v>
      </c>
      <c r="AO647" s="1">
        <v>41297</v>
      </c>
      <c r="AP647">
        <v>90.5</v>
      </c>
      <c r="AQ647">
        <v>90.879997000000003</v>
      </c>
      <c r="AR647">
        <v>90.419998000000007</v>
      </c>
      <c r="AS647">
        <v>90.699996999999996</v>
      </c>
      <c r="AT647">
        <v>10906800</v>
      </c>
      <c r="AU647">
        <v>81.575826000000006</v>
      </c>
      <c r="AW647" s="1">
        <v>41297</v>
      </c>
      <c r="AX647">
        <v>735.99126999999999</v>
      </c>
      <c r="AY647">
        <v>749.00130100000001</v>
      </c>
      <c r="AZ647">
        <v>735.79124300000001</v>
      </c>
      <c r="BA647">
        <v>741.50129600000002</v>
      </c>
      <c r="BB647">
        <v>11862400</v>
      </c>
      <c r="BC647">
        <v>370.380268</v>
      </c>
      <c r="BE647" s="1">
        <v>41297</v>
      </c>
      <c r="BF647">
        <v>110.029999</v>
      </c>
      <c r="BG647">
        <v>111.25</v>
      </c>
      <c r="BH647">
        <v>108.110001</v>
      </c>
      <c r="BI647">
        <v>108.300003</v>
      </c>
      <c r="BJ647">
        <v>3548700</v>
      </c>
      <c r="BK647">
        <v>108.300003</v>
      </c>
      <c r="BM647" s="1">
        <v>41297</v>
      </c>
      <c r="BN647">
        <v>35.020000000000003</v>
      </c>
      <c r="BO647">
        <v>36.240001999999997</v>
      </c>
      <c r="BP647">
        <v>34.959999000000003</v>
      </c>
      <c r="BQ647">
        <v>36</v>
      </c>
      <c r="BR647">
        <v>1564300</v>
      </c>
      <c r="BS647">
        <v>36</v>
      </c>
      <c r="BU647" s="1">
        <v>41297</v>
      </c>
      <c r="BV647">
        <v>28.440000999999999</v>
      </c>
      <c r="BW647">
        <v>28.440000999999999</v>
      </c>
      <c r="BX647">
        <v>26.57</v>
      </c>
      <c r="BY647">
        <v>26.99</v>
      </c>
      <c r="BZ647">
        <v>6981700</v>
      </c>
      <c r="CA647">
        <v>26.676212</v>
      </c>
      <c r="CC647" s="1">
        <v>41297</v>
      </c>
      <c r="CD647">
        <v>13712.20996</v>
      </c>
      <c r="CE647">
        <v>13794.29004</v>
      </c>
      <c r="CF647">
        <v>13710.12988</v>
      </c>
      <c r="CG647">
        <v>13779.33008</v>
      </c>
      <c r="CH647">
        <v>104490000</v>
      </c>
      <c r="CI647">
        <v>13779.33008</v>
      </c>
    </row>
    <row r="648" spans="1:87" x14ac:dyDescent="0.25">
      <c r="A648" s="3">
        <v>41298</v>
      </c>
      <c r="B648">
        <v>460.00000799999998</v>
      </c>
      <c r="C648">
        <v>465.73001900000003</v>
      </c>
      <c r="D648">
        <v>450.24998499999998</v>
      </c>
      <c r="E648">
        <v>450.499977</v>
      </c>
      <c r="F648">
        <v>365213100</v>
      </c>
      <c r="G648">
        <v>59.765856999999997</v>
      </c>
      <c r="I648" s="1">
        <v>41298</v>
      </c>
      <c r="J648">
        <v>27.700001</v>
      </c>
      <c r="K648">
        <v>28.07</v>
      </c>
      <c r="L648">
        <v>27.469999000000001</v>
      </c>
      <c r="M648">
        <v>27.629999000000002</v>
      </c>
      <c r="N648">
        <v>101739300</v>
      </c>
      <c r="O648">
        <v>25.055503000000002</v>
      </c>
      <c r="Q648" s="1">
        <v>41298</v>
      </c>
      <c r="R648">
        <v>35.060001</v>
      </c>
      <c r="S648">
        <v>35.459999000000003</v>
      </c>
      <c r="T648">
        <v>34.880001</v>
      </c>
      <c r="U648">
        <v>35.159999999999997</v>
      </c>
      <c r="V648">
        <v>22090700</v>
      </c>
      <c r="W648">
        <v>31.867799000000002</v>
      </c>
      <c r="Y648" s="1">
        <v>41298</v>
      </c>
      <c r="Z648">
        <v>54.029998999999997</v>
      </c>
      <c r="AA648">
        <v>54.869999</v>
      </c>
      <c r="AB648">
        <v>53.919998</v>
      </c>
      <c r="AC648">
        <v>53.950001</v>
      </c>
      <c r="AD648">
        <v>13608000</v>
      </c>
      <c r="AE648">
        <v>51.610793000000001</v>
      </c>
      <c r="AG648" s="1">
        <v>41298</v>
      </c>
      <c r="AH648">
        <v>59.669998</v>
      </c>
      <c r="AI648">
        <v>60.580002</v>
      </c>
      <c r="AJ648">
        <v>59.52</v>
      </c>
      <c r="AK648">
        <v>60.41</v>
      </c>
      <c r="AL648">
        <v>7088600</v>
      </c>
      <c r="AM648">
        <v>52.087257000000001</v>
      </c>
      <c r="AO648" s="1">
        <v>41298</v>
      </c>
      <c r="AP648">
        <v>90.879997000000003</v>
      </c>
      <c r="AQ648">
        <v>91.720000999999996</v>
      </c>
      <c r="AR648">
        <v>90.75</v>
      </c>
      <c r="AS648">
        <v>91.349997999999999</v>
      </c>
      <c r="AT648">
        <v>11100000</v>
      </c>
      <c r="AU648">
        <v>82.160438999999997</v>
      </c>
      <c r="AW648" s="1">
        <v>41298</v>
      </c>
      <c r="AX648">
        <v>741.24129100000005</v>
      </c>
      <c r="AY648">
        <v>756.83127300000001</v>
      </c>
      <c r="AZ648">
        <v>740.51126899999997</v>
      </c>
      <c r="BA648">
        <v>754.21131700000001</v>
      </c>
      <c r="BB648">
        <v>6790600</v>
      </c>
      <c r="BC648">
        <v>376.72892899999999</v>
      </c>
      <c r="BE648" s="1">
        <v>41298</v>
      </c>
      <c r="BF648">
        <v>108.910004</v>
      </c>
      <c r="BG648">
        <v>110.57</v>
      </c>
      <c r="BH648">
        <v>107.160004</v>
      </c>
      <c r="BI648">
        <v>107.91999800000001</v>
      </c>
      <c r="BJ648">
        <v>4813500</v>
      </c>
      <c r="BK648">
        <v>107.91999800000001</v>
      </c>
      <c r="BM648" s="1">
        <v>41298</v>
      </c>
      <c r="BN648">
        <v>36</v>
      </c>
      <c r="BO648">
        <v>37.720001000000003</v>
      </c>
      <c r="BP648">
        <v>35.840000000000003</v>
      </c>
      <c r="BQ648">
        <v>36.990001999999997</v>
      </c>
      <c r="BR648">
        <v>1970400</v>
      </c>
      <c r="BS648">
        <v>36.990001999999997</v>
      </c>
      <c r="BU648" s="1">
        <v>41298</v>
      </c>
      <c r="BV648">
        <v>27.42</v>
      </c>
      <c r="BW648">
        <v>27.74</v>
      </c>
      <c r="BX648">
        <v>27.290001</v>
      </c>
      <c r="BY648">
        <v>27.5</v>
      </c>
      <c r="BZ648">
        <v>2951000</v>
      </c>
      <c r="CA648">
        <v>27.180282999999999</v>
      </c>
      <c r="CC648" s="1">
        <v>41298</v>
      </c>
      <c r="CD648">
        <v>13779.33008</v>
      </c>
      <c r="CE648">
        <v>13879.660159999999</v>
      </c>
      <c r="CF648">
        <v>13779.33008</v>
      </c>
      <c r="CG648">
        <v>13825.33008</v>
      </c>
      <c r="CH648">
        <v>124780000</v>
      </c>
      <c r="CI648">
        <v>13825.33008</v>
      </c>
    </row>
    <row r="649" spans="1:87" x14ac:dyDescent="0.25">
      <c r="A649" s="3">
        <v>41299</v>
      </c>
      <c r="B649">
        <v>451.69001800000001</v>
      </c>
      <c r="C649">
        <v>456.22998799999999</v>
      </c>
      <c r="D649">
        <v>434.99999600000001</v>
      </c>
      <c r="E649">
        <v>439.88000099999999</v>
      </c>
      <c r="F649">
        <v>302006600</v>
      </c>
      <c r="G649">
        <v>58.356952</v>
      </c>
      <c r="I649" s="1">
        <v>41299</v>
      </c>
      <c r="J649">
        <v>27.58</v>
      </c>
      <c r="K649">
        <v>28.23</v>
      </c>
      <c r="L649">
        <v>27.389999</v>
      </c>
      <c r="M649">
        <v>27.879999000000002</v>
      </c>
      <c r="N649">
        <v>81847700</v>
      </c>
      <c r="O649">
        <v>25.282209000000002</v>
      </c>
      <c r="Q649" s="1">
        <v>41299</v>
      </c>
      <c r="R649">
        <v>35.279998999999997</v>
      </c>
      <c r="S649">
        <v>35.310001</v>
      </c>
      <c r="T649">
        <v>34.950001</v>
      </c>
      <c r="U649">
        <v>35.139999000000003</v>
      </c>
      <c r="V649">
        <v>19431600</v>
      </c>
      <c r="W649">
        <v>31.849671000000001</v>
      </c>
      <c r="Y649" s="1">
        <v>41299</v>
      </c>
      <c r="Z649">
        <v>53.799999</v>
      </c>
      <c r="AA649">
        <v>54.560001</v>
      </c>
      <c r="AB649">
        <v>53.610000999999997</v>
      </c>
      <c r="AC649">
        <v>54.380001</v>
      </c>
      <c r="AD649">
        <v>7939400</v>
      </c>
      <c r="AE649">
        <v>52.022148999999999</v>
      </c>
      <c r="AG649" s="1">
        <v>41299</v>
      </c>
      <c r="AH649">
        <v>60.470001000000003</v>
      </c>
      <c r="AI649">
        <v>61.099997999999999</v>
      </c>
      <c r="AJ649">
        <v>60.34</v>
      </c>
      <c r="AK649">
        <v>61.060001</v>
      </c>
      <c r="AL649">
        <v>5500100</v>
      </c>
      <c r="AM649">
        <v>52.647706999999997</v>
      </c>
      <c r="AO649" s="1">
        <v>41299</v>
      </c>
      <c r="AP649">
        <v>91.57</v>
      </c>
      <c r="AQ649">
        <v>91.800003000000004</v>
      </c>
      <c r="AR649">
        <v>91.129997000000003</v>
      </c>
      <c r="AS649">
        <v>91.730002999999996</v>
      </c>
      <c r="AT649">
        <v>11090600</v>
      </c>
      <c r="AU649">
        <v>82.502216000000004</v>
      </c>
      <c r="AW649" s="1">
        <v>41299</v>
      </c>
      <c r="AX649">
        <v>750.77128000000005</v>
      </c>
      <c r="AY649">
        <v>758.48129700000004</v>
      </c>
      <c r="AZ649">
        <v>750.25127099999997</v>
      </c>
      <c r="BA649">
        <v>753.67127400000004</v>
      </c>
      <c r="BB649">
        <v>4468400</v>
      </c>
      <c r="BC649">
        <v>376.45917800000001</v>
      </c>
      <c r="BE649" s="1">
        <v>41299</v>
      </c>
      <c r="BF649">
        <v>108.08000199999999</v>
      </c>
      <c r="BG649">
        <v>109.529999</v>
      </c>
      <c r="BH649">
        <v>107.5</v>
      </c>
      <c r="BI649">
        <v>108.010002</v>
      </c>
      <c r="BJ649">
        <v>2863400</v>
      </c>
      <c r="BK649">
        <v>108.010002</v>
      </c>
      <c r="BM649" s="1">
        <v>41299</v>
      </c>
      <c r="BN649">
        <v>37</v>
      </c>
      <c r="BO649">
        <v>37.540000999999997</v>
      </c>
      <c r="BP649">
        <v>36.799999</v>
      </c>
      <c r="BQ649">
        <v>36.979999999999997</v>
      </c>
      <c r="BR649">
        <v>1287800</v>
      </c>
      <c r="BS649">
        <v>36.979999999999997</v>
      </c>
      <c r="BU649" s="1">
        <v>41299</v>
      </c>
      <c r="BV649">
        <v>27.77</v>
      </c>
      <c r="BW649">
        <v>27.98</v>
      </c>
      <c r="BX649">
        <v>27.700001</v>
      </c>
      <c r="BY649">
        <v>27.84</v>
      </c>
      <c r="BZ649">
        <v>1996700</v>
      </c>
      <c r="CA649">
        <v>27.516331000000001</v>
      </c>
      <c r="CC649" s="1">
        <v>41299</v>
      </c>
      <c r="CD649">
        <v>13825.33008</v>
      </c>
      <c r="CE649">
        <v>13895.98047</v>
      </c>
      <c r="CF649">
        <v>13825.33008</v>
      </c>
      <c r="CG649">
        <v>13895.98047</v>
      </c>
      <c r="CH649">
        <v>130300000</v>
      </c>
      <c r="CI649">
        <v>13895.98047</v>
      </c>
    </row>
    <row r="650" spans="1:87" x14ac:dyDescent="0.25">
      <c r="A650" s="3">
        <v>41302</v>
      </c>
      <c r="B650">
        <v>437.829994</v>
      </c>
      <c r="C650">
        <v>453.20999899999998</v>
      </c>
      <c r="D650">
        <v>435.85998899999998</v>
      </c>
      <c r="E650">
        <v>449.83000199999998</v>
      </c>
      <c r="F650">
        <v>196379400</v>
      </c>
      <c r="G650">
        <v>59.676974999999999</v>
      </c>
      <c r="I650" s="1">
        <v>41302</v>
      </c>
      <c r="J650">
        <v>28.01</v>
      </c>
      <c r="K650">
        <v>28.23</v>
      </c>
      <c r="L650">
        <v>27.76</v>
      </c>
      <c r="M650">
        <v>27.91</v>
      </c>
      <c r="N650">
        <v>56056500</v>
      </c>
      <c r="O650">
        <v>25.309414</v>
      </c>
      <c r="Q650" s="1">
        <v>41302</v>
      </c>
      <c r="R650">
        <v>35.200001</v>
      </c>
      <c r="S650">
        <v>35.25</v>
      </c>
      <c r="T650">
        <v>34.849997999999999</v>
      </c>
      <c r="U650">
        <v>35.110000999999997</v>
      </c>
      <c r="V650">
        <v>22067900</v>
      </c>
      <c r="W650">
        <v>31.822481</v>
      </c>
      <c r="Y650" s="1">
        <v>41302</v>
      </c>
      <c r="Z650">
        <v>54.279998999999997</v>
      </c>
      <c r="AA650">
        <v>54.560001</v>
      </c>
      <c r="AB650">
        <v>54.099997999999999</v>
      </c>
      <c r="AC650">
        <v>54.360000999999997</v>
      </c>
      <c r="AD650">
        <v>7133500</v>
      </c>
      <c r="AE650">
        <v>52.003016000000002</v>
      </c>
      <c r="AG650" s="1">
        <v>41302</v>
      </c>
      <c r="AH650">
        <v>60.880001</v>
      </c>
      <c r="AI650">
        <v>60.939999</v>
      </c>
      <c r="AJ650">
        <v>60.18</v>
      </c>
      <c r="AK650">
        <v>60.75</v>
      </c>
      <c r="AL650">
        <v>4889300</v>
      </c>
      <c r="AM650">
        <v>52.380414999999999</v>
      </c>
      <c r="AO650" s="1">
        <v>41302</v>
      </c>
      <c r="AP650">
        <v>91.669998000000007</v>
      </c>
      <c r="AQ650">
        <v>91.669998000000007</v>
      </c>
      <c r="AR650">
        <v>90.769997000000004</v>
      </c>
      <c r="AS650">
        <v>91.110000999999997</v>
      </c>
      <c r="AT650">
        <v>11617500</v>
      </c>
      <c r="AU650">
        <v>81.944584000000006</v>
      </c>
      <c r="AW650" s="1">
        <v>41302</v>
      </c>
      <c r="AX650">
        <v>751.76130699999999</v>
      </c>
      <c r="AY650">
        <v>755.60127499999999</v>
      </c>
      <c r="AZ650">
        <v>747.891257</v>
      </c>
      <c r="BA650">
        <v>750.73127399999998</v>
      </c>
      <c r="BB650">
        <v>3266300</v>
      </c>
      <c r="BC650">
        <v>374.99064700000002</v>
      </c>
      <c r="BE650" s="1">
        <v>41302</v>
      </c>
      <c r="BF650">
        <v>108.470001</v>
      </c>
      <c r="BG650">
        <v>111.82</v>
      </c>
      <c r="BH650">
        <v>108.220001</v>
      </c>
      <c r="BI650">
        <v>111.389999</v>
      </c>
      <c r="BJ650">
        <v>5502700</v>
      </c>
      <c r="BK650">
        <v>111.389999</v>
      </c>
      <c r="BM650" s="1">
        <v>41302</v>
      </c>
      <c r="BN650">
        <v>36.860000999999997</v>
      </c>
      <c r="BO650">
        <v>38.709999000000003</v>
      </c>
      <c r="BP650">
        <v>36.860000999999997</v>
      </c>
      <c r="BQ650">
        <v>38.029998999999997</v>
      </c>
      <c r="BR650">
        <v>1986000</v>
      </c>
      <c r="BS650">
        <v>38.029998999999997</v>
      </c>
      <c r="BU650" s="1">
        <v>41302</v>
      </c>
      <c r="BV650">
        <v>28.190000999999999</v>
      </c>
      <c r="BW650">
        <v>28.450001</v>
      </c>
      <c r="BX650">
        <v>27.98</v>
      </c>
      <c r="BY650">
        <v>28.049999</v>
      </c>
      <c r="BZ650">
        <v>1654500</v>
      </c>
      <c r="CA650">
        <v>27.723887999999999</v>
      </c>
      <c r="CC650" s="1">
        <v>41302</v>
      </c>
      <c r="CD650">
        <v>13895.98047</v>
      </c>
      <c r="CE650">
        <v>13915.719730000001</v>
      </c>
      <c r="CF650">
        <v>13862.570309999999</v>
      </c>
      <c r="CG650">
        <v>13881.929690000001</v>
      </c>
      <c r="CH650">
        <v>113570000</v>
      </c>
      <c r="CI650">
        <v>13881.929690000001</v>
      </c>
    </row>
    <row r="651" spans="1:87" x14ac:dyDescent="0.25">
      <c r="A651" s="3">
        <v>41303</v>
      </c>
      <c r="B651">
        <v>458.5</v>
      </c>
      <c r="C651">
        <v>460.20001200000002</v>
      </c>
      <c r="D651">
        <v>452.11998699999998</v>
      </c>
      <c r="E651">
        <v>458.26998099999997</v>
      </c>
      <c r="F651">
        <v>142789500</v>
      </c>
      <c r="G651">
        <v>60.796669999999999</v>
      </c>
      <c r="I651" s="1">
        <v>41303</v>
      </c>
      <c r="J651">
        <v>27.82</v>
      </c>
      <c r="K651">
        <v>28.129999000000002</v>
      </c>
      <c r="L651">
        <v>27.6</v>
      </c>
      <c r="M651">
        <v>28.01</v>
      </c>
      <c r="N651">
        <v>49242600</v>
      </c>
      <c r="O651">
        <v>25.400096999999999</v>
      </c>
      <c r="Q651" s="1">
        <v>41303</v>
      </c>
      <c r="R651">
        <v>35.099997999999999</v>
      </c>
      <c r="S651">
        <v>35.330002</v>
      </c>
      <c r="T651">
        <v>35.049999</v>
      </c>
      <c r="U651">
        <v>35.270000000000003</v>
      </c>
      <c r="V651">
        <v>16846900</v>
      </c>
      <c r="W651">
        <v>31.967499</v>
      </c>
      <c r="Y651" s="1">
        <v>41303</v>
      </c>
      <c r="Z651">
        <v>54.150002000000001</v>
      </c>
      <c r="AA651">
        <v>54.209999000000003</v>
      </c>
      <c r="AB651">
        <v>53.529998999999997</v>
      </c>
      <c r="AC651">
        <v>53.990001999999997</v>
      </c>
      <c r="AD651">
        <v>7786400</v>
      </c>
      <c r="AE651">
        <v>51.649059999999999</v>
      </c>
      <c r="AG651" s="1">
        <v>41303</v>
      </c>
      <c r="AH651">
        <v>61</v>
      </c>
      <c r="AI651">
        <v>61.759998000000003</v>
      </c>
      <c r="AJ651">
        <v>60.939999</v>
      </c>
      <c r="AK651">
        <v>61.66</v>
      </c>
      <c r="AL651">
        <v>7362200</v>
      </c>
      <c r="AM651">
        <v>53.165042999999997</v>
      </c>
      <c r="AO651" s="1">
        <v>41303</v>
      </c>
      <c r="AP651">
        <v>91.209998999999996</v>
      </c>
      <c r="AQ651">
        <v>91.93</v>
      </c>
      <c r="AR651">
        <v>91.199996999999996</v>
      </c>
      <c r="AS651">
        <v>91.760002</v>
      </c>
      <c r="AT651">
        <v>11700600</v>
      </c>
      <c r="AU651">
        <v>82.529196999999996</v>
      </c>
      <c r="AW651" s="1">
        <v>41303</v>
      </c>
      <c r="AX651">
        <v>746.75125600000001</v>
      </c>
      <c r="AY651">
        <v>756.95128899999997</v>
      </c>
      <c r="AZ651">
        <v>746.54130399999997</v>
      </c>
      <c r="BA651">
        <v>753.68132200000002</v>
      </c>
      <c r="BB651">
        <v>3507200</v>
      </c>
      <c r="BC651">
        <v>376.46419700000001</v>
      </c>
      <c r="BE651" s="1">
        <v>41303</v>
      </c>
      <c r="BF651">
        <v>112</v>
      </c>
      <c r="BG651">
        <v>113.55999799999999</v>
      </c>
      <c r="BH651">
        <v>108.25</v>
      </c>
      <c r="BI651">
        <v>109.449997</v>
      </c>
      <c r="BJ651">
        <v>4542400</v>
      </c>
      <c r="BK651">
        <v>109.449997</v>
      </c>
      <c r="BM651" s="1">
        <v>41303</v>
      </c>
      <c r="BN651">
        <v>38.099997999999999</v>
      </c>
      <c r="BO651">
        <v>38.439999</v>
      </c>
      <c r="BP651">
        <v>37.130001</v>
      </c>
      <c r="BQ651">
        <v>37.950001</v>
      </c>
      <c r="BR651">
        <v>1426600</v>
      </c>
      <c r="BS651">
        <v>37.950001</v>
      </c>
      <c r="BU651" s="1">
        <v>41303</v>
      </c>
      <c r="BV651">
        <v>28.219999000000001</v>
      </c>
      <c r="BW651">
        <v>28.370000999999998</v>
      </c>
      <c r="BX651">
        <v>27.9</v>
      </c>
      <c r="BY651">
        <v>28.01</v>
      </c>
      <c r="BZ651">
        <v>3435300</v>
      </c>
      <c r="CA651">
        <v>27.684353999999999</v>
      </c>
      <c r="CC651" s="1">
        <v>41303</v>
      </c>
      <c r="CD651">
        <v>13881.929690000001</v>
      </c>
      <c r="CE651">
        <v>13969.990229999999</v>
      </c>
      <c r="CF651">
        <v>13880.009770000001</v>
      </c>
      <c r="CG651">
        <v>13954.41992</v>
      </c>
      <c r="CH651">
        <v>108230000</v>
      </c>
      <c r="CI651">
        <v>13954.41992</v>
      </c>
    </row>
    <row r="652" spans="1:87" x14ac:dyDescent="0.25">
      <c r="A652" s="3">
        <v>41304</v>
      </c>
      <c r="B652">
        <v>456.99999200000002</v>
      </c>
      <c r="C652">
        <v>462.60001399999999</v>
      </c>
      <c r="D652">
        <v>454.50001500000002</v>
      </c>
      <c r="E652">
        <v>456.83000199999998</v>
      </c>
      <c r="F652">
        <v>104288800</v>
      </c>
      <c r="G652">
        <v>60.605634000000002</v>
      </c>
      <c r="I652" s="1">
        <v>41304</v>
      </c>
      <c r="J652">
        <v>28.01</v>
      </c>
      <c r="K652">
        <v>28.190000999999999</v>
      </c>
      <c r="L652">
        <v>27.76</v>
      </c>
      <c r="M652">
        <v>27.85</v>
      </c>
      <c r="N652">
        <v>43580500</v>
      </c>
      <c r="O652">
        <v>25.255005000000001</v>
      </c>
      <c r="Q652" s="1">
        <v>41304</v>
      </c>
      <c r="R652">
        <v>34.990001999999997</v>
      </c>
      <c r="S652">
        <v>35.040000999999997</v>
      </c>
      <c r="T652">
        <v>34.729999999999997</v>
      </c>
      <c r="U652">
        <v>34.970001000000003</v>
      </c>
      <c r="V652">
        <v>27810800</v>
      </c>
      <c r="W652">
        <v>31.921858</v>
      </c>
      <c r="Y652" s="1">
        <v>41304</v>
      </c>
      <c r="Z652">
        <v>53.849997999999999</v>
      </c>
      <c r="AA652">
        <v>54</v>
      </c>
      <c r="AB652">
        <v>53.549999</v>
      </c>
      <c r="AC652">
        <v>53.790000999999997</v>
      </c>
      <c r="AD652">
        <v>9821800</v>
      </c>
      <c r="AE652">
        <v>51.457731000000003</v>
      </c>
      <c r="AG652" s="1">
        <v>41304</v>
      </c>
      <c r="AH652">
        <v>61.669998</v>
      </c>
      <c r="AI652">
        <v>62.049999</v>
      </c>
      <c r="AJ652">
        <v>60.919998</v>
      </c>
      <c r="AK652">
        <v>61.09</v>
      </c>
      <c r="AL652">
        <v>6792500</v>
      </c>
      <c r="AM652">
        <v>52.673572999999998</v>
      </c>
      <c r="AO652" s="1">
        <v>41304</v>
      </c>
      <c r="AP652">
        <v>91.169998000000007</v>
      </c>
      <c r="AQ652">
        <v>91.720000999999996</v>
      </c>
      <c r="AR652">
        <v>90.379997000000003</v>
      </c>
      <c r="AS652">
        <v>90.669998000000007</v>
      </c>
      <c r="AT652">
        <v>15645400</v>
      </c>
      <c r="AU652">
        <v>81.548845</v>
      </c>
      <c r="AW652" s="1">
        <v>41304</v>
      </c>
      <c r="AX652">
        <v>753.74129900000003</v>
      </c>
      <c r="AY652">
        <v>760.95128</v>
      </c>
      <c r="AZ652">
        <v>752.911294</v>
      </c>
      <c r="BA652">
        <v>753.83129599999995</v>
      </c>
      <c r="BB652">
        <v>3478900</v>
      </c>
      <c r="BC652">
        <v>376.539109</v>
      </c>
      <c r="BE652" s="1">
        <v>41304</v>
      </c>
      <c r="BF652">
        <v>110.120003</v>
      </c>
      <c r="BG652">
        <v>110.120003</v>
      </c>
      <c r="BH652">
        <v>107.5</v>
      </c>
      <c r="BI652">
        <v>108.980003</v>
      </c>
      <c r="BJ652">
        <v>3205500</v>
      </c>
      <c r="BK652">
        <v>108.980003</v>
      </c>
      <c r="BM652" s="1">
        <v>41304</v>
      </c>
      <c r="BN652">
        <v>37.849997999999999</v>
      </c>
      <c r="BO652">
        <v>38</v>
      </c>
      <c r="BP652">
        <v>37.43</v>
      </c>
      <c r="BQ652">
        <v>37.520000000000003</v>
      </c>
      <c r="BR652">
        <v>968100</v>
      </c>
      <c r="BS652">
        <v>37.520000000000003</v>
      </c>
      <c r="BU652" s="1">
        <v>41304</v>
      </c>
      <c r="BV652">
        <v>27.959999</v>
      </c>
      <c r="BW652">
        <v>27.969999000000001</v>
      </c>
      <c r="BX652">
        <v>27.6</v>
      </c>
      <c r="BY652">
        <v>27.85</v>
      </c>
      <c r="BZ652">
        <v>1136000</v>
      </c>
      <c r="CA652">
        <v>27.526214</v>
      </c>
      <c r="CC652" s="1">
        <v>41304</v>
      </c>
      <c r="CD652">
        <v>13954.41992</v>
      </c>
      <c r="CE652">
        <v>13966.12988</v>
      </c>
      <c r="CF652">
        <v>13896.950199999999</v>
      </c>
      <c r="CG652">
        <v>13910.41992</v>
      </c>
      <c r="CH652">
        <v>117200000</v>
      </c>
      <c r="CI652">
        <v>13910.41992</v>
      </c>
    </row>
    <row r="653" spans="1:87" x14ac:dyDescent="0.25">
      <c r="A653" s="3">
        <v>41305</v>
      </c>
      <c r="B653">
        <v>456.98001900000003</v>
      </c>
      <c r="C653">
        <v>459.279991</v>
      </c>
      <c r="D653">
        <v>454.98002600000001</v>
      </c>
      <c r="E653">
        <v>455.48999800000001</v>
      </c>
      <c r="F653">
        <v>79833600</v>
      </c>
      <c r="G653">
        <v>60.427861999999998</v>
      </c>
      <c r="I653" s="1">
        <v>41305</v>
      </c>
      <c r="J653">
        <v>27.790001</v>
      </c>
      <c r="K653">
        <v>27.969999000000001</v>
      </c>
      <c r="L653">
        <v>27.4</v>
      </c>
      <c r="M653">
        <v>27.450001</v>
      </c>
      <c r="N653">
        <v>50530000</v>
      </c>
      <c r="O653">
        <v>24.892277</v>
      </c>
      <c r="Q653" s="1">
        <v>41305</v>
      </c>
      <c r="R653">
        <v>34.860000999999997</v>
      </c>
      <c r="S653">
        <v>34.990001999999997</v>
      </c>
      <c r="T653">
        <v>34.790000999999997</v>
      </c>
      <c r="U653">
        <v>34.830002</v>
      </c>
      <c r="V653">
        <v>16751600</v>
      </c>
      <c r="W653">
        <v>31.794060999999999</v>
      </c>
      <c r="Y653" s="1">
        <v>41305</v>
      </c>
      <c r="Z653">
        <v>53.84</v>
      </c>
      <c r="AA653">
        <v>54.25</v>
      </c>
      <c r="AB653">
        <v>53.650002000000001</v>
      </c>
      <c r="AC653">
        <v>53.880001</v>
      </c>
      <c r="AD653">
        <v>7333900</v>
      </c>
      <c r="AE653">
        <v>51.543829000000002</v>
      </c>
      <c r="AG653" s="1">
        <v>41305</v>
      </c>
      <c r="AH653">
        <v>59.200001</v>
      </c>
      <c r="AI653">
        <v>59.459999000000003</v>
      </c>
      <c r="AJ653">
        <v>57.810001</v>
      </c>
      <c r="AK653">
        <v>58</v>
      </c>
      <c r="AL653">
        <v>16914000</v>
      </c>
      <c r="AM653">
        <v>50.009284999999998</v>
      </c>
      <c r="AO653" s="1">
        <v>41305</v>
      </c>
      <c r="AP653">
        <v>90.690002000000007</v>
      </c>
      <c r="AQ653">
        <v>91.209998999999996</v>
      </c>
      <c r="AR653">
        <v>89.739998</v>
      </c>
      <c r="AS653">
        <v>89.970000999999996</v>
      </c>
      <c r="AT653">
        <v>15991500</v>
      </c>
      <c r="AU653">
        <v>80.919264999999996</v>
      </c>
      <c r="AW653" s="1">
        <v>41305</v>
      </c>
      <c r="AX653">
        <v>750.51127499999996</v>
      </c>
      <c r="AY653">
        <v>757.62127299999997</v>
      </c>
      <c r="AZ653">
        <v>750.25127099999997</v>
      </c>
      <c r="BA653">
        <v>755.69127200000003</v>
      </c>
      <c r="BB653">
        <v>3280500</v>
      </c>
      <c r="BC653">
        <v>377.46816799999999</v>
      </c>
      <c r="BE653" s="1">
        <v>41305</v>
      </c>
      <c r="BF653">
        <v>108.209999</v>
      </c>
      <c r="BG653">
        <v>109.459999</v>
      </c>
      <c r="BH653">
        <v>107.790001</v>
      </c>
      <c r="BI653">
        <v>108.300003</v>
      </c>
      <c r="BJ653">
        <v>2908900</v>
      </c>
      <c r="BK653">
        <v>108.300003</v>
      </c>
      <c r="BM653" s="1">
        <v>41305</v>
      </c>
      <c r="BN653">
        <v>37.869999</v>
      </c>
      <c r="BO653">
        <v>37.869999</v>
      </c>
      <c r="BP653">
        <v>36.93</v>
      </c>
      <c r="BQ653">
        <v>37.509998000000003</v>
      </c>
      <c r="BR653">
        <v>901400</v>
      </c>
      <c r="BS653">
        <v>37.509998000000003</v>
      </c>
      <c r="BU653" s="1">
        <v>41305</v>
      </c>
      <c r="BV653">
        <v>27.690000999999999</v>
      </c>
      <c r="BW653">
        <v>27.700001</v>
      </c>
      <c r="BX653">
        <v>27.469999000000001</v>
      </c>
      <c r="BY653">
        <v>27.629999000000002</v>
      </c>
      <c r="BZ653">
        <v>1809300</v>
      </c>
      <c r="CA653">
        <v>27.308771</v>
      </c>
      <c r="CC653" s="1">
        <v>41305</v>
      </c>
      <c r="CD653">
        <v>13910.41992</v>
      </c>
      <c r="CE653">
        <v>13941.059569999999</v>
      </c>
      <c r="CF653">
        <v>13860.58008</v>
      </c>
      <c r="CG653">
        <v>13860.58008</v>
      </c>
      <c r="CH653">
        <v>142600000</v>
      </c>
      <c r="CI653">
        <v>13860.58008</v>
      </c>
    </row>
    <row r="654" spans="1:87" x14ac:dyDescent="0.25">
      <c r="A654" s="3">
        <v>41306</v>
      </c>
      <c r="B654">
        <v>459.11000100000001</v>
      </c>
      <c r="C654">
        <v>459.47999600000003</v>
      </c>
      <c r="D654">
        <v>448.35002100000003</v>
      </c>
      <c r="E654">
        <v>453.61999500000002</v>
      </c>
      <c r="F654">
        <v>134871100</v>
      </c>
      <c r="G654">
        <v>60.179777000000001</v>
      </c>
      <c r="I654" s="1">
        <v>41306</v>
      </c>
      <c r="J654">
        <v>27.67</v>
      </c>
      <c r="K654">
        <v>28.049999</v>
      </c>
      <c r="L654">
        <v>27.549999</v>
      </c>
      <c r="M654">
        <v>27.93</v>
      </c>
      <c r="N654">
        <v>55565900</v>
      </c>
      <c r="O654">
        <v>25.327551</v>
      </c>
      <c r="Q654" s="1">
        <v>41306</v>
      </c>
      <c r="R654">
        <v>35.060001</v>
      </c>
      <c r="S654">
        <v>35.25</v>
      </c>
      <c r="T654">
        <v>34.950001</v>
      </c>
      <c r="U654">
        <v>35.130001</v>
      </c>
      <c r="V654">
        <v>21009300</v>
      </c>
      <c r="W654">
        <v>32.067911000000002</v>
      </c>
      <c r="Y654" s="1">
        <v>41306</v>
      </c>
      <c r="Z654">
        <v>54.18</v>
      </c>
      <c r="AA654">
        <v>54.869999</v>
      </c>
      <c r="AB654">
        <v>54.150002000000001</v>
      </c>
      <c r="AC654">
        <v>54.59</v>
      </c>
      <c r="AD654">
        <v>9552300</v>
      </c>
      <c r="AE654">
        <v>52.223042999999997</v>
      </c>
      <c r="AG654" s="1">
        <v>41306</v>
      </c>
      <c r="AH654">
        <v>58.470001000000003</v>
      </c>
      <c r="AI654">
        <v>58.84</v>
      </c>
      <c r="AJ654">
        <v>58.02</v>
      </c>
      <c r="AK654">
        <v>58.82</v>
      </c>
      <c r="AL654">
        <v>11468700</v>
      </c>
      <c r="AM654">
        <v>50.716312000000002</v>
      </c>
      <c r="AO654" s="1">
        <v>41306</v>
      </c>
      <c r="AP654">
        <v>90.440002000000007</v>
      </c>
      <c r="AQ654">
        <v>90.5</v>
      </c>
      <c r="AR654">
        <v>89.360000999999997</v>
      </c>
      <c r="AS654">
        <v>90.040001000000004</v>
      </c>
      <c r="AT654">
        <v>15699200</v>
      </c>
      <c r="AU654">
        <v>80.982223000000005</v>
      </c>
      <c r="AW654" s="1">
        <v>41306</v>
      </c>
      <c r="AX654">
        <v>758.20132100000001</v>
      </c>
      <c r="AY654">
        <v>776.601361</v>
      </c>
      <c r="AZ654">
        <v>758.10127699999998</v>
      </c>
      <c r="BA654">
        <v>775.60134900000003</v>
      </c>
      <c r="BB654">
        <v>7520100</v>
      </c>
      <c r="BC654">
        <v>387.41326099999998</v>
      </c>
      <c r="BE654" s="1">
        <v>41306</v>
      </c>
      <c r="BF654">
        <v>108.860001</v>
      </c>
      <c r="BG654">
        <v>109.029999</v>
      </c>
      <c r="BH654">
        <v>107.30999799999999</v>
      </c>
      <c r="BI654">
        <v>108.610001</v>
      </c>
      <c r="BJ654">
        <v>3995700</v>
      </c>
      <c r="BK654">
        <v>108.610001</v>
      </c>
      <c r="BM654" s="1">
        <v>41306</v>
      </c>
      <c r="BN654">
        <v>38.169998</v>
      </c>
      <c r="BO654">
        <v>38.5</v>
      </c>
      <c r="BP654">
        <v>37.619999</v>
      </c>
      <c r="BQ654">
        <v>38.299999</v>
      </c>
      <c r="BR654">
        <v>1100600</v>
      </c>
      <c r="BS654">
        <v>38.299999</v>
      </c>
      <c r="BU654" s="1">
        <v>41306</v>
      </c>
      <c r="BV654">
        <v>27.799999</v>
      </c>
      <c r="BW654">
        <v>27.879999000000002</v>
      </c>
      <c r="BX654">
        <v>27.48</v>
      </c>
      <c r="BY654">
        <v>27.860001</v>
      </c>
      <c r="BZ654">
        <v>1516200</v>
      </c>
      <c r="CA654">
        <v>27.536097999999999</v>
      </c>
      <c r="CC654" s="1">
        <v>41306</v>
      </c>
      <c r="CD654">
        <v>13860.58008</v>
      </c>
      <c r="CE654">
        <v>14019.780269999999</v>
      </c>
      <c r="CF654">
        <v>13860.58008</v>
      </c>
      <c r="CG654">
        <v>14009.79004</v>
      </c>
      <c r="CH654">
        <v>128420000</v>
      </c>
      <c r="CI654">
        <v>14009.79004</v>
      </c>
    </row>
    <row r="655" spans="1:87" x14ac:dyDescent="0.25">
      <c r="A655" s="3">
        <v>41309</v>
      </c>
      <c r="B655">
        <v>453.909988</v>
      </c>
      <c r="C655">
        <v>455.93999500000001</v>
      </c>
      <c r="D655">
        <v>441.99999600000001</v>
      </c>
      <c r="E655">
        <v>442.32000399999998</v>
      </c>
      <c r="F655">
        <v>119279300</v>
      </c>
      <c r="G655">
        <v>58.680655999999999</v>
      </c>
      <c r="I655" s="1">
        <v>41309</v>
      </c>
      <c r="J655">
        <v>27.870000999999998</v>
      </c>
      <c r="K655">
        <v>28.02</v>
      </c>
      <c r="L655">
        <v>27.42</v>
      </c>
      <c r="M655">
        <v>27.440000999999999</v>
      </c>
      <c r="N655">
        <v>50540000</v>
      </c>
      <c r="O655">
        <v>24.883208</v>
      </c>
      <c r="Q655" s="1">
        <v>41309</v>
      </c>
      <c r="R655">
        <v>34.93</v>
      </c>
      <c r="S655">
        <v>35</v>
      </c>
      <c r="T655">
        <v>34.619999</v>
      </c>
      <c r="U655">
        <v>34.759998000000003</v>
      </c>
      <c r="V655">
        <v>22241600</v>
      </c>
      <c r="W655">
        <v>31.730160000000001</v>
      </c>
      <c r="Y655" s="1">
        <v>41309</v>
      </c>
      <c r="Z655">
        <v>54.16</v>
      </c>
      <c r="AA655">
        <v>54.5</v>
      </c>
      <c r="AB655">
        <v>53.799999</v>
      </c>
      <c r="AC655">
        <v>53.900002000000001</v>
      </c>
      <c r="AD655">
        <v>7717400</v>
      </c>
      <c r="AE655">
        <v>51.562961999999999</v>
      </c>
      <c r="AG655" s="1">
        <v>41309</v>
      </c>
      <c r="AH655">
        <v>58.470001000000003</v>
      </c>
      <c r="AI655">
        <v>58.48</v>
      </c>
      <c r="AJ655">
        <v>58</v>
      </c>
      <c r="AK655">
        <v>58.029998999999997</v>
      </c>
      <c r="AL655">
        <v>7313100</v>
      </c>
      <c r="AM655">
        <v>50.035150999999999</v>
      </c>
      <c r="AO655" s="1">
        <v>41309</v>
      </c>
      <c r="AP655">
        <v>89.410004000000001</v>
      </c>
      <c r="AQ655">
        <v>89.620002999999997</v>
      </c>
      <c r="AR655">
        <v>88.839995999999999</v>
      </c>
      <c r="AS655">
        <v>89.150002000000001</v>
      </c>
      <c r="AT655">
        <v>13347300</v>
      </c>
      <c r="AU655">
        <v>80.181754999999995</v>
      </c>
      <c r="AW655" s="1">
        <v>41309</v>
      </c>
      <c r="AX655">
        <v>767.69130399999995</v>
      </c>
      <c r="AY655">
        <v>770.47134300000005</v>
      </c>
      <c r="AZ655">
        <v>758.27128400000004</v>
      </c>
      <c r="BA655">
        <v>759.02127900000005</v>
      </c>
      <c r="BB655">
        <v>6103700</v>
      </c>
      <c r="BC655">
        <v>379.131508</v>
      </c>
      <c r="BE655" s="1">
        <v>41309</v>
      </c>
      <c r="BF655">
        <v>108.529999</v>
      </c>
      <c r="BG655">
        <v>108.699997</v>
      </c>
      <c r="BH655">
        <v>106.58000199999999</v>
      </c>
      <c r="BI655">
        <v>107.199997</v>
      </c>
      <c r="BJ655">
        <v>6121700</v>
      </c>
      <c r="BK655">
        <v>107.199997</v>
      </c>
      <c r="BM655" s="1">
        <v>41309</v>
      </c>
      <c r="BN655">
        <v>38.400002000000001</v>
      </c>
      <c r="BO655">
        <v>38.419998</v>
      </c>
      <c r="BP655">
        <v>37.590000000000003</v>
      </c>
      <c r="BQ655">
        <v>37.740001999999997</v>
      </c>
      <c r="BR655">
        <v>1128000</v>
      </c>
      <c r="BS655">
        <v>37.740001999999997</v>
      </c>
      <c r="BU655" s="1">
        <v>41309</v>
      </c>
      <c r="BV655">
        <v>27.65</v>
      </c>
      <c r="BW655">
        <v>27.75</v>
      </c>
      <c r="BX655">
        <v>27.309999000000001</v>
      </c>
      <c r="BY655">
        <v>27.370000999999998</v>
      </c>
      <c r="BZ655">
        <v>1183300</v>
      </c>
      <c r="CA655">
        <v>27.051794999999998</v>
      </c>
      <c r="CC655" s="1">
        <v>41309</v>
      </c>
      <c r="CD655">
        <v>14009.79004</v>
      </c>
      <c r="CE655">
        <v>14009.79004</v>
      </c>
      <c r="CF655">
        <v>13866.83008</v>
      </c>
      <c r="CG655">
        <v>13880.08008</v>
      </c>
      <c r="CH655">
        <v>130420000</v>
      </c>
      <c r="CI655">
        <v>13880.08008</v>
      </c>
    </row>
    <row r="656" spans="1:87" x14ac:dyDescent="0.25">
      <c r="A656" s="3">
        <v>41310</v>
      </c>
      <c r="B656">
        <v>444.050003</v>
      </c>
      <c r="C656">
        <v>459.73997500000002</v>
      </c>
      <c r="D656">
        <v>442.22000100000002</v>
      </c>
      <c r="E656">
        <v>457.840012</v>
      </c>
      <c r="F656">
        <v>143336900</v>
      </c>
      <c r="G656">
        <v>60.739628000000003</v>
      </c>
      <c r="I656" s="1">
        <v>41310</v>
      </c>
      <c r="J656">
        <v>27.620000999999998</v>
      </c>
      <c r="K656">
        <v>27.66</v>
      </c>
      <c r="L656">
        <v>27.360001</v>
      </c>
      <c r="M656">
        <v>27.5</v>
      </c>
      <c r="N656">
        <v>35410400</v>
      </c>
      <c r="O656">
        <v>24.937616999999999</v>
      </c>
      <c r="Q656" s="1">
        <v>41310</v>
      </c>
      <c r="R656">
        <v>34.959999000000003</v>
      </c>
      <c r="S656">
        <v>35.099997999999999</v>
      </c>
      <c r="T656">
        <v>34.849997999999999</v>
      </c>
      <c r="U656">
        <v>34.849997999999999</v>
      </c>
      <c r="V656">
        <v>17534100</v>
      </c>
      <c r="W656">
        <v>31.812315000000002</v>
      </c>
      <c r="Y656" s="1">
        <v>41310</v>
      </c>
      <c r="Z656">
        <v>54.360000999999997</v>
      </c>
      <c r="AA656">
        <v>54.41</v>
      </c>
      <c r="AB656">
        <v>54</v>
      </c>
      <c r="AC656">
        <v>54.290000999999997</v>
      </c>
      <c r="AD656">
        <v>10246400</v>
      </c>
      <c r="AE656">
        <v>51.936050999999999</v>
      </c>
      <c r="AG656" s="1">
        <v>41310</v>
      </c>
      <c r="AH656">
        <v>58.439999</v>
      </c>
      <c r="AI656">
        <v>58.529998999999997</v>
      </c>
      <c r="AJ656">
        <v>57.630001</v>
      </c>
      <c r="AK656">
        <v>57.720001000000003</v>
      </c>
      <c r="AL656">
        <v>7783100</v>
      </c>
      <c r="AM656">
        <v>49.767862000000001</v>
      </c>
      <c r="AO656" s="1">
        <v>41310</v>
      </c>
      <c r="AP656">
        <v>89.879997000000003</v>
      </c>
      <c r="AQ656">
        <v>90.190002000000007</v>
      </c>
      <c r="AR656">
        <v>89.419998000000007</v>
      </c>
      <c r="AS656">
        <v>89.739998</v>
      </c>
      <c r="AT656">
        <v>11679700</v>
      </c>
      <c r="AU656">
        <v>80.712400000000002</v>
      </c>
      <c r="AW656" s="1">
        <v>41310</v>
      </c>
      <c r="AX656">
        <v>761.13133500000004</v>
      </c>
      <c r="AY656">
        <v>771.11130700000001</v>
      </c>
      <c r="AZ656">
        <v>759.47132399999998</v>
      </c>
      <c r="BA656">
        <v>765.74133099999995</v>
      </c>
      <c r="BB656">
        <v>3755300</v>
      </c>
      <c r="BC656">
        <v>382.48817700000001</v>
      </c>
      <c r="BE656" s="1">
        <v>41310</v>
      </c>
      <c r="BF656">
        <v>99</v>
      </c>
      <c r="BG656">
        <v>99.650002000000001</v>
      </c>
      <c r="BH656">
        <v>95.300003000000004</v>
      </c>
      <c r="BI656">
        <v>96.370002999999997</v>
      </c>
      <c r="BJ656">
        <v>17629200</v>
      </c>
      <c r="BK656">
        <v>96.370002999999997</v>
      </c>
      <c r="BM656" s="1">
        <v>41310</v>
      </c>
      <c r="BN656">
        <v>38</v>
      </c>
      <c r="BO656">
        <v>38.650002000000001</v>
      </c>
      <c r="BP656">
        <v>37.68</v>
      </c>
      <c r="BQ656">
        <v>38.130001</v>
      </c>
      <c r="BR656">
        <v>1310200</v>
      </c>
      <c r="BS656">
        <v>38.130001</v>
      </c>
      <c r="BU656" s="1">
        <v>41310</v>
      </c>
      <c r="BV656">
        <v>27.17</v>
      </c>
      <c r="BW656">
        <v>27.540001</v>
      </c>
      <c r="BX656">
        <v>27.059999000000001</v>
      </c>
      <c r="BY656">
        <v>27.4</v>
      </c>
      <c r="BZ656">
        <v>1787100</v>
      </c>
      <c r="CA656">
        <v>27.081444999999999</v>
      </c>
      <c r="CC656" s="1">
        <v>41310</v>
      </c>
      <c r="CD656">
        <v>13880.08008</v>
      </c>
      <c r="CE656">
        <v>14013.599609999999</v>
      </c>
      <c r="CF656">
        <v>13880.08008</v>
      </c>
      <c r="CG656">
        <v>13979.29981</v>
      </c>
      <c r="CH656">
        <v>134390000</v>
      </c>
      <c r="CI656">
        <v>13979.29981</v>
      </c>
    </row>
    <row r="657" spans="1:87" x14ac:dyDescent="0.25">
      <c r="A657" s="3">
        <v>41311</v>
      </c>
      <c r="B657">
        <v>456.46999399999999</v>
      </c>
      <c r="C657">
        <v>466.500023</v>
      </c>
      <c r="D657">
        <v>452.58002499999998</v>
      </c>
      <c r="E657">
        <v>457.35001399999999</v>
      </c>
      <c r="F657">
        <v>148426600</v>
      </c>
      <c r="G657">
        <v>60.674621999999999</v>
      </c>
      <c r="I657" s="1">
        <v>41311</v>
      </c>
      <c r="J657">
        <v>27.379999000000002</v>
      </c>
      <c r="K657">
        <v>27.540001</v>
      </c>
      <c r="L657">
        <v>27.25</v>
      </c>
      <c r="M657">
        <v>27.34</v>
      </c>
      <c r="N657">
        <v>41889600</v>
      </c>
      <c r="O657">
        <v>24.792525999999999</v>
      </c>
      <c r="Q657" s="1">
        <v>41311</v>
      </c>
      <c r="R657">
        <v>34.830002</v>
      </c>
      <c r="S657">
        <v>34.979999999999997</v>
      </c>
      <c r="T657">
        <v>34.709999000000003</v>
      </c>
      <c r="U657">
        <v>34.970001000000003</v>
      </c>
      <c r="V657">
        <v>24087000</v>
      </c>
      <c r="W657">
        <v>31.921858</v>
      </c>
      <c r="Y657" s="1">
        <v>41311</v>
      </c>
      <c r="Z657">
        <v>55.400002000000001</v>
      </c>
      <c r="AA657">
        <v>55.5</v>
      </c>
      <c r="AB657">
        <v>54.41</v>
      </c>
      <c r="AC657">
        <v>54.52</v>
      </c>
      <c r="AD657">
        <v>26833600</v>
      </c>
      <c r="AE657">
        <v>52.156078999999998</v>
      </c>
      <c r="AG657" s="1">
        <v>41311</v>
      </c>
      <c r="AH657">
        <v>57.5</v>
      </c>
      <c r="AI657">
        <v>57.700001</v>
      </c>
      <c r="AJ657">
        <v>57.049999</v>
      </c>
      <c r="AK657">
        <v>57.59</v>
      </c>
      <c r="AL657">
        <v>6874600</v>
      </c>
      <c r="AM657">
        <v>49.655771000000001</v>
      </c>
      <c r="AO657" s="1">
        <v>41311</v>
      </c>
      <c r="AP657">
        <v>89.370002999999997</v>
      </c>
      <c r="AQ657">
        <v>89.889999000000003</v>
      </c>
      <c r="AR657">
        <v>89.160004000000001</v>
      </c>
      <c r="AS657">
        <v>89.790001000000004</v>
      </c>
      <c r="AT657">
        <v>11768700</v>
      </c>
      <c r="AU657">
        <v>80.757373000000001</v>
      </c>
      <c r="AW657" s="1">
        <v>41311</v>
      </c>
      <c r="AX657">
        <v>759.07133099999999</v>
      </c>
      <c r="AY657">
        <v>772.96129699999995</v>
      </c>
      <c r="AZ657">
        <v>758.50133100000005</v>
      </c>
      <c r="BA657">
        <v>770.171333</v>
      </c>
      <c r="BB657">
        <v>4171700</v>
      </c>
      <c r="BC657">
        <v>384.70096599999999</v>
      </c>
      <c r="BE657" s="1">
        <v>41311</v>
      </c>
      <c r="BF657">
        <v>96.760002</v>
      </c>
      <c r="BG657">
        <v>98.949996999999996</v>
      </c>
      <c r="BH657">
        <v>96.220000999999996</v>
      </c>
      <c r="BI657">
        <v>98.370002999999997</v>
      </c>
      <c r="BJ657">
        <v>6076500</v>
      </c>
      <c r="BK657">
        <v>98.370002999999997</v>
      </c>
      <c r="BM657" s="1">
        <v>41311</v>
      </c>
      <c r="BN657">
        <v>38.18</v>
      </c>
      <c r="BO657">
        <v>39.389999000000003</v>
      </c>
      <c r="BP657">
        <v>37.900002000000001</v>
      </c>
      <c r="BQ657">
        <v>39.169998</v>
      </c>
      <c r="BR657">
        <v>1893200</v>
      </c>
      <c r="BS657">
        <v>39.169998</v>
      </c>
      <c r="BU657" s="1">
        <v>41311</v>
      </c>
      <c r="BV657">
        <v>26.99</v>
      </c>
      <c r="BW657">
        <v>27.290001</v>
      </c>
      <c r="BX657">
        <v>26.950001</v>
      </c>
      <c r="BY657">
        <v>27.200001</v>
      </c>
      <c r="BZ657">
        <v>881900</v>
      </c>
      <c r="CA657">
        <v>26.883772</v>
      </c>
      <c r="CC657" s="1">
        <v>41311</v>
      </c>
      <c r="CD657">
        <v>13979.29981</v>
      </c>
      <c r="CE657">
        <v>13991.610350000001</v>
      </c>
      <c r="CF657">
        <v>13913.179690000001</v>
      </c>
      <c r="CG657">
        <v>13986.51953</v>
      </c>
      <c r="CH657">
        <v>127560000</v>
      </c>
      <c r="CI657">
        <v>13986.51953</v>
      </c>
    </row>
    <row r="658" spans="1:87" x14ac:dyDescent="0.25">
      <c r="A658" s="3">
        <v>41312</v>
      </c>
      <c r="B658">
        <v>463.25001500000002</v>
      </c>
      <c r="C658">
        <v>470.000023</v>
      </c>
      <c r="D658">
        <v>454.11998</v>
      </c>
      <c r="E658">
        <v>468.220009</v>
      </c>
      <c r="F658">
        <v>176145200</v>
      </c>
      <c r="G658">
        <v>62.478712000000002</v>
      </c>
      <c r="I658" s="1">
        <v>41312</v>
      </c>
      <c r="J658">
        <v>27.35</v>
      </c>
      <c r="K658">
        <v>27.389999</v>
      </c>
      <c r="L658">
        <v>27.1</v>
      </c>
      <c r="M658">
        <v>27.280000999999999</v>
      </c>
      <c r="N658">
        <v>38028300</v>
      </c>
      <c r="O658">
        <v>24.738116999999999</v>
      </c>
      <c r="Q658" s="1">
        <v>41312</v>
      </c>
      <c r="R658">
        <v>34.939999</v>
      </c>
      <c r="S658">
        <v>34.950001</v>
      </c>
      <c r="T658">
        <v>34.549999</v>
      </c>
      <c r="U658">
        <v>34.659999999999997</v>
      </c>
      <c r="V658">
        <v>27095000</v>
      </c>
      <c r="W658">
        <v>31.638877999999998</v>
      </c>
      <c r="Y658" s="1">
        <v>41312</v>
      </c>
      <c r="Z658">
        <v>54.07</v>
      </c>
      <c r="AA658">
        <v>54.48</v>
      </c>
      <c r="AB658">
        <v>53.41</v>
      </c>
      <c r="AC658">
        <v>54.360000999999997</v>
      </c>
      <c r="AD658">
        <v>11723200</v>
      </c>
      <c r="AE658">
        <v>52.003016000000002</v>
      </c>
      <c r="AG658" s="1">
        <v>41312</v>
      </c>
      <c r="AH658">
        <v>57.669998</v>
      </c>
      <c r="AI658">
        <v>57.84</v>
      </c>
      <c r="AJ658">
        <v>57.360000999999997</v>
      </c>
      <c r="AK658">
        <v>57.630001</v>
      </c>
      <c r="AL658">
        <v>5705900</v>
      </c>
      <c r="AM658">
        <v>49.690261</v>
      </c>
      <c r="AO658" s="1">
        <v>41312</v>
      </c>
      <c r="AP658">
        <v>89.209998999999996</v>
      </c>
      <c r="AQ658">
        <v>89.220000999999996</v>
      </c>
      <c r="AR658">
        <v>87.610000999999997</v>
      </c>
      <c r="AS658">
        <v>88.25</v>
      </c>
      <c r="AT658">
        <v>13463300</v>
      </c>
      <c r="AU658">
        <v>79.879377000000005</v>
      </c>
      <c r="AW658" s="1">
        <v>41312</v>
      </c>
      <c r="AX658">
        <v>769.70131600000002</v>
      </c>
      <c r="AY658">
        <v>778.81133899999998</v>
      </c>
      <c r="AZ658">
        <v>765.50129800000002</v>
      </c>
      <c r="BA658">
        <v>773.951324</v>
      </c>
      <c r="BB658">
        <v>5701600</v>
      </c>
      <c r="BC658">
        <v>386.58907299999998</v>
      </c>
      <c r="BE658" s="1">
        <v>41312</v>
      </c>
      <c r="BF658">
        <v>98.25</v>
      </c>
      <c r="BG658">
        <v>98.650002000000001</v>
      </c>
      <c r="BH658">
        <v>95.910004000000001</v>
      </c>
      <c r="BI658">
        <v>96.269997000000004</v>
      </c>
      <c r="BJ658">
        <v>6718400</v>
      </c>
      <c r="BK658">
        <v>96.269997000000004</v>
      </c>
      <c r="BM658" s="1">
        <v>41312</v>
      </c>
      <c r="BN658">
        <v>39.189999</v>
      </c>
      <c r="BO658">
        <v>39.68</v>
      </c>
      <c r="BP658">
        <v>38.950001</v>
      </c>
      <c r="BQ658">
        <v>39.479999999999997</v>
      </c>
      <c r="BR658">
        <v>1196600</v>
      </c>
      <c r="BS658">
        <v>39.479999999999997</v>
      </c>
      <c r="BU658" s="1">
        <v>41312</v>
      </c>
      <c r="BV658">
        <v>27.26</v>
      </c>
      <c r="BW658">
        <v>27.4</v>
      </c>
      <c r="BX658">
        <v>26.9</v>
      </c>
      <c r="BY658">
        <v>27.200001</v>
      </c>
      <c r="BZ658">
        <v>1468200</v>
      </c>
      <c r="CA658">
        <v>26.883772</v>
      </c>
      <c r="CC658" s="1">
        <v>41312</v>
      </c>
      <c r="CD658">
        <v>13986.51953</v>
      </c>
      <c r="CE658">
        <v>13988.059569999999</v>
      </c>
      <c r="CF658">
        <v>13852.200199999999</v>
      </c>
      <c r="CG658">
        <v>13944.04981</v>
      </c>
      <c r="CH658">
        <v>118530000</v>
      </c>
      <c r="CI658">
        <v>13944.04981</v>
      </c>
    </row>
    <row r="659" spans="1:87" x14ac:dyDescent="0.25">
      <c r="A659" s="3">
        <v>41313</v>
      </c>
      <c r="B659">
        <v>474.00000799999998</v>
      </c>
      <c r="C659">
        <v>478.80999800000001</v>
      </c>
      <c r="D659">
        <v>468.250023</v>
      </c>
      <c r="E659">
        <v>474.98000300000001</v>
      </c>
      <c r="F659">
        <v>158289600</v>
      </c>
      <c r="G659">
        <v>63.380758</v>
      </c>
      <c r="I659" s="1">
        <v>41313</v>
      </c>
      <c r="J659">
        <v>27.35</v>
      </c>
      <c r="K659">
        <v>27.709999</v>
      </c>
      <c r="L659">
        <v>27.309999000000001</v>
      </c>
      <c r="M659">
        <v>27.549999</v>
      </c>
      <c r="N659">
        <v>33318500</v>
      </c>
      <c r="O659">
        <v>24.982958</v>
      </c>
      <c r="Q659" s="1">
        <v>41313</v>
      </c>
      <c r="R659">
        <v>34.689999</v>
      </c>
      <c r="S659">
        <v>34.919998</v>
      </c>
      <c r="T659">
        <v>34.68</v>
      </c>
      <c r="U659">
        <v>34.880001</v>
      </c>
      <c r="V659">
        <v>18425800</v>
      </c>
      <c r="W659">
        <v>31.839701999999999</v>
      </c>
      <c r="Y659" s="1">
        <v>41313</v>
      </c>
      <c r="Z659">
        <v>54.380001</v>
      </c>
      <c r="AA659">
        <v>54.720001000000003</v>
      </c>
      <c r="AB659">
        <v>54.310001</v>
      </c>
      <c r="AC659">
        <v>54.66</v>
      </c>
      <c r="AD659">
        <v>9584300</v>
      </c>
      <c r="AE659">
        <v>52.290008</v>
      </c>
      <c r="AG659" s="1">
        <v>41313</v>
      </c>
      <c r="AH659">
        <v>57.82</v>
      </c>
      <c r="AI659">
        <v>57.869999</v>
      </c>
      <c r="AJ659">
        <v>57.580002</v>
      </c>
      <c r="AK659">
        <v>57.869999</v>
      </c>
      <c r="AL659">
        <v>17871800</v>
      </c>
      <c r="AM659">
        <v>49.897193999999999</v>
      </c>
      <c r="AO659" s="1">
        <v>41313</v>
      </c>
      <c r="AP659">
        <v>88.5</v>
      </c>
      <c r="AQ659">
        <v>88.800003000000004</v>
      </c>
      <c r="AR659">
        <v>88.110000999999997</v>
      </c>
      <c r="AS659">
        <v>88.610000999999997</v>
      </c>
      <c r="AT659">
        <v>11412300</v>
      </c>
      <c r="AU659">
        <v>80.205230999999998</v>
      </c>
      <c r="AW659" s="1">
        <v>41313</v>
      </c>
      <c r="AX659">
        <v>780.13133400000004</v>
      </c>
      <c r="AY659">
        <v>786.67133100000001</v>
      </c>
      <c r="AZ659">
        <v>779.56133299999999</v>
      </c>
      <c r="BA659">
        <v>785.37136899999996</v>
      </c>
      <c r="BB659">
        <v>6062700</v>
      </c>
      <c r="BC659">
        <v>392.29339099999999</v>
      </c>
      <c r="BE659" s="1">
        <v>41313</v>
      </c>
      <c r="BF659">
        <v>96.82</v>
      </c>
      <c r="BG659">
        <v>97.389999000000003</v>
      </c>
      <c r="BH659">
        <v>95.610000999999997</v>
      </c>
      <c r="BI659">
        <v>96.860000999999997</v>
      </c>
      <c r="BJ659">
        <v>4072300</v>
      </c>
      <c r="BK659">
        <v>96.860000999999997</v>
      </c>
      <c r="BM659" s="1">
        <v>41313</v>
      </c>
      <c r="BN659">
        <v>39.450001</v>
      </c>
      <c r="BO659">
        <v>40</v>
      </c>
      <c r="BP659">
        <v>39.139999000000003</v>
      </c>
      <c r="BQ659">
        <v>39.240001999999997</v>
      </c>
      <c r="BR659">
        <v>1139800</v>
      </c>
      <c r="BS659">
        <v>39.240001999999997</v>
      </c>
      <c r="BU659" s="1">
        <v>41313</v>
      </c>
      <c r="BV659">
        <v>26.9</v>
      </c>
      <c r="BW659">
        <v>27.23</v>
      </c>
      <c r="BX659">
        <v>26.860001</v>
      </c>
      <c r="BY659">
        <v>27.059999000000001</v>
      </c>
      <c r="BZ659">
        <v>1057900</v>
      </c>
      <c r="CA659">
        <v>26.745398000000002</v>
      </c>
      <c r="CC659" s="1">
        <v>41313</v>
      </c>
      <c r="CD659">
        <v>13944.04981</v>
      </c>
      <c r="CE659">
        <v>14022.62012</v>
      </c>
      <c r="CF659">
        <v>13944.04981</v>
      </c>
      <c r="CG659">
        <v>13992.969730000001</v>
      </c>
      <c r="CH659">
        <v>99860000</v>
      </c>
      <c r="CI659">
        <v>13992.969730000001</v>
      </c>
    </row>
    <row r="660" spans="1:87" x14ac:dyDescent="0.25">
      <c r="A660" s="3">
        <v>41316</v>
      </c>
      <c r="B660">
        <v>476.49998499999998</v>
      </c>
      <c r="C660">
        <v>484.94001800000001</v>
      </c>
      <c r="D660">
        <v>473.249977</v>
      </c>
      <c r="E660">
        <v>479.93002300000001</v>
      </c>
      <c r="F660">
        <v>129372600</v>
      </c>
      <c r="G660">
        <v>64.041281999999995</v>
      </c>
      <c r="I660" s="1">
        <v>41316</v>
      </c>
      <c r="J660">
        <v>27.65</v>
      </c>
      <c r="K660">
        <v>27.92</v>
      </c>
      <c r="L660">
        <v>27.5</v>
      </c>
      <c r="M660">
        <v>27.860001</v>
      </c>
      <c r="N660">
        <v>32247700</v>
      </c>
      <c r="O660">
        <v>25.264074000000001</v>
      </c>
      <c r="Q660" s="1">
        <v>41316</v>
      </c>
      <c r="R660">
        <v>34.950001</v>
      </c>
      <c r="S660">
        <v>35.389999000000003</v>
      </c>
      <c r="T660">
        <v>34.919998</v>
      </c>
      <c r="U660">
        <v>35.259998000000003</v>
      </c>
      <c r="V660">
        <v>24198900</v>
      </c>
      <c r="W660">
        <v>32.186577</v>
      </c>
      <c r="Y660" s="1">
        <v>41316</v>
      </c>
      <c r="Z660">
        <v>54.650002000000001</v>
      </c>
      <c r="AA660">
        <v>54.98</v>
      </c>
      <c r="AB660">
        <v>54.59</v>
      </c>
      <c r="AC660">
        <v>54.75</v>
      </c>
      <c r="AD660">
        <v>6358600</v>
      </c>
      <c r="AE660">
        <v>52.376106</v>
      </c>
      <c r="AG660" s="1">
        <v>41316</v>
      </c>
      <c r="AH660">
        <v>57.939999</v>
      </c>
      <c r="AI660">
        <v>57.939999</v>
      </c>
      <c r="AJ660">
        <v>57.529998999999997</v>
      </c>
      <c r="AK660">
        <v>57.59</v>
      </c>
      <c r="AL660">
        <v>19329700</v>
      </c>
      <c r="AM660">
        <v>49.655771000000001</v>
      </c>
      <c r="AO660" s="1">
        <v>41316</v>
      </c>
      <c r="AP660">
        <v>88.349997999999999</v>
      </c>
      <c r="AQ660">
        <v>88.510002</v>
      </c>
      <c r="AR660">
        <v>87.970000999999996</v>
      </c>
      <c r="AS660">
        <v>88.279999000000004</v>
      </c>
      <c r="AT660">
        <v>8764700</v>
      </c>
      <c r="AU660">
        <v>79.906530000000004</v>
      </c>
      <c r="AW660" s="1">
        <v>41316</v>
      </c>
      <c r="AX660">
        <v>778.40135999999995</v>
      </c>
      <c r="AY660">
        <v>783.00136999999995</v>
      </c>
      <c r="AZ660">
        <v>773.75129700000002</v>
      </c>
      <c r="BA660">
        <v>782.42132200000003</v>
      </c>
      <c r="BB660">
        <v>4351800</v>
      </c>
      <c r="BC660">
        <v>390.819841</v>
      </c>
      <c r="BE660" s="1">
        <v>41316</v>
      </c>
      <c r="BF660">
        <v>96.669998000000007</v>
      </c>
      <c r="BG660">
        <v>96.989998</v>
      </c>
      <c r="BH660">
        <v>95.470000999999996</v>
      </c>
      <c r="BI660">
        <v>96.370002999999997</v>
      </c>
      <c r="BJ660">
        <v>2890000</v>
      </c>
      <c r="BK660">
        <v>96.370002999999997</v>
      </c>
      <c r="BM660" s="1">
        <v>41316</v>
      </c>
      <c r="BN660">
        <v>37.979999999999997</v>
      </c>
      <c r="BO660">
        <v>39.150002000000001</v>
      </c>
      <c r="BP660">
        <v>37.5</v>
      </c>
      <c r="BQ660">
        <v>38.419998</v>
      </c>
      <c r="BR660">
        <v>3266300</v>
      </c>
      <c r="BS660">
        <v>38.419998</v>
      </c>
      <c r="BU660" s="1">
        <v>41316</v>
      </c>
      <c r="BV660">
        <v>27.200001</v>
      </c>
      <c r="BW660">
        <v>27.57</v>
      </c>
      <c r="BX660">
        <v>27.18</v>
      </c>
      <c r="BY660">
        <v>27.49</v>
      </c>
      <c r="BZ660">
        <v>1203100</v>
      </c>
      <c r="CA660">
        <v>27.170399</v>
      </c>
      <c r="CC660" s="1">
        <v>41316</v>
      </c>
      <c r="CD660">
        <v>13992.969730000001</v>
      </c>
      <c r="CE660">
        <v>13992.969730000001</v>
      </c>
      <c r="CF660">
        <v>13940.410159999999</v>
      </c>
      <c r="CG660">
        <v>13971.240229999999</v>
      </c>
      <c r="CH660">
        <v>75090000</v>
      </c>
      <c r="CI660">
        <v>13971.240229999999</v>
      </c>
    </row>
    <row r="661" spans="1:87" x14ac:dyDescent="0.25">
      <c r="A661" s="3">
        <v>41317</v>
      </c>
      <c r="B661">
        <v>479.50998700000002</v>
      </c>
      <c r="C661">
        <v>482.38001300000002</v>
      </c>
      <c r="D661">
        <v>467.73999800000001</v>
      </c>
      <c r="E661">
        <v>467.90000199999997</v>
      </c>
      <c r="F661">
        <v>152263300</v>
      </c>
      <c r="G661">
        <v>62.436011000000001</v>
      </c>
      <c r="I661" s="1">
        <v>41317</v>
      </c>
      <c r="J661">
        <v>27.879999000000002</v>
      </c>
      <c r="K661">
        <v>28</v>
      </c>
      <c r="L661">
        <v>27.75</v>
      </c>
      <c r="M661">
        <v>27.879999000000002</v>
      </c>
      <c r="N661">
        <v>35990900</v>
      </c>
      <c r="O661">
        <v>25.282209000000002</v>
      </c>
      <c r="Q661" s="1">
        <v>41317</v>
      </c>
      <c r="R661">
        <v>35.330002</v>
      </c>
      <c r="S661">
        <v>35.549999</v>
      </c>
      <c r="T661">
        <v>35.220001000000003</v>
      </c>
      <c r="U661">
        <v>35.509998000000003</v>
      </c>
      <c r="V661">
        <v>19559000</v>
      </c>
      <c r="W661">
        <v>32.414785999999999</v>
      </c>
      <c r="Y661" s="1">
        <v>41317</v>
      </c>
      <c r="Z661">
        <v>54.77</v>
      </c>
      <c r="AA661">
        <v>55.049999</v>
      </c>
      <c r="AB661">
        <v>54.689999</v>
      </c>
      <c r="AC661">
        <v>54.950001</v>
      </c>
      <c r="AD661">
        <v>8758100</v>
      </c>
      <c r="AE661">
        <v>52.567435000000003</v>
      </c>
      <c r="AG661" s="1">
        <v>41317</v>
      </c>
      <c r="AH661">
        <v>57.84</v>
      </c>
      <c r="AI661">
        <v>58.259998000000003</v>
      </c>
      <c r="AJ661">
        <v>57.599997999999999</v>
      </c>
      <c r="AK661">
        <v>58.25</v>
      </c>
      <c r="AL661">
        <v>21826800</v>
      </c>
      <c r="AM661">
        <v>50.224842000000002</v>
      </c>
      <c r="AO661" s="1">
        <v>41317</v>
      </c>
      <c r="AP661">
        <v>88.25</v>
      </c>
      <c r="AQ661">
        <v>88.620002999999997</v>
      </c>
      <c r="AR661">
        <v>87.919998000000007</v>
      </c>
      <c r="AS661">
        <v>88.459998999999996</v>
      </c>
      <c r="AT661">
        <v>9752100</v>
      </c>
      <c r="AU661">
        <v>80.069457</v>
      </c>
      <c r="AW661" s="1">
        <v>41317</v>
      </c>
      <c r="AX661">
        <v>781.75133900000003</v>
      </c>
      <c r="AY661">
        <v>787.90132900000003</v>
      </c>
      <c r="AZ661">
        <v>779.371354</v>
      </c>
      <c r="BA661">
        <v>780.70133499999997</v>
      </c>
      <c r="BB661">
        <v>3731900</v>
      </c>
      <c r="BC661">
        <v>389.96070700000001</v>
      </c>
      <c r="BE661" s="1">
        <v>41317</v>
      </c>
      <c r="BF661">
        <v>96.519997000000004</v>
      </c>
      <c r="BG661">
        <v>96.910004000000001</v>
      </c>
      <c r="BH661">
        <v>95.309997999999993</v>
      </c>
      <c r="BI661">
        <v>95.529999000000004</v>
      </c>
      <c r="BJ661">
        <v>3684400</v>
      </c>
      <c r="BK661">
        <v>95.529999000000004</v>
      </c>
      <c r="BM661" s="1">
        <v>41317</v>
      </c>
      <c r="BN661">
        <v>38.450001</v>
      </c>
      <c r="BO661">
        <v>38.869999</v>
      </c>
      <c r="BP661">
        <v>37.290000999999997</v>
      </c>
      <c r="BQ661">
        <v>37.889999000000003</v>
      </c>
      <c r="BR661">
        <v>2261300</v>
      </c>
      <c r="BS661">
        <v>37.889999000000003</v>
      </c>
      <c r="BU661" s="1">
        <v>41317</v>
      </c>
      <c r="BV661">
        <v>27.959999</v>
      </c>
      <c r="BW661">
        <v>29.25</v>
      </c>
      <c r="BX661">
        <v>27.879999000000002</v>
      </c>
      <c r="BY661">
        <v>29.120000999999998</v>
      </c>
      <c r="BZ661">
        <v>2972900</v>
      </c>
      <c r="CA661">
        <v>28.78145</v>
      </c>
      <c r="CC661" s="1">
        <v>41317</v>
      </c>
      <c r="CD661">
        <v>13971.240229999999</v>
      </c>
      <c r="CE661">
        <v>14038.969730000001</v>
      </c>
      <c r="CF661">
        <v>13968.940430000001</v>
      </c>
      <c r="CG661">
        <v>14018.700199999999</v>
      </c>
      <c r="CH661">
        <v>117180000</v>
      </c>
      <c r="CI661">
        <v>14018.700199999999</v>
      </c>
    </row>
    <row r="662" spans="1:87" x14ac:dyDescent="0.25">
      <c r="A662" s="3">
        <v>41318</v>
      </c>
      <c r="B662">
        <v>467.20999899999998</v>
      </c>
      <c r="C662">
        <v>473.63999899999999</v>
      </c>
      <c r="D662">
        <v>463.22000100000002</v>
      </c>
      <c r="E662">
        <v>467.009995</v>
      </c>
      <c r="F662">
        <v>118801900</v>
      </c>
      <c r="G662">
        <v>62.317248999999997</v>
      </c>
      <c r="I662" s="1">
        <v>41318</v>
      </c>
      <c r="J662">
        <v>27.93</v>
      </c>
      <c r="K662">
        <v>28.110001</v>
      </c>
      <c r="L662">
        <v>27.879999000000002</v>
      </c>
      <c r="M662">
        <v>28.030000999999999</v>
      </c>
      <c r="N662">
        <v>41715600</v>
      </c>
      <c r="O662">
        <v>25.418234000000002</v>
      </c>
      <c r="Q662" s="1">
        <v>41318</v>
      </c>
      <c r="R662">
        <v>35.450001</v>
      </c>
      <c r="S662">
        <v>35.520000000000003</v>
      </c>
      <c r="T662">
        <v>34.950001</v>
      </c>
      <c r="U662">
        <v>35.130001</v>
      </c>
      <c r="V662">
        <v>21344300</v>
      </c>
      <c r="W662">
        <v>32.067911000000002</v>
      </c>
      <c r="Y662" s="1">
        <v>41318</v>
      </c>
      <c r="Z662">
        <v>55.080002</v>
      </c>
      <c r="AA662">
        <v>55.299999</v>
      </c>
      <c r="AB662">
        <v>54.669998</v>
      </c>
      <c r="AC662">
        <v>54.959999000000003</v>
      </c>
      <c r="AD662">
        <v>5701400</v>
      </c>
      <c r="AE662">
        <v>52.576999000000001</v>
      </c>
      <c r="AG662" s="1">
        <v>41318</v>
      </c>
      <c r="AH662">
        <v>58.349997999999999</v>
      </c>
      <c r="AI662">
        <v>58.619999</v>
      </c>
      <c r="AJ662">
        <v>58</v>
      </c>
      <c r="AK662">
        <v>58.610000999999997</v>
      </c>
      <c r="AL662">
        <v>6789300</v>
      </c>
      <c r="AM662">
        <v>50.535245000000003</v>
      </c>
      <c r="AO662" s="1">
        <v>41318</v>
      </c>
      <c r="AP662">
        <v>88.459998999999996</v>
      </c>
      <c r="AQ662">
        <v>88.769997000000004</v>
      </c>
      <c r="AR662">
        <v>88.239998</v>
      </c>
      <c r="AS662">
        <v>88.669998000000007</v>
      </c>
      <c r="AT662">
        <v>8940300</v>
      </c>
      <c r="AU662">
        <v>80.259538000000006</v>
      </c>
      <c r="AW662" s="1">
        <v>41318</v>
      </c>
      <c r="AX662">
        <v>780.13133400000004</v>
      </c>
      <c r="AY662">
        <v>785.35133599999995</v>
      </c>
      <c r="AZ662">
        <v>779.97131200000001</v>
      </c>
      <c r="BA662">
        <v>782.86132099999998</v>
      </c>
      <c r="BB662">
        <v>2405200</v>
      </c>
      <c r="BC662">
        <v>391.03962100000001</v>
      </c>
      <c r="BE662" s="1">
        <v>41318</v>
      </c>
      <c r="BF662">
        <v>95.43</v>
      </c>
      <c r="BG662">
        <v>96.699996999999996</v>
      </c>
      <c r="BH662">
        <v>94.379997000000003</v>
      </c>
      <c r="BI662">
        <v>95.910004000000001</v>
      </c>
      <c r="BJ662">
        <v>3249300</v>
      </c>
      <c r="BK662">
        <v>95.910004000000001</v>
      </c>
      <c r="BM662" s="1">
        <v>41318</v>
      </c>
      <c r="BN662">
        <v>38.299999</v>
      </c>
      <c r="BO662">
        <v>39</v>
      </c>
      <c r="BP662">
        <v>38.049999</v>
      </c>
      <c r="BQ662">
        <v>38.450001</v>
      </c>
      <c r="BR662">
        <v>966800</v>
      </c>
      <c r="BS662">
        <v>38.450001</v>
      </c>
      <c r="BU662" s="1">
        <v>41318</v>
      </c>
      <c r="BV662">
        <v>28.629999000000002</v>
      </c>
      <c r="BW662">
        <v>28.719999000000001</v>
      </c>
      <c r="BX662">
        <v>28.559999000000001</v>
      </c>
      <c r="BY662">
        <v>28.65</v>
      </c>
      <c r="BZ662">
        <v>1944400</v>
      </c>
      <c r="CA662">
        <v>28.316913</v>
      </c>
      <c r="CC662" s="1">
        <v>41318</v>
      </c>
      <c r="CD662">
        <v>14018.700199999999</v>
      </c>
      <c r="CE662">
        <v>14029.349609999999</v>
      </c>
      <c r="CF662">
        <v>13945.780269999999</v>
      </c>
      <c r="CG662">
        <v>13982.910159999999</v>
      </c>
      <c r="CH662">
        <v>130520000</v>
      </c>
      <c r="CI662">
        <v>13982.910159999999</v>
      </c>
    </row>
    <row r="663" spans="1:87" x14ac:dyDescent="0.25">
      <c r="A663" s="3">
        <v>41319</v>
      </c>
      <c r="B663">
        <v>464.52000399999997</v>
      </c>
      <c r="C663">
        <v>471.64000700000003</v>
      </c>
      <c r="D663">
        <v>464.02001999999999</v>
      </c>
      <c r="E663">
        <v>466.590012</v>
      </c>
      <c r="F663">
        <v>88818800</v>
      </c>
      <c r="G663">
        <v>62.261206999999999</v>
      </c>
      <c r="I663" s="1">
        <v>41319</v>
      </c>
      <c r="J663">
        <v>27.92</v>
      </c>
      <c r="K663">
        <v>28.059999000000001</v>
      </c>
      <c r="L663">
        <v>27.870000999999998</v>
      </c>
      <c r="M663">
        <v>28.040001</v>
      </c>
      <c r="N663">
        <v>32663200</v>
      </c>
      <c r="O663">
        <v>25.427302000000001</v>
      </c>
      <c r="Q663" s="1">
        <v>41319</v>
      </c>
      <c r="R663">
        <v>35.020000000000003</v>
      </c>
      <c r="S663">
        <v>35.270000000000003</v>
      </c>
      <c r="T663">
        <v>34.909999999999997</v>
      </c>
      <c r="U663">
        <v>35.209999000000003</v>
      </c>
      <c r="V663">
        <v>22296200</v>
      </c>
      <c r="W663">
        <v>32.140936000000004</v>
      </c>
      <c r="Y663" s="1">
        <v>41319</v>
      </c>
      <c r="Z663">
        <v>54.919998</v>
      </c>
      <c r="AA663">
        <v>55.169998</v>
      </c>
      <c r="AB663">
        <v>54.709999000000003</v>
      </c>
      <c r="AC663">
        <v>54.880001</v>
      </c>
      <c r="AD663">
        <v>8564500</v>
      </c>
      <c r="AE663">
        <v>52.50047</v>
      </c>
      <c r="AG663" s="1">
        <v>41319</v>
      </c>
      <c r="AH663">
        <v>57.799999</v>
      </c>
      <c r="AI663">
        <v>58.009998000000003</v>
      </c>
      <c r="AJ663">
        <v>57.619999</v>
      </c>
      <c r="AK663">
        <v>57.919998</v>
      </c>
      <c r="AL663">
        <v>5764400</v>
      </c>
      <c r="AM663">
        <v>50.509081999999999</v>
      </c>
      <c r="AO663" s="1">
        <v>41319</v>
      </c>
      <c r="AP663">
        <v>88.339995999999999</v>
      </c>
      <c r="AQ663">
        <v>88.809997999999993</v>
      </c>
      <c r="AR663">
        <v>88.059997999999993</v>
      </c>
      <c r="AS663">
        <v>88.519997000000004</v>
      </c>
      <c r="AT663">
        <v>13238900</v>
      </c>
      <c r="AU663">
        <v>80.123763999999994</v>
      </c>
      <c r="AW663" s="1">
        <v>41319</v>
      </c>
      <c r="AX663">
        <v>779.73134100000004</v>
      </c>
      <c r="AY663">
        <v>788.74138200000004</v>
      </c>
      <c r="AZ663">
        <v>777.77132099999994</v>
      </c>
      <c r="BA663">
        <v>787.82137999999998</v>
      </c>
      <c r="BB663">
        <v>3483500</v>
      </c>
      <c r="BC663">
        <v>393.51717300000001</v>
      </c>
      <c r="BE663" s="1">
        <v>41319</v>
      </c>
      <c r="BF663">
        <v>95.019997000000004</v>
      </c>
      <c r="BG663">
        <v>96.669998000000007</v>
      </c>
      <c r="BH663">
        <v>95.019997000000004</v>
      </c>
      <c r="BI663">
        <v>95.18</v>
      </c>
      <c r="BJ663">
        <v>4078600</v>
      </c>
      <c r="BK663">
        <v>95.18</v>
      </c>
      <c r="BM663" s="1">
        <v>41319</v>
      </c>
      <c r="BN663">
        <v>38.639999000000003</v>
      </c>
      <c r="BO663">
        <v>38.75</v>
      </c>
      <c r="BP663">
        <v>38.209999000000003</v>
      </c>
      <c r="BQ663">
        <v>38.270000000000003</v>
      </c>
      <c r="BR663">
        <v>990700</v>
      </c>
      <c r="BS663">
        <v>38.270000000000003</v>
      </c>
      <c r="BU663" s="1">
        <v>41319</v>
      </c>
      <c r="BV663">
        <v>27.25</v>
      </c>
      <c r="BW663">
        <v>27.48</v>
      </c>
      <c r="BX663">
        <v>26.58</v>
      </c>
      <c r="BY663">
        <v>27.25</v>
      </c>
      <c r="BZ663">
        <v>2175600</v>
      </c>
      <c r="CA663">
        <v>26.93319</v>
      </c>
      <c r="CC663" s="1">
        <v>41319</v>
      </c>
      <c r="CD663">
        <v>13982.910159999999</v>
      </c>
      <c r="CE663">
        <v>13990.360350000001</v>
      </c>
      <c r="CF663">
        <v>13921.940430000001</v>
      </c>
      <c r="CG663">
        <v>13973.389649999999</v>
      </c>
      <c r="CH663">
        <v>114800000</v>
      </c>
      <c r="CI663">
        <v>13973.389649999999</v>
      </c>
    </row>
    <row r="664" spans="1:87" x14ac:dyDescent="0.25">
      <c r="A664" s="3">
        <v>41320</v>
      </c>
      <c r="B664">
        <v>468.84998300000001</v>
      </c>
      <c r="C664">
        <v>470.16002700000001</v>
      </c>
      <c r="D664">
        <v>459.920006</v>
      </c>
      <c r="E664">
        <v>460.160011</v>
      </c>
      <c r="F664">
        <v>97936300</v>
      </c>
      <c r="G664">
        <v>61.403196000000001</v>
      </c>
      <c r="I664" s="1">
        <v>41320</v>
      </c>
      <c r="J664">
        <v>28.040001</v>
      </c>
      <c r="K664">
        <v>28.16</v>
      </c>
      <c r="L664">
        <v>27.879999000000002</v>
      </c>
      <c r="M664">
        <v>28.01</v>
      </c>
      <c r="N664">
        <v>49650900</v>
      </c>
      <c r="O664">
        <v>25.400096999999999</v>
      </c>
      <c r="Q664" s="1">
        <v>41320</v>
      </c>
      <c r="R664">
        <v>35.240001999999997</v>
      </c>
      <c r="S664">
        <v>35.360000999999997</v>
      </c>
      <c r="T664">
        <v>35.020000000000003</v>
      </c>
      <c r="U664">
        <v>35.159999999999997</v>
      </c>
      <c r="V664">
        <v>21105000</v>
      </c>
      <c r="W664">
        <v>32.095295</v>
      </c>
      <c r="Y664" s="1">
        <v>41320</v>
      </c>
      <c r="Z664">
        <v>55.049999</v>
      </c>
      <c r="AA664">
        <v>55.619999</v>
      </c>
      <c r="AB664">
        <v>54.889999000000003</v>
      </c>
      <c r="AC664">
        <v>55.610000999999997</v>
      </c>
      <c r="AD664">
        <v>17783400</v>
      </c>
      <c r="AE664">
        <v>53.198818000000003</v>
      </c>
      <c r="AG664" s="1">
        <v>41320</v>
      </c>
      <c r="AH664">
        <v>57.900002000000001</v>
      </c>
      <c r="AI664">
        <v>58.009998000000003</v>
      </c>
      <c r="AJ664">
        <v>56.779998999999997</v>
      </c>
      <c r="AK664">
        <v>57.02</v>
      </c>
      <c r="AL664">
        <v>9695600</v>
      </c>
      <c r="AM664">
        <v>49.724240000000002</v>
      </c>
      <c r="AO664" s="1">
        <v>41320</v>
      </c>
      <c r="AP664">
        <v>88.57</v>
      </c>
      <c r="AQ664">
        <v>88.610000999999997</v>
      </c>
      <c r="AR664">
        <v>87.800003000000004</v>
      </c>
      <c r="AS664">
        <v>88.360000999999997</v>
      </c>
      <c r="AT664">
        <v>15696900</v>
      </c>
      <c r="AU664">
        <v>79.978943999999998</v>
      </c>
      <c r="AW664" s="1">
        <v>41320</v>
      </c>
      <c r="AX664">
        <v>787.40135299999997</v>
      </c>
      <c r="AY664">
        <v>793.26138100000003</v>
      </c>
      <c r="AZ664">
        <v>787.071324</v>
      </c>
      <c r="BA664">
        <v>792.891346</v>
      </c>
      <c r="BB664">
        <v>5480000</v>
      </c>
      <c r="BC664">
        <v>396.049623</v>
      </c>
      <c r="BE664" s="1">
        <v>41320</v>
      </c>
      <c r="BF664">
        <v>95.389999000000003</v>
      </c>
      <c r="BG664">
        <v>95.43</v>
      </c>
      <c r="BH664">
        <v>94.010002</v>
      </c>
      <c r="BI664">
        <v>94.32</v>
      </c>
      <c r="BJ664">
        <v>3680800</v>
      </c>
      <c r="BK664">
        <v>94.32</v>
      </c>
      <c r="BM664" s="1">
        <v>41320</v>
      </c>
      <c r="BN664">
        <v>38.5</v>
      </c>
      <c r="BO664">
        <v>38.509998000000003</v>
      </c>
      <c r="BP664">
        <v>36.950001</v>
      </c>
      <c r="BQ664">
        <v>37.040000999999997</v>
      </c>
      <c r="BR664">
        <v>2017600</v>
      </c>
      <c r="BS664">
        <v>37.040000999999997</v>
      </c>
      <c r="BU664" s="1">
        <v>41320</v>
      </c>
      <c r="BV664">
        <v>27.959999</v>
      </c>
      <c r="BW664">
        <v>28.58</v>
      </c>
      <c r="BX664">
        <v>27.83</v>
      </c>
      <c r="BY664">
        <v>27.860001</v>
      </c>
      <c r="BZ664">
        <v>2022700</v>
      </c>
      <c r="CA664">
        <v>27.536097999999999</v>
      </c>
      <c r="CC664" s="1">
        <v>41320</v>
      </c>
      <c r="CD664">
        <v>13973.389649999999</v>
      </c>
      <c r="CE664">
        <v>14001.929690000001</v>
      </c>
      <c r="CF664">
        <v>13906.73047</v>
      </c>
      <c r="CG664">
        <v>13981.759770000001</v>
      </c>
      <c r="CH664">
        <v>195670000</v>
      </c>
      <c r="CI664">
        <v>13981.759770000001</v>
      </c>
    </row>
    <row r="665" spans="1:87" x14ac:dyDescent="0.25">
      <c r="A665" s="3">
        <v>41324</v>
      </c>
      <c r="B665">
        <v>461.10000600000001</v>
      </c>
      <c r="C665">
        <v>462.73000300000001</v>
      </c>
      <c r="D665">
        <v>453.85001399999999</v>
      </c>
      <c r="E665">
        <v>459.99002100000001</v>
      </c>
      <c r="F665">
        <v>108945900</v>
      </c>
      <c r="G665">
        <v>61.380512000000003</v>
      </c>
      <c r="I665" s="1">
        <v>41324</v>
      </c>
      <c r="J665">
        <v>27.879999000000002</v>
      </c>
      <c r="K665">
        <v>28.09</v>
      </c>
      <c r="L665">
        <v>27.799999</v>
      </c>
      <c r="M665">
        <v>28.049999</v>
      </c>
      <c r="N665">
        <v>38781400</v>
      </c>
      <c r="O665">
        <v>25.646965999999999</v>
      </c>
      <c r="Q665" s="1">
        <v>41324</v>
      </c>
      <c r="R665">
        <v>35.169998</v>
      </c>
      <c r="S665">
        <v>35.270000000000003</v>
      </c>
      <c r="T665">
        <v>35.080002</v>
      </c>
      <c r="U665">
        <v>35.139999000000003</v>
      </c>
      <c r="V665">
        <v>25413400</v>
      </c>
      <c r="W665">
        <v>32.077038000000002</v>
      </c>
      <c r="Y665" s="1">
        <v>41324</v>
      </c>
      <c r="Z665">
        <v>55.580002</v>
      </c>
      <c r="AA665">
        <v>55.950001</v>
      </c>
      <c r="AB665">
        <v>55.57</v>
      </c>
      <c r="AC665">
        <v>55.73</v>
      </c>
      <c r="AD665">
        <v>7780500</v>
      </c>
      <c r="AE665">
        <v>53.313612999999997</v>
      </c>
      <c r="AG665" s="1">
        <v>41324</v>
      </c>
      <c r="AH665">
        <v>57.639999000000003</v>
      </c>
      <c r="AI665">
        <v>58.610000999999997</v>
      </c>
      <c r="AJ665">
        <v>57.52</v>
      </c>
      <c r="AK665">
        <v>58.599997999999999</v>
      </c>
      <c r="AL665">
        <v>8119800</v>
      </c>
      <c r="AM665">
        <v>51.102075999999997</v>
      </c>
      <c r="AO665" s="1">
        <v>41324</v>
      </c>
      <c r="AP665">
        <v>88.540001000000004</v>
      </c>
      <c r="AQ665">
        <v>89.410004000000001</v>
      </c>
      <c r="AR665">
        <v>88.379997000000003</v>
      </c>
      <c r="AS665">
        <v>89.32</v>
      </c>
      <c r="AT665">
        <v>12158900</v>
      </c>
      <c r="AU665">
        <v>80.847886000000003</v>
      </c>
      <c r="AW665" s="1">
        <v>41324</v>
      </c>
      <c r="AX665">
        <v>795.99136799999997</v>
      </c>
      <c r="AY665">
        <v>807.00137299999994</v>
      </c>
      <c r="AZ665">
        <v>795.28137900000002</v>
      </c>
      <c r="BA665">
        <v>806.85139800000002</v>
      </c>
      <c r="BB665">
        <v>5885500</v>
      </c>
      <c r="BC665">
        <v>403.02267599999999</v>
      </c>
      <c r="BE665" s="1">
        <v>41324</v>
      </c>
      <c r="BF665">
        <v>92.849997999999999</v>
      </c>
      <c r="BG665">
        <v>93.639999000000003</v>
      </c>
      <c r="BH665">
        <v>91.739998</v>
      </c>
      <c r="BI665">
        <v>92.18</v>
      </c>
      <c r="BJ665">
        <v>5698600</v>
      </c>
      <c r="BK665">
        <v>92.18</v>
      </c>
      <c r="BM665" s="1">
        <v>41324</v>
      </c>
      <c r="BN665">
        <v>37.360000999999997</v>
      </c>
      <c r="BO665">
        <v>39.290000999999997</v>
      </c>
      <c r="BP665">
        <v>37.310001</v>
      </c>
      <c r="BQ665">
        <v>39.279998999999997</v>
      </c>
      <c r="BR665">
        <v>2701400</v>
      </c>
      <c r="BS665">
        <v>39.279998999999997</v>
      </c>
      <c r="BU665" s="1">
        <v>41324</v>
      </c>
      <c r="BV665">
        <v>28.17</v>
      </c>
      <c r="BW665">
        <v>28.92</v>
      </c>
      <c r="BX665">
        <v>28.15</v>
      </c>
      <c r="BY665">
        <v>28.4</v>
      </c>
      <c r="BZ665">
        <v>2008200</v>
      </c>
      <c r="CA665">
        <v>28.069818999999999</v>
      </c>
      <c r="CC665" s="1">
        <v>41324</v>
      </c>
      <c r="CD665">
        <v>13981.759770000001</v>
      </c>
      <c r="CE665">
        <v>14044.820309999999</v>
      </c>
      <c r="CF665">
        <v>13977.900390000001</v>
      </c>
      <c r="CG665">
        <v>14035.66992</v>
      </c>
      <c r="CH665">
        <v>136410000</v>
      </c>
      <c r="CI665">
        <v>14035.66992</v>
      </c>
    </row>
    <row r="666" spans="1:87" x14ac:dyDescent="0.25">
      <c r="A666" s="3">
        <v>41325</v>
      </c>
      <c r="B666">
        <v>457.68999500000001</v>
      </c>
      <c r="C666">
        <v>457.68999500000001</v>
      </c>
      <c r="D666">
        <v>448.80001800000002</v>
      </c>
      <c r="E666">
        <v>448.85000600000001</v>
      </c>
      <c r="F666">
        <v>119075600</v>
      </c>
      <c r="G666">
        <v>59.894002</v>
      </c>
      <c r="I666" s="1">
        <v>41325</v>
      </c>
      <c r="J666">
        <v>28.129999000000002</v>
      </c>
      <c r="K666">
        <v>28.200001</v>
      </c>
      <c r="L666">
        <v>27.83</v>
      </c>
      <c r="M666">
        <v>27.870000999999998</v>
      </c>
      <c r="N666">
        <v>44110200</v>
      </c>
      <c r="O666">
        <v>25.482388</v>
      </c>
      <c r="Q666" s="1">
        <v>41325</v>
      </c>
      <c r="R666">
        <v>35.090000000000003</v>
      </c>
      <c r="S666">
        <v>35.32</v>
      </c>
      <c r="T666">
        <v>35.060001</v>
      </c>
      <c r="U666">
        <v>35.099997999999999</v>
      </c>
      <c r="V666">
        <v>27539300</v>
      </c>
      <c r="W666">
        <v>32.040523999999998</v>
      </c>
      <c r="Y666" s="1">
        <v>41325</v>
      </c>
      <c r="Z666">
        <v>55.619999</v>
      </c>
      <c r="AA666">
        <v>55.82</v>
      </c>
      <c r="AB666">
        <v>54.560001</v>
      </c>
      <c r="AC666">
        <v>54.599997999999999</v>
      </c>
      <c r="AD666">
        <v>8460700</v>
      </c>
      <c r="AE666">
        <v>52.232607999999999</v>
      </c>
      <c r="AG666" s="1">
        <v>41325</v>
      </c>
      <c r="AH666">
        <v>58.599997999999999</v>
      </c>
      <c r="AI666">
        <v>58.610000999999997</v>
      </c>
      <c r="AJ666">
        <v>57.639999000000003</v>
      </c>
      <c r="AK666">
        <v>57.669998</v>
      </c>
      <c r="AL666">
        <v>5925400</v>
      </c>
      <c r="AM666">
        <v>50.291069999999998</v>
      </c>
      <c r="AO666" s="1">
        <v>41325</v>
      </c>
      <c r="AP666">
        <v>89.139999000000003</v>
      </c>
      <c r="AQ666">
        <v>89.82</v>
      </c>
      <c r="AR666">
        <v>88.900002000000001</v>
      </c>
      <c r="AS666">
        <v>88.970000999999996</v>
      </c>
      <c r="AT666">
        <v>13936400</v>
      </c>
      <c r="AU666">
        <v>80.531085000000004</v>
      </c>
      <c r="AW666" s="1">
        <v>41325</v>
      </c>
      <c r="AX666">
        <v>805.30135700000005</v>
      </c>
      <c r="AY666">
        <v>808.97137899999996</v>
      </c>
      <c r="AZ666">
        <v>791.79134999999997</v>
      </c>
      <c r="BA666">
        <v>792.46133399999997</v>
      </c>
      <c r="BB666">
        <v>5549000</v>
      </c>
      <c r="BC666">
        <v>395.83483200000001</v>
      </c>
      <c r="BE666" s="1">
        <v>41325</v>
      </c>
      <c r="BF666">
        <v>91.879997000000003</v>
      </c>
      <c r="BG666">
        <v>92.199996999999996</v>
      </c>
      <c r="BH666">
        <v>88.099997999999999</v>
      </c>
      <c r="BI666">
        <v>88.449996999999996</v>
      </c>
      <c r="BJ666">
        <v>7840600</v>
      </c>
      <c r="BK666">
        <v>88.449996999999996</v>
      </c>
      <c r="BM666" s="1">
        <v>41325</v>
      </c>
      <c r="BN666">
        <v>39.299999</v>
      </c>
      <c r="BO666">
        <v>39.650002000000001</v>
      </c>
      <c r="BP666">
        <v>38.459999000000003</v>
      </c>
      <c r="BQ666">
        <v>38.540000999999997</v>
      </c>
      <c r="BR666">
        <v>3122000</v>
      </c>
      <c r="BS666">
        <v>38.540000999999997</v>
      </c>
      <c r="BU666" s="1">
        <v>41325</v>
      </c>
      <c r="BV666">
        <v>28.26</v>
      </c>
      <c r="BW666">
        <v>28.290001</v>
      </c>
      <c r="BX666">
        <v>28.07</v>
      </c>
      <c r="BY666">
        <v>28.110001</v>
      </c>
      <c r="BZ666">
        <v>1780400</v>
      </c>
      <c r="CA666">
        <v>27.783192</v>
      </c>
      <c r="CC666" s="1">
        <v>41325</v>
      </c>
      <c r="CD666">
        <v>14035.66992</v>
      </c>
      <c r="CE666">
        <v>14058.26953</v>
      </c>
      <c r="CF666">
        <v>13919.280269999999</v>
      </c>
      <c r="CG666">
        <v>13927.54004</v>
      </c>
      <c r="CH666">
        <v>138540000</v>
      </c>
      <c r="CI666">
        <v>13927.54004</v>
      </c>
    </row>
    <row r="667" spans="1:87" x14ac:dyDescent="0.25">
      <c r="A667" s="3">
        <v>41326</v>
      </c>
      <c r="B667">
        <v>446.00000799999998</v>
      </c>
      <c r="C667">
        <v>449.17001299999998</v>
      </c>
      <c r="D667">
        <v>442.81998800000002</v>
      </c>
      <c r="E667">
        <v>446.06000899999998</v>
      </c>
      <c r="F667">
        <v>111795600</v>
      </c>
      <c r="G667">
        <v>59.521709000000001</v>
      </c>
      <c r="I667" s="1">
        <v>41326</v>
      </c>
      <c r="J667">
        <v>27.74</v>
      </c>
      <c r="K667">
        <v>27.74</v>
      </c>
      <c r="L667">
        <v>27.23</v>
      </c>
      <c r="M667">
        <v>27.49</v>
      </c>
      <c r="N667">
        <v>49078500</v>
      </c>
      <c r="O667">
        <v>25.134941000000001</v>
      </c>
      <c r="Q667" s="1">
        <v>41326</v>
      </c>
      <c r="R667">
        <v>35.049999</v>
      </c>
      <c r="S667">
        <v>35.68</v>
      </c>
      <c r="T667">
        <v>35.020000000000003</v>
      </c>
      <c r="U667">
        <v>35.459999000000003</v>
      </c>
      <c r="V667">
        <v>38030800</v>
      </c>
      <c r="W667">
        <v>32.369145000000003</v>
      </c>
      <c r="Y667" s="1">
        <v>41326</v>
      </c>
      <c r="Z667">
        <v>54.580002</v>
      </c>
      <c r="AA667">
        <v>54.82</v>
      </c>
      <c r="AB667">
        <v>54.009998000000003</v>
      </c>
      <c r="AC667">
        <v>54.169998</v>
      </c>
      <c r="AD667">
        <v>6802500</v>
      </c>
      <c r="AE667">
        <v>51.821252000000001</v>
      </c>
      <c r="AG667" s="1">
        <v>41326</v>
      </c>
      <c r="AH667">
        <v>57.560001</v>
      </c>
      <c r="AI667">
        <v>58.16</v>
      </c>
      <c r="AJ667">
        <v>57.09</v>
      </c>
      <c r="AK667">
        <v>58.110000999999997</v>
      </c>
      <c r="AL667">
        <v>7297900</v>
      </c>
      <c r="AM667">
        <v>50.674773000000002</v>
      </c>
      <c r="AO667" s="1">
        <v>41326</v>
      </c>
      <c r="AP667">
        <v>88.790001000000004</v>
      </c>
      <c r="AQ667">
        <v>89.019997000000004</v>
      </c>
      <c r="AR667">
        <v>88.360000999999997</v>
      </c>
      <c r="AS667">
        <v>88.589995999999999</v>
      </c>
      <c r="AT667">
        <v>10939800</v>
      </c>
      <c r="AU667">
        <v>80.187123999999997</v>
      </c>
      <c r="AW667" s="1">
        <v>41326</v>
      </c>
      <c r="AX667">
        <v>798.00137900000004</v>
      </c>
      <c r="AY667">
        <v>805.45139200000006</v>
      </c>
      <c r="AZ667">
        <v>791.22135000000003</v>
      </c>
      <c r="BA667">
        <v>795.53133600000001</v>
      </c>
      <c r="BB667">
        <v>7039000</v>
      </c>
      <c r="BC667">
        <v>397.36829999999998</v>
      </c>
      <c r="BE667" s="1">
        <v>41326</v>
      </c>
      <c r="BF667">
        <v>88.25</v>
      </c>
      <c r="BG667">
        <v>90.800003000000004</v>
      </c>
      <c r="BH667">
        <v>87.870002999999997</v>
      </c>
      <c r="BI667">
        <v>88.769997000000004</v>
      </c>
      <c r="BJ667">
        <v>5320100</v>
      </c>
      <c r="BK667">
        <v>88.769997000000004</v>
      </c>
      <c r="BM667" s="1">
        <v>41326</v>
      </c>
      <c r="BN667">
        <v>36.490001999999997</v>
      </c>
      <c r="BO667">
        <v>37.389999000000003</v>
      </c>
      <c r="BP667">
        <v>34.540000999999997</v>
      </c>
      <c r="BQ667">
        <v>35.159999999999997</v>
      </c>
      <c r="BR667">
        <v>9037800</v>
      </c>
      <c r="BS667">
        <v>35.159999999999997</v>
      </c>
      <c r="BU667" s="1">
        <v>41326</v>
      </c>
      <c r="BV667">
        <v>27.49</v>
      </c>
      <c r="BW667">
        <v>27.51</v>
      </c>
      <c r="BX667">
        <v>27.08</v>
      </c>
      <c r="BY667">
        <v>27.35</v>
      </c>
      <c r="BZ667">
        <v>2141100</v>
      </c>
      <c r="CA667">
        <v>27.032028</v>
      </c>
      <c r="CC667" s="1">
        <v>41326</v>
      </c>
      <c r="CD667">
        <v>13927.54004</v>
      </c>
      <c r="CE667">
        <v>13927.54004</v>
      </c>
      <c r="CF667">
        <v>13834.400390000001</v>
      </c>
      <c r="CG667">
        <v>13880.62012</v>
      </c>
      <c r="CH667">
        <v>131410000</v>
      </c>
      <c r="CI667">
        <v>13880.62012</v>
      </c>
    </row>
    <row r="668" spans="1:87" x14ac:dyDescent="0.25">
      <c r="A668" s="3">
        <v>41327</v>
      </c>
      <c r="B668">
        <v>449.25001500000002</v>
      </c>
      <c r="C668">
        <v>451.59997600000003</v>
      </c>
      <c r="D668">
        <v>446.59999499999998</v>
      </c>
      <c r="E668">
        <v>450.80999800000001</v>
      </c>
      <c r="F668">
        <v>82663700</v>
      </c>
      <c r="G668">
        <v>60.155540999999999</v>
      </c>
      <c r="I668" s="1">
        <v>41327</v>
      </c>
      <c r="J668">
        <v>27.68</v>
      </c>
      <c r="K668">
        <v>27.76</v>
      </c>
      <c r="L668">
        <v>27.48</v>
      </c>
      <c r="M668">
        <v>27.76</v>
      </c>
      <c r="N668">
        <v>31425900</v>
      </c>
      <c r="O668">
        <v>25.381810999999999</v>
      </c>
      <c r="Q668" s="1">
        <v>41327</v>
      </c>
      <c r="R668">
        <v>35.57</v>
      </c>
      <c r="S668">
        <v>35.830002</v>
      </c>
      <c r="T668">
        <v>35.389999000000003</v>
      </c>
      <c r="U668">
        <v>35.82</v>
      </c>
      <c r="V668">
        <v>20521000</v>
      </c>
      <c r="W668">
        <v>32.697766999999999</v>
      </c>
      <c r="Y668" s="1">
        <v>41327</v>
      </c>
      <c r="Z668">
        <v>54.389999000000003</v>
      </c>
      <c r="AA668">
        <v>54.580002</v>
      </c>
      <c r="AB668">
        <v>53.93</v>
      </c>
      <c r="AC668">
        <v>54.25</v>
      </c>
      <c r="AD668">
        <v>7603600</v>
      </c>
      <c r="AE668">
        <v>51.897784999999999</v>
      </c>
      <c r="AG668" s="1">
        <v>41327</v>
      </c>
      <c r="AH668">
        <v>58.299999</v>
      </c>
      <c r="AI668">
        <v>58.330002</v>
      </c>
      <c r="AJ668">
        <v>57.650002000000001</v>
      </c>
      <c r="AK668">
        <v>58.200001</v>
      </c>
      <c r="AL668">
        <v>4386600</v>
      </c>
      <c r="AM668">
        <v>50.753258000000002</v>
      </c>
      <c r="AO668" s="1">
        <v>41327</v>
      </c>
      <c r="AP668">
        <v>89.019997000000004</v>
      </c>
      <c r="AQ668">
        <v>89.279999000000004</v>
      </c>
      <c r="AR668">
        <v>88.400002000000001</v>
      </c>
      <c r="AS668">
        <v>89.199996999999996</v>
      </c>
      <c r="AT668">
        <v>10260200</v>
      </c>
      <c r="AU668">
        <v>80.739265000000003</v>
      </c>
      <c r="AW668" s="1">
        <v>41327</v>
      </c>
      <c r="AX668">
        <v>799.26139699999999</v>
      </c>
      <c r="AY668">
        <v>801.25137500000005</v>
      </c>
      <c r="AZ668">
        <v>793.80136200000004</v>
      </c>
      <c r="BA668">
        <v>799.71138099999996</v>
      </c>
      <c r="BB668">
        <v>4123100</v>
      </c>
      <c r="BC668">
        <v>399.45623399999999</v>
      </c>
      <c r="BE668" s="1">
        <v>41327</v>
      </c>
      <c r="BF668">
        <v>89.919998000000007</v>
      </c>
      <c r="BG668">
        <v>89.959998999999996</v>
      </c>
      <c r="BH668">
        <v>87.540001000000004</v>
      </c>
      <c r="BI668">
        <v>89.18</v>
      </c>
      <c r="BJ668">
        <v>3164000</v>
      </c>
      <c r="BK668">
        <v>89.18</v>
      </c>
      <c r="BM668" s="1">
        <v>41327</v>
      </c>
      <c r="BN668">
        <v>35.720001000000003</v>
      </c>
      <c r="BO668">
        <v>36.389999000000003</v>
      </c>
      <c r="BP668">
        <v>35.599997999999999</v>
      </c>
      <c r="BQ668">
        <v>36.110000999999997</v>
      </c>
      <c r="BR668">
        <v>2547300</v>
      </c>
      <c r="BS668">
        <v>36.110000999999997</v>
      </c>
      <c r="BU668" s="1">
        <v>41327</v>
      </c>
      <c r="BV668">
        <v>27.219999000000001</v>
      </c>
      <c r="BW668">
        <v>27.84</v>
      </c>
      <c r="BX668">
        <v>27.129999000000002</v>
      </c>
      <c r="BY668">
        <v>27.57</v>
      </c>
      <c r="BZ668">
        <v>1658300</v>
      </c>
      <c r="CA668">
        <v>27.249469000000001</v>
      </c>
      <c r="CC668" s="1">
        <v>41327</v>
      </c>
      <c r="CD668">
        <v>13880.62012</v>
      </c>
      <c r="CE668">
        <v>14001.190430000001</v>
      </c>
      <c r="CF668">
        <v>13880.62012</v>
      </c>
      <c r="CG668">
        <v>14000.570309999999</v>
      </c>
      <c r="CH668">
        <v>139850000</v>
      </c>
      <c r="CI668">
        <v>14000.570309999999</v>
      </c>
    </row>
    <row r="669" spans="1:87" x14ac:dyDescent="0.25">
      <c r="A669" s="3">
        <v>41330</v>
      </c>
      <c r="B669">
        <v>453.85001399999999</v>
      </c>
      <c r="C669">
        <v>455.120003</v>
      </c>
      <c r="D669">
        <v>442.569996</v>
      </c>
      <c r="E669">
        <v>442.79998799999998</v>
      </c>
      <c r="F669">
        <v>93144800</v>
      </c>
      <c r="G669">
        <v>59.086694999999999</v>
      </c>
      <c r="I669" s="1">
        <v>41330</v>
      </c>
      <c r="J669">
        <v>27.969999000000001</v>
      </c>
      <c r="K669">
        <v>28.049999</v>
      </c>
      <c r="L669">
        <v>27.370000999999998</v>
      </c>
      <c r="M669">
        <v>27.370000999999998</v>
      </c>
      <c r="N669">
        <v>48011800</v>
      </c>
      <c r="O669">
        <v>25.025223</v>
      </c>
      <c r="Q669" s="1">
        <v>41330</v>
      </c>
      <c r="R669">
        <v>35.840000000000003</v>
      </c>
      <c r="S669">
        <v>35.950001</v>
      </c>
      <c r="T669">
        <v>34.770000000000003</v>
      </c>
      <c r="U669">
        <v>34.790000999999997</v>
      </c>
      <c r="V669">
        <v>27023500</v>
      </c>
      <c r="W669">
        <v>31.757546999999999</v>
      </c>
      <c r="Y669" s="1">
        <v>41330</v>
      </c>
      <c r="Z669">
        <v>54.599997999999999</v>
      </c>
      <c r="AA669">
        <v>54.790000999999997</v>
      </c>
      <c r="AB669">
        <v>53.59</v>
      </c>
      <c r="AC669">
        <v>53.59</v>
      </c>
      <c r="AD669">
        <v>9830200</v>
      </c>
      <c r="AE669">
        <v>51.266401999999999</v>
      </c>
      <c r="AG669" s="1">
        <v>41330</v>
      </c>
      <c r="AH669">
        <v>58.470001000000003</v>
      </c>
      <c r="AI669">
        <v>58.549999</v>
      </c>
      <c r="AJ669">
        <v>56.830002</v>
      </c>
      <c r="AK669">
        <v>56.889999000000003</v>
      </c>
      <c r="AL669">
        <v>8408400</v>
      </c>
      <c r="AM669">
        <v>49.610872000000001</v>
      </c>
      <c r="AO669" s="1">
        <v>41330</v>
      </c>
      <c r="AP669">
        <v>89.879997000000003</v>
      </c>
      <c r="AQ669">
        <v>90.190002000000007</v>
      </c>
      <c r="AR669">
        <v>87.699996999999996</v>
      </c>
      <c r="AS669">
        <v>87.699996999999996</v>
      </c>
      <c r="AT669">
        <v>15302900</v>
      </c>
      <c r="AU669">
        <v>79.381541999999996</v>
      </c>
      <c r="AW669" s="1">
        <v>41330</v>
      </c>
      <c r="AX669">
        <v>802.301379</v>
      </c>
      <c r="AY669">
        <v>808.41136400000005</v>
      </c>
      <c r="AZ669">
        <v>790.49132699999996</v>
      </c>
      <c r="BA669">
        <v>790.77136499999995</v>
      </c>
      <c r="BB669">
        <v>4625000</v>
      </c>
      <c r="BC669">
        <v>394.99069200000002</v>
      </c>
      <c r="BE669" s="1">
        <v>41330</v>
      </c>
      <c r="BF669">
        <v>89.449996999999996</v>
      </c>
      <c r="BG669">
        <v>89.980002999999996</v>
      </c>
      <c r="BH669">
        <v>88</v>
      </c>
      <c r="BI669">
        <v>88.010002</v>
      </c>
      <c r="BJ669">
        <v>2515700</v>
      </c>
      <c r="BK669">
        <v>88.010002</v>
      </c>
      <c r="BM669" s="1">
        <v>41330</v>
      </c>
      <c r="BN669">
        <v>36.150002000000001</v>
      </c>
      <c r="BO669">
        <v>36.75</v>
      </c>
      <c r="BP669">
        <v>34.340000000000003</v>
      </c>
      <c r="BQ669">
        <v>34.380001</v>
      </c>
      <c r="BR669">
        <v>2889400</v>
      </c>
      <c r="BS669">
        <v>34.380001</v>
      </c>
      <c r="BU669" s="1">
        <v>41330</v>
      </c>
      <c r="BV669">
        <v>27.93</v>
      </c>
      <c r="BW669">
        <v>28.23</v>
      </c>
      <c r="BX669">
        <v>27.200001</v>
      </c>
      <c r="BY669">
        <v>27.23</v>
      </c>
      <c r="BZ669">
        <v>1527900</v>
      </c>
      <c r="CA669">
        <v>26.913422000000001</v>
      </c>
      <c r="CC669" s="1">
        <v>41330</v>
      </c>
      <c r="CD669">
        <v>14000.570309999999</v>
      </c>
      <c r="CE669">
        <v>14081.58008</v>
      </c>
      <c r="CF669">
        <v>13784.009770000001</v>
      </c>
      <c r="CG669">
        <v>13784.16992</v>
      </c>
      <c r="CH669">
        <v>152190000</v>
      </c>
      <c r="CI669">
        <v>13784.16992</v>
      </c>
    </row>
    <row r="670" spans="1:87" x14ac:dyDescent="0.25">
      <c r="A670" s="3">
        <v>41331</v>
      </c>
      <c r="B670">
        <v>443.82001100000002</v>
      </c>
      <c r="C670">
        <v>451.54000100000002</v>
      </c>
      <c r="D670">
        <v>437.66000400000001</v>
      </c>
      <c r="E670">
        <v>448.970009</v>
      </c>
      <c r="F670">
        <v>125374900</v>
      </c>
      <c r="G670">
        <v>59.910015000000001</v>
      </c>
      <c r="I670" s="1">
        <v>41331</v>
      </c>
      <c r="J670">
        <v>27.379999000000002</v>
      </c>
      <c r="K670">
        <v>27.6</v>
      </c>
      <c r="L670">
        <v>27.34</v>
      </c>
      <c r="M670">
        <v>27.370000999999998</v>
      </c>
      <c r="N670">
        <v>49923300</v>
      </c>
      <c r="O670">
        <v>25.025223</v>
      </c>
      <c r="Q670" s="1">
        <v>41331</v>
      </c>
      <c r="R670">
        <v>35.080002</v>
      </c>
      <c r="S670">
        <v>35.099997999999999</v>
      </c>
      <c r="T670">
        <v>34.520000000000003</v>
      </c>
      <c r="U670">
        <v>34.75</v>
      </c>
      <c r="V670">
        <v>29601900</v>
      </c>
      <c r="W670">
        <v>31.721032999999998</v>
      </c>
      <c r="Y670" s="1">
        <v>41331</v>
      </c>
      <c r="Z670">
        <v>53.810001</v>
      </c>
      <c r="AA670">
        <v>54.040000999999997</v>
      </c>
      <c r="AB670">
        <v>53.599997999999999</v>
      </c>
      <c r="AC670">
        <v>53.900002000000001</v>
      </c>
      <c r="AD670">
        <v>6238300</v>
      </c>
      <c r="AE670">
        <v>51.562961999999999</v>
      </c>
      <c r="AG670" s="1">
        <v>41331</v>
      </c>
      <c r="AH670">
        <v>57.299999</v>
      </c>
      <c r="AI670">
        <v>57.919998</v>
      </c>
      <c r="AJ670">
        <v>56.950001</v>
      </c>
      <c r="AK670">
        <v>57.75</v>
      </c>
      <c r="AL670">
        <v>7763500</v>
      </c>
      <c r="AM670">
        <v>50.360835000000002</v>
      </c>
      <c r="AO670" s="1">
        <v>41331</v>
      </c>
      <c r="AP670">
        <v>88.5</v>
      </c>
      <c r="AQ670">
        <v>88.980002999999996</v>
      </c>
      <c r="AR670">
        <v>87.760002</v>
      </c>
      <c r="AS670">
        <v>88.510002</v>
      </c>
      <c r="AT670">
        <v>15073200</v>
      </c>
      <c r="AU670">
        <v>80.114716999999999</v>
      </c>
      <c r="AW670" s="1">
        <v>41331</v>
      </c>
      <c r="AX670">
        <v>795.00134100000002</v>
      </c>
      <c r="AY670">
        <v>795.95136200000002</v>
      </c>
      <c r="AZ670">
        <v>784.40131499999995</v>
      </c>
      <c r="BA670">
        <v>790.13134000000002</v>
      </c>
      <c r="BB670">
        <v>4421500</v>
      </c>
      <c r="BC670">
        <v>394.67099899999999</v>
      </c>
      <c r="BE670" s="1">
        <v>41331</v>
      </c>
      <c r="BF670">
        <v>88.260002</v>
      </c>
      <c r="BG670">
        <v>90.449996999999996</v>
      </c>
      <c r="BH670">
        <v>88.190002000000007</v>
      </c>
      <c r="BI670">
        <v>89.730002999999996</v>
      </c>
      <c r="BJ670">
        <v>4227700</v>
      </c>
      <c r="BK670">
        <v>89.730002999999996</v>
      </c>
      <c r="BM670" s="1">
        <v>41331</v>
      </c>
      <c r="BN670">
        <v>34.459999000000003</v>
      </c>
      <c r="BO670">
        <v>34.959999000000003</v>
      </c>
      <c r="BP670">
        <v>33.799999</v>
      </c>
      <c r="BQ670">
        <v>34.43</v>
      </c>
      <c r="BR670">
        <v>2762900</v>
      </c>
      <c r="BS670">
        <v>34.43</v>
      </c>
      <c r="BU670" s="1">
        <v>41331</v>
      </c>
      <c r="BV670">
        <v>27</v>
      </c>
      <c r="BW670">
        <v>27.030000999999999</v>
      </c>
      <c r="BX670">
        <v>26.559999000000001</v>
      </c>
      <c r="BY670">
        <v>26.73</v>
      </c>
      <c r="BZ670">
        <v>2738300</v>
      </c>
      <c r="CA670">
        <v>26.419235</v>
      </c>
      <c r="CC670" s="1">
        <v>41331</v>
      </c>
      <c r="CD670">
        <v>13784.16992</v>
      </c>
      <c r="CE670">
        <v>13918.440430000001</v>
      </c>
      <c r="CF670">
        <v>13784.16992</v>
      </c>
      <c r="CG670">
        <v>13900.12988</v>
      </c>
      <c r="CH670">
        <v>132580000</v>
      </c>
      <c r="CI670">
        <v>13900.12988</v>
      </c>
    </row>
    <row r="671" spans="1:87" x14ac:dyDescent="0.25">
      <c r="A671" s="3">
        <v>41332</v>
      </c>
      <c r="B671">
        <v>448.43002300000001</v>
      </c>
      <c r="C671">
        <v>452.43999500000001</v>
      </c>
      <c r="D671">
        <v>440.65000500000002</v>
      </c>
      <c r="E671">
        <v>444.56998800000002</v>
      </c>
      <c r="F671">
        <v>146837600</v>
      </c>
      <c r="G671">
        <v>59.322882</v>
      </c>
      <c r="I671" s="1">
        <v>41332</v>
      </c>
      <c r="J671">
        <v>27.42</v>
      </c>
      <c r="K671">
        <v>28</v>
      </c>
      <c r="L671">
        <v>27.33</v>
      </c>
      <c r="M671">
        <v>27.809999000000001</v>
      </c>
      <c r="N671">
        <v>36394700</v>
      </c>
      <c r="O671">
        <v>25.427527000000001</v>
      </c>
      <c r="Q671" s="1">
        <v>41332</v>
      </c>
      <c r="R671">
        <v>34.82</v>
      </c>
      <c r="S671">
        <v>35.220001000000003</v>
      </c>
      <c r="T671">
        <v>34.599997999999999</v>
      </c>
      <c r="U671">
        <v>35.130001</v>
      </c>
      <c r="V671">
        <v>32171300</v>
      </c>
      <c r="W671">
        <v>32.067911000000002</v>
      </c>
      <c r="Y671" s="1">
        <v>41332</v>
      </c>
      <c r="Z671">
        <v>53.900002000000001</v>
      </c>
      <c r="AA671">
        <v>54.66</v>
      </c>
      <c r="AB671">
        <v>53.849997999999999</v>
      </c>
      <c r="AC671">
        <v>54.48</v>
      </c>
      <c r="AD671">
        <v>7243500</v>
      </c>
      <c r="AE671">
        <v>52.117812000000001</v>
      </c>
      <c r="AG671" s="1">
        <v>41332</v>
      </c>
      <c r="AH671">
        <v>57.560001</v>
      </c>
      <c r="AI671">
        <v>58.18</v>
      </c>
      <c r="AJ671">
        <v>57.41</v>
      </c>
      <c r="AK671">
        <v>58.040000999999997</v>
      </c>
      <c r="AL671">
        <v>6116300</v>
      </c>
      <c r="AM671">
        <v>50.613729999999997</v>
      </c>
      <c r="AO671" s="1">
        <v>41332</v>
      </c>
      <c r="AP671">
        <v>88.5</v>
      </c>
      <c r="AQ671">
        <v>89.650002000000001</v>
      </c>
      <c r="AR671">
        <v>88.309997999999993</v>
      </c>
      <c r="AS671">
        <v>89.529999000000004</v>
      </c>
      <c r="AT671">
        <v>11195200</v>
      </c>
      <c r="AU671">
        <v>81.037965999999997</v>
      </c>
      <c r="AW671" s="1">
        <v>41332</v>
      </c>
      <c r="AX671">
        <v>794.80137500000001</v>
      </c>
      <c r="AY671">
        <v>804.75139000000001</v>
      </c>
      <c r="AZ671">
        <v>791.11138100000005</v>
      </c>
      <c r="BA671">
        <v>799.78134499999999</v>
      </c>
      <c r="BB671">
        <v>4067300</v>
      </c>
      <c r="BC671">
        <v>399.49118099999998</v>
      </c>
      <c r="BE671" s="1">
        <v>41332</v>
      </c>
      <c r="BF671">
        <v>90.279999000000004</v>
      </c>
      <c r="BG671">
        <v>90.279999000000004</v>
      </c>
      <c r="BH671">
        <v>88.839995999999999</v>
      </c>
      <c r="BI671">
        <v>89.349997999999999</v>
      </c>
      <c r="BJ671">
        <v>2782900</v>
      </c>
      <c r="BK671">
        <v>89.349997999999999</v>
      </c>
      <c r="BM671" s="1">
        <v>41332</v>
      </c>
      <c r="BN671">
        <v>34.409999999999997</v>
      </c>
      <c r="BO671">
        <v>35.409999999999997</v>
      </c>
      <c r="BP671">
        <v>34.400002000000001</v>
      </c>
      <c r="BQ671">
        <v>35.099997999999999</v>
      </c>
      <c r="BR671">
        <v>1959200</v>
      </c>
      <c r="BS671">
        <v>35.099997999999999</v>
      </c>
      <c r="BU671" s="1">
        <v>41332</v>
      </c>
      <c r="BV671">
        <v>26.74</v>
      </c>
      <c r="BW671">
        <v>27.6</v>
      </c>
      <c r="BX671">
        <v>26.65</v>
      </c>
      <c r="BY671">
        <v>27.5</v>
      </c>
      <c r="BZ671">
        <v>1967000</v>
      </c>
      <c r="CA671">
        <v>27.180282999999999</v>
      </c>
      <c r="CC671" s="1">
        <v>41332</v>
      </c>
      <c r="CD671">
        <v>13900.12988</v>
      </c>
      <c r="CE671">
        <v>14104.860350000001</v>
      </c>
      <c r="CF671">
        <v>13880.190430000001</v>
      </c>
      <c r="CG671">
        <v>14075.37012</v>
      </c>
      <c r="CH671">
        <v>107010000</v>
      </c>
      <c r="CI671">
        <v>14075.37012</v>
      </c>
    </row>
    <row r="672" spans="1:87" x14ac:dyDescent="0.25">
      <c r="A672" s="3">
        <v>41333</v>
      </c>
      <c r="B672">
        <v>444.050003</v>
      </c>
      <c r="C672">
        <v>447.87000999999998</v>
      </c>
      <c r="D672">
        <v>441.40000900000001</v>
      </c>
      <c r="E672">
        <v>441.40000900000001</v>
      </c>
      <c r="F672">
        <v>80628800</v>
      </c>
      <c r="G672">
        <v>58.899884</v>
      </c>
      <c r="I672" s="1">
        <v>41333</v>
      </c>
      <c r="J672">
        <v>27.879999000000002</v>
      </c>
      <c r="K672">
        <v>27.969999000000001</v>
      </c>
      <c r="L672">
        <v>27.74</v>
      </c>
      <c r="M672">
        <v>27.799999</v>
      </c>
      <c r="N672">
        <v>35840200</v>
      </c>
      <c r="O672">
        <v>25.418382999999999</v>
      </c>
      <c r="Q672" s="1">
        <v>41333</v>
      </c>
      <c r="R672">
        <v>35.07</v>
      </c>
      <c r="S672">
        <v>35.369999</v>
      </c>
      <c r="T672">
        <v>35.020000000000003</v>
      </c>
      <c r="U672">
        <v>35.080002</v>
      </c>
      <c r="V672">
        <v>22097000</v>
      </c>
      <c r="W672">
        <v>32.022269999999999</v>
      </c>
      <c r="Y672" s="1">
        <v>41333</v>
      </c>
      <c r="Z672">
        <v>54.540000999999997</v>
      </c>
      <c r="AA672">
        <v>55.040000999999997</v>
      </c>
      <c r="AB672">
        <v>54.389999000000003</v>
      </c>
      <c r="AC672">
        <v>54.59</v>
      </c>
      <c r="AD672">
        <v>6605000</v>
      </c>
      <c r="AE672">
        <v>52.223042999999997</v>
      </c>
      <c r="AG672" s="1">
        <v>41333</v>
      </c>
      <c r="AH672">
        <v>57.900002000000001</v>
      </c>
      <c r="AI672">
        <v>58.299999</v>
      </c>
      <c r="AJ672">
        <v>57.849997999999999</v>
      </c>
      <c r="AK672">
        <v>57.950001</v>
      </c>
      <c r="AL672">
        <v>7527700</v>
      </c>
      <c r="AM672">
        <v>50.535246000000001</v>
      </c>
      <c r="AO672" s="1">
        <v>41333</v>
      </c>
      <c r="AP672">
        <v>89.669998000000007</v>
      </c>
      <c r="AQ672">
        <v>89.809997999999993</v>
      </c>
      <c r="AR672">
        <v>89.029999000000004</v>
      </c>
      <c r="AS672">
        <v>89.550003000000004</v>
      </c>
      <c r="AT672">
        <v>14552000</v>
      </c>
      <c r="AU672">
        <v>81.056072999999998</v>
      </c>
      <c r="AW672" s="1">
        <v>41333</v>
      </c>
      <c r="AX672">
        <v>801.10140100000001</v>
      </c>
      <c r="AY672">
        <v>806.99138700000003</v>
      </c>
      <c r="AZ672">
        <v>801.03137600000002</v>
      </c>
      <c r="BA672">
        <v>801.20138399999996</v>
      </c>
      <c r="BB672">
        <v>4548500</v>
      </c>
      <c r="BC672">
        <v>400.200491</v>
      </c>
      <c r="BE672" s="1">
        <v>41333</v>
      </c>
      <c r="BF672">
        <v>89.849997999999999</v>
      </c>
      <c r="BG672">
        <v>91.599997999999999</v>
      </c>
      <c r="BH672">
        <v>89.379997000000003</v>
      </c>
      <c r="BI672">
        <v>90.760002</v>
      </c>
      <c r="BJ672">
        <v>2942600</v>
      </c>
      <c r="BK672">
        <v>90.760002</v>
      </c>
      <c r="BM672" s="1">
        <v>41333</v>
      </c>
      <c r="BN672">
        <v>35.889999000000003</v>
      </c>
      <c r="BO672">
        <v>36.099997999999999</v>
      </c>
      <c r="BP672">
        <v>34.369999</v>
      </c>
      <c r="BQ672">
        <v>34.830002</v>
      </c>
      <c r="BR672">
        <v>1964900</v>
      </c>
      <c r="BS672">
        <v>34.830002</v>
      </c>
      <c r="BU672" s="1">
        <v>41333</v>
      </c>
      <c r="BV672">
        <v>26.690000999999999</v>
      </c>
      <c r="BW672">
        <v>27.290001</v>
      </c>
      <c r="BX672">
        <v>26.68</v>
      </c>
      <c r="BY672">
        <v>27.139999</v>
      </c>
      <c r="BZ672">
        <v>2600700</v>
      </c>
      <c r="CA672">
        <v>26.824468</v>
      </c>
      <c r="CC672" s="1">
        <v>41333</v>
      </c>
      <c r="CD672">
        <v>14075.37012</v>
      </c>
      <c r="CE672">
        <v>14149.150390000001</v>
      </c>
      <c r="CF672">
        <v>14050.179690000001</v>
      </c>
      <c r="CG672">
        <v>14054.490229999999</v>
      </c>
      <c r="CH672">
        <v>177150000</v>
      </c>
      <c r="CI672">
        <v>14054.490229999999</v>
      </c>
    </row>
    <row r="673" spans="1:87" x14ac:dyDescent="0.25">
      <c r="A673" s="3">
        <v>41334</v>
      </c>
      <c r="B673">
        <v>438.00001099999997</v>
      </c>
      <c r="C673">
        <v>438.17998899999998</v>
      </c>
      <c r="D673">
        <v>429.97998799999999</v>
      </c>
      <c r="E673">
        <v>430.47001299999999</v>
      </c>
      <c r="F673">
        <v>138112100</v>
      </c>
      <c r="G673">
        <v>57.441398</v>
      </c>
      <c r="I673" s="1">
        <v>41334</v>
      </c>
      <c r="J673">
        <v>27.719999000000001</v>
      </c>
      <c r="K673">
        <v>27.98</v>
      </c>
      <c r="L673">
        <v>27.52</v>
      </c>
      <c r="M673">
        <v>27.950001</v>
      </c>
      <c r="N673">
        <v>34849700</v>
      </c>
      <c r="O673">
        <v>25.555534000000002</v>
      </c>
      <c r="Q673" s="1">
        <v>41334</v>
      </c>
      <c r="R673">
        <v>34.939999</v>
      </c>
      <c r="S673">
        <v>35.560001</v>
      </c>
      <c r="T673">
        <v>34.849997999999999</v>
      </c>
      <c r="U673">
        <v>35.389999000000003</v>
      </c>
      <c r="V673">
        <v>20624800</v>
      </c>
      <c r="W673">
        <v>32.305247000000001</v>
      </c>
      <c r="Y673" s="1">
        <v>41334</v>
      </c>
      <c r="Z673">
        <v>54.310001</v>
      </c>
      <c r="AA673">
        <v>55.369999</v>
      </c>
      <c r="AB673">
        <v>54.299999</v>
      </c>
      <c r="AC673">
        <v>55.330002</v>
      </c>
      <c r="AD673">
        <v>8311500</v>
      </c>
      <c r="AE673">
        <v>52.930959000000001</v>
      </c>
      <c r="AG673" s="1">
        <v>41334</v>
      </c>
      <c r="AH673">
        <v>57.93</v>
      </c>
      <c r="AI673">
        <v>58.279998999999997</v>
      </c>
      <c r="AJ673">
        <v>57.650002000000001</v>
      </c>
      <c r="AK673">
        <v>58.279998999999997</v>
      </c>
      <c r="AL673">
        <v>6730000</v>
      </c>
      <c r="AM673">
        <v>50.82302</v>
      </c>
      <c r="AO673" s="1">
        <v>41334</v>
      </c>
      <c r="AP673">
        <v>89.07</v>
      </c>
      <c r="AQ673">
        <v>89.68</v>
      </c>
      <c r="AR673">
        <v>88.919998000000007</v>
      </c>
      <c r="AS673">
        <v>89.43</v>
      </c>
      <c r="AT673">
        <v>11301600</v>
      </c>
      <c r="AU673">
        <v>80.947452999999996</v>
      </c>
      <c r="AW673" s="1">
        <v>41334</v>
      </c>
      <c r="AX673">
        <v>797.80135199999995</v>
      </c>
      <c r="AY673">
        <v>807.14136099999996</v>
      </c>
      <c r="AZ673">
        <v>796.15138899999999</v>
      </c>
      <c r="BA673">
        <v>806.19140100000004</v>
      </c>
      <c r="BB673">
        <v>4367000</v>
      </c>
      <c r="BC673">
        <v>402.69300700000002</v>
      </c>
      <c r="BE673" s="1">
        <v>41334</v>
      </c>
      <c r="BF673">
        <v>90</v>
      </c>
      <c r="BG673">
        <v>93.209998999999996</v>
      </c>
      <c r="BH673">
        <v>89.959998999999996</v>
      </c>
      <c r="BI673">
        <v>92.559997999999993</v>
      </c>
      <c r="BJ673">
        <v>3462500</v>
      </c>
      <c r="BK673">
        <v>92.559997999999993</v>
      </c>
      <c r="BM673" s="1">
        <v>41334</v>
      </c>
      <c r="BN673">
        <v>35</v>
      </c>
      <c r="BO673">
        <v>35.080002</v>
      </c>
      <c r="BP673">
        <v>34.25</v>
      </c>
      <c r="BQ673">
        <v>34.650002000000001</v>
      </c>
      <c r="BR673">
        <v>1546600</v>
      </c>
      <c r="BS673">
        <v>34.650002000000001</v>
      </c>
      <c r="BU673" s="1">
        <v>41334</v>
      </c>
      <c r="BV673">
        <v>26.780000999999999</v>
      </c>
      <c r="BW673">
        <v>26.85</v>
      </c>
      <c r="BX673">
        <v>26.51</v>
      </c>
      <c r="BY673">
        <v>26.73</v>
      </c>
      <c r="BZ673">
        <v>1722500</v>
      </c>
      <c r="CA673">
        <v>26.419235</v>
      </c>
      <c r="CC673" s="1">
        <v>41334</v>
      </c>
      <c r="CD673">
        <v>14054.490229999999</v>
      </c>
      <c r="CE673">
        <v>14107.089840000001</v>
      </c>
      <c r="CF673">
        <v>13937.599609999999</v>
      </c>
      <c r="CG673">
        <v>14089.660159999999</v>
      </c>
      <c r="CH673">
        <v>125920000</v>
      </c>
      <c r="CI673">
        <v>14089.660159999999</v>
      </c>
    </row>
    <row r="674" spans="1:87" x14ac:dyDescent="0.25">
      <c r="A674" s="3">
        <v>41337</v>
      </c>
      <c r="B674">
        <v>427.79999199999997</v>
      </c>
      <c r="C674">
        <v>428.20000099999999</v>
      </c>
      <c r="D674">
        <v>419.00000399999999</v>
      </c>
      <c r="E674">
        <v>420.04998799999998</v>
      </c>
      <c r="F674">
        <v>145688900</v>
      </c>
      <c r="G674">
        <v>56.050963000000003</v>
      </c>
      <c r="I674" s="1">
        <v>41337</v>
      </c>
      <c r="J674">
        <v>27.85</v>
      </c>
      <c r="K674">
        <v>28.15</v>
      </c>
      <c r="L674">
        <v>27.700001</v>
      </c>
      <c r="M674">
        <v>28.15</v>
      </c>
      <c r="N674">
        <v>38157500</v>
      </c>
      <c r="O674">
        <v>25.738399000000001</v>
      </c>
      <c r="Q674" s="1">
        <v>41337</v>
      </c>
      <c r="R674">
        <v>35.369999</v>
      </c>
      <c r="S674">
        <v>35.880001</v>
      </c>
      <c r="T674">
        <v>35.330002</v>
      </c>
      <c r="U674">
        <v>35.849997999999999</v>
      </c>
      <c r="V674">
        <v>16880500</v>
      </c>
      <c r="W674">
        <v>32.725150999999997</v>
      </c>
      <c r="Y674" s="1">
        <v>41337</v>
      </c>
      <c r="Z674">
        <v>55.16</v>
      </c>
      <c r="AA674">
        <v>55.84</v>
      </c>
      <c r="AB674">
        <v>55</v>
      </c>
      <c r="AC674">
        <v>55.799999</v>
      </c>
      <c r="AD674">
        <v>6357400</v>
      </c>
      <c r="AE674">
        <v>53.380578</v>
      </c>
      <c r="AG674" s="1">
        <v>41337</v>
      </c>
      <c r="AH674">
        <v>58.139999000000003</v>
      </c>
      <c r="AI674">
        <v>58.189999</v>
      </c>
      <c r="AJ674">
        <v>57.25</v>
      </c>
      <c r="AK674">
        <v>57.619999</v>
      </c>
      <c r="AL674">
        <v>5845200</v>
      </c>
      <c r="AM674">
        <v>50.247467999999998</v>
      </c>
      <c r="AO674" s="1">
        <v>41337</v>
      </c>
      <c r="AP674">
        <v>89.129997000000003</v>
      </c>
      <c r="AQ674">
        <v>89.25</v>
      </c>
      <c r="AR674">
        <v>88.459998999999996</v>
      </c>
      <c r="AS674">
        <v>88.949996999999996</v>
      </c>
      <c r="AT674">
        <v>10994000</v>
      </c>
      <c r="AU674">
        <v>80.512978000000004</v>
      </c>
      <c r="AW674" s="1">
        <v>41337</v>
      </c>
      <c r="AX674">
        <v>805.30135700000005</v>
      </c>
      <c r="AY674">
        <v>822.84143400000005</v>
      </c>
      <c r="AZ674">
        <v>805.00140799999997</v>
      </c>
      <c r="BA674">
        <v>821.50140599999997</v>
      </c>
      <c r="BB674">
        <v>5571900</v>
      </c>
      <c r="BC674">
        <v>410.34036300000002</v>
      </c>
      <c r="BE674" s="1">
        <v>41337</v>
      </c>
      <c r="BF674">
        <v>91.809997999999993</v>
      </c>
      <c r="BG674">
        <v>92.32</v>
      </c>
      <c r="BH674">
        <v>88.839995999999999</v>
      </c>
      <c r="BI674">
        <v>90.260002</v>
      </c>
      <c r="BJ674">
        <v>5291500</v>
      </c>
      <c r="BK674">
        <v>90.260002</v>
      </c>
      <c r="BM674" s="1">
        <v>41337</v>
      </c>
      <c r="BN674">
        <v>34.770000000000003</v>
      </c>
      <c r="BO674">
        <v>35.830002</v>
      </c>
      <c r="BP674">
        <v>34.700001</v>
      </c>
      <c r="BQ674">
        <v>35.580002</v>
      </c>
      <c r="BR674">
        <v>1757700</v>
      </c>
      <c r="BS674">
        <v>35.580002</v>
      </c>
      <c r="BU674" s="1">
        <v>41337</v>
      </c>
      <c r="BV674">
        <v>26.700001</v>
      </c>
      <c r="BW674">
        <v>26.84</v>
      </c>
      <c r="BX674">
        <v>26.6</v>
      </c>
      <c r="BY674">
        <v>26.75</v>
      </c>
      <c r="BZ674">
        <v>1914400</v>
      </c>
      <c r="CA674">
        <v>26.439003</v>
      </c>
      <c r="CC674" s="1">
        <v>41337</v>
      </c>
      <c r="CD674">
        <v>14089.660159999999</v>
      </c>
      <c r="CE674">
        <v>14128.20996</v>
      </c>
      <c r="CF674">
        <v>14030.37012</v>
      </c>
      <c r="CG674">
        <v>14127.820309999999</v>
      </c>
      <c r="CH674">
        <v>110810000</v>
      </c>
      <c r="CI674">
        <v>14127.820309999999</v>
      </c>
    </row>
    <row r="675" spans="1:87" x14ac:dyDescent="0.25">
      <c r="A675" s="3">
        <v>41338</v>
      </c>
      <c r="B675">
        <v>421.480007</v>
      </c>
      <c r="C675">
        <v>435.18998699999997</v>
      </c>
      <c r="D675">
        <v>420.75000399999999</v>
      </c>
      <c r="E675">
        <v>431.13998800000002</v>
      </c>
      <c r="F675">
        <v>159608400</v>
      </c>
      <c r="G675">
        <v>57.530799000000002</v>
      </c>
      <c r="I675" s="1">
        <v>41338</v>
      </c>
      <c r="J675">
        <v>28.290001</v>
      </c>
      <c r="K675">
        <v>28.540001</v>
      </c>
      <c r="L675">
        <v>28.16</v>
      </c>
      <c r="M675">
        <v>28.35</v>
      </c>
      <c r="N675">
        <v>41432200</v>
      </c>
      <c r="O675">
        <v>25.921265999999999</v>
      </c>
      <c r="Q675" s="1">
        <v>41338</v>
      </c>
      <c r="R675">
        <v>35.990001999999997</v>
      </c>
      <c r="S675">
        <v>36.290000999999997</v>
      </c>
      <c r="T675">
        <v>35.810001</v>
      </c>
      <c r="U675">
        <v>35.880001</v>
      </c>
      <c r="V675">
        <v>23312000</v>
      </c>
      <c r="W675">
        <v>32.752538000000001</v>
      </c>
      <c r="Y675" s="1">
        <v>41338</v>
      </c>
      <c r="Z675">
        <v>55.950001</v>
      </c>
      <c r="AA675">
        <v>56.580002</v>
      </c>
      <c r="AB675">
        <v>55.900002000000001</v>
      </c>
      <c r="AC675">
        <v>56.48</v>
      </c>
      <c r="AD675">
        <v>7067900</v>
      </c>
      <c r="AE675">
        <v>54.031094000000003</v>
      </c>
      <c r="AG675" s="1">
        <v>41338</v>
      </c>
      <c r="AH675">
        <v>57.939999</v>
      </c>
      <c r="AI675">
        <v>58.009998000000003</v>
      </c>
      <c r="AJ675">
        <v>57.360000999999997</v>
      </c>
      <c r="AK675">
        <v>57.66</v>
      </c>
      <c r="AL675">
        <v>7151000</v>
      </c>
      <c r="AM675">
        <v>50.282350999999998</v>
      </c>
      <c r="AO675" s="1">
        <v>41338</v>
      </c>
      <c r="AP675">
        <v>89.480002999999996</v>
      </c>
      <c r="AQ675">
        <v>90.150002000000001</v>
      </c>
      <c r="AR675">
        <v>89.290001000000004</v>
      </c>
      <c r="AS675">
        <v>89.610000999999997</v>
      </c>
      <c r="AT675">
        <v>13072600</v>
      </c>
      <c r="AU675">
        <v>81.110380000000006</v>
      </c>
      <c r="AW675" s="1">
        <v>41338</v>
      </c>
      <c r="AX675">
        <v>828.93144700000005</v>
      </c>
      <c r="AY675">
        <v>840.15146500000003</v>
      </c>
      <c r="AZ675">
        <v>828.90142800000001</v>
      </c>
      <c r="BA675">
        <v>838.60142399999995</v>
      </c>
      <c r="BB675">
        <v>8118400</v>
      </c>
      <c r="BC675">
        <v>418.88182999999998</v>
      </c>
      <c r="BE675" s="1">
        <v>41338</v>
      </c>
      <c r="BF675">
        <v>90.68</v>
      </c>
      <c r="BG675">
        <v>92.089995999999999</v>
      </c>
      <c r="BH675">
        <v>89.709998999999996</v>
      </c>
      <c r="BI675">
        <v>91.370002999999997</v>
      </c>
      <c r="BJ675">
        <v>4774900</v>
      </c>
      <c r="BK675">
        <v>91.370002999999997</v>
      </c>
      <c r="BM675" s="1">
        <v>41338</v>
      </c>
      <c r="BN675">
        <v>36</v>
      </c>
      <c r="BO675">
        <v>36.919998</v>
      </c>
      <c r="BP675">
        <v>35.790000999999997</v>
      </c>
      <c r="BQ675">
        <v>36.650002000000001</v>
      </c>
      <c r="BR675">
        <v>2087000</v>
      </c>
      <c r="BS675">
        <v>36.650002000000001</v>
      </c>
      <c r="BU675" s="1">
        <v>41338</v>
      </c>
      <c r="BV675">
        <v>27.469999000000001</v>
      </c>
      <c r="BW675">
        <v>28</v>
      </c>
      <c r="BX675">
        <v>27.379999000000002</v>
      </c>
      <c r="BY675">
        <v>27.780000999999999</v>
      </c>
      <c r="BZ675">
        <v>2202000</v>
      </c>
      <c r="CA675">
        <v>27.457028999999999</v>
      </c>
      <c r="CC675" s="1">
        <v>41338</v>
      </c>
      <c r="CD675">
        <v>14127.820309999999</v>
      </c>
      <c r="CE675">
        <v>14286.37012</v>
      </c>
      <c r="CF675">
        <v>14127.820309999999</v>
      </c>
      <c r="CG675">
        <v>14253.76953</v>
      </c>
      <c r="CH675">
        <v>112100000</v>
      </c>
      <c r="CI675">
        <v>14253.76953</v>
      </c>
    </row>
    <row r="676" spans="1:87" x14ac:dyDescent="0.25">
      <c r="A676" s="3">
        <v>41339</v>
      </c>
      <c r="B676">
        <v>434.509998</v>
      </c>
      <c r="C676">
        <v>435.24998900000003</v>
      </c>
      <c r="D676">
        <v>424.43000799999999</v>
      </c>
      <c r="E676">
        <v>425.65999599999998</v>
      </c>
      <c r="F676">
        <v>115062500</v>
      </c>
      <c r="G676">
        <v>56.799554999999998</v>
      </c>
      <c r="I676" s="1">
        <v>41339</v>
      </c>
      <c r="J676">
        <v>28.209999</v>
      </c>
      <c r="K676">
        <v>28.23</v>
      </c>
      <c r="L676">
        <v>27.780000999999999</v>
      </c>
      <c r="M676">
        <v>28.09</v>
      </c>
      <c r="N676">
        <v>51448500</v>
      </c>
      <c r="O676">
        <v>25.683540000000001</v>
      </c>
      <c r="Q676" s="1">
        <v>41339</v>
      </c>
      <c r="R676">
        <v>36.090000000000003</v>
      </c>
      <c r="S676">
        <v>36.139999000000003</v>
      </c>
      <c r="T676">
        <v>35.810001</v>
      </c>
      <c r="U676">
        <v>36.049999</v>
      </c>
      <c r="V676">
        <v>18491700</v>
      </c>
      <c r="W676">
        <v>32.907718000000003</v>
      </c>
      <c r="Y676" s="1">
        <v>41339</v>
      </c>
      <c r="Z676">
        <v>56.529998999999997</v>
      </c>
      <c r="AA676">
        <v>56.84</v>
      </c>
      <c r="AB676">
        <v>56.25</v>
      </c>
      <c r="AC676">
        <v>56.360000999999997</v>
      </c>
      <c r="AD676">
        <v>5572600</v>
      </c>
      <c r="AE676">
        <v>53.916297999999998</v>
      </c>
      <c r="AG676" s="1">
        <v>41339</v>
      </c>
      <c r="AH676">
        <v>57.93</v>
      </c>
      <c r="AI676">
        <v>58.040000999999997</v>
      </c>
      <c r="AJ676">
        <v>57.439999</v>
      </c>
      <c r="AK676">
        <v>58</v>
      </c>
      <c r="AL676">
        <v>6691100</v>
      </c>
      <c r="AM676">
        <v>50.578847000000003</v>
      </c>
      <c r="AO676" s="1">
        <v>41339</v>
      </c>
      <c r="AP676">
        <v>89.599997999999999</v>
      </c>
      <c r="AQ676">
        <v>89.949996999999996</v>
      </c>
      <c r="AR676">
        <v>89.050003000000004</v>
      </c>
      <c r="AS676">
        <v>89.559997999999993</v>
      </c>
      <c r="AT676">
        <v>13234400</v>
      </c>
      <c r="AU676">
        <v>81.065118999999996</v>
      </c>
      <c r="AW676" s="1">
        <v>41339</v>
      </c>
      <c r="AX676">
        <v>841.03146200000003</v>
      </c>
      <c r="AY676">
        <v>844.00142000000005</v>
      </c>
      <c r="AZ676">
        <v>828.81143099999997</v>
      </c>
      <c r="BA676">
        <v>831.381396</v>
      </c>
      <c r="BB676">
        <v>5767400</v>
      </c>
      <c r="BC676">
        <v>415.27542199999999</v>
      </c>
      <c r="BE676" s="1">
        <v>41339</v>
      </c>
      <c r="BF676">
        <v>90.790001000000004</v>
      </c>
      <c r="BG676">
        <v>91.32</v>
      </c>
      <c r="BH676">
        <v>89.5</v>
      </c>
      <c r="BI676">
        <v>89.93</v>
      </c>
      <c r="BJ676">
        <v>3223700</v>
      </c>
      <c r="BK676">
        <v>89.93</v>
      </c>
      <c r="BM676" s="1">
        <v>41339</v>
      </c>
      <c r="BN676">
        <v>37.009998000000003</v>
      </c>
      <c r="BO676">
        <v>37.880001</v>
      </c>
      <c r="BP676">
        <v>36.970001000000003</v>
      </c>
      <c r="BQ676">
        <v>37.689999</v>
      </c>
      <c r="BR676">
        <v>1150000</v>
      </c>
      <c r="BS676">
        <v>37.689999</v>
      </c>
      <c r="BU676" s="1">
        <v>41339</v>
      </c>
      <c r="BV676">
        <v>28.120000999999998</v>
      </c>
      <c r="BW676">
        <v>28.299999</v>
      </c>
      <c r="BX676">
        <v>28.01</v>
      </c>
      <c r="BY676">
        <v>28.24</v>
      </c>
      <c r="BZ676">
        <v>1405800</v>
      </c>
      <c r="CA676">
        <v>27.91168</v>
      </c>
      <c r="CC676" s="1">
        <v>41339</v>
      </c>
      <c r="CD676">
        <v>14253.76953</v>
      </c>
      <c r="CE676">
        <v>14320.650390000001</v>
      </c>
      <c r="CF676">
        <v>14253</v>
      </c>
      <c r="CG676">
        <v>14296.240229999999</v>
      </c>
      <c r="CH676">
        <v>116510000</v>
      </c>
      <c r="CI676">
        <v>14296.240229999999</v>
      </c>
    </row>
    <row r="677" spans="1:87" x14ac:dyDescent="0.25">
      <c r="A677" s="3">
        <v>41340</v>
      </c>
      <c r="B677">
        <v>424.49999600000001</v>
      </c>
      <c r="C677">
        <v>432.009995</v>
      </c>
      <c r="D677">
        <v>421.05999800000001</v>
      </c>
      <c r="E677">
        <v>430.58000199999998</v>
      </c>
      <c r="F677">
        <v>117118400</v>
      </c>
      <c r="G677">
        <v>57.456074999999998</v>
      </c>
      <c r="I677" s="1">
        <v>41340</v>
      </c>
      <c r="J677">
        <v>28.110001</v>
      </c>
      <c r="K677">
        <v>28.280000999999999</v>
      </c>
      <c r="L677">
        <v>28.01</v>
      </c>
      <c r="M677">
        <v>28.139999</v>
      </c>
      <c r="N677">
        <v>29196700</v>
      </c>
      <c r="O677">
        <v>25.729255999999999</v>
      </c>
      <c r="Q677" s="1">
        <v>41340</v>
      </c>
      <c r="R677">
        <v>36.130001</v>
      </c>
      <c r="S677">
        <v>36.479999999999997</v>
      </c>
      <c r="T677">
        <v>36.080002</v>
      </c>
      <c r="U677">
        <v>36.419998</v>
      </c>
      <c r="V677">
        <v>21509700</v>
      </c>
      <c r="W677">
        <v>33.245466</v>
      </c>
      <c r="Y677" s="1">
        <v>41340</v>
      </c>
      <c r="Z677">
        <v>56.360000999999997</v>
      </c>
      <c r="AA677">
        <v>56.470001000000003</v>
      </c>
      <c r="AB677">
        <v>56.009998000000003</v>
      </c>
      <c r="AC677">
        <v>56.32</v>
      </c>
      <c r="AD677">
        <v>4813700</v>
      </c>
      <c r="AE677">
        <v>53.878031999999997</v>
      </c>
      <c r="AG677" s="1">
        <v>41340</v>
      </c>
      <c r="AH677">
        <v>58</v>
      </c>
      <c r="AI677">
        <v>58.139999000000003</v>
      </c>
      <c r="AJ677">
        <v>57.849997999999999</v>
      </c>
      <c r="AK677">
        <v>57.860000999999997</v>
      </c>
      <c r="AL677">
        <v>5329000</v>
      </c>
      <c r="AM677">
        <v>50.456761</v>
      </c>
      <c r="AO677" s="1">
        <v>41340</v>
      </c>
      <c r="AP677">
        <v>89.629997000000003</v>
      </c>
      <c r="AQ677">
        <v>89.760002</v>
      </c>
      <c r="AR677">
        <v>88.68</v>
      </c>
      <c r="AS677">
        <v>88.709998999999996</v>
      </c>
      <c r="AT677">
        <v>12905300</v>
      </c>
      <c r="AU677">
        <v>80.295743999999999</v>
      </c>
      <c r="AW677" s="1">
        <v>41340</v>
      </c>
      <c r="AX677">
        <v>834.06145200000003</v>
      </c>
      <c r="AY677">
        <v>836.62143100000003</v>
      </c>
      <c r="AZ677">
        <v>829.58139700000004</v>
      </c>
      <c r="BA677">
        <v>832.60140799999999</v>
      </c>
      <c r="BB677">
        <v>4120700</v>
      </c>
      <c r="BC677">
        <v>415.88481899999999</v>
      </c>
      <c r="BE677" s="1">
        <v>41340</v>
      </c>
      <c r="BF677">
        <v>90.260002</v>
      </c>
      <c r="BG677">
        <v>90.760002</v>
      </c>
      <c r="BH677">
        <v>89.510002</v>
      </c>
      <c r="BI677">
        <v>90.419998000000007</v>
      </c>
      <c r="BJ677">
        <v>2003100</v>
      </c>
      <c r="BK677">
        <v>90.419998000000007</v>
      </c>
      <c r="BM677" s="1">
        <v>41340</v>
      </c>
      <c r="BN677">
        <v>37.729999999999997</v>
      </c>
      <c r="BO677">
        <v>38.650002000000001</v>
      </c>
      <c r="BP677">
        <v>36.880001</v>
      </c>
      <c r="BQ677">
        <v>38.229999999999997</v>
      </c>
      <c r="BR677">
        <v>1158300</v>
      </c>
      <c r="BS677">
        <v>38.229999999999997</v>
      </c>
      <c r="BU677" s="1">
        <v>41340</v>
      </c>
      <c r="BV677">
        <v>28.059999000000001</v>
      </c>
      <c r="BW677">
        <v>28.17</v>
      </c>
      <c r="BX677">
        <v>27.959999</v>
      </c>
      <c r="BY677">
        <v>28</v>
      </c>
      <c r="BZ677">
        <v>1572000</v>
      </c>
      <c r="CA677">
        <v>27.674469999999999</v>
      </c>
      <c r="CC677" s="1">
        <v>41340</v>
      </c>
      <c r="CD677">
        <v>14296.240229999999</v>
      </c>
      <c r="CE677">
        <v>14354.690430000001</v>
      </c>
      <c r="CF677">
        <v>14296.240229999999</v>
      </c>
      <c r="CG677">
        <v>14329.490229999999</v>
      </c>
      <c r="CH677">
        <v>117080000</v>
      </c>
      <c r="CI677">
        <v>14329.490229999999</v>
      </c>
    </row>
    <row r="678" spans="1:87" x14ac:dyDescent="0.25">
      <c r="A678" s="3">
        <v>41341</v>
      </c>
      <c r="B678">
        <v>429.80001099999998</v>
      </c>
      <c r="C678">
        <v>435.42999300000002</v>
      </c>
      <c r="D678">
        <v>428.60999700000002</v>
      </c>
      <c r="E678">
        <v>431.72000100000002</v>
      </c>
      <c r="F678">
        <v>97870500</v>
      </c>
      <c r="G678">
        <v>57.608195000000002</v>
      </c>
      <c r="I678" s="1">
        <v>41341</v>
      </c>
      <c r="J678">
        <v>28.25</v>
      </c>
      <c r="K678">
        <v>28.33</v>
      </c>
      <c r="L678">
        <v>27.959999</v>
      </c>
      <c r="M678">
        <v>28</v>
      </c>
      <c r="N678">
        <v>37667800</v>
      </c>
      <c r="O678">
        <v>25.60125</v>
      </c>
      <c r="Q678" s="1">
        <v>41341</v>
      </c>
      <c r="R678">
        <v>36.450001</v>
      </c>
      <c r="S678">
        <v>36.619999</v>
      </c>
      <c r="T678">
        <v>36.229999999999997</v>
      </c>
      <c r="U678">
        <v>36.5</v>
      </c>
      <c r="V678">
        <v>24042200</v>
      </c>
      <c r="W678">
        <v>33.318494999999999</v>
      </c>
      <c r="Y678" s="1">
        <v>41341</v>
      </c>
      <c r="Z678">
        <v>56.560001</v>
      </c>
      <c r="AA678">
        <v>57.509998000000003</v>
      </c>
      <c r="AB678">
        <v>56.52</v>
      </c>
      <c r="AC678">
        <v>57.389999000000003</v>
      </c>
      <c r="AD678">
        <v>8157800</v>
      </c>
      <c r="AE678">
        <v>54.901637999999998</v>
      </c>
      <c r="AG678" s="1">
        <v>41341</v>
      </c>
      <c r="AH678">
        <v>57.970001000000003</v>
      </c>
      <c r="AI678">
        <v>58.490001999999997</v>
      </c>
      <c r="AJ678">
        <v>57.830002</v>
      </c>
      <c r="AK678">
        <v>58.389999000000003</v>
      </c>
      <c r="AL678">
        <v>4797900</v>
      </c>
      <c r="AM678">
        <v>50.918945999999998</v>
      </c>
      <c r="AO678" s="1">
        <v>41341</v>
      </c>
      <c r="AP678">
        <v>89.010002</v>
      </c>
      <c r="AQ678">
        <v>89.230002999999996</v>
      </c>
      <c r="AR678">
        <v>88.349997999999999</v>
      </c>
      <c r="AS678">
        <v>88.970000999999996</v>
      </c>
      <c r="AT678">
        <v>11896300</v>
      </c>
      <c r="AU678">
        <v>80.531085000000004</v>
      </c>
      <c r="AW678" s="1">
        <v>41341</v>
      </c>
      <c r="AX678">
        <v>834.50145099999997</v>
      </c>
      <c r="AY678">
        <v>834.92141500000002</v>
      </c>
      <c r="AZ678">
        <v>825.05141200000003</v>
      </c>
      <c r="BA678">
        <v>831.52144499999997</v>
      </c>
      <c r="BB678">
        <v>5845600</v>
      </c>
      <c r="BC678">
        <v>415.34537699999998</v>
      </c>
      <c r="BE678" s="1">
        <v>41341</v>
      </c>
      <c r="BF678">
        <v>91</v>
      </c>
      <c r="BG678">
        <v>91.139999000000003</v>
      </c>
      <c r="BH678">
        <v>89.18</v>
      </c>
      <c r="BI678">
        <v>89.220000999999996</v>
      </c>
      <c r="BJ678">
        <v>3249100</v>
      </c>
      <c r="BK678">
        <v>89.220000999999996</v>
      </c>
      <c r="BM678" s="1">
        <v>41341</v>
      </c>
      <c r="BN678">
        <v>38.060001</v>
      </c>
      <c r="BO678">
        <v>39.439999</v>
      </c>
      <c r="BP678">
        <v>37.360000999999997</v>
      </c>
      <c r="BQ678">
        <v>38.470001000000003</v>
      </c>
      <c r="BR678">
        <v>912100</v>
      </c>
      <c r="BS678">
        <v>38.470001000000003</v>
      </c>
      <c r="BU678" s="1">
        <v>41341</v>
      </c>
      <c r="BV678">
        <v>28.139999</v>
      </c>
      <c r="BW678">
        <v>28.440000999999999</v>
      </c>
      <c r="BX678">
        <v>27.860001</v>
      </c>
      <c r="BY678">
        <v>28.280000999999999</v>
      </c>
      <c r="BZ678">
        <v>1173200</v>
      </c>
      <c r="CA678">
        <v>27.951215999999999</v>
      </c>
      <c r="CC678" s="1">
        <v>41341</v>
      </c>
      <c r="CD678">
        <v>14329.490229999999</v>
      </c>
      <c r="CE678">
        <v>14413.16992</v>
      </c>
      <c r="CF678">
        <v>14329.490229999999</v>
      </c>
      <c r="CG678">
        <v>14397.070309999999</v>
      </c>
      <c r="CH678">
        <v>115630000</v>
      </c>
      <c r="CI678">
        <v>14397.070309999999</v>
      </c>
    </row>
    <row r="679" spans="1:87" x14ac:dyDescent="0.25">
      <c r="A679" s="3">
        <v>41344</v>
      </c>
      <c r="B679">
        <v>429.74999600000001</v>
      </c>
      <c r="C679">
        <v>439.009995</v>
      </c>
      <c r="D679">
        <v>425.14001100000002</v>
      </c>
      <c r="E679">
        <v>437.86999500000002</v>
      </c>
      <c r="F679">
        <v>118559000</v>
      </c>
      <c r="G679">
        <v>58.428843000000001</v>
      </c>
      <c r="I679" s="1">
        <v>41344</v>
      </c>
      <c r="J679">
        <v>27.940000999999999</v>
      </c>
      <c r="K679">
        <v>27.969999000000001</v>
      </c>
      <c r="L679">
        <v>27.67</v>
      </c>
      <c r="M679">
        <v>27.870000999999998</v>
      </c>
      <c r="N679">
        <v>36627500</v>
      </c>
      <c r="O679">
        <v>25.482388</v>
      </c>
      <c r="Q679" s="1">
        <v>41344</v>
      </c>
      <c r="R679">
        <v>36.580002</v>
      </c>
      <c r="S679">
        <v>37.139999000000003</v>
      </c>
      <c r="T679">
        <v>36.529998999999997</v>
      </c>
      <c r="U679">
        <v>37.130001</v>
      </c>
      <c r="V679">
        <v>18989900</v>
      </c>
      <c r="W679">
        <v>33.893582000000002</v>
      </c>
      <c r="Y679" s="1">
        <v>41344</v>
      </c>
      <c r="Z679">
        <v>57.389999000000003</v>
      </c>
      <c r="AA679">
        <v>57.75</v>
      </c>
      <c r="AB679">
        <v>57.34</v>
      </c>
      <c r="AC679">
        <v>57.66</v>
      </c>
      <c r="AD679">
        <v>7155200</v>
      </c>
      <c r="AE679">
        <v>55.159931</v>
      </c>
      <c r="AG679" s="1">
        <v>41344</v>
      </c>
      <c r="AH679">
        <v>58.41</v>
      </c>
      <c r="AI679">
        <v>58.599997999999999</v>
      </c>
      <c r="AJ679">
        <v>58.080002</v>
      </c>
      <c r="AK679">
        <v>58.439999</v>
      </c>
      <c r="AL679">
        <v>4726000</v>
      </c>
      <c r="AM679">
        <v>50.962547999999998</v>
      </c>
      <c r="AO679" s="1">
        <v>41344</v>
      </c>
      <c r="AP679">
        <v>89.010002</v>
      </c>
      <c r="AQ679">
        <v>89.550003000000004</v>
      </c>
      <c r="AR679">
        <v>88.540001000000004</v>
      </c>
      <c r="AS679">
        <v>89.160004000000001</v>
      </c>
      <c r="AT679">
        <v>12454800</v>
      </c>
      <c r="AU679">
        <v>80.703064999999995</v>
      </c>
      <c r="AW679" s="1">
        <v>41344</v>
      </c>
      <c r="AX679">
        <v>831.69145300000002</v>
      </c>
      <c r="AY679">
        <v>839.70141899999999</v>
      </c>
      <c r="AZ679">
        <v>831.50141199999996</v>
      </c>
      <c r="BA679">
        <v>834.82143299999996</v>
      </c>
      <c r="BB679">
        <v>3201200</v>
      </c>
      <c r="BC679">
        <v>416.99372299999999</v>
      </c>
      <c r="BE679" s="1">
        <v>41344</v>
      </c>
      <c r="BF679">
        <v>89.25</v>
      </c>
      <c r="BG679">
        <v>90</v>
      </c>
      <c r="BH679">
        <v>88.169998000000007</v>
      </c>
      <c r="BI679">
        <v>89.43</v>
      </c>
      <c r="BJ679">
        <v>3108600</v>
      </c>
      <c r="BK679">
        <v>89.43</v>
      </c>
      <c r="BM679" s="1">
        <v>41344</v>
      </c>
      <c r="BN679">
        <v>38.869999</v>
      </c>
      <c r="BO679">
        <v>39.439999</v>
      </c>
      <c r="BP679">
        <v>38.650002000000001</v>
      </c>
      <c r="BQ679">
        <v>39.099997999999999</v>
      </c>
      <c r="BR679">
        <v>1579500</v>
      </c>
      <c r="BS679">
        <v>39.099997999999999</v>
      </c>
      <c r="BU679" s="1">
        <v>41344</v>
      </c>
      <c r="BV679">
        <v>28.17</v>
      </c>
      <c r="BW679">
        <v>28.639999</v>
      </c>
      <c r="BX679">
        <v>28.059999000000001</v>
      </c>
      <c r="BY679">
        <v>28.49</v>
      </c>
      <c r="BZ679">
        <v>1520000</v>
      </c>
      <c r="CA679">
        <v>28.158773</v>
      </c>
      <c r="CC679" s="1">
        <v>41344</v>
      </c>
      <c r="CD679">
        <v>14397.070309999999</v>
      </c>
      <c r="CE679">
        <v>14448.059569999999</v>
      </c>
      <c r="CF679">
        <v>14373.320309999999</v>
      </c>
      <c r="CG679">
        <v>14447.29004</v>
      </c>
      <c r="CH679">
        <v>94880000</v>
      </c>
      <c r="CI679">
        <v>14447.29004</v>
      </c>
    </row>
    <row r="680" spans="1:87" x14ac:dyDescent="0.25">
      <c r="A680" s="3">
        <v>41345</v>
      </c>
      <c r="B680">
        <v>435.60001</v>
      </c>
      <c r="C680">
        <v>438.88000499999998</v>
      </c>
      <c r="D680">
        <v>427.57</v>
      </c>
      <c r="E680">
        <v>428.42999300000002</v>
      </c>
      <c r="F680">
        <v>116477900</v>
      </c>
      <c r="G680">
        <v>57.169179999999997</v>
      </c>
      <c r="I680" s="1">
        <v>41345</v>
      </c>
      <c r="J680">
        <v>27.84</v>
      </c>
      <c r="K680">
        <v>27.950001</v>
      </c>
      <c r="L680">
        <v>27.639999</v>
      </c>
      <c r="M680">
        <v>27.91</v>
      </c>
      <c r="N680">
        <v>39255200</v>
      </c>
      <c r="O680">
        <v>25.51896</v>
      </c>
      <c r="Q680" s="1">
        <v>41345</v>
      </c>
      <c r="R680">
        <v>37.090000000000003</v>
      </c>
      <c r="S680">
        <v>37.18</v>
      </c>
      <c r="T680">
        <v>36.630001</v>
      </c>
      <c r="U680">
        <v>36.659999999999997</v>
      </c>
      <c r="V680">
        <v>22688600</v>
      </c>
      <c r="W680">
        <v>33.464548999999998</v>
      </c>
      <c r="Y680" s="1">
        <v>41345</v>
      </c>
      <c r="Z680">
        <v>57.52</v>
      </c>
      <c r="AA680">
        <v>57.630001</v>
      </c>
      <c r="AB680">
        <v>56.700001</v>
      </c>
      <c r="AC680">
        <v>57.110000999999997</v>
      </c>
      <c r="AD680">
        <v>7159100</v>
      </c>
      <c r="AE680">
        <v>54.633778999999997</v>
      </c>
      <c r="AG680" s="1">
        <v>41345</v>
      </c>
      <c r="AH680">
        <v>58.560001</v>
      </c>
      <c r="AI680">
        <v>58.919998</v>
      </c>
      <c r="AJ680">
        <v>58.450001</v>
      </c>
      <c r="AK680">
        <v>58.73</v>
      </c>
      <c r="AL680">
        <v>4664700</v>
      </c>
      <c r="AM680">
        <v>51.215443</v>
      </c>
      <c r="AO680" s="1">
        <v>41345</v>
      </c>
      <c r="AP680">
        <v>89.449996999999996</v>
      </c>
      <c r="AQ680">
        <v>89.910004000000001</v>
      </c>
      <c r="AR680">
        <v>89.010002</v>
      </c>
      <c r="AS680">
        <v>89.160004000000001</v>
      </c>
      <c r="AT680">
        <v>11470000</v>
      </c>
      <c r="AU680">
        <v>80.703064999999995</v>
      </c>
      <c r="AW680" s="1">
        <v>41345</v>
      </c>
      <c r="AX680">
        <v>830.711412</v>
      </c>
      <c r="AY680">
        <v>831.89141900000004</v>
      </c>
      <c r="AZ680">
        <v>823.67143899999996</v>
      </c>
      <c r="BA680">
        <v>827.61139100000003</v>
      </c>
      <c r="BB680">
        <v>4031600</v>
      </c>
      <c r="BC680">
        <v>413.39230300000003</v>
      </c>
      <c r="BE680" s="1">
        <v>41345</v>
      </c>
      <c r="BF680">
        <v>88.93</v>
      </c>
      <c r="BG680">
        <v>89.190002000000007</v>
      </c>
      <c r="BH680">
        <v>87.330001999999993</v>
      </c>
      <c r="BI680">
        <v>87.75</v>
      </c>
      <c r="BJ680">
        <v>4223400</v>
      </c>
      <c r="BK680">
        <v>87.75</v>
      </c>
      <c r="BM680" s="1">
        <v>41345</v>
      </c>
      <c r="BN680">
        <v>38.900002000000001</v>
      </c>
      <c r="BO680">
        <v>39.380001</v>
      </c>
      <c r="BP680">
        <v>38.849997999999999</v>
      </c>
      <c r="BQ680">
        <v>39.119999</v>
      </c>
      <c r="BR680">
        <v>1275100</v>
      </c>
      <c r="BS680">
        <v>39.119999</v>
      </c>
      <c r="BU680" s="1">
        <v>41345</v>
      </c>
      <c r="BV680">
        <v>28.219999000000001</v>
      </c>
      <c r="BW680">
        <v>28.51</v>
      </c>
      <c r="BX680">
        <v>28.209999</v>
      </c>
      <c r="BY680">
        <v>28.42</v>
      </c>
      <c r="BZ680">
        <v>2010000</v>
      </c>
      <c r="CA680">
        <v>28.089587000000002</v>
      </c>
      <c r="CC680" s="1">
        <v>41345</v>
      </c>
      <c r="CD680">
        <v>14447.29004</v>
      </c>
      <c r="CE680">
        <v>14478.79981</v>
      </c>
      <c r="CF680">
        <v>14412.059569999999</v>
      </c>
      <c r="CG680">
        <v>14450.059569999999</v>
      </c>
      <c r="CH680">
        <v>102100000</v>
      </c>
      <c r="CI680">
        <v>14450.059569999999</v>
      </c>
    </row>
    <row r="681" spans="1:87" x14ac:dyDescent="0.25">
      <c r="A681" s="3">
        <v>41346</v>
      </c>
      <c r="B681">
        <v>428.44999300000001</v>
      </c>
      <c r="C681">
        <v>434.50001099999997</v>
      </c>
      <c r="D681">
        <v>425.35998899999998</v>
      </c>
      <c r="E681">
        <v>428.34999099999999</v>
      </c>
      <c r="F681">
        <v>101387300</v>
      </c>
      <c r="G681">
        <v>57.158504999999998</v>
      </c>
      <c r="I681" s="1">
        <v>41346</v>
      </c>
      <c r="J681">
        <v>27.870000999999998</v>
      </c>
      <c r="K681">
        <v>28.02</v>
      </c>
      <c r="L681">
        <v>27.75</v>
      </c>
      <c r="M681">
        <v>27.92</v>
      </c>
      <c r="N681">
        <v>29093400</v>
      </c>
      <c r="O681">
        <v>25.528103999999999</v>
      </c>
      <c r="Q681" s="1">
        <v>41346</v>
      </c>
      <c r="R681">
        <v>36.740001999999997</v>
      </c>
      <c r="S681">
        <v>36.860000999999997</v>
      </c>
      <c r="T681">
        <v>36.529998999999997</v>
      </c>
      <c r="U681">
        <v>36.770000000000003</v>
      </c>
      <c r="V681">
        <v>15812000</v>
      </c>
      <c r="W681">
        <v>33.564960999999997</v>
      </c>
      <c r="Y681" s="1">
        <v>41346</v>
      </c>
      <c r="Z681">
        <v>57.16</v>
      </c>
      <c r="AA681">
        <v>57.439999</v>
      </c>
      <c r="AB681">
        <v>56.939999</v>
      </c>
      <c r="AC681">
        <v>57.34</v>
      </c>
      <c r="AD681">
        <v>5209800</v>
      </c>
      <c r="AE681">
        <v>54.853805999999999</v>
      </c>
      <c r="AG681" s="1">
        <v>41346</v>
      </c>
      <c r="AH681">
        <v>58.759998000000003</v>
      </c>
      <c r="AI681">
        <v>58.939999</v>
      </c>
      <c r="AJ681">
        <v>58.560001</v>
      </c>
      <c r="AK681">
        <v>58.779998999999997</v>
      </c>
      <c r="AL681">
        <v>4485100</v>
      </c>
      <c r="AM681">
        <v>51.259045</v>
      </c>
      <c r="AO681" s="1">
        <v>41346</v>
      </c>
      <c r="AP681">
        <v>89.019997000000004</v>
      </c>
      <c r="AQ681">
        <v>89.5</v>
      </c>
      <c r="AR681">
        <v>88.830001999999993</v>
      </c>
      <c r="AS681">
        <v>89.260002</v>
      </c>
      <c r="AT681">
        <v>10539900</v>
      </c>
      <c r="AU681">
        <v>80.793578999999994</v>
      </c>
      <c r="AW681" s="1">
        <v>41346</v>
      </c>
      <c r="AX681">
        <v>827.90141500000004</v>
      </c>
      <c r="AY681">
        <v>830.69143999999994</v>
      </c>
      <c r="AZ681">
        <v>822.31143899999995</v>
      </c>
      <c r="BA681">
        <v>825.31141600000001</v>
      </c>
      <c r="BB681">
        <v>3294800</v>
      </c>
      <c r="BC681">
        <v>412.24346500000001</v>
      </c>
      <c r="BE681" s="1">
        <v>41346</v>
      </c>
      <c r="BF681">
        <v>87.75</v>
      </c>
      <c r="BG681">
        <v>88.160004000000001</v>
      </c>
      <c r="BH681">
        <v>86.510002</v>
      </c>
      <c r="BI681">
        <v>87.650002000000001</v>
      </c>
      <c r="BJ681">
        <v>3375700</v>
      </c>
      <c r="BK681">
        <v>87.650002000000001</v>
      </c>
      <c r="BM681" s="1">
        <v>41346</v>
      </c>
      <c r="BN681">
        <v>39</v>
      </c>
      <c r="BO681">
        <v>39.490001999999997</v>
      </c>
      <c r="BP681">
        <v>38.810001</v>
      </c>
      <c r="BQ681">
        <v>38.979999999999997</v>
      </c>
      <c r="BR681">
        <v>822000</v>
      </c>
      <c r="BS681">
        <v>38.979999999999997</v>
      </c>
      <c r="BU681" s="1">
        <v>41346</v>
      </c>
      <c r="BV681">
        <v>27.959999</v>
      </c>
      <c r="BW681">
        <v>27.98</v>
      </c>
      <c r="BX681">
        <v>27.690000999999999</v>
      </c>
      <c r="BY681">
        <v>27.77</v>
      </c>
      <c r="BZ681">
        <v>1254400</v>
      </c>
      <c r="CA681">
        <v>27.447144999999999</v>
      </c>
      <c r="CC681" s="1">
        <v>41346</v>
      </c>
      <c r="CD681">
        <v>14450.059569999999</v>
      </c>
      <c r="CE681">
        <v>14472.79981</v>
      </c>
      <c r="CF681">
        <v>14411.660159999999</v>
      </c>
      <c r="CG681">
        <v>14455.280269999999</v>
      </c>
      <c r="CH681">
        <v>83920000</v>
      </c>
      <c r="CI681">
        <v>14455.280269999999</v>
      </c>
    </row>
    <row r="682" spans="1:87" x14ac:dyDescent="0.25">
      <c r="A682" s="3">
        <v>41347</v>
      </c>
      <c r="B682">
        <v>432.83001300000001</v>
      </c>
      <c r="C682">
        <v>434.63998800000002</v>
      </c>
      <c r="D682">
        <v>430.45001200000002</v>
      </c>
      <c r="E682">
        <v>432.49999200000002</v>
      </c>
      <c r="F682">
        <v>75968900</v>
      </c>
      <c r="G682">
        <v>57.712276000000003</v>
      </c>
      <c r="I682" s="1">
        <v>41347</v>
      </c>
      <c r="J682">
        <v>28</v>
      </c>
      <c r="K682">
        <v>28.16</v>
      </c>
      <c r="L682">
        <v>27.93</v>
      </c>
      <c r="M682">
        <v>28.139999</v>
      </c>
      <c r="N682">
        <v>55914800</v>
      </c>
      <c r="O682">
        <v>25.729255999999999</v>
      </c>
      <c r="Q682" s="1">
        <v>41347</v>
      </c>
      <c r="R682">
        <v>36.950001</v>
      </c>
      <c r="S682">
        <v>37.029998999999997</v>
      </c>
      <c r="T682">
        <v>36.799999</v>
      </c>
      <c r="U682">
        <v>36.970001000000003</v>
      </c>
      <c r="V682">
        <v>21874700</v>
      </c>
      <c r="W682">
        <v>33.747529</v>
      </c>
      <c r="Y682" s="1">
        <v>41347</v>
      </c>
      <c r="Z682">
        <v>57.349997999999999</v>
      </c>
      <c r="AA682">
        <v>57.82</v>
      </c>
      <c r="AB682">
        <v>57.27</v>
      </c>
      <c r="AC682">
        <v>57.75</v>
      </c>
      <c r="AD682">
        <v>5908200</v>
      </c>
      <c r="AE682">
        <v>55.246029</v>
      </c>
      <c r="AG682" s="1">
        <v>41347</v>
      </c>
      <c r="AH682">
        <v>59</v>
      </c>
      <c r="AI682">
        <v>59.560001</v>
      </c>
      <c r="AJ682">
        <v>58.869999</v>
      </c>
      <c r="AK682">
        <v>59.52</v>
      </c>
      <c r="AL682">
        <v>5129700</v>
      </c>
      <c r="AM682">
        <v>51.904361999999999</v>
      </c>
      <c r="AO682" s="1">
        <v>41347</v>
      </c>
      <c r="AP682">
        <v>89.410004000000001</v>
      </c>
      <c r="AQ682">
        <v>89.910004000000001</v>
      </c>
      <c r="AR682">
        <v>89.410004000000001</v>
      </c>
      <c r="AS682">
        <v>89.830001999999993</v>
      </c>
      <c r="AT682">
        <v>13775500</v>
      </c>
      <c r="AU682">
        <v>81.309512999999995</v>
      </c>
      <c r="AW682" s="1">
        <v>41347</v>
      </c>
      <c r="AX682">
        <v>826.991399</v>
      </c>
      <c r="AY682">
        <v>826.991399</v>
      </c>
      <c r="AZ682">
        <v>817.39138500000001</v>
      </c>
      <c r="BA682">
        <v>821.54141100000004</v>
      </c>
      <c r="BB682">
        <v>3314700</v>
      </c>
      <c r="BC682">
        <v>410.360345</v>
      </c>
      <c r="BE682" s="1">
        <v>41347</v>
      </c>
      <c r="BF682">
        <v>88.269997000000004</v>
      </c>
      <c r="BG682">
        <v>88.690002000000007</v>
      </c>
      <c r="BH682">
        <v>86.089995999999999</v>
      </c>
      <c r="BI682">
        <v>86.330001999999993</v>
      </c>
      <c r="BJ682">
        <v>4289700</v>
      </c>
      <c r="BK682">
        <v>86.330001999999993</v>
      </c>
      <c r="BM682" s="1">
        <v>41347</v>
      </c>
      <c r="BN682">
        <v>38.900002000000001</v>
      </c>
      <c r="BO682">
        <v>38.909999999999997</v>
      </c>
      <c r="BP682">
        <v>36.770000000000003</v>
      </c>
      <c r="BQ682">
        <v>36.849997999999999</v>
      </c>
      <c r="BR682">
        <v>2021000</v>
      </c>
      <c r="BS682">
        <v>36.849997999999999</v>
      </c>
      <c r="BU682" s="1">
        <v>41347</v>
      </c>
      <c r="BV682">
        <v>27.799999</v>
      </c>
      <c r="BW682">
        <v>27.9</v>
      </c>
      <c r="BX682">
        <v>27.559999000000001</v>
      </c>
      <c r="BY682">
        <v>27.67</v>
      </c>
      <c r="BZ682">
        <v>895400</v>
      </c>
      <c r="CA682">
        <v>27.348306999999998</v>
      </c>
      <c r="CC682" s="1">
        <v>41347</v>
      </c>
      <c r="CD682">
        <v>14455.280269999999</v>
      </c>
      <c r="CE682">
        <v>14539.29004</v>
      </c>
      <c r="CF682">
        <v>14455.280269999999</v>
      </c>
      <c r="CG682">
        <v>14539.139649999999</v>
      </c>
      <c r="CH682">
        <v>117390000</v>
      </c>
      <c r="CI682">
        <v>14539.139649999999</v>
      </c>
    </row>
    <row r="683" spans="1:87" x14ac:dyDescent="0.25">
      <c r="A683" s="3">
        <v>41348</v>
      </c>
      <c r="B683">
        <v>437.92999600000002</v>
      </c>
      <c r="C683">
        <v>444.230007</v>
      </c>
      <c r="D683">
        <v>437.25000799999998</v>
      </c>
      <c r="E683">
        <v>443.66000700000001</v>
      </c>
      <c r="F683">
        <v>160990200</v>
      </c>
      <c r="G683">
        <v>59.201455000000003</v>
      </c>
      <c r="I683" s="1">
        <v>41348</v>
      </c>
      <c r="J683">
        <v>28.030000999999999</v>
      </c>
      <c r="K683">
        <v>28.16</v>
      </c>
      <c r="L683">
        <v>27.98</v>
      </c>
      <c r="M683">
        <v>28.040001</v>
      </c>
      <c r="N683">
        <v>92710300</v>
      </c>
      <c r="O683">
        <v>25.637823999999998</v>
      </c>
      <c r="Q683" s="1">
        <v>41348</v>
      </c>
      <c r="R683">
        <v>37.360000999999997</v>
      </c>
      <c r="S683">
        <v>38.200001</v>
      </c>
      <c r="T683">
        <v>37.299999</v>
      </c>
      <c r="U683">
        <v>38.200001</v>
      </c>
      <c r="V683">
        <v>56046200</v>
      </c>
      <c r="W683">
        <v>34.870316000000003</v>
      </c>
      <c r="Y683" s="1">
        <v>41348</v>
      </c>
      <c r="Z683">
        <v>57.5</v>
      </c>
      <c r="AA683">
        <v>57.779998999999997</v>
      </c>
      <c r="AB683">
        <v>57.34</v>
      </c>
      <c r="AC683">
        <v>57.580002</v>
      </c>
      <c r="AD683">
        <v>13788100</v>
      </c>
      <c r="AE683">
        <v>55.083402</v>
      </c>
      <c r="AG683" s="1">
        <v>41348</v>
      </c>
      <c r="AH683">
        <v>59.099997999999999</v>
      </c>
      <c r="AI683">
        <v>59.389999000000003</v>
      </c>
      <c r="AJ683">
        <v>58.810001</v>
      </c>
      <c r="AK683">
        <v>59.07</v>
      </c>
      <c r="AL683">
        <v>10303400</v>
      </c>
      <c r="AM683">
        <v>51.511940000000003</v>
      </c>
      <c r="AO683" s="1">
        <v>41348</v>
      </c>
      <c r="AP683">
        <v>89.199996999999996</v>
      </c>
      <c r="AQ683">
        <v>89.610000999999997</v>
      </c>
      <c r="AR683">
        <v>88.790001000000004</v>
      </c>
      <c r="AS683">
        <v>89.370002999999997</v>
      </c>
      <c r="AT683">
        <v>29240100</v>
      </c>
      <c r="AU683">
        <v>80.893146000000002</v>
      </c>
      <c r="AW683" s="1">
        <v>41348</v>
      </c>
      <c r="AX683">
        <v>818.50142900000003</v>
      </c>
      <c r="AY683">
        <v>820.30142699999999</v>
      </c>
      <c r="AZ683">
        <v>813.34140400000001</v>
      </c>
      <c r="BA683">
        <v>814.30141100000003</v>
      </c>
      <c r="BB683">
        <v>6222500</v>
      </c>
      <c r="BC683">
        <v>406.74396200000001</v>
      </c>
      <c r="BE683" s="1">
        <v>41348</v>
      </c>
      <c r="BF683">
        <v>86.160004000000001</v>
      </c>
      <c r="BG683">
        <v>86.400002000000001</v>
      </c>
      <c r="BH683">
        <v>84.879997000000003</v>
      </c>
      <c r="BI683">
        <v>85.080001999999993</v>
      </c>
      <c r="BJ683">
        <v>6763500</v>
      </c>
      <c r="BK683">
        <v>85.080001999999993</v>
      </c>
      <c r="BM683" s="1">
        <v>41348</v>
      </c>
      <c r="BN683">
        <v>36.639999000000003</v>
      </c>
      <c r="BO683">
        <v>36.650002000000001</v>
      </c>
      <c r="BP683">
        <v>35.209999000000003</v>
      </c>
      <c r="BQ683">
        <v>35.290000999999997</v>
      </c>
      <c r="BR683">
        <v>3279600</v>
      </c>
      <c r="BS683">
        <v>35.290000999999997</v>
      </c>
      <c r="BU683" s="1">
        <v>41348</v>
      </c>
      <c r="BV683">
        <v>27.15</v>
      </c>
      <c r="BW683">
        <v>27.4</v>
      </c>
      <c r="BX683">
        <v>26.969999000000001</v>
      </c>
      <c r="BY683">
        <v>27.360001</v>
      </c>
      <c r="BZ683">
        <v>2060400</v>
      </c>
      <c r="CA683">
        <v>27.041910999999999</v>
      </c>
      <c r="CC683" s="1">
        <v>41348</v>
      </c>
      <c r="CD683">
        <v>14539.139649999999</v>
      </c>
      <c r="CE683">
        <v>14539.139649999999</v>
      </c>
      <c r="CF683">
        <v>14470.5</v>
      </c>
      <c r="CG683">
        <v>14514.110350000001</v>
      </c>
      <c r="CH683">
        <v>407770000</v>
      </c>
      <c r="CI683">
        <v>14514.110350000001</v>
      </c>
    </row>
    <row r="684" spans="1:87" x14ac:dyDescent="0.25">
      <c r="A684" s="3">
        <v>41351</v>
      </c>
      <c r="B684">
        <v>441.449997</v>
      </c>
      <c r="C684">
        <v>457.45997599999998</v>
      </c>
      <c r="D684">
        <v>441.20000499999998</v>
      </c>
      <c r="E684">
        <v>455.72001599999999</v>
      </c>
      <c r="F684">
        <v>151549300</v>
      </c>
      <c r="G684">
        <v>60.810727999999997</v>
      </c>
      <c r="I684" s="1">
        <v>41351</v>
      </c>
      <c r="J684">
        <v>27.879999000000002</v>
      </c>
      <c r="K684">
        <v>28.280000999999999</v>
      </c>
      <c r="L684">
        <v>27.809999000000001</v>
      </c>
      <c r="M684">
        <v>28.1</v>
      </c>
      <c r="N684">
        <v>44809400</v>
      </c>
      <c r="O684">
        <v>25.692684</v>
      </c>
      <c r="Q684" s="1">
        <v>41351</v>
      </c>
      <c r="R684">
        <v>37.700001</v>
      </c>
      <c r="S684">
        <v>37.900002000000001</v>
      </c>
      <c r="T684">
        <v>37.619999</v>
      </c>
      <c r="U684">
        <v>37.759998000000003</v>
      </c>
      <c r="V684">
        <v>29754300</v>
      </c>
      <c r="W684">
        <v>34.468665999999999</v>
      </c>
      <c r="Y684" s="1">
        <v>41351</v>
      </c>
      <c r="Z684">
        <v>57.080002</v>
      </c>
      <c r="AA684">
        <v>57.189999</v>
      </c>
      <c r="AB684">
        <v>56.75</v>
      </c>
      <c r="AC684">
        <v>56.830002</v>
      </c>
      <c r="AD684">
        <v>5125800</v>
      </c>
      <c r="AE684">
        <v>54.365921</v>
      </c>
      <c r="AG684" s="1">
        <v>41351</v>
      </c>
      <c r="AH684">
        <v>58.669998</v>
      </c>
      <c r="AI684">
        <v>59.650002000000001</v>
      </c>
      <c r="AJ684">
        <v>58.549999</v>
      </c>
      <c r="AK684">
        <v>59.150002000000001</v>
      </c>
      <c r="AL684">
        <v>5002900</v>
      </c>
      <c r="AM684">
        <v>51.581704999999999</v>
      </c>
      <c r="AO684" s="1">
        <v>41351</v>
      </c>
      <c r="AP684">
        <v>88.739998</v>
      </c>
      <c r="AQ684">
        <v>89.389999000000003</v>
      </c>
      <c r="AR684">
        <v>88.550003000000004</v>
      </c>
      <c r="AS684">
        <v>88.769997000000004</v>
      </c>
      <c r="AT684">
        <v>11553700</v>
      </c>
      <c r="AU684">
        <v>80.350050999999993</v>
      </c>
      <c r="AW684" s="1">
        <v>41351</v>
      </c>
      <c r="AX684">
        <v>805.00140799999997</v>
      </c>
      <c r="AY684">
        <v>812.76141700000005</v>
      </c>
      <c r="AZ684">
        <v>801.47137399999997</v>
      </c>
      <c r="BA684">
        <v>807.79137200000002</v>
      </c>
      <c r="BB684">
        <v>3690300</v>
      </c>
      <c r="BC684">
        <v>403.49219399999998</v>
      </c>
      <c r="BE684" s="1">
        <v>41351</v>
      </c>
      <c r="BF684">
        <v>84.089995999999999</v>
      </c>
      <c r="BG684">
        <v>86.389999000000003</v>
      </c>
      <c r="BH684">
        <v>83.309997999999993</v>
      </c>
      <c r="BI684">
        <v>85.169998000000007</v>
      </c>
      <c r="BJ684">
        <v>6811600</v>
      </c>
      <c r="BK684">
        <v>85.169998000000007</v>
      </c>
      <c r="BM684" s="1">
        <v>41351</v>
      </c>
      <c r="BN684">
        <v>35.299999</v>
      </c>
      <c r="BO684">
        <v>36.060001</v>
      </c>
      <c r="BP684">
        <v>34.919998</v>
      </c>
      <c r="BQ684">
        <v>35.150002000000001</v>
      </c>
      <c r="BR684">
        <v>1316100</v>
      </c>
      <c r="BS684">
        <v>35.150002000000001</v>
      </c>
      <c r="BU684" s="1">
        <v>41351</v>
      </c>
      <c r="BV684">
        <v>26.73</v>
      </c>
      <c r="BW684">
        <v>27.08</v>
      </c>
      <c r="BX684">
        <v>26.73</v>
      </c>
      <c r="BY684">
        <v>26.91</v>
      </c>
      <c r="BZ684">
        <v>2313200</v>
      </c>
      <c r="CA684">
        <v>26.597142000000002</v>
      </c>
      <c r="CC684" s="1">
        <v>41351</v>
      </c>
      <c r="CD684">
        <v>14514.110350000001</v>
      </c>
      <c r="CE684">
        <v>14521.589840000001</v>
      </c>
      <c r="CF684">
        <v>14404.20996</v>
      </c>
      <c r="CG684">
        <v>14452.059569999999</v>
      </c>
      <c r="CH684">
        <v>119640000</v>
      </c>
      <c r="CI684">
        <v>14452.059569999999</v>
      </c>
    </row>
    <row r="685" spans="1:87" x14ac:dyDescent="0.25">
      <c r="A685" s="3">
        <v>41352</v>
      </c>
      <c r="B685">
        <v>459.500023</v>
      </c>
      <c r="C685">
        <v>460.97001599999999</v>
      </c>
      <c r="D685">
        <v>448.49998499999998</v>
      </c>
      <c r="E685">
        <v>454.48997500000002</v>
      </c>
      <c r="F685">
        <v>131693800</v>
      </c>
      <c r="G685">
        <v>60.646593000000003</v>
      </c>
      <c r="I685" s="1">
        <v>41352</v>
      </c>
      <c r="J685">
        <v>28.120000999999998</v>
      </c>
      <c r="K685">
        <v>28.219999000000001</v>
      </c>
      <c r="L685">
        <v>28.030000999999999</v>
      </c>
      <c r="M685">
        <v>28.18</v>
      </c>
      <c r="N685">
        <v>51901600</v>
      </c>
      <c r="O685">
        <v>25.765830000000001</v>
      </c>
      <c r="Q685" s="1">
        <v>41352</v>
      </c>
      <c r="R685">
        <v>37.919998</v>
      </c>
      <c r="S685">
        <v>37.93</v>
      </c>
      <c r="T685">
        <v>37.330002</v>
      </c>
      <c r="U685">
        <v>37.490001999999997</v>
      </c>
      <c r="V685">
        <v>23724800</v>
      </c>
      <c r="W685">
        <v>34.222203999999998</v>
      </c>
      <c r="Y685" s="1">
        <v>41352</v>
      </c>
      <c r="Z685">
        <v>56.830002</v>
      </c>
      <c r="AA685">
        <v>57.049999</v>
      </c>
      <c r="AB685">
        <v>55.759998000000003</v>
      </c>
      <c r="AC685">
        <v>56.310001</v>
      </c>
      <c r="AD685">
        <v>8884200</v>
      </c>
      <c r="AE685">
        <v>53.868467000000003</v>
      </c>
      <c r="AG685" s="1">
        <v>41352</v>
      </c>
      <c r="AH685">
        <v>59.209999000000003</v>
      </c>
      <c r="AI685">
        <v>59.48</v>
      </c>
      <c r="AJ685">
        <v>58.709999000000003</v>
      </c>
      <c r="AK685">
        <v>59.310001</v>
      </c>
      <c r="AL685">
        <v>6748900</v>
      </c>
      <c r="AM685">
        <v>51.721232999999998</v>
      </c>
      <c r="AO685" s="1">
        <v>41352</v>
      </c>
      <c r="AP685">
        <v>88.889999000000003</v>
      </c>
      <c r="AQ685">
        <v>89.089995999999999</v>
      </c>
      <c r="AR685">
        <v>88.019997000000004</v>
      </c>
      <c r="AS685">
        <v>88.580001999999993</v>
      </c>
      <c r="AT685">
        <v>11987900</v>
      </c>
      <c r="AU685">
        <v>80.178077000000002</v>
      </c>
      <c r="AW685" s="1">
        <v>41352</v>
      </c>
      <c r="AX685">
        <v>811.24139500000001</v>
      </c>
      <c r="AY685">
        <v>819.25142300000005</v>
      </c>
      <c r="AZ685">
        <v>806.45140500000002</v>
      </c>
      <c r="BA685">
        <v>811.32140600000002</v>
      </c>
      <c r="BB685">
        <v>4212000</v>
      </c>
      <c r="BC685">
        <v>405.255448</v>
      </c>
      <c r="BE685" s="1">
        <v>41352</v>
      </c>
      <c r="BF685">
        <v>85.330001999999993</v>
      </c>
      <c r="BG685">
        <v>85.660004000000001</v>
      </c>
      <c r="BH685">
        <v>83.349997999999999</v>
      </c>
      <c r="BI685">
        <v>84.239998</v>
      </c>
      <c r="BJ685">
        <v>4282100</v>
      </c>
      <c r="BK685">
        <v>84.239998</v>
      </c>
      <c r="BM685" s="1">
        <v>41352</v>
      </c>
      <c r="BN685">
        <v>35.25</v>
      </c>
      <c r="BO685">
        <v>35.599997999999999</v>
      </c>
      <c r="BP685">
        <v>34.939999</v>
      </c>
      <c r="BQ685">
        <v>35.080002</v>
      </c>
      <c r="BR685">
        <v>1098500</v>
      </c>
      <c r="BS685">
        <v>35.080002</v>
      </c>
      <c r="BU685" s="1">
        <v>41352</v>
      </c>
      <c r="BV685">
        <v>26.389999</v>
      </c>
      <c r="BW685">
        <v>26.440000999999999</v>
      </c>
      <c r="BX685">
        <v>25.92</v>
      </c>
      <c r="BY685">
        <v>26.08</v>
      </c>
      <c r="BZ685">
        <v>2269200</v>
      </c>
      <c r="CA685">
        <v>25.776792</v>
      </c>
      <c r="CC685" s="1">
        <v>41352</v>
      </c>
      <c r="CD685">
        <v>14452.059569999999</v>
      </c>
      <c r="CE685">
        <v>14514.339840000001</v>
      </c>
      <c r="CF685">
        <v>14382.089840000001</v>
      </c>
      <c r="CG685">
        <v>14455.820309999999</v>
      </c>
      <c r="CH685">
        <v>122170000</v>
      </c>
      <c r="CI685">
        <v>14455.820309999999</v>
      </c>
    </row>
    <row r="686" spans="1:87" x14ac:dyDescent="0.25">
      <c r="A686" s="3">
        <v>41353</v>
      </c>
      <c r="B686">
        <v>457.41997500000002</v>
      </c>
      <c r="C686">
        <v>457.63002</v>
      </c>
      <c r="D686">
        <v>449.58999599999999</v>
      </c>
      <c r="E686">
        <v>452.07998700000002</v>
      </c>
      <c r="F686">
        <v>77165200</v>
      </c>
      <c r="G686">
        <v>60.325006999999999</v>
      </c>
      <c r="I686" s="1">
        <v>41353</v>
      </c>
      <c r="J686">
        <v>28.34</v>
      </c>
      <c r="K686">
        <v>28.49</v>
      </c>
      <c r="L686">
        <v>28.18</v>
      </c>
      <c r="M686">
        <v>28.32</v>
      </c>
      <c r="N686">
        <v>35447800</v>
      </c>
      <c r="O686">
        <v>25.893836</v>
      </c>
      <c r="Q686" s="1">
        <v>41353</v>
      </c>
      <c r="R686">
        <v>37.650002000000001</v>
      </c>
      <c r="S686">
        <v>37.840000000000003</v>
      </c>
      <c r="T686">
        <v>37.349997999999999</v>
      </c>
      <c r="U686">
        <v>37.439999</v>
      </c>
      <c r="V686">
        <v>19049900</v>
      </c>
      <c r="W686">
        <v>34.176558999999997</v>
      </c>
      <c r="Y686" s="1">
        <v>41353</v>
      </c>
      <c r="Z686">
        <v>56.59</v>
      </c>
      <c r="AA686">
        <v>57.150002000000001</v>
      </c>
      <c r="AB686">
        <v>56.540000999999997</v>
      </c>
      <c r="AC686">
        <v>56.939999</v>
      </c>
      <c r="AD686">
        <v>6018700</v>
      </c>
      <c r="AE686">
        <v>54.471147999999999</v>
      </c>
      <c r="AG686" s="1">
        <v>41353</v>
      </c>
      <c r="AH686">
        <v>60</v>
      </c>
      <c r="AI686">
        <v>60.540000999999997</v>
      </c>
      <c r="AJ686">
        <v>59.630001</v>
      </c>
      <c r="AK686">
        <v>60.439999</v>
      </c>
      <c r="AL686">
        <v>8178800</v>
      </c>
      <c r="AM686">
        <v>52.706645999999999</v>
      </c>
      <c r="AO686" s="1">
        <v>41353</v>
      </c>
      <c r="AP686">
        <v>88.949996999999996</v>
      </c>
      <c r="AQ686">
        <v>89.209998999999996</v>
      </c>
      <c r="AR686">
        <v>88.300003000000004</v>
      </c>
      <c r="AS686">
        <v>88.629997000000003</v>
      </c>
      <c r="AT686">
        <v>11319000</v>
      </c>
      <c r="AU686">
        <v>80.223331000000002</v>
      </c>
      <c r="AW686" s="1">
        <v>41353</v>
      </c>
      <c r="AX686">
        <v>816.83137099999999</v>
      </c>
      <c r="AY686">
        <v>817.51140199999998</v>
      </c>
      <c r="AZ686">
        <v>811.44136100000003</v>
      </c>
      <c r="BA686">
        <v>814.71139000000005</v>
      </c>
      <c r="BB686">
        <v>2938500</v>
      </c>
      <c r="BC686">
        <v>406.94874600000003</v>
      </c>
      <c r="BE686" s="1">
        <v>41353</v>
      </c>
      <c r="BF686">
        <v>85.040001000000004</v>
      </c>
      <c r="BG686">
        <v>86.849997999999999</v>
      </c>
      <c r="BH686">
        <v>83.989998</v>
      </c>
      <c r="BI686">
        <v>86.099997999999999</v>
      </c>
      <c r="BJ686">
        <v>4689400</v>
      </c>
      <c r="BK686">
        <v>86.099997999999999</v>
      </c>
      <c r="BM686" s="1">
        <v>41353</v>
      </c>
      <c r="BN686">
        <v>35.259998000000003</v>
      </c>
      <c r="BO686">
        <v>36.07</v>
      </c>
      <c r="BP686">
        <v>35.159999999999997</v>
      </c>
      <c r="BQ686">
        <v>35.950001</v>
      </c>
      <c r="BR686">
        <v>1423000</v>
      </c>
      <c r="BS686">
        <v>35.950001</v>
      </c>
      <c r="BU686" s="1">
        <v>41353</v>
      </c>
      <c r="BV686">
        <v>26.360001</v>
      </c>
      <c r="BW686">
        <v>26.459999</v>
      </c>
      <c r="BX686">
        <v>26</v>
      </c>
      <c r="BY686">
        <v>26.120000999999998</v>
      </c>
      <c r="BZ686">
        <v>2218400</v>
      </c>
      <c r="CA686">
        <v>25.816327999999999</v>
      </c>
      <c r="CC686" s="1">
        <v>41353</v>
      </c>
      <c r="CD686">
        <v>14455.820309999999</v>
      </c>
      <c r="CE686">
        <v>14546.820309999999</v>
      </c>
      <c r="CF686">
        <v>14455.820309999999</v>
      </c>
      <c r="CG686">
        <v>14511.73047</v>
      </c>
      <c r="CH686">
        <v>121240000</v>
      </c>
      <c r="CI686">
        <v>14511.73047</v>
      </c>
    </row>
    <row r="687" spans="1:87" x14ac:dyDescent="0.25">
      <c r="A687" s="3">
        <v>41354</v>
      </c>
      <c r="B687">
        <v>450.22002400000002</v>
      </c>
      <c r="C687">
        <v>457.97998799999999</v>
      </c>
      <c r="D687">
        <v>450.10002100000003</v>
      </c>
      <c r="E687">
        <v>452.72998799999999</v>
      </c>
      <c r="F687">
        <v>95813900</v>
      </c>
      <c r="G687">
        <v>60.411743000000001</v>
      </c>
      <c r="I687" s="1">
        <v>41354</v>
      </c>
      <c r="J687">
        <v>28.110001</v>
      </c>
      <c r="K687">
        <v>28.360001</v>
      </c>
      <c r="L687">
        <v>28.049999</v>
      </c>
      <c r="M687">
        <v>28.110001</v>
      </c>
      <c r="N687">
        <v>34233200</v>
      </c>
      <c r="O687">
        <v>25.701827000000002</v>
      </c>
      <c r="Q687" s="1">
        <v>41354</v>
      </c>
      <c r="R687">
        <v>37.159999999999997</v>
      </c>
      <c r="S687">
        <v>37.380001</v>
      </c>
      <c r="T687">
        <v>37.099997999999999</v>
      </c>
      <c r="U687">
        <v>37.139999000000003</v>
      </c>
      <c r="V687">
        <v>24008300</v>
      </c>
      <c r="W687">
        <v>33.902709000000002</v>
      </c>
      <c r="Y687" s="1">
        <v>41354</v>
      </c>
      <c r="Z687">
        <v>56.740001999999997</v>
      </c>
      <c r="AA687">
        <v>56.849997999999999</v>
      </c>
      <c r="AB687">
        <v>56.16</v>
      </c>
      <c r="AC687">
        <v>56.310001</v>
      </c>
      <c r="AD687">
        <v>5168500</v>
      </c>
      <c r="AE687">
        <v>53.868467000000003</v>
      </c>
      <c r="AG687" s="1">
        <v>41354</v>
      </c>
      <c r="AH687">
        <v>60.169998</v>
      </c>
      <c r="AI687">
        <v>61.029998999999997</v>
      </c>
      <c r="AJ687">
        <v>60.009998000000003</v>
      </c>
      <c r="AK687">
        <v>60.939999</v>
      </c>
      <c r="AL687">
        <v>8993500</v>
      </c>
      <c r="AM687">
        <v>53.142671</v>
      </c>
      <c r="AO687" s="1">
        <v>41354</v>
      </c>
      <c r="AP687">
        <v>88.120002999999997</v>
      </c>
      <c r="AQ687">
        <v>88.639999000000003</v>
      </c>
      <c r="AR687">
        <v>87.900002000000001</v>
      </c>
      <c r="AS687">
        <v>88.169998000000007</v>
      </c>
      <c r="AT687">
        <v>13447500</v>
      </c>
      <c r="AU687">
        <v>79.806962999999996</v>
      </c>
      <c r="AW687" s="1">
        <v>41354</v>
      </c>
      <c r="AX687">
        <v>811.29138699999999</v>
      </c>
      <c r="AY687">
        <v>816.92142899999999</v>
      </c>
      <c r="AZ687">
        <v>809.85137599999996</v>
      </c>
      <c r="BA687">
        <v>811.26136699999995</v>
      </c>
      <c r="BB687">
        <v>2966200</v>
      </c>
      <c r="BC687">
        <v>405.225458</v>
      </c>
      <c r="BE687" s="1">
        <v>41354</v>
      </c>
      <c r="BF687">
        <v>86.099997999999999</v>
      </c>
      <c r="BG687">
        <v>86.849997999999999</v>
      </c>
      <c r="BH687">
        <v>85.260002</v>
      </c>
      <c r="BI687">
        <v>85.919998000000007</v>
      </c>
      <c r="BJ687">
        <v>3034100</v>
      </c>
      <c r="BK687">
        <v>85.919998000000007</v>
      </c>
      <c r="BM687" s="1">
        <v>41354</v>
      </c>
      <c r="BN687">
        <v>35.950001</v>
      </c>
      <c r="BO687">
        <v>37.060001</v>
      </c>
      <c r="BP687">
        <v>35.740001999999997</v>
      </c>
      <c r="BQ687">
        <v>36.009998000000003</v>
      </c>
      <c r="BR687">
        <v>1146300</v>
      </c>
      <c r="BS687">
        <v>36.009998000000003</v>
      </c>
      <c r="BU687" s="1">
        <v>41354</v>
      </c>
      <c r="BV687">
        <v>25.48</v>
      </c>
      <c r="BW687">
        <v>25.76</v>
      </c>
      <c r="BX687">
        <v>25.200001</v>
      </c>
      <c r="BY687">
        <v>25.389999</v>
      </c>
      <c r="BZ687">
        <v>2685000</v>
      </c>
      <c r="CA687">
        <v>25.094814</v>
      </c>
      <c r="CC687" s="1">
        <v>41354</v>
      </c>
      <c r="CD687">
        <v>14511.73047</v>
      </c>
      <c r="CE687">
        <v>14511.73047</v>
      </c>
      <c r="CF687">
        <v>14383.01953</v>
      </c>
      <c r="CG687">
        <v>14421.490229999999</v>
      </c>
      <c r="CH687">
        <v>110450000</v>
      </c>
      <c r="CI687">
        <v>14421.490229999999</v>
      </c>
    </row>
    <row r="688" spans="1:87" x14ac:dyDescent="0.25">
      <c r="A688" s="3">
        <v>41355</v>
      </c>
      <c r="B688">
        <v>454.580017</v>
      </c>
      <c r="C688">
        <v>462.09997600000003</v>
      </c>
      <c r="D688">
        <v>453.11002300000001</v>
      </c>
      <c r="E688">
        <v>461.910011</v>
      </c>
      <c r="F688">
        <v>98776300</v>
      </c>
      <c r="G688">
        <v>61.636713999999998</v>
      </c>
      <c r="I688" s="1">
        <v>41355</v>
      </c>
      <c r="J688">
        <v>28.190000999999999</v>
      </c>
      <c r="K688">
        <v>28.34</v>
      </c>
      <c r="L688">
        <v>28.1</v>
      </c>
      <c r="M688">
        <v>28.25</v>
      </c>
      <c r="N688">
        <v>28720900</v>
      </c>
      <c r="O688">
        <v>25.829833000000001</v>
      </c>
      <c r="Q688" s="1">
        <v>41355</v>
      </c>
      <c r="R688">
        <v>37.270000000000003</v>
      </c>
      <c r="S688">
        <v>37.380001</v>
      </c>
      <c r="T688">
        <v>37.099997999999999</v>
      </c>
      <c r="U688">
        <v>37.200001</v>
      </c>
      <c r="V688">
        <v>15646600</v>
      </c>
      <c r="W688">
        <v>33.957481000000001</v>
      </c>
      <c r="Y688" s="1">
        <v>41355</v>
      </c>
      <c r="Z688">
        <v>56.650002000000001</v>
      </c>
      <c r="AA688">
        <v>57.099997999999999</v>
      </c>
      <c r="AB688">
        <v>56.52</v>
      </c>
      <c r="AC688">
        <v>56.779998999999997</v>
      </c>
      <c r="AD688">
        <v>5500200</v>
      </c>
      <c r="AE688">
        <v>54.318086000000001</v>
      </c>
      <c r="AG688" s="1">
        <v>41355</v>
      </c>
      <c r="AH688">
        <v>61.110000999999997</v>
      </c>
      <c r="AI688">
        <v>61.110000999999997</v>
      </c>
      <c r="AJ688">
        <v>60.68</v>
      </c>
      <c r="AK688">
        <v>60.91</v>
      </c>
      <c r="AL688">
        <v>6440800</v>
      </c>
      <c r="AM688">
        <v>53.116509999999998</v>
      </c>
      <c r="AO688" s="1">
        <v>41355</v>
      </c>
      <c r="AP688">
        <v>88.400002000000001</v>
      </c>
      <c r="AQ688">
        <v>89.290001000000004</v>
      </c>
      <c r="AR688">
        <v>88.32</v>
      </c>
      <c r="AS688">
        <v>89.290001000000004</v>
      </c>
      <c r="AT688">
        <v>10786600</v>
      </c>
      <c r="AU688">
        <v>80.820732000000007</v>
      </c>
      <c r="AW688" s="1">
        <v>41355</v>
      </c>
      <c r="AX688">
        <v>814.74140999999997</v>
      </c>
      <c r="AY688">
        <v>815.24138500000004</v>
      </c>
      <c r="AZ688">
        <v>809.64136199999996</v>
      </c>
      <c r="BA688">
        <v>810.31140700000003</v>
      </c>
      <c r="BB688">
        <v>2987400</v>
      </c>
      <c r="BC688">
        <v>404.75095299999998</v>
      </c>
      <c r="BE688" s="1">
        <v>41355</v>
      </c>
      <c r="BF688">
        <v>86.129997000000003</v>
      </c>
      <c r="BG688">
        <v>86.800003000000004</v>
      </c>
      <c r="BH688">
        <v>85.169998000000007</v>
      </c>
      <c r="BI688">
        <v>86.489998</v>
      </c>
      <c r="BJ688">
        <v>2039900</v>
      </c>
      <c r="BK688">
        <v>86.489998</v>
      </c>
      <c r="BM688" s="1">
        <v>41355</v>
      </c>
      <c r="BN688">
        <v>36.200001</v>
      </c>
      <c r="BO688">
        <v>36.799999</v>
      </c>
      <c r="BP688">
        <v>36.200001</v>
      </c>
      <c r="BQ688">
        <v>36.619999</v>
      </c>
      <c r="BR688">
        <v>440200</v>
      </c>
      <c r="BS688">
        <v>36.619999</v>
      </c>
      <c r="BU688" s="1">
        <v>41355</v>
      </c>
      <c r="BV688">
        <v>25.15</v>
      </c>
      <c r="BW688">
        <v>25.26</v>
      </c>
      <c r="BX688">
        <v>24.66</v>
      </c>
      <c r="BY688">
        <v>24.780000999999999</v>
      </c>
      <c r="BZ688">
        <v>2232500</v>
      </c>
      <c r="CA688">
        <v>24.491907000000001</v>
      </c>
      <c r="CC688" s="1">
        <v>41355</v>
      </c>
      <c r="CD688">
        <v>14421.490229999999</v>
      </c>
      <c r="CE688">
        <v>14519.950199999999</v>
      </c>
      <c r="CF688">
        <v>14421.490229999999</v>
      </c>
      <c r="CG688">
        <v>14512.030269999999</v>
      </c>
      <c r="CH688">
        <v>101450000</v>
      </c>
      <c r="CI688">
        <v>14512.030269999999</v>
      </c>
    </row>
    <row r="689" spans="1:87" x14ac:dyDescent="0.25">
      <c r="A689" s="3">
        <v>41358</v>
      </c>
      <c r="B689">
        <v>464.68999500000001</v>
      </c>
      <c r="C689">
        <v>469.94998199999998</v>
      </c>
      <c r="D689">
        <v>461.78002199999997</v>
      </c>
      <c r="E689">
        <v>463.58000900000002</v>
      </c>
      <c r="F689">
        <v>125283900</v>
      </c>
      <c r="G689">
        <v>61.859555999999998</v>
      </c>
      <c r="I689" s="1">
        <v>41358</v>
      </c>
      <c r="J689">
        <v>28.299999</v>
      </c>
      <c r="K689">
        <v>28.35</v>
      </c>
      <c r="L689">
        <v>27.959999</v>
      </c>
      <c r="M689">
        <v>28.16</v>
      </c>
      <c r="N689">
        <v>44154000</v>
      </c>
      <c r="O689">
        <v>25.747543</v>
      </c>
      <c r="Q689" s="1">
        <v>41358</v>
      </c>
      <c r="R689">
        <v>37.349997999999999</v>
      </c>
      <c r="S689">
        <v>37.400002000000001</v>
      </c>
      <c r="T689">
        <v>36.939999</v>
      </c>
      <c r="U689">
        <v>37.209999000000003</v>
      </c>
      <c r="V689">
        <v>20304500</v>
      </c>
      <c r="W689">
        <v>33.966607000000003</v>
      </c>
      <c r="Y689" s="1">
        <v>41358</v>
      </c>
      <c r="Z689">
        <v>57</v>
      </c>
      <c r="AA689">
        <v>57.110000999999997</v>
      </c>
      <c r="AB689">
        <v>55.869999</v>
      </c>
      <c r="AC689">
        <v>56.209999000000003</v>
      </c>
      <c r="AD689">
        <v>7881500</v>
      </c>
      <c r="AE689">
        <v>53.772801000000001</v>
      </c>
      <c r="AG689" s="1">
        <v>41358</v>
      </c>
      <c r="AH689">
        <v>61</v>
      </c>
      <c r="AI689">
        <v>61.189999</v>
      </c>
      <c r="AJ689">
        <v>60.060001</v>
      </c>
      <c r="AK689">
        <v>60.209999000000003</v>
      </c>
      <c r="AL689">
        <v>5776900</v>
      </c>
      <c r="AM689">
        <v>52.506075000000003</v>
      </c>
      <c r="AO689" s="1">
        <v>41358</v>
      </c>
      <c r="AP689">
        <v>89.5</v>
      </c>
      <c r="AQ689">
        <v>89.900002000000001</v>
      </c>
      <c r="AR689">
        <v>88.660004000000001</v>
      </c>
      <c r="AS689">
        <v>89.019997000000004</v>
      </c>
      <c r="AT689">
        <v>12900800</v>
      </c>
      <c r="AU689">
        <v>80.576338000000007</v>
      </c>
      <c r="AW689" s="1">
        <v>41358</v>
      </c>
      <c r="AX689">
        <v>812.41141600000003</v>
      </c>
      <c r="AY689">
        <v>819.23139000000003</v>
      </c>
      <c r="AZ689">
        <v>806.82137899999998</v>
      </c>
      <c r="BA689">
        <v>809.64136199999996</v>
      </c>
      <c r="BB689">
        <v>3436800</v>
      </c>
      <c r="BC689">
        <v>404.41626500000001</v>
      </c>
      <c r="BE689" s="1">
        <v>41358</v>
      </c>
      <c r="BF689">
        <v>87.050003000000004</v>
      </c>
      <c r="BG689">
        <v>87.050003000000004</v>
      </c>
      <c r="BH689">
        <v>84.690002000000007</v>
      </c>
      <c r="BI689">
        <v>85.330001999999993</v>
      </c>
      <c r="BJ689">
        <v>3081300</v>
      </c>
      <c r="BK689">
        <v>85.330001999999993</v>
      </c>
      <c r="BM689" s="1">
        <v>41358</v>
      </c>
      <c r="BN689">
        <v>37.099997999999999</v>
      </c>
      <c r="BO689">
        <v>38.520000000000003</v>
      </c>
      <c r="BP689">
        <v>36.770000000000003</v>
      </c>
      <c r="BQ689">
        <v>37.529998999999997</v>
      </c>
      <c r="BR689">
        <v>2378800</v>
      </c>
      <c r="BS689">
        <v>37.529998999999997</v>
      </c>
      <c r="BU689" s="1">
        <v>41358</v>
      </c>
      <c r="BV689">
        <v>25.09</v>
      </c>
      <c r="BW689">
        <v>25.299999</v>
      </c>
      <c r="BX689">
        <v>24.969999000000001</v>
      </c>
      <c r="BY689">
        <v>25.23</v>
      </c>
      <c r="BZ689">
        <v>2294300</v>
      </c>
      <c r="CA689">
        <v>24.936674</v>
      </c>
      <c r="CC689" s="1">
        <v>41358</v>
      </c>
      <c r="CD689">
        <v>14512.030269999999</v>
      </c>
      <c r="CE689">
        <v>14563.75</v>
      </c>
      <c r="CF689">
        <v>14395</v>
      </c>
      <c r="CG689">
        <v>14447.75</v>
      </c>
      <c r="CH689">
        <v>124840000</v>
      </c>
      <c r="CI689">
        <v>14447.75</v>
      </c>
    </row>
    <row r="690" spans="1:87" x14ac:dyDescent="0.25">
      <c r="A690" s="3">
        <v>41359</v>
      </c>
      <c r="B690">
        <v>465.44002499999999</v>
      </c>
      <c r="C690">
        <v>465.83998100000002</v>
      </c>
      <c r="D690">
        <v>460.53000600000001</v>
      </c>
      <c r="E690">
        <v>461.14000700000003</v>
      </c>
      <c r="F690">
        <v>73573500</v>
      </c>
      <c r="G690">
        <v>61.533965000000002</v>
      </c>
      <c r="I690" s="1">
        <v>41359</v>
      </c>
      <c r="J690">
        <v>28.24</v>
      </c>
      <c r="K690">
        <v>28.34</v>
      </c>
      <c r="L690">
        <v>28.110001</v>
      </c>
      <c r="M690">
        <v>28.16</v>
      </c>
      <c r="N690">
        <v>27824300</v>
      </c>
      <c r="O690">
        <v>25.747543</v>
      </c>
      <c r="Q690" s="1">
        <v>41359</v>
      </c>
      <c r="R690">
        <v>37.43</v>
      </c>
      <c r="S690">
        <v>37.450001</v>
      </c>
      <c r="T690">
        <v>37.07</v>
      </c>
      <c r="U690">
        <v>37.299999</v>
      </c>
      <c r="V690">
        <v>18635500</v>
      </c>
      <c r="W690">
        <v>34.048763000000001</v>
      </c>
      <c r="Y690" s="1">
        <v>41359</v>
      </c>
      <c r="Z690">
        <v>56.41</v>
      </c>
      <c r="AA690">
        <v>56.73</v>
      </c>
      <c r="AB690">
        <v>56.330002</v>
      </c>
      <c r="AC690">
        <v>56.630001</v>
      </c>
      <c r="AD690">
        <v>4675600</v>
      </c>
      <c r="AE690">
        <v>54.174591999999997</v>
      </c>
      <c r="AG690" s="1">
        <v>41359</v>
      </c>
      <c r="AH690">
        <v>60.5</v>
      </c>
      <c r="AI690">
        <v>60.619999</v>
      </c>
      <c r="AJ690">
        <v>60.080002</v>
      </c>
      <c r="AK690">
        <v>60.439999</v>
      </c>
      <c r="AL690">
        <v>4516300</v>
      </c>
      <c r="AM690">
        <v>52.706645999999999</v>
      </c>
      <c r="AO690" s="1">
        <v>41359</v>
      </c>
      <c r="AP690">
        <v>89.410004000000001</v>
      </c>
      <c r="AQ690">
        <v>90.300003000000004</v>
      </c>
      <c r="AR690">
        <v>89.360000999999997</v>
      </c>
      <c r="AS690">
        <v>90.129997000000003</v>
      </c>
      <c r="AT690">
        <v>12329600</v>
      </c>
      <c r="AU690">
        <v>81.581053999999995</v>
      </c>
      <c r="AW690" s="1">
        <v>41359</v>
      </c>
      <c r="AX690">
        <v>813.50142600000004</v>
      </c>
      <c r="AY690">
        <v>814.00140099999999</v>
      </c>
      <c r="AZ690">
        <v>807.79137200000002</v>
      </c>
      <c r="BA690">
        <v>812.42140199999994</v>
      </c>
      <c r="BB690">
        <v>2392600</v>
      </c>
      <c r="BC690">
        <v>405.80489599999999</v>
      </c>
      <c r="BE690" s="1">
        <v>41359</v>
      </c>
      <c r="BF690">
        <v>85.739998</v>
      </c>
      <c r="BG690">
        <v>86.389999000000003</v>
      </c>
      <c r="BH690">
        <v>84.949996999999996</v>
      </c>
      <c r="BI690">
        <v>86.07</v>
      </c>
      <c r="BJ690">
        <v>2132900</v>
      </c>
      <c r="BK690">
        <v>86.07</v>
      </c>
      <c r="BM690" s="1">
        <v>41359</v>
      </c>
      <c r="BN690">
        <v>37.979999999999997</v>
      </c>
      <c r="BO690">
        <v>38.220001000000003</v>
      </c>
      <c r="BP690">
        <v>37.659999999999997</v>
      </c>
      <c r="BQ690">
        <v>37.860000999999997</v>
      </c>
      <c r="BR690">
        <v>1808200</v>
      </c>
      <c r="BS690">
        <v>37.860000999999997</v>
      </c>
      <c r="BU690" s="1">
        <v>41359</v>
      </c>
      <c r="BV690">
        <v>25.4</v>
      </c>
      <c r="BW690">
        <v>25.6</v>
      </c>
      <c r="BX690">
        <v>25.25</v>
      </c>
      <c r="BY690">
        <v>25.290001</v>
      </c>
      <c r="BZ690">
        <v>1282400</v>
      </c>
      <c r="CA690">
        <v>24.995978000000001</v>
      </c>
      <c r="CC690" s="1">
        <v>41359</v>
      </c>
      <c r="CD690">
        <v>14447.75</v>
      </c>
      <c r="CE690">
        <v>14561.54004</v>
      </c>
      <c r="CF690">
        <v>14447.75</v>
      </c>
      <c r="CG690">
        <v>14559.650390000001</v>
      </c>
      <c r="CH690">
        <v>96030000</v>
      </c>
      <c r="CI690">
        <v>14559.650390000001</v>
      </c>
    </row>
    <row r="691" spans="1:87" x14ac:dyDescent="0.25">
      <c r="A691" s="3">
        <v>41360</v>
      </c>
      <c r="B691">
        <v>456.46000700000002</v>
      </c>
      <c r="C691">
        <v>456.79998799999998</v>
      </c>
      <c r="D691">
        <v>450.72999600000003</v>
      </c>
      <c r="E691">
        <v>452.07998700000002</v>
      </c>
      <c r="F691">
        <v>82809300</v>
      </c>
      <c r="G691">
        <v>60.325006999999999</v>
      </c>
      <c r="I691" s="1">
        <v>41360</v>
      </c>
      <c r="J691">
        <v>28.139999</v>
      </c>
      <c r="K691">
        <v>28.450001</v>
      </c>
      <c r="L691">
        <v>28.08</v>
      </c>
      <c r="M691">
        <v>28.370000999999998</v>
      </c>
      <c r="N691">
        <v>36047400</v>
      </c>
      <c r="O691">
        <v>25.939553</v>
      </c>
      <c r="Q691" s="1">
        <v>41360</v>
      </c>
      <c r="R691">
        <v>37.090000000000003</v>
      </c>
      <c r="S691">
        <v>37.159999999999997</v>
      </c>
      <c r="T691">
        <v>36.799999</v>
      </c>
      <c r="U691">
        <v>36.979999999999997</v>
      </c>
      <c r="V691">
        <v>14840800</v>
      </c>
      <c r="W691">
        <v>33.756656</v>
      </c>
      <c r="Y691" s="1">
        <v>41360</v>
      </c>
      <c r="Z691">
        <v>56.34</v>
      </c>
      <c r="AA691">
        <v>56.5</v>
      </c>
      <c r="AB691">
        <v>55.990001999999997</v>
      </c>
      <c r="AC691">
        <v>56.470001000000003</v>
      </c>
      <c r="AD691">
        <v>6392400</v>
      </c>
      <c r="AE691">
        <v>54.021529999999998</v>
      </c>
      <c r="AG691" s="1">
        <v>41360</v>
      </c>
      <c r="AH691">
        <v>60.200001</v>
      </c>
      <c r="AI691">
        <v>60.709999000000003</v>
      </c>
      <c r="AJ691">
        <v>60.029998999999997</v>
      </c>
      <c r="AK691">
        <v>60.380001</v>
      </c>
      <c r="AL691">
        <v>4103200</v>
      </c>
      <c r="AM691">
        <v>52.654325</v>
      </c>
      <c r="AO691" s="1">
        <v>41360</v>
      </c>
      <c r="AP691">
        <v>89.559997999999993</v>
      </c>
      <c r="AQ691">
        <v>90.739998</v>
      </c>
      <c r="AR691">
        <v>89.470000999999996</v>
      </c>
      <c r="AS691">
        <v>90.580001999999993</v>
      </c>
      <c r="AT691">
        <v>12350800</v>
      </c>
      <c r="AU691">
        <v>81.988375000000005</v>
      </c>
      <c r="AW691" s="1">
        <v>41360</v>
      </c>
      <c r="AX691">
        <v>806.68138999999996</v>
      </c>
      <c r="AY691">
        <v>807.00137299999994</v>
      </c>
      <c r="AZ691">
        <v>801.33138599999995</v>
      </c>
      <c r="BA691">
        <v>802.66136700000004</v>
      </c>
      <c r="BB691">
        <v>4342500</v>
      </c>
      <c r="BC691">
        <v>400.929754</v>
      </c>
      <c r="BE691" s="1">
        <v>41360</v>
      </c>
      <c r="BF691">
        <v>85.550003000000004</v>
      </c>
      <c r="BG691">
        <v>88.389999000000003</v>
      </c>
      <c r="BH691">
        <v>85.419998000000007</v>
      </c>
      <c r="BI691">
        <v>88.129997000000003</v>
      </c>
      <c r="BJ691">
        <v>3467100</v>
      </c>
      <c r="BK691">
        <v>88.129997000000003</v>
      </c>
      <c r="BM691" s="1">
        <v>41360</v>
      </c>
      <c r="BN691">
        <v>37.939999</v>
      </c>
      <c r="BO691">
        <v>38.380001</v>
      </c>
      <c r="BP691">
        <v>37.310001</v>
      </c>
      <c r="BQ691">
        <v>38.159999999999997</v>
      </c>
      <c r="BR691">
        <v>1296300</v>
      </c>
      <c r="BS691">
        <v>38.159999999999997</v>
      </c>
      <c r="BU691" s="1">
        <v>41360</v>
      </c>
      <c r="BV691">
        <v>24.99</v>
      </c>
      <c r="BW691">
        <v>25.23</v>
      </c>
      <c r="BX691">
        <v>24.91</v>
      </c>
      <c r="BY691">
        <v>25.200001</v>
      </c>
      <c r="BZ691">
        <v>1108900</v>
      </c>
      <c r="CA691">
        <v>24.907024</v>
      </c>
      <c r="CC691" s="1">
        <v>41360</v>
      </c>
      <c r="CD691">
        <v>14559.650390000001</v>
      </c>
      <c r="CE691">
        <v>14559.650390000001</v>
      </c>
      <c r="CF691">
        <v>14439.54981</v>
      </c>
      <c r="CG691">
        <v>14526.160159999999</v>
      </c>
      <c r="CH691">
        <v>92680000</v>
      </c>
      <c r="CI691">
        <v>14526.160159999999</v>
      </c>
    </row>
    <row r="692" spans="1:87" x14ac:dyDescent="0.25">
      <c r="A692" s="3">
        <v>41361</v>
      </c>
      <c r="B692">
        <v>449.82001500000001</v>
      </c>
      <c r="C692">
        <v>451.82000699999998</v>
      </c>
      <c r="D692">
        <v>441.61998699999998</v>
      </c>
      <c r="E692">
        <v>442.660011</v>
      </c>
      <c r="F692">
        <v>110709900</v>
      </c>
      <c r="G692">
        <v>59.068016999999998</v>
      </c>
      <c r="I692" s="1">
        <v>41361</v>
      </c>
      <c r="J692">
        <v>28.32</v>
      </c>
      <c r="K692">
        <v>28.66</v>
      </c>
      <c r="L692">
        <v>28.26</v>
      </c>
      <c r="M692">
        <v>28.610001</v>
      </c>
      <c r="N692">
        <v>55453800</v>
      </c>
      <c r="O692">
        <v>26.158992000000001</v>
      </c>
      <c r="Q692" s="1">
        <v>41361</v>
      </c>
      <c r="R692">
        <v>37.029998999999997</v>
      </c>
      <c r="S692">
        <v>37.040000999999997</v>
      </c>
      <c r="T692">
        <v>36.830002</v>
      </c>
      <c r="U692">
        <v>36.990001999999997</v>
      </c>
      <c r="V692">
        <v>16967500</v>
      </c>
      <c r="W692">
        <v>33.765785999999999</v>
      </c>
      <c r="Y692" s="1">
        <v>41361</v>
      </c>
      <c r="Z692">
        <v>56.59</v>
      </c>
      <c r="AA692">
        <v>56.939999</v>
      </c>
      <c r="AB692">
        <v>56.5</v>
      </c>
      <c r="AC692">
        <v>56.799999</v>
      </c>
      <c r="AD692">
        <v>6705600</v>
      </c>
      <c r="AE692">
        <v>54.337218999999997</v>
      </c>
      <c r="AG692" s="1">
        <v>41361</v>
      </c>
      <c r="AH692">
        <v>60.400002000000001</v>
      </c>
      <c r="AI692">
        <v>60.59</v>
      </c>
      <c r="AJ692">
        <v>60.060001</v>
      </c>
      <c r="AK692">
        <v>60.099997999999999</v>
      </c>
      <c r="AL692">
        <v>5293000</v>
      </c>
      <c r="AM692">
        <v>52.410148999999997</v>
      </c>
      <c r="AO692" s="1">
        <v>41361</v>
      </c>
      <c r="AP692">
        <v>90.639999000000003</v>
      </c>
      <c r="AQ692">
        <v>90.980002999999996</v>
      </c>
      <c r="AR692">
        <v>89.989998</v>
      </c>
      <c r="AS692">
        <v>90.110000999999997</v>
      </c>
      <c r="AT692">
        <v>17485200</v>
      </c>
      <c r="AU692">
        <v>81.562954000000005</v>
      </c>
      <c r="AW692" s="1">
        <v>41361</v>
      </c>
      <c r="AX692">
        <v>803.99140899999998</v>
      </c>
      <c r="AY692">
        <v>805.37138200000004</v>
      </c>
      <c r="AZ692">
        <v>793.30138599999998</v>
      </c>
      <c r="BA692">
        <v>794.19136900000001</v>
      </c>
      <c r="BB692">
        <v>4592600</v>
      </c>
      <c r="BC692">
        <v>396.69898499999999</v>
      </c>
      <c r="BE692" s="1">
        <v>41361</v>
      </c>
      <c r="BF692">
        <v>87.410004000000001</v>
      </c>
      <c r="BG692">
        <v>88.220000999999996</v>
      </c>
      <c r="BH692">
        <v>85.959998999999996</v>
      </c>
      <c r="BI692">
        <v>87.699996999999996</v>
      </c>
      <c r="BJ692">
        <v>3597800</v>
      </c>
      <c r="BK692">
        <v>87.699996999999996</v>
      </c>
      <c r="BM692" s="1">
        <v>41361</v>
      </c>
      <c r="BN692">
        <v>38.229999999999997</v>
      </c>
      <c r="BO692">
        <v>38.240001999999997</v>
      </c>
      <c r="BP692">
        <v>37.75</v>
      </c>
      <c r="BQ692">
        <v>37.889999000000003</v>
      </c>
      <c r="BR692">
        <v>1158700</v>
      </c>
      <c r="BS692">
        <v>37.889999000000003</v>
      </c>
      <c r="BU692" s="1">
        <v>41361</v>
      </c>
      <c r="BV692">
        <v>24.959999</v>
      </c>
      <c r="BW692">
        <v>24.99</v>
      </c>
      <c r="BX692">
        <v>24.15</v>
      </c>
      <c r="BY692">
        <v>24.41</v>
      </c>
      <c r="BZ692">
        <v>2212400</v>
      </c>
      <c r="CA692">
        <v>24.126207999999998</v>
      </c>
      <c r="CC692" s="1">
        <v>41361</v>
      </c>
      <c r="CD692">
        <v>14526.160159999999</v>
      </c>
      <c r="CE692">
        <v>14585.099609999999</v>
      </c>
      <c r="CF692">
        <v>14520.860350000001</v>
      </c>
      <c r="CG692">
        <v>14578.54004</v>
      </c>
      <c r="CH692">
        <v>153710000</v>
      </c>
      <c r="CI692">
        <v>14578.54004</v>
      </c>
    </row>
    <row r="693" spans="1:87" x14ac:dyDescent="0.25">
      <c r="A693" s="3">
        <v>41365</v>
      </c>
      <c r="B693">
        <v>441.89999399999999</v>
      </c>
      <c r="C693">
        <v>443.70000800000003</v>
      </c>
      <c r="D693">
        <v>427.73998999999998</v>
      </c>
      <c r="E693">
        <v>428.91000400000001</v>
      </c>
      <c r="F693">
        <v>97433000</v>
      </c>
      <c r="G693">
        <v>57.233232999999998</v>
      </c>
      <c r="I693" s="1">
        <v>41365</v>
      </c>
      <c r="J693">
        <v>28.639999</v>
      </c>
      <c r="K693">
        <v>28.66</v>
      </c>
      <c r="L693">
        <v>28.360001</v>
      </c>
      <c r="M693">
        <v>28.610001</v>
      </c>
      <c r="N693">
        <v>29201100</v>
      </c>
      <c r="O693">
        <v>26.158992000000001</v>
      </c>
      <c r="Q693" s="1">
        <v>41365</v>
      </c>
      <c r="R693">
        <v>37.020000000000003</v>
      </c>
      <c r="S693">
        <v>37.090000000000003</v>
      </c>
      <c r="T693">
        <v>36.75</v>
      </c>
      <c r="U693">
        <v>36.93</v>
      </c>
      <c r="V693">
        <v>10903800</v>
      </c>
      <c r="W693">
        <v>33.711015000000003</v>
      </c>
      <c r="Y693" s="1">
        <v>41365</v>
      </c>
      <c r="Z693">
        <v>56.889999000000003</v>
      </c>
      <c r="AA693">
        <v>57.139999000000003</v>
      </c>
      <c r="AB693">
        <v>56.150002000000001</v>
      </c>
      <c r="AC693">
        <v>56.689999</v>
      </c>
      <c r="AD693">
        <v>6722400</v>
      </c>
      <c r="AE693">
        <v>54.231988000000001</v>
      </c>
      <c r="AG693" s="1">
        <v>41365</v>
      </c>
      <c r="AH693">
        <v>60.200001</v>
      </c>
      <c r="AI693">
        <v>60.700001</v>
      </c>
      <c r="AJ693">
        <v>60.02</v>
      </c>
      <c r="AK693">
        <v>60.48</v>
      </c>
      <c r="AL693">
        <v>4118900</v>
      </c>
      <c r="AM693">
        <v>52.741529</v>
      </c>
      <c r="AO693" s="1">
        <v>41365</v>
      </c>
      <c r="AP693">
        <v>90.129997000000003</v>
      </c>
      <c r="AQ693">
        <v>90.989998</v>
      </c>
      <c r="AR693">
        <v>89.980002999999996</v>
      </c>
      <c r="AS693">
        <v>90.769997000000004</v>
      </c>
      <c r="AT693">
        <v>9414200</v>
      </c>
      <c r="AU693">
        <v>82.160348999999997</v>
      </c>
      <c r="AW693" s="1">
        <v>41365</v>
      </c>
      <c r="AX693">
        <v>795.01138800000001</v>
      </c>
      <c r="AY693">
        <v>802.25138800000002</v>
      </c>
      <c r="AZ693">
        <v>793.25133400000004</v>
      </c>
      <c r="BA693">
        <v>801.19139800000005</v>
      </c>
      <c r="BB693">
        <v>3628100</v>
      </c>
      <c r="BC693">
        <v>400.19550299999997</v>
      </c>
      <c r="BE693" s="1">
        <v>41365</v>
      </c>
      <c r="BF693">
        <v>87.82</v>
      </c>
      <c r="BG693">
        <v>87.889999000000003</v>
      </c>
      <c r="BH693">
        <v>86.599997999999999</v>
      </c>
      <c r="BI693">
        <v>87.050003000000004</v>
      </c>
      <c r="BJ693">
        <v>1951300</v>
      </c>
      <c r="BK693">
        <v>87.050003000000004</v>
      </c>
      <c r="BM693" s="1">
        <v>41365</v>
      </c>
      <c r="BN693">
        <v>42.360000999999997</v>
      </c>
      <c r="BO693">
        <v>46.68</v>
      </c>
      <c r="BP693">
        <v>41.700001</v>
      </c>
      <c r="BQ693">
        <v>43.93</v>
      </c>
      <c r="BR693">
        <v>14098500</v>
      </c>
      <c r="BS693">
        <v>43.93</v>
      </c>
      <c r="BU693" s="1">
        <v>41365</v>
      </c>
      <c r="BV693">
        <v>24.42</v>
      </c>
      <c r="BW693">
        <v>24.48</v>
      </c>
      <c r="BX693">
        <v>23.82</v>
      </c>
      <c r="BY693">
        <v>23.84</v>
      </c>
      <c r="BZ693">
        <v>1289100</v>
      </c>
      <c r="CA693">
        <v>23.562835</v>
      </c>
      <c r="CC693" s="1">
        <v>41365</v>
      </c>
      <c r="CD693">
        <v>14578.54004</v>
      </c>
      <c r="CE693">
        <v>14605.719730000001</v>
      </c>
      <c r="CF693">
        <v>14531.48047</v>
      </c>
      <c r="CG693">
        <v>14572.849609999999</v>
      </c>
      <c r="CH693">
        <v>91400000</v>
      </c>
      <c r="CI693">
        <v>14572.849609999999</v>
      </c>
    </row>
    <row r="694" spans="1:87" x14ac:dyDescent="0.25">
      <c r="A694" s="3">
        <v>41366</v>
      </c>
      <c r="B694">
        <v>427.599987</v>
      </c>
      <c r="C694">
        <v>438.13998800000002</v>
      </c>
      <c r="D694">
        <v>426.400013</v>
      </c>
      <c r="E694">
        <v>429.78999700000003</v>
      </c>
      <c r="F694">
        <v>132379800</v>
      </c>
      <c r="G694">
        <v>57.350658000000003</v>
      </c>
      <c r="I694" s="1">
        <v>41366</v>
      </c>
      <c r="J694">
        <v>28.59</v>
      </c>
      <c r="K694">
        <v>28.85</v>
      </c>
      <c r="L694">
        <v>28.52</v>
      </c>
      <c r="M694">
        <v>28.799999</v>
      </c>
      <c r="N694">
        <v>28456500</v>
      </c>
      <c r="O694">
        <v>26.332713999999999</v>
      </c>
      <c r="Q694" s="1">
        <v>41366</v>
      </c>
      <c r="R694">
        <v>37.029998999999997</v>
      </c>
      <c r="S694">
        <v>37.099997999999999</v>
      </c>
      <c r="T694">
        <v>36.770000000000003</v>
      </c>
      <c r="U694">
        <v>36.880001</v>
      </c>
      <c r="V694">
        <v>17094700</v>
      </c>
      <c r="W694">
        <v>33.665373000000002</v>
      </c>
      <c r="Y694" s="1">
        <v>41366</v>
      </c>
      <c r="Z694">
        <v>57.040000999999997</v>
      </c>
      <c r="AA694">
        <v>57.459999000000003</v>
      </c>
      <c r="AB694">
        <v>56.959999000000003</v>
      </c>
      <c r="AC694">
        <v>57.459999000000003</v>
      </c>
      <c r="AD694">
        <v>6575300</v>
      </c>
      <c r="AE694">
        <v>54.968601999999997</v>
      </c>
      <c r="AG694" s="1">
        <v>41366</v>
      </c>
      <c r="AH694">
        <v>60.580002</v>
      </c>
      <c r="AI694">
        <v>60.650002000000001</v>
      </c>
      <c r="AJ694">
        <v>59.849997999999999</v>
      </c>
      <c r="AK694">
        <v>60.040000999999997</v>
      </c>
      <c r="AL694">
        <v>4769900</v>
      </c>
      <c r="AM694">
        <v>52.357827999999998</v>
      </c>
      <c r="AO694" s="1">
        <v>41366</v>
      </c>
      <c r="AP694">
        <v>90.589995999999999</v>
      </c>
      <c r="AQ694">
        <v>90.919998000000007</v>
      </c>
      <c r="AR694">
        <v>90.279999000000004</v>
      </c>
      <c r="AS694">
        <v>90.580001999999993</v>
      </c>
      <c r="AT694">
        <v>9991800</v>
      </c>
      <c r="AU694">
        <v>81.988375000000005</v>
      </c>
      <c r="AW694" s="1">
        <v>41366</v>
      </c>
      <c r="AX694">
        <v>804.54137600000001</v>
      </c>
      <c r="AY694">
        <v>814.83140600000002</v>
      </c>
      <c r="AZ694">
        <v>804.001395</v>
      </c>
      <c r="BA694">
        <v>813.04139399999997</v>
      </c>
      <c r="BB694">
        <v>4098200</v>
      </c>
      <c r="BC694">
        <v>406.11458199999998</v>
      </c>
      <c r="BE694" s="1">
        <v>41366</v>
      </c>
      <c r="BF694">
        <v>87.279999000000004</v>
      </c>
      <c r="BG694">
        <v>88.949996999999996</v>
      </c>
      <c r="BH694">
        <v>87.029999000000004</v>
      </c>
      <c r="BI694">
        <v>88.120002999999997</v>
      </c>
      <c r="BJ694">
        <v>2873200</v>
      </c>
      <c r="BK694">
        <v>88.120002999999997</v>
      </c>
      <c r="BM694" s="1">
        <v>41366</v>
      </c>
      <c r="BN694">
        <v>43.599997999999999</v>
      </c>
      <c r="BO694">
        <v>45.5</v>
      </c>
      <c r="BP694">
        <v>43.509998000000003</v>
      </c>
      <c r="BQ694">
        <v>44.34</v>
      </c>
      <c r="BR694">
        <v>6652400</v>
      </c>
      <c r="BS694">
        <v>44.34</v>
      </c>
      <c r="BU694" s="1">
        <v>41366</v>
      </c>
      <c r="BV694">
        <v>24.35</v>
      </c>
      <c r="BW694">
        <v>24.709999</v>
      </c>
      <c r="BX694">
        <v>24.309999000000001</v>
      </c>
      <c r="BY694">
        <v>24.57</v>
      </c>
      <c r="BZ694">
        <v>2296600</v>
      </c>
      <c r="CA694">
        <v>24.284347</v>
      </c>
      <c r="CC694" s="1">
        <v>41366</v>
      </c>
      <c r="CD694">
        <v>14572.849609999999</v>
      </c>
      <c r="CE694">
        <v>14684.490229999999</v>
      </c>
      <c r="CF694">
        <v>14572.849609999999</v>
      </c>
      <c r="CG694">
        <v>14662.009770000001</v>
      </c>
      <c r="CH694">
        <v>98420000</v>
      </c>
      <c r="CI694">
        <v>14662.009770000001</v>
      </c>
    </row>
    <row r="695" spans="1:87" x14ac:dyDescent="0.25">
      <c r="A695" s="3">
        <v>41367</v>
      </c>
      <c r="B695">
        <v>431.37000699999999</v>
      </c>
      <c r="C695">
        <v>437.27999499999999</v>
      </c>
      <c r="D695">
        <v>430.31000899999998</v>
      </c>
      <c r="E695">
        <v>431.98999400000002</v>
      </c>
      <c r="F695">
        <v>90804000</v>
      </c>
      <c r="G695">
        <v>57.644222999999997</v>
      </c>
      <c r="I695" s="1">
        <v>41367</v>
      </c>
      <c r="J695">
        <v>28.75</v>
      </c>
      <c r="K695">
        <v>28.950001</v>
      </c>
      <c r="L695">
        <v>28.540001</v>
      </c>
      <c r="M695">
        <v>28.559999000000001</v>
      </c>
      <c r="N695">
        <v>35062800</v>
      </c>
      <c r="O695">
        <v>26.113275000000002</v>
      </c>
      <c r="Q695" s="1">
        <v>41367</v>
      </c>
      <c r="R695">
        <v>36.869999</v>
      </c>
      <c r="S695">
        <v>36.950001</v>
      </c>
      <c r="T695">
        <v>36.549999</v>
      </c>
      <c r="U695">
        <v>36.669998</v>
      </c>
      <c r="V695">
        <v>26277200</v>
      </c>
      <c r="W695">
        <v>33.473675</v>
      </c>
      <c r="Y695" s="1">
        <v>41367</v>
      </c>
      <c r="Z695">
        <v>57.639999000000003</v>
      </c>
      <c r="AA695">
        <v>57.75</v>
      </c>
      <c r="AB695">
        <v>57</v>
      </c>
      <c r="AC695">
        <v>57.25</v>
      </c>
      <c r="AD695">
        <v>8101000</v>
      </c>
      <c r="AE695">
        <v>54.767709000000004</v>
      </c>
      <c r="AG695" s="1">
        <v>41367</v>
      </c>
      <c r="AH695">
        <v>60.139999000000003</v>
      </c>
      <c r="AI695">
        <v>60.349997999999999</v>
      </c>
      <c r="AJ695">
        <v>59.130001</v>
      </c>
      <c r="AK695">
        <v>59.279998999999997</v>
      </c>
      <c r="AL695">
        <v>5535500</v>
      </c>
      <c r="AM695">
        <v>51.695068999999997</v>
      </c>
      <c r="AO695" s="1">
        <v>41367</v>
      </c>
      <c r="AP695">
        <v>90.650002000000001</v>
      </c>
      <c r="AQ695">
        <v>90.830001999999993</v>
      </c>
      <c r="AR695">
        <v>89.860000999999997</v>
      </c>
      <c r="AS695">
        <v>89.93</v>
      </c>
      <c r="AT695">
        <v>12197100</v>
      </c>
      <c r="AU695">
        <v>81.400026999999994</v>
      </c>
      <c r="AW695" s="1">
        <v>41367</v>
      </c>
      <c r="AX695">
        <v>813.46141999999998</v>
      </c>
      <c r="AY695">
        <v>814.201367</v>
      </c>
      <c r="AZ695">
        <v>800.67138899999998</v>
      </c>
      <c r="BA695">
        <v>806.20138699999995</v>
      </c>
      <c r="BB695">
        <v>3489900</v>
      </c>
      <c r="BC695">
        <v>402.69799499999999</v>
      </c>
      <c r="BE695" s="1">
        <v>41367</v>
      </c>
      <c r="BF695">
        <v>88.370002999999997</v>
      </c>
      <c r="BG695">
        <v>89</v>
      </c>
      <c r="BH695">
        <v>85.800003000000004</v>
      </c>
      <c r="BI695">
        <v>85.959998999999996</v>
      </c>
      <c r="BJ695">
        <v>2979800</v>
      </c>
      <c r="BK695">
        <v>85.959998999999996</v>
      </c>
      <c r="BM695" s="1">
        <v>41367</v>
      </c>
      <c r="BN695">
        <v>43.099997999999999</v>
      </c>
      <c r="BO695">
        <v>43.470001000000003</v>
      </c>
      <c r="BP695">
        <v>40.209999000000003</v>
      </c>
      <c r="BQ695">
        <v>41.099997999999999</v>
      </c>
      <c r="BR695">
        <v>5643600</v>
      </c>
      <c r="BS695">
        <v>41.099997999999999</v>
      </c>
      <c r="BU695" s="1">
        <v>41367</v>
      </c>
      <c r="BV695">
        <v>23.780000999999999</v>
      </c>
      <c r="BW695">
        <v>23.84</v>
      </c>
      <c r="BX695">
        <v>23.6</v>
      </c>
      <c r="BY695">
        <v>23.73</v>
      </c>
      <c r="BZ695">
        <v>2107600</v>
      </c>
      <c r="CA695">
        <v>23.454113</v>
      </c>
      <c r="CC695" s="1">
        <v>41367</v>
      </c>
      <c r="CD695">
        <v>14662.009770000001</v>
      </c>
      <c r="CE695">
        <v>14683.12988</v>
      </c>
      <c r="CF695">
        <v>14525.360350000001</v>
      </c>
      <c r="CG695">
        <v>14550.349609999999</v>
      </c>
      <c r="CH695">
        <v>127140000</v>
      </c>
      <c r="CI695">
        <v>14550.349609999999</v>
      </c>
    </row>
    <row r="696" spans="1:87" x14ac:dyDescent="0.25">
      <c r="A696" s="3">
        <v>41368</v>
      </c>
      <c r="B696">
        <v>433.759995</v>
      </c>
      <c r="C696">
        <v>434.99999600000001</v>
      </c>
      <c r="D696">
        <v>425.25</v>
      </c>
      <c r="E696">
        <v>427.71999</v>
      </c>
      <c r="F696">
        <v>89611900</v>
      </c>
      <c r="G696">
        <v>57.074438999999998</v>
      </c>
      <c r="I696" s="1">
        <v>41368</v>
      </c>
      <c r="J696">
        <v>28.389999</v>
      </c>
      <c r="K696">
        <v>28.610001</v>
      </c>
      <c r="L696">
        <v>28.27</v>
      </c>
      <c r="M696">
        <v>28.6</v>
      </c>
      <c r="N696">
        <v>45263200</v>
      </c>
      <c r="O696">
        <v>26.149849</v>
      </c>
      <c r="Q696" s="1">
        <v>41368</v>
      </c>
      <c r="R696">
        <v>36.770000000000003</v>
      </c>
      <c r="S696">
        <v>37.479999999999997</v>
      </c>
      <c r="T696">
        <v>36.75</v>
      </c>
      <c r="U696">
        <v>37.419998</v>
      </c>
      <c r="V696">
        <v>24102400</v>
      </c>
      <c r="W696">
        <v>34.158301999999999</v>
      </c>
      <c r="Y696" s="1">
        <v>41368</v>
      </c>
      <c r="Z696">
        <v>57.279998999999997</v>
      </c>
      <c r="AA696">
        <v>57.720001000000003</v>
      </c>
      <c r="AB696">
        <v>57.18</v>
      </c>
      <c r="AC696">
        <v>57.59</v>
      </c>
      <c r="AD696">
        <v>6412400</v>
      </c>
      <c r="AE696">
        <v>55.092967000000002</v>
      </c>
      <c r="AG696" s="1">
        <v>41368</v>
      </c>
      <c r="AH696">
        <v>59.220001000000003</v>
      </c>
      <c r="AI696">
        <v>59.41</v>
      </c>
      <c r="AJ696">
        <v>58.700001</v>
      </c>
      <c r="AK696">
        <v>58.880001</v>
      </c>
      <c r="AL696">
        <v>4965200</v>
      </c>
      <c r="AM696">
        <v>51.346252</v>
      </c>
      <c r="AO696" s="1">
        <v>41368</v>
      </c>
      <c r="AP696">
        <v>90.099997999999999</v>
      </c>
      <c r="AQ696">
        <v>90.330001999999993</v>
      </c>
      <c r="AR696">
        <v>89.220000999999996</v>
      </c>
      <c r="AS696">
        <v>89.769997000000004</v>
      </c>
      <c r="AT696">
        <v>11582000</v>
      </c>
      <c r="AU696">
        <v>81.255200000000002</v>
      </c>
      <c r="AW696" s="1">
        <v>41368</v>
      </c>
      <c r="AX696">
        <v>804.251352</v>
      </c>
      <c r="AY696">
        <v>805.75140199999998</v>
      </c>
      <c r="AZ696">
        <v>791.30136100000004</v>
      </c>
      <c r="BA696">
        <v>795.07136600000001</v>
      </c>
      <c r="BB696">
        <v>4913400</v>
      </c>
      <c r="BC696">
        <v>397.13854400000002</v>
      </c>
      <c r="BE696" s="1">
        <v>41368</v>
      </c>
      <c r="BF696">
        <v>86.129997000000003</v>
      </c>
      <c r="BG696">
        <v>86.150002000000001</v>
      </c>
      <c r="BH696">
        <v>84.919998000000007</v>
      </c>
      <c r="BI696">
        <v>85.160004000000001</v>
      </c>
      <c r="BJ696">
        <v>3338400</v>
      </c>
      <c r="BK696">
        <v>85.160004000000001</v>
      </c>
      <c r="BM696" s="1">
        <v>41368</v>
      </c>
      <c r="BN696">
        <v>41.110000999999997</v>
      </c>
      <c r="BO696">
        <v>42.25</v>
      </c>
      <c r="BP696">
        <v>40.810001</v>
      </c>
      <c r="BQ696">
        <v>42.009998000000003</v>
      </c>
      <c r="BR696">
        <v>2264800</v>
      </c>
      <c r="BS696">
        <v>42.009998000000003</v>
      </c>
      <c r="BU696" s="1">
        <v>41368</v>
      </c>
      <c r="BV696">
        <v>23.67</v>
      </c>
      <c r="BW696">
        <v>24.040001</v>
      </c>
      <c r="BX696">
        <v>23.610001</v>
      </c>
      <c r="BY696">
        <v>23.83</v>
      </c>
      <c r="BZ696">
        <v>1855300</v>
      </c>
      <c r="CA696">
        <v>23.552951</v>
      </c>
      <c r="CC696" s="1">
        <v>41368</v>
      </c>
      <c r="CD696">
        <v>14550.349609999999</v>
      </c>
      <c r="CE696">
        <v>14625.240229999999</v>
      </c>
      <c r="CF696">
        <v>14538.719730000001</v>
      </c>
      <c r="CG696">
        <v>14606.110350000001</v>
      </c>
      <c r="CH696">
        <v>104790000</v>
      </c>
      <c r="CI696">
        <v>14606.110350000001</v>
      </c>
    </row>
    <row r="697" spans="1:87" x14ac:dyDescent="0.25">
      <c r="A697" s="3">
        <v>41369</v>
      </c>
      <c r="B697">
        <v>424.49999600000001</v>
      </c>
      <c r="C697">
        <v>424.94999300000001</v>
      </c>
      <c r="D697">
        <v>419.67999300000002</v>
      </c>
      <c r="E697">
        <v>423.19999300000001</v>
      </c>
      <c r="F697">
        <v>95923800</v>
      </c>
      <c r="G697">
        <v>56.471296000000002</v>
      </c>
      <c r="I697" s="1">
        <v>41369</v>
      </c>
      <c r="J697">
        <v>28.219999000000001</v>
      </c>
      <c r="K697">
        <v>28.780000999999999</v>
      </c>
      <c r="L697">
        <v>28.110001</v>
      </c>
      <c r="M697">
        <v>28.700001</v>
      </c>
      <c r="N697">
        <v>50927300</v>
      </c>
      <c r="O697">
        <v>26.241282000000002</v>
      </c>
      <c r="Q697" s="1">
        <v>41369</v>
      </c>
      <c r="R697">
        <v>36.810001</v>
      </c>
      <c r="S697">
        <v>37.200001</v>
      </c>
      <c r="T697">
        <v>36.619999</v>
      </c>
      <c r="U697">
        <v>37.150002000000001</v>
      </c>
      <c r="V697">
        <v>24520900</v>
      </c>
      <c r="W697">
        <v>33.911839000000001</v>
      </c>
      <c r="Y697" s="1">
        <v>41369</v>
      </c>
      <c r="Z697">
        <v>56.889999000000003</v>
      </c>
      <c r="AA697">
        <v>57.73</v>
      </c>
      <c r="AB697">
        <v>56.369999</v>
      </c>
      <c r="AC697">
        <v>57.700001</v>
      </c>
      <c r="AD697">
        <v>7034700</v>
      </c>
      <c r="AE697">
        <v>55.198197999999998</v>
      </c>
      <c r="AG697" s="1">
        <v>41369</v>
      </c>
      <c r="AH697">
        <v>58.380001</v>
      </c>
      <c r="AI697">
        <v>58.689999</v>
      </c>
      <c r="AJ697">
        <v>58.060001</v>
      </c>
      <c r="AK697">
        <v>58.540000999999997</v>
      </c>
      <c r="AL697">
        <v>6736500</v>
      </c>
      <c r="AM697">
        <v>51.049754999999998</v>
      </c>
      <c r="AO697" s="1">
        <v>41369</v>
      </c>
      <c r="AP697">
        <v>88.610000999999997</v>
      </c>
      <c r="AQ697">
        <v>89.209998999999996</v>
      </c>
      <c r="AR697">
        <v>88.400002000000001</v>
      </c>
      <c r="AS697">
        <v>89.010002</v>
      </c>
      <c r="AT697">
        <v>12771600</v>
      </c>
      <c r="AU697">
        <v>80.567291999999995</v>
      </c>
      <c r="AW697" s="1">
        <v>41369</v>
      </c>
      <c r="AX697">
        <v>786.06132500000001</v>
      </c>
      <c r="AY697">
        <v>786.99137399999995</v>
      </c>
      <c r="AZ697">
        <v>776.40133400000002</v>
      </c>
      <c r="BA697">
        <v>783.05136200000004</v>
      </c>
      <c r="BB697">
        <v>6893400</v>
      </c>
      <c r="BC697">
        <v>391.134546</v>
      </c>
      <c r="BE697" s="1">
        <v>41369</v>
      </c>
      <c r="BF697">
        <v>84.099997999999999</v>
      </c>
      <c r="BG697">
        <v>84.379997000000003</v>
      </c>
      <c r="BH697">
        <v>82.980002999999996</v>
      </c>
      <c r="BI697">
        <v>83.589995999999999</v>
      </c>
      <c r="BJ697">
        <v>3457800</v>
      </c>
      <c r="BK697">
        <v>83.589995999999999</v>
      </c>
      <c r="BM697" s="1">
        <v>41369</v>
      </c>
      <c r="BN697">
        <v>42</v>
      </c>
      <c r="BO697">
        <v>42</v>
      </c>
      <c r="BP697">
        <v>40.5</v>
      </c>
      <c r="BQ697">
        <v>41.369999</v>
      </c>
      <c r="BR697">
        <v>1552400</v>
      </c>
      <c r="BS697">
        <v>41.369999</v>
      </c>
      <c r="BU697" s="1">
        <v>41369</v>
      </c>
      <c r="BV697">
        <v>23.35</v>
      </c>
      <c r="BW697">
        <v>23.629999000000002</v>
      </c>
      <c r="BX697">
        <v>23.15</v>
      </c>
      <c r="BY697">
        <v>23.620000999999998</v>
      </c>
      <c r="BZ697">
        <v>2019600</v>
      </c>
      <c r="CA697">
        <v>23.345393000000001</v>
      </c>
      <c r="CC697" s="1">
        <v>41369</v>
      </c>
      <c r="CD697">
        <v>14606.110350000001</v>
      </c>
      <c r="CE697">
        <v>14606.110350000001</v>
      </c>
      <c r="CF697">
        <v>14434.429690000001</v>
      </c>
      <c r="CG697">
        <v>14565.25</v>
      </c>
      <c r="CH697">
        <v>131250000</v>
      </c>
      <c r="CI697">
        <v>14565.25</v>
      </c>
    </row>
    <row r="698" spans="1:87" x14ac:dyDescent="0.25">
      <c r="A698" s="3">
        <v>41372</v>
      </c>
      <c r="B698">
        <v>424.84999099999999</v>
      </c>
      <c r="C698">
        <v>427.50001099999997</v>
      </c>
      <c r="D698">
        <v>422.48998999999998</v>
      </c>
      <c r="E698">
        <v>426.20999499999999</v>
      </c>
      <c r="F698">
        <v>75207300</v>
      </c>
      <c r="G698">
        <v>56.872947000000003</v>
      </c>
      <c r="I698" s="1">
        <v>41372</v>
      </c>
      <c r="J698">
        <v>28.73</v>
      </c>
      <c r="K698">
        <v>28.73</v>
      </c>
      <c r="L698">
        <v>28.469999000000001</v>
      </c>
      <c r="M698">
        <v>28.59</v>
      </c>
      <c r="N698">
        <v>34759500</v>
      </c>
      <c r="O698">
        <v>26.140705000000001</v>
      </c>
      <c r="Q698" s="1">
        <v>41372</v>
      </c>
      <c r="R698">
        <v>37.110000999999997</v>
      </c>
      <c r="S698">
        <v>37.110000999999997</v>
      </c>
      <c r="T698">
        <v>36.619999</v>
      </c>
      <c r="U698">
        <v>37.020000000000003</v>
      </c>
      <c r="V698">
        <v>20087000</v>
      </c>
      <c r="W698">
        <v>33.793170000000003</v>
      </c>
      <c r="Y698" s="1">
        <v>41372</v>
      </c>
      <c r="Z698">
        <v>57.830002</v>
      </c>
      <c r="AA698">
        <v>58.82</v>
      </c>
      <c r="AB698">
        <v>57.759998000000003</v>
      </c>
      <c r="AC698">
        <v>58.82</v>
      </c>
      <c r="AD698">
        <v>9796200</v>
      </c>
      <c r="AE698">
        <v>56.269635000000001</v>
      </c>
      <c r="AG698" s="1">
        <v>41372</v>
      </c>
      <c r="AH698">
        <v>58.599997999999999</v>
      </c>
      <c r="AI698">
        <v>59.34</v>
      </c>
      <c r="AJ698">
        <v>58.509998000000003</v>
      </c>
      <c r="AK698">
        <v>59.310001</v>
      </c>
      <c r="AL698">
        <v>4744100</v>
      </c>
      <c r="AM698">
        <v>51.721232999999998</v>
      </c>
      <c r="AO698" s="1">
        <v>41372</v>
      </c>
      <c r="AP698">
        <v>89.110000999999997</v>
      </c>
      <c r="AQ698">
        <v>89.110000999999997</v>
      </c>
      <c r="AR698">
        <v>88.150002000000001</v>
      </c>
      <c r="AS698">
        <v>88.599997999999999</v>
      </c>
      <c r="AT698">
        <v>11013900</v>
      </c>
      <c r="AU698">
        <v>80.196177000000006</v>
      </c>
      <c r="AW698" s="1">
        <v>41372</v>
      </c>
      <c r="AX698">
        <v>778.75136199999997</v>
      </c>
      <c r="AY698">
        <v>779.55134699999996</v>
      </c>
      <c r="AZ698">
        <v>768.40129300000001</v>
      </c>
      <c r="BA698">
        <v>774.85135400000001</v>
      </c>
      <c r="BB698">
        <v>5685300</v>
      </c>
      <c r="BC698">
        <v>387.03863799999999</v>
      </c>
      <c r="BE698" s="1">
        <v>41372</v>
      </c>
      <c r="BF698">
        <v>83.269997000000004</v>
      </c>
      <c r="BG698">
        <v>84.279999000000004</v>
      </c>
      <c r="BH698">
        <v>83.269997000000004</v>
      </c>
      <c r="BI698">
        <v>84.07</v>
      </c>
      <c r="BJ698">
        <v>2029200</v>
      </c>
      <c r="BK698">
        <v>84.07</v>
      </c>
      <c r="BM698" s="1">
        <v>41372</v>
      </c>
      <c r="BN698">
        <v>41.970001000000003</v>
      </c>
      <c r="BO698">
        <v>42.549999</v>
      </c>
      <c r="BP698">
        <v>41.509998000000003</v>
      </c>
      <c r="BQ698">
        <v>41.830002</v>
      </c>
      <c r="BR698">
        <v>1679000</v>
      </c>
      <c r="BS698">
        <v>41.830002</v>
      </c>
      <c r="BU698" s="1">
        <v>41372</v>
      </c>
      <c r="BV698">
        <v>23.639999</v>
      </c>
      <c r="BW698">
        <v>24</v>
      </c>
      <c r="BX698">
        <v>23.43</v>
      </c>
      <c r="BY698">
        <v>23.879999000000002</v>
      </c>
      <c r="BZ698">
        <v>1776100</v>
      </c>
      <c r="CA698">
        <v>23.602368999999999</v>
      </c>
      <c r="CC698" s="1">
        <v>41372</v>
      </c>
      <c r="CD698">
        <v>14565.25</v>
      </c>
      <c r="CE698">
        <v>14613.48047</v>
      </c>
      <c r="CF698">
        <v>14497.79981</v>
      </c>
      <c r="CG698">
        <v>14613.48047</v>
      </c>
      <c r="CH698">
        <v>106680000</v>
      </c>
      <c r="CI698">
        <v>14613.48047</v>
      </c>
    </row>
    <row r="699" spans="1:87" x14ac:dyDescent="0.25">
      <c r="A699" s="3">
        <v>41373</v>
      </c>
      <c r="B699">
        <v>426.36001199999998</v>
      </c>
      <c r="C699">
        <v>428.50000799999998</v>
      </c>
      <c r="D699">
        <v>422.74999600000001</v>
      </c>
      <c r="E699">
        <v>426.98</v>
      </c>
      <c r="F699">
        <v>76653500</v>
      </c>
      <c r="G699">
        <v>56.975695000000002</v>
      </c>
      <c r="I699" s="1">
        <v>41373</v>
      </c>
      <c r="J699">
        <v>28.73</v>
      </c>
      <c r="K699">
        <v>29.82</v>
      </c>
      <c r="L699">
        <v>28.68</v>
      </c>
      <c r="M699">
        <v>29.610001</v>
      </c>
      <c r="N699">
        <v>77733800</v>
      </c>
      <c r="O699">
        <v>27.073322999999998</v>
      </c>
      <c r="Q699" s="1">
        <v>41373</v>
      </c>
      <c r="R699">
        <v>37.150002000000001</v>
      </c>
      <c r="S699">
        <v>37.650002000000001</v>
      </c>
      <c r="T699">
        <v>36.979999999999997</v>
      </c>
      <c r="U699">
        <v>37.450001</v>
      </c>
      <c r="V699">
        <v>21250100</v>
      </c>
      <c r="W699">
        <v>34.185689000000004</v>
      </c>
      <c r="Y699" s="1">
        <v>41373</v>
      </c>
      <c r="Z699">
        <v>58.720001000000003</v>
      </c>
      <c r="AA699">
        <v>59.240001999999997</v>
      </c>
      <c r="AB699">
        <v>58.52</v>
      </c>
      <c r="AC699">
        <v>59.139999000000003</v>
      </c>
      <c r="AD699">
        <v>8864800</v>
      </c>
      <c r="AE699">
        <v>56.575760000000002</v>
      </c>
      <c r="AG699" s="1">
        <v>41373</v>
      </c>
      <c r="AH699">
        <v>59.509998000000003</v>
      </c>
      <c r="AI699">
        <v>60.060001</v>
      </c>
      <c r="AJ699">
        <v>59</v>
      </c>
      <c r="AK699">
        <v>59.779998999999997</v>
      </c>
      <c r="AL699">
        <v>4618100</v>
      </c>
      <c r="AM699">
        <v>52.131093999999997</v>
      </c>
      <c r="AO699" s="1">
        <v>41373</v>
      </c>
      <c r="AP699">
        <v>88.690002000000007</v>
      </c>
      <c r="AQ699">
        <v>89.339995999999999</v>
      </c>
      <c r="AR699">
        <v>88.589995999999999</v>
      </c>
      <c r="AS699">
        <v>88.769997000000004</v>
      </c>
      <c r="AT699">
        <v>10753400</v>
      </c>
      <c r="AU699">
        <v>80.350050999999993</v>
      </c>
      <c r="AW699" s="1">
        <v>41373</v>
      </c>
      <c r="AX699">
        <v>775.501304</v>
      </c>
      <c r="AY699">
        <v>783.75136499999996</v>
      </c>
      <c r="AZ699">
        <v>773.11133299999995</v>
      </c>
      <c r="BA699">
        <v>777.65130399999998</v>
      </c>
      <c r="BB699">
        <v>4330700</v>
      </c>
      <c r="BC699">
        <v>388.43721499999998</v>
      </c>
      <c r="BE699" s="1">
        <v>41373</v>
      </c>
      <c r="BF699">
        <v>84.169998000000007</v>
      </c>
      <c r="BG699">
        <v>85.349997999999999</v>
      </c>
      <c r="BH699">
        <v>83.709998999999996</v>
      </c>
      <c r="BI699">
        <v>84.870002999999997</v>
      </c>
      <c r="BJ699">
        <v>3378800</v>
      </c>
      <c r="BK699">
        <v>84.870002999999997</v>
      </c>
      <c r="BM699" s="1">
        <v>41373</v>
      </c>
      <c r="BN699">
        <v>41.799999</v>
      </c>
      <c r="BO699">
        <v>41.830002</v>
      </c>
      <c r="BP699">
        <v>40.330002</v>
      </c>
      <c r="BQ699">
        <v>40.5</v>
      </c>
      <c r="BR699">
        <v>1696100</v>
      </c>
      <c r="BS699">
        <v>40.5</v>
      </c>
      <c r="BU699" s="1">
        <v>41373</v>
      </c>
      <c r="BV699">
        <v>24.209999</v>
      </c>
      <c r="BW699">
        <v>24.51</v>
      </c>
      <c r="BX699">
        <v>24.07</v>
      </c>
      <c r="BY699">
        <v>24.360001</v>
      </c>
      <c r="BZ699">
        <v>2230200</v>
      </c>
      <c r="CA699">
        <v>24.076789999999999</v>
      </c>
      <c r="CC699" s="1">
        <v>41373</v>
      </c>
      <c r="CD699">
        <v>14613.48047</v>
      </c>
      <c r="CE699">
        <v>14716.45996</v>
      </c>
      <c r="CF699">
        <v>14598.5</v>
      </c>
      <c r="CG699">
        <v>14673.45996</v>
      </c>
      <c r="CH699">
        <v>128580000</v>
      </c>
      <c r="CI699">
        <v>14673.45996</v>
      </c>
    </row>
    <row r="700" spans="1:87" x14ac:dyDescent="0.25">
      <c r="A700" s="3">
        <v>41374</v>
      </c>
      <c r="B700">
        <v>428.09999800000003</v>
      </c>
      <c r="C700">
        <v>437.05999000000003</v>
      </c>
      <c r="D700">
        <v>426.00999100000001</v>
      </c>
      <c r="E700">
        <v>435.689999</v>
      </c>
      <c r="F700">
        <v>93982000</v>
      </c>
      <c r="G700">
        <v>58.137946999999997</v>
      </c>
      <c r="I700" s="1">
        <v>41374</v>
      </c>
      <c r="J700">
        <v>29.57</v>
      </c>
      <c r="K700">
        <v>30.32</v>
      </c>
      <c r="L700">
        <v>29.52</v>
      </c>
      <c r="M700">
        <v>30.280000999999999</v>
      </c>
      <c r="N700">
        <v>71116700</v>
      </c>
      <c r="O700">
        <v>27.685924</v>
      </c>
      <c r="Q700" s="1">
        <v>41374</v>
      </c>
      <c r="R700">
        <v>37.549999</v>
      </c>
      <c r="S700">
        <v>37.849997999999999</v>
      </c>
      <c r="T700">
        <v>37.200001</v>
      </c>
      <c r="U700">
        <v>37.57</v>
      </c>
      <c r="V700">
        <v>23566000</v>
      </c>
      <c r="W700">
        <v>34.295228999999999</v>
      </c>
      <c r="Y700" s="1">
        <v>41374</v>
      </c>
      <c r="Z700">
        <v>59.369999</v>
      </c>
      <c r="AA700">
        <v>60.139999000000003</v>
      </c>
      <c r="AB700">
        <v>59.34</v>
      </c>
      <c r="AC700">
        <v>60.110000999999997</v>
      </c>
      <c r="AD700">
        <v>8438100</v>
      </c>
      <c r="AE700">
        <v>57.503703000000002</v>
      </c>
      <c r="AG700" s="1">
        <v>41374</v>
      </c>
      <c r="AH700">
        <v>59.98</v>
      </c>
      <c r="AI700">
        <v>60.599997999999999</v>
      </c>
      <c r="AJ700">
        <v>59.889999000000003</v>
      </c>
      <c r="AK700">
        <v>60.25</v>
      </c>
      <c r="AL700">
        <v>5449400</v>
      </c>
      <c r="AM700">
        <v>52.540958000000003</v>
      </c>
      <c r="AO700" s="1">
        <v>41374</v>
      </c>
      <c r="AP700">
        <v>88.449996999999996</v>
      </c>
      <c r="AQ700">
        <v>89.160004000000001</v>
      </c>
      <c r="AR700">
        <v>88.199996999999996</v>
      </c>
      <c r="AS700">
        <v>88.68</v>
      </c>
      <c r="AT700">
        <v>14823700</v>
      </c>
      <c r="AU700">
        <v>80.268591000000001</v>
      </c>
      <c r="AW700" s="1">
        <v>41374</v>
      </c>
      <c r="AX700">
        <v>782.92135900000005</v>
      </c>
      <c r="AY700">
        <v>792.35136499999999</v>
      </c>
      <c r="AZ700">
        <v>776.00134100000002</v>
      </c>
      <c r="BA700">
        <v>790.181331</v>
      </c>
      <c r="BB700">
        <v>3971900</v>
      </c>
      <c r="BC700">
        <v>394.69596999999999</v>
      </c>
      <c r="BE700" s="1">
        <v>41374</v>
      </c>
      <c r="BF700">
        <v>88</v>
      </c>
      <c r="BG700">
        <v>91.099997999999999</v>
      </c>
      <c r="BH700">
        <v>86.730002999999996</v>
      </c>
      <c r="BI700">
        <v>90.07</v>
      </c>
      <c r="BJ700">
        <v>7747000</v>
      </c>
      <c r="BK700">
        <v>90.07</v>
      </c>
      <c r="BM700" s="1">
        <v>41374</v>
      </c>
      <c r="BN700">
        <v>40.700001</v>
      </c>
      <c r="BO700">
        <v>42.009998000000003</v>
      </c>
      <c r="BP700">
        <v>40.610000999999997</v>
      </c>
      <c r="BQ700">
        <v>41.860000999999997</v>
      </c>
      <c r="BR700">
        <v>2121100</v>
      </c>
      <c r="BS700">
        <v>41.860000999999997</v>
      </c>
      <c r="BU700" s="1">
        <v>41374</v>
      </c>
      <c r="BV700">
        <v>24.82</v>
      </c>
      <c r="BW700">
        <v>25.700001</v>
      </c>
      <c r="BX700">
        <v>24.74</v>
      </c>
      <c r="BY700">
        <v>25.65</v>
      </c>
      <c r="BZ700">
        <v>3194700</v>
      </c>
      <c r="CA700">
        <v>25.351790999999999</v>
      </c>
      <c r="CC700" s="1">
        <v>41374</v>
      </c>
      <c r="CD700">
        <v>14673.45996</v>
      </c>
      <c r="CE700">
        <v>14826.660159999999</v>
      </c>
      <c r="CF700">
        <v>14673.45996</v>
      </c>
      <c r="CG700">
        <v>14802.240229999999</v>
      </c>
      <c r="CH700">
        <v>120520000</v>
      </c>
      <c r="CI700">
        <v>14802.240229999999</v>
      </c>
    </row>
    <row r="701" spans="1:87" x14ac:dyDescent="0.25">
      <c r="A701" s="3">
        <v>41375</v>
      </c>
      <c r="B701">
        <v>433.71999399999999</v>
      </c>
      <c r="C701">
        <v>437.98999800000001</v>
      </c>
      <c r="D701">
        <v>431.19998900000002</v>
      </c>
      <c r="E701">
        <v>434.329994</v>
      </c>
      <c r="F701">
        <v>82091100</v>
      </c>
      <c r="G701">
        <v>57.956470000000003</v>
      </c>
      <c r="I701" s="1">
        <v>41375</v>
      </c>
      <c r="J701">
        <v>29.1</v>
      </c>
      <c r="K701">
        <v>29.200001</v>
      </c>
      <c r="L701">
        <v>28.73</v>
      </c>
      <c r="M701">
        <v>28.940000999999999</v>
      </c>
      <c r="N701">
        <v>130923200</v>
      </c>
      <c r="O701">
        <v>26.460720999999999</v>
      </c>
      <c r="Q701" s="1">
        <v>41375</v>
      </c>
      <c r="R701">
        <v>37.590000000000003</v>
      </c>
      <c r="S701">
        <v>37.909999999999997</v>
      </c>
      <c r="T701">
        <v>37.150002000000001</v>
      </c>
      <c r="U701">
        <v>37.509998000000003</v>
      </c>
      <c r="V701">
        <v>30560000</v>
      </c>
      <c r="W701">
        <v>34.240456999999999</v>
      </c>
      <c r="Y701" s="1">
        <v>41375</v>
      </c>
      <c r="Z701">
        <v>60.110000999999997</v>
      </c>
      <c r="AA701">
        <v>60.669998</v>
      </c>
      <c r="AB701">
        <v>60.02</v>
      </c>
      <c r="AC701">
        <v>60.549999</v>
      </c>
      <c r="AD701">
        <v>9241800</v>
      </c>
      <c r="AE701">
        <v>57.924624000000001</v>
      </c>
      <c r="AG701" s="1">
        <v>41375</v>
      </c>
      <c r="AH701">
        <v>60.400002000000001</v>
      </c>
      <c r="AI701">
        <v>60.630001</v>
      </c>
      <c r="AJ701">
        <v>59.830002</v>
      </c>
      <c r="AK701">
        <v>60.16</v>
      </c>
      <c r="AL701">
        <v>6837200</v>
      </c>
      <c r="AM701">
        <v>52.462473000000003</v>
      </c>
      <c r="AO701" s="1">
        <v>41375</v>
      </c>
      <c r="AP701">
        <v>88.949996999999996</v>
      </c>
      <c r="AQ701">
        <v>89.269997000000004</v>
      </c>
      <c r="AR701">
        <v>88.230002999999996</v>
      </c>
      <c r="AS701">
        <v>89.220000999999996</v>
      </c>
      <c r="AT701">
        <v>14979900</v>
      </c>
      <c r="AU701">
        <v>80.757372000000004</v>
      </c>
      <c r="AW701" s="1">
        <v>41375</v>
      </c>
      <c r="AX701">
        <v>792.88135999999997</v>
      </c>
      <c r="AY701">
        <v>793.101359</v>
      </c>
      <c r="AZ701">
        <v>784.06136100000003</v>
      </c>
      <c r="BA701">
        <v>790.391345</v>
      </c>
      <c r="BB701">
        <v>4072500</v>
      </c>
      <c r="BC701">
        <v>394.80087099999997</v>
      </c>
      <c r="BE701" s="1">
        <v>41375</v>
      </c>
      <c r="BF701">
        <v>90.010002</v>
      </c>
      <c r="BG701">
        <v>90.309997999999993</v>
      </c>
      <c r="BH701">
        <v>88.57</v>
      </c>
      <c r="BI701">
        <v>88.760002</v>
      </c>
      <c r="BJ701">
        <v>2943200</v>
      </c>
      <c r="BK701">
        <v>88.760002</v>
      </c>
      <c r="BM701" s="1">
        <v>41375</v>
      </c>
      <c r="BN701">
        <v>42.060001</v>
      </c>
      <c r="BO701">
        <v>44.549999</v>
      </c>
      <c r="BP701">
        <v>41.75</v>
      </c>
      <c r="BQ701">
        <v>43.59</v>
      </c>
      <c r="BR701">
        <v>3447400</v>
      </c>
      <c r="BS701">
        <v>43.59</v>
      </c>
      <c r="BU701" s="1">
        <v>41375</v>
      </c>
      <c r="BV701">
        <v>25.57</v>
      </c>
      <c r="BW701">
        <v>25.65</v>
      </c>
      <c r="BX701">
        <v>25.219999000000001</v>
      </c>
      <c r="BY701">
        <v>25.379999000000002</v>
      </c>
      <c r="BZ701">
        <v>1816400</v>
      </c>
      <c r="CA701">
        <v>25.08493</v>
      </c>
      <c r="CC701" s="1">
        <v>41375</v>
      </c>
      <c r="CD701">
        <v>14802.240229999999</v>
      </c>
      <c r="CE701">
        <v>14887.509770000001</v>
      </c>
      <c r="CF701">
        <v>14785.360350000001</v>
      </c>
      <c r="CG701">
        <v>14865.139649999999</v>
      </c>
      <c r="CH701">
        <v>144570000</v>
      </c>
      <c r="CI701">
        <v>14865.139649999999</v>
      </c>
    </row>
    <row r="702" spans="1:87" x14ac:dyDescent="0.25">
      <c r="A702" s="3">
        <v>41376</v>
      </c>
      <c r="B702">
        <v>434.14999</v>
      </c>
      <c r="C702">
        <v>434.14999</v>
      </c>
      <c r="D702">
        <v>429.09000800000001</v>
      </c>
      <c r="E702">
        <v>429.80001099999998</v>
      </c>
      <c r="F702">
        <v>59653300</v>
      </c>
      <c r="G702">
        <v>57.351993999999998</v>
      </c>
      <c r="I702" s="1">
        <v>41376</v>
      </c>
      <c r="J702">
        <v>28.85</v>
      </c>
      <c r="K702">
        <v>29.02</v>
      </c>
      <c r="L702">
        <v>28.66</v>
      </c>
      <c r="M702">
        <v>28.790001</v>
      </c>
      <c r="N702">
        <v>62886300</v>
      </c>
      <c r="O702">
        <v>26.323571999999999</v>
      </c>
      <c r="Q702" s="1">
        <v>41376</v>
      </c>
      <c r="R702">
        <v>36.93</v>
      </c>
      <c r="S702">
        <v>37.419998</v>
      </c>
      <c r="T702">
        <v>36.599997999999999</v>
      </c>
      <c r="U702">
        <v>37.209999000000003</v>
      </c>
      <c r="V702">
        <v>36662500</v>
      </c>
      <c r="W702">
        <v>33.966607000000003</v>
      </c>
      <c r="Y702" s="1">
        <v>41376</v>
      </c>
      <c r="Z702">
        <v>60.290000999999997</v>
      </c>
      <c r="AA702">
        <v>60.73</v>
      </c>
      <c r="AB702">
        <v>60.27</v>
      </c>
      <c r="AC702">
        <v>60.549999</v>
      </c>
      <c r="AD702">
        <v>8533000</v>
      </c>
      <c r="AE702">
        <v>57.924624000000001</v>
      </c>
      <c r="AG702" s="1">
        <v>41376</v>
      </c>
      <c r="AH702">
        <v>59.630001</v>
      </c>
      <c r="AI702">
        <v>59.860000999999997</v>
      </c>
      <c r="AJ702">
        <v>59.080002</v>
      </c>
      <c r="AK702">
        <v>59.360000999999997</v>
      </c>
      <c r="AL702">
        <v>5148200</v>
      </c>
      <c r="AM702">
        <v>51.764834999999998</v>
      </c>
      <c r="AO702" s="1">
        <v>41376</v>
      </c>
      <c r="AP702">
        <v>88.879997000000003</v>
      </c>
      <c r="AQ702">
        <v>89.190002000000007</v>
      </c>
      <c r="AR702">
        <v>88.410004000000001</v>
      </c>
      <c r="AS702">
        <v>88.989998</v>
      </c>
      <c r="AT702">
        <v>11505100</v>
      </c>
      <c r="AU702">
        <v>80.549184999999994</v>
      </c>
      <c r="AW702" s="1">
        <v>41376</v>
      </c>
      <c r="AX702">
        <v>791.99137700000006</v>
      </c>
      <c r="AY702">
        <v>792.10134600000004</v>
      </c>
      <c r="AZ702">
        <v>782.93134499999996</v>
      </c>
      <c r="BA702">
        <v>790.05132900000001</v>
      </c>
      <c r="BB702">
        <v>3285500</v>
      </c>
      <c r="BC702">
        <v>394.631034</v>
      </c>
      <c r="BE702" s="1">
        <v>41376</v>
      </c>
      <c r="BF702">
        <v>88.730002999999996</v>
      </c>
      <c r="BG702">
        <v>91.489998</v>
      </c>
      <c r="BH702">
        <v>88.610000999999997</v>
      </c>
      <c r="BI702">
        <v>90.620002999999997</v>
      </c>
      <c r="BJ702">
        <v>4016600</v>
      </c>
      <c r="BK702">
        <v>90.620002999999997</v>
      </c>
      <c r="BM702" s="1">
        <v>41376</v>
      </c>
      <c r="BN702">
        <v>43.25</v>
      </c>
      <c r="BO702">
        <v>45.139999000000003</v>
      </c>
      <c r="BP702">
        <v>43.049999</v>
      </c>
      <c r="BQ702">
        <v>43.75</v>
      </c>
      <c r="BR702">
        <v>3149400</v>
      </c>
      <c r="BS702">
        <v>43.75</v>
      </c>
      <c r="BU702" s="1">
        <v>41376</v>
      </c>
      <c r="BV702">
        <v>25.469999000000001</v>
      </c>
      <c r="BW702">
        <v>25.610001</v>
      </c>
      <c r="BX702">
        <v>25.07</v>
      </c>
      <c r="BY702">
        <v>25.219999000000001</v>
      </c>
      <c r="BZ702">
        <v>1541500</v>
      </c>
      <c r="CA702">
        <v>24.92679</v>
      </c>
      <c r="CC702" s="1">
        <v>41376</v>
      </c>
      <c r="CD702">
        <v>14865.139649999999</v>
      </c>
      <c r="CE702">
        <v>14865.20996</v>
      </c>
      <c r="CF702">
        <v>14790.570309999999</v>
      </c>
      <c r="CG702">
        <v>14865.059569999999</v>
      </c>
      <c r="CH702">
        <v>119570000</v>
      </c>
      <c r="CI702">
        <v>14865.059569999999</v>
      </c>
    </row>
    <row r="703" spans="1:87" x14ac:dyDescent="0.25">
      <c r="A703" s="3">
        <v>41379</v>
      </c>
      <c r="B703">
        <v>427</v>
      </c>
      <c r="C703">
        <v>427.89000700000003</v>
      </c>
      <c r="D703">
        <v>419.550003</v>
      </c>
      <c r="E703">
        <v>419.85001</v>
      </c>
      <c r="F703">
        <v>79380000</v>
      </c>
      <c r="G703">
        <v>56.024278000000002</v>
      </c>
      <c r="I703" s="1">
        <v>41379</v>
      </c>
      <c r="J703">
        <v>28.65</v>
      </c>
      <c r="K703">
        <v>28.98</v>
      </c>
      <c r="L703">
        <v>28.51</v>
      </c>
      <c r="M703">
        <v>28.690000999999999</v>
      </c>
      <c r="N703">
        <v>56332900</v>
      </c>
      <c r="O703">
        <v>26.232139</v>
      </c>
      <c r="Q703" s="1">
        <v>41379</v>
      </c>
      <c r="R703">
        <v>37.020000000000003</v>
      </c>
      <c r="S703">
        <v>37.419998</v>
      </c>
      <c r="T703">
        <v>36.540000999999997</v>
      </c>
      <c r="U703">
        <v>36.57</v>
      </c>
      <c r="V703">
        <v>23092300</v>
      </c>
      <c r="W703">
        <v>33.382393</v>
      </c>
      <c r="Y703" s="1">
        <v>41379</v>
      </c>
      <c r="Z703">
        <v>60.259998000000003</v>
      </c>
      <c r="AA703">
        <v>60.669998</v>
      </c>
      <c r="AB703">
        <v>58.84</v>
      </c>
      <c r="AC703">
        <v>58.880001</v>
      </c>
      <c r="AD703">
        <v>12027900</v>
      </c>
      <c r="AE703">
        <v>56.327035000000002</v>
      </c>
      <c r="AG703" s="1">
        <v>41379</v>
      </c>
      <c r="AH703">
        <v>58.720001000000003</v>
      </c>
      <c r="AI703">
        <v>58.720001000000003</v>
      </c>
      <c r="AJ703">
        <v>57.200001</v>
      </c>
      <c r="AK703">
        <v>57.240001999999997</v>
      </c>
      <c r="AL703">
        <v>9785400</v>
      </c>
      <c r="AM703">
        <v>49.916091999999999</v>
      </c>
      <c r="AO703" s="1">
        <v>41379</v>
      </c>
      <c r="AP703">
        <v>88.290001000000004</v>
      </c>
      <c r="AQ703">
        <v>88.669998000000007</v>
      </c>
      <c r="AR703">
        <v>86.269997000000004</v>
      </c>
      <c r="AS703">
        <v>86.489998</v>
      </c>
      <c r="AT703">
        <v>19626200</v>
      </c>
      <c r="AU703">
        <v>78.286313000000007</v>
      </c>
      <c r="AW703" s="1">
        <v>41379</v>
      </c>
      <c r="AX703">
        <v>785.95135600000003</v>
      </c>
      <c r="AY703">
        <v>797.00136599999996</v>
      </c>
      <c r="AZ703">
        <v>777.02132600000004</v>
      </c>
      <c r="BA703">
        <v>781.931333</v>
      </c>
      <c r="BB703">
        <v>4924500</v>
      </c>
      <c r="BC703">
        <v>390.57509099999999</v>
      </c>
      <c r="BE703" s="1">
        <v>41379</v>
      </c>
      <c r="BF703">
        <v>89.330001999999993</v>
      </c>
      <c r="BG703">
        <v>91.230002999999996</v>
      </c>
      <c r="BH703">
        <v>88.330001999999993</v>
      </c>
      <c r="BI703">
        <v>88.57</v>
      </c>
      <c r="BJ703">
        <v>3435800</v>
      </c>
      <c r="BK703">
        <v>88.57</v>
      </c>
      <c r="BM703" s="1">
        <v>41379</v>
      </c>
      <c r="BN703">
        <v>43.5</v>
      </c>
      <c r="BO703">
        <v>43.799999</v>
      </c>
      <c r="BP703">
        <v>42.509998000000003</v>
      </c>
      <c r="BQ703">
        <v>43.299999</v>
      </c>
      <c r="BR703">
        <v>1681400</v>
      </c>
      <c r="BS703">
        <v>43.299999</v>
      </c>
      <c r="BU703" s="1">
        <v>41379</v>
      </c>
      <c r="BV703">
        <v>24.950001</v>
      </c>
      <c r="BW703">
        <v>24.959999</v>
      </c>
      <c r="BX703">
        <v>23.91</v>
      </c>
      <c r="BY703">
        <v>24.01</v>
      </c>
      <c r="BZ703">
        <v>1869500</v>
      </c>
      <c r="CA703">
        <v>23.730858000000001</v>
      </c>
      <c r="CC703" s="1">
        <v>41379</v>
      </c>
      <c r="CD703">
        <v>14865.059569999999</v>
      </c>
      <c r="CE703">
        <v>14865.059569999999</v>
      </c>
      <c r="CF703">
        <v>14598.58008</v>
      </c>
      <c r="CG703">
        <v>14599.200199999999</v>
      </c>
      <c r="CH703">
        <v>161680000</v>
      </c>
      <c r="CI703">
        <v>14599.200199999999</v>
      </c>
    </row>
    <row r="704" spans="1:87" x14ac:dyDescent="0.25">
      <c r="A704" s="3">
        <v>41380</v>
      </c>
      <c r="B704">
        <v>421.569996</v>
      </c>
      <c r="C704">
        <v>426.610004</v>
      </c>
      <c r="D704">
        <v>420.57</v>
      </c>
      <c r="E704">
        <v>426.24000899999999</v>
      </c>
      <c r="F704">
        <v>76442800</v>
      </c>
      <c r="G704">
        <v>56.876952000000003</v>
      </c>
      <c r="I704" s="1">
        <v>41380</v>
      </c>
      <c r="J704">
        <v>28.9</v>
      </c>
      <c r="K704">
        <v>29.139999</v>
      </c>
      <c r="L704">
        <v>28.700001</v>
      </c>
      <c r="M704">
        <v>28.969999000000001</v>
      </c>
      <c r="N704">
        <v>52797300</v>
      </c>
      <c r="O704">
        <v>26.488150000000001</v>
      </c>
      <c r="Q704" s="1">
        <v>41380</v>
      </c>
      <c r="R704">
        <v>36.849997999999999</v>
      </c>
      <c r="S704">
        <v>37.220001000000003</v>
      </c>
      <c r="T704">
        <v>36.75</v>
      </c>
      <c r="U704">
        <v>37.060001</v>
      </c>
      <c r="V704">
        <v>20352400</v>
      </c>
      <c r="W704">
        <v>33.829684</v>
      </c>
      <c r="Y704" s="1">
        <v>41380</v>
      </c>
      <c r="Z704">
        <v>59.259998000000003</v>
      </c>
      <c r="AA704">
        <v>60.75</v>
      </c>
      <c r="AB704">
        <v>59.080002</v>
      </c>
      <c r="AC704">
        <v>60.75</v>
      </c>
      <c r="AD704">
        <v>10309400</v>
      </c>
      <c r="AE704">
        <v>58.115952999999998</v>
      </c>
      <c r="AG704" s="1">
        <v>41380</v>
      </c>
      <c r="AH704">
        <v>58.009998000000003</v>
      </c>
      <c r="AI704">
        <v>58.009998000000003</v>
      </c>
      <c r="AJ704">
        <v>56.880001</v>
      </c>
      <c r="AK704">
        <v>57.439999</v>
      </c>
      <c r="AL704">
        <v>9318800</v>
      </c>
      <c r="AM704">
        <v>50.090499000000001</v>
      </c>
      <c r="AO704" s="1">
        <v>41380</v>
      </c>
      <c r="AP704">
        <v>87.190002000000007</v>
      </c>
      <c r="AQ704">
        <v>87.230002999999996</v>
      </c>
      <c r="AR704">
        <v>86.089995999999999</v>
      </c>
      <c r="AS704">
        <v>86.610000999999997</v>
      </c>
      <c r="AT704">
        <v>14578800</v>
      </c>
      <c r="AU704">
        <v>78.394932999999995</v>
      </c>
      <c r="AW704" s="1">
        <v>41380</v>
      </c>
      <c r="AX704">
        <v>786.59132</v>
      </c>
      <c r="AY704">
        <v>796.00135399999999</v>
      </c>
      <c r="AZ704">
        <v>783.92137200000002</v>
      </c>
      <c r="BA704">
        <v>793.37135000000001</v>
      </c>
      <c r="BB704">
        <v>3496900</v>
      </c>
      <c r="BC704">
        <v>396.28938599999998</v>
      </c>
      <c r="BE704" s="1">
        <v>41380</v>
      </c>
      <c r="BF704">
        <v>89.199996999999996</v>
      </c>
      <c r="BG704">
        <v>90.949996999999996</v>
      </c>
      <c r="BH704">
        <v>89.050003000000004</v>
      </c>
      <c r="BI704">
        <v>90.290001000000004</v>
      </c>
      <c r="BJ704">
        <v>2801300</v>
      </c>
      <c r="BK704">
        <v>90.290001000000004</v>
      </c>
      <c r="BM704" s="1">
        <v>41380</v>
      </c>
      <c r="BN704">
        <v>44.189999</v>
      </c>
      <c r="BO704">
        <v>46.139999000000003</v>
      </c>
      <c r="BP704">
        <v>43.91</v>
      </c>
      <c r="BQ704">
        <v>45.59</v>
      </c>
      <c r="BR704">
        <v>3180400</v>
      </c>
      <c r="BS704">
        <v>45.59</v>
      </c>
      <c r="BU704" s="1">
        <v>41380</v>
      </c>
      <c r="BV704">
        <v>24.950001</v>
      </c>
      <c r="BW704">
        <v>25.700001</v>
      </c>
      <c r="BX704">
        <v>24.940000999999999</v>
      </c>
      <c r="BY704">
        <v>25.540001</v>
      </c>
      <c r="BZ704">
        <v>2541200</v>
      </c>
      <c r="CA704">
        <v>25.243071</v>
      </c>
      <c r="CC704" s="1">
        <v>41380</v>
      </c>
      <c r="CD704">
        <v>14599.200199999999</v>
      </c>
      <c r="CE704">
        <v>14761.73047</v>
      </c>
      <c r="CF704">
        <v>14599.200199999999</v>
      </c>
      <c r="CG704">
        <v>14756.780269999999</v>
      </c>
      <c r="CH704">
        <v>126320000</v>
      </c>
      <c r="CI704">
        <v>14756.780269999999</v>
      </c>
    </row>
    <row r="705" spans="1:87" x14ac:dyDescent="0.25">
      <c r="A705" s="3">
        <v>41381</v>
      </c>
      <c r="B705">
        <v>420.269993</v>
      </c>
      <c r="C705">
        <v>420.599987</v>
      </c>
      <c r="D705">
        <v>398.10999299999997</v>
      </c>
      <c r="E705">
        <v>402.80000699999999</v>
      </c>
      <c r="F705">
        <v>236264000</v>
      </c>
      <c r="G705">
        <v>53.749146000000003</v>
      </c>
      <c r="I705" s="1">
        <v>41381</v>
      </c>
      <c r="J705">
        <v>28.85</v>
      </c>
      <c r="K705">
        <v>29.040001</v>
      </c>
      <c r="L705">
        <v>28.6</v>
      </c>
      <c r="M705">
        <v>28.83</v>
      </c>
      <c r="N705">
        <v>52840700</v>
      </c>
      <c r="O705">
        <v>26.360143999999998</v>
      </c>
      <c r="Q705" s="1">
        <v>41381</v>
      </c>
      <c r="R705">
        <v>36.810001</v>
      </c>
      <c r="S705">
        <v>36.880001</v>
      </c>
      <c r="T705">
        <v>36.25</v>
      </c>
      <c r="U705">
        <v>36.560001</v>
      </c>
      <c r="V705">
        <v>31790200</v>
      </c>
      <c r="W705">
        <v>33.373266000000001</v>
      </c>
      <c r="Y705" s="1">
        <v>41381</v>
      </c>
      <c r="Z705">
        <v>60.349997999999999</v>
      </c>
      <c r="AA705">
        <v>60.689999</v>
      </c>
      <c r="AB705">
        <v>60.02</v>
      </c>
      <c r="AC705">
        <v>60.68</v>
      </c>
      <c r="AD705">
        <v>11531200</v>
      </c>
      <c r="AE705">
        <v>58.048988000000001</v>
      </c>
      <c r="AG705" s="1">
        <v>41381</v>
      </c>
      <c r="AH705">
        <v>57.169998</v>
      </c>
      <c r="AI705">
        <v>57.200001</v>
      </c>
      <c r="AJ705">
        <v>56.380001</v>
      </c>
      <c r="AK705">
        <v>56.810001</v>
      </c>
      <c r="AL705">
        <v>7038700</v>
      </c>
      <c r="AM705">
        <v>49.541110000000003</v>
      </c>
      <c r="AO705" s="1">
        <v>41381</v>
      </c>
      <c r="AP705">
        <v>86.209998999999996</v>
      </c>
      <c r="AQ705">
        <v>86.379997000000003</v>
      </c>
      <c r="AR705">
        <v>85.019997000000004</v>
      </c>
      <c r="AS705">
        <v>86.080001999999993</v>
      </c>
      <c r="AT705">
        <v>17341200</v>
      </c>
      <c r="AU705">
        <v>77.915205999999998</v>
      </c>
      <c r="AW705" s="1">
        <v>41381</v>
      </c>
      <c r="AX705">
        <v>786.75134200000002</v>
      </c>
      <c r="AY705">
        <v>790.84132899999997</v>
      </c>
      <c r="AZ705">
        <v>778.10135000000002</v>
      </c>
      <c r="BA705">
        <v>782.56137200000001</v>
      </c>
      <c r="BB705">
        <v>4089100</v>
      </c>
      <c r="BC705">
        <v>390.88979599999999</v>
      </c>
      <c r="BE705" s="1">
        <v>41381</v>
      </c>
      <c r="BF705">
        <v>89.25</v>
      </c>
      <c r="BG705">
        <v>90.550003000000004</v>
      </c>
      <c r="BH705">
        <v>88.379997000000003</v>
      </c>
      <c r="BI705">
        <v>88.610000999999997</v>
      </c>
      <c r="BJ705">
        <v>3409800</v>
      </c>
      <c r="BK705">
        <v>88.610000999999997</v>
      </c>
      <c r="BM705" s="1">
        <v>41381</v>
      </c>
      <c r="BN705">
        <v>45.5</v>
      </c>
      <c r="BO705">
        <v>45.950001</v>
      </c>
      <c r="BP705">
        <v>44.540000999999997</v>
      </c>
      <c r="BQ705">
        <v>45.450001</v>
      </c>
      <c r="BR705">
        <v>2118500</v>
      </c>
      <c r="BS705">
        <v>45.450001</v>
      </c>
      <c r="BU705" s="1">
        <v>41381</v>
      </c>
      <c r="BV705">
        <v>25.280000999999999</v>
      </c>
      <c r="BW705">
        <v>25.280000999999999</v>
      </c>
      <c r="BX705">
        <v>24.639999</v>
      </c>
      <c r="BY705">
        <v>24.73</v>
      </c>
      <c r="BZ705">
        <v>1586000</v>
      </c>
      <c r="CA705">
        <v>24.442487</v>
      </c>
      <c r="CC705" s="1">
        <v>41381</v>
      </c>
      <c r="CD705">
        <v>14756.780269999999</v>
      </c>
      <c r="CE705">
        <v>14756.780269999999</v>
      </c>
      <c r="CF705">
        <v>14560.809569999999</v>
      </c>
      <c r="CG705">
        <v>14618.589840000001</v>
      </c>
      <c r="CH705">
        <v>168010000</v>
      </c>
      <c r="CI705">
        <v>14618.589840000001</v>
      </c>
    </row>
    <row r="706" spans="1:87" x14ac:dyDescent="0.25">
      <c r="A706" s="3">
        <v>41382</v>
      </c>
      <c r="B706">
        <v>404.98998999999998</v>
      </c>
      <c r="C706">
        <v>405.790009</v>
      </c>
      <c r="D706">
        <v>389.740002</v>
      </c>
      <c r="E706">
        <v>392.04998799999998</v>
      </c>
      <c r="F706">
        <v>166574800</v>
      </c>
      <c r="G706">
        <v>52.314677000000003</v>
      </c>
      <c r="I706" s="1">
        <v>41382</v>
      </c>
      <c r="J706">
        <v>28.950001</v>
      </c>
      <c r="K706">
        <v>28.98</v>
      </c>
      <c r="L706">
        <v>28.5</v>
      </c>
      <c r="M706">
        <v>28.790001</v>
      </c>
      <c r="N706">
        <v>56906600</v>
      </c>
      <c r="O706">
        <v>26.323571999999999</v>
      </c>
      <c r="Q706" s="1">
        <v>41382</v>
      </c>
      <c r="R706">
        <v>36.590000000000003</v>
      </c>
      <c r="S706">
        <v>36.639999000000003</v>
      </c>
      <c r="T706">
        <v>36.189999</v>
      </c>
      <c r="U706">
        <v>36.270000000000003</v>
      </c>
      <c r="V706">
        <v>19322200</v>
      </c>
      <c r="W706">
        <v>33.108542999999997</v>
      </c>
      <c r="Y706" s="1">
        <v>41382</v>
      </c>
      <c r="Z706">
        <v>60.639999000000003</v>
      </c>
      <c r="AA706">
        <v>60.669998</v>
      </c>
      <c r="AB706">
        <v>59.880001</v>
      </c>
      <c r="AC706">
        <v>59.990001999999997</v>
      </c>
      <c r="AD706">
        <v>9203200</v>
      </c>
      <c r="AE706">
        <v>57.388907000000003</v>
      </c>
      <c r="AG706" s="1">
        <v>41382</v>
      </c>
      <c r="AH706">
        <v>56.959999000000003</v>
      </c>
      <c r="AI706">
        <v>57.57</v>
      </c>
      <c r="AJ706">
        <v>56.470001000000003</v>
      </c>
      <c r="AK706">
        <v>57.32</v>
      </c>
      <c r="AL706">
        <v>6182100</v>
      </c>
      <c r="AM706">
        <v>49.985854000000003</v>
      </c>
      <c r="AO706" s="1">
        <v>41382</v>
      </c>
      <c r="AP706">
        <v>86.279999000000004</v>
      </c>
      <c r="AQ706">
        <v>87.080001999999993</v>
      </c>
      <c r="AR706">
        <v>85.779999000000004</v>
      </c>
      <c r="AS706">
        <v>86.620002999999997</v>
      </c>
      <c r="AT706">
        <v>14730400</v>
      </c>
      <c r="AU706">
        <v>78.403987000000001</v>
      </c>
      <c r="AW706" s="1">
        <v>41382</v>
      </c>
      <c r="AX706">
        <v>785.35133599999995</v>
      </c>
      <c r="AY706">
        <v>785.80132000000003</v>
      </c>
      <c r="AZ706">
        <v>761.26127599999995</v>
      </c>
      <c r="BA706">
        <v>765.911339</v>
      </c>
      <c r="BB706">
        <v>6669800</v>
      </c>
      <c r="BC706">
        <v>382.57309600000002</v>
      </c>
      <c r="BE706" s="1">
        <v>41382</v>
      </c>
      <c r="BF706">
        <v>88.830001999999993</v>
      </c>
      <c r="BG706">
        <v>88.870002999999997</v>
      </c>
      <c r="BH706">
        <v>85.769997000000004</v>
      </c>
      <c r="BI706">
        <v>86.470000999999996</v>
      </c>
      <c r="BJ706">
        <v>3199200</v>
      </c>
      <c r="BK706">
        <v>86.470000999999996</v>
      </c>
      <c r="BM706" s="1">
        <v>41382</v>
      </c>
      <c r="BN706">
        <v>45.98</v>
      </c>
      <c r="BO706">
        <v>47.599997999999999</v>
      </c>
      <c r="BP706">
        <v>45.389999000000003</v>
      </c>
      <c r="BQ706">
        <v>46.970001000000003</v>
      </c>
      <c r="BR706">
        <v>3367900</v>
      </c>
      <c r="BS706">
        <v>46.970001000000003</v>
      </c>
      <c r="BU706" s="1">
        <v>41382</v>
      </c>
      <c r="BV706">
        <v>25.85</v>
      </c>
      <c r="BW706">
        <v>26.059999000000001</v>
      </c>
      <c r="BX706">
        <v>25.35</v>
      </c>
      <c r="BY706">
        <v>25.52</v>
      </c>
      <c r="BZ706">
        <v>2000700</v>
      </c>
      <c r="CA706">
        <v>25.223303000000001</v>
      </c>
      <c r="CC706" s="1">
        <v>41382</v>
      </c>
      <c r="CD706">
        <v>14618.589840000001</v>
      </c>
      <c r="CE706">
        <v>14650.259770000001</v>
      </c>
      <c r="CF706">
        <v>14495.29004</v>
      </c>
      <c r="CG706">
        <v>14537.139649999999</v>
      </c>
      <c r="CH706">
        <v>158050000</v>
      </c>
      <c r="CI706">
        <v>14537.139649999999</v>
      </c>
    </row>
    <row r="707" spans="1:87" x14ac:dyDescent="0.25">
      <c r="A707" s="3">
        <v>41383</v>
      </c>
      <c r="B707">
        <v>387.97000100000002</v>
      </c>
      <c r="C707">
        <v>399.599987</v>
      </c>
      <c r="D707">
        <v>385.10000200000002</v>
      </c>
      <c r="E707">
        <v>390.53000600000001</v>
      </c>
      <c r="F707">
        <v>152318600</v>
      </c>
      <c r="G707">
        <v>52.111851999999999</v>
      </c>
      <c r="I707" s="1">
        <v>41383</v>
      </c>
      <c r="J707">
        <v>29.620000999999998</v>
      </c>
      <c r="K707">
        <v>30.24</v>
      </c>
      <c r="L707">
        <v>29.610001</v>
      </c>
      <c r="M707">
        <v>29.77</v>
      </c>
      <c r="N707">
        <v>99790700</v>
      </c>
      <c r="O707">
        <v>27.219615000000001</v>
      </c>
      <c r="Q707" s="1">
        <v>41383</v>
      </c>
      <c r="R707">
        <v>36.409999999999997</v>
      </c>
      <c r="S707">
        <v>36.729999999999997</v>
      </c>
      <c r="T707">
        <v>36.290000999999997</v>
      </c>
      <c r="U707">
        <v>36.689999</v>
      </c>
      <c r="V707">
        <v>18107000</v>
      </c>
      <c r="W707">
        <v>33.491931999999998</v>
      </c>
      <c r="Y707" s="1">
        <v>41383</v>
      </c>
      <c r="Z707">
        <v>60.25</v>
      </c>
      <c r="AA707">
        <v>61.560001</v>
      </c>
      <c r="AB707">
        <v>60.25</v>
      </c>
      <c r="AC707">
        <v>61.560001</v>
      </c>
      <c r="AD707">
        <v>9488300</v>
      </c>
      <c r="AE707">
        <v>58.890833000000001</v>
      </c>
      <c r="AG707" s="1">
        <v>41383</v>
      </c>
      <c r="AH707">
        <v>57.639999000000003</v>
      </c>
      <c r="AI707">
        <v>57.990001999999997</v>
      </c>
      <c r="AJ707">
        <v>57.040000999999997</v>
      </c>
      <c r="AK707">
        <v>57.490001999999997</v>
      </c>
      <c r="AL707">
        <v>6411900</v>
      </c>
      <c r="AM707">
        <v>50.134104000000001</v>
      </c>
      <c r="AO707" s="1">
        <v>41383</v>
      </c>
      <c r="AP707">
        <v>87.269997000000004</v>
      </c>
      <c r="AQ707">
        <v>87.489998</v>
      </c>
      <c r="AR707">
        <v>86.43</v>
      </c>
      <c r="AS707">
        <v>87.449996999999996</v>
      </c>
      <c r="AT707">
        <v>18393300</v>
      </c>
      <c r="AU707">
        <v>79.155254999999997</v>
      </c>
      <c r="AW707" s="1">
        <v>41383</v>
      </c>
      <c r="AX707">
        <v>769.16133400000001</v>
      </c>
      <c r="AY707">
        <v>803.44138099999998</v>
      </c>
      <c r="AZ707">
        <v>766.26134000000002</v>
      </c>
      <c r="BA707">
        <v>799.87134200000003</v>
      </c>
      <c r="BB707">
        <v>11649800</v>
      </c>
      <c r="BC707">
        <v>399.536135</v>
      </c>
      <c r="BE707" s="1">
        <v>41383</v>
      </c>
      <c r="BF707">
        <v>86.589995999999999</v>
      </c>
      <c r="BG707">
        <v>87.349997999999999</v>
      </c>
      <c r="BH707">
        <v>86.040001000000004</v>
      </c>
      <c r="BI707">
        <v>86.43</v>
      </c>
      <c r="BJ707">
        <v>2010100</v>
      </c>
      <c r="BK707">
        <v>86.43</v>
      </c>
      <c r="BM707" s="1">
        <v>41383</v>
      </c>
      <c r="BN707">
        <v>47.459999000000003</v>
      </c>
      <c r="BO707">
        <v>49.880001</v>
      </c>
      <c r="BP707">
        <v>47.07</v>
      </c>
      <c r="BQ707">
        <v>47.830002</v>
      </c>
      <c r="BR707">
        <v>3011700</v>
      </c>
      <c r="BS707">
        <v>47.830002</v>
      </c>
      <c r="BU707" s="1">
        <v>41383</v>
      </c>
      <c r="BV707">
        <v>25.68</v>
      </c>
      <c r="BW707">
        <v>26.07</v>
      </c>
      <c r="BX707">
        <v>25.469999000000001</v>
      </c>
      <c r="BY707">
        <v>26.01</v>
      </c>
      <c r="BZ707">
        <v>1268500</v>
      </c>
      <c r="CA707">
        <v>25.707605999999998</v>
      </c>
      <c r="CC707" s="1">
        <v>41383</v>
      </c>
      <c r="CD707">
        <v>14537.139649999999</v>
      </c>
      <c r="CE707">
        <v>14553.73047</v>
      </c>
      <c r="CF707">
        <v>14444.030269999999</v>
      </c>
      <c r="CG707">
        <v>14547.509770000001</v>
      </c>
      <c r="CH707">
        <v>207200000</v>
      </c>
      <c r="CI707">
        <v>14547.509770000001</v>
      </c>
    </row>
    <row r="708" spans="1:87" x14ac:dyDescent="0.25">
      <c r="A708" s="3">
        <v>41386</v>
      </c>
      <c r="B708">
        <v>392.63998800000002</v>
      </c>
      <c r="C708">
        <v>402.19999300000001</v>
      </c>
      <c r="D708">
        <v>391.26999699999999</v>
      </c>
      <c r="E708">
        <v>398.670006</v>
      </c>
      <c r="F708">
        <v>107480100</v>
      </c>
      <c r="G708">
        <v>53.198044000000003</v>
      </c>
      <c r="I708" s="1">
        <v>41386</v>
      </c>
      <c r="J708">
        <v>30.299999</v>
      </c>
      <c r="K708">
        <v>31.18</v>
      </c>
      <c r="L708">
        <v>30.27</v>
      </c>
      <c r="M708">
        <v>30.83</v>
      </c>
      <c r="N708">
        <v>137904000</v>
      </c>
      <c r="O708">
        <v>28.188804999999999</v>
      </c>
      <c r="Q708" s="1">
        <v>41386</v>
      </c>
      <c r="R708">
        <v>36.810001</v>
      </c>
      <c r="S708">
        <v>36.860000999999997</v>
      </c>
      <c r="T708">
        <v>36.400002000000001</v>
      </c>
      <c r="U708">
        <v>36.729999999999997</v>
      </c>
      <c r="V708">
        <v>14432000</v>
      </c>
      <c r="W708">
        <v>33.528447</v>
      </c>
      <c r="Y708" s="1">
        <v>41386</v>
      </c>
      <c r="Z708">
        <v>61.59</v>
      </c>
      <c r="AA708">
        <v>62.099997999999999</v>
      </c>
      <c r="AB708">
        <v>61.150002000000001</v>
      </c>
      <c r="AC708">
        <v>62.009998000000003</v>
      </c>
      <c r="AD708">
        <v>6306900</v>
      </c>
      <c r="AE708">
        <v>59.321319000000003</v>
      </c>
      <c r="AG708" s="1">
        <v>41386</v>
      </c>
      <c r="AH708">
        <v>57.580002</v>
      </c>
      <c r="AI708">
        <v>57.790000999999997</v>
      </c>
      <c r="AJ708">
        <v>56.919998</v>
      </c>
      <c r="AK708">
        <v>57.389999000000003</v>
      </c>
      <c r="AL708">
        <v>5465400</v>
      </c>
      <c r="AM708">
        <v>50.046897000000001</v>
      </c>
      <c r="AO708" s="1">
        <v>41386</v>
      </c>
      <c r="AP708">
        <v>87.610000999999997</v>
      </c>
      <c r="AQ708">
        <v>88.32</v>
      </c>
      <c r="AR708">
        <v>87.290001000000004</v>
      </c>
      <c r="AS708">
        <v>88.089995999999999</v>
      </c>
      <c r="AT708">
        <v>11262000</v>
      </c>
      <c r="AU708">
        <v>79.734549999999999</v>
      </c>
      <c r="AW708" s="1">
        <v>41386</v>
      </c>
      <c r="AX708">
        <v>800.60136399999999</v>
      </c>
      <c r="AY708">
        <v>803.96139000000005</v>
      </c>
      <c r="AZ708">
        <v>775.00132900000006</v>
      </c>
      <c r="BA708">
        <v>800.11137399999996</v>
      </c>
      <c r="BB708">
        <v>5788300</v>
      </c>
      <c r="BC708">
        <v>399.65603099999998</v>
      </c>
      <c r="BE708" s="1">
        <v>41386</v>
      </c>
      <c r="BF708">
        <v>86.790001000000004</v>
      </c>
      <c r="BG708">
        <v>87</v>
      </c>
      <c r="BH708">
        <v>85.169998000000007</v>
      </c>
      <c r="BI708">
        <v>85.660004000000001</v>
      </c>
      <c r="BJ708">
        <v>3570700</v>
      </c>
      <c r="BK708">
        <v>85.660004000000001</v>
      </c>
      <c r="BM708" s="1">
        <v>41386</v>
      </c>
      <c r="BN708">
        <v>48.599997999999999</v>
      </c>
      <c r="BO708">
        <v>50.200001</v>
      </c>
      <c r="BP708">
        <v>47.75</v>
      </c>
      <c r="BQ708">
        <v>50.189999</v>
      </c>
      <c r="BR708">
        <v>3939400</v>
      </c>
      <c r="BS708">
        <v>50.189999</v>
      </c>
      <c r="BU708" s="1">
        <v>41386</v>
      </c>
      <c r="BV708">
        <v>26.18</v>
      </c>
      <c r="BW708">
        <v>26.58</v>
      </c>
      <c r="BX708">
        <v>26.07</v>
      </c>
      <c r="BY708">
        <v>26.4</v>
      </c>
      <c r="BZ708">
        <v>1472900</v>
      </c>
      <c r="CA708">
        <v>26.093071999999999</v>
      </c>
      <c r="CC708" s="1">
        <v>41386</v>
      </c>
      <c r="CD708">
        <v>14547.509770000001</v>
      </c>
      <c r="CE708">
        <v>14588.83008</v>
      </c>
      <c r="CF708">
        <v>14457.599609999999</v>
      </c>
      <c r="CG708">
        <v>14567.16992</v>
      </c>
      <c r="CH708">
        <v>146890000</v>
      </c>
      <c r="CI708">
        <v>14567.16992</v>
      </c>
    </row>
    <row r="709" spans="1:87" x14ac:dyDescent="0.25">
      <c r="A709" s="3">
        <v>41387</v>
      </c>
      <c r="B709">
        <v>403.98999400000002</v>
      </c>
      <c r="C709">
        <v>408.38000099999999</v>
      </c>
      <c r="D709">
        <v>398.81000899999998</v>
      </c>
      <c r="E709">
        <v>406.12999000000002</v>
      </c>
      <c r="F709">
        <v>166059600</v>
      </c>
      <c r="G709">
        <v>54.193494999999999</v>
      </c>
      <c r="I709" s="1">
        <v>41387</v>
      </c>
      <c r="J709">
        <v>30.700001</v>
      </c>
      <c r="K709">
        <v>30.9</v>
      </c>
      <c r="L709">
        <v>30.379999000000002</v>
      </c>
      <c r="M709">
        <v>30.6</v>
      </c>
      <c r="N709">
        <v>59126900</v>
      </c>
      <c r="O709">
        <v>27.978508999999999</v>
      </c>
      <c r="Q709" s="1">
        <v>41387</v>
      </c>
      <c r="R709">
        <v>36.849997999999999</v>
      </c>
      <c r="S709">
        <v>37.139999000000003</v>
      </c>
      <c r="T709">
        <v>36.709999000000003</v>
      </c>
      <c r="U709">
        <v>37.130001</v>
      </c>
      <c r="V709">
        <v>19883100</v>
      </c>
      <c r="W709">
        <v>33.893582000000002</v>
      </c>
      <c r="Y709" s="1">
        <v>41387</v>
      </c>
      <c r="Z709">
        <v>62.400002000000001</v>
      </c>
      <c r="AA709">
        <v>62.619999</v>
      </c>
      <c r="AB709">
        <v>61.540000999999997</v>
      </c>
      <c r="AC709">
        <v>62.59</v>
      </c>
      <c r="AD709">
        <v>6260800</v>
      </c>
      <c r="AE709">
        <v>59.876173000000001</v>
      </c>
      <c r="AG709" s="1">
        <v>41387</v>
      </c>
      <c r="AH709">
        <v>57.610000999999997</v>
      </c>
      <c r="AI709">
        <v>57.799999</v>
      </c>
      <c r="AJ709">
        <v>57</v>
      </c>
      <c r="AK709">
        <v>57.779998999999997</v>
      </c>
      <c r="AL709">
        <v>7522300</v>
      </c>
      <c r="AM709">
        <v>50.386996000000003</v>
      </c>
      <c r="AO709" s="1">
        <v>41387</v>
      </c>
      <c r="AP709">
        <v>88.389999000000003</v>
      </c>
      <c r="AQ709">
        <v>89.489998</v>
      </c>
      <c r="AR709">
        <v>87.940002000000007</v>
      </c>
      <c r="AS709">
        <v>89.300003000000004</v>
      </c>
      <c r="AT709">
        <v>15567700</v>
      </c>
      <c r="AU709">
        <v>80.829785999999999</v>
      </c>
      <c r="AW709" s="1">
        <v>41387</v>
      </c>
      <c r="AX709">
        <v>801.00135699999998</v>
      </c>
      <c r="AY709">
        <v>815.50139000000001</v>
      </c>
      <c r="AZ709">
        <v>800.36139300000002</v>
      </c>
      <c r="BA709">
        <v>807.90140299999996</v>
      </c>
      <c r="BB709">
        <v>4601600</v>
      </c>
      <c r="BC709">
        <v>403.54715399999998</v>
      </c>
      <c r="BE709" s="1">
        <v>41387</v>
      </c>
      <c r="BF709">
        <v>85.32</v>
      </c>
      <c r="BG709">
        <v>88.650002000000001</v>
      </c>
      <c r="BH709">
        <v>84.220000999999996</v>
      </c>
      <c r="BI709">
        <v>87.849997999999999</v>
      </c>
      <c r="BJ709">
        <v>3977800</v>
      </c>
      <c r="BK709">
        <v>87.849997999999999</v>
      </c>
      <c r="BM709" s="1">
        <v>41387</v>
      </c>
      <c r="BN709">
        <v>51</v>
      </c>
      <c r="BO709">
        <v>52.919998</v>
      </c>
      <c r="BP709">
        <v>50.66</v>
      </c>
      <c r="BQ709">
        <v>51.009998000000003</v>
      </c>
      <c r="BR709">
        <v>3733800</v>
      </c>
      <c r="BS709">
        <v>51.009998000000003</v>
      </c>
      <c r="BU709" s="1">
        <v>41387</v>
      </c>
      <c r="BV709">
        <v>26.26</v>
      </c>
      <c r="BW709">
        <v>26.75</v>
      </c>
      <c r="BX709">
        <v>26.209999</v>
      </c>
      <c r="BY709">
        <v>26.65</v>
      </c>
      <c r="BZ709">
        <v>1465700</v>
      </c>
      <c r="CA709">
        <v>26.340164999999999</v>
      </c>
      <c r="CC709" s="1">
        <v>41387</v>
      </c>
      <c r="CD709">
        <v>14567.16992</v>
      </c>
      <c r="CE709">
        <v>14721.41992</v>
      </c>
      <c r="CF709">
        <v>14554.29004</v>
      </c>
      <c r="CG709">
        <v>14719.45996</v>
      </c>
      <c r="CH709">
        <v>137320000</v>
      </c>
      <c r="CI709">
        <v>14719.45996</v>
      </c>
    </row>
    <row r="710" spans="1:87" x14ac:dyDescent="0.25">
      <c r="A710" s="3">
        <v>41388</v>
      </c>
      <c r="B710">
        <v>393.540009</v>
      </c>
      <c r="C710">
        <v>415.25001099999997</v>
      </c>
      <c r="D710">
        <v>392.50001099999997</v>
      </c>
      <c r="E710">
        <v>405.45998800000001</v>
      </c>
      <c r="F710">
        <v>242412800</v>
      </c>
      <c r="G710">
        <v>54.104090999999997</v>
      </c>
      <c r="I710" s="1">
        <v>41388</v>
      </c>
      <c r="J710">
        <v>30.620000999999998</v>
      </c>
      <c r="K710">
        <v>31.92</v>
      </c>
      <c r="L710">
        <v>30.6</v>
      </c>
      <c r="M710">
        <v>31.76</v>
      </c>
      <c r="N710">
        <v>90946600</v>
      </c>
      <c r="O710">
        <v>29.039133</v>
      </c>
      <c r="Q710" s="1">
        <v>41388</v>
      </c>
      <c r="R710">
        <v>37.200001</v>
      </c>
      <c r="S710">
        <v>37.450001</v>
      </c>
      <c r="T710">
        <v>37.139999000000003</v>
      </c>
      <c r="U710">
        <v>37.340000000000003</v>
      </c>
      <c r="V710">
        <v>16740700</v>
      </c>
      <c r="W710">
        <v>34.085276999999998</v>
      </c>
      <c r="Y710" s="1">
        <v>41388</v>
      </c>
      <c r="Z710">
        <v>62.709999000000003</v>
      </c>
      <c r="AA710">
        <v>62.900002000000001</v>
      </c>
      <c r="AB710">
        <v>61.59</v>
      </c>
      <c r="AC710">
        <v>61.939999</v>
      </c>
      <c r="AD710">
        <v>7335400</v>
      </c>
      <c r="AE710">
        <v>59.254353999999999</v>
      </c>
      <c r="AG710" s="1">
        <v>41388</v>
      </c>
      <c r="AH710">
        <v>57.889999000000003</v>
      </c>
      <c r="AI710">
        <v>58.549999</v>
      </c>
      <c r="AJ710">
        <v>57.889999000000003</v>
      </c>
      <c r="AK710">
        <v>58.259998000000003</v>
      </c>
      <c r="AL710">
        <v>7812100</v>
      </c>
      <c r="AM710">
        <v>50.805579000000002</v>
      </c>
      <c r="AO710" s="1">
        <v>41388</v>
      </c>
      <c r="AP710">
        <v>89.449996999999996</v>
      </c>
      <c r="AQ710">
        <v>89.889999000000003</v>
      </c>
      <c r="AR710">
        <v>89.349997999999999</v>
      </c>
      <c r="AS710">
        <v>89.43</v>
      </c>
      <c r="AT710">
        <v>13028800</v>
      </c>
      <c r="AU710">
        <v>80.947452999999996</v>
      </c>
      <c r="AW710" s="1">
        <v>41388</v>
      </c>
      <c r="AX710">
        <v>808.11141599999996</v>
      </c>
      <c r="AY710">
        <v>818.00139100000001</v>
      </c>
      <c r="AZ710">
        <v>808.00138500000003</v>
      </c>
      <c r="BA710">
        <v>813.45137299999999</v>
      </c>
      <c r="BB710">
        <v>3671800</v>
      </c>
      <c r="BC710">
        <v>406.319367</v>
      </c>
      <c r="BE710" s="1">
        <v>41388</v>
      </c>
      <c r="BF710">
        <v>87.849997999999999</v>
      </c>
      <c r="BG710">
        <v>89.550003000000004</v>
      </c>
      <c r="BH710">
        <v>87.110000999999997</v>
      </c>
      <c r="BI710">
        <v>88.089995999999999</v>
      </c>
      <c r="BJ710">
        <v>3523000</v>
      </c>
      <c r="BK710">
        <v>88.089995999999999</v>
      </c>
      <c r="BM710" s="1">
        <v>41388</v>
      </c>
      <c r="BN710">
        <v>50.900002000000001</v>
      </c>
      <c r="BO710">
        <v>51.049999</v>
      </c>
      <c r="BP710">
        <v>48.98</v>
      </c>
      <c r="BQ710">
        <v>50.43</v>
      </c>
      <c r="BR710">
        <v>2630000</v>
      </c>
      <c r="BS710">
        <v>50.43</v>
      </c>
      <c r="BU710" s="1">
        <v>41388</v>
      </c>
      <c r="BV710">
        <v>26.639999</v>
      </c>
      <c r="BW710">
        <v>26.82</v>
      </c>
      <c r="BX710">
        <v>26.48</v>
      </c>
      <c r="BY710">
        <v>26.530000999999999</v>
      </c>
      <c r="BZ710">
        <v>1029700</v>
      </c>
      <c r="CA710">
        <v>26.221561000000001</v>
      </c>
      <c r="CC710" s="1">
        <v>41388</v>
      </c>
      <c r="CD710">
        <v>14719.45996</v>
      </c>
      <c r="CE710">
        <v>14747.41992</v>
      </c>
      <c r="CF710">
        <v>14666.54004</v>
      </c>
      <c r="CG710">
        <v>14676.29981</v>
      </c>
      <c r="CH710">
        <v>138020000</v>
      </c>
      <c r="CI710">
        <v>14676.29981</v>
      </c>
    </row>
    <row r="711" spans="1:87" x14ac:dyDescent="0.25">
      <c r="A711" s="3">
        <v>41389</v>
      </c>
      <c r="B711">
        <v>411.23</v>
      </c>
      <c r="C711">
        <v>413.93999500000001</v>
      </c>
      <c r="D711">
        <v>406.99999600000001</v>
      </c>
      <c r="E711">
        <v>408.38000099999999</v>
      </c>
      <c r="F711">
        <v>96209400</v>
      </c>
      <c r="G711">
        <v>54.493734000000003</v>
      </c>
      <c r="I711" s="1">
        <v>41389</v>
      </c>
      <c r="J711">
        <v>31.709999</v>
      </c>
      <c r="K711">
        <v>32.840000000000003</v>
      </c>
      <c r="L711">
        <v>31.540001</v>
      </c>
      <c r="M711">
        <v>31.940000999999999</v>
      </c>
      <c r="N711">
        <v>110700200</v>
      </c>
      <c r="O711">
        <v>29.203711999999999</v>
      </c>
      <c r="Q711" s="1">
        <v>41389</v>
      </c>
      <c r="R711">
        <v>37.470001000000003</v>
      </c>
      <c r="S711">
        <v>37.799999</v>
      </c>
      <c r="T711">
        <v>37.330002</v>
      </c>
      <c r="U711">
        <v>37.639999000000003</v>
      </c>
      <c r="V711">
        <v>14861200</v>
      </c>
      <c r="W711">
        <v>34.359127000000001</v>
      </c>
      <c r="Y711" s="1">
        <v>41389</v>
      </c>
      <c r="Z711">
        <v>62.009998000000003</v>
      </c>
      <c r="AA711">
        <v>62.169998</v>
      </c>
      <c r="AB711">
        <v>61.549999</v>
      </c>
      <c r="AC711">
        <v>62</v>
      </c>
      <c r="AD711">
        <v>6680900</v>
      </c>
      <c r="AE711">
        <v>59.311754000000001</v>
      </c>
      <c r="AG711" s="1">
        <v>41389</v>
      </c>
      <c r="AH711">
        <v>58.369999</v>
      </c>
      <c r="AI711">
        <v>58.77</v>
      </c>
      <c r="AJ711">
        <v>57.720001000000003</v>
      </c>
      <c r="AK711">
        <v>58.369999</v>
      </c>
      <c r="AL711">
        <v>6285700</v>
      </c>
      <c r="AM711">
        <v>50.901505</v>
      </c>
      <c r="AO711" s="1">
        <v>41389</v>
      </c>
      <c r="AP711">
        <v>88.889999000000003</v>
      </c>
      <c r="AQ711">
        <v>88.900002000000001</v>
      </c>
      <c r="AR711">
        <v>87.650002000000001</v>
      </c>
      <c r="AS711">
        <v>88.07</v>
      </c>
      <c r="AT711">
        <v>16328700</v>
      </c>
      <c r="AU711">
        <v>79.716449999999995</v>
      </c>
      <c r="AW711" s="1">
        <v>41389</v>
      </c>
      <c r="AX711">
        <v>816.25138400000003</v>
      </c>
      <c r="AY711">
        <v>816.47138299999995</v>
      </c>
      <c r="AZ711">
        <v>807.63141199999995</v>
      </c>
      <c r="BA711">
        <v>809.10138099999995</v>
      </c>
      <c r="BB711">
        <v>3999200</v>
      </c>
      <c r="BC711">
        <v>404.14654400000001</v>
      </c>
      <c r="BE711" s="1">
        <v>41389</v>
      </c>
      <c r="BF711">
        <v>89.279999000000004</v>
      </c>
      <c r="BG711">
        <v>92.739998</v>
      </c>
      <c r="BH711">
        <v>89</v>
      </c>
      <c r="BI711">
        <v>92.339995999999999</v>
      </c>
      <c r="BJ711">
        <v>7480300</v>
      </c>
      <c r="BK711">
        <v>92.339995999999999</v>
      </c>
      <c r="BM711" s="1">
        <v>41389</v>
      </c>
      <c r="BN711">
        <v>50.5</v>
      </c>
      <c r="BO711">
        <v>52.400002000000001</v>
      </c>
      <c r="BP711">
        <v>50.5</v>
      </c>
      <c r="BQ711">
        <v>52</v>
      </c>
      <c r="BR711">
        <v>2795900</v>
      </c>
      <c r="BS711">
        <v>52</v>
      </c>
      <c r="BU711" s="1">
        <v>41389</v>
      </c>
      <c r="BV711">
        <v>27</v>
      </c>
      <c r="BW711">
        <v>27.629999000000002</v>
      </c>
      <c r="BX711">
        <v>27</v>
      </c>
      <c r="BY711">
        <v>27.15</v>
      </c>
      <c r="BZ711">
        <v>1597500</v>
      </c>
      <c r="CA711">
        <v>26.834351999999999</v>
      </c>
      <c r="CC711" s="1">
        <v>41389</v>
      </c>
      <c r="CD711">
        <v>14676.29981</v>
      </c>
      <c r="CE711">
        <v>14768.04981</v>
      </c>
      <c r="CF711">
        <v>14665.450199999999</v>
      </c>
      <c r="CG711">
        <v>14700.79981</v>
      </c>
      <c r="CH711">
        <v>129600000</v>
      </c>
      <c r="CI711">
        <v>14700.79981</v>
      </c>
    </row>
    <row r="712" spans="1:87" x14ac:dyDescent="0.25">
      <c r="A712" s="3">
        <v>41390</v>
      </c>
      <c r="B712">
        <v>409.80999400000002</v>
      </c>
      <c r="C712">
        <v>418.77001200000001</v>
      </c>
      <c r="D712">
        <v>408.25001099999997</v>
      </c>
      <c r="E712">
        <v>417.19998900000002</v>
      </c>
      <c r="F712">
        <v>191024400</v>
      </c>
      <c r="G712">
        <v>55.670662</v>
      </c>
      <c r="I712" s="1">
        <v>41390</v>
      </c>
      <c r="J712">
        <v>31.9</v>
      </c>
      <c r="K712">
        <v>31.98</v>
      </c>
      <c r="L712">
        <v>31.450001</v>
      </c>
      <c r="M712">
        <v>31.790001</v>
      </c>
      <c r="N712">
        <v>47799300</v>
      </c>
      <c r="O712">
        <v>29.066562999999999</v>
      </c>
      <c r="Q712" s="1">
        <v>41390</v>
      </c>
      <c r="R712">
        <v>37.560001</v>
      </c>
      <c r="S712">
        <v>37.880001</v>
      </c>
      <c r="T712">
        <v>37.459999000000003</v>
      </c>
      <c r="U712">
        <v>37.880001</v>
      </c>
      <c r="V712">
        <v>17814600</v>
      </c>
      <c r="W712">
        <v>34.578209000000001</v>
      </c>
      <c r="Y712" s="1">
        <v>41390</v>
      </c>
      <c r="Z712">
        <v>62.060001</v>
      </c>
      <c r="AA712">
        <v>62.290000999999997</v>
      </c>
      <c r="AB712">
        <v>61.549999</v>
      </c>
      <c r="AC712">
        <v>61.869999</v>
      </c>
      <c r="AD712">
        <v>7038500</v>
      </c>
      <c r="AE712">
        <v>59.187390000000001</v>
      </c>
      <c r="AG712" s="1">
        <v>41390</v>
      </c>
      <c r="AH712">
        <v>58.419998</v>
      </c>
      <c r="AI712">
        <v>59</v>
      </c>
      <c r="AJ712">
        <v>58.360000999999997</v>
      </c>
      <c r="AK712">
        <v>58.91</v>
      </c>
      <c r="AL712">
        <v>6303600</v>
      </c>
      <c r="AM712">
        <v>51.372411999999997</v>
      </c>
      <c r="AO712" s="1">
        <v>41390</v>
      </c>
      <c r="AP712">
        <v>87.809997999999993</v>
      </c>
      <c r="AQ712">
        <v>88.279999000000004</v>
      </c>
      <c r="AR712">
        <v>87.599997999999999</v>
      </c>
      <c r="AS712">
        <v>88</v>
      </c>
      <c r="AT712">
        <v>10791800</v>
      </c>
      <c r="AU712">
        <v>79.653090000000006</v>
      </c>
      <c r="AW712" s="1">
        <v>41390</v>
      </c>
      <c r="AX712">
        <v>807.60139300000003</v>
      </c>
      <c r="AY712">
        <v>807.74138100000005</v>
      </c>
      <c r="AZ712">
        <v>796.58133999999995</v>
      </c>
      <c r="BA712">
        <v>801.42138299999999</v>
      </c>
      <c r="BB712">
        <v>4993900</v>
      </c>
      <c r="BC712">
        <v>400.31038100000001</v>
      </c>
      <c r="BE712" s="1">
        <v>41390</v>
      </c>
      <c r="BF712">
        <v>84.089995999999999</v>
      </c>
      <c r="BG712">
        <v>86.360000999999997</v>
      </c>
      <c r="BH712">
        <v>83.889999000000003</v>
      </c>
      <c r="BI712">
        <v>85.019997000000004</v>
      </c>
      <c r="BJ712">
        <v>14187700</v>
      </c>
      <c r="BK712">
        <v>85.019997000000004</v>
      </c>
      <c r="BM712" s="1">
        <v>41390</v>
      </c>
      <c r="BN712">
        <v>53.130001</v>
      </c>
      <c r="BO712">
        <v>53.740001999999997</v>
      </c>
      <c r="BP712">
        <v>50.619999</v>
      </c>
      <c r="BQ712">
        <v>51.200001</v>
      </c>
      <c r="BR712">
        <v>3622100</v>
      </c>
      <c r="BS712">
        <v>51.200001</v>
      </c>
      <c r="BU712" s="1">
        <v>41390</v>
      </c>
      <c r="BV712">
        <v>27.25</v>
      </c>
      <c r="BW712">
        <v>27.379999000000002</v>
      </c>
      <c r="BX712">
        <v>26.719999000000001</v>
      </c>
      <c r="BY712">
        <v>27</v>
      </c>
      <c r="BZ712">
        <v>1076400</v>
      </c>
      <c r="CA712">
        <v>26.686095999999999</v>
      </c>
      <c r="CC712" s="1">
        <v>41390</v>
      </c>
      <c r="CD712">
        <v>14700.79981</v>
      </c>
      <c r="CE712">
        <v>14743.490229999999</v>
      </c>
      <c r="CF712">
        <v>14684.820309999999</v>
      </c>
      <c r="CG712">
        <v>14712.54981</v>
      </c>
      <c r="CH712">
        <v>128910000</v>
      </c>
      <c r="CI712">
        <v>14712.54981</v>
      </c>
    </row>
    <row r="713" spans="1:87" x14ac:dyDescent="0.25">
      <c r="A713" s="3">
        <v>41393</v>
      </c>
      <c r="B713">
        <v>420.449997</v>
      </c>
      <c r="C713">
        <v>433.61999100000003</v>
      </c>
      <c r="D713">
        <v>420</v>
      </c>
      <c r="E713">
        <v>430.11999100000003</v>
      </c>
      <c r="F713">
        <v>160081600</v>
      </c>
      <c r="G713">
        <v>57.394691999999999</v>
      </c>
      <c r="I713" s="1">
        <v>41393</v>
      </c>
      <c r="J713">
        <v>31.799999</v>
      </c>
      <c r="K713">
        <v>32.68</v>
      </c>
      <c r="L713">
        <v>31.77</v>
      </c>
      <c r="M713">
        <v>32.610000999999997</v>
      </c>
      <c r="N713">
        <v>59116400</v>
      </c>
      <c r="O713">
        <v>29.816313999999998</v>
      </c>
      <c r="Q713" s="1">
        <v>41393</v>
      </c>
      <c r="R713">
        <v>37.950001</v>
      </c>
      <c r="S713">
        <v>37.979999999999997</v>
      </c>
      <c r="T713">
        <v>37.759998000000003</v>
      </c>
      <c r="U713">
        <v>37.880001</v>
      </c>
      <c r="V713">
        <v>16016500</v>
      </c>
      <c r="W713">
        <v>34.578209000000001</v>
      </c>
      <c r="Y713" s="1">
        <v>41393</v>
      </c>
      <c r="Z713">
        <v>62.82</v>
      </c>
      <c r="AA713">
        <v>63.25</v>
      </c>
      <c r="AB713">
        <v>62.59</v>
      </c>
      <c r="AC713">
        <v>63</v>
      </c>
      <c r="AD713">
        <v>7203900</v>
      </c>
      <c r="AE713">
        <v>60.268394999999998</v>
      </c>
      <c r="AG713" s="1">
        <v>41393</v>
      </c>
      <c r="AH713">
        <v>59.290000999999997</v>
      </c>
      <c r="AI713">
        <v>60.049999</v>
      </c>
      <c r="AJ713">
        <v>59.02</v>
      </c>
      <c r="AK713">
        <v>59.900002000000001</v>
      </c>
      <c r="AL713">
        <v>5645200</v>
      </c>
      <c r="AM713">
        <v>52.235742000000002</v>
      </c>
      <c r="AO713" s="1">
        <v>41393</v>
      </c>
      <c r="AP713">
        <v>88.260002</v>
      </c>
      <c r="AQ713">
        <v>88.830001999999993</v>
      </c>
      <c r="AR713">
        <v>88.010002</v>
      </c>
      <c r="AS713">
        <v>88.209998999999996</v>
      </c>
      <c r="AT713">
        <v>11093000</v>
      </c>
      <c r="AU713">
        <v>79.843170000000001</v>
      </c>
      <c r="AW713" s="1">
        <v>41393</v>
      </c>
      <c r="AX713">
        <v>803.25140099999999</v>
      </c>
      <c r="AY713">
        <v>822.70138499999996</v>
      </c>
      <c r="AZ713">
        <v>803.00138200000004</v>
      </c>
      <c r="BA713">
        <v>819.06138199999998</v>
      </c>
      <c r="BB713">
        <v>4618800</v>
      </c>
      <c r="BC713">
        <v>409.12156900000002</v>
      </c>
      <c r="BE713" s="1">
        <v>41393</v>
      </c>
      <c r="BF713">
        <v>86.400002000000001</v>
      </c>
      <c r="BG713">
        <v>88.07</v>
      </c>
      <c r="BH713">
        <v>85.139999000000003</v>
      </c>
      <c r="BI713">
        <v>85.489998</v>
      </c>
      <c r="BJ713">
        <v>5807700</v>
      </c>
      <c r="BK713">
        <v>85.489998</v>
      </c>
      <c r="BM713" s="1">
        <v>41393</v>
      </c>
      <c r="BN713">
        <v>51.759998000000003</v>
      </c>
      <c r="BO713">
        <v>54.990001999999997</v>
      </c>
      <c r="BP713">
        <v>51.200001</v>
      </c>
      <c r="BQ713">
        <v>54.939999</v>
      </c>
      <c r="BR713">
        <v>3639700</v>
      </c>
      <c r="BS713">
        <v>54.939999</v>
      </c>
      <c r="BU713" s="1">
        <v>41393</v>
      </c>
      <c r="BV713">
        <v>27.120000999999998</v>
      </c>
      <c r="BW713">
        <v>27.51</v>
      </c>
      <c r="BX713">
        <v>27.07</v>
      </c>
      <c r="BY713">
        <v>27.4</v>
      </c>
      <c r="BZ713">
        <v>752800</v>
      </c>
      <c r="CA713">
        <v>27.081444999999999</v>
      </c>
      <c r="CC713" s="1">
        <v>41393</v>
      </c>
      <c r="CD713">
        <v>14712.54981</v>
      </c>
      <c r="CE713">
        <v>14844.95996</v>
      </c>
      <c r="CF713">
        <v>14712.54981</v>
      </c>
      <c r="CG713">
        <v>14818.75</v>
      </c>
      <c r="CH713">
        <v>97060000</v>
      </c>
      <c r="CI713">
        <v>14818.75</v>
      </c>
    </row>
    <row r="714" spans="1:87" x14ac:dyDescent="0.25">
      <c r="A714" s="3">
        <v>41394</v>
      </c>
      <c r="B714">
        <v>435.09999800000003</v>
      </c>
      <c r="C714">
        <v>445.25000399999999</v>
      </c>
      <c r="D714">
        <v>432.069996</v>
      </c>
      <c r="E714">
        <v>442.77998700000001</v>
      </c>
      <c r="F714">
        <v>172884600</v>
      </c>
      <c r="G714">
        <v>59.084026000000001</v>
      </c>
      <c r="I714" s="1">
        <v>41394</v>
      </c>
      <c r="J714">
        <v>32.560001</v>
      </c>
      <c r="K714">
        <v>33.110000999999997</v>
      </c>
      <c r="L714">
        <v>32.279998999999997</v>
      </c>
      <c r="M714">
        <v>33.099997999999999</v>
      </c>
      <c r="N714">
        <v>75165200</v>
      </c>
      <c r="O714">
        <v>30.264334000000002</v>
      </c>
      <c r="Q714" s="1">
        <v>41394</v>
      </c>
      <c r="R714">
        <v>37.959999000000003</v>
      </c>
      <c r="S714">
        <v>38.040000999999997</v>
      </c>
      <c r="T714">
        <v>37.540000999999997</v>
      </c>
      <c r="U714">
        <v>37.979999999999997</v>
      </c>
      <c r="V714">
        <v>20585300</v>
      </c>
      <c r="W714">
        <v>34.669491000000001</v>
      </c>
      <c r="Y714" s="1">
        <v>41394</v>
      </c>
      <c r="Z714">
        <v>62.93</v>
      </c>
      <c r="AA714">
        <v>63.080002</v>
      </c>
      <c r="AB714">
        <v>62.439999</v>
      </c>
      <c r="AC714">
        <v>62.84</v>
      </c>
      <c r="AD714">
        <v>8528800</v>
      </c>
      <c r="AE714">
        <v>60.115333</v>
      </c>
      <c r="AG714" s="1">
        <v>41394</v>
      </c>
      <c r="AH714">
        <v>59.84</v>
      </c>
      <c r="AI714">
        <v>60.450001</v>
      </c>
      <c r="AJ714">
        <v>59.509998000000003</v>
      </c>
      <c r="AK714">
        <v>60.450001</v>
      </c>
      <c r="AL714">
        <v>6207700</v>
      </c>
      <c r="AM714">
        <v>52.715367999999998</v>
      </c>
      <c r="AO714" s="1">
        <v>41394</v>
      </c>
      <c r="AP714">
        <v>88.260002</v>
      </c>
      <c r="AQ714">
        <v>88.989998</v>
      </c>
      <c r="AR714">
        <v>87.760002</v>
      </c>
      <c r="AS714">
        <v>88.989998</v>
      </c>
      <c r="AT714">
        <v>14572600</v>
      </c>
      <c r="AU714">
        <v>80.549184999999994</v>
      </c>
      <c r="AW714" s="1">
        <v>41394</v>
      </c>
      <c r="AX714">
        <v>819.00140399999998</v>
      </c>
      <c r="AY714">
        <v>827.64140999999995</v>
      </c>
      <c r="AZ714">
        <v>817.68140900000003</v>
      </c>
      <c r="BA714">
        <v>824.57140800000002</v>
      </c>
      <c r="BB714">
        <v>4630600</v>
      </c>
      <c r="BC714">
        <v>411.87383</v>
      </c>
      <c r="BE714" s="1">
        <v>41394</v>
      </c>
      <c r="BF714">
        <v>85.769997000000004</v>
      </c>
      <c r="BG714">
        <v>86.5</v>
      </c>
      <c r="BH714">
        <v>85.25</v>
      </c>
      <c r="BI714">
        <v>85.849997999999999</v>
      </c>
      <c r="BJ714">
        <v>3490100</v>
      </c>
      <c r="BK714">
        <v>85.849997999999999</v>
      </c>
      <c r="BM714" s="1">
        <v>41394</v>
      </c>
      <c r="BN714">
        <v>56</v>
      </c>
      <c r="BO714">
        <v>58.18</v>
      </c>
      <c r="BP714">
        <v>53.759998000000003</v>
      </c>
      <c r="BQ714">
        <v>53.990001999999997</v>
      </c>
      <c r="BR714">
        <v>5522600</v>
      </c>
      <c r="BS714">
        <v>53.990001999999997</v>
      </c>
      <c r="BU714" s="1">
        <v>41394</v>
      </c>
      <c r="BV714">
        <v>27.58</v>
      </c>
      <c r="BW714">
        <v>27.799999</v>
      </c>
      <c r="BX714">
        <v>27.48</v>
      </c>
      <c r="BY714">
        <v>27.540001</v>
      </c>
      <c r="BZ714">
        <v>1118000</v>
      </c>
      <c r="CA714">
        <v>27.219819000000001</v>
      </c>
      <c r="CC714" s="1">
        <v>41394</v>
      </c>
      <c r="CD714">
        <v>14818.75</v>
      </c>
      <c r="CE714">
        <v>14839.79981</v>
      </c>
      <c r="CF714">
        <v>14734.469730000001</v>
      </c>
      <c r="CG714">
        <v>14839.79981</v>
      </c>
      <c r="CH714">
        <v>148250000</v>
      </c>
      <c r="CI714">
        <v>14839.79981</v>
      </c>
    </row>
    <row r="715" spans="1:87" x14ac:dyDescent="0.25">
      <c r="A715" s="3">
        <v>41395</v>
      </c>
      <c r="B715">
        <v>444.45999899999998</v>
      </c>
      <c r="C715">
        <v>444.92999600000002</v>
      </c>
      <c r="D715">
        <v>434.389996</v>
      </c>
      <c r="E715">
        <v>439.29000100000002</v>
      </c>
      <c r="F715">
        <v>126727300</v>
      </c>
      <c r="G715">
        <v>58.618327000000001</v>
      </c>
      <c r="I715" s="1">
        <v>41395</v>
      </c>
      <c r="J715">
        <v>32.93</v>
      </c>
      <c r="K715">
        <v>33.080002</v>
      </c>
      <c r="L715">
        <v>32.599997999999999</v>
      </c>
      <c r="M715">
        <v>32.720001000000003</v>
      </c>
      <c r="N715">
        <v>54330900</v>
      </c>
      <c r="O715">
        <v>29.916891</v>
      </c>
      <c r="Q715" s="1">
        <v>41395</v>
      </c>
      <c r="R715">
        <v>37.900002000000001</v>
      </c>
      <c r="S715">
        <v>37.959999000000003</v>
      </c>
      <c r="T715">
        <v>37.290000999999997</v>
      </c>
      <c r="U715">
        <v>37.459999000000003</v>
      </c>
      <c r="V715">
        <v>17639200</v>
      </c>
      <c r="W715">
        <v>34.194816000000003</v>
      </c>
      <c r="Y715" s="1">
        <v>41395</v>
      </c>
      <c r="Z715">
        <v>62.880001</v>
      </c>
      <c r="AA715">
        <v>63.5</v>
      </c>
      <c r="AB715">
        <v>62.799999</v>
      </c>
      <c r="AC715">
        <v>63.209999000000003</v>
      </c>
      <c r="AD715">
        <v>7468900</v>
      </c>
      <c r="AE715">
        <v>60.469289000000003</v>
      </c>
      <c r="AG715" s="1">
        <v>41395</v>
      </c>
      <c r="AH715">
        <v>60.150002000000001</v>
      </c>
      <c r="AI715">
        <v>60.720001000000003</v>
      </c>
      <c r="AJ715">
        <v>59.900002000000001</v>
      </c>
      <c r="AK715">
        <v>60.009998000000003</v>
      </c>
      <c r="AL715">
        <v>7150200</v>
      </c>
      <c r="AM715">
        <v>52.331665000000001</v>
      </c>
      <c r="AO715" s="1">
        <v>41395</v>
      </c>
      <c r="AP715">
        <v>88.519997000000004</v>
      </c>
      <c r="AQ715">
        <v>88.839995999999999</v>
      </c>
      <c r="AR715">
        <v>87.480002999999996</v>
      </c>
      <c r="AS715">
        <v>87.510002</v>
      </c>
      <c r="AT715">
        <v>11616500</v>
      </c>
      <c r="AU715">
        <v>79.209569000000002</v>
      </c>
      <c r="AW715" s="1">
        <v>41395</v>
      </c>
      <c r="AX715">
        <v>823.26139899999998</v>
      </c>
      <c r="AY715">
        <v>824.72144400000002</v>
      </c>
      <c r="AZ715">
        <v>816.36141499999997</v>
      </c>
      <c r="BA715">
        <v>820.43142899999998</v>
      </c>
      <c r="BB715">
        <v>2920800</v>
      </c>
      <c r="BC715">
        <v>409.80590899999999</v>
      </c>
      <c r="BE715" s="1">
        <v>41395</v>
      </c>
      <c r="BF715">
        <v>85.849997999999999</v>
      </c>
      <c r="BG715">
        <v>85.849997999999999</v>
      </c>
      <c r="BH715">
        <v>84.660004000000001</v>
      </c>
      <c r="BI715">
        <v>84.860000999999997</v>
      </c>
      <c r="BJ715">
        <v>2757200</v>
      </c>
      <c r="BK715">
        <v>84.860000999999997</v>
      </c>
      <c r="BM715" s="1">
        <v>41395</v>
      </c>
      <c r="BN715">
        <v>55.990001999999997</v>
      </c>
      <c r="BO715">
        <v>55.990001999999997</v>
      </c>
      <c r="BP715">
        <v>53</v>
      </c>
      <c r="BQ715">
        <v>53.279998999999997</v>
      </c>
      <c r="BR715">
        <v>2742800</v>
      </c>
      <c r="BS715">
        <v>53.279998999999997</v>
      </c>
      <c r="BU715" s="1">
        <v>41395</v>
      </c>
      <c r="BV715">
        <v>27.41</v>
      </c>
      <c r="BW715">
        <v>27.450001</v>
      </c>
      <c r="BX715">
        <v>27.02</v>
      </c>
      <c r="BY715">
        <v>27.07</v>
      </c>
      <c r="BZ715">
        <v>1324400</v>
      </c>
      <c r="CA715">
        <v>26.755282000000001</v>
      </c>
      <c r="CC715" s="1">
        <v>41395</v>
      </c>
      <c r="CD715">
        <v>14839.79981</v>
      </c>
      <c r="CE715">
        <v>14839.79981</v>
      </c>
      <c r="CF715">
        <v>14687.04981</v>
      </c>
      <c r="CG715">
        <v>14700.950199999999</v>
      </c>
      <c r="CH715">
        <v>112620000</v>
      </c>
      <c r="CI715">
        <v>14700.950199999999</v>
      </c>
    </row>
    <row r="716" spans="1:87" x14ac:dyDescent="0.25">
      <c r="A716" s="3">
        <v>41396</v>
      </c>
      <c r="B716">
        <v>441.779991</v>
      </c>
      <c r="C716">
        <v>448.58997299999999</v>
      </c>
      <c r="D716">
        <v>440.63000499999998</v>
      </c>
      <c r="E716">
        <v>445.51999699999999</v>
      </c>
      <c r="F716">
        <v>105457100</v>
      </c>
      <c r="G716">
        <v>59.449649999999998</v>
      </c>
      <c r="I716" s="1">
        <v>41396</v>
      </c>
      <c r="J716">
        <v>32.630001</v>
      </c>
      <c r="K716">
        <v>33.169998</v>
      </c>
      <c r="L716">
        <v>32.389999000000003</v>
      </c>
      <c r="M716">
        <v>33.159999999999997</v>
      </c>
      <c r="N716">
        <v>46059500</v>
      </c>
      <c r="O716">
        <v>30.319195000000001</v>
      </c>
      <c r="Q716" s="1">
        <v>41396</v>
      </c>
      <c r="R716">
        <v>37.509998000000003</v>
      </c>
      <c r="S716">
        <v>37.650002000000001</v>
      </c>
      <c r="T716">
        <v>37.380001</v>
      </c>
      <c r="U716">
        <v>37.409999999999997</v>
      </c>
      <c r="V716">
        <v>13205400</v>
      </c>
      <c r="W716">
        <v>34.149175</v>
      </c>
      <c r="Y716" s="1">
        <v>41396</v>
      </c>
      <c r="Z716">
        <v>63.400002000000001</v>
      </c>
      <c r="AA716">
        <v>63.93</v>
      </c>
      <c r="AB716">
        <v>63.110000999999997</v>
      </c>
      <c r="AC716">
        <v>63.880001</v>
      </c>
      <c r="AD716">
        <v>5249600</v>
      </c>
      <c r="AE716">
        <v>61.110241000000002</v>
      </c>
      <c r="AG716" s="1">
        <v>41396</v>
      </c>
      <c r="AH716">
        <v>60.099997999999999</v>
      </c>
      <c r="AI716">
        <v>61.23</v>
      </c>
      <c r="AJ716">
        <v>59.950001</v>
      </c>
      <c r="AK716">
        <v>60.959999000000003</v>
      </c>
      <c r="AL716">
        <v>8343100</v>
      </c>
      <c r="AM716">
        <v>53.160111999999998</v>
      </c>
      <c r="AO716" s="1">
        <v>41396</v>
      </c>
      <c r="AP716">
        <v>87.980002999999996</v>
      </c>
      <c r="AQ716">
        <v>88.839995999999999</v>
      </c>
      <c r="AR716">
        <v>87.739998</v>
      </c>
      <c r="AS716">
        <v>88.629997000000003</v>
      </c>
      <c r="AT716">
        <v>11330100</v>
      </c>
      <c r="AU716">
        <v>80.223331000000002</v>
      </c>
      <c r="AW716" s="1">
        <v>41396</v>
      </c>
      <c r="AX716">
        <v>820.10140000000001</v>
      </c>
      <c r="AY716">
        <v>834.55144199999995</v>
      </c>
      <c r="AZ716">
        <v>819.05139599999995</v>
      </c>
      <c r="BA716">
        <v>829.61141599999996</v>
      </c>
      <c r="BB716">
        <v>4051600</v>
      </c>
      <c r="BC716">
        <v>414.39131700000002</v>
      </c>
      <c r="BE716" s="1">
        <v>41396</v>
      </c>
      <c r="BF716">
        <v>85.120002999999997</v>
      </c>
      <c r="BG716">
        <v>85.779999000000004</v>
      </c>
      <c r="BH716">
        <v>84.480002999999996</v>
      </c>
      <c r="BI716">
        <v>85</v>
      </c>
      <c r="BJ716">
        <v>3413900</v>
      </c>
      <c r="BK716">
        <v>85</v>
      </c>
      <c r="BM716" s="1">
        <v>41396</v>
      </c>
      <c r="BN716">
        <v>53.849997999999999</v>
      </c>
      <c r="BO716">
        <v>55.27</v>
      </c>
      <c r="BP716">
        <v>53.700001</v>
      </c>
      <c r="BQ716">
        <v>54.110000999999997</v>
      </c>
      <c r="BR716">
        <v>3050400</v>
      </c>
      <c r="BS716">
        <v>54.110000999999997</v>
      </c>
      <c r="BU716" s="1">
        <v>41396</v>
      </c>
      <c r="BV716">
        <v>27.33</v>
      </c>
      <c r="BW716">
        <v>27.5</v>
      </c>
      <c r="BX716">
        <v>27.16</v>
      </c>
      <c r="BY716">
        <v>27.18</v>
      </c>
      <c r="BZ716">
        <v>2007700</v>
      </c>
      <c r="CA716">
        <v>26.864004000000001</v>
      </c>
      <c r="CC716" s="1">
        <v>41396</v>
      </c>
      <c r="CD716">
        <v>14700.950199999999</v>
      </c>
      <c r="CE716">
        <v>14834.62988</v>
      </c>
      <c r="CF716">
        <v>14700.950199999999</v>
      </c>
      <c r="CG716">
        <v>14831.58008</v>
      </c>
      <c r="CH716">
        <v>91180000</v>
      </c>
      <c r="CI716">
        <v>14831.58008</v>
      </c>
    </row>
    <row r="717" spans="1:87" x14ac:dyDescent="0.25">
      <c r="A717" s="3">
        <v>41397</v>
      </c>
      <c r="B717">
        <v>451.30998199999999</v>
      </c>
      <c r="C717">
        <v>453.23002600000001</v>
      </c>
      <c r="D717">
        <v>449.14998600000001</v>
      </c>
      <c r="E717">
        <v>449.98001900000003</v>
      </c>
      <c r="F717">
        <v>90325200</v>
      </c>
      <c r="G717">
        <v>60.044789999999999</v>
      </c>
      <c r="I717" s="1">
        <v>41397</v>
      </c>
      <c r="J717">
        <v>33.229999999999997</v>
      </c>
      <c r="K717">
        <v>33.520000000000003</v>
      </c>
      <c r="L717">
        <v>33.080002</v>
      </c>
      <c r="M717">
        <v>33.490001999999997</v>
      </c>
      <c r="N717">
        <v>46784600</v>
      </c>
      <c r="O717">
        <v>30.620925</v>
      </c>
      <c r="Q717" s="1">
        <v>41397</v>
      </c>
      <c r="R717">
        <v>37.740001999999997</v>
      </c>
      <c r="S717">
        <v>37.919998</v>
      </c>
      <c r="T717">
        <v>37.599997999999999</v>
      </c>
      <c r="U717">
        <v>37.740001999999997</v>
      </c>
      <c r="V717">
        <v>15878400</v>
      </c>
      <c r="W717">
        <v>34.450412999999998</v>
      </c>
      <c r="Y717" s="1">
        <v>41397</v>
      </c>
      <c r="Z717">
        <v>64.180000000000007</v>
      </c>
      <c r="AA717">
        <v>64.849997999999999</v>
      </c>
      <c r="AB717">
        <v>63.880001</v>
      </c>
      <c r="AC717">
        <v>64.800003000000004</v>
      </c>
      <c r="AD717">
        <v>9196000</v>
      </c>
      <c r="AE717">
        <v>61.990352000000001</v>
      </c>
      <c r="AG717" s="1">
        <v>41397</v>
      </c>
      <c r="AH717">
        <v>61.41</v>
      </c>
      <c r="AI717">
        <v>61.970001000000003</v>
      </c>
      <c r="AJ717">
        <v>61.25</v>
      </c>
      <c r="AK717">
        <v>61.919998</v>
      </c>
      <c r="AL717">
        <v>6456400</v>
      </c>
      <c r="AM717">
        <v>53.997278000000001</v>
      </c>
      <c r="AO717" s="1">
        <v>41397</v>
      </c>
      <c r="AP717">
        <v>89</v>
      </c>
      <c r="AQ717">
        <v>90.190002000000007</v>
      </c>
      <c r="AR717">
        <v>88.919998000000007</v>
      </c>
      <c r="AS717">
        <v>90.019997000000004</v>
      </c>
      <c r="AT717">
        <v>13036600</v>
      </c>
      <c r="AU717">
        <v>81.481487000000001</v>
      </c>
      <c r="AW717" s="1">
        <v>41397</v>
      </c>
      <c r="AX717">
        <v>836.96144700000002</v>
      </c>
      <c r="AY717">
        <v>846.80143099999998</v>
      </c>
      <c r="AZ717">
        <v>836.001439</v>
      </c>
      <c r="BA717">
        <v>845.72146899999996</v>
      </c>
      <c r="BB717">
        <v>5044000</v>
      </c>
      <c r="BC717">
        <v>422.43829599999998</v>
      </c>
      <c r="BE717" s="1">
        <v>41397</v>
      </c>
      <c r="BF717">
        <v>85.949996999999996</v>
      </c>
      <c r="BG717">
        <v>86.129997000000003</v>
      </c>
      <c r="BH717">
        <v>84.449996999999996</v>
      </c>
      <c r="BI717">
        <v>84.510002</v>
      </c>
      <c r="BJ717">
        <v>4025400</v>
      </c>
      <c r="BK717">
        <v>84.510002</v>
      </c>
      <c r="BM717" s="1">
        <v>41397</v>
      </c>
      <c r="BN717">
        <v>56.470001000000003</v>
      </c>
      <c r="BO717">
        <v>56.470001000000003</v>
      </c>
      <c r="BP717">
        <v>54.5</v>
      </c>
      <c r="BQ717">
        <v>54.549999</v>
      </c>
      <c r="BR717">
        <v>3378700</v>
      </c>
      <c r="BS717">
        <v>54.549999</v>
      </c>
      <c r="BU717" s="1">
        <v>41397</v>
      </c>
      <c r="BV717">
        <v>26.5</v>
      </c>
      <c r="BW717">
        <v>26.85</v>
      </c>
      <c r="BX717">
        <v>26.43</v>
      </c>
      <c r="BY717">
        <v>26.629999000000002</v>
      </c>
      <c r="BZ717">
        <v>1649900</v>
      </c>
      <c r="CA717">
        <v>26.320397</v>
      </c>
      <c r="CC717" s="1">
        <v>41397</v>
      </c>
      <c r="CD717">
        <v>14831.58008</v>
      </c>
      <c r="CE717">
        <v>15009.589840000001</v>
      </c>
      <c r="CF717">
        <v>14831.58008</v>
      </c>
      <c r="CG717">
        <v>14973.95996</v>
      </c>
      <c r="CH717">
        <v>119890000</v>
      </c>
      <c r="CI717">
        <v>14973.95996</v>
      </c>
    </row>
    <row r="718" spans="1:87" x14ac:dyDescent="0.25">
      <c r="A718" s="3">
        <v>41400</v>
      </c>
      <c r="B718">
        <v>455.70997599999998</v>
      </c>
      <c r="C718">
        <v>462.20000499999998</v>
      </c>
      <c r="D718">
        <v>454.30999800000001</v>
      </c>
      <c r="E718">
        <v>460.70998400000002</v>
      </c>
      <c r="F718">
        <v>124160400</v>
      </c>
      <c r="G718">
        <v>61.476582999999998</v>
      </c>
      <c r="I718" s="1">
        <v>41400</v>
      </c>
      <c r="J718">
        <v>33.419998</v>
      </c>
      <c r="K718">
        <v>33.909999999999997</v>
      </c>
      <c r="L718">
        <v>33.25</v>
      </c>
      <c r="M718">
        <v>33.75</v>
      </c>
      <c r="N718">
        <v>40978300</v>
      </c>
      <c r="O718">
        <v>30.858650000000001</v>
      </c>
      <c r="Q718" s="1">
        <v>41400</v>
      </c>
      <c r="R718">
        <v>37.860000999999997</v>
      </c>
      <c r="S718">
        <v>37.990001999999997</v>
      </c>
      <c r="T718">
        <v>37.740001999999997</v>
      </c>
      <c r="U718">
        <v>37.900002000000001</v>
      </c>
      <c r="V718">
        <v>14228700</v>
      </c>
      <c r="W718">
        <v>34.596465999999999</v>
      </c>
      <c r="Y718" s="1">
        <v>41400</v>
      </c>
      <c r="Z718">
        <v>65.089995999999999</v>
      </c>
      <c r="AA718">
        <v>65.589995999999999</v>
      </c>
      <c r="AB718">
        <v>64.510002</v>
      </c>
      <c r="AC718">
        <v>65.059997999999993</v>
      </c>
      <c r="AD718">
        <v>10239600</v>
      </c>
      <c r="AE718">
        <v>62.239074000000002</v>
      </c>
      <c r="AG718" s="1">
        <v>41400</v>
      </c>
      <c r="AH718">
        <v>61.959999000000003</v>
      </c>
      <c r="AI718">
        <v>62.419998</v>
      </c>
      <c r="AJ718">
        <v>61.709999000000003</v>
      </c>
      <c r="AK718">
        <v>62.220001000000003</v>
      </c>
      <c r="AL718">
        <v>5802500</v>
      </c>
      <c r="AM718">
        <v>54.258896</v>
      </c>
      <c r="AO718" s="1">
        <v>41400</v>
      </c>
      <c r="AP718">
        <v>90.25</v>
      </c>
      <c r="AQ718">
        <v>90.879997000000003</v>
      </c>
      <c r="AR718">
        <v>89.93</v>
      </c>
      <c r="AS718">
        <v>90.580001999999993</v>
      </c>
      <c r="AT718">
        <v>10613400</v>
      </c>
      <c r="AU718">
        <v>81.988375000000005</v>
      </c>
      <c r="AW718" s="1">
        <v>41400</v>
      </c>
      <c r="AX718">
        <v>848.26147600000002</v>
      </c>
      <c r="AY718">
        <v>861.851493</v>
      </c>
      <c r="AZ718">
        <v>848.26147600000002</v>
      </c>
      <c r="BA718">
        <v>861.55148299999996</v>
      </c>
      <c r="BB718">
        <v>4298500</v>
      </c>
      <c r="BC718">
        <v>430.34539599999999</v>
      </c>
      <c r="BE718" s="1">
        <v>41400</v>
      </c>
      <c r="BF718">
        <v>84.910004000000001</v>
      </c>
      <c r="BG718">
        <v>87.889999000000003</v>
      </c>
      <c r="BH718">
        <v>84.860000999999997</v>
      </c>
      <c r="BI718">
        <v>87.650002000000001</v>
      </c>
      <c r="BJ718">
        <v>4241000</v>
      </c>
      <c r="BK718">
        <v>87.650002000000001</v>
      </c>
      <c r="BM718" s="1">
        <v>41400</v>
      </c>
      <c r="BN718">
        <v>56.389999000000003</v>
      </c>
      <c r="BO718">
        <v>59.66</v>
      </c>
      <c r="BP718">
        <v>55.5</v>
      </c>
      <c r="BQ718">
        <v>59.5</v>
      </c>
      <c r="BR718">
        <v>4366700</v>
      </c>
      <c r="BS718">
        <v>59.5</v>
      </c>
      <c r="BU718" s="1">
        <v>41400</v>
      </c>
      <c r="BV718">
        <v>26.73</v>
      </c>
      <c r="BW718">
        <v>27.24</v>
      </c>
      <c r="BX718">
        <v>26.73</v>
      </c>
      <c r="BY718">
        <v>27.120000999999998</v>
      </c>
      <c r="BZ718">
        <v>1429100</v>
      </c>
      <c r="CA718">
        <v>26.804701999999999</v>
      </c>
      <c r="CC718" s="1">
        <v>41400</v>
      </c>
      <c r="CD718">
        <v>14973.95996</v>
      </c>
      <c r="CE718">
        <v>14988.87012</v>
      </c>
      <c r="CF718">
        <v>14941.089840000001</v>
      </c>
      <c r="CG718">
        <v>14968.889649999999</v>
      </c>
      <c r="CH718">
        <v>116160000</v>
      </c>
      <c r="CI718">
        <v>14968.889649999999</v>
      </c>
    </row>
    <row r="719" spans="1:87" x14ac:dyDescent="0.25">
      <c r="A719" s="3">
        <v>41401</v>
      </c>
      <c r="B719">
        <v>464.97000100000002</v>
      </c>
      <c r="C719">
        <v>465.74999200000002</v>
      </c>
      <c r="D719">
        <v>453.699997</v>
      </c>
      <c r="E719">
        <v>458.66000400000001</v>
      </c>
      <c r="F719">
        <v>120938300</v>
      </c>
      <c r="G719">
        <v>61.203037000000002</v>
      </c>
      <c r="I719" s="1">
        <v>41401</v>
      </c>
      <c r="J719">
        <v>33.650002000000001</v>
      </c>
      <c r="K719">
        <v>33.790000999999997</v>
      </c>
      <c r="L719">
        <v>33.240001999999997</v>
      </c>
      <c r="M719">
        <v>33.310001</v>
      </c>
      <c r="N719">
        <v>43078300</v>
      </c>
      <c r="O719">
        <v>30.456346</v>
      </c>
      <c r="Q719" s="1">
        <v>41401</v>
      </c>
      <c r="R719">
        <v>38.020000000000003</v>
      </c>
      <c r="S719">
        <v>38.560001</v>
      </c>
      <c r="T719">
        <v>37.909999999999997</v>
      </c>
      <c r="U719">
        <v>38.400002000000001</v>
      </c>
      <c r="V719">
        <v>23273300</v>
      </c>
      <c r="W719">
        <v>35.052883999999999</v>
      </c>
      <c r="Y719" s="1">
        <v>41401</v>
      </c>
      <c r="Z719">
        <v>65.440002000000007</v>
      </c>
      <c r="AA719">
        <v>66.089995999999999</v>
      </c>
      <c r="AB719">
        <v>64.769997000000004</v>
      </c>
      <c r="AC719">
        <v>66.069999999999993</v>
      </c>
      <c r="AD719">
        <v>14539100</v>
      </c>
      <c r="AE719">
        <v>63.205283999999999</v>
      </c>
      <c r="AG719" s="1">
        <v>41401</v>
      </c>
      <c r="AH719">
        <v>62.380001</v>
      </c>
      <c r="AI719">
        <v>62.990001999999997</v>
      </c>
      <c r="AJ719">
        <v>62.259998000000003</v>
      </c>
      <c r="AK719">
        <v>62.84</v>
      </c>
      <c r="AL719">
        <v>5933700</v>
      </c>
      <c r="AM719">
        <v>54.799565000000001</v>
      </c>
      <c r="AO719" s="1">
        <v>41401</v>
      </c>
      <c r="AP719">
        <v>90.620002999999997</v>
      </c>
      <c r="AQ719">
        <v>91.150002000000001</v>
      </c>
      <c r="AR719">
        <v>90.139999000000003</v>
      </c>
      <c r="AS719">
        <v>91.150002000000001</v>
      </c>
      <c r="AT719">
        <v>11088900</v>
      </c>
      <c r="AU719">
        <v>82.504309000000006</v>
      </c>
      <c r="AW719" s="1">
        <v>41401</v>
      </c>
      <c r="AX719">
        <v>863.01146600000004</v>
      </c>
      <c r="AY719">
        <v>863.87149099999999</v>
      </c>
      <c r="AZ719">
        <v>850.67147999999997</v>
      </c>
      <c r="BA719">
        <v>857.231449</v>
      </c>
      <c r="BB719">
        <v>3932600</v>
      </c>
      <c r="BC719">
        <v>428.18753700000002</v>
      </c>
      <c r="BE719" s="1">
        <v>41401</v>
      </c>
      <c r="BF719">
        <v>88.580001999999993</v>
      </c>
      <c r="BG719">
        <v>89.879997000000003</v>
      </c>
      <c r="BH719">
        <v>87.599997999999999</v>
      </c>
      <c r="BI719">
        <v>89.300003000000004</v>
      </c>
      <c r="BJ719">
        <v>4660700</v>
      </c>
      <c r="BK719">
        <v>89.300003000000004</v>
      </c>
      <c r="BM719" s="1">
        <v>41401</v>
      </c>
      <c r="BN719">
        <v>62</v>
      </c>
      <c r="BO719">
        <v>62.369999</v>
      </c>
      <c r="BP719">
        <v>55.119999</v>
      </c>
      <c r="BQ719">
        <v>55.509998000000003</v>
      </c>
      <c r="BR719">
        <v>9991000</v>
      </c>
      <c r="BS719">
        <v>55.509998000000003</v>
      </c>
      <c r="BU719" s="1">
        <v>41401</v>
      </c>
      <c r="BV719">
        <v>27.43</v>
      </c>
      <c r="BW719">
        <v>27.74</v>
      </c>
      <c r="BX719">
        <v>27.290001</v>
      </c>
      <c r="BY719">
        <v>27.48</v>
      </c>
      <c r="BZ719">
        <v>621600</v>
      </c>
      <c r="CA719">
        <v>27.160515</v>
      </c>
      <c r="CC719" s="1">
        <v>41401</v>
      </c>
      <c r="CD719">
        <v>14968.889649999999</v>
      </c>
      <c r="CE719">
        <v>15056.66992</v>
      </c>
      <c r="CF719">
        <v>14968.889649999999</v>
      </c>
      <c r="CG719">
        <v>15056.200199999999</v>
      </c>
      <c r="CH719">
        <v>117230000</v>
      </c>
      <c r="CI719">
        <v>15056.200199999999</v>
      </c>
    </row>
    <row r="720" spans="1:87" x14ac:dyDescent="0.25">
      <c r="A720" s="3">
        <v>41402</v>
      </c>
      <c r="B720">
        <v>459.039986</v>
      </c>
      <c r="C720">
        <v>465.37000999999998</v>
      </c>
      <c r="D720">
        <v>455.81000499999999</v>
      </c>
      <c r="E720">
        <v>463.839989</v>
      </c>
      <c r="F720">
        <v>118149500</v>
      </c>
      <c r="G720">
        <v>61.894247999999997</v>
      </c>
      <c r="I720" s="1">
        <v>41402</v>
      </c>
      <c r="J720">
        <v>33.07</v>
      </c>
      <c r="K720">
        <v>33.240001999999997</v>
      </c>
      <c r="L720">
        <v>32.650002000000001</v>
      </c>
      <c r="M720">
        <v>32.990001999999997</v>
      </c>
      <c r="N720">
        <v>51595700</v>
      </c>
      <c r="O720">
        <v>30.16376</v>
      </c>
      <c r="Q720" s="1">
        <v>41402</v>
      </c>
      <c r="R720">
        <v>38.139999000000003</v>
      </c>
      <c r="S720">
        <v>38.669998</v>
      </c>
      <c r="T720">
        <v>38.049999</v>
      </c>
      <c r="U720">
        <v>38.450001</v>
      </c>
      <c r="V720">
        <v>18741300</v>
      </c>
      <c r="W720">
        <v>35.374893</v>
      </c>
      <c r="Y720" s="1">
        <v>41402</v>
      </c>
      <c r="Z720">
        <v>66</v>
      </c>
      <c r="AA720">
        <v>66</v>
      </c>
      <c r="AB720">
        <v>64.559997999999993</v>
      </c>
      <c r="AC720">
        <v>65.989998</v>
      </c>
      <c r="AD720">
        <v>17803200</v>
      </c>
      <c r="AE720">
        <v>63.128751000000001</v>
      </c>
      <c r="AG720" s="1">
        <v>41402</v>
      </c>
      <c r="AH720">
        <v>62.799999</v>
      </c>
      <c r="AI720">
        <v>62.939999</v>
      </c>
      <c r="AJ720">
        <v>62.330002</v>
      </c>
      <c r="AK720">
        <v>62.59</v>
      </c>
      <c r="AL720">
        <v>6497100</v>
      </c>
      <c r="AM720">
        <v>54.581553</v>
      </c>
      <c r="AO720" s="1">
        <v>41402</v>
      </c>
      <c r="AP720">
        <v>91.050003000000004</v>
      </c>
      <c r="AQ720">
        <v>91.849997999999999</v>
      </c>
      <c r="AR720">
        <v>91.029999000000004</v>
      </c>
      <c r="AS720">
        <v>91.699996999999996</v>
      </c>
      <c r="AT720">
        <v>13638300</v>
      </c>
      <c r="AU720">
        <v>83.002137000000005</v>
      </c>
      <c r="AW720" s="1">
        <v>41402</v>
      </c>
      <c r="AX720">
        <v>857.00146400000006</v>
      </c>
      <c r="AY720">
        <v>873.881483</v>
      </c>
      <c r="AZ720">
        <v>852.91147699999999</v>
      </c>
      <c r="BA720">
        <v>873.63152600000001</v>
      </c>
      <c r="BB720">
        <v>4955000</v>
      </c>
      <c r="BC720">
        <v>436.37938300000002</v>
      </c>
      <c r="BE720" s="1">
        <v>41402</v>
      </c>
      <c r="BF720">
        <v>89.5</v>
      </c>
      <c r="BG720">
        <v>93.400002000000001</v>
      </c>
      <c r="BH720">
        <v>89.18</v>
      </c>
      <c r="BI720">
        <v>92.910004000000001</v>
      </c>
      <c r="BJ720">
        <v>5664600</v>
      </c>
      <c r="BK720">
        <v>92.910004000000001</v>
      </c>
      <c r="BM720" s="1">
        <v>41402</v>
      </c>
      <c r="BN720">
        <v>57.5</v>
      </c>
      <c r="BO720">
        <v>58.200001</v>
      </c>
      <c r="BP720">
        <v>55.709999000000003</v>
      </c>
      <c r="BQ720">
        <v>55.790000999999997</v>
      </c>
      <c r="BR720">
        <v>6769900</v>
      </c>
      <c r="BS720">
        <v>55.790000999999997</v>
      </c>
      <c r="BU720" s="1">
        <v>41402</v>
      </c>
      <c r="BV720">
        <v>27.5</v>
      </c>
      <c r="BW720">
        <v>27.959999</v>
      </c>
      <c r="BX720">
        <v>27.5</v>
      </c>
      <c r="BY720">
        <v>27.870000999999998</v>
      </c>
      <c r="BZ720">
        <v>832200</v>
      </c>
      <c r="CA720">
        <v>27.545981999999999</v>
      </c>
      <c r="CC720" s="1">
        <v>41402</v>
      </c>
      <c r="CD720">
        <v>15056.200199999999</v>
      </c>
      <c r="CE720">
        <v>15106.809569999999</v>
      </c>
      <c r="CF720">
        <v>15021.87012</v>
      </c>
      <c r="CG720">
        <v>15105.12012</v>
      </c>
      <c r="CH720">
        <v>113510000</v>
      </c>
      <c r="CI720">
        <v>15105.12012</v>
      </c>
    </row>
    <row r="721" spans="1:87" x14ac:dyDescent="0.25">
      <c r="A721" s="3">
        <v>41403</v>
      </c>
      <c r="B721">
        <v>459.80999000000003</v>
      </c>
      <c r="C721">
        <v>463.000023</v>
      </c>
      <c r="D721">
        <v>455.57998700000002</v>
      </c>
      <c r="E721">
        <v>456.76997399999999</v>
      </c>
      <c r="F721">
        <v>99621900</v>
      </c>
      <c r="G721">
        <v>61.354266000000003</v>
      </c>
      <c r="I721" s="1">
        <v>41403</v>
      </c>
      <c r="J721">
        <v>32.849997999999999</v>
      </c>
      <c r="K721">
        <v>33</v>
      </c>
      <c r="L721">
        <v>32.590000000000003</v>
      </c>
      <c r="M721">
        <v>32.659999999999997</v>
      </c>
      <c r="N721">
        <v>46417800</v>
      </c>
      <c r="O721">
        <v>29.862030000000001</v>
      </c>
      <c r="Q721" s="1">
        <v>41403</v>
      </c>
      <c r="R721">
        <v>38.439999</v>
      </c>
      <c r="S721">
        <v>38.509998000000003</v>
      </c>
      <c r="T721">
        <v>37.779998999999997</v>
      </c>
      <c r="U721">
        <v>37.889999000000003</v>
      </c>
      <c r="V721">
        <v>27766600</v>
      </c>
      <c r="W721">
        <v>34.859679</v>
      </c>
      <c r="Y721" s="1">
        <v>41403</v>
      </c>
      <c r="Z721">
        <v>65.730002999999996</v>
      </c>
      <c r="AA721">
        <v>67.110000999999997</v>
      </c>
      <c r="AB721">
        <v>65.510002</v>
      </c>
      <c r="AC721">
        <v>66.669998000000007</v>
      </c>
      <c r="AD721">
        <v>11325000</v>
      </c>
      <c r="AE721">
        <v>63.779266999999997</v>
      </c>
      <c r="AG721" s="1">
        <v>41403</v>
      </c>
      <c r="AH721">
        <v>62.560001</v>
      </c>
      <c r="AI721">
        <v>62.889999000000003</v>
      </c>
      <c r="AJ721">
        <v>62.330002</v>
      </c>
      <c r="AK721">
        <v>62.580002</v>
      </c>
      <c r="AL721">
        <v>11026300</v>
      </c>
      <c r="AM721">
        <v>54.572834</v>
      </c>
      <c r="AO721" s="1">
        <v>41403</v>
      </c>
      <c r="AP721">
        <v>91.139999000000003</v>
      </c>
      <c r="AQ721">
        <v>91.559997999999993</v>
      </c>
      <c r="AR721">
        <v>90.690002000000007</v>
      </c>
      <c r="AS721">
        <v>91.029999000000004</v>
      </c>
      <c r="AT721">
        <v>13771900</v>
      </c>
      <c r="AU721">
        <v>82.965681000000004</v>
      </c>
      <c r="AW721" s="1">
        <v>41403</v>
      </c>
      <c r="AX721">
        <v>870.8415</v>
      </c>
      <c r="AY721">
        <v>879.66150000000005</v>
      </c>
      <c r="AZ721">
        <v>868.23146799999995</v>
      </c>
      <c r="BA721">
        <v>871.48146399999996</v>
      </c>
      <c r="BB721">
        <v>4417600</v>
      </c>
      <c r="BC721">
        <v>435.30542700000001</v>
      </c>
      <c r="BE721" s="1">
        <v>41403</v>
      </c>
      <c r="BF721">
        <v>92.75</v>
      </c>
      <c r="BG721">
        <v>95.230002999999996</v>
      </c>
      <c r="BH721">
        <v>91.349997999999999</v>
      </c>
      <c r="BI721">
        <v>94.25</v>
      </c>
      <c r="BJ721">
        <v>4855600</v>
      </c>
      <c r="BK721">
        <v>94.25</v>
      </c>
      <c r="BM721" s="1">
        <v>41403</v>
      </c>
      <c r="BN721">
        <v>70.120002999999997</v>
      </c>
      <c r="BO721">
        <v>75.769997000000004</v>
      </c>
      <c r="BP721">
        <v>63.689999</v>
      </c>
      <c r="BQ721">
        <v>69.400002000000001</v>
      </c>
      <c r="BR721">
        <v>28605000</v>
      </c>
      <c r="BS721">
        <v>69.400002000000001</v>
      </c>
      <c r="BU721" s="1">
        <v>41403</v>
      </c>
      <c r="BV721">
        <v>27.51</v>
      </c>
      <c r="BW721">
        <v>27.91</v>
      </c>
      <c r="BX721">
        <v>27.42</v>
      </c>
      <c r="BY721">
        <v>27.549999</v>
      </c>
      <c r="BZ721">
        <v>837500</v>
      </c>
      <c r="CA721">
        <v>27.229700999999999</v>
      </c>
      <c r="CC721" s="1">
        <v>41403</v>
      </c>
      <c r="CD721">
        <v>15105.12012</v>
      </c>
      <c r="CE721">
        <v>15144.83008</v>
      </c>
      <c r="CF721">
        <v>15046.87012</v>
      </c>
      <c r="CG721">
        <v>15082.62012</v>
      </c>
      <c r="CH721">
        <v>97810000</v>
      </c>
      <c r="CI721">
        <v>15082.62012</v>
      </c>
    </row>
    <row r="722" spans="1:87" x14ac:dyDescent="0.25">
      <c r="A722" s="3">
        <v>41404</v>
      </c>
      <c r="B722">
        <v>457.97000100000002</v>
      </c>
      <c r="C722">
        <v>459.710014</v>
      </c>
      <c r="D722">
        <v>450.48000300000001</v>
      </c>
      <c r="E722">
        <v>452.96999399999999</v>
      </c>
      <c r="F722">
        <v>83713000</v>
      </c>
      <c r="G722">
        <v>60.843845000000002</v>
      </c>
      <c r="I722" s="1">
        <v>41404</v>
      </c>
      <c r="J722">
        <v>32.669998</v>
      </c>
      <c r="K722">
        <v>32.720001000000003</v>
      </c>
      <c r="L722">
        <v>32.32</v>
      </c>
      <c r="M722">
        <v>32.689999</v>
      </c>
      <c r="N722">
        <v>36394900</v>
      </c>
      <c r="O722">
        <v>29.889458000000001</v>
      </c>
      <c r="Q722" s="1">
        <v>41404</v>
      </c>
      <c r="R722">
        <v>38.040000999999997</v>
      </c>
      <c r="S722">
        <v>38.159999999999997</v>
      </c>
      <c r="T722">
        <v>37.82</v>
      </c>
      <c r="U722">
        <v>38.029998999999997</v>
      </c>
      <c r="V722">
        <v>16390500</v>
      </c>
      <c r="W722">
        <v>34.988481</v>
      </c>
      <c r="Y722" s="1">
        <v>41404</v>
      </c>
      <c r="Z722">
        <v>66.690002000000007</v>
      </c>
      <c r="AA722">
        <v>67.430000000000007</v>
      </c>
      <c r="AB722">
        <v>66.339995999999999</v>
      </c>
      <c r="AC722">
        <v>67.199996999999996</v>
      </c>
      <c r="AD722">
        <v>8654000</v>
      </c>
      <c r="AE722">
        <v>64.286286000000004</v>
      </c>
      <c r="AG722" s="1">
        <v>41404</v>
      </c>
      <c r="AH722">
        <v>62.439999</v>
      </c>
      <c r="AI722">
        <v>62.580002</v>
      </c>
      <c r="AJ722">
        <v>61.82</v>
      </c>
      <c r="AK722">
        <v>62.23</v>
      </c>
      <c r="AL722">
        <v>12466000</v>
      </c>
      <c r="AM722">
        <v>54.267614999999999</v>
      </c>
      <c r="AO722" s="1">
        <v>41404</v>
      </c>
      <c r="AP722">
        <v>90.870002999999997</v>
      </c>
      <c r="AQ722">
        <v>90.949996999999996</v>
      </c>
      <c r="AR722">
        <v>89.790001000000004</v>
      </c>
      <c r="AS722">
        <v>90.139999000000003</v>
      </c>
      <c r="AT722">
        <v>10975400</v>
      </c>
      <c r="AU722">
        <v>82.154527000000002</v>
      </c>
      <c r="AW722" s="1">
        <v>41404</v>
      </c>
      <c r="AX722">
        <v>875.311508</v>
      </c>
      <c r="AY722">
        <v>880.54149600000005</v>
      </c>
      <c r="AZ722">
        <v>872.16149499999995</v>
      </c>
      <c r="BA722">
        <v>880.23149999999998</v>
      </c>
      <c r="BB722">
        <v>3809500</v>
      </c>
      <c r="BC722">
        <v>439.67607400000003</v>
      </c>
      <c r="BE722" s="1">
        <v>41404</v>
      </c>
      <c r="BF722">
        <v>94.839995999999999</v>
      </c>
      <c r="BG722">
        <v>95.559997999999993</v>
      </c>
      <c r="BH722">
        <v>93.669998000000007</v>
      </c>
      <c r="BI722">
        <v>95.449996999999996</v>
      </c>
      <c r="BJ722">
        <v>4699100</v>
      </c>
      <c r="BK722">
        <v>95.449996999999996</v>
      </c>
      <c r="BM722" s="1">
        <v>41404</v>
      </c>
      <c r="BN722">
        <v>69.650002000000001</v>
      </c>
      <c r="BO722">
        <v>81</v>
      </c>
      <c r="BP722">
        <v>69.25</v>
      </c>
      <c r="BQ722">
        <v>76.760002</v>
      </c>
      <c r="BR722">
        <v>25082600</v>
      </c>
      <c r="BS722">
        <v>76.760002</v>
      </c>
      <c r="BU722" s="1">
        <v>41404</v>
      </c>
      <c r="BV722">
        <v>27.92</v>
      </c>
      <c r="BW722">
        <v>28.09</v>
      </c>
      <c r="BX722">
        <v>27.690000999999999</v>
      </c>
      <c r="BY722">
        <v>27.950001</v>
      </c>
      <c r="BZ722">
        <v>895300</v>
      </c>
      <c r="CA722">
        <v>27.625052</v>
      </c>
      <c r="CC722" s="1">
        <v>41404</v>
      </c>
      <c r="CD722">
        <v>15082.62012</v>
      </c>
      <c r="CE722">
        <v>15118.490229999999</v>
      </c>
      <c r="CF722">
        <v>15038.179690000001</v>
      </c>
      <c r="CG722">
        <v>15118.490229999999</v>
      </c>
      <c r="CH722">
        <v>98980000</v>
      </c>
      <c r="CI722">
        <v>15118.490229999999</v>
      </c>
    </row>
    <row r="723" spans="1:87" x14ac:dyDescent="0.25">
      <c r="A723" s="3">
        <v>41407</v>
      </c>
      <c r="B723">
        <v>451.50998700000002</v>
      </c>
      <c r="C723">
        <v>457.89998600000001</v>
      </c>
      <c r="D723">
        <v>451.5</v>
      </c>
      <c r="E723">
        <v>454.74002100000001</v>
      </c>
      <c r="F723">
        <v>79237200</v>
      </c>
      <c r="G723">
        <v>61.081598999999997</v>
      </c>
      <c r="I723" s="1">
        <v>41407</v>
      </c>
      <c r="J723">
        <v>32.610000999999997</v>
      </c>
      <c r="K723">
        <v>33.07</v>
      </c>
      <c r="L723">
        <v>32.549999</v>
      </c>
      <c r="M723">
        <v>33.029998999999997</v>
      </c>
      <c r="N723">
        <v>36027600</v>
      </c>
      <c r="O723">
        <v>30.200330999999998</v>
      </c>
      <c r="Q723" s="1">
        <v>41407</v>
      </c>
      <c r="R723">
        <v>38.040000999999997</v>
      </c>
      <c r="S723">
        <v>38.290000999999997</v>
      </c>
      <c r="T723">
        <v>37.830002</v>
      </c>
      <c r="U723">
        <v>38.200001</v>
      </c>
      <c r="V723">
        <v>12774700</v>
      </c>
      <c r="W723">
        <v>35.144886999999997</v>
      </c>
      <c r="Y723" s="1">
        <v>41407</v>
      </c>
      <c r="Z723">
        <v>66.959998999999996</v>
      </c>
      <c r="AA723">
        <v>67.519997000000004</v>
      </c>
      <c r="AB723">
        <v>66.919998000000007</v>
      </c>
      <c r="AC723">
        <v>67.319999999999993</v>
      </c>
      <c r="AD723">
        <v>5195000</v>
      </c>
      <c r="AE723">
        <v>64.401084999999995</v>
      </c>
      <c r="AG723" s="1">
        <v>41407</v>
      </c>
      <c r="AH723">
        <v>62.110000999999997</v>
      </c>
      <c r="AI723">
        <v>62.330002</v>
      </c>
      <c r="AJ723">
        <v>61.75</v>
      </c>
      <c r="AK723">
        <v>62</v>
      </c>
      <c r="AL723">
        <v>12518500</v>
      </c>
      <c r="AM723">
        <v>54.067044000000003</v>
      </c>
      <c r="AO723" s="1">
        <v>41407</v>
      </c>
      <c r="AP723">
        <v>89.800003000000004</v>
      </c>
      <c r="AQ723">
        <v>90.139999000000003</v>
      </c>
      <c r="AR723">
        <v>89.43</v>
      </c>
      <c r="AS723">
        <v>90.099997999999999</v>
      </c>
      <c r="AT723">
        <v>9810100</v>
      </c>
      <c r="AU723">
        <v>82.118069000000006</v>
      </c>
      <c r="AW723" s="1">
        <v>41407</v>
      </c>
      <c r="AX723">
        <v>878.89153299999998</v>
      </c>
      <c r="AY723">
        <v>882.471497</v>
      </c>
      <c r="AZ723">
        <v>873.38150700000006</v>
      </c>
      <c r="BA723">
        <v>877.53153299999997</v>
      </c>
      <c r="BB723">
        <v>2907700</v>
      </c>
      <c r="BC723">
        <v>438.32743900000003</v>
      </c>
      <c r="BE723" s="1">
        <v>41407</v>
      </c>
      <c r="BF723">
        <v>95.5</v>
      </c>
      <c r="BG723">
        <v>95.5</v>
      </c>
      <c r="BH723">
        <v>92.839995999999999</v>
      </c>
      <c r="BI723">
        <v>93.139999000000003</v>
      </c>
      <c r="BJ723">
        <v>4213100</v>
      </c>
      <c r="BK723">
        <v>93.139999000000003</v>
      </c>
      <c r="BM723" s="1">
        <v>41407</v>
      </c>
      <c r="BN723">
        <v>80.989998</v>
      </c>
      <c r="BO723">
        <v>88</v>
      </c>
      <c r="BP723">
        <v>79.150002000000001</v>
      </c>
      <c r="BQ723">
        <v>87.800003000000004</v>
      </c>
      <c r="BR723">
        <v>22416900</v>
      </c>
      <c r="BS723">
        <v>87.800003000000004</v>
      </c>
      <c r="BU723" s="1">
        <v>41407</v>
      </c>
      <c r="BV723">
        <v>27.190000999999999</v>
      </c>
      <c r="BW723">
        <v>27.190000999999999</v>
      </c>
      <c r="BX723">
        <v>26.65</v>
      </c>
      <c r="BY723">
        <v>26.85</v>
      </c>
      <c r="BZ723">
        <v>1288400</v>
      </c>
      <c r="CA723">
        <v>26.537841</v>
      </c>
      <c r="CC723" s="1">
        <v>41407</v>
      </c>
      <c r="CD723">
        <v>15113.41992</v>
      </c>
      <c r="CE723">
        <v>15113.41992</v>
      </c>
      <c r="CF723">
        <v>15053.45996</v>
      </c>
      <c r="CG723">
        <v>15091.679690000001</v>
      </c>
      <c r="CH723">
        <v>94280000</v>
      </c>
      <c r="CI723">
        <v>15091.679690000001</v>
      </c>
    </row>
    <row r="724" spans="1:87" x14ac:dyDescent="0.25">
      <c r="A724" s="3">
        <v>41408</v>
      </c>
      <c r="B724">
        <v>453.85001399999999</v>
      </c>
      <c r="C724">
        <v>455.20000499999998</v>
      </c>
      <c r="D724">
        <v>442.150013</v>
      </c>
      <c r="E724">
        <v>443.86001199999998</v>
      </c>
      <c r="F724">
        <v>111779500</v>
      </c>
      <c r="G724">
        <v>59.620173999999999</v>
      </c>
      <c r="I724" s="1">
        <v>41408</v>
      </c>
      <c r="J724">
        <v>32.860000999999997</v>
      </c>
      <c r="K724">
        <v>33.529998999999997</v>
      </c>
      <c r="L724">
        <v>32.799999</v>
      </c>
      <c r="M724">
        <v>33.529998999999997</v>
      </c>
      <c r="N724">
        <v>56870100</v>
      </c>
      <c r="O724">
        <v>30.872471000000001</v>
      </c>
      <c r="Q724" s="1">
        <v>41408</v>
      </c>
      <c r="R724">
        <v>38.259998000000003</v>
      </c>
      <c r="S724">
        <v>38.790000999999997</v>
      </c>
      <c r="T724">
        <v>38.209999000000003</v>
      </c>
      <c r="U724">
        <v>38.759998000000003</v>
      </c>
      <c r="V724">
        <v>21730600</v>
      </c>
      <c r="W724">
        <v>35.660097999999998</v>
      </c>
      <c r="Y724" s="1">
        <v>41408</v>
      </c>
      <c r="Z724">
        <v>67.430000000000007</v>
      </c>
      <c r="AA724">
        <v>67.489998</v>
      </c>
      <c r="AB724">
        <v>66.980002999999996</v>
      </c>
      <c r="AC724">
        <v>67.470000999999996</v>
      </c>
      <c r="AD724">
        <v>9675400</v>
      </c>
      <c r="AE724">
        <v>64.544583000000003</v>
      </c>
      <c r="AG724" s="1">
        <v>41408</v>
      </c>
      <c r="AH724">
        <v>62.02</v>
      </c>
      <c r="AI724">
        <v>63.139999000000003</v>
      </c>
      <c r="AJ724">
        <v>61.84</v>
      </c>
      <c r="AK724">
        <v>63.060001</v>
      </c>
      <c r="AL724">
        <v>6927600</v>
      </c>
      <c r="AM724">
        <v>54.991416999999998</v>
      </c>
      <c r="AO724" s="1">
        <v>41408</v>
      </c>
      <c r="AP724">
        <v>90.150002000000001</v>
      </c>
      <c r="AQ724">
        <v>91.190002000000007</v>
      </c>
      <c r="AR724">
        <v>90.019997000000004</v>
      </c>
      <c r="AS724">
        <v>91.110000999999997</v>
      </c>
      <c r="AT724">
        <v>9890300</v>
      </c>
      <c r="AU724">
        <v>83.038595999999998</v>
      </c>
      <c r="AW724" s="1">
        <v>41408</v>
      </c>
      <c r="AX724">
        <v>877.50151300000005</v>
      </c>
      <c r="AY724">
        <v>888.69151199999999</v>
      </c>
      <c r="AZ724">
        <v>877.141526</v>
      </c>
      <c r="BA724">
        <v>887.10152700000003</v>
      </c>
      <c r="BB724">
        <v>3170300</v>
      </c>
      <c r="BC724">
        <v>443.10765600000002</v>
      </c>
      <c r="BE724" s="1">
        <v>41408</v>
      </c>
      <c r="BF724">
        <v>92.809997999999993</v>
      </c>
      <c r="BG724">
        <v>93</v>
      </c>
      <c r="BH724">
        <v>90.160004000000001</v>
      </c>
      <c r="BI724">
        <v>92.839995999999999</v>
      </c>
      <c r="BJ724">
        <v>4422300</v>
      </c>
      <c r="BK724">
        <v>92.839995999999999</v>
      </c>
      <c r="BM724" s="1">
        <v>41408</v>
      </c>
      <c r="BN724">
        <v>94.220000999999996</v>
      </c>
      <c r="BO724">
        <v>97.120002999999997</v>
      </c>
      <c r="BP724">
        <v>81.150002000000001</v>
      </c>
      <c r="BQ724">
        <v>83.239998</v>
      </c>
      <c r="BR724">
        <v>37163900</v>
      </c>
      <c r="BS724">
        <v>83.239998</v>
      </c>
      <c r="BU724" s="1">
        <v>41408</v>
      </c>
      <c r="BV724">
        <v>27.219999000000001</v>
      </c>
      <c r="BW724">
        <v>27.860001</v>
      </c>
      <c r="BX724">
        <v>27.209999</v>
      </c>
      <c r="BY724">
        <v>27.74</v>
      </c>
      <c r="BZ724">
        <v>1043700</v>
      </c>
      <c r="CA724">
        <v>27.417493</v>
      </c>
      <c r="CC724" s="1">
        <v>41408</v>
      </c>
      <c r="CD724">
        <v>15091.679690000001</v>
      </c>
      <c r="CE724">
        <v>15219.54981</v>
      </c>
      <c r="CF724">
        <v>15089.29981</v>
      </c>
      <c r="CG724">
        <v>15215.25</v>
      </c>
      <c r="CH724">
        <v>124590000</v>
      </c>
      <c r="CI724">
        <v>15215.25</v>
      </c>
    </row>
    <row r="725" spans="1:87" x14ac:dyDescent="0.25">
      <c r="A725" s="3">
        <v>41409</v>
      </c>
      <c r="B725">
        <v>439.160011</v>
      </c>
      <c r="C725">
        <v>441</v>
      </c>
      <c r="D725">
        <v>422.36000100000001</v>
      </c>
      <c r="E725">
        <v>428.85000200000002</v>
      </c>
      <c r="F725">
        <v>185403400</v>
      </c>
      <c r="G725">
        <v>57.603999000000002</v>
      </c>
      <c r="I725" s="1">
        <v>41409</v>
      </c>
      <c r="J725">
        <v>33.450001</v>
      </c>
      <c r="K725">
        <v>33.900002000000001</v>
      </c>
      <c r="L725">
        <v>33.43</v>
      </c>
      <c r="M725">
        <v>33.849997999999999</v>
      </c>
      <c r="N725">
        <v>46303900</v>
      </c>
      <c r="O725">
        <v>31.167107999999999</v>
      </c>
      <c r="Q725" s="1">
        <v>41409</v>
      </c>
      <c r="R725">
        <v>38.700001</v>
      </c>
      <c r="S725">
        <v>39.380001</v>
      </c>
      <c r="T725">
        <v>38.610000999999997</v>
      </c>
      <c r="U725">
        <v>39.299999</v>
      </c>
      <c r="V725">
        <v>25696800</v>
      </c>
      <c r="W725">
        <v>36.156911000000001</v>
      </c>
      <c r="Y725" s="1">
        <v>41409</v>
      </c>
      <c r="Z725">
        <v>67.419998000000007</v>
      </c>
      <c r="AA725">
        <v>67.790001000000004</v>
      </c>
      <c r="AB725">
        <v>67.180000000000007</v>
      </c>
      <c r="AC725">
        <v>67.669998000000007</v>
      </c>
      <c r="AD725">
        <v>7925900</v>
      </c>
      <c r="AE725">
        <v>64.735907999999995</v>
      </c>
      <c r="AG725" s="1">
        <v>41409</v>
      </c>
      <c r="AH725">
        <v>62.84</v>
      </c>
      <c r="AI725">
        <v>62.84</v>
      </c>
      <c r="AJ725">
        <v>61.860000999999997</v>
      </c>
      <c r="AK725">
        <v>62.419998</v>
      </c>
      <c r="AL725">
        <v>8092100</v>
      </c>
      <c r="AM725">
        <v>54.433303000000002</v>
      </c>
      <c r="AO725" s="1">
        <v>41409</v>
      </c>
      <c r="AP725">
        <v>90.639999000000003</v>
      </c>
      <c r="AQ725">
        <v>91.32</v>
      </c>
      <c r="AR725">
        <v>90.410004000000001</v>
      </c>
      <c r="AS725">
        <v>91.239998</v>
      </c>
      <c r="AT725">
        <v>10399400</v>
      </c>
      <c r="AU725">
        <v>83.157077000000001</v>
      </c>
      <c r="AW725" s="1">
        <v>41409</v>
      </c>
      <c r="AX725">
        <v>895.50156100000004</v>
      </c>
      <c r="AY725">
        <v>916.38157000000001</v>
      </c>
      <c r="AZ725">
        <v>894.02154499999995</v>
      </c>
      <c r="BA725">
        <v>915.89157999999998</v>
      </c>
      <c r="BB725">
        <v>8001600</v>
      </c>
      <c r="BC725">
        <v>457.48830199999998</v>
      </c>
      <c r="BE725" s="1">
        <v>41409</v>
      </c>
      <c r="BF725">
        <v>92.110000999999997</v>
      </c>
      <c r="BG725">
        <v>95.150002000000001</v>
      </c>
      <c r="BH725">
        <v>92.099997999999999</v>
      </c>
      <c r="BI725">
        <v>93.550003000000004</v>
      </c>
      <c r="BJ725">
        <v>4525000</v>
      </c>
      <c r="BK725">
        <v>93.550003000000004</v>
      </c>
      <c r="BM725" s="1">
        <v>41409</v>
      </c>
      <c r="BN725">
        <v>81.800003000000004</v>
      </c>
      <c r="BO725">
        <v>86.879997000000003</v>
      </c>
      <c r="BP725">
        <v>78.110000999999997</v>
      </c>
      <c r="BQ725">
        <v>84.839995999999999</v>
      </c>
      <c r="BR725">
        <v>16878700</v>
      </c>
      <c r="BS725">
        <v>84.839995999999999</v>
      </c>
      <c r="BU725" s="1">
        <v>41409</v>
      </c>
      <c r="BV725">
        <v>27.870000999999998</v>
      </c>
      <c r="BW725">
        <v>28.09</v>
      </c>
      <c r="BX725">
        <v>27.719999000000001</v>
      </c>
      <c r="BY725">
        <v>27.91</v>
      </c>
      <c r="BZ725">
        <v>1072400</v>
      </c>
      <c r="CA725">
        <v>27.585515999999998</v>
      </c>
      <c r="CC725" s="1">
        <v>41409</v>
      </c>
      <c r="CD725">
        <v>15211.87012</v>
      </c>
      <c r="CE725">
        <v>15301.339840000001</v>
      </c>
      <c r="CF725">
        <v>15175.389649999999</v>
      </c>
      <c r="CG725">
        <v>15275.690430000001</v>
      </c>
      <c r="CH725">
        <v>124030000</v>
      </c>
      <c r="CI725">
        <v>15275.690430000001</v>
      </c>
    </row>
    <row r="726" spans="1:87" x14ac:dyDescent="0.25">
      <c r="A726" s="3">
        <v>41410</v>
      </c>
      <c r="B726">
        <v>423.23999400000002</v>
      </c>
      <c r="C726">
        <v>437.84999499999998</v>
      </c>
      <c r="D726">
        <v>418.90000199999997</v>
      </c>
      <c r="E726">
        <v>434.58001300000001</v>
      </c>
      <c r="F726">
        <v>150801000</v>
      </c>
      <c r="G726">
        <v>58.373666</v>
      </c>
      <c r="I726" s="1">
        <v>41410</v>
      </c>
      <c r="J726">
        <v>33.639999000000003</v>
      </c>
      <c r="K726">
        <v>34.150002000000001</v>
      </c>
      <c r="L726">
        <v>33.549999</v>
      </c>
      <c r="M726">
        <v>34.080002</v>
      </c>
      <c r="N726">
        <v>59382900</v>
      </c>
      <c r="O726">
        <v>31.378882000000001</v>
      </c>
      <c r="Q726" s="1">
        <v>41410</v>
      </c>
      <c r="R726">
        <v>39.279998999999997</v>
      </c>
      <c r="S726">
        <v>39.740001999999997</v>
      </c>
      <c r="T726">
        <v>39.090000000000003</v>
      </c>
      <c r="U726">
        <v>39.259998000000003</v>
      </c>
      <c r="V726">
        <v>22959500</v>
      </c>
      <c r="W726">
        <v>36.120108999999999</v>
      </c>
      <c r="Y726" s="1">
        <v>41410</v>
      </c>
      <c r="Z726">
        <v>67.620002999999997</v>
      </c>
      <c r="AA726">
        <v>67.889999000000003</v>
      </c>
      <c r="AB726">
        <v>66.199996999999996</v>
      </c>
      <c r="AC726">
        <v>66.470000999999996</v>
      </c>
      <c r="AD726">
        <v>8473100</v>
      </c>
      <c r="AE726">
        <v>63.587941999999998</v>
      </c>
      <c r="AG726" s="1">
        <v>41410</v>
      </c>
      <c r="AH726">
        <v>62.369999</v>
      </c>
      <c r="AI726">
        <v>62.869999</v>
      </c>
      <c r="AJ726">
        <v>62.240001999999997</v>
      </c>
      <c r="AK726">
        <v>62.43</v>
      </c>
      <c r="AL726">
        <v>5214000</v>
      </c>
      <c r="AM726">
        <v>54.442025000000001</v>
      </c>
      <c r="AO726" s="1">
        <v>41410</v>
      </c>
      <c r="AP726">
        <v>90.800003000000004</v>
      </c>
      <c r="AQ726">
        <v>91.290001000000004</v>
      </c>
      <c r="AR726">
        <v>90.5</v>
      </c>
      <c r="AS726">
        <v>90.699996999999996</v>
      </c>
      <c r="AT726">
        <v>10469600</v>
      </c>
      <c r="AU726">
        <v>82.664913999999996</v>
      </c>
      <c r="AW726" s="1">
        <v>41410</v>
      </c>
      <c r="AX726">
        <v>919.00158799999997</v>
      </c>
      <c r="AY726">
        <v>919.98156700000004</v>
      </c>
      <c r="AZ726">
        <v>902.01153899999997</v>
      </c>
      <c r="BA726">
        <v>903.871576</v>
      </c>
      <c r="BB726">
        <v>6443200</v>
      </c>
      <c r="BC726">
        <v>451.48430400000001</v>
      </c>
      <c r="BE726" s="1">
        <v>41410</v>
      </c>
      <c r="BF726">
        <v>93.489998</v>
      </c>
      <c r="BG726">
        <v>94.209998999999996</v>
      </c>
      <c r="BH726">
        <v>92.519997000000004</v>
      </c>
      <c r="BI726">
        <v>92.690002000000007</v>
      </c>
      <c r="BJ726">
        <v>3021500</v>
      </c>
      <c r="BK726">
        <v>92.690002000000007</v>
      </c>
      <c r="BM726" s="1">
        <v>41410</v>
      </c>
      <c r="BN726">
        <v>94.699996999999996</v>
      </c>
      <c r="BO726">
        <v>95</v>
      </c>
      <c r="BP726">
        <v>88.660004000000001</v>
      </c>
      <c r="BQ726">
        <v>92.25</v>
      </c>
      <c r="BR726">
        <v>21614000</v>
      </c>
      <c r="BS726">
        <v>92.25</v>
      </c>
      <c r="BU726" s="1">
        <v>41410</v>
      </c>
      <c r="BV726">
        <v>27.610001</v>
      </c>
      <c r="BW726">
        <v>27.9</v>
      </c>
      <c r="BX726">
        <v>27.469999000000001</v>
      </c>
      <c r="BY726">
        <v>27.530000999999999</v>
      </c>
      <c r="BZ726">
        <v>685400</v>
      </c>
      <c r="CA726">
        <v>27.209935000000002</v>
      </c>
      <c r="CC726" s="1">
        <v>41410</v>
      </c>
      <c r="CD726">
        <v>15273.91992</v>
      </c>
      <c r="CE726">
        <v>15302.490229999999</v>
      </c>
      <c r="CF726">
        <v>15215.820309999999</v>
      </c>
      <c r="CG726">
        <v>15233.219730000001</v>
      </c>
      <c r="CH726">
        <v>145090000</v>
      </c>
      <c r="CI726">
        <v>15233.219730000001</v>
      </c>
    </row>
    <row r="727" spans="1:87" x14ac:dyDescent="0.25">
      <c r="A727" s="3">
        <v>41411</v>
      </c>
      <c r="B727">
        <v>439.04999500000002</v>
      </c>
      <c r="C727">
        <v>440.08999299999999</v>
      </c>
      <c r="D727">
        <v>431.009998</v>
      </c>
      <c r="E727">
        <v>433.26001000000002</v>
      </c>
      <c r="F727">
        <v>106976100</v>
      </c>
      <c r="G727">
        <v>58.196359999999999</v>
      </c>
      <c r="I727" s="1">
        <v>41411</v>
      </c>
      <c r="J727">
        <v>34.130001</v>
      </c>
      <c r="K727">
        <v>34.869999</v>
      </c>
      <c r="L727">
        <v>34.099997999999999</v>
      </c>
      <c r="M727">
        <v>34.869999</v>
      </c>
      <c r="N727">
        <v>60666700</v>
      </c>
      <c r="O727">
        <v>32.106265</v>
      </c>
      <c r="Q727" s="1">
        <v>41411</v>
      </c>
      <c r="R727">
        <v>39.419998</v>
      </c>
      <c r="S727">
        <v>39.909999999999997</v>
      </c>
      <c r="T727">
        <v>39.330002</v>
      </c>
      <c r="U727">
        <v>39.880001</v>
      </c>
      <c r="V727">
        <v>24390400</v>
      </c>
      <c r="W727">
        <v>36.690525999999998</v>
      </c>
      <c r="Y727" s="1">
        <v>41411</v>
      </c>
      <c r="Z727">
        <v>66.160004000000001</v>
      </c>
      <c r="AA727">
        <v>66.580001999999993</v>
      </c>
      <c r="AB727">
        <v>65.680000000000007</v>
      </c>
      <c r="AC727">
        <v>66.580001999999993</v>
      </c>
      <c r="AD727">
        <v>9160100</v>
      </c>
      <c r="AE727">
        <v>63.693173000000002</v>
      </c>
      <c r="AG727" s="1">
        <v>41411</v>
      </c>
      <c r="AH727">
        <v>62.389999000000003</v>
      </c>
      <c r="AI727">
        <v>63.310001</v>
      </c>
      <c r="AJ727">
        <v>62.369999</v>
      </c>
      <c r="AK727">
        <v>63.310001</v>
      </c>
      <c r="AL727">
        <v>7076800</v>
      </c>
      <c r="AM727">
        <v>55.209429</v>
      </c>
      <c r="AO727" s="1">
        <v>41411</v>
      </c>
      <c r="AP727">
        <v>91.07</v>
      </c>
      <c r="AQ727">
        <v>91.879997000000003</v>
      </c>
      <c r="AR727">
        <v>90.529999000000004</v>
      </c>
      <c r="AS727">
        <v>91.760002</v>
      </c>
      <c r="AT727">
        <v>12721300</v>
      </c>
      <c r="AU727">
        <v>83.631013999999993</v>
      </c>
      <c r="AW727" s="1">
        <v>41411</v>
      </c>
      <c r="AX727">
        <v>910.02156600000001</v>
      </c>
      <c r="AY727">
        <v>913.49156100000005</v>
      </c>
      <c r="AZ727">
        <v>900.52153599999997</v>
      </c>
      <c r="BA727">
        <v>909.18157499999995</v>
      </c>
      <c r="BB727">
        <v>5604800</v>
      </c>
      <c r="BC727">
        <v>454.13665099999997</v>
      </c>
      <c r="BE727" s="1">
        <v>41411</v>
      </c>
      <c r="BF727">
        <v>93.599997999999999</v>
      </c>
      <c r="BG727">
        <v>95.169998000000007</v>
      </c>
      <c r="BH727">
        <v>92.519997000000004</v>
      </c>
      <c r="BI727">
        <v>94.720000999999996</v>
      </c>
      <c r="BJ727">
        <v>4206600</v>
      </c>
      <c r="BK727">
        <v>94.720000999999996</v>
      </c>
      <c r="BM727" s="1">
        <v>41411</v>
      </c>
      <c r="BN727">
        <v>92.5</v>
      </c>
      <c r="BO727">
        <v>94.440002000000007</v>
      </c>
      <c r="BP727">
        <v>87.5</v>
      </c>
      <c r="BQ727">
        <v>91.5</v>
      </c>
      <c r="BR727">
        <v>19002200</v>
      </c>
      <c r="BS727">
        <v>91.5</v>
      </c>
      <c r="BU727" s="1">
        <v>41411</v>
      </c>
      <c r="BV727">
        <v>27.5</v>
      </c>
      <c r="BW727">
        <v>27.99</v>
      </c>
      <c r="BX727">
        <v>27.48</v>
      </c>
      <c r="BY727">
        <v>27.870000999999998</v>
      </c>
      <c r="BZ727">
        <v>640000</v>
      </c>
      <c r="CA727">
        <v>27.545981999999999</v>
      </c>
      <c r="CC727" s="1">
        <v>41411</v>
      </c>
      <c r="CD727">
        <v>15234.75</v>
      </c>
      <c r="CE727">
        <v>15357.400390000001</v>
      </c>
      <c r="CF727">
        <v>15234.75</v>
      </c>
      <c r="CG727">
        <v>15354.400390000001</v>
      </c>
      <c r="CH727">
        <v>175750000</v>
      </c>
      <c r="CI727">
        <v>15354.400390000001</v>
      </c>
    </row>
    <row r="728" spans="1:87" x14ac:dyDescent="0.25">
      <c r="A728" s="3">
        <v>41414</v>
      </c>
      <c r="B728">
        <v>431.90999199999999</v>
      </c>
      <c r="C728">
        <v>445.800003</v>
      </c>
      <c r="D728">
        <v>430.09999099999999</v>
      </c>
      <c r="E728">
        <v>442.930004</v>
      </c>
      <c r="F728">
        <v>112894600</v>
      </c>
      <c r="G728">
        <v>59.495254000000003</v>
      </c>
      <c r="I728" s="1">
        <v>41414</v>
      </c>
      <c r="J728">
        <v>34.729999999999997</v>
      </c>
      <c r="K728">
        <v>35.099997999999999</v>
      </c>
      <c r="L728">
        <v>34.68</v>
      </c>
      <c r="M728">
        <v>35.080002</v>
      </c>
      <c r="N728">
        <v>54020800</v>
      </c>
      <c r="O728">
        <v>32.299624000000001</v>
      </c>
      <c r="Q728" s="1">
        <v>41414</v>
      </c>
      <c r="R728">
        <v>39.900002000000001</v>
      </c>
      <c r="S728">
        <v>40.290000999999997</v>
      </c>
      <c r="T728">
        <v>39.849997999999999</v>
      </c>
      <c r="U728">
        <v>40.200001</v>
      </c>
      <c r="V728">
        <v>18939000</v>
      </c>
      <c r="W728">
        <v>36.984932999999998</v>
      </c>
      <c r="Y728" s="1">
        <v>41414</v>
      </c>
      <c r="Z728">
        <v>66.580001999999993</v>
      </c>
      <c r="AA728">
        <v>66.599997999999999</v>
      </c>
      <c r="AB728">
        <v>66.050003000000004</v>
      </c>
      <c r="AC728">
        <v>66.120002999999997</v>
      </c>
      <c r="AD728">
        <v>5893300</v>
      </c>
      <c r="AE728">
        <v>63.253118999999998</v>
      </c>
      <c r="AG728" s="1">
        <v>41414</v>
      </c>
      <c r="AH728">
        <v>63.299999</v>
      </c>
      <c r="AI728">
        <v>64.459998999999996</v>
      </c>
      <c r="AJ728">
        <v>63.25</v>
      </c>
      <c r="AK728">
        <v>64.029999000000004</v>
      </c>
      <c r="AL728">
        <v>6215900</v>
      </c>
      <c r="AM728">
        <v>55.837302000000001</v>
      </c>
      <c r="AO728" s="1">
        <v>41414</v>
      </c>
      <c r="AP728">
        <v>91.610000999999997</v>
      </c>
      <c r="AQ728">
        <v>92.690002000000007</v>
      </c>
      <c r="AR728">
        <v>91.459998999999996</v>
      </c>
      <c r="AS728">
        <v>92.519997000000004</v>
      </c>
      <c r="AT728">
        <v>12417700</v>
      </c>
      <c r="AU728">
        <v>84.323680999999993</v>
      </c>
      <c r="AW728" s="1">
        <v>41414</v>
      </c>
      <c r="AX728">
        <v>905.00153</v>
      </c>
      <c r="AY728">
        <v>920.60155899999995</v>
      </c>
      <c r="AZ728">
        <v>905.00153</v>
      </c>
      <c r="BA728">
        <v>908.531564</v>
      </c>
      <c r="BB728">
        <v>4562300</v>
      </c>
      <c r="BC728">
        <v>453.81196999999997</v>
      </c>
      <c r="BE728" s="1">
        <v>41414</v>
      </c>
      <c r="BF728">
        <v>94.720000999999996</v>
      </c>
      <c r="BG728">
        <v>100.68</v>
      </c>
      <c r="BH728">
        <v>94.68</v>
      </c>
      <c r="BI728">
        <v>100.489998</v>
      </c>
      <c r="BJ728">
        <v>6853100</v>
      </c>
      <c r="BK728">
        <v>100.489998</v>
      </c>
      <c r="BM728" s="1">
        <v>41414</v>
      </c>
      <c r="BN728">
        <v>91.120002999999997</v>
      </c>
      <c r="BO728">
        <v>92.5</v>
      </c>
      <c r="BP728">
        <v>88.629997000000003</v>
      </c>
      <c r="BQ728">
        <v>89.940002000000007</v>
      </c>
      <c r="BR728">
        <v>8348400</v>
      </c>
      <c r="BS728">
        <v>89.940002000000007</v>
      </c>
      <c r="BU728" s="1">
        <v>41414</v>
      </c>
      <c r="BV728">
        <v>27.59</v>
      </c>
      <c r="BW728">
        <v>27.889999</v>
      </c>
      <c r="BX728">
        <v>27.59</v>
      </c>
      <c r="BY728">
        <v>27.73</v>
      </c>
      <c r="BZ728">
        <v>984400</v>
      </c>
      <c r="CA728">
        <v>27.407609000000001</v>
      </c>
      <c r="CC728" s="1">
        <v>41414</v>
      </c>
      <c r="CD728">
        <v>15348.33008</v>
      </c>
      <c r="CE728">
        <v>15391.839840000001</v>
      </c>
      <c r="CF728">
        <v>15314.150390000001</v>
      </c>
      <c r="CG728">
        <v>15335.280269999999</v>
      </c>
      <c r="CH728">
        <v>116420000</v>
      </c>
      <c r="CI728">
        <v>15335.280269999999</v>
      </c>
    </row>
    <row r="729" spans="1:87" x14ac:dyDescent="0.25">
      <c r="A729" s="3">
        <v>41415</v>
      </c>
      <c r="B729">
        <v>438.15000199999997</v>
      </c>
      <c r="C729">
        <v>445.47999600000003</v>
      </c>
      <c r="D729">
        <v>434.20000499999998</v>
      </c>
      <c r="E729">
        <v>439.65999599999998</v>
      </c>
      <c r="F729">
        <v>114005500</v>
      </c>
      <c r="G729">
        <v>59.056019999999997</v>
      </c>
      <c r="I729" s="1">
        <v>41415</v>
      </c>
      <c r="J729">
        <v>35.099997999999999</v>
      </c>
      <c r="K729">
        <v>35.270000000000003</v>
      </c>
      <c r="L729">
        <v>34.720001000000003</v>
      </c>
      <c r="M729">
        <v>34.849997999999999</v>
      </c>
      <c r="N729">
        <v>48702400</v>
      </c>
      <c r="O729">
        <v>32.087850000000003</v>
      </c>
      <c r="Q729" s="1">
        <v>41415</v>
      </c>
      <c r="R729">
        <v>40.330002</v>
      </c>
      <c r="S729">
        <v>40.799999</v>
      </c>
      <c r="T729">
        <v>40.169998</v>
      </c>
      <c r="U729">
        <v>40.68</v>
      </c>
      <c r="V729">
        <v>23049200</v>
      </c>
      <c r="W729">
        <v>37.426544</v>
      </c>
      <c r="Y729" s="1">
        <v>41415</v>
      </c>
      <c r="Z729">
        <v>66.349997999999999</v>
      </c>
      <c r="AA729">
        <v>66.400002000000001</v>
      </c>
      <c r="AB729">
        <v>65.709998999999996</v>
      </c>
      <c r="AC729">
        <v>65.830001999999993</v>
      </c>
      <c r="AD729">
        <v>7359100</v>
      </c>
      <c r="AE729">
        <v>62.975692000000002</v>
      </c>
      <c r="AG729" s="1">
        <v>41415</v>
      </c>
      <c r="AH729">
        <v>64.25</v>
      </c>
      <c r="AI729">
        <v>64.769997000000004</v>
      </c>
      <c r="AJ729">
        <v>63.799999</v>
      </c>
      <c r="AK729">
        <v>64.309997999999993</v>
      </c>
      <c r="AL729">
        <v>6543700</v>
      </c>
      <c r="AM729">
        <v>56.081474999999998</v>
      </c>
      <c r="AO729" s="1">
        <v>41415</v>
      </c>
      <c r="AP729">
        <v>92.669998000000007</v>
      </c>
      <c r="AQ729">
        <v>93.43</v>
      </c>
      <c r="AR729">
        <v>92.379997000000003</v>
      </c>
      <c r="AS729">
        <v>92.800003000000004</v>
      </c>
      <c r="AT729">
        <v>12519900</v>
      </c>
      <c r="AU729">
        <v>84.578881999999993</v>
      </c>
      <c r="AW729" s="1">
        <v>41415</v>
      </c>
      <c r="AX729">
        <v>908.02154099999996</v>
      </c>
      <c r="AY729">
        <v>911.66154300000005</v>
      </c>
      <c r="AZ729">
        <v>897.61155599999995</v>
      </c>
      <c r="BA729">
        <v>906.97153600000001</v>
      </c>
      <c r="BB729">
        <v>3980700</v>
      </c>
      <c r="BC729">
        <v>453.032735</v>
      </c>
      <c r="BE729" s="1">
        <v>41415</v>
      </c>
      <c r="BF729">
        <v>100.300003</v>
      </c>
      <c r="BG729">
        <v>100.400002</v>
      </c>
      <c r="BH729">
        <v>97.830001999999993</v>
      </c>
      <c r="BI729">
        <v>99.029999000000004</v>
      </c>
      <c r="BJ729">
        <v>4906700</v>
      </c>
      <c r="BK729">
        <v>99.029999000000004</v>
      </c>
      <c r="BM729" s="1">
        <v>41415</v>
      </c>
      <c r="BN729">
        <v>88.5</v>
      </c>
      <c r="BO729">
        <v>89.989998</v>
      </c>
      <c r="BP729">
        <v>85.279999000000004</v>
      </c>
      <c r="BQ729">
        <v>87.589995999999999</v>
      </c>
      <c r="BR729">
        <v>8998200</v>
      </c>
      <c r="BS729">
        <v>87.589995999999999</v>
      </c>
      <c r="BU729" s="1">
        <v>41415</v>
      </c>
      <c r="BV729">
        <v>26.73</v>
      </c>
      <c r="BW729">
        <v>26.799999</v>
      </c>
      <c r="BX729">
        <v>26.43</v>
      </c>
      <c r="BY729">
        <v>26.67</v>
      </c>
      <c r="BZ729">
        <v>1975900</v>
      </c>
      <c r="CA729">
        <v>26.359933000000002</v>
      </c>
      <c r="CC729" s="1">
        <v>41415</v>
      </c>
      <c r="CD729">
        <v>15334.969730000001</v>
      </c>
      <c r="CE729">
        <v>15434.5</v>
      </c>
      <c r="CF729">
        <v>15325.679690000001</v>
      </c>
      <c r="CG729">
        <v>15387.58008</v>
      </c>
      <c r="CH729">
        <v>122970000</v>
      </c>
      <c r="CI729">
        <v>15387.58008</v>
      </c>
    </row>
    <row r="730" spans="1:87" x14ac:dyDescent="0.25">
      <c r="A730" s="3">
        <v>41416</v>
      </c>
      <c r="B730">
        <v>444.050003</v>
      </c>
      <c r="C730">
        <v>448.35002100000003</v>
      </c>
      <c r="D730">
        <v>438.21999</v>
      </c>
      <c r="E730">
        <v>441.34999499999998</v>
      </c>
      <c r="F730">
        <v>110759600</v>
      </c>
      <c r="G730">
        <v>59.283023999999997</v>
      </c>
      <c r="I730" s="1">
        <v>41416</v>
      </c>
      <c r="J730">
        <v>34.790000999999997</v>
      </c>
      <c r="K730">
        <v>34.840000000000003</v>
      </c>
      <c r="L730">
        <v>34.360000999999997</v>
      </c>
      <c r="M730">
        <v>34.610000999999997</v>
      </c>
      <c r="N730">
        <v>66047500</v>
      </c>
      <c r="O730">
        <v>31.866873999999999</v>
      </c>
      <c r="Q730" s="1">
        <v>41416</v>
      </c>
      <c r="R730">
        <v>40.720001000000003</v>
      </c>
      <c r="S730">
        <v>41.099997999999999</v>
      </c>
      <c r="T730">
        <v>39.990001999999997</v>
      </c>
      <c r="U730">
        <v>40.099997999999999</v>
      </c>
      <c r="V730">
        <v>30388300</v>
      </c>
      <c r="W730">
        <v>36.892929000000002</v>
      </c>
      <c r="Y730" s="1">
        <v>41416</v>
      </c>
      <c r="Z730">
        <v>65.760002</v>
      </c>
      <c r="AA730">
        <v>66.709998999999996</v>
      </c>
      <c r="AB730">
        <v>65.269997000000004</v>
      </c>
      <c r="AC730">
        <v>65.569999999999993</v>
      </c>
      <c r="AD730">
        <v>8142400</v>
      </c>
      <c r="AE730">
        <v>62.726962999999998</v>
      </c>
      <c r="AG730" s="1">
        <v>41416</v>
      </c>
      <c r="AH730">
        <v>63.540000999999997</v>
      </c>
      <c r="AI730">
        <v>63.970001000000003</v>
      </c>
      <c r="AJ730">
        <v>62.57</v>
      </c>
      <c r="AK730">
        <v>62.740001999999997</v>
      </c>
      <c r="AL730">
        <v>9364600</v>
      </c>
      <c r="AM730">
        <v>55.279684000000003</v>
      </c>
      <c r="AO730" s="1">
        <v>41416</v>
      </c>
      <c r="AP730">
        <v>92.830001999999993</v>
      </c>
      <c r="AQ730">
        <v>93.5</v>
      </c>
      <c r="AR730">
        <v>91.809997999999993</v>
      </c>
      <c r="AS730">
        <v>92.190002000000007</v>
      </c>
      <c r="AT730">
        <v>19253300</v>
      </c>
      <c r="AU730">
        <v>84.022920999999997</v>
      </c>
      <c r="AW730" s="1">
        <v>41416</v>
      </c>
      <c r="AX730">
        <v>902.56156699999997</v>
      </c>
      <c r="AY730">
        <v>909.31157800000005</v>
      </c>
      <c r="AZ730">
        <v>886.88152700000001</v>
      </c>
      <c r="BA730">
        <v>889.42153399999995</v>
      </c>
      <c r="BB730">
        <v>5140300</v>
      </c>
      <c r="BC730">
        <v>444.26650100000001</v>
      </c>
      <c r="BE730" s="1">
        <v>41416</v>
      </c>
      <c r="BF730">
        <v>98.800003000000004</v>
      </c>
      <c r="BG730">
        <v>100.489998</v>
      </c>
      <c r="BH730">
        <v>93.800003000000004</v>
      </c>
      <c r="BI730">
        <v>95.139999000000003</v>
      </c>
      <c r="BJ730">
        <v>6932000</v>
      </c>
      <c r="BK730">
        <v>95.139999000000003</v>
      </c>
      <c r="BM730" s="1">
        <v>41416</v>
      </c>
      <c r="BN730">
        <v>86.370002999999997</v>
      </c>
      <c r="BO730">
        <v>90.959998999999996</v>
      </c>
      <c r="BP730">
        <v>85.5</v>
      </c>
      <c r="BQ730">
        <v>87.239998</v>
      </c>
      <c r="BR730">
        <v>8568000</v>
      </c>
      <c r="BS730">
        <v>87.239998</v>
      </c>
      <c r="BU730" s="1">
        <v>41416</v>
      </c>
      <c r="BV730">
        <v>26.450001</v>
      </c>
      <c r="BW730">
        <v>26.790001</v>
      </c>
      <c r="BX730">
        <v>26.23</v>
      </c>
      <c r="BY730">
        <v>26.299999</v>
      </c>
      <c r="BZ730">
        <v>1374800</v>
      </c>
      <c r="CA730">
        <v>25.994233999999999</v>
      </c>
      <c r="CC730" s="1">
        <v>41416</v>
      </c>
      <c r="CD730">
        <v>15387.12012</v>
      </c>
      <c r="CE730">
        <v>15542.400390000001</v>
      </c>
      <c r="CF730">
        <v>15265.95996</v>
      </c>
      <c r="CG730">
        <v>15307.16992</v>
      </c>
      <c r="CH730">
        <v>171850000</v>
      </c>
      <c r="CI730">
        <v>15307.16992</v>
      </c>
    </row>
    <row r="731" spans="1:87" x14ac:dyDescent="0.25">
      <c r="A731" s="3">
        <v>41417</v>
      </c>
      <c r="B731">
        <v>435.95000499999998</v>
      </c>
      <c r="C731">
        <v>446.160011</v>
      </c>
      <c r="D731">
        <v>435.79000100000002</v>
      </c>
      <c r="E731">
        <v>442.13999899999999</v>
      </c>
      <c r="F731">
        <v>88255300</v>
      </c>
      <c r="G731">
        <v>59.389139</v>
      </c>
      <c r="I731" s="1">
        <v>41417</v>
      </c>
      <c r="J731">
        <v>34.229999999999997</v>
      </c>
      <c r="K731">
        <v>34.549999</v>
      </c>
      <c r="L731">
        <v>33.900002000000001</v>
      </c>
      <c r="M731">
        <v>34.150002000000001</v>
      </c>
      <c r="N731">
        <v>51102700</v>
      </c>
      <c r="O731">
        <v>31.443334</v>
      </c>
      <c r="Q731" s="1">
        <v>41417</v>
      </c>
      <c r="R731">
        <v>39.400002000000001</v>
      </c>
      <c r="S731">
        <v>40.439999</v>
      </c>
      <c r="T731">
        <v>39.400002000000001</v>
      </c>
      <c r="U731">
        <v>40.009998000000003</v>
      </c>
      <c r="V731">
        <v>24730000</v>
      </c>
      <c r="W731">
        <v>36.810127000000001</v>
      </c>
      <c r="Y731" s="1">
        <v>41417</v>
      </c>
      <c r="Z731">
        <v>64.870002999999997</v>
      </c>
      <c r="AA731">
        <v>65.440002000000007</v>
      </c>
      <c r="AB731">
        <v>64.239998</v>
      </c>
      <c r="AC731">
        <v>65.230002999999996</v>
      </c>
      <c r="AD731">
        <v>7536200</v>
      </c>
      <c r="AE731">
        <v>62.401708999999997</v>
      </c>
      <c r="AG731" s="1">
        <v>41417</v>
      </c>
      <c r="AH731">
        <v>62.029998999999997</v>
      </c>
      <c r="AI731">
        <v>62.93</v>
      </c>
      <c r="AJ731">
        <v>61.900002000000001</v>
      </c>
      <c r="AK731">
        <v>62.790000999999997</v>
      </c>
      <c r="AL731">
        <v>5274700</v>
      </c>
      <c r="AM731">
        <v>55.323737999999999</v>
      </c>
      <c r="AO731" s="1">
        <v>41417</v>
      </c>
      <c r="AP731">
        <v>91.559997999999993</v>
      </c>
      <c r="AQ731">
        <v>92.360000999999997</v>
      </c>
      <c r="AR731">
        <v>91.360000999999997</v>
      </c>
      <c r="AS731">
        <v>91.790001000000004</v>
      </c>
      <c r="AT731">
        <v>15357300</v>
      </c>
      <c r="AU731">
        <v>83.658355</v>
      </c>
      <c r="AW731" s="1">
        <v>41417</v>
      </c>
      <c r="AX731">
        <v>877.00147600000003</v>
      </c>
      <c r="AY731">
        <v>889.96151599999996</v>
      </c>
      <c r="AZ731">
        <v>874.00149899999997</v>
      </c>
      <c r="BA731">
        <v>882.79154000000005</v>
      </c>
      <c r="BB731">
        <v>4567200</v>
      </c>
      <c r="BC731">
        <v>440.954815</v>
      </c>
      <c r="BE731" s="1">
        <v>41417</v>
      </c>
      <c r="BF731">
        <v>92.809997999999993</v>
      </c>
      <c r="BG731">
        <v>95.440002000000007</v>
      </c>
      <c r="BH731">
        <v>92.300003000000004</v>
      </c>
      <c r="BI731">
        <v>93.889999000000003</v>
      </c>
      <c r="BJ731">
        <v>4227600</v>
      </c>
      <c r="BK731">
        <v>93.889999000000003</v>
      </c>
      <c r="BM731" s="1">
        <v>41417</v>
      </c>
      <c r="BN731">
        <v>84.809997999999993</v>
      </c>
      <c r="BO731">
        <v>93.010002</v>
      </c>
      <c r="BP731">
        <v>83.050003000000004</v>
      </c>
      <c r="BQ731">
        <v>92.730002999999996</v>
      </c>
      <c r="BR731">
        <v>12022200</v>
      </c>
      <c r="BS731">
        <v>92.730002999999996</v>
      </c>
      <c r="BU731" s="1">
        <v>41417</v>
      </c>
      <c r="BV731">
        <v>26.26</v>
      </c>
      <c r="BW731">
        <v>26.6</v>
      </c>
      <c r="BX731">
        <v>25.83</v>
      </c>
      <c r="BY731">
        <v>26.370000999999998</v>
      </c>
      <c r="BZ731">
        <v>870000</v>
      </c>
      <c r="CA731">
        <v>26.063421999999999</v>
      </c>
      <c r="CC731" s="1">
        <v>41417</v>
      </c>
      <c r="CD731">
        <v>15300.570309999999</v>
      </c>
      <c r="CE731">
        <v>15348.410159999999</v>
      </c>
      <c r="CF731">
        <v>15180.23047</v>
      </c>
      <c r="CG731">
        <v>15294.5</v>
      </c>
      <c r="CH731">
        <v>148810000</v>
      </c>
      <c r="CI731">
        <v>15294.5</v>
      </c>
    </row>
    <row r="732" spans="1:87" x14ac:dyDescent="0.25">
      <c r="A732" s="3">
        <v>41418</v>
      </c>
      <c r="B732">
        <v>440.85001</v>
      </c>
      <c r="C732">
        <v>445.66</v>
      </c>
      <c r="D732">
        <v>440.36001199999998</v>
      </c>
      <c r="E732">
        <v>445.15000199999997</v>
      </c>
      <c r="F732">
        <v>69041700</v>
      </c>
      <c r="G732">
        <v>59.793447999999998</v>
      </c>
      <c r="I732" s="1">
        <v>41418</v>
      </c>
      <c r="J732">
        <v>33.919998</v>
      </c>
      <c r="K732">
        <v>34.279998999999997</v>
      </c>
      <c r="L732">
        <v>33.900002000000001</v>
      </c>
      <c r="M732">
        <v>34.270000000000003</v>
      </c>
      <c r="N732">
        <v>33174400</v>
      </c>
      <c r="O732">
        <v>31.553822</v>
      </c>
      <c r="Q732" s="1">
        <v>41418</v>
      </c>
      <c r="R732">
        <v>39.520000000000003</v>
      </c>
      <c r="S732">
        <v>40.299999</v>
      </c>
      <c r="T732">
        <v>39.5</v>
      </c>
      <c r="U732">
        <v>40.240001999999997</v>
      </c>
      <c r="V732">
        <v>17121900</v>
      </c>
      <c r="W732">
        <v>37.021735</v>
      </c>
      <c r="Y732" s="1">
        <v>41418</v>
      </c>
      <c r="Z732">
        <v>64.75</v>
      </c>
      <c r="AA732">
        <v>65.529999000000004</v>
      </c>
      <c r="AB732">
        <v>64.389999000000003</v>
      </c>
      <c r="AC732">
        <v>65.489998</v>
      </c>
      <c r="AD732">
        <v>8846100</v>
      </c>
      <c r="AE732">
        <v>62.65043</v>
      </c>
      <c r="AG732" s="1">
        <v>41418</v>
      </c>
      <c r="AH732">
        <v>62.540000999999997</v>
      </c>
      <c r="AI732">
        <v>62.619999</v>
      </c>
      <c r="AJ732">
        <v>62.18</v>
      </c>
      <c r="AK732">
        <v>62.529998999999997</v>
      </c>
      <c r="AL732">
        <v>4623700</v>
      </c>
      <c r="AM732">
        <v>55.094653000000001</v>
      </c>
      <c r="AO732" s="1">
        <v>41418</v>
      </c>
      <c r="AP732">
        <v>91.379997000000003</v>
      </c>
      <c r="AQ732">
        <v>91.769997000000004</v>
      </c>
      <c r="AR732">
        <v>91</v>
      </c>
      <c r="AS732">
        <v>91.529999000000004</v>
      </c>
      <c r="AT732">
        <v>12771900</v>
      </c>
      <c r="AU732">
        <v>83.421386999999996</v>
      </c>
      <c r="AW732" s="1">
        <v>41418</v>
      </c>
      <c r="AX732">
        <v>875.26151600000003</v>
      </c>
      <c r="AY732">
        <v>878.82150799999999</v>
      </c>
      <c r="AZ732">
        <v>871.01150800000005</v>
      </c>
      <c r="BA732">
        <v>873.32146799999998</v>
      </c>
      <c r="BB732">
        <v>4610700</v>
      </c>
      <c r="BC732">
        <v>436.22451000000001</v>
      </c>
      <c r="BE732" s="1">
        <v>41418</v>
      </c>
      <c r="BF732">
        <v>93.75</v>
      </c>
      <c r="BG732">
        <v>97.269997000000004</v>
      </c>
      <c r="BH732">
        <v>93.75</v>
      </c>
      <c r="BI732">
        <v>96.449996999999996</v>
      </c>
      <c r="BJ732">
        <v>4487200</v>
      </c>
      <c r="BK732">
        <v>96.449996999999996</v>
      </c>
      <c r="BM732" s="1">
        <v>41418</v>
      </c>
      <c r="BN732">
        <v>92.599997999999999</v>
      </c>
      <c r="BO732">
        <v>97.949996999999996</v>
      </c>
      <c r="BP732">
        <v>92</v>
      </c>
      <c r="BQ732">
        <v>97.080001999999993</v>
      </c>
      <c r="BR732">
        <v>16124200</v>
      </c>
      <c r="BS732">
        <v>97.080001999999993</v>
      </c>
      <c r="BU732" s="1">
        <v>41418</v>
      </c>
      <c r="BV732">
        <v>26</v>
      </c>
      <c r="BW732">
        <v>26</v>
      </c>
      <c r="BX732">
        <v>25.35</v>
      </c>
      <c r="BY732">
        <v>25.6</v>
      </c>
      <c r="BZ732">
        <v>2278100</v>
      </c>
      <c r="CA732">
        <v>25.302372999999999</v>
      </c>
      <c r="CC732" s="1">
        <v>41418</v>
      </c>
      <c r="CD732">
        <v>15290.740229999999</v>
      </c>
      <c r="CE732">
        <v>15306.70996</v>
      </c>
      <c r="CF732">
        <v>15199.62988</v>
      </c>
      <c r="CG732">
        <v>15303.099609999999</v>
      </c>
      <c r="CH732">
        <v>105660000</v>
      </c>
      <c r="CI732">
        <v>15303.099609999999</v>
      </c>
    </row>
    <row r="733" spans="1:87" x14ac:dyDescent="0.25">
      <c r="A733" s="3">
        <v>41422</v>
      </c>
      <c r="B733">
        <v>449.90001699999999</v>
      </c>
      <c r="C733">
        <v>451.10997800000001</v>
      </c>
      <c r="D733">
        <v>440.85001</v>
      </c>
      <c r="E733">
        <v>441.44000999999997</v>
      </c>
      <c r="F733">
        <v>96536300</v>
      </c>
      <c r="G733">
        <v>59.295115000000003</v>
      </c>
      <c r="I733" s="1">
        <v>41422</v>
      </c>
      <c r="J733">
        <v>34.419998</v>
      </c>
      <c r="K733">
        <v>35.18</v>
      </c>
      <c r="L733">
        <v>34.409999999999997</v>
      </c>
      <c r="M733">
        <v>35.020000000000003</v>
      </c>
      <c r="N733">
        <v>48212100</v>
      </c>
      <c r="O733">
        <v>32.244377999999998</v>
      </c>
      <c r="Q733" s="1">
        <v>41422</v>
      </c>
      <c r="R733">
        <v>40.799999</v>
      </c>
      <c r="S733">
        <v>40.98</v>
      </c>
      <c r="T733">
        <v>40.409999999999997</v>
      </c>
      <c r="U733">
        <v>40.520000000000003</v>
      </c>
      <c r="V733">
        <v>20993200</v>
      </c>
      <c r="W733">
        <v>37.279341000000002</v>
      </c>
      <c r="Y733" s="1">
        <v>41422</v>
      </c>
      <c r="Z733">
        <v>65.980002999999996</v>
      </c>
      <c r="AA733">
        <v>66.760002</v>
      </c>
      <c r="AB733">
        <v>65.919998000000007</v>
      </c>
      <c r="AC733">
        <v>66.690002000000007</v>
      </c>
      <c r="AD733">
        <v>8280000</v>
      </c>
      <c r="AE733">
        <v>63.798403999999998</v>
      </c>
      <c r="AG733" s="1">
        <v>41422</v>
      </c>
      <c r="AH733">
        <v>63.240001999999997</v>
      </c>
      <c r="AI733">
        <v>63.610000999999997</v>
      </c>
      <c r="AJ733">
        <v>62.720001000000003</v>
      </c>
      <c r="AK733">
        <v>62.84</v>
      </c>
      <c r="AL733">
        <v>5906600</v>
      </c>
      <c r="AM733">
        <v>55.367792000000001</v>
      </c>
      <c r="AO733" s="1">
        <v>41422</v>
      </c>
      <c r="AP733">
        <v>92.940002000000007</v>
      </c>
      <c r="AQ733">
        <v>93.18</v>
      </c>
      <c r="AR733">
        <v>91.760002</v>
      </c>
      <c r="AS733">
        <v>92.379997000000003</v>
      </c>
      <c r="AT733">
        <v>15197800</v>
      </c>
      <c r="AU733">
        <v>84.196083999999999</v>
      </c>
      <c r="AW733" s="1">
        <v>41422</v>
      </c>
      <c r="AX733">
        <v>883.501529</v>
      </c>
      <c r="AY733">
        <v>892.14153499999998</v>
      </c>
      <c r="AZ733">
        <v>880.40150800000004</v>
      </c>
      <c r="BA733">
        <v>881.27151800000001</v>
      </c>
      <c r="BB733">
        <v>4531900</v>
      </c>
      <c r="BC733">
        <v>440.19556399999999</v>
      </c>
      <c r="BE733" s="1">
        <v>41422</v>
      </c>
      <c r="BF733">
        <v>97.879997000000003</v>
      </c>
      <c r="BG733">
        <v>98.5</v>
      </c>
      <c r="BH733">
        <v>96.550003000000004</v>
      </c>
      <c r="BI733">
        <v>97.279999000000004</v>
      </c>
      <c r="BJ733">
        <v>5206600</v>
      </c>
      <c r="BK733">
        <v>97.279999000000004</v>
      </c>
      <c r="BM733" s="1">
        <v>41422</v>
      </c>
      <c r="BN733">
        <v>101.550003</v>
      </c>
      <c r="BO733">
        <v>110.75</v>
      </c>
      <c r="BP733">
        <v>100.300003</v>
      </c>
      <c r="BQ733">
        <v>110.33000199999999</v>
      </c>
      <c r="BR733">
        <v>19691900</v>
      </c>
      <c r="BS733">
        <v>110.33000199999999</v>
      </c>
      <c r="BU733" s="1">
        <v>41422</v>
      </c>
      <c r="BV733">
        <v>26.469999000000001</v>
      </c>
      <c r="BW733">
        <v>27.219999000000001</v>
      </c>
      <c r="BX733">
        <v>26.450001</v>
      </c>
      <c r="BY733">
        <v>26.85</v>
      </c>
      <c r="BZ733">
        <v>2359800</v>
      </c>
      <c r="CA733">
        <v>26.537841</v>
      </c>
      <c r="CC733" s="1">
        <v>41422</v>
      </c>
      <c r="CD733">
        <v>15307.33008</v>
      </c>
      <c r="CE733">
        <v>15521.490229999999</v>
      </c>
      <c r="CF733">
        <v>15307.33008</v>
      </c>
      <c r="CG733">
        <v>15409.389649999999</v>
      </c>
      <c r="CH733">
        <v>130680000</v>
      </c>
      <c r="CI733">
        <v>15409.389649999999</v>
      </c>
    </row>
    <row r="734" spans="1:87" x14ac:dyDescent="0.25">
      <c r="A734" s="3">
        <v>41423</v>
      </c>
      <c r="B734">
        <v>440.00000399999999</v>
      </c>
      <c r="C734">
        <v>447.49998900000003</v>
      </c>
      <c r="D734">
        <v>439.39999</v>
      </c>
      <c r="E734">
        <v>444.949997</v>
      </c>
      <c r="F734">
        <v>82644100</v>
      </c>
      <c r="G734">
        <v>59.766582999999997</v>
      </c>
      <c r="I734" s="1">
        <v>41423</v>
      </c>
      <c r="J734">
        <v>34.740001999999997</v>
      </c>
      <c r="K734">
        <v>35.020000000000003</v>
      </c>
      <c r="L734">
        <v>34.57</v>
      </c>
      <c r="M734">
        <v>34.880001</v>
      </c>
      <c r="N734">
        <v>38412200</v>
      </c>
      <c r="O734">
        <v>32.115475000000004</v>
      </c>
      <c r="Q734" s="1">
        <v>41423</v>
      </c>
      <c r="R734">
        <v>40.360000999999997</v>
      </c>
      <c r="S734">
        <v>40.900002000000001</v>
      </c>
      <c r="T734">
        <v>40.209999000000003</v>
      </c>
      <c r="U734">
        <v>40.75</v>
      </c>
      <c r="V734">
        <v>22848100</v>
      </c>
      <c r="W734">
        <v>37.490946000000001</v>
      </c>
      <c r="Y734" s="1">
        <v>41423</v>
      </c>
      <c r="Z734">
        <v>66.370002999999997</v>
      </c>
      <c r="AA734">
        <v>66.480002999999996</v>
      </c>
      <c r="AB734">
        <v>65.739998</v>
      </c>
      <c r="AC734">
        <v>66.260002</v>
      </c>
      <c r="AD734">
        <v>6954000</v>
      </c>
      <c r="AE734">
        <v>63.387048</v>
      </c>
      <c r="AG734" s="1">
        <v>41423</v>
      </c>
      <c r="AH734">
        <v>62.490001999999997</v>
      </c>
      <c r="AI734">
        <v>63.009998000000003</v>
      </c>
      <c r="AJ734">
        <v>62.200001</v>
      </c>
      <c r="AK734">
        <v>62.779998999999997</v>
      </c>
      <c r="AL734">
        <v>6431700</v>
      </c>
      <c r="AM734">
        <v>55.314925000000002</v>
      </c>
      <c r="AO734" s="1">
        <v>41423</v>
      </c>
      <c r="AP734">
        <v>91.760002</v>
      </c>
      <c r="AQ734">
        <v>92.419998000000007</v>
      </c>
      <c r="AR734">
        <v>91.589995999999999</v>
      </c>
      <c r="AS734">
        <v>92.080001999999993</v>
      </c>
      <c r="AT734">
        <v>11563200</v>
      </c>
      <c r="AU734">
        <v>83.922664999999995</v>
      </c>
      <c r="AW734" s="1">
        <v>41423</v>
      </c>
      <c r="AX734">
        <v>875.711501</v>
      </c>
      <c r="AY734">
        <v>877.99150299999997</v>
      </c>
      <c r="AZ734">
        <v>864.29145600000004</v>
      </c>
      <c r="BA734">
        <v>868.31147899999996</v>
      </c>
      <c r="BB734">
        <v>4041800</v>
      </c>
      <c r="BC734">
        <v>433.72201799999999</v>
      </c>
      <c r="BE734" s="1">
        <v>41423</v>
      </c>
      <c r="BF734">
        <v>96.940002000000007</v>
      </c>
      <c r="BG734">
        <v>97.5</v>
      </c>
      <c r="BH734">
        <v>95.580001999999993</v>
      </c>
      <c r="BI734">
        <v>96.550003000000004</v>
      </c>
      <c r="BJ734">
        <v>2932800</v>
      </c>
      <c r="BK734">
        <v>96.550003000000004</v>
      </c>
      <c r="BM734" s="1">
        <v>41423</v>
      </c>
      <c r="BN734">
        <v>113.550003</v>
      </c>
      <c r="BO734">
        <v>114.900002</v>
      </c>
      <c r="BP734">
        <v>99</v>
      </c>
      <c r="BQ734">
        <v>104.629997</v>
      </c>
      <c r="BR734">
        <v>25099500</v>
      </c>
      <c r="BS734">
        <v>104.629997</v>
      </c>
      <c r="BU734" s="1">
        <v>41423</v>
      </c>
      <c r="BV734">
        <v>27.75</v>
      </c>
      <c r="BW734">
        <v>28.540001</v>
      </c>
      <c r="BX734">
        <v>27.75</v>
      </c>
      <c r="BY734">
        <v>28.33</v>
      </c>
      <c r="BZ734">
        <v>3273800</v>
      </c>
      <c r="CA734">
        <v>28.000634000000002</v>
      </c>
      <c r="CC734" s="1">
        <v>41423</v>
      </c>
      <c r="CD734">
        <v>15399.940430000001</v>
      </c>
      <c r="CE734">
        <v>15400.25</v>
      </c>
      <c r="CF734">
        <v>15229.530269999999</v>
      </c>
      <c r="CG734">
        <v>15302.79981</v>
      </c>
      <c r="CH734">
        <v>114020000</v>
      </c>
      <c r="CI734">
        <v>15302.79981</v>
      </c>
    </row>
    <row r="735" spans="1:87" x14ac:dyDescent="0.25">
      <c r="A735" s="3">
        <v>41424</v>
      </c>
      <c r="B735">
        <v>445.650013</v>
      </c>
      <c r="C735">
        <v>454.50001500000002</v>
      </c>
      <c r="D735">
        <v>444.50998700000002</v>
      </c>
      <c r="E735">
        <v>451.58000199999998</v>
      </c>
      <c r="F735">
        <v>88379900</v>
      </c>
      <c r="G735">
        <v>60.657139000000001</v>
      </c>
      <c r="I735" s="1">
        <v>41424</v>
      </c>
      <c r="J735">
        <v>34.849997999999999</v>
      </c>
      <c r="K735">
        <v>35.25</v>
      </c>
      <c r="L735">
        <v>34.810001</v>
      </c>
      <c r="M735">
        <v>35.029998999999997</v>
      </c>
      <c r="N735">
        <v>51131000</v>
      </c>
      <c r="O735">
        <v>32.253583999999996</v>
      </c>
      <c r="Q735" s="1">
        <v>41424</v>
      </c>
      <c r="R735">
        <v>40.790000999999997</v>
      </c>
      <c r="S735">
        <v>41.59</v>
      </c>
      <c r="T735">
        <v>40.700001</v>
      </c>
      <c r="U735">
        <v>41.25</v>
      </c>
      <c r="V735">
        <v>22022700</v>
      </c>
      <c r="W735">
        <v>37.950957000000002</v>
      </c>
      <c r="Y735" s="1">
        <v>41424</v>
      </c>
      <c r="Z735">
        <v>66.440002000000007</v>
      </c>
      <c r="AA735">
        <v>67.110000999999997</v>
      </c>
      <c r="AB735">
        <v>64.319999999999993</v>
      </c>
      <c r="AC735">
        <v>64.650002000000001</v>
      </c>
      <c r="AD735">
        <v>13052700</v>
      </c>
      <c r="AE735">
        <v>61.846854999999998</v>
      </c>
      <c r="AG735" s="1">
        <v>41424</v>
      </c>
      <c r="AH735">
        <v>62.580002</v>
      </c>
      <c r="AI735">
        <v>62.610000999999997</v>
      </c>
      <c r="AJ735">
        <v>62.049999</v>
      </c>
      <c r="AK735">
        <v>62.279998999999997</v>
      </c>
      <c r="AL735">
        <v>5658200</v>
      </c>
      <c r="AM735">
        <v>54.874380000000002</v>
      </c>
      <c r="AO735" s="1">
        <v>41424</v>
      </c>
      <c r="AP735">
        <v>91.970000999999996</v>
      </c>
      <c r="AQ735">
        <v>92.68</v>
      </c>
      <c r="AR735">
        <v>91.599997999999999</v>
      </c>
      <c r="AS735">
        <v>92.089995999999999</v>
      </c>
      <c r="AT735">
        <v>9734700</v>
      </c>
      <c r="AU735">
        <v>83.931774000000004</v>
      </c>
      <c r="AW735" s="1">
        <v>41424</v>
      </c>
      <c r="AX735">
        <v>869.92149800000004</v>
      </c>
      <c r="AY735">
        <v>878.90151900000001</v>
      </c>
      <c r="AZ735">
        <v>866.41149800000005</v>
      </c>
      <c r="BA735">
        <v>870.76148899999998</v>
      </c>
      <c r="BB735">
        <v>4257200</v>
      </c>
      <c r="BC735">
        <v>434.94579900000002</v>
      </c>
      <c r="BE735" s="1">
        <v>41424</v>
      </c>
      <c r="BF735">
        <v>96.18</v>
      </c>
      <c r="BG735">
        <v>98.239998</v>
      </c>
      <c r="BH735">
        <v>95.730002999999996</v>
      </c>
      <c r="BI735">
        <v>97.769997000000004</v>
      </c>
      <c r="BJ735">
        <v>3553900</v>
      </c>
      <c r="BK735">
        <v>97.769997000000004</v>
      </c>
      <c r="BM735" s="1">
        <v>41424</v>
      </c>
      <c r="BN735">
        <v>102.459999</v>
      </c>
      <c r="BO735">
        <v>109.540001</v>
      </c>
      <c r="BP735">
        <v>101.199997</v>
      </c>
      <c r="BQ735">
        <v>104.949997</v>
      </c>
      <c r="BR735">
        <v>16133700</v>
      </c>
      <c r="BS735">
        <v>104.949997</v>
      </c>
      <c r="BU735" s="1">
        <v>41424</v>
      </c>
      <c r="BV735">
        <v>28.290001</v>
      </c>
      <c r="BW735">
        <v>28.85</v>
      </c>
      <c r="BX735">
        <v>28.25</v>
      </c>
      <c r="BY735">
        <v>28.67</v>
      </c>
      <c r="BZ735">
        <v>2256200</v>
      </c>
      <c r="CA735">
        <v>28.336680999999999</v>
      </c>
      <c r="CC735" s="1">
        <v>41424</v>
      </c>
      <c r="CD735">
        <v>15306.01953</v>
      </c>
      <c r="CE735">
        <v>15398.700199999999</v>
      </c>
      <c r="CF735">
        <v>15280.990229999999</v>
      </c>
      <c r="CG735">
        <v>15324.530269999999</v>
      </c>
      <c r="CH735">
        <v>121150000</v>
      </c>
      <c r="CI735">
        <v>15324.530269999999</v>
      </c>
    </row>
    <row r="736" spans="1:87" x14ac:dyDescent="0.25">
      <c r="A736" s="3">
        <v>41425</v>
      </c>
      <c r="B736">
        <v>452.500023</v>
      </c>
      <c r="C736">
        <v>457.10002100000003</v>
      </c>
      <c r="D736">
        <v>449.50000799999998</v>
      </c>
      <c r="E736">
        <v>449.73002600000001</v>
      </c>
      <c r="F736">
        <v>96075700</v>
      </c>
      <c r="G736">
        <v>60.408645999999997</v>
      </c>
      <c r="I736" s="1">
        <v>41425</v>
      </c>
      <c r="J736">
        <v>34.82</v>
      </c>
      <c r="K736">
        <v>35.279998999999997</v>
      </c>
      <c r="L736">
        <v>34.790000999999997</v>
      </c>
      <c r="M736">
        <v>34.900002000000001</v>
      </c>
      <c r="N736">
        <v>56165700</v>
      </c>
      <c r="O736">
        <v>32.133890000000001</v>
      </c>
      <c r="Q736" s="1">
        <v>41425</v>
      </c>
      <c r="R736">
        <v>41.259998000000003</v>
      </c>
      <c r="S736">
        <v>41.349997999999999</v>
      </c>
      <c r="T736">
        <v>40.549999</v>
      </c>
      <c r="U736">
        <v>40.549999</v>
      </c>
      <c r="V736">
        <v>26904700</v>
      </c>
      <c r="W736">
        <v>37.306939999999997</v>
      </c>
      <c r="Y736" s="1">
        <v>41425</v>
      </c>
      <c r="Z736">
        <v>64.569999999999993</v>
      </c>
      <c r="AA736">
        <v>65.029999000000004</v>
      </c>
      <c r="AB736">
        <v>63.07</v>
      </c>
      <c r="AC736">
        <v>63.080002</v>
      </c>
      <c r="AD736">
        <v>11280900</v>
      </c>
      <c r="AE736">
        <v>60.344928000000003</v>
      </c>
      <c r="AG736" s="1">
        <v>41425</v>
      </c>
      <c r="AH736">
        <v>62.119999</v>
      </c>
      <c r="AI736">
        <v>62.650002000000001</v>
      </c>
      <c r="AJ736">
        <v>61.34</v>
      </c>
      <c r="AK736">
        <v>61.34</v>
      </c>
      <c r="AL736">
        <v>8032400</v>
      </c>
      <c r="AM736">
        <v>54.046154999999999</v>
      </c>
      <c r="AO736" s="1">
        <v>41425</v>
      </c>
      <c r="AP736">
        <v>91.949996999999996</v>
      </c>
      <c r="AQ736">
        <v>92.370002999999997</v>
      </c>
      <c r="AR736">
        <v>90.459998999999996</v>
      </c>
      <c r="AS736">
        <v>90.470000999999996</v>
      </c>
      <c r="AT736">
        <v>17917400</v>
      </c>
      <c r="AU736">
        <v>82.455293999999995</v>
      </c>
      <c r="AW736" s="1">
        <v>41425</v>
      </c>
      <c r="AX736">
        <v>868.12149899999997</v>
      </c>
      <c r="AY736">
        <v>877.00147600000003</v>
      </c>
      <c r="AZ736">
        <v>867.521479</v>
      </c>
      <c r="BA736">
        <v>871.22152100000005</v>
      </c>
      <c r="BB736">
        <v>3953500</v>
      </c>
      <c r="BC736">
        <v>435.17558500000001</v>
      </c>
      <c r="BE736" s="1">
        <v>41425</v>
      </c>
      <c r="BF736">
        <v>97.5</v>
      </c>
      <c r="BG736">
        <v>98.32</v>
      </c>
      <c r="BH736">
        <v>96.599997999999999</v>
      </c>
      <c r="BI736">
        <v>96.639999000000003</v>
      </c>
      <c r="BJ736">
        <v>3758300</v>
      </c>
      <c r="BK736">
        <v>96.639999000000003</v>
      </c>
      <c r="BM736" s="1">
        <v>41425</v>
      </c>
      <c r="BN736">
        <v>106.260002</v>
      </c>
      <c r="BO736">
        <v>106.44000200000001</v>
      </c>
      <c r="BP736">
        <v>97.730002999999996</v>
      </c>
      <c r="BQ736">
        <v>97.760002</v>
      </c>
      <c r="BR736">
        <v>15172000</v>
      </c>
      <c r="BS736">
        <v>97.760002</v>
      </c>
      <c r="BU736" s="1">
        <v>41425</v>
      </c>
      <c r="BV736">
        <v>27.879999000000002</v>
      </c>
      <c r="BW736">
        <v>27.940000999999999</v>
      </c>
      <c r="BX736">
        <v>27.43</v>
      </c>
      <c r="BY736">
        <v>27.43</v>
      </c>
      <c r="BZ736">
        <v>1393800</v>
      </c>
      <c r="CA736">
        <v>27.111097000000001</v>
      </c>
      <c r="CC736" s="1">
        <v>41425</v>
      </c>
      <c r="CD736">
        <v>15322.219730000001</v>
      </c>
      <c r="CE736">
        <v>15392.37988</v>
      </c>
      <c r="CF736">
        <v>15115.570309999999</v>
      </c>
      <c r="CG736">
        <v>15115.570309999999</v>
      </c>
      <c r="CH736">
        <v>208830000</v>
      </c>
      <c r="CI736">
        <v>15115.570309999999</v>
      </c>
    </row>
    <row r="737" spans="1:87" x14ac:dyDescent="0.25">
      <c r="A737" s="3">
        <v>41428</v>
      </c>
      <c r="B737">
        <v>450.72999600000003</v>
      </c>
      <c r="C737">
        <v>452.35999299999997</v>
      </c>
      <c r="D737">
        <v>442.480007</v>
      </c>
      <c r="E737">
        <v>450.720009</v>
      </c>
      <c r="F737">
        <v>93088100</v>
      </c>
      <c r="G737">
        <v>60.541623000000001</v>
      </c>
      <c r="I737" s="1">
        <v>41428</v>
      </c>
      <c r="J737">
        <v>34.919998</v>
      </c>
      <c r="K737">
        <v>35.630001</v>
      </c>
      <c r="L737">
        <v>34.830002</v>
      </c>
      <c r="M737">
        <v>35.590000000000003</v>
      </c>
      <c r="N737">
        <v>51252600</v>
      </c>
      <c r="O737">
        <v>32.769201000000002</v>
      </c>
      <c r="Q737" s="1">
        <v>41428</v>
      </c>
      <c r="R737">
        <v>40.830002</v>
      </c>
      <c r="S737">
        <v>40.959999000000003</v>
      </c>
      <c r="T737">
        <v>39.990001999999997</v>
      </c>
      <c r="U737">
        <v>40.729999999999997</v>
      </c>
      <c r="V737">
        <v>23638000</v>
      </c>
      <c r="W737">
        <v>37.472544999999997</v>
      </c>
      <c r="Y737" s="1">
        <v>41428</v>
      </c>
      <c r="Z737">
        <v>63.060001</v>
      </c>
      <c r="AA737">
        <v>63.82</v>
      </c>
      <c r="AB737">
        <v>62.529998999999997</v>
      </c>
      <c r="AC737">
        <v>63.799999</v>
      </c>
      <c r="AD737">
        <v>8705600</v>
      </c>
      <c r="AE737">
        <v>61.033707999999997</v>
      </c>
      <c r="AG737" s="1">
        <v>41428</v>
      </c>
      <c r="AH737">
        <v>61.580002</v>
      </c>
      <c r="AI737">
        <v>62.099997999999999</v>
      </c>
      <c r="AJ737">
        <v>61.279998999999997</v>
      </c>
      <c r="AK737">
        <v>62.09</v>
      </c>
      <c r="AL737">
        <v>6813400</v>
      </c>
      <c r="AM737">
        <v>54.706974000000002</v>
      </c>
      <c r="AO737" s="1">
        <v>41428</v>
      </c>
      <c r="AP737">
        <v>90.529999000000004</v>
      </c>
      <c r="AQ737">
        <v>91.510002</v>
      </c>
      <c r="AR737">
        <v>90.480002999999996</v>
      </c>
      <c r="AS737">
        <v>91.459998999999996</v>
      </c>
      <c r="AT737">
        <v>14177500</v>
      </c>
      <c r="AU737">
        <v>83.357588000000007</v>
      </c>
      <c r="AW737" s="1">
        <v>41428</v>
      </c>
      <c r="AX737">
        <v>873.001486</v>
      </c>
      <c r="AY737">
        <v>873.97148000000004</v>
      </c>
      <c r="AZ737">
        <v>855.02147200000002</v>
      </c>
      <c r="BA737">
        <v>867.63151000000005</v>
      </c>
      <c r="BB737">
        <v>4969900</v>
      </c>
      <c r="BC737">
        <v>433.38237199999998</v>
      </c>
      <c r="BE737" s="1">
        <v>41428</v>
      </c>
      <c r="BF737">
        <v>97.040001000000004</v>
      </c>
      <c r="BG737">
        <v>97.379997000000003</v>
      </c>
      <c r="BH737">
        <v>95.5</v>
      </c>
      <c r="BI737">
        <v>96.349997999999999</v>
      </c>
      <c r="BJ737">
        <v>3066200</v>
      </c>
      <c r="BK737">
        <v>96.349997999999999</v>
      </c>
      <c r="BM737" s="1">
        <v>41428</v>
      </c>
      <c r="BN737">
        <v>97.620002999999997</v>
      </c>
      <c r="BO737">
        <v>97.620002999999997</v>
      </c>
      <c r="BP737">
        <v>88.25</v>
      </c>
      <c r="BQ737">
        <v>92.589995999999999</v>
      </c>
      <c r="BR737">
        <v>19139600</v>
      </c>
      <c r="BS737">
        <v>92.589995999999999</v>
      </c>
      <c r="BU737" s="1">
        <v>41428</v>
      </c>
      <c r="BV737">
        <v>27.459999</v>
      </c>
      <c r="BW737">
        <v>27.799999</v>
      </c>
      <c r="BX737">
        <v>27.059999000000001</v>
      </c>
      <c r="BY737">
        <v>27.530000999999999</v>
      </c>
      <c r="BZ737">
        <v>1338300</v>
      </c>
      <c r="CA737">
        <v>27.209935000000002</v>
      </c>
      <c r="CC737" s="1">
        <v>41428</v>
      </c>
      <c r="CD737">
        <v>15123.54981</v>
      </c>
      <c r="CE737">
        <v>15254.110350000001</v>
      </c>
      <c r="CF737">
        <v>15123.54981</v>
      </c>
      <c r="CG737">
        <v>15254.030269999999</v>
      </c>
      <c r="CH737">
        <v>147980000</v>
      </c>
      <c r="CI737">
        <v>15254.030269999999</v>
      </c>
    </row>
    <row r="738" spans="1:87" x14ac:dyDescent="0.25">
      <c r="A738" s="3">
        <v>41429</v>
      </c>
      <c r="B738">
        <v>453.21998600000001</v>
      </c>
      <c r="C738">
        <v>454.43</v>
      </c>
      <c r="D738">
        <v>447.38999899999999</v>
      </c>
      <c r="E738">
        <v>449.30999000000003</v>
      </c>
      <c r="F738">
        <v>73182200</v>
      </c>
      <c r="G738">
        <v>60.352226000000002</v>
      </c>
      <c r="I738" s="1">
        <v>41429</v>
      </c>
      <c r="J738">
        <v>35.619999</v>
      </c>
      <c r="K738">
        <v>35.740001999999997</v>
      </c>
      <c r="L738">
        <v>34.770000000000003</v>
      </c>
      <c r="M738">
        <v>34.990001999999997</v>
      </c>
      <c r="N738">
        <v>65529500</v>
      </c>
      <c r="O738">
        <v>32.216757000000001</v>
      </c>
      <c r="Q738" s="1">
        <v>41429</v>
      </c>
      <c r="R738">
        <v>40.799999</v>
      </c>
      <c r="S738">
        <v>41.169998</v>
      </c>
      <c r="T738">
        <v>40.419998</v>
      </c>
      <c r="U738">
        <v>40.439999</v>
      </c>
      <c r="V738">
        <v>18708700</v>
      </c>
      <c r="W738">
        <v>37.205736999999999</v>
      </c>
      <c r="Y738" s="1">
        <v>41429</v>
      </c>
      <c r="Z738">
        <v>63.93</v>
      </c>
      <c r="AA738">
        <v>64.930000000000007</v>
      </c>
      <c r="AB738">
        <v>63.860000999999997</v>
      </c>
      <c r="AC738">
        <v>64.349997999999999</v>
      </c>
      <c r="AD738">
        <v>8147700</v>
      </c>
      <c r="AE738">
        <v>61.55986</v>
      </c>
      <c r="AG738" s="1">
        <v>41429</v>
      </c>
      <c r="AH738">
        <v>61.889999000000003</v>
      </c>
      <c r="AI738">
        <v>62.080002</v>
      </c>
      <c r="AJ738">
        <v>61.32</v>
      </c>
      <c r="AK738">
        <v>61.68</v>
      </c>
      <c r="AL738">
        <v>5171300</v>
      </c>
      <c r="AM738">
        <v>54.345725999999999</v>
      </c>
      <c r="AO738" s="1">
        <v>41429</v>
      </c>
      <c r="AP738">
        <v>91.18</v>
      </c>
      <c r="AQ738">
        <v>91.489998</v>
      </c>
      <c r="AR738">
        <v>90.220000999999996</v>
      </c>
      <c r="AS738">
        <v>90.790001000000004</v>
      </c>
      <c r="AT738">
        <v>12481300</v>
      </c>
      <c r="AU738">
        <v>82.746944999999997</v>
      </c>
      <c r="AW738" s="1">
        <v>41429</v>
      </c>
      <c r="AX738">
        <v>867.85150899999996</v>
      </c>
      <c r="AY738">
        <v>870.59148200000004</v>
      </c>
      <c r="AZ738">
        <v>854.07145000000003</v>
      </c>
      <c r="BA738">
        <v>859.10147300000006</v>
      </c>
      <c r="BB738">
        <v>3751100</v>
      </c>
      <c r="BC738">
        <v>429.12161500000002</v>
      </c>
      <c r="BE738" s="1">
        <v>41429</v>
      </c>
      <c r="BF738">
        <v>96.18</v>
      </c>
      <c r="BG738">
        <v>97.199996999999996</v>
      </c>
      <c r="BH738">
        <v>95.669998000000007</v>
      </c>
      <c r="BI738">
        <v>96.059997999999993</v>
      </c>
      <c r="BJ738">
        <v>2284300</v>
      </c>
      <c r="BK738">
        <v>96.059997999999993</v>
      </c>
      <c r="BM738" s="1">
        <v>41429</v>
      </c>
      <c r="BN738">
        <v>92.75</v>
      </c>
      <c r="BO738">
        <v>96.419998000000007</v>
      </c>
      <c r="BP738">
        <v>92.400002000000001</v>
      </c>
      <c r="BQ738">
        <v>94.839995999999999</v>
      </c>
      <c r="BR738">
        <v>8856100</v>
      </c>
      <c r="BS738">
        <v>94.839995999999999</v>
      </c>
      <c r="BU738" s="1">
        <v>41429</v>
      </c>
      <c r="BV738">
        <v>27.200001</v>
      </c>
      <c r="BW738">
        <v>27.559999000000001</v>
      </c>
      <c r="BX738">
        <v>27.1</v>
      </c>
      <c r="BY738">
        <v>27.24</v>
      </c>
      <c r="BZ738">
        <v>845400</v>
      </c>
      <c r="CA738">
        <v>26.923306</v>
      </c>
      <c r="CC738" s="1">
        <v>41429</v>
      </c>
      <c r="CD738">
        <v>15255.219730000001</v>
      </c>
      <c r="CE738">
        <v>15304.98047</v>
      </c>
      <c r="CF738">
        <v>15100.780269999999</v>
      </c>
      <c r="CG738">
        <v>15177.54004</v>
      </c>
      <c r="CH738">
        <v>134280000</v>
      </c>
      <c r="CI738">
        <v>15177.54004</v>
      </c>
    </row>
    <row r="739" spans="1:87" x14ac:dyDescent="0.25">
      <c r="A739" s="3">
        <v>41430</v>
      </c>
      <c r="B739">
        <v>445.650013</v>
      </c>
      <c r="C739">
        <v>450.720009</v>
      </c>
      <c r="D739">
        <v>443.70999499999999</v>
      </c>
      <c r="E739">
        <v>445.11000100000001</v>
      </c>
      <c r="F739">
        <v>72647400</v>
      </c>
      <c r="G739">
        <v>59.788074999999999</v>
      </c>
      <c r="I739" s="1">
        <v>41430</v>
      </c>
      <c r="J739">
        <v>34.599997999999999</v>
      </c>
      <c r="K739">
        <v>34.889999000000003</v>
      </c>
      <c r="L739">
        <v>34.43</v>
      </c>
      <c r="M739">
        <v>34.779998999999997</v>
      </c>
      <c r="N739">
        <v>46025100</v>
      </c>
      <c r="O739">
        <v>32.023398999999998</v>
      </c>
      <c r="Q739" s="1">
        <v>41430</v>
      </c>
      <c r="R739">
        <v>40.240001999999997</v>
      </c>
      <c r="S739">
        <v>40.549999</v>
      </c>
      <c r="T739">
        <v>39.659999999999997</v>
      </c>
      <c r="U739">
        <v>39.82</v>
      </c>
      <c r="V739">
        <v>21099300</v>
      </c>
      <c r="W739">
        <v>36.635323999999997</v>
      </c>
      <c r="Y739" s="1">
        <v>41430</v>
      </c>
      <c r="Z739">
        <v>64.050003000000004</v>
      </c>
      <c r="AA739">
        <v>64.120002999999997</v>
      </c>
      <c r="AB739">
        <v>62.799999</v>
      </c>
      <c r="AC739">
        <v>63.119999</v>
      </c>
      <c r="AD739">
        <v>8893600</v>
      </c>
      <c r="AE739">
        <v>60.383190999999997</v>
      </c>
      <c r="AG739" s="1">
        <v>41430</v>
      </c>
      <c r="AH739">
        <v>61.959999000000003</v>
      </c>
      <c r="AI739">
        <v>62.110000999999997</v>
      </c>
      <c r="AJ739">
        <v>61.439999</v>
      </c>
      <c r="AK739">
        <v>61.619999</v>
      </c>
      <c r="AL739">
        <v>7571900</v>
      </c>
      <c r="AM739">
        <v>54.292859</v>
      </c>
      <c r="AO739" s="1">
        <v>41430</v>
      </c>
      <c r="AP739">
        <v>90.68</v>
      </c>
      <c r="AQ739">
        <v>91.120002999999997</v>
      </c>
      <c r="AR739">
        <v>89.610000999999997</v>
      </c>
      <c r="AS739">
        <v>89.650002000000001</v>
      </c>
      <c r="AT739">
        <v>12888000</v>
      </c>
      <c r="AU739">
        <v>81.707937999999999</v>
      </c>
      <c r="AW739" s="1">
        <v>41430</v>
      </c>
      <c r="AX739">
        <v>862.51148999999998</v>
      </c>
      <c r="AY739">
        <v>869.45147999999995</v>
      </c>
      <c r="AZ739">
        <v>857.13146600000005</v>
      </c>
      <c r="BA739">
        <v>859.70149300000003</v>
      </c>
      <c r="BB739">
        <v>4229300</v>
      </c>
      <c r="BC739">
        <v>429.42132500000002</v>
      </c>
      <c r="BE739" s="1">
        <v>41430</v>
      </c>
      <c r="BF739">
        <v>95.980002999999996</v>
      </c>
      <c r="BG739">
        <v>96.120002999999997</v>
      </c>
      <c r="BH739">
        <v>94.230002999999996</v>
      </c>
      <c r="BI739">
        <v>94.949996999999996</v>
      </c>
      <c r="BJ739">
        <v>3004900</v>
      </c>
      <c r="BK739">
        <v>94.949996999999996</v>
      </c>
      <c r="BM739" s="1">
        <v>41430</v>
      </c>
      <c r="BN739">
        <v>93.660004000000001</v>
      </c>
      <c r="BO739">
        <v>97.970000999999996</v>
      </c>
      <c r="BP739">
        <v>89.110000999999997</v>
      </c>
      <c r="BQ739">
        <v>95.370002999999997</v>
      </c>
      <c r="BR739">
        <v>12224800</v>
      </c>
      <c r="BS739">
        <v>95.370002999999997</v>
      </c>
      <c r="BU739" s="1">
        <v>41430</v>
      </c>
      <c r="BV739">
        <v>27.190000999999999</v>
      </c>
      <c r="BW739">
        <v>27.299999</v>
      </c>
      <c r="BX739">
        <v>26.75</v>
      </c>
      <c r="BY739">
        <v>26.879999000000002</v>
      </c>
      <c r="BZ739">
        <v>956600</v>
      </c>
      <c r="CA739">
        <v>26.567491</v>
      </c>
      <c r="CC739" s="1">
        <v>41430</v>
      </c>
      <c r="CD739">
        <v>15168.099609999999</v>
      </c>
      <c r="CE739">
        <v>15168.62988</v>
      </c>
      <c r="CF739">
        <v>14945.570309999999</v>
      </c>
      <c r="CG739">
        <v>14960.589840000001</v>
      </c>
      <c r="CH739">
        <v>141400000</v>
      </c>
      <c r="CI739">
        <v>14960.589840000001</v>
      </c>
    </row>
    <row r="740" spans="1:87" x14ac:dyDescent="0.25">
      <c r="A740" s="3">
        <v>41431</v>
      </c>
      <c r="B740">
        <v>445.470009</v>
      </c>
      <c r="C740">
        <v>447.00000399999999</v>
      </c>
      <c r="D740">
        <v>434.04998799999998</v>
      </c>
      <c r="E740">
        <v>438.45999499999999</v>
      </c>
      <c r="F740">
        <v>104233500</v>
      </c>
      <c r="G740">
        <v>58.894832999999998</v>
      </c>
      <c r="I740" s="1">
        <v>41431</v>
      </c>
      <c r="J740">
        <v>34.840000000000003</v>
      </c>
      <c r="K740">
        <v>35.110000999999997</v>
      </c>
      <c r="L740">
        <v>34.490001999999997</v>
      </c>
      <c r="M740">
        <v>34.959999000000003</v>
      </c>
      <c r="N740">
        <v>37618500</v>
      </c>
      <c r="O740">
        <v>32.189132000000001</v>
      </c>
      <c r="Q740" s="1">
        <v>41431</v>
      </c>
      <c r="R740">
        <v>39.700001</v>
      </c>
      <c r="S740">
        <v>40.759998000000003</v>
      </c>
      <c r="T740">
        <v>39.599997999999999</v>
      </c>
      <c r="U740">
        <v>40.720001000000003</v>
      </c>
      <c r="V740">
        <v>24721900</v>
      </c>
      <c r="W740">
        <v>37.463346000000001</v>
      </c>
      <c r="Y740" s="1">
        <v>41431</v>
      </c>
      <c r="Z740">
        <v>63.099997999999999</v>
      </c>
      <c r="AA740">
        <v>63.32</v>
      </c>
      <c r="AB740">
        <v>62.040000999999997</v>
      </c>
      <c r="AC740">
        <v>63.139999000000003</v>
      </c>
      <c r="AD740">
        <v>8661900</v>
      </c>
      <c r="AE740">
        <v>60.402324999999998</v>
      </c>
      <c r="AG740" s="1">
        <v>41431</v>
      </c>
      <c r="AH740">
        <v>61.509998000000003</v>
      </c>
      <c r="AI740">
        <v>61.919998</v>
      </c>
      <c r="AJ740">
        <v>60.959999000000003</v>
      </c>
      <c r="AK740">
        <v>61.91</v>
      </c>
      <c r="AL740">
        <v>6616200</v>
      </c>
      <c r="AM740">
        <v>54.548377000000002</v>
      </c>
      <c r="AO740" s="1">
        <v>41431</v>
      </c>
      <c r="AP740">
        <v>89.449996999999996</v>
      </c>
      <c r="AQ740">
        <v>90.230002999999996</v>
      </c>
      <c r="AR740">
        <v>89</v>
      </c>
      <c r="AS740">
        <v>90.230002999999996</v>
      </c>
      <c r="AT740">
        <v>15393300</v>
      </c>
      <c r="AU740">
        <v>82.236557000000005</v>
      </c>
      <c r="AW740" s="1">
        <v>41431</v>
      </c>
      <c r="AX740">
        <v>864.30150300000003</v>
      </c>
      <c r="AY740">
        <v>866.33148700000004</v>
      </c>
      <c r="AZ740">
        <v>847.22145699999999</v>
      </c>
      <c r="BA740">
        <v>864.64145699999995</v>
      </c>
      <c r="BB740">
        <v>5177400</v>
      </c>
      <c r="BC740">
        <v>431.88884000000002</v>
      </c>
      <c r="BE740" s="1">
        <v>41431</v>
      </c>
      <c r="BF740">
        <v>94.860000999999997</v>
      </c>
      <c r="BG740">
        <v>99.220000999999996</v>
      </c>
      <c r="BH740">
        <v>94.459998999999996</v>
      </c>
      <c r="BI740">
        <v>98.889999000000003</v>
      </c>
      <c r="BJ740">
        <v>3630700</v>
      </c>
      <c r="BK740">
        <v>98.889999000000003</v>
      </c>
      <c r="BM740" s="1">
        <v>41431</v>
      </c>
      <c r="BN740">
        <v>95.25</v>
      </c>
      <c r="BO740">
        <v>99.269997000000004</v>
      </c>
      <c r="BP740">
        <v>95.110000999999997</v>
      </c>
      <c r="BQ740">
        <v>97.349997999999999</v>
      </c>
      <c r="BR740">
        <v>9510900</v>
      </c>
      <c r="BS740">
        <v>97.349997999999999</v>
      </c>
      <c r="BU740" s="1">
        <v>41431</v>
      </c>
      <c r="BV740">
        <v>26.9</v>
      </c>
      <c r="BW740">
        <v>27.290001</v>
      </c>
      <c r="BX740">
        <v>26.809999000000001</v>
      </c>
      <c r="BY740">
        <v>27.280000999999999</v>
      </c>
      <c r="BZ740">
        <v>875100</v>
      </c>
      <c r="CA740">
        <v>26.962841999999998</v>
      </c>
      <c r="CC740" s="1">
        <v>41431</v>
      </c>
      <c r="CD740">
        <v>14955.450199999999</v>
      </c>
      <c r="CE740">
        <v>15040.62012</v>
      </c>
      <c r="CF740">
        <v>14844.219730000001</v>
      </c>
      <c r="CG740">
        <v>15040.62012</v>
      </c>
      <c r="CH740">
        <v>140410000</v>
      </c>
      <c r="CI740">
        <v>15040.62012</v>
      </c>
    </row>
    <row r="741" spans="1:87" x14ac:dyDescent="0.25">
      <c r="A741" s="3">
        <v>41432</v>
      </c>
      <c r="B741">
        <v>436.50000399999999</v>
      </c>
      <c r="C741">
        <v>443.23999800000001</v>
      </c>
      <c r="D741">
        <v>432.77001200000001</v>
      </c>
      <c r="E741">
        <v>441.81000499999999</v>
      </c>
      <c r="F741">
        <v>101133900</v>
      </c>
      <c r="G741">
        <v>59.344813000000002</v>
      </c>
      <c r="I741" s="1">
        <v>41432</v>
      </c>
      <c r="J741">
        <v>35.25</v>
      </c>
      <c r="K741">
        <v>35.779998999999997</v>
      </c>
      <c r="L741">
        <v>35.060001</v>
      </c>
      <c r="M741">
        <v>35.669998</v>
      </c>
      <c r="N741">
        <v>40757300</v>
      </c>
      <c r="O741">
        <v>32.842858</v>
      </c>
      <c r="Q741" s="1">
        <v>41432</v>
      </c>
      <c r="R741">
        <v>41.23</v>
      </c>
      <c r="S741">
        <v>41.380001</v>
      </c>
      <c r="T741">
        <v>40.810001</v>
      </c>
      <c r="U741">
        <v>41.25</v>
      </c>
      <c r="V741">
        <v>23459300</v>
      </c>
      <c r="W741">
        <v>37.950957000000002</v>
      </c>
      <c r="Y741" s="1">
        <v>41432</v>
      </c>
      <c r="Z741">
        <v>63.630001</v>
      </c>
      <c r="AA741">
        <v>64.870002999999997</v>
      </c>
      <c r="AB741">
        <v>63.25</v>
      </c>
      <c r="AC741">
        <v>64.849997999999999</v>
      </c>
      <c r="AD741">
        <v>7611300</v>
      </c>
      <c r="AE741">
        <v>62.038179999999997</v>
      </c>
      <c r="AG741" s="1">
        <v>41432</v>
      </c>
      <c r="AH741">
        <v>62.169998</v>
      </c>
      <c r="AI741">
        <v>62.380001</v>
      </c>
      <c r="AJ741">
        <v>61.759998000000003</v>
      </c>
      <c r="AK741">
        <v>62.32</v>
      </c>
      <c r="AL741">
        <v>5081700</v>
      </c>
      <c r="AM741">
        <v>54.909624000000001</v>
      </c>
      <c r="AO741" s="1">
        <v>41432</v>
      </c>
      <c r="AP741">
        <v>90.889999000000003</v>
      </c>
      <c r="AQ741">
        <v>91.5</v>
      </c>
      <c r="AR741">
        <v>90.489998</v>
      </c>
      <c r="AS741">
        <v>91.449996999999996</v>
      </c>
      <c r="AT741">
        <v>12504700</v>
      </c>
      <c r="AU741">
        <v>83.348472000000001</v>
      </c>
      <c r="AW741" s="1">
        <v>41432</v>
      </c>
      <c r="AX741">
        <v>870.42147399999999</v>
      </c>
      <c r="AY741">
        <v>880.00151500000004</v>
      </c>
      <c r="AZ741">
        <v>865.32148800000004</v>
      </c>
      <c r="BA741">
        <v>879.73152400000004</v>
      </c>
      <c r="BB741">
        <v>5369200</v>
      </c>
      <c r="BC741">
        <v>439.42633599999999</v>
      </c>
      <c r="BE741" s="1">
        <v>41432</v>
      </c>
      <c r="BF741">
        <v>99.57</v>
      </c>
      <c r="BG741">
        <v>103.610001</v>
      </c>
      <c r="BH741">
        <v>99.300003000000004</v>
      </c>
      <c r="BI741">
        <v>102.66999800000001</v>
      </c>
      <c r="BJ741">
        <v>6804500</v>
      </c>
      <c r="BK741">
        <v>102.66999800000001</v>
      </c>
      <c r="BM741" s="1">
        <v>41432</v>
      </c>
      <c r="BN741">
        <v>98</v>
      </c>
      <c r="BO741">
        <v>102.900002</v>
      </c>
      <c r="BP741">
        <v>96.699996999999996</v>
      </c>
      <c r="BQ741">
        <v>102.040001</v>
      </c>
      <c r="BR741">
        <v>10711600</v>
      </c>
      <c r="BS741">
        <v>102.040001</v>
      </c>
      <c r="BU741" s="1">
        <v>41432</v>
      </c>
      <c r="BV741">
        <v>26.76</v>
      </c>
      <c r="BW741">
        <v>26.76</v>
      </c>
      <c r="BX741">
        <v>26.219999000000001</v>
      </c>
      <c r="BY741">
        <v>26.440000999999999</v>
      </c>
      <c r="BZ741">
        <v>1618100</v>
      </c>
      <c r="CA741">
        <v>26.132607</v>
      </c>
      <c r="CC741" s="1">
        <v>41432</v>
      </c>
      <c r="CD741">
        <v>15044.45996</v>
      </c>
      <c r="CE741">
        <v>15255.58008</v>
      </c>
      <c r="CF741">
        <v>15044.45996</v>
      </c>
      <c r="CG741">
        <v>15248.12012</v>
      </c>
      <c r="CH741">
        <v>137380000</v>
      </c>
      <c r="CI741">
        <v>15248.12012</v>
      </c>
    </row>
    <row r="742" spans="1:87" x14ac:dyDescent="0.25">
      <c r="A742" s="3">
        <v>41435</v>
      </c>
      <c r="B742">
        <v>444.72999199999998</v>
      </c>
      <c r="C742">
        <v>449.08002499999998</v>
      </c>
      <c r="D742">
        <v>436.80001099999998</v>
      </c>
      <c r="E742">
        <v>438.88999200000001</v>
      </c>
      <c r="F742">
        <v>112538300</v>
      </c>
      <c r="G742">
        <v>58.952590999999998</v>
      </c>
      <c r="I742" s="1">
        <v>41435</v>
      </c>
      <c r="J742">
        <v>35.509998000000003</v>
      </c>
      <c r="K742">
        <v>35.650002000000001</v>
      </c>
      <c r="L742">
        <v>35.139999000000003</v>
      </c>
      <c r="M742">
        <v>35.470001000000003</v>
      </c>
      <c r="N742">
        <v>35994500</v>
      </c>
      <c r="O742">
        <v>32.658712999999999</v>
      </c>
      <c r="Q742" s="1">
        <v>41435</v>
      </c>
      <c r="R742">
        <v>41.5</v>
      </c>
      <c r="S742">
        <v>41.689999</v>
      </c>
      <c r="T742">
        <v>41.169998</v>
      </c>
      <c r="U742">
        <v>41.27</v>
      </c>
      <c r="V742">
        <v>16340600</v>
      </c>
      <c r="W742">
        <v>37.969358</v>
      </c>
      <c r="Y742" s="1">
        <v>41435</v>
      </c>
      <c r="Z742">
        <v>64.910004000000001</v>
      </c>
      <c r="AA742">
        <v>64.970000999999996</v>
      </c>
      <c r="AB742">
        <v>63.700001</v>
      </c>
      <c r="AC742">
        <v>63.830002</v>
      </c>
      <c r="AD742">
        <v>6729500</v>
      </c>
      <c r="AE742">
        <v>61.062409000000002</v>
      </c>
      <c r="AG742" s="1">
        <v>41435</v>
      </c>
      <c r="AH742">
        <v>62.360000999999997</v>
      </c>
      <c r="AI742">
        <v>62.439999</v>
      </c>
      <c r="AJ742">
        <v>61.950001</v>
      </c>
      <c r="AK742">
        <v>62.200001</v>
      </c>
      <c r="AL742">
        <v>4148100</v>
      </c>
      <c r="AM742">
        <v>54.803894</v>
      </c>
      <c r="AO742" s="1">
        <v>41435</v>
      </c>
      <c r="AP742">
        <v>91.93</v>
      </c>
      <c r="AQ742">
        <v>91.940002000000007</v>
      </c>
      <c r="AR742">
        <v>90.870002999999997</v>
      </c>
      <c r="AS742">
        <v>91.120002999999997</v>
      </c>
      <c r="AT742">
        <v>10372300</v>
      </c>
      <c r="AU742">
        <v>83.047712000000004</v>
      </c>
      <c r="AW742" s="1">
        <v>41435</v>
      </c>
      <c r="AX742">
        <v>882.10152400000004</v>
      </c>
      <c r="AY742">
        <v>891.00153399999999</v>
      </c>
      <c r="AZ742">
        <v>880.09151199999997</v>
      </c>
      <c r="BA742">
        <v>890.22152000000006</v>
      </c>
      <c r="BB742">
        <v>4693000</v>
      </c>
      <c r="BC742">
        <v>444.66609399999999</v>
      </c>
      <c r="BE742" s="1">
        <v>41435</v>
      </c>
      <c r="BF742">
        <v>102.480003</v>
      </c>
      <c r="BG742">
        <v>103.58000199999999</v>
      </c>
      <c r="BH742">
        <v>100.260002</v>
      </c>
      <c r="BI742">
        <v>102.989998</v>
      </c>
      <c r="BJ742">
        <v>3790900</v>
      </c>
      <c r="BK742">
        <v>102.989998</v>
      </c>
      <c r="BM742" s="1">
        <v>41435</v>
      </c>
      <c r="BN742">
        <v>98.93</v>
      </c>
      <c r="BO742">
        <v>102.519997</v>
      </c>
      <c r="BP742">
        <v>98.57</v>
      </c>
      <c r="BQ742">
        <v>100.050003</v>
      </c>
      <c r="BR742">
        <v>9228600</v>
      </c>
      <c r="BS742">
        <v>100.050003</v>
      </c>
      <c r="BU742" s="1">
        <v>41435</v>
      </c>
      <c r="BV742">
        <v>25.870000999999998</v>
      </c>
      <c r="BW742">
        <v>26.110001</v>
      </c>
      <c r="BX742">
        <v>25.58</v>
      </c>
      <c r="BY742">
        <v>25.83</v>
      </c>
      <c r="BZ742">
        <v>1999100</v>
      </c>
      <c r="CA742">
        <v>25.529699000000001</v>
      </c>
      <c r="CC742" s="1">
        <v>41435</v>
      </c>
      <c r="CD742">
        <v>15247.809569999999</v>
      </c>
      <c r="CE742">
        <v>15300.639649999999</v>
      </c>
      <c r="CF742">
        <v>15211.25</v>
      </c>
      <c r="CG742">
        <v>15238.589840000001</v>
      </c>
      <c r="CH742">
        <v>94250000</v>
      </c>
      <c r="CI742">
        <v>15238.589840000001</v>
      </c>
    </row>
    <row r="743" spans="1:87" x14ac:dyDescent="0.25">
      <c r="A743" s="3">
        <v>41436</v>
      </c>
      <c r="B743">
        <v>435.74001299999998</v>
      </c>
      <c r="C743">
        <v>442.75998700000002</v>
      </c>
      <c r="D743">
        <v>433.32001100000002</v>
      </c>
      <c r="E743">
        <v>437.60000200000002</v>
      </c>
      <c r="F743">
        <v>71528100</v>
      </c>
      <c r="G743">
        <v>58.779316999999999</v>
      </c>
      <c r="I743" s="1">
        <v>41436</v>
      </c>
      <c r="J743">
        <v>35.049999</v>
      </c>
      <c r="K743">
        <v>35.18</v>
      </c>
      <c r="L743">
        <v>34.68</v>
      </c>
      <c r="M743">
        <v>34.840000000000003</v>
      </c>
      <c r="N743">
        <v>39435900</v>
      </c>
      <c r="O743">
        <v>32.078643999999997</v>
      </c>
      <c r="Q743" s="1">
        <v>41436</v>
      </c>
      <c r="R743">
        <v>40.779998999999997</v>
      </c>
      <c r="S743">
        <v>41.200001</v>
      </c>
      <c r="T743">
        <v>40.590000000000003</v>
      </c>
      <c r="U743">
        <v>40.659999999999997</v>
      </c>
      <c r="V743">
        <v>18368500</v>
      </c>
      <c r="W743">
        <v>37.408143000000003</v>
      </c>
      <c r="Y743" s="1">
        <v>41436</v>
      </c>
      <c r="Z743">
        <v>63.32</v>
      </c>
      <c r="AA743">
        <v>64.300003000000004</v>
      </c>
      <c r="AB743">
        <v>62.970001000000003</v>
      </c>
      <c r="AC743">
        <v>63.799999</v>
      </c>
      <c r="AD743">
        <v>6454800</v>
      </c>
      <c r="AE743">
        <v>61.033707999999997</v>
      </c>
      <c r="AG743" s="1">
        <v>41436</v>
      </c>
      <c r="AH743">
        <v>61.720001000000003</v>
      </c>
      <c r="AI743">
        <v>62.18</v>
      </c>
      <c r="AJ743">
        <v>61.360000999999997</v>
      </c>
      <c r="AK743">
        <v>61.91</v>
      </c>
      <c r="AL743">
        <v>4698000</v>
      </c>
      <c r="AM743">
        <v>54.548377000000002</v>
      </c>
      <c r="AO743" s="1">
        <v>41436</v>
      </c>
      <c r="AP743">
        <v>90.379997000000003</v>
      </c>
      <c r="AQ743">
        <v>91.040001000000004</v>
      </c>
      <c r="AR743">
        <v>90.230002999999996</v>
      </c>
      <c r="AS743">
        <v>90.459998999999996</v>
      </c>
      <c r="AT743">
        <v>10739400</v>
      </c>
      <c r="AU743">
        <v>82.446178000000003</v>
      </c>
      <c r="AW743" s="1">
        <v>41436</v>
      </c>
      <c r="AX743">
        <v>883.97148600000003</v>
      </c>
      <c r="AY743">
        <v>887.00154399999997</v>
      </c>
      <c r="AZ743">
        <v>879.52151100000003</v>
      </c>
      <c r="BA743">
        <v>879.81153500000005</v>
      </c>
      <c r="BB743">
        <v>3528300</v>
      </c>
      <c r="BC743">
        <v>439.46630099999999</v>
      </c>
      <c r="BE743" s="1">
        <v>41436</v>
      </c>
      <c r="BF743">
        <v>100.910004</v>
      </c>
      <c r="BG743">
        <v>101.760002</v>
      </c>
      <c r="BH743">
        <v>99.029999000000004</v>
      </c>
      <c r="BI743">
        <v>99.43</v>
      </c>
      <c r="BJ743">
        <v>3502500</v>
      </c>
      <c r="BK743">
        <v>99.43</v>
      </c>
      <c r="BM743" s="1">
        <v>41436</v>
      </c>
      <c r="BN743">
        <v>98.18</v>
      </c>
      <c r="BO743">
        <v>98.68</v>
      </c>
      <c r="BP743">
        <v>94.050003000000004</v>
      </c>
      <c r="BQ743">
        <v>94.470000999999996</v>
      </c>
      <c r="BR743">
        <v>7394000</v>
      </c>
      <c r="BS743">
        <v>94.470000999999996</v>
      </c>
      <c r="BU743" s="1">
        <v>41436</v>
      </c>
      <c r="BV743">
        <v>25.33</v>
      </c>
      <c r="BW743">
        <v>25.33</v>
      </c>
      <c r="BX743">
        <v>24.75</v>
      </c>
      <c r="BY743">
        <v>25.030000999999999</v>
      </c>
      <c r="BZ743">
        <v>2223400</v>
      </c>
      <c r="CA743">
        <v>24.739000000000001</v>
      </c>
      <c r="CC743" s="1">
        <v>41436</v>
      </c>
      <c r="CD743">
        <v>15231.37988</v>
      </c>
      <c r="CE743">
        <v>15251.070309999999</v>
      </c>
      <c r="CF743">
        <v>15086.089840000001</v>
      </c>
      <c r="CG743">
        <v>15122.01953</v>
      </c>
      <c r="CH743">
        <v>101610000</v>
      </c>
      <c r="CI743">
        <v>15122.01953</v>
      </c>
    </row>
    <row r="744" spans="1:87" x14ac:dyDescent="0.25">
      <c r="A744" s="3">
        <v>41437</v>
      </c>
      <c r="B744">
        <v>439.49999200000002</v>
      </c>
      <c r="C744">
        <v>441.24999200000002</v>
      </c>
      <c r="D744">
        <v>431.49999600000001</v>
      </c>
      <c r="E744">
        <v>432.189999</v>
      </c>
      <c r="F744">
        <v>66306800</v>
      </c>
      <c r="G744">
        <v>58.052633999999998</v>
      </c>
      <c r="I744" s="1">
        <v>41437</v>
      </c>
      <c r="J744">
        <v>35.139999000000003</v>
      </c>
      <c r="K744">
        <v>35.270000000000003</v>
      </c>
      <c r="L744">
        <v>34.849997999999999</v>
      </c>
      <c r="M744">
        <v>35</v>
      </c>
      <c r="N744">
        <v>37372700</v>
      </c>
      <c r="O744">
        <v>32.225963</v>
      </c>
      <c r="Q744" s="1">
        <v>41437</v>
      </c>
      <c r="R744">
        <v>40.790000999999997</v>
      </c>
      <c r="S744">
        <v>40.950001</v>
      </c>
      <c r="T744">
        <v>40.119999</v>
      </c>
      <c r="U744">
        <v>40.270000000000003</v>
      </c>
      <c r="V744">
        <v>18320100</v>
      </c>
      <c r="W744">
        <v>37.049334999999999</v>
      </c>
      <c r="Y744" s="1">
        <v>41437</v>
      </c>
      <c r="Z744">
        <v>64.319999999999993</v>
      </c>
      <c r="AA744">
        <v>64.449996999999996</v>
      </c>
      <c r="AB744">
        <v>62.869999</v>
      </c>
      <c r="AC744">
        <v>62.990001999999997</v>
      </c>
      <c r="AD744">
        <v>7663200</v>
      </c>
      <c r="AE744">
        <v>60.258831000000001</v>
      </c>
      <c r="AG744" s="1">
        <v>41437</v>
      </c>
      <c r="AH744">
        <v>62.27</v>
      </c>
      <c r="AI744">
        <v>62.27</v>
      </c>
      <c r="AJ744">
        <v>60.790000999999997</v>
      </c>
      <c r="AK744">
        <v>60.880001</v>
      </c>
      <c r="AL744">
        <v>5031600</v>
      </c>
      <c r="AM744">
        <v>53.640853999999997</v>
      </c>
      <c r="AO744" s="1">
        <v>41437</v>
      </c>
      <c r="AP744">
        <v>91.129997000000003</v>
      </c>
      <c r="AQ744">
        <v>91.32</v>
      </c>
      <c r="AR744">
        <v>89.589995999999999</v>
      </c>
      <c r="AS744">
        <v>89.739998</v>
      </c>
      <c r="AT744">
        <v>10864500</v>
      </c>
      <c r="AU744">
        <v>81.789961000000005</v>
      </c>
      <c r="AW744" s="1">
        <v>41437</v>
      </c>
      <c r="AX744">
        <v>885.46148800000003</v>
      </c>
      <c r="AY744">
        <v>886.001531</v>
      </c>
      <c r="AZ744">
        <v>869.65150700000004</v>
      </c>
      <c r="BA744">
        <v>871.98150099999998</v>
      </c>
      <c r="BB744">
        <v>4426100</v>
      </c>
      <c r="BC744">
        <v>435.55519500000003</v>
      </c>
      <c r="BE744" s="1">
        <v>41437</v>
      </c>
      <c r="BF744">
        <v>100.08000199999999</v>
      </c>
      <c r="BG744">
        <v>100.290001</v>
      </c>
      <c r="BH744">
        <v>96.5</v>
      </c>
      <c r="BI744">
        <v>97.510002</v>
      </c>
      <c r="BJ744">
        <v>3638600</v>
      </c>
      <c r="BK744">
        <v>97.510002</v>
      </c>
      <c r="BM744" s="1">
        <v>41437</v>
      </c>
      <c r="BN744">
        <v>96.800003000000004</v>
      </c>
      <c r="BO744">
        <v>100.480003</v>
      </c>
      <c r="BP744">
        <v>95.75</v>
      </c>
      <c r="BQ744">
        <v>97.730002999999996</v>
      </c>
      <c r="BR744">
        <v>9192700</v>
      </c>
      <c r="BS744">
        <v>97.730002999999996</v>
      </c>
      <c r="BU744" s="1">
        <v>41437</v>
      </c>
      <c r="BV744">
        <v>25.41</v>
      </c>
      <c r="BW744">
        <v>25.48</v>
      </c>
      <c r="BX744">
        <v>24.870000999999998</v>
      </c>
      <c r="BY744">
        <v>24.969999000000001</v>
      </c>
      <c r="BZ744">
        <v>1048600</v>
      </c>
      <c r="CA744">
        <v>24.679696</v>
      </c>
      <c r="CC744" s="1">
        <v>41437</v>
      </c>
      <c r="CD744">
        <v>15130.389649999999</v>
      </c>
      <c r="CE744">
        <v>15241.280269999999</v>
      </c>
      <c r="CF744">
        <v>14981.20996</v>
      </c>
      <c r="CG744">
        <v>14995.23047</v>
      </c>
      <c r="CH744">
        <v>105770000</v>
      </c>
      <c r="CI744">
        <v>14995.23047</v>
      </c>
    </row>
    <row r="745" spans="1:87" x14ac:dyDescent="0.25">
      <c r="A745" s="3">
        <v>41438</v>
      </c>
      <c r="B745">
        <v>432.49999200000002</v>
      </c>
      <c r="C745">
        <v>437.13999200000001</v>
      </c>
      <c r="D745">
        <v>428.75</v>
      </c>
      <c r="E745">
        <v>435.959991</v>
      </c>
      <c r="F745">
        <v>71458100</v>
      </c>
      <c r="G745">
        <v>58.559027</v>
      </c>
      <c r="I745" s="1">
        <v>41438</v>
      </c>
      <c r="J745">
        <v>34.990001999999997</v>
      </c>
      <c r="K745">
        <v>35.020000000000003</v>
      </c>
      <c r="L745">
        <v>34.590000000000003</v>
      </c>
      <c r="M745">
        <v>34.720001000000003</v>
      </c>
      <c r="N745">
        <v>45654900</v>
      </c>
      <c r="O745">
        <v>31.968156</v>
      </c>
      <c r="Q745" s="1">
        <v>41438</v>
      </c>
      <c r="R745">
        <v>40.290000999999997</v>
      </c>
      <c r="S745">
        <v>40.990001999999997</v>
      </c>
      <c r="T745">
        <v>40.200001</v>
      </c>
      <c r="U745">
        <v>40.939999</v>
      </c>
      <c r="V745">
        <v>17377700</v>
      </c>
      <c r="W745">
        <v>37.665748999999998</v>
      </c>
      <c r="Y745" s="1">
        <v>41438</v>
      </c>
      <c r="Z745">
        <v>62.990001999999997</v>
      </c>
      <c r="AA745">
        <v>64.400002000000001</v>
      </c>
      <c r="AB745">
        <v>62.52</v>
      </c>
      <c r="AC745">
        <v>64.300003000000004</v>
      </c>
      <c r="AD745">
        <v>5584900</v>
      </c>
      <c r="AE745">
        <v>61.512031999999998</v>
      </c>
      <c r="AG745" s="1">
        <v>41438</v>
      </c>
      <c r="AH745">
        <v>60.669998</v>
      </c>
      <c r="AI745">
        <v>61.720001000000003</v>
      </c>
      <c r="AJ745">
        <v>60.380001</v>
      </c>
      <c r="AK745">
        <v>61.650002000000001</v>
      </c>
      <c r="AL745">
        <v>5346900</v>
      </c>
      <c r="AM745">
        <v>54.319293999999999</v>
      </c>
      <c r="AO745" s="1">
        <v>41438</v>
      </c>
      <c r="AP745">
        <v>89.629997000000003</v>
      </c>
      <c r="AQ745">
        <v>91.709998999999996</v>
      </c>
      <c r="AR745">
        <v>89.610000999999997</v>
      </c>
      <c r="AS745">
        <v>91.330001999999993</v>
      </c>
      <c r="AT745">
        <v>13501300</v>
      </c>
      <c r="AU745">
        <v>83.239107000000004</v>
      </c>
      <c r="AW745" s="1">
        <v>41438</v>
      </c>
      <c r="AX745">
        <v>868.98146299999996</v>
      </c>
      <c r="AY745">
        <v>879.66150000000005</v>
      </c>
      <c r="AZ745">
        <v>865.50148200000001</v>
      </c>
      <c r="BA745">
        <v>877.00147600000003</v>
      </c>
      <c r="BB745">
        <v>4155200</v>
      </c>
      <c r="BC745">
        <v>438.06267500000001</v>
      </c>
      <c r="BE745" s="1">
        <v>41438</v>
      </c>
      <c r="BF745">
        <v>97.519997000000004</v>
      </c>
      <c r="BG745">
        <v>99.769997000000004</v>
      </c>
      <c r="BH745">
        <v>96.699996999999996</v>
      </c>
      <c r="BI745">
        <v>99.660004000000001</v>
      </c>
      <c r="BJ745">
        <v>2970300</v>
      </c>
      <c r="BK745">
        <v>99.660004000000001</v>
      </c>
      <c r="BM745" s="1">
        <v>41438</v>
      </c>
      <c r="BN745">
        <v>99</v>
      </c>
      <c r="BO745">
        <v>99.279999000000004</v>
      </c>
      <c r="BP745">
        <v>95.120002999999997</v>
      </c>
      <c r="BQ745">
        <v>98.18</v>
      </c>
      <c r="BR745">
        <v>5961600</v>
      </c>
      <c r="BS745">
        <v>98.18</v>
      </c>
      <c r="BU745" s="1">
        <v>41438</v>
      </c>
      <c r="BV745">
        <v>24.77</v>
      </c>
      <c r="BW745">
        <v>25.17</v>
      </c>
      <c r="BX745">
        <v>24.559999000000001</v>
      </c>
      <c r="BY745">
        <v>25.1</v>
      </c>
      <c r="BZ745">
        <v>841500</v>
      </c>
      <c r="CA745">
        <v>24.808185999999999</v>
      </c>
      <c r="CC745" s="1">
        <v>41438</v>
      </c>
      <c r="CD745">
        <v>14992.54004</v>
      </c>
      <c r="CE745">
        <v>15202.26953</v>
      </c>
      <c r="CF745">
        <v>14953.450199999999</v>
      </c>
      <c r="CG745">
        <v>15176.08008</v>
      </c>
      <c r="CH745">
        <v>104490000</v>
      </c>
      <c r="CI745">
        <v>15176.08008</v>
      </c>
    </row>
    <row r="746" spans="1:87" x14ac:dyDescent="0.25">
      <c r="A746" s="3">
        <v>41439</v>
      </c>
      <c r="B746">
        <v>435.40000500000002</v>
      </c>
      <c r="C746">
        <v>436.29001199999999</v>
      </c>
      <c r="D746">
        <v>428.50000799999998</v>
      </c>
      <c r="E746">
        <v>430.050003</v>
      </c>
      <c r="F746">
        <v>67966500</v>
      </c>
      <c r="G746">
        <v>57.765186</v>
      </c>
      <c r="I746" s="1">
        <v>41439</v>
      </c>
      <c r="J746">
        <v>34.549999</v>
      </c>
      <c r="K746">
        <v>34.689999</v>
      </c>
      <c r="L746">
        <v>34.25</v>
      </c>
      <c r="M746">
        <v>34.400002000000001</v>
      </c>
      <c r="N746">
        <v>53192600</v>
      </c>
      <c r="O746">
        <v>31.673518999999999</v>
      </c>
      <c r="Q746" s="1">
        <v>41439</v>
      </c>
      <c r="R746">
        <v>40.840000000000003</v>
      </c>
      <c r="S746">
        <v>41.060001</v>
      </c>
      <c r="T746">
        <v>40.099997999999999</v>
      </c>
      <c r="U746">
        <v>40.159999999999997</v>
      </c>
      <c r="V746">
        <v>19475700</v>
      </c>
      <c r="W746">
        <v>36.948132000000001</v>
      </c>
      <c r="Y746" s="1">
        <v>41439</v>
      </c>
      <c r="Z746">
        <v>64.010002</v>
      </c>
      <c r="AA746">
        <v>64.430000000000007</v>
      </c>
      <c r="AB746">
        <v>63.630001</v>
      </c>
      <c r="AC746">
        <v>63.799999</v>
      </c>
      <c r="AD746">
        <v>5311800</v>
      </c>
      <c r="AE746">
        <v>61.033707999999997</v>
      </c>
      <c r="AG746" s="1">
        <v>41439</v>
      </c>
      <c r="AH746">
        <v>61.669998</v>
      </c>
      <c r="AI746">
        <v>61.709999000000003</v>
      </c>
      <c r="AJ746">
        <v>60.869999</v>
      </c>
      <c r="AK746">
        <v>61.029998999999997</v>
      </c>
      <c r="AL746">
        <v>3327800</v>
      </c>
      <c r="AM746">
        <v>53.773015000000001</v>
      </c>
      <c r="AO746" s="1">
        <v>41439</v>
      </c>
      <c r="AP746">
        <v>91.160004000000001</v>
      </c>
      <c r="AQ746">
        <v>91.300003000000004</v>
      </c>
      <c r="AR746">
        <v>90.290001000000004</v>
      </c>
      <c r="AS746">
        <v>90.580001999999993</v>
      </c>
      <c r="AT746">
        <v>12158400</v>
      </c>
      <c r="AU746">
        <v>82.555549999999997</v>
      </c>
      <c r="AW746" s="1">
        <v>41439</v>
      </c>
      <c r="AX746">
        <v>880.10149799999999</v>
      </c>
      <c r="AY746">
        <v>884.70150799999999</v>
      </c>
      <c r="AZ746">
        <v>874.13150099999996</v>
      </c>
      <c r="BA746">
        <v>875.041517</v>
      </c>
      <c r="BB746">
        <v>4506700</v>
      </c>
      <c r="BC746">
        <v>437.08367500000003</v>
      </c>
      <c r="BE746" s="1">
        <v>41439</v>
      </c>
      <c r="BF746">
        <v>99.410004000000001</v>
      </c>
      <c r="BG746">
        <v>100.040001</v>
      </c>
      <c r="BH746">
        <v>97.07</v>
      </c>
      <c r="BI746">
        <v>98</v>
      </c>
      <c r="BJ746">
        <v>3059600</v>
      </c>
      <c r="BK746">
        <v>98</v>
      </c>
      <c r="BM746" s="1">
        <v>41439</v>
      </c>
      <c r="BN746">
        <v>100</v>
      </c>
      <c r="BO746">
        <v>102.519997</v>
      </c>
      <c r="BP746">
        <v>99.330001999999993</v>
      </c>
      <c r="BQ746">
        <v>100.300003</v>
      </c>
      <c r="BR746">
        <v>6564700</v>
      </c>
      <c r="BS746">
        <v>100.300003</v>
      </c>
      <c r="BU746" s="1">
        <v>41439</v>
      </c>
      <c r="BV746">
        <v>25.75</v>
      </c>
      <c r="BW746">
        <v>25.809999000000001</v>
      </c>
      <c r="BX746">
        <v>25.32</v>
      </c>
      <c r="BY746">
        <v>25.360001</v>
      </c>
      <c r="BZ746">
        <v>1336400</v>
      </c>
      <c r="CA746">
        <v>25.065163999999999</v>
      </c>
      <c r="CC746" s="1">
        <v>41439</v>
      </c>
      <c r="CD746">
        <v>15178.08008</v>
      </c>
      <c r="CE746">
        <v>15205.91992</v>
      </c>
      <c r="CF746">
        <v>15044.79981</v>
      </c>
      <c r="CG746">
        <v>15070.179690000001</v>
      </c>
      <c r="CH746">
        <v>107430000</v>
      </c>
      <c r="CI746">
        <v>15070.179690000001</v>
      </c>
    </row>
    <row r="747" spans="1:87" x14ac:dyDescent="0.25">
      <c r="A747" s="3">
        <v>41442</v>
      </c>
      <c r="B747">
        <v>431.43999500000001</v>
      </c>
      <c r="C747">
        <v>435.70001200000002</v>
      </c>
      <c r="D747">
        <v>430.35999700000002</v>
      </c>
      <c r="E747">
        <v>432.00000799999998</v>
      </c>
      <c r="F747">
        <v>64853600</v>
      </c>
      <c r="G747">
        <v>58.027113999999997</v>
      </c>
      <c r="I747" s="1">
        <v>41442</v>
      </c>
      <c r="J747">
        <v>34.689999</v>
      </c>
      <c r="K747">
        <v>35.159999999999997</v>
      </c>
      <c r="L747">
        <v>34.630001</v>
      </c>
      <c r="M747">
        <v>35</v>
      </c>
      <c r="N747">
        <v>49670100</v>
      </c>
      <c r="O747">
        <v>32.225963</v>
      </c>
      <c r="Q747" s="1">
        <v>41442</v>
      </c>
      <c r="R747">
        <v>40.590000000000003</v>
      </c>
      <c r="S747">
        <v>40.709999000000003</v>
      </c>
      <c r="T747">
        <v>40.340000000000003</v>
      </c>
      <c r="U747">
        <v>40.610000999999997</v>
      </c>
      <c r="V747">
        <v>15494200</v>
      </c>
      <c r="W747">
        <v>37.362143000000003</v>
      </c>
      <c r="Y747" s="1">
        <v>41442</v>
      </c>
      <c r="Z747">
        <v>64.300003000000004</v>
      </c>
      <c r="AA747">
        <v>65.129997000000003</v>
      </c>
      <c r="AB747">
        <v>64.25</v>
      </c>
      <c r="AC747">
        <v>64.489998</v>
      </c>
      <c r="AD747">
        <v>6752000</v>
      </c>
      <c r="AE747">
        <v>61.693789000000002</v>
      </c>
      <c r="AG747" s="1">
        <v>41442</v>
      </c>
      <c r="AH747">
        <v>61.450001</v>
      </c>
      <c r="AI747">
        <v>62.049999</v>
      </c>
      <c r="AJ747">
        <v>61.439999</v>
      </c>
      <c r="AK747">
        <v>61.939999</v>
      </c>
      <c r="AL747">
        <v>3664000</v>
      </c>
      <c r="AM747">
        <v>54.574807999999997</v>
      </c>
      <c r="AO747" s="1">
        <v>41442</v>
      </c>
      <c r="AP747">
        <v>90.970000999999996</v>
      </c>
      <c r="AQ747">
        <v>91.769997000000004</v>
      </c>
      <c r="AR747">
        <v>90.769997000000004</v>
      </c>
      <c r="AS747">
        <v>91.510002</v>
      </c>
      <c r="AT747">
        <v>12026400</v>
      </c>
      <c r="AU747">
        <v>83.403160999999997</v>
      </c>
      <c r="AW747" s="1">
        <v>41442</v>
      </c>
      <c r="AX747">
        <v>879.23148700000002</v>
      </c>
      <c r="AY747">
        <v>889.43151999999998</v>
      </c>
      <c r="AZ747">
        <v>878.28152699999998</v>
      </c>
      <c r="BA747">
        <v>886.25154899999995</v>
      </c>
      <c r="BB747">
        <v>4308500</v>
      </c>
      <c r="BC747">
        <v>442.68309199999999</v>
      </c>
      <c r="BE747" s="1">
        <v>41442</v>
      </c>
      <c r="BF747">
        <v>98.900002000000001</v>
      </c>
      <c r="BG747">
        <v>99</v>
      </c>
      <c r="BH747">
        <v>96.150002000000001</v>
      </c>
      <c r="BI747">
        <v>96.760002</v>
      </c>
      <c r="BJ747">
        <v>3888700</v>
      </c>
      <c r="BK747">
        <v>96.760002</v>
      </c>
      <c r="BM747" s="1">
        <v>41442</v>
      </c>
      <c r="BN747">
        <v>103.599998</v>
      </c>
      <c r="BO747">
        <v>104.75</v>
      </c>
      <c r="BP747">
        <v>101.199997</v>
      </c>
      <c r="BQ747">
        <v>102.199997</v>
      </c>
      <c r="BR747">
        <v>7066200</v>
      </c>
      <c r="BS747">
        <v>102.199997</v>
      </c>
      <c r="BU747" s="1">
        <v>41442</v>
      </c>
      <c r="BV747">
        <v>25.709999</v>
      </c>
      <c r="BW747">
        <v>25.879999000000002</v>
      </c>
      <c r="BX747">
        <v>25.610001</v>
      </c>
      <c r="BY747">
        <v>25.68</v>
      </c>
      <c r="BZ747">
        <v>1382300</v>
      </c>
      <c r="CA747">
        <v>25.381443000000001</v>
      </c>
      <c r="CC747" s="1">
        <v>41442</v>
      </c>
      <c r="CD747">
        <v>15078.70996</v>
      </c>
      <c r="CE747">
        <v>15261.70996</v>
      </c>
      <c r="CF747">
        <v>15078.70996</v>
      </c>
      <c r="CG747">
        <v>15179.849609999999</v>
      </c>
      <c r="CH747">
        <v>139250000</v>
      </c>
      <c r="CI747">
        <v>15179.849609999999</v>
      </c>
    </row>
    <row r="748" spans="1:87" x14ac:dyDescent="0.25">
      <c r="A748" s="3">
        <v>41443</v>
      </c>
      <c r="B748">
        <v>431.55999800000001</v>
      </c>
      <c r="C748">
        <v>434.89999399999999</v>
      </c>
      <c r="D748">
        <v>430.21000700000002</v>
      </c>
      <c r="E748">
        <v>431.76998900000001</v>
      </c>
      <c r="F748">
        <v>48756400</v>
      </c>
      <c r="G748">
        <v>57.996217999999999</v>
      </c>
      <c r="I748" s="1">
        <v>41443</v>
      </c>
      <c r="J748">
        <v>34.970001000000003</v>
      </c>
      <c r="K748">
        <v>35.169998</v>
      </c>
      <c r="L748">
        <v>34.900002000000001</v>
      </c>
      <c r="M748">
        <v>34.979999999999997</v>
      </c>
      <c r="N748">
        <v>28616500</v>
      </c>
      <c r="O748">
        <v>32.207548000000003</v>
      </c>
      <c r="Q748" s="1">
        <v>41443</v>
      </c>
      <c r="R748">
        <v>40.720001000000003</v>
      </c>
      <c r="S748">
        <v>40.970001000000003</v>
      </c>
      <c r="T748">
        <v>40.630001</v>
      </c>
      <c r="U748">
        <v>40.840000000000003</v>
      </c>
      <c r="V748">
        <v>15784400</v>
      </c>
      <c r="W748">
        <v>37.573748000000002</v>
      </c>
      <c r="Y748" s="1">
        <v>41443</v>
      </c>
      <c r="Z748">
        <v>64.610000999999997</v>
      </c>
      <c r="AA748">
        <v>65.489998</v>
      </c>
      <c r="AB748">
        <v>64.559997999999993</v>
      </c>
      <c r="AC748">
        <v>65.290001000000004</v>
      </c>
      <c r="AD748">
        <v>5234400</v>
      </c>
      <c r="AE748">
        <v>62.459105000000001</v>
      </c>
      <c r="AG748" s="1">
        <v>41443</v>
      </c>
      <c r="AH748">
        <v>61.939999</v>
      </c>
      <c r="AI748">
        <v>62.23</v>
      </c>
      <c r="AJ748">
        <v>61.75</v>
      </c>
      <c r="AK748">
        <v>62.099997999999999</v>
      </c>
      <c r="AL748">
        <v>3437300</v>
      </c>
      <c r="AM748">
        <v>54.715783000000002</v>
      </c>
      <c r="AO748" s="1">
        <v>41443</v>
      </c>
      <c r="AP748">
        <v>91.360000999999997</v>
      </c>
      <c r="AQ748">
        <v>92.059997999999993</v>
      </c>
      <c r="AR748">
        <v>91.260002</v>
      </c>
      <c r="AS748">
        <v>91.93</v>
      </c>
      <c r="AT748">
        <v>10678200</v>
      </c>
      <c r="AU748">
        <v>83.785951999999995</v>
      </c>
      <c r="AW748" s="1">
        <v>41443</v>
      </c>
      <c r="AX748">
        <v>888.65150700000004</v>
      </c>
      <c r="AY748">
        <v>901.00153999999998</v>
      </c>
      <c r="AZ748">
        <v>888.35149699999999</v>
      </c>
      <c r="BA748">
        <v>900.62151900000003</v>
      </c>
      <c r="BB748">
        <v>4350000</v>
      </c>
      <c r="BC748">
        <v>449.86089900000002</v>
      </c>
      <c r="BE748" s="1">
        <v>41443</v>
      </c>
      <c r="BF748">
        <v>96.25</v>
      </c>
      <c r="BG748">
        <v>97.330001999999993</v>
      </c>
      <c r="BH748">
        <v>96.010002</v>
      </c>
      <c r="BI748">
        <v>96.300003000000004</v>
      </c>
      <c r="BJ748">
        <v>3289900</v>
      </c>
      <c r="BK748">
        <v>96.300003000000004</v>
      </c>
      <c r="BM748" s="1">
        <v>41443</v>
      </c>
      <c r="BN748">
        <v>101.75</v>
      </c>
      <c r="BO748">
        <v>103.980003</v>
      </c>
      <c r="BP748">
        <v>99.199996999999996</v>
      </c>
      <c r="BQ748">
        <v>103.389999</v>
      </c>
      <c r="BR748">
        <v>8795300</v>
      </c>
      <c r="BS748">
        <v>103.389999</v>
      </c>
      <c r="BU748" s="1">
        <v>41443</v>
      </c>
      <c r="BV748">
        <v>25.389999</v>
      </c>
      <c r="BW748">
        <v>25.51</v>
      </c>
      <c r="BX748">
        <v>25.25</v>
      </c>
      <c r="BY748">
        <v>25.280000999999999</v>
      </c>
      <c r="BZ748">
        <v>820400</v>
      </c>
      <c r="CA748">
        <v>24.986094000000001</v>
      </c>
      <c r="CC748" s="1">
        <v>41443</v>
      </c>
      <c r="CD748">
        <v>15186.29981</v>
      </c>
      <c r="CE748">
        <v>15340.089840000001</v>
      </c>
      <c r="CF748">
        <v>15186.29981</v>
      </c>
      <c r="CG748">
        <v>15318.23047</v>
      </c>
      <c r="CH748">
        <v>99210000</v>
      </c>
      <c r="CI748">
        <v>15318.23047</v>
      </c>
    </row>
    <row r="749" spans="1:87" x14ac:dyDescent="0.25">
      <c r="A749" s="3">
        <v>41444</v>
      </c>
      <c r="B749">
        <v>431.39999399999999</v>
      </c>
      <c r="C749">
        <v>431.66</v>
      </c>
      <c r="D749">
        <v>422.99998900000003</v>
      </c>
      <c r="E749">
        <v>422.99998900000003</v>
      </c>
      <c r="F749">
        <v>77735000</v>
      </c>
      <c r="G749">
        <v>56.818213999999998</v>
      </c>
      <c r="I749" s="1">
        <v>41444</v>
      </c>
      <c r="J749">
        <v>34.959999000000003</v>
      </c>
      <c r="K749">
        <v>35.090000000000003</v>
      </c>
      <c r="L749">
        <v>34.590000000000003</v>
      </c>
      <c r="M749">
        <v>34.590000000000003</v>
      </c>
      <c r="N749">
        <v>30816200</v>
      </c>
      <c r="O749">
        <v>31.848458999999998</v>
      </c>
      <c r="Q749" s="1">
        <v>41444</v>
      </c>
      <c r="R749">
        <v>40.779998999999997</v>
      </c>
      <c r="S749">
        <v>41.18</v>
      </c>
      <c r="T749">
        <v>40.619999</v>
      </c>
      <c r="U749">
        <v>40.659999999999997</v>
      </c>
      <c r="V749">
        <v>20898800</v>
      </c>
      <c r="W749">
        <v>37.408143000000003</v>
      </c>
      <c r="Y749" s="1">
        <v>41444</v>
      </c>
      <c r="Z749">
        <v>65.190002000000007</v>
      </c>
      <c r="AA749">
        <v>65.550003000000004</v>
      </c>
      <c r="AB749">
        <v>64.330001999999993</v>
      </c>
      <c r="AC749">
        <v>64.330001999999993</v>
      </c>
      <c r="AD749">
        <v>6871400</v>
      </c>
      <c r="AE749">
        <v>61.540730000000003</v>
      </c>
      <c r="AG749" s="1">
        <v>41444</v>
      </c>
      <c r="AH749">
        <v>62.150002000000001</v>
      </c>
      <c r="AI749">
        <v>62.57</v>
      </c>
      <c r="AJ749">
        <v>61.709999000000003</v>
      </c>
      <c r="AK749">
        <v>61.709999000000003</v>
      </c>
      <c r="AL749">
        <v>5932600</v>
      </c>
      <c r="AM749">
        <v>54.372157999999999</v>
      </c>
      <c r="AO749" s="1">
        <v>41444</v>
      </c>
      <c r="AP749">
        <v>91.790001000000004</v>
      </c>
      <c r="AQ749">
        <v>92.269997000000004</v>
      </c>
      <c r="AR749">
        <v>91</v>
      </c>
      <c r="AS749">
        <v>91</v>
      </c>
      <c r="AT749">
        <v>14189500</v>
      </c>
      <c r="AU749">
        <v>82.938339999999997</v>
      </c>
      <c r="AW749" s="1">
        <v>41444</v>
      </c>
      <c r="AX749">
        <v>901.37157500000001</v>
      </c>
      <c r="AY749">
        <v>910.84158600000001</v>
      </c>
      <c r="AZ749">
        <v>897.50152600000001</v>
      </c>
      <c r="BA749">
        <v>900.681558</v>
      </c>
      <c r="BB749">
        <v>5853600</v>
      </c>
      <c r="BC749">
        <v>449.89088800000002</v>
      </c>
      <c r="BE749" s="1">
        <v>41444</v>
      </c>
      <c r="BF749">
        <v>95.599997999999999</v>
      </c>
      <c r="BG749">
        <v>95.970000999999996</v>
      </c>
      <c r="BH749">
        <v>94.18</v>
      </c>
      <c r="BI749">
        <v>94.550003000000004</v>
      </c>
      <c r="BJ749">
        <v>4052100</v>
      </c>
      <c r="BK749">
        <v>94.550003000000004</v>
      </c>
      <c r="BM749" s="1">
        <v>41444</v>
      </c>
      <c r="BN749">
        <v>102.05999799999999</v>
      </c>
      <c r="BO749">
        <v>106.66999800000001</v>
      </c>
      <c r="BP749">
        <v>102.010002</v>
      </c>
      <c r="BQ749">
        <v>104.68</v>
      </c>
      <c r="BR749">
        <v>8578900</v>
      </c>
      <c r="BS749">
        <v>104.68</v>
      </c>
      <c r="BU749" s="1">
        <v>41444</v>
      </c>
      <c r="BV749">
        <v>24.940000999999999</v>
      </c>
      <c r="BW749">
        <v>25.030000999999999</v>
      </c>
      <c r="BX749">
        <v>24.559999000000001</v>
      </c>
      <c r="BY749">
        <v>24.559999000000001</v>
      </c>
      <c r="BZ749">
        <v>971300</v>
      </c>
      <c r="CA749">
        <v>24.274463000000001</v>
      </c>
      <c r="CC749" s="1">
        <v>41444</v>
      </c>
      <c r="CD749">
        <v>15315.469730000001</v>
      </c>
      <c r="CE749">
        <v>15322.070309999999</v>
      </c>
      <c r="CF749">
        <v>15112.110350000001</v>
      </c>
      <c r="CG749">
        <v>15112.190430000001</v>
      </c>
      <c r="CH749">
        <v>111380000</v>
      </c>
      <c r="CI749">
        <v>15112.190430000001</v>
      </c>
    </row>
    <row r="750" spans="1:87" x14ac:dyDescent="0.25">
      <c r="A750" s="3">
        <v>41445</v>
      </c>
      <c r="B750">
        <v>419.30001099999998</v>
      </c>
      <c r="C750">
        <v>425.98000300000001</v>
      </c>
      <c r="D750">
        <v>415.17000999999999</v>
      </c>
      <c r="E750">
        <v>416.84000800000001</v>
      </c>
      <c r="F750">
        <v>89327700</v>
      </c>
      <c r="G750">
        <v>55.990792999999996</v>
      </c>
      <c r="I750" s="1">
        <v>41445</v>
      </c>
      <c r="J750">
        <v>34.259998000000003</v>
      </c>
      <c r="K750">
        <v>34.330002</v>
      </c>
      <c r="L750">
        <v>33.369999</v>
      </c>
      <c r="M750">
        <v>33.490001999999997</v>
      </c>
      <c r="N750">
        <v>54493700</v>
      </c>
      <c r="O750">
        <v>30.835643999999998</v>
      </c>
      <c r="Q750" s="1">
        <v>41445</v>
      </c>
      <c r="R750">
        <v>40.290000999999997</v>
      </c>
      <c r="S750">
        <v>40.659999999999997</v>
      </c>
      <c r="T750">
        <v>39.979999999999997</v>
      </c>
      <c r="U750">
        <v>40.090000000000003</v>
      </c>
      <c r="V750">
        <v>29302200</v>
      </c>
      <c r="W750">
        <v>36.88373</v>
      </c>
      <c r="Y750" s="1">
        <v>41445</v>
      </c>
      <c r="Z750">
        <v>63.220001000000003</v>
      </c>
      <c r="AA750">
        <v>63.52</v>
      </c>
      <c r="AB750">
        <v>61.82</v>
      </c>
      <c r="AC750">
        <v>61.98</v>
      </c>
      <c r="AD750">
        <v>12260800</v>
      </c>
      <c r="AE750">
        <v>59.292620999999997</v>
      </c>
      <c r="AG750" s="1">
        <v>41445</v>
      </c>
      <c r="AH750">
        <v>61.130001</v>
      </c>
      <c r="AI750">
        <v>61.209999000000003</v>
      </c>
      <c r="AJ750">
        <v>60.119999</v>
      </c>
      <c r="AK750">
        <v>60.279998999999997</v>
      </c>
      <c r="AL750">
        <v>7998200</v>
      </c>
      <c r="AM750">
        <v>53.112197000000002</v>
      </c>
      <c r="AO750" s="1">
        <v>41445</v>
      </c>
      <c r="AP750">
        <v>90.239998</v>
      </c>
      <c r="AQ750">
        <v>90.519997000000004</v>
      </c>
      <c r="AR750">
        <v>88.790001000000004</v>
      </c>
      <c r="AS750">
        <v>89.050003000000004</v>
      </c>
      <c r="AT750">
        <v>21077700</v>
      </c>
      <c r="AU750">
        <v>81.161092999999994</v>
      </c>
      <c r="AW750" s="1">
        <v>41445</v>
      </c>
      <c r="AX750">
        <v>893.99152500000002</v>
      </c>
      <c r="AY750">
        <v>901.00153999999998</v>
      </c>
      <c r="AZ750">
        <v>883.31148800000005</v>
      </c>
      <c r="BA750">
        <v>884.74151300000005</v>
      </c>
      <c r="BB750">
        <v>6769200</v>
      </c>
      <c r="BC750">
        <v>441.92882800000001</v>
      </c>
      <c r="BE750" s="1">
        <v>41445</v>
      </c>
      <c r="BF750">
        <v>93.989998</v>
      </c>
      <c r="BG750">
        <v>94.5</v>
      </c>
      <c r="BH750">
        <v>92.839995999999999</v>
      </c>
      <c r="BI750">
        <v>93.230002999999996</v>
      </c>
      <c r="BJ750">
        <v>5011500</v>
      </c>
      <c r="BK750">
        <v>93.230002999999996</v>
      </c>
      <c r="BM750" s="1">
        <v>41445</v>
      </c>
      <c r="BN750">
        <v>104.650002</v>
      </c>
      <c r="BO750">
        <v>107.129997</v>
      </c>
      <c r="BP750">
        <v>99.449996999999996</v>
      </c>
      <c r="BQ750">
        <v>100.650002</v>
      </c>
      <c r="BR750">
        <v>10106500</v>
      </c>
      <c r="BS750">
        <v>100.650002</v>
      </c>
      <c r="BU750" s="1">
        <v>41445</v>
      </c>
      <c r="BV750">
        <v>24.35</v>
      </c>
      <c r="BW750">
        <v>24.35</v>
      </c>
      <c r="BX750">
        <v>23.24</v>
      </c>
      <c r="BY750">
        <v>23.5</v>
      </c>
      <c r="BZ750">
        <v>1711500</v>
      </c>
      <c r="CA750">
        <v>23.226787000000002</v>
      </c>
      <c r="CC750" s="1">
        <v>41445</v>
      </c>
      <c r="CD750">
        <v>15105.509770000001</v>
      </c>
      <c r="CE750">
        <v>15105.509770000001</v>
      </c>
      <c r="CF750">
        <v>14732.030269999999</v>
      </c>
      <c r="CG750">
        <v>14758.320309999999</v>
      </c>
      <c r="CH750">
        <v>172630000</v>
      </c>
      <c r="CI750">
        <v>14758.320309999999</v>
      </c>
    </row>
    <row r="751" spans="1:87" x14ac:dyDescent="0.25">
      <c r="A751" s="3">
        <v>41446</v>
      </c>
      <c r="B751">
        <v>418.490005</v>
      </c>
      <c r="C751">
        <v>420</v>
      </c>
      <c r="D751">
        <v>408.09999499999998</v>
      </c>
      <c r="E751">
        <v>413.50001099999997</v>
      </c>
      <c r="F751">
        <v>120279600</v>
      </c>
      <c r="G751">
        <v>55.542158000000001</v>
      </c>
      <c r="I751" s="1">
        <v>41446</v>
      </c>
      <c r="J751">
        <v>33.659999999999997</v>
      </c>
      <c r="K751">
        <v>33.729999999999997</v>
      </c>
      <c r="L751">
        <v>33.049999</v>
      </c>
      <c r="M751">
        <v>33.270000000000003</v>
      </c>
      <c r="N751">
        <v>85338500</v>
      </c>
      <c r="O751">
        <v>30.63308</v>
      </c>
      <c r="Q751" s="1">
        <v>41446</v>
      </c>
      <c r="R751">
        <v>40.639999000000003</v>
      </c>
      <c r="S751">
        <v>41.200001</v>
      </c>
      <c r="T751">
        <v>40.150002000000001</v>
      </c>
      <c r="U751">
        <v>40.959999000000003</v>
      </c>
      <c r="V751">
        <v>38847800</v>
      </c>
      <c r="W751">
        <v>37.684150000000002</v>
      </c>
      <c r="Y751" s="1">
        <v>41446</v>
      </c>
      <c r="Z751">
        <v>62.619999</v>
      </c>
      <c r="AA751">
        <v>63.080002</v>
      </c>
      <c r="AB751">
        <v>61.82</v>
      </c>
      <c r="AC751">
        <v>62.73</v>
      </c>
      <c r="AD751">
        <v>11892400</v>
      </c>
      <c r="AE751">
        <v>60.010102000000003</v>
      </c>
      <c r="AG751" s="1">
        <v>41446</v>
      </c>
      <c r="AH751">
        <v>60.77</v>
      </c>
      <c r="AI751">
        <v>60.799999</v>
      </c>
      <c r="AJ751">
        <v>59.549999</v>
      </c>
      <c r="AK751">
        <v>60.360000999999997</v>
      </c>
      <c r="AL751">
        <v>8780900</v>
      </c>
      <c r="AM751">
        <v>53.182685999999997</v>
      </c>
      <c r="AO751" s="1">
        <v>41446</v>
      </c>
      <c r="AP751">
        <v>89.760002</v>
      </c>
      <c r="AQ751">
        <v>90.139999000000003</v>
      </c>
      <c r="AR751">
        <v>88.849997999999999</v>
      </c>
      <c r="AS751">
        <v>89.480002999999996</v>
      </c>
      <c r="AT751">
        <v>25493800</v>
      </c>
      <c r="AU751">
        <v>81.552999999999997</v>
      </c>
      <c r="AW751" s="1">
        <v>41446</v>
      </c>
      <c r="AX751">
        <v>888.34151099999997</v>
      </c>
      <c r="AY751">
        <v>889.88150499999995</v>
      </c>
      <c r="AZ751">
        <v>873.07151099999999</v>
      </c>
      <c r="BA751">
        <v>880.93150300000002</v>
      </c>
      <c r="BB751">
        <v>7994300</v>
      </c>
      <c r="BC751">
        <v>440.02572600000002</v>
      </c>
      <c r="BE751" s="1">
        <v>41446</v>
      </c>
      <c r="BF751">
        <v>93.449996999999996</v>
      </c>
      <c r="BG751">
        <v>94.199996999999996</v>
      </c>
      <c r="BH751">
        <v>92.519997000000004</v>
      </c>
      <c r="BI751">
        <v>93.410004000000001</v>
      </c>
      <c r="BJ751">
        <v>3656900</v>
      </c>
      <c r="BK751">
        <v>93.410004000000001</v>
      </c>
      <c r="BM751" s="1">
        <v>41446</v>
      </c>
      <c r="BN751">
        <v>103.699997</v>
      </c>
      <c r="BO751">
        <v>103.699997</v>
      </c>
      <c r="BP751">
        <v>97.5</v>
      </c>
      <c r="BQ751">
        <v>99.550003000000004</v>
      </c>
      <c r="BR751">
        <v>11718600</v>
      </c>
      <c r="BS751">
        <v>99.550003000000004</v>
      </c>
      <c r="BU751" s="1">
        <v>41446</v>
      </c>
      <c r="BV751">
        <v>23.83</v>
      </c>
      <c r="BW751">
        <v>23.969999000000001</v>
      </c>
      <c r="BX751">
        <v>23.4</v>
      </c>
      <c r="BY751">
        <v>23.73</v>
      </c>
      <c r="BZ751">
        <v>1906400</v>
      </c>
      <c r="CA751">
        <v>23.454113</v>
      </c>
      <c r="CC751" s="1">
        <v>41446</v>
      </c>
      <c r="CD751">
        <v>14760.62012</v>
      </c>
      <c r="CE751">
        <v>14858.559569999999</v>
      </c>
      <c r="CF751">
        <v>14688.429690000001</v>
      </c>
      <c r="CG751">
        <v>14799.400390000001</v>
      </c>
      <c r="CH751">
        <v>420080000</v>
      </c>
      <c r="CI751">
        <v>14799.400390000001</v>
      </c>
    </row>
    <row r="752" spans="1:87" x14ac:dyDescent="0.25">
      <c r="A752" s="3">
        <v>41449</v>
      </c>
      <c r="B752">
        <v>407.40000500000002</v>
      </c>
      <c r="C752">
        <v>408.66000700000001</v>
      </c>
      <c r="D752">
        <v>398.04999199999997</v>
      </c>
      <c r="E752">
        <v>402.54000100000002</v>
      </c>
      <c r="F752">
        <v>120186500</v>
      </c>
      <c r="G752">
        <v>54.069986999999998</v>
      </c>
      <c r="I752" s="1">
        <v>41449</v>
      </c>
      <c r="J752">
        <v>32.939999</v>
      </c>
      <c r="K752">
        <v>34.200001</v>
      </c>
      <c r="L752">
        <v>32.57</v>
      </c>
      <c r="M752">
        <v>33.720001000000003</v>
      </c>
      <c r="N752">
        <v>56109000</v>
      </c>
      <c r="O752">
        <v>31.047415000000001</v>
      </c>
      <c r="Q752" s="1">
        <v>41449</v>
      </c>
      <c r="R752">
        <v>40.479999999999997</v>
      </c>
      <c r="S752">
        <v>40.5</v>
      </c>
      <c r="T752">
        <v>39.400002000000001</v>
      </c>
      <c r="U752">
        <v>39.799999</v>
      </c>
      <c r="V752">
        <v>31047900</v>
      </c>
      <c r="W752">
        <v>36.616923</v>
      </c>
      <c r="Y752" s="1">
        <v>41449</v>
      </c>
      <c r="Z752">
        <v>62.25</v>
      </c>
      <c r="AA752">
        <v>62.990001999999997</v>
      </c>
      <c r="AB752">
        <v>61.82</v>
      </c>
      <c r="AC752">
        <v>62.439999</v>
      </c>
      <c r="AD752">
        <v>6494500</v>
      </c>
      <c r="AE752">
        <v>59.732675</v>
      </c>
      <c r="AG752" s="1">
        <v>41449</v>
      </c>
      <c r="AH752">
        <v>59.779998999999997</v>
      </c>
      <c r="AI752">
        <v>59.900002000000001</v>
      </c>
      <c r="AJ752">
        <v>58.709999000000003</v>
      </c>
      <c r="AK752">
        <v>59.349997999999999</v>
      </c>
      <c r="AL752">
        <v>7389700</v>
      </c>
      <c r="AM752">
        <v>52.292780999999998</v>
      </c>
      <c r="AO752" s="1">
        <v>41449</v>
      </c>
      <c r="AP752">
        <v>88.949996999999996</v>
      </c>
      <c r="AQ752">
        <v>89.5</v>
      </c>
      <c r="AR752">
        <v>88.019997000000004</v>
      </c>
      <c r="AS752">
        <v>88.480002999999996</v>
      </c>
      <c r="AT752">
        <v>17653000</v>
      </c>
      <c r="AU752">
        <v>80.641588999999996</v>
      </c>
      <c r="AW752" s="1">
        <v>41449</v>
      </c>
      <c r="AX752">
        <v>871.88151800000003</v>
      </c>
      <c r="AY752">
        <v>876.321507</v>
      </c>
      <c r="AZ752">
        <v>863.25149899999997</v>
      </c>
      <c r="BA752">
        <v>869.79149600000005</v>
      </c>
      <c r="BB752">
        <v>6056300</v>
      </c>
      <c r="BC752">
        <v>434.46128700000003</v>
      </c>
      <c r="BE752" s="1">
        <v>41449</v>
      </c>
      <c r="BF752">
        <v>91.160004000000001</v>
      </c>
      <c r="BG752">
        <v>91.279999000000004</v>
      </c>
      <c r="BH752">
        <v>88.080001999999993</v>
      </c>
      <c r="BI752">
        <v>89.889999000000003</v>
      </c>
      <c r="BJ752">
        <v>5475400</v>
      </c>
      <c r="BK752">
        <v>89.889999000000003</v>
      </c>
      <c r="BM752" s="1">
        <v>41449</v>
      </c>
      <c r="BN752">
        <v>96.5</v>
      </c>
      <c r="BO752">
        <v>102.870003</v>
      </c>
      <c r="BP752">
        <v>95.300003000000004</v>
      </c>
      <c r="BQ752">
        <v>101.489998</v>
      </c>
      <c r="BR752">
        <v>7119800</v>
      </c>
      <c r="BS752">
        <v>101.489998</v>
      </c>
      <c r="BU752" s="1">
        <v>41449</v>
      </c>
      <c r="BV752">
        <v>23.530000999999999</v>
      </c>
      <c r="BW752">
        <v>23.540001</v>
      </c>
      <c r="BX752">
        <v>22.629999000000002</v>
      </c>
      <c r="BY752">
        <v>23.040001</v>
      </c>
      <c r="BZ752">
        <v>2154400</v>
      </c>
      <c r="CA752">
        <v>22.772136</v>
      </c>
      <c r="CC752" s="1">
        <v>41449</v>
      </c>
      <c r="CD752">
        <v>14795.79004</v>
      </c>
      <c r="CE752">
        <v>14795.79004</v>
      </c>
      <c r="CF752">
        <v>14551.26953</v>
      </c>
      <c r="CG752">
        <v>14659.559569999999</v>
      </c>
      <c r="CH752">
        <v>158670000</v>
      </c>
      <c r="CI752">
        <v>14659.559569999999</v>
      </c>
    </row>
    <row r="753" spans="1:87" x14ac:dyDescent="0.25">
      <c r="A753" s="3">
        <v>41450</v>
      </c>
      <c r="B753">
        <v>405.69999300000001</v>
      </c>
      <c r="C753">
        <v>407.79000100000002</v>
      </c>
      <c r="D753">
        <v>398.83000900000002</v>
      </c>
      <c r="E753">
        <v>402.62999000000002</v>
      </c>
      <c r="F753">
        <v>78540700</v>
      </c>
      <c r="G753">
        <v>54.082073999999999</v>
      </c>
      <c r="I753" s="1">
        <v>41450</v>
      </c>
      <c r="J753">
        <v>34.080002</v>
      </c>
      <c r="K753">
        <v>34.380001</v>
      </c>
      <c r="L753">
        <v>33.459999000000003</v>
      </c>
      <c r="M753">
        <v>33.669998</v>
      </c>
      <c r="N753">
        <v>44073400</v>
      </c>
      <c r="O753">
        <v>31.001374999999999</v>
      </c>
      <c r="Q753" s="1">
        <v>41450</v>
      </c>
      <c r="R753">
        <v>40.159999999999997</v>
      </c>
      <c r="S753">
        <v>40.529998999999997</v>
      </c>
      <c r="T753">
        <v>39.889999000000003</v>
      </c>
      <c r="U753">
        <v>40.299999</v>
      </c>
      <c r="V753">
        <v>22263000</v>
      </c>
      <c r="W753">
        <v>37.076934000000001</v>
      </c>
      <c r="Y753" s="1">
        <v>41450</v>
      </c>
      <c r="Z753">
        <v>62.880001</v>
      </c>
      <c r="AA753">
        <v>63.099997999999999</v>
      </c>
      <c r="AB753">
        <v>62.5</v>
      </c>
      <c r="AC753">
        <v>62.57</v>
      </c>
      <c r="AD753">
        <v>6776700</v>
      </c>
      <c r="AE753">
        <v>59.857039</v>
      </c>
      <c r="AG753" s="1">
        <v>41450</v>
      </c>
      <c r="AH753">
        <v>59.810001</v>
      </c>
      <c r="AI753">
        <v>60.02</v>
      </c>
      <c r="AJ753">
        <v>59.369999</v>
      </c>
      <c r="AK753">
        <v>59.830002</v>
      </c>
      <c r="AL753">
        <v>6078400</v>
      </c>
      <c r="AM753">
        <v>52.715707999999999</v>
      </c>
      <c r="AO753" s="1">
        <v>41450</v>
      </c>
      <c r="AP753">
        <v>89.580001999999993</v>
      </c>
      <c r="AQ753">
        <v>89.620002999999997</v>
      </c>
      <c r="AR753">
        <v>88.480002999999996</v>
      </c>
      <c r="AS753">
        <v>89.110000999999997</v>
      </c>
      <c r="AT753">
        <v>15790100</v>
      </c>
      <c r="AU753">
        <v>81.215774999999994</v>
      </c>
      <c r="AW753" s="1">
        <v>41450</v>
      </c>
      <c r="AX753">
        <v>877.261481</v>
      </c>
      <c r="AY753">
        <v>879.68153299999994</v>
      </c>
      <c r="AZ753">
        <v>864.51145499999996</v>
      </c>
      <c r="BA753">
        <v>866.20148400000005</v>
      </c>
      <c r="BB753">
        <v>5125500</v>
      </c>
      <c r="BC753">
        <v>432.66807399999999</v>
      </c>
      <c r="BE753" s="1">
        <v>41450</v>
      </c>
      <c r="BF753">
        <v>90.739998</v>
      </c>
      <c r="BG753">
        <v>91.75</v>
      </c>
      <c r="BH753">
        <v>89.510002</v>
      </c>
      <c r="BI753">
        <v>91.089995999999999</v>
      </c>
      <c r="BJ753">
        <v>4494100</v>
      </c>
      <c r="BK753">
        <v>91.089995999999999</v>
      </c>
      <c r="BM753" s="1">
        <v>41450</v>
      </c>
      <c r="BN753">
        <v>103.099998</v>
      </c>
      <c r="BO753">
        <v>104.199997</v>
      </c>
      <c r="BP753">
        <v>100.550003</v>
      </c>
      <c r="BQ753">
        <v>102.400002</v>
      </c>
      <c r="BR753">
        <v>5848700</v>
      </c>
      <c r="BS753">
        <v>102.400002</v>
      </c>
      <c r="BU753" s="1">
        <v>41450</v>
      </c>
      <c r="BV753">
        <v>23.459999</v>
      </c>
      <c r="BW753">
        <v>23.9</v>
      </c>
      <c r="BX753">
        <v>23.379999000000002</v>
      </c>
      <c r="BY753">
        <v>23.65</v>
      </c>
      <c r="BZ753">
        <v>1308000</v>
      </c>
      <c r="CA753">
        <v>23.375043000000002</v>
      </c>
      <c r="CC753" s="1">
        <v>41450</v>
      </c>
      <c r="CD753">
        <v>14669.690430000001</v>
      </c>
      <c r="CE753">
        <v>14812.030269999999</v>
      </c>
      <c r="CF753">
        <v>14669.690430000001</v>
      </c>
      <c r="CG753">
        <v>14760.309569999999</v>
      </c>
      <c r="CH753">
        <v>135940000</v>
      </c>
      <c r="CI753">
        <v>14760.309569999999</v>
      </c>
    </row>
    <row r="754" spans="1:87" x14ac:dyDescent="0.25">
      <c r="A754" s="3">
        <v>41451</v>
      </c>
      <c r="B754">
        <v>403.90000500000002</v>
      </c>
      <c r="C754">
        <v>404.79001199999999</v>
      </c>
      <c r="D754">
        <v>395.66000400000001</v>
      </c>
      <c r="E754">
        <v>398.06999200000001</v>
      </c>
      <c r="F754">
        <v>91931000</v>
      </c>
      <c r="G754">
        <v>53.469566</v>
      </c>
      <c r="I754" s="1">
        <v>41451</v>
      </c>
      <c r="J754">
        <v>34.119999</v>
      </c>
      <c r="K754">
        <v>34.479999999999997</v>
      </c>
      <c r="L754">
        <v>33.889999000000003</v>
      </c>
      <c r="M754">
        <v>34.349997999999999</v>
      </c>
      <c r="N754">
        <v>48665900</v>
      </c>
      <c r="O754">
        <v>31.627479000000001</v>
      </c>
      <c r="Q754" s="1">
        <v>41451</v>
      </c>
      <c r="R754">
        <v>40.729999999999997</v>
      </c>
      <c r="S754">
        <v>41.299999</v>
      </c>
      <c r="T754">
        <v>40.729999999999997</v>
      </c>
      <c r="U754">
        <v>41.02</v>
      </c>
      <c r="V754">
        <v>19405900</v>
      </c>
      <c r="W754">
        <v>37.739351999999997</v>
      </c>
      <c r="Y754" s="1">
        <v>41451</v>
      </c>
      <c r="Z754">
        <v>62.950001</v>
      </c>
      <c r="AA754">
        <v>63.459999000000003</v>
      </c>
      <c r="AB754">
        <v>62.75</v>
      </c>
      <c r="AC754">
        <v>63.209999000000003</v>
      </c>
      <c r="AD754">
        <v>5720400</v>
      </c>
      <c r="AE754">
        <v>60.469289000000003</v>
      </c>
      <c r="AG754" s="1">
        <v>41451</v>
      </c>
      <c r="AH754">
        <v>60.369999</v>
      </c>
      <c r="AI754">
        <v>60.450001</v>
      </c>
      <c r="AJ754">
        <v>59.759998000000003</v>
      </c>
      <c r="AK754">
        <v>60.330002</v>
      </c>
      <c r="AL754">
        <v>4009600</v>
      </c>
      <c r="AM754">
        <v>53.156253999999997</v>
      </c>
      <c r="AO754" s="1">
        <v>41451</v>
      </c>
      <c r="AP754">
        <v>89.419998000000007</v>
      </c>
      <c r="AQ754">
        <v>89.970000999999996</v>
      </c>
      <c r="AR754">
        <v>88.730002999999996</v>
      </c>
      <c r="AS754">
        <v>89.800003000000004</v>
      </c>
      <c r="AT754">
        <v>14446000</v>
      </c>
      <c r="AU754">
        <v>81.844650999999999</v>
      </c>
      <c r="AW754" s="1">
        <v>41451</v>
      </c>
      <c r="AX754">
        <v>873.75148000000002</v>
      </c>
      <c r="AY754">
        <v>878.00148899999999</v>
      </c>
      <c r="AZ754">
        <v>870.57150899999999</v>
      </c>
      <c r="BA754">
        <v>873.65149799999995</v>
      </c>
      <c r="BB754">
        <v>3676400</v>
      </c>
      <c r="BC754">
        <v>436.38935900000001</v>
      </c>
      <c r="BE754" s="1">
        <v>41451</v>
      </c>
      <c r="BF754">
        <v>91.949996999999996</v>
      </c>
      <c r="BG754">
        <v>94.5</v>
      </c>
      <c r="BH754">
        <v>91.279999000000004</v>
      </c>
      <c r="BI754">
        <v>93.720000999999996</v>
      </c>
      <c r="BJ754">
        <v>3233700</v>
      </c>
      <c r="BK754">
        <v>93.720000999999996</v>
      </c>
      <c r="BM754" s="1">
        <v>41451</v>
      </c>
      <c r="BN754">
        <v>103.800003</v>
      </c>
      <c r="BO754">
        <v>105.870003</v>
      </c>
      <c r="BP754">
        <v>102.660004</v>
      </c>
      <c r="BQ754">
        <v>105.720001</v>
      </c>
      <c r="BR754">
        <v>6602600</v>
      </c>
      <c r="BS754">
        <v>105.720001</v>
      </c>
      <c r="BU754" s="1">
        <v>41451</v>
      </c>
      <c r="BV754">
        <v>22.83</v>
      </c>
      <c r="BW754">
        <v>22.84</v>
      </c>
      <c r="BX754">
        <v>22.52</v>
      </c>
      <c r="BY754">
        <v>22.709999</v>
      </c>
      <c r="BZ754">
        <v>1559700</v>
      </c>
      <c r="CA754">
        <v>22.445971</v>
      </c>
      <c r="CC754" s="1">
        <v>41451</v>
      </c>
      <c r="CD754">
        <v>14769.990229999999</v>
      </c>
      <c r="CE754">
        <v>14938.98047</v>
      </c>
      <c r="CF754">
        <v>14769.679690000001</v>
      </c>
      <c r="CG754">
        <v>14910.139649999999</v>
      </c>
      <c r="CH754">
        <v>133230000</v>
      </c>
      <c r="CI754">
        <v>14910.139649999999</v>
      </c>
    </row>
    <row r="755" spans="1:87" x14ac:dyDescent="0.25">
      <c r="A755" s="3">
        <v>41452</v>
      </c>
      <c r="B755">
        <v>399.24999200000002</v>
      </c>
      <c r="C755">
        <v>401.38998800000002</v>
      </c>
      <c r="D755">
        <v>393.540009</v>
      </c>
      <c r="E755">
        <v>393.77998700000001</v>
      </c>
      <c r="F755">
        <v>84311500</v>
      </c>
      <c r="G755">
        <v>52.893324</v>
      </c>
      <c r="I755" s="1">
        <v>41452</v>
      </c>
      <c r="J755">
        <v>34.520000000000003</v>
      </c>
      <c r="K755">
        <v>34.779998999999997</v>
      </c>
      <c r="L755">
        <v>34.5</v>
      </c>
      <c r="M755">
        <v>34.619999</v>
      </c>
      <c r="N755">
        <v>28993100</v>
      </c>
      <c r="O755">
        <v>31.876080000000002</v>
      </c>
      <c r="Q755" s="1">
        <v>41452</v>
      </c>
      <c r="R755">
        <v>41.380001</v>
      </c>
      <c r="S755">
        <v>41.740001999999997</v>
      </c>
      <c r="T755">
        <v>41.150002000000001</v>
      </c>
      <c r="U755">
        <v>41.560001</v>
      </c>
      <c r="V755">
        <v>18800400</v>
      </c>
      <c r="W755">
        <v>38.236165999999997</v>
      </c>
      <c r="Y755" s="1">
        <v>41452</v>
      </c>
      <c r="Z755">
        <v>63.650002000000001</v>
      </c>
      <c r="AA755">
        <v>63.970001000000003</v>
      </c>
      <c r="AB755">
        <v>63.450001</v>
      </c>
      <c r="AC755">
        <v>63.720001000000003</v>
      </c>
      <c r="AD755">
        <v>4875900</v>
      </c>
      <c r="AE755">
        <v>60.957177999999999</v>
      </c>
      <c r="AG755" s="1">
        <v>41452</v>
      </c>
      <c r="AH755">
        <v>60.619999</v>
      </c>
      <c r="AI755">
        <v>61.099997999999999</v>
      </c>
      <c r="AJ755">
        <v>60.310001</v>
      </c>
      <c r="AK755">
        <v>60.34</v>
      </c>
      <c r="AL755">
        <v>3704500</v>
      </c>
      <c r="AM755">
        <v>53.165063000000004</v>
      </c>
      <c r="AO755" s="1">
        <v>41452</v>
      </c>
      <c r="AP755">
        <v>90.239998</v>
      </c>
      <c r="AQ755">
        <v>90.669998000000007</v>
      </c>
      <c r="AR755">
        <v>90.029999000000004</v>
      </c>
      <c r="AS755">
        <v>90.040001000000004</v>
      </c>
      <c r="AT755">
        <v>12348000</v>
      </c>
      <c r="AU755">
        <v>82.063387000000006</v>
      </c>
      <c r="AW755" s="1">
        <v>41452</v>
      </c>
      <c r="AX755">
        <v>878.80153600000006</v>
      </c>
      <c r="AY755">
        <v>884.69152199999996</v>
      </c>
      <c r="AZ755">
        <v>876.651475</v>
      </c>
      <c r="BA755">
        <v>877.07150100000001</v>
      </c>
      <c r="BB755">
        <v>3867300</v>
      </c>
      <c r="BC755">
        <v>438.09765299999998</v>
      </c>
      <c r="BE755" s="1">
        <v>41452</v>
      </c>
      <c r="BF755">
        <v>94.989998</v>
      </c>
      <c r="BG755">
        <v>95.220000999999996</v>
      </c>
      <c r="BH755">
        <v>93.760002</v>
      </c>
      <c r="BI755">
        <v>94.190002000000007</v>
      </c>
      <c r="BJ755">
        <v>2159100</v>
      </c>
      <c r="BK755">
        <v>94.190002000000007</v>
      </c>
      <c r="BM755" s="1">
        <v>41452</v>
      </c>
      <c r="BN755">
        <v>106.75</v>
      </c>
      <c r="BO755">
        <v>110.25</v>
      </c>
      <c r="BP755">
        <v>106.129997</v>
      </c>
      <c r="BQ755">
        <v>109.25</v>
      </c>
      <c r="BR755">
        <v>8744900</v>
      </c>
      <c r="BS755">
        <v>109.25</v>
      </c>
      <c r="BU755" s="1">
        <v>41452</v>
      </c>
      <c r="BV755">
        <v>22.809999000000001</v>
      </c>
      <c r="BW755">
        <v>23.219999000000001</v>
      </c>
      <c r="BX755">
        <v>22.780000999999999</v>
      </c>
      <c r="BY755">
        <v>23.110001</v>
      </c>
      <c r="BZ755">
        <v>1076000</v>
      </c>
      <c r="CA755">
        <v>22.841322000000002</v>
      </c>
      <c r="CC755" s="1">
        <v>41452</v>
      </c>
      <c r="CD755">
        <v>14921.280269999999</v>
      </c>
      <c r="CE755">
        <v>15075.009770000001</v>
      </c>
      <c r="CF755">
        <v>14921.280269999999</v>
      </c>
      <c r="CG755">
        <v>15024.490229999999</v>
      </c>
      <c r="CH755">
        <v>113650000</v>
      </c>
      <c r="CI755">
        <v>15024.490229999999</v>
      </c>
    </row>
    <row r="756" spans="1:87" x14ac:dyDescent="0.25">
      <c r="A756" s="3">
        <v>41453</v>
      </c>
      <c r="B756">
        <v>391.36001199999998</v>
      </c>
      <c r="C756">
        <v>400.26998900000001</v>
      </c>
      <c r="D756">
        <v>388.86999500000002</v>
      </c>
      <c r="E756">
        <v>396.53001</v>
      </c>
      <c r="F756">
        <v>144629100</v>
      </c>
      <c r="G756">
        <v>53.262712999999998</v>
      </c>
      <c r="I756" s="1">
        <v>41453</v>
      </c>
      <c r="J756">
        <v>34.380001</v>
      </c>
      <c r="K756">
        <v>34.790000999999997</v>
      </c>
      <c r="L756">
        <v>34.340000000000003</v>
      </c>
      <c r="M756">
        <v>34.540000999999997</v>
      </c>
      <c r="N756">
        <v>65545500</v>
      </c>
      <c r="O756">
        <v>31.802422</v>
      </c>
      <c r="Q756" s="1">
        <v>41453</v>
      </c>
      <c r="R756">
        <v>41.560001</v>
      </c>
      <c r="S756">
        <v>41.619999</v>
      </c>
      <c r="T756">
        <v>41.049999</v>
      </c>
      <c r="U756">
        <v>41.27</v>
      </c>
      <c r="V756">
        <v>20249300</v>
      </c>
      <c r="W756">
        <v>37.969358</v>
      </c>
      <c r="Y756" s="1">
        <v>41453</v>
      </c>
      <c r="Z756">
        <v>63.759998000000003</v>
      </c>
      <c r="AA756">
        <v>64.519997000000004</v>
      </c>
      <c r="AB756">
        <v>63.150002000000001</v>
      </c>
      <c r="AC756">
        <v>63.150002000000001</v>
      </c>
      <c r="AD756">
        <v>10560300</v>
      </c>
      <c r="AE756">
        <v>60.411892999999999</v>
      </c>
      <c r="AG756" s="1">
        <v>41453</v>
      </c>
      <c r="AH756">
        <v>60.299999</v>
      </c>
      <c r="AI756">
        <v>60.77</v>
      </c>
      <c r="AJ756">
        <v>60.040000999999997</v>
      </c>
      <c r="AK756">
        <v>60.5</v>
      </c>
      <c r="AL756">
        <v>6160900</v>
      </c>
      <c r="AM756">
        <v>53.306038000000001</v>
      </c>
      <c r="AO756" s="1">
        <v>41453</v>
      </c>
      <c r="AP756">
        <v>89.849997999999999</v>
      </c>
      <c r="AQ756">
        <v>90.75</v>
      </c>
      <c r="AR756">
        <v>89.559997999999993</v>
      </c>
      <c r="AS756">
        <v>90.349997999999999</v>
      </c>
      <c r="AT756">
        <v>22984200</v>
      </c>
      <c r="AU756">
        <v>82.345922000000002</v>
      </c>
      <c r="AW756" s="1">
        <v>41453</v>
      </c>
      <c r="AX756">
        <v>874.90152899999998</v>
      </c>
      <c r="AY756">
        <v>881.84151899999995</v>
      </c>
      <c r="AZ756">
        <v>874.19147899999996</v>
      </c>
      <c r="BA756">
        <v>880.371488</v>
      </c>
      <c r="BB756">
        <v>4716100</v>
      </c>
      <c r="BC756">
        <v>439.74599799999999</v>
      </c>
      <c r="BE756" s="1">
        <v>41453</v>
      </c>
      <c r="BF756">
        <v>93.639999000000003</v>
      </c>
      <c r="BG756">
        <v>95.089995999999999</v>
      </c>
      <c r="BH756">
        <v>92.57</v>
      </c>
      <c r="BI756">
        <v>94.599997999999999</v>
      </c>
      <c r="BJ756">
        <v>2218700</v>
      </c>
      <c r="BK756">
        <v>94.599997999999999</v>
      </c>
      <c r="BM756" s="1">
        <v>41453</v>
      </c>
      <c r="BN756">
        <v>108.57</v>
      </c>
      <c r="BO756">
        <v>109.44000200000001</v>
      </c>
      <c r="BP756">
        <v>106.709999</v>
      </c>
      <c r="BQ756">
        <v>107.360001</v>
      </c>
      <c r="BR756">
        <v>5748600</v>
      </c>
      <c r="BS756">
        <v>107.360001</v>
      </c>
      <c r="BU756" s="1">
        <v>41453</v>
      </c>
      <c r="BV756">
        <v>23.41</v>
      </c>
      <c r="BW756">
        <v>23.6</v>
      </c>
      <c r="BX756">
        <v>23.040001</v>
      </c>
      <c r="BY756">
        <v>23.440000999999999</v>
      </c>
      <c r="BZ756">
        <v>1167600</v>
      </c>
      <c r="CA756">
        <v>23.167486</v>
      </c>
      <c r="CC756" s="1">
        <v>41453</v>
      </c>
      <c r="CD756">
        <v>15016.58008</v>
      </c>
      <c r="CE756">
        <v>15034.62988</v>
      </c>
      <c r="CF756">
        <v>14884.79981</v>
      </c>
      <c r="CG756">
        <v>14909.599609999999</v>
      </c>
      <c r="CH756">
        <v>230000000</v>
      </c>
      <c r="CI756">
        <v>14909.599609999999</v>
      </c>
    </row>
    <row r="757" spans="1:87" x14ac:dyDescent="0.25">
      <c r="A757" s="3">
        <v>41456</v>
      </c>
      <c r="B757">
        <v>402.68999100000002</v>
      </c>
      <c r="C757">
        <v>412.26999699999999</v>
      </c>
      <c r="D757">
        <v>401.21999699999998</v>
      </c>
      <c r="E757">
        <v>409.21999399999999</v>
      </c>
      <c r="F757">
        <v>97763400</v>
      </c>
      <c r="G757">
        <v>54.967256999999996</v>
      </c>
      <c r="I757" s="1">
        <v>41456</v>
      </c>
      <c r="J757">
        <v>34.75</v>
      </c>
      <c r="K757">
        <v>34.990001999999997</v>
      </c>
      <c r="L757">
        <v>34.330002</v>
      </c>
      <c r="M757">
        <v>34.360000999999997</v>
      </c>
      <c r="N757">
        <v>31055400</v>
      </c>
      <c r="O757">
        <v>31.636689000000001</v>
      </c>
      <c r="Q757" s="1">
        <v>41456</v>
      </c>
      <c r="R757">
        <v>41.560001</v>
      </c>
      <c r="S757">
        <v>41.959999000000003</v>
      </c>
      <c r="T757">
        <v>41.27</v>
      </c>
      <c r="U757">
        <v>41.360000999999997</v>
      </c>
      <c r="V757">
        <v>16177100</v>
      </c>
      <c r="W757">
        <v>38.052160000000001</v>
      </c>
      <c r="Y757" s="1">
        <v>41456</v>
      </c>
      <c r="Z757">
        <v>63.84</v>
      </c>
      <c r="AA757">
        <v>64.919998000000007</v>
      </c>
      <c r="AB757">
        <v>63.630001</v>
      </c>
      <c r="AC757">
        <v>63.93</v>
      </c>
      <c r="AD757">
        <v>8221600</v>
      </c>
      <c r="AE757">
        <v>61.158071999999997</v>
      </c>
      <c r="AG757" s="1">
        <v>41456</v>
      </c>
      <c r="AH757">
        <v>60.73</v>
      </c>
      <c r="AI757">
        <v>61.630001</v>
      </c>
      <c r="AJ757">
        <v>60.73</v>
      </c>
      <c r="AK757">
        <v>61.23</v>
      </c>
      <c r="AL757">
        <v>5100100</v>
      </c>
      <c r="AM757">
        <v>53.949233999999997</v>
      </c>
      <c r="AO757" s="1">
        <v>41456</v>
      </c>
      <c r="AP757">
        <v>90.389999000000003</v>
      </c>
      <c r="AQ757">
        <v>91.129997000000003</v>
      </c>
      <c r="AR757">
        <v>89.959998999999996</v>
      </c>
      <c r="AS757">
        <v>90.300003000000004</v>
      </c>
      <c r="AT757">
        <v>13182200</v>
      </c>
      <c r="AU757">
        <v>82.300355999999994</v>
      </c>
      <c r="AW757" s="1">
        <v>41456</v>
      </c>
      <c r="AX757">
        <v>886.45151499999997</v>
      </c>
      <c r="AY757">
        <v>892.08155799999997</v>
      </c>
      <c r="AZ757">
        <v>885.00151800000003</v>
      </c>
      <c r="BA757">
        <v>887.88153999999997</v>
      </c>
      <c r="BB757">
        <v>3462400</v>
      </c>
      <c r="BC757">
        <v>443.49727300000001</v>
      </c>
      <c r="BE757" s="1">
        <v>41456</v>
      </c>
      <c r="BF757">
        <v>95.349997999999999</v>
      </c>
      <c r="BG757">
        <v>95.5</v>
      </c>
      <c r="BH757">
        <v>92.220000999999996</v>
      </c>
      <c r="BI757">
        <v>92.5</v>
      </c>
      <c r="BJ757">
        <v>2608600</v>
      </c>
      <c r="BK757">
        <v>92.5</v>
      </c>
      <c r="BM757" s="1">
        <v>41456</v>
      </c>
      <c r="BN757">
        <v>109.360001</v>
      </c>
      <c r="BO757">
        <v>117.769997</v>
      </c>
      <c r="BP757">
        <v>109.150002</v>
      </c>
      <c r="BQ757">
        <v>117.18</v>
      </c>
      <c r="BR757">
        <v>10903600</v>
      </c>
      <c r="BS757">
        <v>117.18</v>
      </c>
      <c r="BU757" s="1">
        <v>41456</v>
      </c>
      <c r="BV757">
        <v>24.18</v>
      </c>
      <c r="BW757">
        <v>24.66</v>
      </c>
      <c r="BX757">
        <v>24.15</v>
      </c>
      <c r="BY757">
        <v>24.32</v>
      </c>
      <c r="BZ757">
        <v>1419300</v>
      </c>
      <c r="CA757">
        <v>24.037254000000001</v>
      </c>
      <c r="CC757" s="1">
        <v>41456</v>
      </c>
      <c r="CD757">
        <v>14911.599609999999</v>
      </c>
      <c r="CE757">
        <v>15083.280269999999</v>
      </c>
      <c r="CF757">
        <v>14911.599609999999</v>
      </c>
      <c r="CG757">
        <v>14974.95996</v>
      </c>
      <c r="CH757">
        <v>120570000</v>
      </c>
      <c r="CI757">
        <v>14974.95996</v>
      </c>
    </row>
    <row r="758" spans="1:87" x14ac:dyDescent="0.25">
      <c r="A758" s="3">
        <v>41457</v>
      </c>
      <c r="B758">
        <v>409.96001100000001</v>
      </c>
      <c r="C758">
        <v>421.629997</v>
      </c>
      <c r="D758">
        <v>409.47001299999999</v>
      </c>
      <c r="E758">
        <v>418.490005</v>
      </c>
      <c r="F758">
        <v>117466300</v>
      </c>
      <c r="G758">
        <v>56.212423999999999</v>
      </c>
      <c r="I758" s="1">
        <v>41457</v>
      </c>
      <c r="J758">
        <v>34.409999999999997</v>
      </c>
      <c r="K758">
        <v>34.439999</v>
      </c>
      <c r="L758">
        <v>33.630001</v>
      </c>
      <c r="M758">
        <v>33.939999</v>
      </c>
      <c r="N758">
        <v>37630000</v>
      </c>
      <c r="O758">
        <v>31.249974999999999</v>
      </c>
      <c r="Q758" s="1">
        <v>41457</v>
      </c>
      <c r="R758">
        <v>41.200001</v>
      </c>
      <c r="S758">
        <v>41.580002</v>
      </c>
      <c r="T758">
        <v>41.009998000000003</v>
      </c>
      <c r="U758">
        <v>41.220001000000003</v>
      </c>
      <c r="V758">
        <v>15558700</v>
      </c>
      <c r="W758">
        <v>37.923358</v>
      </c>
      <c r="Y758" s="1">
        <v>41457</v>
      </c>
      <c r="Z758">
        <v>63.830002</v>
      </c>
      <c r="AA758">
        <v>64.139999000000003</v>
      </c>
      <c r="AB758">
        <v>63.080002</v>
      </c>
      <c r="AC758">
        <v>63.259998000000003</v>
      </c>
      <c r="AD758">
        <v>7690500</v>
      </c>
      <c r="AE758">
        <v>60.517121000000003</v>
      </c>
      <c r="AG758" s="1">
        <v>41457</v>
      </c>
      <c r="AH758">
        <v>61.209999000000003</v>
      </c>
      <c r="AI758">
        <v>62.189999</v>
      </c>
      <c r="AJ758">
        <v>61.049999</v>
      </c>
      <c r="AK758">
        <v>61.790000999999997</v>
      </c>
      <c r="AL758">
        <v>6708000</v>
      </c>
      <c r="AM758">
        <v>54.442647000000001</v>
      </c>
      <c r="AO758" s="1">
        <v>41457</v>
      </c>
      <c r="AP758">
        <v>90.370002999999997</v>
      </c>
      <c r="AQ758">
        <v>91.099997999999999</v>
      </c>
      <c r="AR758">
        <v>90.120002999999997</v>
      </c>
      <c r="AS758">
        <v>90.639999000000003</v>
      </c>
      <c r="AT758">
        <v>12320700</v>
      </c>
      <c r="AU758">
        <v>82.610231999999996</v>
      </c>
      <c r="AW758" s="1">
        <v>41457</v>
      </c>
      <c r="AX758">
        <v>890.201548</v>
      </c>
      <c r="AY758">
        <v>891.00153399999999</v>
      </c>
      <c r="AZ758">
        <v>877.27152799999999</v>
      </c>
      <c r="BA758">
        <v>882.31153700000004</v>
      </c>
      <c r="BB758">
        <v>3797000</v>
      </c>
      <c r="BC758">
        <v>440.71505300000001</v>
      </c>
      <c r="BE758" s="1">
        <v>41457</v>
      </c>
      <c r="BF758">
        <v>92.099997999999999</v>
      </c>
      <c r="BG758">
        <v>93.449996999999996</v>
      </c>
      <c r="BH758">
        <v>89.669998000000007</v>
      </c>
      <c r="BI758">
        <v>90.309997999999993</v>
      </c>
      <c r="BJ758">
        <v>3176100</v>
      </c>
      <c r="BK758">
        <v>90.309997999999993</v>
      </c>
      <c r="BM758" s="1">
        <v>41457</v>
      </c>
      <c r="BN758">
        <v>118.25</v>
      </c>
      <c r="BO758">
        <v>121.889999</v>
      </c>
      <c r="BP758">
        <v>115.5</v>
      </c>
      <c r="BQ758">
        <v>117.82</v>
      </c>
      <c r="BR758">
        <v>12064100</v>
      </c>
      <c r="BS758">
        <v>117.82</v>
      </c>
      <c r="BU758" s="1">
        <v>41457</v>
      </c>
      <c r="BV758">
        <v>24.15</v>
      </c>
      <c r="BW758">
        <v>24.42</v>
      </c>
      <c r="BX758">
        <v>23.549999</v>
      </c>
      <c r="BY758">
        <v>23.66</v>
      </c>
      <c r="BZ758">
        <v>1052400</v>
      </c>
      <c r="CA758">
        <v>23.384927000000001</v>
      </c>
      <c r="CC758" s="1">
        <v>41457</v>
      </c>
      <c r="CD758">
        <v>14974.95996</v>
      </c>
      <c r="CE758">
        <v>15049.219730000001</v>
      </c>
      <c r="CF758">
        <v>14870.509770000001</v>
      </c>
      <c r="CG758">
        <v>14932.410159999999</v>
      </c>
      <c r="CH758">
        <v>116610000</v>
      </c>
      <c r="CI758">
        <v>14932.410159999999</v>
      </c>
    </row>
    <row r="759" spans="1:87" x14ac:dyDescent="0.25">
      <c r="A759" s="3">
        <v>41458</v>
      </c>
      <c r="B759">
        <v>420.85999299999997</v>
      </c>
      <c r="C759">
        <v>422.97998799999999</v>
      </c>
      <c r="D759">
        <v>417.45000800000003</v>
      </c>
      <c r="E759">
        <v>420.79999199999997</v>
      </c>
      <c r="F759">
        <v>60232200</v>
      </c>
      <c r="G759">
        <v>56.522705999999999</v>
      </c>
      <c r="I759" s="1">
        <v>41458</v>
      </c>
      <c r="J759">
        <v>33.659999999999997</v>
      </c>
      <c r="K759">
        <v>34.369999</v>
      </c>
      <c r="L759">
        <v>33.599997999999999</v>
      </c>
      <c r="M759">
        <v>34.009998000000003</v>
      </c>
      <c r="N759">
        <v>15994400</v>
      </c>
      <c r="O759">
        <v>31.314426999999998</v>
      </c>
      <c r="Q759" s="1">
        <v>41458</v>
      </c>
      <c r="R759">
        <v>40.98</v>
      </c>
      <c r="S759">
        <v>41.299999</v>
      </c>
      <c r="T759">
        <v>40.790000999999997</v>
      </c>
      <c r="U759">
        <v>41.220001000000003</v>
      </c>
      <c r="V759">
        <v>8074400</v>
      </c>
      <c r="W759">
        <v>37.923358</v>
      </c>
      <c r="Y759" s="1">
        <v>41458</v>
      </c>
      <c r="Z759">
        <v>62.849997999999999</v>
      </c>
      <c r="AA759">
        <v>63.830002</v>
      </c>
      <c r="AB759">
        <v>62.57</v>
      </c>
      <c r="AC759">
        <v>63.610000999999997</v>
      </c>
      <c r="AD759">
        <v>3351800</v>
      </c>
      <c r="AE759">
        <v>60.851947000000003</v>
      </c>
      <c r="AG759" s="1">
        <v>41458</v>
      </c>
      <c r="AH759">
        <v>61.470001000000003</v>
      </c>
      <c r="AI759">
        <v>62.009998000000003</v>
      </c>
      <c r="AJ759">
        <v>61.060001</v>
      </c>
      <c r="AK759">
        <v>61.84</v>
      </c>
      <c r="AL759">
        <v>3780700</v>
      </c>
      <c r="AM759">
        <v>54.486700999999996</v>
      </c>
      <c r="AO759" s="1">
        <v>41458</v>
      </c>
      <c r="AP759">
        <v>90.629997000000003</v>
      </c>
      <c r="AQ759">
        <v>90.870002999999997</v>
      </c>
      <c r="AR759">
        <v>90.139999000000003</v>
      </c>
      <c r="AS759">
        <v>90.690002000000007</v>
      </c>
      <c r="AT759">
        <v>5674000</v>
      </c>
      <c r="AU759">
        <v>82.655805000000001</v>
      </c>
      <c r="AW759" s="1">
        <v>41458</v>
      </c>
      <c r="AX759">
        <v>879.90153199999997</v>
      </c>
      <c r="AY759">
        <v>889.171516</v>
      </c>
      <c r="AZ759">
        <v>878.50152600000001</v>
      </c>
      <c r="BA759">
        <v>886.43154300000003</v>
      </c>
      <c r="BB759">
        <v>2101700</v>
      </c>
      <c r="BC759">
        <v>442.77299900000003</v>
      </c>
      <c r="BE759" s="1">
        <v>41458</v>
      </c>
      <c r="BF759">
        <v>89.779999000000004</v>
      </c>
      <c r="BG759">
        <v>90.599997999999999</v>
      </c>
      <c r="BH759">
        <v>88.889999000000003</v>
      </c>
      <c r="BI759">
        <v>89.220000999999996</v>
      </c>
      <c r="BJ759">
        <v>2011000</v>
      </c>
      <c r="BK759">
        <v>89.220000999999996</v>
      </c>
      <c r="BM759" s="1">
        <v>41458</v>
      </c>
      <c r="BN759">
        <v>118</v>
      </c>
      <c r="BO759">
        <v>119.25</v>
      </c>
      <c r="BP759">
        <v>114.269997</v>
      </c>
      <c r="BQ759">
        <v>115.239998</v>
      </c>
      <c r="BR759">
        <v>4806700</v>
      </c>
      <c r="BS759">
        <v>115.239998</v>
      </c>
      <c r="BU759" s="1">
        <v>41458</v>
      </c>
      <c r="BV759">
        <v>23.33</v>
      </c>
      <c r="BW759">
        <v>23.52</v>
      </c>
      <c r="BX759">
        <v>23.280000999999999</v>
      </c>
      <c r="BY759">
        <v>23.41</v>
      </c>
      <c r="BZ759">
        <v>787300</v>
      </c>
      <c r="CA759">
        <v>23.137834000000002</v>
      </c>
      <c r="CC759" s="1">
        <v>41458</v>
      </c>
      <c r="CD759">
        <v>14923.73047</v>
      </c>
      <c r="CE759">
        <v>15025.900390000001</v>
      </c>
      <c r="CF759">
        <v>14858.929690000001</v>
      </c>
      <c r="CG759">
        <v>14988.37012</v>
      </c>
      <c r="CH759">
        <v>61000000</v>
      </c>
      <c r="CI759">
        <v>14988.37012</v>
      </c>
    </row>
    <row r="760" spans="1:87" x14ac:dyDescent="0.25">
      <c r="A760" s="3">
        <v>41460</v>
      </c>
      <c r="B760">
        <v>420.389996</v>
      </c>
      <c r="C760">
        <v>423.290009</v>
      </c>
      <c r="D760">
        <v>415.349987</v>
      </c>
      <c r="E760">
        <v>417.41999399999997</v>
      </c>
      <c r="F760">
        <v>68506200</v>
      </c>
      <c r="G760">
        <v>56.068697999999998</v>
      </c>
      <c r="I760" s="1">
        <v>41460</v>
      </c>
      <c r="J760">
        <v>34.090000000000003</v>
      </c>
      <c r="K760">
        <v>34.240001999999997</v>
      </c>
      <c r="L760">
        <v>33.580002</v>
      </c>
      <c r="M760">
        <v>34.209999000000003</v>
      </c>
      <c r="N760">
        <v>26085900</v>
      </c>
      <c r="O760">
        <v>31.498576</v>
      </c>
      <c r="Q760" s="1">
        <v>41460</v>
      </c>
      <c r="R760">
        <v>41.459999000000003</v>
      </c>
      <c r="S760">
        <v>42.07</v>
      </c>
      <c r="T760">
        <v>41.43</v>
      </c>
      <c r="U760">
        <v>42.07</v>
      </c>
      <c r="V760">
        <v>14933800</v>
      </c>
      <c r="W760">
        <v>38.705376000000001</v>
      </c>
      <c r="Y760" s="1">
        <v>41460</v>
      </c>
      <c r="Z760">
        <v>63.880001</v>
      </c>
      <c r="AA760">
        <v>63.950001</v>
      </c>
      <c r="AB760">
        <v>63.110000999999997</v>
      </c>
      <c r="AC760">
        <v>63.82</v>
      </c>
      <c r="AD760">
        <v>5645800</v>
      </c>
      <c r="AE760">
        <v>61.052841000000001</v>
      </c>
      <c r="AG760" s="1">
        <v>41460</v>
      </c>
      <c r="AH760">
        <v>62.110000999999997</v>
      </c>
      <c r="AI760">
        <v>62.419998</v>
      </c>
      <c r="AJ760">
        <v>61.52</v>
      </c>
      <c r="AK760">
        <v>62.310001</v>
      </c>
      <c r="AL760">
        <v>4281700</v>
      </c>
      <c r="AM760">
        <v>54.900815000000001</v>
      </c>
      <c r="AO760" s="1">
        <v>41460</v>
      </c>
      <c r="AP760">
        <v>91.099997999999999</v>
      </c>
      <c r="AQ760">
        <v>91.610000999999997</v>
      </c>
      <c r="AR760">
        <v>90.57</v>
      </c>
      <c r="AS760">
        <v>91.57</v>
      </c>
      <c r="AT760">
        <v>8917900</v>
      </c>
      <c r="AU760">
        <v>83.457843999999994</v>
      </c>
      <c r="AW760" s="1">
        <v>41460</v>
      </c>
      <c r="AX760">
        <v>890.01150700000005</v>
      </c>
      <c r="AY760">
        <v>895.411564</v>
      </c>
      <c r="AZ760">
        <v>887.341498</v>
      </c>
      <c r="BA760">
        <v>893.49154899999996</v>
      </c>
      <c r="BB760">
        <v>3416500</v>
      </c>
      <c r="BC760">
        <v>446.29947499999997</v>
      </c>
      <c r="BE760" s="1">
        <v>41460</v>
      </c>
      <c r="BF760">
        <v>90.959998999999996</v>
      </c>
      <c r="BG760">
        <v>92.400002000000001</v>
      </c>
      <c r="BH760">
        <v>89.440002000000007</v>
      </c>
      <c r="BI760">
        <v>91.519997000000004</v>
      </c>
      <c r="BJ760">
        <v>2922400</v>
      </c>
      <c r="BK760">
        <v>91.519997000000004</v>
      </c>
      <c r="BM760" s="1">
        <v>41460</v>
      </c>
      <c r="BN760">
        <v>118.32</v>
      </c>
      <c r="BO760">
        <v>120.279999</v>
      </c>
      <c r="BP760">
        <v>115.699997</v>
      </c>
      <c r="BQ760">
        <v>120.089996</v>
      </c>
      <c r="BR760">
        <v>6818700</v>
      </c>
      <c r="BS760">
        <v>120.089996</v>
      </c>
      <c r="BU760" s="1">
        <v>41460</v>
      </c>
      <c r="BV760">
        <v>24.16</v>
      </c>
      <c r="BW760">
        <v>24.280000999999999</v>
      </c>
      <c r="BX760">
        <v>23.690000999999999</v>
      </c>
      <c r="BY760">
        <v>23.950001</v>
      </c>
      <c r="BZ760">
        <v>1725100</v>
      </c>
      <c r="CA760">
        <v>23.671557</v>
      </c>
      <c r="CC760" s="1">
        <v>41460</v>
      </c>
      <c r="CD760">
        <v>14995.45996</v>
      </c>
      <c r="CE760">
        <v>15137.509770000001</v>
      </c>
      <c r="CF760">
        <v>14971.200199999999</v>
      </c>
      <c r="CG760">
        <v>15135.839840000001</v>
      </c>
      <c r="CH760">
        <v>94560000</v>
      </c>
      <c r="CI760">
        <v>15135.839840000001</v>
      </c>
    </row>
    <row r="761" spans="1:87" x14ac:dyDescent="0.25">
      <c r="A761" s="3">
        <v>41463</v>
      </c>
      <c r="B761">
        <v>420.10998899999998</v>
      </c>
      <c r="C761">
        <v>420.99999600000001</v>
      </c>
      <c r="D761">
        <v>410.650013</v>
      </c>
      <c r="E761">
        <v>415.05000699999999</v>
      </c>
      <c r="F761">
        <v>74534600</v>
      </c>
      <c r="G761">
        <v>55.750355999999996</v>
      </c>
      <c r="I761" s="1">
        <v>41463</v>
      </c>
      <c r="J761">
        <v>34.349997999999999</v>
      </c>
      <c r="K761">
        <v>34.590000000000003</v>
      </c>
      <c r="L761">
        <v>33.979999999999997</v>
      </c>
      <c r="M761">
        <v>34.330002</v>
      </c>
      <c r="N761">
        <v>32396900</v>
      </c>
      <c r="O761">
        <v>31.609068000000001</v>
      </c>
      <c r="Q761" s="1">
        <v>41463</v>
      </c>
      <c r="R761">
        <v>42.360000999999997</v>
      </c>
      <c r="S761">
        <v>42.970001000000003</v>
      </c>
      <c r="T761">
        <v>42.290000999999997</v>
      </c>
      <c r="U761">
        <v>42.830002</v>
      </c>
      <c r="V761">
        <v>22830100</v>
      </c>
      <c r="W761">
        <v>39.404595</v>
      </c>
      <c r="Y761" s="1">
        <v>41463</v>
      </c>
      <c r="Z761">
        <v>64.279999000000004</v>
      </c>
      <c r="AA761">
        <v>64.790001000000004</v>
      </c>
      <c r="AB761">
        <v>64.160004000000001</v>
      </c>
      <c r="AC761">
        <v>64.709998999999996</v>
      </c>
      <c r="AD761">
        <v>6679700</v>
      </c>
      <c r="AE761">
        <v>61.904251000000002</v>
      </c>
      <c r="AG761" s="1">
        <v>41463</v>
      </c>
      <c r="AH761">
        <v>62.509998000000003</v>
      </c>
      <c r="AI761">
        <v>63.209999000000003</v>
      </c>
      <c r="AJ761">
        <v>62.310001</v>
      </c>
      <c r="AK761">
        <v>63.040000999999997</v>
      </c>
      <c r="AL761">
        <v>5872800</v>
      </c>
      <c r="AM761">
        <v>55.544010999999998</v>
      </c>
      <c r="AO761" s="1">
        <v>41463</v>
      </c>
      <c r="AP761">
        <v>91.959998999999996</v>
      </c>
      <c r="AQ761">
        <v>92.529999000000004</v>
      </c>
      <c r="AR761">
        <v>91.900002000000001</v>
      </c>
      <c r="AS761">
        <v>92.25</v>
      </c>
      <c r="AT761">
        <v>12086700</v>
      </c>
      <c r="AU761">
        <v>84.077602999999996</v>
      </c>
      <c r="AW761" s="1">
        <v>41463</v>
      </c>
      <c r="AX761">
        <v>899.21152700000005</v>
      </c>
      <c r="AY761">
        <v>906.27153399999997</v>
      </c>
      <c r="AZ761">
        <v>897.08156099999997</v>
      </c>
      <c r="BA761">
        <v>905.09152700000004</v>
      </c>
      <c r="BB761">
        <v>3953700</v>
      </c>
      <c r="BC761">
        <v>452.09366999999997</v>
      </c>
      <c r="BE761" s="1">
        <v>41463</v>
      </c>
      <c r="BF761">
        <v>91.519997000000004</v>
      </c>
      <c r="BG761">
        <v>92.480002999999996</v>
      </c>
      <c r="BH761">
        <v>90.410004000000001</v>
      </c>
      <c r="BI761">
        <v>90.5</v>
      </c>
      <c r="BJ761">
        <v>2810700</v>
      </c>
      <c r="BK761">
        <v>90.5</v>
      </c>
      <c r="BM761" s="1">
        <v>41463</v>
      </c>
      <c r="BN761">
        <v>121.370003</v>
      </c>
      <c r="BO761">
        <v>122.18</v>
      </c>
      <c r="BP761">
        <v>118.82</v>
      </c>
      <c r="BQ761">
        <v>121.610001</v>
      </c>
      <c r="BR761">
        <v>7814200</v>
      </c>
      <c r="BS761">
        <v>121.610001</v>
      </c>
      <c r="BU761" s="1">
        <v>41463</v>
      </c>
      <c r="BV761">
        <v>23.6</v>
      </c>
      <c r="BW761">
        <v>23.75</v>
      </c>
      <c r="BX761">
        <v>23.299999</v>
      </c>
      <c r="BY761">
        <v>23.41</v>
      </c>
      <c r="BZ761">
        <v>1501400</v>
      </c>
      <c r="CA761">
        <v>23.137834000000002</v>
      </c>
      <c r="CC761" s="1">
        <v>41463</v>
      </c>
      <c r="CD761">
        <v>15137.219730000001</v>
      </c>
      <c r="CE761">
        <v>15262.719730000001</v>
      </c>
      <c r="CF761">
        <v>15137.219730000001</v>
      </c>
      <c r="CG761">
        <v>15224.690430000001</v>
      </c>
      <c r="CH761">
        <v>136820000</v>
      </c>
      <c r="CI761">
        <v>15224.690430000001</v>
      </c>
    </row>
    <row r="762" spans="1:87" x14ac:dyDescent="0.25">
      <c r="A762" s="3">
        <v>41464</v>
      </c>
      <c r="B762">
        <v>413.599987</v>
      </c>
      <c r="C762">
        <v>423.5</v>
      </c>
      <c r="D762">
        <v>410.37999300000001</v>
      </c>
      <c r="E762">
        <v>422.349987</v>
      </c>
      <c r="F762">
        <v>88146100</v>
      </c>
      <c r="G762">
        <v>56.730904000000002</v>
      </c>
      <c r="I762" s="1">
        <v>41464</v>
      </c>
      <c r="J762">
        <v>34.580002</v>
      </c>
      <c r="K762">
        <v>34.599997999999999</v>
      </c>
      <c r="L762">
        <v>34.139999000000003</v>
      </c>
      <c r="M762">
        <v>34.349997999999999</v>
      </c>
      <c r="N762">
        <v>25318500</v>
      </c>
      <c r="O762">
        <v>31.627479000000001</v>
      </c>
      <c r="Q762" s="1">
        <v>41464</v>
      </c>
      <c r="R762">
        <v>42.950001</v>
      </c>
      <c r="S762">
        <v>43.080002</v>
      </c>
      <c r="T762">
        <v>42.23</v>
      </c>
      <c r="U762">
        <v>42.700001</v>
      </c>
      <c r="V762">
        <v>22540600</v>
      </c>
      <c r="W762">
        <v>39.284990999999998</v>
      </c>
      <c r="Y762" s="1">
        <v>41464</v>
      </c>
      <c r="Z762">
        <v>65.319999999999993</v>
      </c>
      <c r="AA762">
        <v>65.540001000000004</v>
      </c>
      <c r="AB762">
        <v>64.650002000000001</v>
      </c>
      <c r="AC762">
        <v>64.940002000000007</v>
      </c>
      <c r="AD762">
        <v>4556400</v>
      </c>
      <c r="AE762">
        <v>62.124282000000001</v>
      </c>
      <c r="AG762" s="1">
        <v>41464</v>
      </c>
      <c r="AH762">
        <v>63.310001</v>
      </c>
      <c r="AI762">
        <v>63.68</v>
      </c>
      <c r="AJ762">
        <v>63.209999000000003</v>
      </c>
      <c r="AK762">
        <v>63.5</v>
      </c>
      <c r="AL762">
        <v>4831500</v>
      </c>
      <c r="AM762">
        <v>55.949311999999999</v>
      </c>
      <c r="AO762" s="1">
        <v>41464</v>
      </c>
      <c r="AP762">
        <v>92.639999000000003</v>
      </c>
      <c r="AQ762">
        <v>93.440002000000007</v>
      </c>
      <c r="AR762">
        <v>92.25</v>
      </c>
      <c r="AS762">
        <v>93.339995999999999</v>
      </c>
      <c r="AT762">
        <v>12940000</v>
      </c>
      <c r="AU762">
        <v>85.071037000000004</v>
      </c>
      <c r="AW762" s="1">
        <v>41464</v>
      </c>
      <c r="AX762">
        <v>911.00154599999996</v>
      </c>
      <c r="AY762">
        <v>912.95158000000004</v>
      </c>
      <c r="AZ762">
        <v>897.98152900000002</v>
      </c>
      <c r="BA762">
        <v>905.24156300000004</v>
      </c>
      <c r="BB762">
        <v>3973500</v>
      </c>
      <c r="BC762">
        <v>452.16861299999999</v>
      </c>
      <c r="BE762" s="1">
        <v>41464</v>
      </c>
      <c r="BF762">
        <v>91.239998</v>
      </c>
      <c r="BG762">
        <v>93.120002999999997</v>
      </c>
      <c r="BH762">
        <v>90.160004000000001</v>
      </c>
      <c r="BI762">
        <v>92.690002000000007</v>
      </c>
      <c r="BJ762">
        <v>3185600</v>
      </c>
      <c r="BK762">
        <v>92.690002000000007</v>
      </c>
      <c r="BM762" s="1">
        <v>41464</v>
      </c>
      <c r="BN762">
        <v>124.639999</v>
      </c>
      <c r="BO762">
        <v>125.32</v>
      </c>
      <c r="BP762">
        <v>121.910004</v>
      </c>
      <c r="BQ762">
        <v>123.449997</v>
      </c>
      <c r="BR762">
        <v>8603300</v>
      </c>
      <c r="BS762">
        <v>123.449997</v>
      </c>
      <c r="BU762" s="1">
        <v>41464</v>
      </c>
      <c r="BV762">
        <v>23.76</v>
      </c>
      <c r="BW762">
        <v>24</v>
      </c>
      <c r="BX762">
        <v>23.73</v>
      </c>
      <c r="BY762">
        <v>23.77</v>
      </c>
      <c r="BZ762">
        <v>1325900</v>
      </c>
      <c r="CA762">
        <v>23.493649000000001</v>
      </c>
      <c r="CC762" s="1">
        <v>41464</v>
      </c>
      <c r="CD762">
        <v>15228.45996</v>
      </c>
      <c r="CE762">
        <v>15320.41992</v>
      </c>
      <c r="CF762">
        <v>15228.45996</v>
      </c>
      <c r="CG762">
        <v>15300.339840000001</v>
      </c>
      <c r="CH762">
        <v>109270000</v>
      </c>
      <c r="CI762">
        <v>15300.339840000001</v>
      </c>
    </row>
    <row r="763" spans="1:87" x14ac:dyDescent="0.25">
      <c r="A763" s="3">
        <v>41465</v>
      </c>
      <c r="B763">
        <v>419.59999099999999</v>
      </c>
      <c r="C763">
        <v>424.800003</v>
      </c>
      <c r="D763">
        <v>418.25</v>
      </c>
      <c r="E763">
        <v>420.73000300000001</v>
      </c>
      <c r="F763">
        <v>70351400</v>
      </c>
      <c r="G763">
        <v>56.513305000000003</v>
      </c>
      <c r="I763" s="1">
        <v>41465</v>
      </c>
      <c r="J763">
        <v>34.340000000000003</v>
      </c>
      <c r="K763">
        <v>34.810001</v>
      </c>
      <c r="L763">
        <v>34.32</v>
      </c>
      <c r="M763">
        <v>34.700001</v>
      </c>
      <c r="N763">
        <v>29658800</v>
      </c>
      <c r="O763">
        <v>31.949741</v>
      </c>
      <c r="Q763" s="1">
        <v>41465</v>
      </c>
      <c r="R763">
        <v>42.549999</v>
      </c>
      <c r="S763">
        <v>42.580002</v>
      </c>
      <c r="T763">
        <v>41.740001999999997</v>
      </c>
      <c r="U763">
        <v>42.07</v>
      </c>
      <c r="V763">
        <v>25414800</v>
      </c>
      <c r="W763">
        <v>38.705376000000001</v>
      </c>
      <c r="Y763" s="1">
        <v>41465</v>
      </c>
      <c r="Z763">
        <v>64.860000999999997</v>
      </c>
      <c r="AA763">
        <v>65.300003000000004</v>
      </c>
      <c r="AB763">
        <v>64.569999999999993</v>
      </c>
      <c r="AC763">
        <v>64.910004000000001</v>
      </c>
      <c r="AD763">
        <v>5761700</v>
      </c>
      <c r="AE763">
        <v>62.095584000000002</v>
      </c>
      <c r="AG763" s="1">
        <v>41465</v>
      </c>
      <c r="AH763">
        <v>63.619999</v>
      </c>
      <c r="AI763">
        <v>63.880001</v>
      </c>
      <c r="AJ763">
        <v>63.310001</v>
      </c>
      <c r="AK763">
        <v>63.529998999999997</v>
      </c>
      <c r="AL763">
        <v>4849600</v>
      </c>
      <c r="AM763">
        <v>55.975743999999999</v>
      </c>
      <c r="AO763" s="1">
        <v>41465</v>
      </c>
      <c r="AP763">
        <v>93.279999000000004</v>
      </c>
      <c r="AQ763">
        <v>93.389999000000003</v>
      </c>
      <c r="AR763">
        <v>92.379997000000003</v>
      </c>
      <c r="AS763">
        <v>92.82</v>
      </c>
      <c r="AT763">
        <v>12430000</v>
      </c>
      <c r="AU763">
        <v>84.597106999999994</v>
      </c>
      <c r="AW763" s="1">
        <v>41465</v>
      </c>
      <c r="AX763">
        <v>903.45155</v>
      </c>
      <c r="AY763">
        <v>911.14153399999998</v>
      </c>
      <c r="AZ763">
        <v>900.38154799999995</v>
      </c>
      <c r="BA763">
        <v>905.99155699999994</v>
      </c>
      <c r="BB763">
        <v>3429500</v>
      </c>
      <c r="BC763">
        <v>452.54323499999998</v>
      </c>
      <c r="BE763" s="1">
        <v>41465</v>
      </c>
      <c r="BF763">
        <v>92.610000999999997</v>
      </c>
      <c r="BG763">
        <v>94.18</v>
      </c>
      <c r="BH763">
        <v>92.400002000000001</v>
      </c>
      <c r="BI763">
        <v>93.43</v>
      </c>
      <c r="BJ763">
        <v>1767300</v>
      </c>
      <c r="BK763">
        <v>93.43</v>
      </c>
      <c r="BM763" s="1">
        <v>41465</v>
      </c>
      <c r="BN763">
        <v>123.19000200000001</v>
      </c>
      <c r="BO763">
        <v>123.25</v>
      </c>
      <c r="BP763">
        <v>120.790001</v>
      </c>
      <c r="BQ763">
        <v>122.269997</v>
      </c>
      <c r="BR763">
        <v>5600100</v>
      </c>
      <c r="BS763">
        <v>122.269997</v>
      </c>
      <c r="BU763" s="1">
        <v>41465</v>
      </c>
      <c r="BV763">
        <v>23.58</v>
      </c>
      <c r="BW763">
        <v>23.889999</v>
      </c>
      <c r="BX763">
        <v>23.549999</v>
      </c>
      <c r="BY763">
        <v>23.639999</v>
      </c>
      <c r="BZ763">
        <v>1017000</v>
      </c>
      <c r="CA763">
        <v>23.365158999999998</v>
      </c>
      <c r="CC763" s="1">
        <v>41465</v>
      </c>
      <c r="CD763">
        <v>15298.030269999999</v>
      </c>
      <c r="CE763">
        <v>15348.950199999999</v>
      </c>
      <c r="CF763">
        <v>15258.889649999999</v>
      </c>
      <c r="CG763">
        <v>15291.660159999999</v>
      </c>
      <c r="CH763">
        <v>105050000</v>
      </c>
      <c r="CI763">
        <v>15291.660159999999</v>
      </c>
    </row>
    <row r="764" spans="1:87" x14ac:dyDescent="0.25">
      <c r="A764" s="3">
        <v>41466</v>
      </c>
      <c r="B764">
        <v>422.95000099999999</v>
      </c>
      <c r="C764">
        <v>428.24998900000003</v>
      </c>
      <c r="D764">
        <v>421.16998699999999</v>
      </c>
      <c r="E764">
        <v>427.28999299999998</v>
      </c>
      <c r="F764">
        <v>81573100</v>
      </c>
      <c r="G764">
        <v>57.394455999999998</v>
      </c>
      <c r="I764" s="1">
        <v>41466</v>
      </c>
      <c r="J764">
        <v>35</v>
      </c>
      <c r="K764">
        <v>35.770000000000003</v>
      </c>
      <c r="L764">
        <v>34.900002000000001</v>
      </c>
      <c r="M764">
        <v>35.689999</v>
      </c>
      <c r="N764">
        <v>53638300</v>
      </c>
      <c r="O764">
        <v>32.861272999999997</v>
      </c>
      <c r="Q764" s="1">
        <v>41466</v>
      </c>
      <c r="R764">
        <v>42.470001000000003</v>
      </c>
      <c r="S764">
        <v>42.52</v>
      </c>
      <c r="T764">
        <v>41.439999</v>
      </c>
      <c r="U764">
        <v>41.889999000000003</v>
      </c>
      <c r="V764">
        <v>32231700</v>
      </c>
      <c r="W764">
        <v>38.539771000000002</v>
      </c>
      <c r="Y764" s="1">
        <v>41466</v>
      </c>
      <c r="Z764">
        <v>65.650002000000001</v>
      </c>
      <c r="AA764">
        <v>66.830001999999993</v>
      </c>
      <c r="AB764">
        <v>65.650002000000001</v>
      </c>
      <c r="AC764">
        <v>66.580001999999993</v>
      </c>
      <c r="AD764">
        <v>8329800</v>
      </c>
      <c r="AE764">
        <v>63.693173000000002</v>
      </c>
      <c r="AG764" s="1">
        <v>41466</v>
      </c>
      <c r="AH764">
        <v>64.110000999999997</v>
      </c>
      <c r="AI764">
        <v>64.440002000000007</v>
      </c>
      <c r="AJ764">
        <v>63.880001</v>
      </c>
      <c r="AK764">
        <v>64.319999999999993</v>
      </c>
      <c r="AL764">
        <v>6187500</v>
      </c>
      <c r="AM764">
        <v>56.671807000000001</v>
      </c>
      <c r="AO764" s="1">
        <v>41466</v>
      </c>
      <c r="AP764">
        <v>93.800003000000004</v>
      </c>
      <c r="AQ764">
        <v>93.809997999999993</v>
      </c>
      <c r="AR764">
        <v>93.040001000000004</v>
      </c>
      <c r="AS764">
        <v>93.269997000000004</v>
      </c>
      <c r="AT764">
        <v>16184700</v>
      </c>
      <c r="AU764">
        <v>85.007238999999998</v>
      </c>
      <c r="AW764" s="1">
        <v>41466</v>
      </c>
      <c r="AX764">
        <v>913.00157200000001</v>
      </c>
      <c r="AY764">
        <v>920.81157199999996</v>
      </c>
      <c r="AZ764">
        <v>908.52157799999998</v>
      </c>
      <c r="BA764">
        <v>920.24157200000002</v>
      </c>
      <c r="BB764">
        <v>5187700</v>
      </c>
      <c r="BC764">
        <v>459.66112500000003</v>
      </c>
      <c r="BE764" s="1">
        <v>41466</v>
      </c>
      <c r="BF764">
        <v>94.400002000000001</v>
      </c>
      <c r="BG764">
        <v>97.25</v>
      </c>
      <c r="BH764">
        <v>94.010002</v>
      </c>
      <c r="BI764">
        <v>97.080001999999993</v>
      </c>
      <c r="BJ764">
        <v>3812700</v>
      </c>
      <c r="BK764">
        <v>97.080001999999993</v>
      </c>
      <c r="BM764" s="1">
        <v>41466</v>
      </c>
      <c r="BN764">
        <v>124.879997</v>
      </c>
      <c r="BO764">
        <v>126.089996</v>
      </c>
      <c r="BP764">
        <v>122.349998</v>
      </c>
      <c r="BQ764">
        <v>125.610001</v>
      </c>
      <c r="BR764">
        <v>7483600</v>
      </c>
      <c r="BS764">
        <v>125.610001</v>
      </c>
      <c r="BU764" s="1">
        <v>41466</v>
      </c>
      <c r="BV764">
        <v>23.85</v>
      </c>
      <c r="BW764">
        <v>24.1</v>
      </c>
      <c r="BX764">
        <v>23.700001</v>
      </c>
      <c r="BY764">
        <v>24.07</v>
      </c>
      <c r="BZ764">
        <v>1152400</v>
      </c>
      <c r="CA764">
        <v>23.79016</v>
      </c>
      <c r="CC764" s="1">
        <v>41466</v>
      </c>
      <c r="CD764">
        <v>15298</v>
      </c>
      <c r="CE764">
        <v>15483.54981</v>
      </c>
      <c r="CF764">
        <v>15298</v>
      </c>
      <c r="CG764">
        <v>15460.91992</v>
      </c>
      <c r="CH764">
        <v>124950000</v>
      </c>
      <c r="CI764">
        <v>15460.91992</v>
      </c>
    </row>
    <row r="765" spans="1:87" x14ac:dyDescent="0.25">
      <c r="A765" s="3">
        <v>41467</v>
      </c>
      <c r="B765">
        <v>427.65000199999997</v>
      </c>
      <c r="C765">
        <v>429.78999700000003</v>
      </c>
      <c r="D765">
        <v>423.410011</v>
      </c>
      <c r="E765">
        <v>426.51000199999999</v>
      </c>
      <c r="F765">
        <v>69890800</v>
      </c>
      <c r="G765">
        <v>57.289686000000003</v>
      </c>
      <c r="I765" s="1">
        <v>41467</v>
      </c>
      <c r="J765">
        <v>35.580002</v>
      </c>
      <c r="K765">
        <v>35.729999999999997</v>
      </c>
      <c r="L765">
        <v>35.279998999999997</v>
      </c>
      <c r="M765">
        <v>35.669998</v>
      </c>
      <c r="N765">
        <v>35501200</v>
      </c>
      <c r="O765">
        <v>32.842858</v>
      </c>
      <c r="Q765" s="1">
        <v>41467</v>
      </c>
      <c r="R765">
        <v>42.599997999999999</v>
      </c>
      <c r="S765">
        <v>43.049999</v>
      </c>
      <c r="T765">
        <v>42.200001</v>
      </c>
      <c r="U765">
        <v>42.630001</v>
      </c>
      <c r="V765">
        <v>35799500</v>
      </c>
      <c r="W765">
        <v>39.220590000000001</v>
      </c>
      <c r="Y765" s="1">
        <v>41467</v>
      </c>
      <c r="Z765">
        <v>66.389999000000003</v>
      </c>
      <c r="AA765">
        <v>67</v>
      </c>
      <c r="AB765">
        <v>65.930000000000007</v>
      </c>
      <c r="AC765">
        <v>66.980002999999996</v>
      </c>
      <c r="AD765">
        <v>5889900</v>
      </c>
      <c r="AE765">
        <v>64.075830999999994</v>
      </c>
      <c r="AG765" s="1">
        <v>41467</v>
      </c>
      <c r="AH765">
        <v>64.260002</v>
      </c>
      <c r="AI765">
        <v>64.849997999999999</v>
      </c>
      <c r="AJ765">
        <v>64.25</v>
      </c>
      <c r="AK765">
        <v>64.839995999999999</v>
      </c>
      <c r="AL765">
        <v>16577100</v>
      </c>
      <c r="AM765">
        <v>57.129972000000002</v>
      </c>
      <c r="AO765" s="1">
        <v>41467</v>
      </c>
      <c r="AP765">
        <v>93.25</v>
      </c>
      <c r="AQ765">
        <v>93.449996999999996</v>
      </c>
      <c r="AR765">
        <v>92.720000999999996</v>
      </c>
      <c r="AS765">
        <v>93.400002000000001</v>
      </c>
      <c r="AT765">
        <v>11370300</v>
      </c>
      <c r="AU765">
        <v>85.125726</v>
      </c>
      <c r="AW765" s="1">
        <v>41467</v>
      </c>
      <c r="AX765">
        <v>920.00160000000005</v>
      </c>
      <c r="AY765">
        <v>923.00157799999999</v>
      </c>
      <c r="AZ765">
        <v>915.24156900000003</v>
      </c>
      <c r="BA765">
        <v>923.00157799999999</v>
      </c>
      <c r="BB765">
        <v>5155600</v>
      </c>
      <c r="BC765">
        <v>461.03974899999997</v>
      </c>
      <c r="BE765" s="1">
        <v>41467</v>
      </c>
      <c r="BF765">
        <v>96.580001999999993</v>
      </c>
      <c r="BG765">
        <v>97.050003000000004</v>
      </c>
      <c r="BH765">
        <v>95.18</v>
      </c>
      <c r="BI765">
        <v>96.849997999999999</v>
      </c>
      <c r="BJ765">
        <v>3337300</v>
      </c>
      <c r="BK765">
        <v>96.849997999999999</v>
      </c>
      <c r="BM765" s="1">
        <v>41467</v>
      </c>
      <c r="BN765">
        <v>125.5</v>
      </c>
      <c r="BO765">
        <v>129.94000199999999</v>
      </c>
      <c r="BP765">
        <v>124.510002</v>
      </c>
      <c r="BQ765">
        <v>129.89999399999999</v>
      </c>
      <c r="BR765">
        <v>11344000</v>
      </c>
      <c r="BS765">
        <v>129.89999399999999</v>
      </c>
      <c r="BU765" s="1">
        <v>41467</v>
      </c>
      <c r="BV765">
        <v>24.200001</v>
      </c>
      <c r="BW765">
        <v>24.370000999999998</v>
      </c>
      <c r="BX765">
        <v>24.08</v>
      </c>
      <c r="BY765">
        <v>24.299999</v>
      </c>
      <c r="BZ765">
        <v>997700</v>
      </c>
      <c r="CA765">
        <v>24.017486000000002</v>
      </c>
      <c r="CC765" s="1">
        <v>41467</v>
      </c>
      <c r="CD765">
        <v>15460.690430000001</v>
      </c>
      <c r="CE765">
        <v>15498.389649999999</v>
      </c>
      <c r="CF765">
        <v>15410.26953</v>
      </c>
      <c r="CG765">
        <v>15464.29981</v>
      </c>
      <c r="CH765">
        <v>130140000</v>
      </c>
      <c r="CI765">
        <v>15464.29981</v>
      </c>
    </row>
    <row r="766" spans="1:87" x14ac:dyDescent="0.25">
      <c r="A766" s="3">
        <v>41470</v>
      </c>
      <c r="B766">
        <v>425.009995</v>
      </c>
      <c r="C766">
        <v>431.45999499999999</v>
      </c>
      <c r="D766">
        <v>424.800003</v>
      </c>
      <c r="E766">
        <v>427.44000999999997</v>
      </c>
      <c r="F766">
        <v>60479300</v>
      </c>
      <c r="G766">
        <v>57.414605999999999</v>
      </c>
      <c r="I766" s="1">
        <v>41470</v>
      </c>
      <c r="J766">
        <v>35.659999999999997</v>
      </c>
      <c r="K766">
        <v>36.220001000000003</v>
      </c>
      <c r="L766">
        <v>35.580002</v>
      </c>
      <c r="M766">
        <v>36.169998</v>
      </c>
      <c r="N766">
        <v>34142600</v>
      </c>
      <c r="O766">
        <v>33.303229000000002</v>
      </c>
      <c r="Q766" s="1">
        <v>41470</v>
      </c>
      <c r="R766">
        <v>42.98</v>
      </c>
      <c r="S766">
        <v>43.360000999999997</v>
      </c>
      <c r="T766">
        <v>42.970001000000003</v>
      </c>
      <c r="U766">
        <v>43.349997999999999</v>
      </c>
      <c r="V766">
        <v>21926700</v>
      </c>
      <c r="W766">
        <v>39.883004</v>
      </c>
      <c r="Y766" s="1">
        <v>41470</v>
      </c>
      <c r="Z766">
        <v>67.019997000000004</v>
      </c>
      <c r="AA766">
        <v>67.360000999999997</v>
      </c>
      <c r="AB766">
        <v>65.889999000000003</v>
      </c>
      <c r="AC766">
        <v>65.930000000000007</v>
      </c>
      <c r="AD766">
        <v>6458000</v>
      </c>
      <c r="AE766">
        <v>63.071353999999999</v>
      </c>
      <c r="AG766" s="1">
        <v>41470</v>
      </c>
      <c r="AH766">
        <v>64.790001000000004</v>
      </c>
      <c r="AI766">
        <v>65.319999999999993</v>
      </c>
      <c r="AJ766">
        <v>64.669998000000007</v>
      </c>
      <c r="AK766">
        <v>65.260002</v>
      </c>
      <c r="AL766">
        <v>15601600</v>
      </c>
      <c r="AM766">
        <v>57.500034999999997</v>
      </c>
      <c r="AO766" s="1">
        <v>41470</v>
      </c>
      <c r="AP766">
        <v>93.190002000000007</v>
      </c>
      <c r="AQ766">
        <v>93.5</v>
      </c>
      <c r="AR766">
        <v>93.089995999999999</v>
      </c>
      <c r="AS766">
        <v>93.25</v>
      </c>
      <c r="AT766">
        <v>8256200</v>
      </c>
      <c r="AU766">
        <v>84.989013</v>
      </c>
      <c r="AW766" s="1">
        <v>41470</v>
      </c>
      <c r="AX766">
        <v>924.30160100000001</v>
      </c>
      <c r="AY766">
        <v>928.00158099999999</v>
      </c>
      <c r="AZ766">
        <v>916.36159799999996</v>
      </c>
      <c r="BA766">
        <v>924.69160799999997</v>
      </c>
      <c r="BB766">
        <v>3935600</v>
      </c>
      <c r="BC766">
        <v>461.88391999999999</v>
      </c>
      <c r="BE766" s="1">
        <v>41470</v>
      </c>
      <c r="BF766">
        <v>97.089995999999999</v>
      </c>
      <c r="BG766">
        <v>102.279999</v>
      </c>
      <c r="BH766">
        <v>97.080001999999993</v>
      </c>
      <c r="BI766">
        <v>101.589996</v>
      </c>
      <c r="BJ766">
        <v>5720100</v>
      </c>
      <c r="BK766">
        <v>101.589996</v>
      </c>
      <c r="BM766" s="1">
        <v>41470</v>
      </c>
      <c r="BN766">
        <v>133.029999</v>
      </c>
      <c r="BO766">
        <v>133.259995</v>
      </c>
      <c r="BP766">
        <v>126.82</v>
      </c>
      <c r="BQ766">
        <v>127.260002</v>
      </c>
      <c r="BR766">
        <v>9922400</v>
      </c>
      <c r="BS766">
        <v>127.260002</v>
      </c>
      <c r="BU766" s="1">
        <v>41470</v>
      </c>
      <c r="BV766">
        <v>24.110001</v>
      </c>
      <c r="BW766">
        <v>24.530000999999999</v>
      </c>
      <c r="BX766">
        <v>24.110001</v>
      </c>
      <c r="BY766">
        <v>24.48</v>
      </c>
      <c r="BZ766">
        <v>552300</v>
      </c>
      <c r="CA766">
        <v>24.195392999999999</v>
      </c>
      <c r="CC766" s="1">
        <v>41470</v>
      </c>
      <c r="CD766">
        <v>15459.690430000001</v>
      </c>
      <c r="CE766">
        <v>15509.48047</v>
      </c>
      <c r="CF766">
        <v>15455.76953</v>
      </c>
      <c r="CG766">
        <v>15484.259770000001</v>
      </c>
      <c r="CH766">
        <v>99430000</v>
      </c>
      <c r="CI766">
        <v>15484.259770000001</v>
      </c>
    </row>
    <row r="767" spans="1:87" x14ac:dyDescent="0.25">
      <c r="A767" s="3">
        <v>41471</v>
      </c>
      <c r="B767">
        <v>426.51998900000001</v>
      </c>
      <c r="C767">
        <v>430.709991</v>
      </c>
      <c r="D767">
        <v>424.17000200000001</v>
      </c>
      <c r="E767">
        <v>430.19999300000001</v>
      </c>
      <c r="F767">
        <v>54134500</v>
      </c>
      <c r="G767">
        <v>57.785333000000001</v>
      </c>
      <c r="I767" s="1">
        <v>41471</v>
      </c>
      <c r="J767">
        <v>36.009998000000003</v>
      </c>
      <c r="K767">
        <v>36.43</v>
      </c>
      <c r="L767">
        <v>35.959999000000003</v>
      </c>
      <c r="M767">
        <v>36.270000000000003</v>
      </c>
      <c r="N767">
        <v>36378500</v>
      </c>
      <c r="O767">
        <v>33.395305</v>
      </c>
      <c r="Q767" s="1">
        <v>41471</v>
      </c>
      <c r="R767">
        <v>43.349997999999999</v>
      </c>
      <c r="S767">
        <v>43.450001</v>
      </c>
      <c r="T767">
        <v>42.849997999999999</v>
      </c>
      <c r="U767">
        <v>43.02</v>
      </c>
      <c r="V767">
        <v>21829100</v>
      </c>
      <c r="W767">
        <v>39.579399000000002</v>
      </c>
      <c r="Y767" s="1">
        <v>41471</v>
      </c>
      <c r="Z767">
        <v>65.949996999999996</v>
      </c>
      <c r="AA767">
        <v>66.099997999999999</v>
      </c>
      <c r="AB767">
        <v>64.930000000000007</v>
      </c>
      <c r="AC767">
        <v>65.029999000000004</v>
      </c>
      <c r="AD767">
        <v>7470900</v>
      </c>
      <c r="AE767">
        <v>62.210375999999997</v>
      </c>
      <c r="AG767" s="1">
        <v>41471</v>
      </c>
      <c r="AH767">
        <v>65.239998</v>
      </c>
      <c r="AI767">
        <v>65.400002000000001</v>
      </c>
      <c r="AJ767">
        <v>64.709998999999996</v>
      </c>
      <c r="AK767">
        <v>64.949996999999996</v>
      </c>
      <c r="AL767">
        <v>16526800</v>
      </c>
      <c r="AM767">
        <v>57.226892999999997</v>
      </c>
      <c r="AO767" s="1">
        <v>41471</v>
      </c>
      <c r="AP767">
        <v>93.190002000000007</v>
      </c>
      <c r="AQ767">
        <v>93.470000999999996</v>
      </c>
      <c r="AR767">
        <v>92.769997000000004</v>
      </c>
      <c r="AS767">
        <v>93.300003000000004</v>
      </c>
      <c r="AT767">
        <v>11413500</v>
      </c>
      <c r="AU767">
        <v>85.034587000000002</v>
      </c>
      <c r="AW767" s="1">
        <v>41471</v>
      </c>
      <c r="AX767">
        <v>927.13157000000001</v>
      </c>
      <c r="AY767">
        <v>927.97156099999995</v>
      </c>
      <c r="AZ767">
        <v>913.90153999999995</v>
      </c>
      <c r="BA767">
        <v>919.61159399999997</v>
      </c>
      <c r="BB767">
        <v>3980700</v>
      </c>
      <c r="BC767">
        <v>459.34645</v>
      </c>
      <c r="BE767" s="1">
        <v>41471</v>
      </c>
      <c r="BF767">
        <v>107.25</v>
      </c>
      <c r="BG767">
        <v>108.050003</v>
      </c>
      <c r="BH767">
        <v>104.610001</v>
      </c>
      <c r="BI767">
        <v>105.69000200000001</v>
      </c>
      <c r="BJ767">
        <v>9535300</v>
      </c>
      <c r="BK767">
        <v>105.69000200000001</v>
      </c>
      <c r="BM767" s="1">
        <v>41471</v>
      </c>
      <c r="BN767">
        <v>126.279999</v>
      </c>
      <c r="BO767">
        <v>126.32</v>
      </c>
      <c r="BP767">
        <v>107.300003</v>
      </c>
      <c r="BQ767">
        <v>109.050003</v>
      </c>
      <c r="BR767">
        <v>32371900</v>
      </c>
      <c r="BS767">
        <v>109.050003</v>
      </c>
      <c r="BU767" s="1">
        <v>41471</v>
      </c>
      <c r="BV767">
        <v>24.450001</v>
      </c>
      <c r="BW767">
        <v>24.540001</v>
      </c>
      <c r="BX767">
        <v>24.18</v>
      </c>
      <c r="BY767">
        <v>24.5</v>
      </c>
      <c r="BZ767">
        <v>951000</v>
      </c>
      <c r="CA767">
        <v>24.215160999999998</v>
      </c>
      <c r="CC767" s="1">
        <v>41471</v>
      </c>
      <c r="CD767">
        <v>15485.030269999999</v>
      </c>
      <c r="CE767">
        <v>15498.160159999999</v>
      </c>
      <c r="CF767">
        <v>15415.70996</v>
      </c>
      <c r="CG767">
        <v>15451.849609999999</v>
      </c>
      <c r="CH767">
        <v>105970000</v>
      </c>
      <c r="CI767">
        <v>15451.849609999999</v>
      </c>
    </row>
    <row r="768" spans="1:87" x14ac:dyDescent="0.25">
      <c r="A768" s="3">
        <v>41472</v>
      </c>
      <c r="B768">
        <v>429.70000800000003</v>
      </c>
      <c r="C768">
        <v>432.22001299999999</v>
      </c>
      <c r="D768">
        <v>428.22000100000002</v>
      </c>
      <c r="E768">
        <v>430.31000899999998</v>
      </c>
      <c r="F768">
        <v>49747600</v>
      </c>
      <c r="G768">
        <v>57.800109999999997</v>
      </c>
      <c r="I768" s="1">
        <v>41472</v>
      </c>
      <c r="J768">
        <v>36.340000000000003</v>
      </c>
      <c r="K768">
        <v>36.389999000000003</v>
      </c>
      <c r="L768">
        <v>35.490001999999997</v>
      </c>
      <c r="M768">
        <v>35.740001999999997</v>
      </c>
      <c r="N768">
        <v>37285100</v>
      </c>
      <c r="O768">
        <v>32.907313000000002</v>
      </c>
      <c r="Q768" s="1">
        <v>41472</v>
      </c>
      <c r="R768">
        <v>43.200001</v>
      </c>
      <c r="S768">
        <v>43.880001</v>
      </c>
      <c r="T768">
        <v>43.169998</v>
      </c>
      <c r="U768">
        <v>43.509998000000003</v>
      </c>
      <c r="V768">
        <v>23959200</v>
      </c>
      <c r="W768">
        <v>40.030208000000002</v>
      </c>
      <c r="Y768" s="1">
        <v>41472</v>
      </c>
      <c r="Z768">
        <v>65.419998000000007</v>
      </c>
      <c r="AA768">
        <v>65.459998999999996</v>
      </c>
      <c r="AB768">
        <v>64.760002</v>
      </c>
      <c r="AC768">
        <v>65.360000999999997</v>
      </c>
      <c r="AD768">
        <v>6846700</v>
      </c>
      <c r="AE768">
        <v>62.526069</v>
      </c>
      <c r="AG768" s="1">
        <v>41472</v>
      </c>
      <c r="AH768">
        <v>65.239998</v>
      </c>
      <c r="AI768">
        <v>65.639999000000003</v>
      </c>
      <c r="AJ768">
        <v>65.129997000000003</v>
      </c>
      <c r="AK768">
        <v>65.559997999999993</v>
      </c>
      <c r="AL768">
        <v>4853300</v>
      </c>
      <c r="AM768">
        <v>57.764358999999999</v>
      </c>
      <c r="AO768" s="1">
        <v>41472</v>
      </c>
      <c r="AP768">
        <v>93.559997999999993</v>
      </c>
      <c r="AQ768">
        <v>93.739998</v>
      </c>
      <c r="AR768">
        <v>93.139999000000003</v>
      </c>
      <c r="AS768">
        <v>93.459998999999996</v>
      </c>
      <c r="AT768">
        <v>9393300</v>
      </c>
      <c r="AU768">
        <v>85.180408999999997</v>
      </c>
      <c r="AW768" s="1">
        <v>41472</v>
      </c>
      <c r="AX768">
        <v>921.00155199999995</v>
      </c>
      <c r="AY768">
        <v>926.86158</v>
      </c>
      <c r="AZ768">
        <v>916.301559</v>
      </c>
      <c r="BA768">
        <v>918.551603</v>
      </c>
      <c r="BB768">
        <v>3023400</v>
      </c>
      <c r="BC768">
        <v>458.81698499999999</v>
      </c>
      <c r="BE768" s="1">
        <v>41472</v>
      </c>
      <c r="BF768">
        <v>105.43</v>
      </c>
      <c r="BG768">
        <v>108.91999800000001</v>
      </c>
      <c r="BH768">
        <v>104.620003</v>
      </c>
      <c r="BI768">
        <v>108.529999</v>
      </c>
      <c r="BJ768">
        <v>4970900</v>
      </c>
      <c r="BK768">
        <v>108.529999</v>
      </c>
      <c r="BM768" s="1">
        <v>41472</v>
      </c>
      <c r="BN768">
        <v>106.519997</v>
      </c>
      <c r="BO768">
        <v>121.620003</v>
      </c>
      <c r="BP768">
        <v>104.5</v>
      </c>
      <c r="BQ768">
        <v>120.25</v>
      </c>
      <c r="BR768">
        <v>26029000</v>
      </c>
      <c r="BS768">
        <v>120.25</v>
      </c>
      <c r="BU768" s="1">
        <v>41472</v>
      </c>
      <c r="BV768">
        <v>24.17</v>
      </c>
      <c r="BW768">
        <v>24.209999</v>
      </c>
      <c r="BX768">
        <v>23.950001</v>
      </c>
      <c r="BY768">
        <v>24.139999</v>
      </c>
      <c r="BZ768">
        <v>1172900</v>
      </c>
      <c r="CA768">
        <v>23.859345999999999</v>
      </c>
      <c r="CC768" s="1">
        <v>41472</v>
      </c>
      <c r="CD768">
        <v>15456.91992</v>
      </c>
      <c r="CE768">
        <v>15502</v>
      </c>
      <c r="CF768">
        <v>15438.12012</v>
      </c>
      <c r="CG768">
        <v>15470.51953</v>
      </c>
      <c r="CH768">
        <v>126240000</v>
      </c>
      <c r="CI768">
        <v>15470.51953</v>
      </c>
    </row>
    <row r="769" spans="1:87" x14ac:dyDescent="0.25">
      <c r="A769" s="3">
        <v>41473</v>
      </c>
      <c r="B769">
        <v>433.38001300000002</v>
      </c>
      <c r="C769">
        <v>434.87000699999999</v>
      </c>
      <c r="D769">
        <v>430.60998899999998</v>
      </c>
      <c r="E769">
        <v>431.76000199999999</v>
      </c>
      <c r="F769">
        <v>54719700</v>
      </c>
      <c r="G769">
        <v>57.994875999999998</v>
      </c>
      <c r="I769" s="1">
        <v>41473</v>
      </c>
      <c r="J769">
        <v>35.720001000000003</v>
      </c>
      <c r="K769">
        <v>35.889999000000003</v>
      </c>
      <c r="L769">
        <v>35.220001000000003</v>
      </c>
      <c r="M769">
        <v>35.439999</v>
      </c>
      <c r="N769">
        <v>49547100</v>
      </c>
      <c r="O769">
        <v>32.631087999999998</v>
      </c>
      <c r="Q769" s="1">
        <v>41473</v>
      </c>
      <c r="R769">
        <v>43.720001000000003</v>
      </c>
      <c r="S769">
        <v>44.59</v>
      </c>
      <c r="T769">
        <v>43.669998</v>
      </c>
      <c r="U769">
        <v>44.41</v>
      </c>
      <c r="V769">
        <v>23443500</v>
      </c>
      <c r="W769">
        <v>40.858229999999999</v>
      </c>
      <c r="Y769" s="1">
        <v>41473</v>
      </c>
      <c r="Z769">
        <v>65.699996999999996</v>
      </c>
      <c r="AA769">
        <v>66.370002999999997</v>
      </c>
      <c r="AB769">
        <v>65.660004000000001</v>
      </c>
      <c r="AC769">
        <v>65.819999999999993</v>
      </c>
      <c r="AD769">
        <v>4962800</v>
      </c>
      <c r="AE769">
        <v>62.966123000000003</v>
      </c>
      <c r="AG769" s="1">
        <v>41473</v>
      </c>
      <c r="AH769">
        <v>65.370002999999997</v>
      </c>
      <c r="AI769">
        <v>65.779999000000004</v>
      </c>
      <c r="AJ769">
        <v>65.150002000000001</v>
      </c>
      <c r="AK769">
        <v>65.300003000000004</v>
      </c>
      <c r="AL769">
        <v>5061400</v>
      </c>
      <c r="AM769">
        <v>58.147264</v>
      </c>
      <c r="AO769" s="1">
        <v>41473</v>
      </c>
      <c r="AP769">
        <v>93.800003000000004</v>
      </c>
      <c r="AQ769">
        <v>94.839995999999999</v>
      </c>
      <c r="AR769">
        <v>93.709998999999996</v>
      </c>
      <c r="AS769">
        <v>94.379997000000003</v>
      </c>
      <c r="AT769">
        <v>10555400</v>
      </c>
      <c r="AU769">
        <v>86.018905000000004</v>
      </c>
      <c r="AW769" s="1">
        <v>41473</v>
      </c>
      <c r="AX769">
        <v>918.99160199999994</v>
      </c>
      <c r="AY769">
        <v>920.00160000000005</v>
      </c>
      <c r="AZ769">
        <v>903.19154500000002</v>
      </c>
      <c r="BA769">
        <v>910.68156399999998</v>
      </c>
      <c r="BB769">
        <v>7296100</v>
      </c>
      <c r="BC769">
        <v>454.885896</v>
      </c>
      <c r="BE769" s="1">
        <v>41473</v>
      </c>
      <c r="BF769">
        <v>107.519997</v>
      </c>
      <c r="BG769">
        <v>111.589996</v>
      </c>
      <c r="BH769">
        <v>107.519997</v>
      </c>
      <c r="BI769">
        <v>111.199997</v>
      </c>
      <c r="BJ769">
        <v>6282500</v>
      </c>
      <c r="BK769">
        <v>111.199997</v>
      </c>
      <c r="BM769" s="1">
        <v>41473</v>
      </c>
      <c r="BN769">
        <v>120.970001</v>
      </c>
      <c r="BO769">
        <v>122.730003</v>
      </c>
      <c r="BP769">
        <v>116.18</v>
      </c>
      <c r="BQ769">
        <v>119.029999</v>
      </c>
      <c r="BR769">
        <v>11398100</v>
      </c>
      <c r="BS769">
        <v>119.029999</v>
      </c>
      <c r="BU769" s="1">
        <v>41473</v>
      </c>
      <c r="BV769">
        <v>24.18</v>
      </c>
      <c r="BW769">
        <v>24.75</v>
      </c>
      <c r="BX769">
        <v>24.17</v>
      </c>
      <c r="BY769">
        <v>24.4</v>
      </c>
      <c r="BZ769">
        <v>1643000</v>
      </c>
      <c r="CA769">
        <v>24.116323999999999</v>
      </c>
      <c r="CC769" s="1">
        <v>41473</v>
      </c>
      <c r="CD769">
        <v>15465.910159999999</v>
      </c>
      <c r="CE769">
        <v>15589.400390000001</v>
      </c>
      <c r="CF769">
        <v>15465.910159999999</v>
      </c>
      <c r="CG769">
        <v>15548.54004</v>
      </c>
      <c r="CH769">
        <v>136270000</v>
      </c>
      <c r="CI769">
        <v>15548.54004</v>
      </c>
    </row>
    <row r="770" spans="1:87" x14ac:dyDescent="0.25">
      <c r="A770" s="3">
        <v>41474</v>
      </c>
      <c r="B770">
        <v>433.10000600000001</v>
      </c>
      <c r="C770">
        <v>433.98</v>
      </c>
      <c r="D770">
        <v>424.35000600000001</v>
      </c>
      <c r="E770">
        <v>424.94999300000001</v>
      </c>
      <c r="F770">
        <v>67180400</v>
      </c>
      <c r="G770">
        <v>57.080142000000002</v>
      </c>
      <c r="I770" s="1">
        <v>41474</v>
      </c>
      <c r="J770">
        <v>32.400002000000001</v>
      </c>
      <c r="K770">
        <v>32.669998</v>
      </c>
      <c r="L770">
        <v>31.02</v>
      </c>
      <c r="M770">
        <v>31.4</v>
      </c>
      <c r="N770">
        <v>248428500</v>
      </c>
      <c r="O770">
        <v>28.911292</v>
      </c>
      <c r="Q770" s="1">
        <v>41474</v>
      </c>
      <c r="R770">
        <v>44.419998</v>
      </c>
      <c r="S770">
        <v>44.759998000000003</v>
      </c>
      <c r="T770">
        <v>44.130001</v>
      </c>
      <c r="U770">
        <v>44.450001</v>
      </c>
      <c r="V770">
        <v>18904400</v>
      </c>
      <c r="W770">
        <v>40.895032</v>
      </c>
      <c r="Y770" s="1">
        <v>41474</v>
      </c>
      <c r="Z770">
        <v>65.889999000000003</v>
      </c>
      <c r="AA770">
        <v>66.029999000000004</v>
      </c>
      <c r="AB770">
        <v>64.910004000000001</v>
      </c>
      <c r="AC770">
        <v>65.160004000000001</v>
      </c>
      <c r="AD770">
        <v>7220400</v>
      </c>
      <c r="AE770">
        <v>62.334744000000001</v>
      </c>
      <c r="AG770" s="1">
        <v>41474</v>
      </c>
      <c r="AH770">
        <v>65.589995999999999</v>
      </c>
      <c r="AI770">
        <v>66</v>
      </c>
      <c r="AJ770">
        <v>65.279999000000004</v>
      </c>
      <c r="AK770">
        <v>66</v>
      </c>
      <c r="AL770">
        <v>6958100</v>
      </c>
      <c r="AM770">
        <v>58.770584999999997</v>
      </c>
      <c r="AO770" s="1">
        <v>41474</v>
      </c>
      <c r="AP770">
        <v>94.690002000000007</v>
      </c>
      <c r="AQ770">
        <v>95.25</v>
      </c>
      <c r="AR770">
        <v>94.410004000000001</v>
      </c>
      <c r="AS770">
        <v>95.169998000000007</v>
      </c>
      <c r="AT770">
        <v>14431700</v>
      </c>
      <c r="AU770">
        <v>86.738919999999993</v>
      </c>
      <c r="AW770" s="1">
        <v>41474</v>
      </c>
      <c r="AX770">
        <v>886.611537</v>
      </c>
      <c r="AY770">
        <v>902.95157400000005</v>
      </c>
      <c r="AZ770">
        <v>875.61151800000005</v>
      </c>
      <c r="BA770">
        <v>896.60155699999996</v>
      </c>
      <c r="BB770">
        <v>14773700</v>
      </c>
      <c r="BC770">
        <v>447.85292600000002</v>
      </c>
      <c r="BE770" s="1">
        <v>41474</v>
      </c>
      <c r="BF770">
        <v>110.32</v>
      </c>
      <c r="BG770">
        <v>111.879997</v>
      </c>
      <c r="BH770">
        <v>108.41999800000001</v>
      </c>
      <c r="BI770">
        <v>111.08000199999999</v>
      </c>
      <c r="BJ770">
        <v>4099100</v>
      </c>
      <c r="BK770">
        <v>111.08000199999999</v>
      </c>
      <c r="BM770" s="1">
        <v>41474</v>
      </c>
      <c r="BN770">
        <v>118.5</v>
      </c>
      <c r="BO770">
        <v>120.550003</v>
      </c>
      <c r="BP770">
        <v>116.510002</v>
      </c>
      <c r="BQ770">
        <v>119.68</v>
      </c>
      <c r="BR770">
        <v>5890300</v>
      </c>
      <c r="BS770">
        <v>119.68</v>
      </c>
      <c r="BU770" s="1">
        <v>41474</v>
      </c>
      <c r="BV770">
        <v>24.620000999999998</v>
      </c>
      <c r="BW770">
        <v>24.889999</v>
      </c>
      <c r="BX770">
        <v>24.469999000000001</v>
      </c>
      <c r="BY770">
        <v>24.809999000000001</v>
      </c>
      <c r="BZ770">
        <v>868800</v>
      </c>
      <c r="CA770">
        <v>24.521557000000001</v>
      </c>
      <c r="CC770" s="1">
        <v>41474</v>
      </c>
      <c r="CD770">
        <v>15524.26953</v>
      </c>
      <c r="CE770">
        <v>15544.54981</v>
      </c>
      <c r="CF770">
        <v>15491.95996</v>
      </c>
      <c r="CG770">
        <v>15543.740229999999</v>
      </c>
      <c r="CH770">
        <v>229260000</v>
      </c>
      <c r="CI770">
        <v>15543.740229999999</v>
      </c>
    </row>
    <row r="771" spans="1:87" x14ac:dyDescent="0.25">
      <c r="A771" s="3">
        <v>41477</v>
      </c>
      <c r="B771">
        <v>429.46000299999997</v>
      </c>
      <c r="C771">
        <v>429.74999600000001</v>
      </c>
      <c r="D771">
        <v>425.47000500000001</v>
      </c>
      <c r="E771">
        <v>426.30999800000001</v>
      </c>
      <c r="F771">
        <v>51949100</v>
      </c>
      <c r="G771">
        <v>57.262821000000002</v>
      </c>
      <c r="I771" s="1">
        <v>41477</v>
      </c>
      <c r="J771">
        <v>31.700001</v>
      </c>
      <c r="K771">
        <v>32.009998000000003</v>
      </c>
      <c r="L771">
        <v>31.6</v>
      </c>
      <c r="M771">
        <v>32.009998000000003</v>
      </c>
      <c r="N771">
        <v>79040700</v>
      </c>
      <c r="O771">
        <v>29.472943000000001</v>
      </c>
      <c r="Q771" s="1">
        <v>41477</v>
      </c>
      <c r="R771">
        <v>44.48</v>
      </c>
      <c r="S771">
        <v>44.779998999999997</v>
      </c>
      <c r="T771">
        <v>44.27</v>
      </c>
      <c r="U771">
        <v>44.630001</v>
      </c>
      <c r="V771">
        <v>18409400</v>
      </c>
      <c r="W771">
        <v>41.060637</v>
      </c>
      <c r="Y771" s="1">
        <v>41477</v>
      </c>
      <c r="Z771">
        <v>65.150002000000001</v>
      </c>
      <c r="AA771">
        <v>65.330001999999993</v>
      </c>
      <c r="AB771">
        <v>64.260002</v>
      </c>
      <c r="AC771">
        <v>64.400002000000001</v>
      </c>
      <c r="AD771">
        <v>5973600</v>
      </c>
      <c r="AE771">
        <v>61.607695</v>
      </c>
      <c r="AG771" s="1">
        <v>41477</v>
      </c>
      <c r="AH771">
        <v>66.080001999999993</v>
      </c>
      <c r="AI771">
        <v>66.169998000000007</v>
      </c>
      <c r="AJ771">
        <v>65.720000999999996</v>
      </c>
      <c r="AK771">
        <v>65.830001999999993</v>
      </c>
      <c r="AL771">
        <v>3984000</v>
      </c>
      <c r="AM771">
        <v>58.619208</v>
      </c>
      <c r="AO771" s="1">
        <v>41477</v>
      </c>
      <c r="AP771">
        <v>94.870002999999997</v>
      </c>
      <c r="AQ771">
        <v>95.199996999999996</v>
      </c>
      <c r="AR771">
        <v>94.779999000000004</v>
      </c>
      <c r="AS771">
        <v>94.830001999999993</v>
      </c>
      <c r="AT771">
        <v>9530400</v>
      </c>
      <c r="AU771">
        <v>86.429042999999993</v>
      </c>
      <c r="AW771" s="1">
        <v>41477</v>
      </c>
      <c r="AX771">
        <v>902.00155299999994</v>
      </c>
      <c r="AY771">
        <v>912.67154200000004</v>
      </c>
      <c r="AZ771">
        <v>897.00154999999995</v>
      </c>
      <c r="BA771">
        <v>910.70153600000003</v>
      </c>
      <c r="BB771">
        <v>5828100</v>
      </c>
      <c r="BC771">
        <v>454.895872</v>
      </c>
      <c r="BE771" s="1">
        <v>41477</v>
      </c>
      <c r="BF771">
        <v>110</v>
      </c>
      <c r="BG771">
        <v>112.07</v>
      </c>
      <c r="BH771">
        <v>109.800003</v>
      </c>
      <c r="BI771">
        <v>110.010002</v>
      </c>
      <c r="BJ771">
        <v>4251900</v>
      </c>
      <c r="BK771">
        <v>110.010002</v>
      </c>
      <c r="BM771" s="1">
        <v>41477</v>
      </c>
      <c r="BN771">
        <v>119.889999</v>
      </c>
      <c r="BO771">
        <v>126.68</v>
      </c>
      <c r="BP771">
        <v>119.879997</v>
      </c>
      <c r="BQ771">
        <v>122.43</v>
      </c>
      <c r="BR771">
        <v>9797800</v>
      </c>
      <c r="BS771">
        <v>122.43</v>
      </c>
      <c r="BU771" s="1">
        <v>41477</v>
      </c>
      <c r="BV771">
        <v>24.959999</v>
      </c>
      <c r="BW771">
        <v>25.17</v>
      </c>
      <c r="BX771">
        <v>24.77</v>
      </c>
      <c r="BY771">
        <v>25.040001</v>
      </c>
      <c r="BZ771">
        <v>978500</v>
      </c>
      <c r="CA771">
        <v>24.748884</v>
      </c>
      <c r="CC771" s="1">
        <v>41477</v>
      </c>
      <c r="CD771">
        <v>15543.969730000001</v>
      </c>
      <c r="CE771">
        <v>15576.20996</v>
      </c>
      <c r="CF771">
        <v>15516.200199999999</v>
      </c>
      <c r="CG771">
        <v>15545.54981</v>
      </c>
      <c r="CH771">
        <v>180920000</v>
      </c>
      <c r="CI771">
        <v>15545.54981</v>
      </c>
    </row>
    <row r="772" spans="1:87" x14ac:dyDescent="0.25">
      <c r="A772" s="3">
        <v>41478</v>
      </c>
      <c r="B772">
        <v>426.00000399999999</v>
      </c>
      <c r="C772">
        <v>426.95999899999998</v>
      </c>
      <c r="D772">
        <v>418.71001100000001</v>
      </c>
      <c r="E772">
        <v>418.98998999999998</v>
      </c>
      <c r="F772">
        <v>92348900</v>
      </c>
      <c r="G772">
        <v>56.279583000000002</v>
      </c>
      <c r="I772" s="1">
        <v>41478</v>
      </c>
      <c r="J772">
        <v>31.91</v>
      </c>
      <c r="K772">
        <v>32.040000999999997</v>
      </c>
      <c r="L772">
        <v>31.709999</v>
      </c>
      <c r="M772">
        <v>31.82</v>
      </c>
      <c r="N772">
        <v>65810400</v>
      </c>
      <c r="O772">
        <v>29.298003999999999</v>
      </c>
      <c r="Q772" s="1">
        <v>41478</v>
      </c>
      <c r="R772">
        <v>44.650002000000001</v>
      </c>
      <c r="S772">
        <v>44.790000999999997</v>
      </c>
      <c r="T772">
        <v>44.5</v>
      </c>
      <c r="U772">
        <v>44.57</v>
      </c>
      <c r="V772">
        <v>13431500</v>
      </c>
      <c r="W772">
        <v>41.005434000000001</v>
      </c>
      <c r="Y772" s="1">
        <v>41478</v>
      </c>
      <c r="Z772">
        <v>64.599997999999999</v>
      </c>
      <c r="AA772">
        <v>64.769997000000004</v>
      </c>
      <c r="AB772">
        <v>64.330001999999993</v>
      </c>
      <c r="AC772">
        <v>64.449996999999996</v>
      </c>
      <c r="AD772">
        <v>4534500</v>
      </c>
      <c r="AE772">
        <v>61.655521999999998</v>
      </c>
      <c r="AG772" s="1">
        <v>41478</v>
      </c>
      <c r="AH772">
        <v>65.970000999999996</v>
      </c>
      <c r="AI772">
        <v>66.239998</v>
      </c>
      <c r="AJ772">
        <v>65.919998000000007</v>
      </c>
      <c r="AK772">
        <v>66.120002999999997</v>
      </c>
      <c r="AL772">
        <v>4089800</v>
      </c>
      <c r="AM772">
        <v>58.877443</v>
      </c>
      <c r="AO772" s="1">
        <v>41478</v>
      </c>
      <c r="AP772">
        <v>94.860000999999997</v>
      </c>
      <c r="AQ772">
        <v>95.489998</v>
      </c>
      <c r="AR772">
        <v>94.839995999999999</v>
      </c>
      <c r="AS772">
        <v>95.199996999999996</v>
      </c>
      <c r="AT772">
        <v>7377400</v>
      </c>
      <c r="AU772">
        <v>86.766261</v>
      </c>
      <c r="AW772" s="1">
        <v>41478</v>
      </c>
      <c r="AX772">
        <v>910.70153600000003</v>
      </c>
      <c r="AY772">
        <v>913.00157200000001</v>
      </c>
      <c r="AZ772">
        <v>899.57151499999998</v>
      </c>
      <c r="BA772">
        <v>903.80155100000002</v>
      </c>
      <c r="BB772">
        <v>4106600</v>
      </c>
      <c r="BC772">
        <v>451.44932599999999</v>
      </c>
      <c r="BE772" s="1">
        <v>41478</v>
      </c>
      <c r="BF772">
        <v>111.30999799999999</v>
      </c>
      <c r="BG772">
        <v>111.30999799999999</v>
      </c>
      <c r="BH772">
        <v>108.470001</v>
      </c>
      <c r="BI772">
        <v>109.839996</v>
      </c>
      <c r="BJ772">
        <v>3329200</v>
      </c>
      <c r="BK772">
        <v>109.839996</v>
      </c>
      <c r="BM772" s="1">
        <v>41478</v>
      </c>
      <c r="BN772">
        <v>124</v>
      </c>
      <c r="BO772">
        <v>125.55999799999999</v>
      </c>
      <c r="BP772">
        <v>121.82</v>
      </c>
      <c r="BQ772">
        <v>122.739998</v>
      </c>
      <c r="BR772">
        <v>7736400</v>
      </c>
      <c r="BS772">
        <v>122.739998</v>
      </c>
      <c r="BU772" s="1">
        <v>41478</v>
      </c>
      <c r="BV772">
        <v>25.209999</v>
      </c>
      <c r="BW772">
        <v>25.440000999999999</v>
      </c>
      <c r="BX772">
        <v>24.92</v>
      </c>
      <c r="BY772">
        <v>25</v>
      </c>
      <c r="BZ772">
        <v>821200</v>
      </c>
      <c r="CA772">
        <v>24.709347999999999</v>
      </c>
      <c r="CC772" s="1">
        <v>41478</v>
      </c>
      <c r="CD772">
        <v>15547</v>
      </c>
      <c r="CE772">
        <v>15604.219730000001</v>
      </c>
      <c r="CF772">
        <v>15544.059569999999</v>
      </c>
      <c r="CG772">
        <v>15567.740229999999</v>
      </c>
      <c r="CH772">
        <v>98700000</v>
      </c>
      <c r="CI772">
        <v>15567.740229999999</v>
      </c>
    </row>
    <row r="773" spans="1:87" x14ac:dyDescent="0.25">
      <c r="A773" s="3">
        <v>41479</v>
      </c>
      <c r="B773">
        <v>438.92999300000002</v>
      </c>
      <c r="C773">
        <v>444.589989</v>
      </c>
      <c r="D773">
        <v>435.26000199999999</v>
      </c>
      <c r="E773">
        <v>440.51000199999999</v>
      </c>
      <c r="F773">
        <v>147984200</v>
      </c>
      <c r="G773">
        <v>59.170194000000002</v>
      </c>
      <c r="I773" s="1">
        <v>41479</v>
      </c>
      <c r="J773">
        <v>32.040000999999997</v>
      </c>
      <c r="K773">
        <v>32.189999</v>
      </c>
      <c r="L773">
        <v>31.889999</v>
      </c>
      <c r="M773">
        <v>31.959999</v>
      </c>
      <c r="N773">
        <v>52803100</v>
      </c>
      <c r="O773">
        <v>29.426907</v>
      </c>
      <c r="Q773" s="1">
        <v>41479</v>
      </c>
      <c r="R773">
        <v>44.68</v>
      </c>
      <c r="S773">
        <v>44.73</v>
      </c>
      <c r="T773">
        <v>44.25</v>
      </c>
      <c r="U773">
        <v>44.310001</v>
      </c>
      <c r="V773">
        <v>17947800</v>
      </c>
      <c r="W773">
        <v>40.766229000000003</v>
      </c>
      <c r="Y773" s="1">
        <v>41479</v>
      </c>
      <c r="Z773">
        <v>64.589995999999999</v>
      </c>
      <c r="AA773">
        <v>65.120002999999997</v>
      </c>
      <c r="AB773">
        <v>64.529999000000004</v>
      </c>
      <c r="AC773">
        <v>64.639999000000003</v>
      </c>
      <c r="AD773">
        <v>5326800</v>
      </c>
      <c r="AE773">
        <v>61.837285999999999</v>
      </c>
      <c r="AG773" s="1">
        <v>41479</v>
      </c>
      <c r="AH773">
        <v>66.25</v>
      </c>
      <c r="AI773">
        <v>66.25</v>
      </c>
      <c r="AJ773">
        <v>65.129997000000003</v>
      </c>
      <c r="AK773">
        <v>65.589995999999999</v>
      </c>
      <c r="AL773">
        <v>5025400</v>
      </c>
      <c r="AM773">
        <v>58.405492000000002</v>
      </c>
      <c r="AO773" s="1">
        <v>41479</v>
      </c>
      <c r="AP773">
        <v>95.309997999999993</v>
      </c>
      <c r="AQ773">
        <v>95.309997999999993</v>
      </c>
      <c r="AR773">
        <v>94.419998000000007</v>
      </c>
      <c r="AS773">
        <v>94.989998</v>
      </c>
      <c r="AT773">
        <v>8222800</v>
      </c>
      <c r="AU773">
        <v>86.574865000000003</v>
      </c>
      <c r="AW773" s="1">
        <v>41479</v>
      </c>
      <c r="AX773">
        <v>907.26156000000003</v>
      </c>
      <c r="AY773">
        <v>910.30154300000004</v>
      </c>
      <c r="AZ773">
        <v>900.70153000000005</v>
      </c>
      <c r="BA773">
        <v>902.901521</v>
      </c>
      <c r="BB773">
        <v>4172500</v>
      </c>
      <c r="BC773">
        <v>450.99976099999998</v>
      </c>
      <c r="BE773" s="1">
        <v>41479</v>
      </c>
      <c r="BF773">
        <v>109.760002</v>
      </c>
      <c r="BG773">
        <v>113.879997</v>
      </c>
      <c r="BH773">
        <v>109.370003</v>
      </c>
      <c r="BI773">
        <v>113.370003</v>
      </c>
      <c r="BJ773">
        <v>7538500</v>
      </c>
      <c r="BK773">
        <v>113.370003</v>
      </c>
      <c r="BM773" s="1">
        <v>41479</v>
      </c>
      <c r="BN773">
        <v>124.470001</v>
      </c>
      <c r="BO773">
        <v>124.5</v>
      </c>
      <c r="BP773">
        <v>119.55999799999999</v>
      </c>
      <c r="BQ773">
        <v>121.699997</v>
      </c>
      <c r="BR773">
        <v>6869000</v>
      </c>
      <c r="BS773">
        <v>121.699997</v>
      </c>
      <c r="BU773" s="1">
        <v>41479</v>
      </c>
      <c r="BV773">
        <v>25.08</v>
      </c>
      <c r="BW773">
        <v>25.200001</v>
      </c>
      <c r="BX773">
        <v>24.9</v>
      </c>
      <c r="BY773">
        <v>25.01</v>
      </c>
      <c r="BZ773">
        <v>631600</v>
      </c>
      <c r="CA773">
        <v>24.719232000000002</v>
      </c>
      <c r="CC773" s="1">
        <v>41479</v>
      </c>
      <c r="CD773">
        <v>15576.690430000001</v>
      </c>
      <c r="CE773">
        <v>15602.599609999999</v>
      </c>
      <c r="CF773">
        <v>15496.839840000001</v>
      </c>
      <c r="CG773">
        <v>15542.240229999999</v>
      </c>
      <c r="CH773">
        <v>99320000</v>
      </c>
      <c r="CI773">
        <v>15542.240229999999</v>
      </c>
    </row>
    <row r="774" spans="1:87" x14ac:dyDescent="0.25">
      <c r="A774" s="3">
        <v>41480</v>
      </c>
      <c r="B774">
        <v>440.69999300000001</v>
      </c>
      <c r="C774">
        <v>441.40000900000001</v>
      </c>
      <c r="D774">
        <v>435.810001</v>
      </c>
      <c r="E774">
        <v>438.49999600000001</v>
      </c>
      <c r="F774">
        <v>57373400</v>
      </c>
      <c r="G774">
        <v>58.900205999999997</v>
      </c>
      <c r="I774" s="1">
        <v>41480</v>
      </c>
      <c r="J774">
        <v>31.620000999999998</v>
      </c>
      <c r="K774">
        <v>31.65</v>
      </c>
      <c r="L774">
        <v>31.25</v>
      </c>
      <c r="M774">
        <v>31.389999</v>
      </c>
      <c r="N774">
        <v>63213000</v>
      </c>
      <c r="O774">
        <v>28.902083999999999</v>
      </c>
      <c r="Q774" s="1">
        <v>41480</v>
      </c>
      <c r="R774">
        <v>44.220001000000003</v>
      </c>
      <c r="S774">
        <v>44.220001000000003</v>
      </c>
      <c r="T774">
        <v>43.419998</v>
      </c>
      <c r="U774">
        <v>43.650002000000001</v>
      </c>
      <c r="V774">
        <v>29467400</v>
      </c>
      <c r="W774">
        <v>40.159013999999999</v>
      </c>
      <c r="Y774" s="1">
        <v>41480</v>
      </c>
      <c r="Z774">
        <v>64.319999999999993</v>
      </c>
      <c r="AA774">
        <v>64.739998</v>
      </c>
      <c r="AB774">
        <v>64.260002</v>
      </c>
      <c r="AC774">
        <v>64.550003000000004</v>
      </c>
      <c r="AD774">
        <v>5407800</v>
      </c>
      <c r="AE774">
        <v>61.751192000000003</v>
      </c>
      <c r="AG774" s="1">
        <v>41480</v>
      </c>
      <c r="AH774">
        <v>65.410004000000001</v>
      </c>
      <c r="AI774">
        <v>65.930000000000007</v>
      </c>
      <c r="AJ774">
        <v>65.300003000000004</v>
      </c>
      <c r="AK774">
        <v>65.709998999999996</v>
      </c>
      <c r="AL774">
        <v>4094800</v>
      </c>
      <c r="AM774">
        <v>58.512349999999998</v>
      </c>
      <c r="AO774" s="1">
        <v>41480</v>
      </c>
      <c r="AP774">
        <v>94.690002000000007</v>
      </c>
      <c r="AQ774">
        <v>95.309997999999993</v>
      </c>
      <c r="AR774">
        <v>94.419998000000007</v>
      </c>
      <c r="AS774">
        <v>94.970000999999996</v>
      </c>
      <c r="AT774">
        <v>10059800</v>
      </c>
      <c r="AU774">
        <v>86.556640000000002</v>
      </c>
      <c r="AW774" s="1">
        <v>41480</v>
      </c>
      <c r="AX774">
        <v>893.87150899999995</v>
      </c>
      <c r="AY774">
        <v>896.85151399999995</v>
      </c>
      <c r="AZ774">
        <v>886.08154200000001</v>
      </c>
      <c r="BA774">
        <v>887.70154700000001</v>
      </c>
      <c r="BB774">
        <v>6024600</v>
      </c>
      <c r="BC774">
        <v>443.40736600000002</v>
      </c>
      <c r="BE774" s="1">
        <v>41480</v>
      </c>
      <c r="BF774">
        <v>129.08999600000001</v>
      </c>
      <c r="BG774">
        <v>132.86000100000001</v>
      </c>
      <c r="BH774">
        <v>120.260002</v>
      </c>
      <c r="BI774">
        <v>125.849998</v>
      </c>
      <c r="BJ774">
        <v>21631300</v>
      </c>
      <c r="BK774">
        <v>125.849998</v>
      </c>
      <c r="BM774" s="1">
        <v>41480</v>
      </c>
      <c r="BN774">
        <v>120.400002</v>
      </c>
      <c r="BO774">
        <v>124.75</v>
      </c>
      <c r="BP774">
        <v>120.19000200000001</v>
      </c>
      <c r="BQ774">
        <v>124.07</v>
      </c>
      <c r="BR774">
        <v>5284300</v>
      </c>
      <c r="BS774">
        <v>124.07</v>
      </c>
      <c r="BU774" s="1">
        <v>41480</v>
      </c>
      <c r="BV774">
        <v>25.049999</v>
      </c>
      <c r="BW774">
        <v>25.280000999999999</v>
      </c>
      <c r="BX774">
        <v>25.01</v>
      </c>
      <c r="BY774">
        <v>25.25</v>
      </c>
      <c r="BZ774">
        <v>653800</v>
      </c>
      <c r="CA774">
        <v>24.956441999999999</v>
      </c>
      <c r="CC774" s="1">
        <v>41480</v>
      </c>
      <c r="CD774">
        <v>15539.16992</v>
      </c>
      <c r="CE774">
        <v>15560.33008</v>
      </c>
      <c r="CF774">
        <v>15455.589840000001</v>
      </c>
      <c r="CG774">
        <v>15555.610350000001</v>
      </c>
      <c r="CH774">
        <v>103260000</v>
      </c>
      <c r="CI774">
        <v>15555.610350000001</v>
      </c>
    </row>
    <row r="775" spans="1:87" x14ac:dyDescent="0.25">
      <c r="A775" s="3">
        <v>41481</v>
      </c>
      <c r="B775">
        <v>435.300003</v>
      </c>
      <c r="C775">
        <v>441.04000100000002</v>
      </c>
      <c r="D775">
        <v>434.34000800000001</v>
      </c>
      <c r="E775">
        <v>440.99001299999998</v>
      </c>
      <c r="F775">
        <v>50038100</v>
      </c>
      <c r="G775">
        <v>59.234670000000001</v>
      </c>
      <c r="I775" s="1">
        <v>41481</v>
      </c>
      <c r="J775">
        <v>31.26</v>
      </c>
      <c r="K775">
        <v>31.620000999999998</v>
      </c>
      <c r="L775">
        <v>31.209999</v>
      </c>
      <c r="M775">
        <v>31.620000999999998</v>
      </c>
      <c r="N775">
        <v>38633600</v>
      </c>
      <c r="O775">
        <v>29.113855999999998</v>
      </c>
      <c r="Q775" s="1">
        <v>41481</v>
      </c>
      <c r="R775">
        <v>43.549999</v>
      </c>
      <c r="S775">
        <v>43.700001</v>
      </c>
      <c r="T775">
        <v>43.200001</v>
      </c>
      <c r="U775">
        <v>43.509998000000003</v>
      </c>
      <c r="V775">
        <v>18503800</v>
      </c>
      <c r="W775">
        <v>40.030208000000002</v>
      </c>
      <c r="Y775" s="1">
        <v>41481</v>
      </c>
      <c r="Z775">
        <v>64.470000999999996</v>
      </c>
      <c r="AA775">
        <v>65.069999999999993</v>
      </c>
      <c r="AB775">
        <v>64.110000999999997</v>
      </c>
      <c r="AC775">
        <v>64.980002999999996</v>
      </c>
      <c r="AD775">
        <v>4949600</v>
      </c>
      <c r="AE775">
        <v>62.162548000000001</v>
      </c>
      <c r="AG775" s="1">
        <v>41481</v>
      </c>
      <c r="AH775">
        <v>65.410004000000001</v>
      </c>
      <c r="AI775">
        <v>65.730002999999996</v>
      </c>
      <c r="AJ775">
        <v>65.330001999999993</v>
      </c>
      <c r="AK775">
        <v>65.720000999999996</v>
      </c>
      <c r="AL775">
        <v>3118000</v>
      </c>
      <c r="AM775">
        <v>58.521256999999999</v>
      </c>
      <c r="AO775" s="1">
        <v>41481</v>
      </c>
      <c r="AP775">
        <v>94.769997000000004</v>
      </c>
      <c r="AQ775">
        <v>94.860000999999997</v>
      </c>
      <c r="AR775">
        <v>93.839995999999999</v>
      </c>
      <c r="AS775">
        <v>94.790001000000004</v>
      </c>
      <c r="AT775">
        <v>9721000</v>
      </c>
      <c r="AU775">
        <v>86.392585999999994</v>
      </c>
      <c r="AW775" s="1">
        <v>41481</v>
      </c>
      <c r="AX775">
        <v>886.99149599999998</v>
      </c>
      <c r="AY775">
        <v>889.991535</v>
      </c>
      <c r="AZ775">
        <v>882.00154099999997</v>
      </c>
      <c r="BA775">
        <v>885.35151900000005</v>
      </c>
      <c r="BB775">
        <v>3568600</v>
      </c>
      <c r="BC775">
        <v>442.23352599999998</v>
      </c>
      <c r="BE775" s="1">
        <v>41481</v>
      </c>
      <c r="BF775">
        <v>125.08000199999999</v>
      </c>
      <c r="BG775">
        <v>129.60000600000001</v>
      </c>
      <c r="BH775">
        <v>124.269997</v>
      </c>
      <c r="BI775">
        <v>127.55999799999999</v>
      </c>
      <c r="BJ775">
        <v>8069500</v>
      </c>
      <c r="BK775">
        <v>127.55999799999999</v>
      </c>
      <c r="BM775" s="1">
        <v>41481</v>
      </c>
      <c r="BN775">
        <v>128.13999899999999</v>
      </c>
      <c r="BO775">
        <v>130.679993</v>
      </c>
      <c r="BP775">
        <v>126.610001</v>
      </c>
      <c r="BQ775">
        <v>129.38999899999999</v>
      </c>
      <c r="BR775">
        <v>9633100</v>
      </c>
      <c r="BS775">
        <v>129.38999899999999</v>
      </c>
      <c r="BU775" s="1">
        <v>41481</v>
      </c>
      <c r="BV775">
        <v>24.780000999999999</v>
      </c>
      <c r="BW775">
        <v>24.879999000000002</v>
      </c>
      <c r="BX775">
        <v>24.370000999999998</v>
      </c>
      <c r="BY775">
        <v>24.74</v>
      </c>
      <c r="BZ775">
        <v>806000</v>
      </c>
      <c r="CA775">
        <v>24.624008</v>
      </c>
      <c r="CC775" s="1">
        <v>41481</v>
      </c>
      <c r="CD775">
        <v>15547.849609999999</v>
      </c>
      <c r="CE775">
        <v>15560.969730000001</v>
      </c>
      <c r="CF775">
        <v>15405.160159999999</v>
      </c>
      <c r="CG775">
        <v>15558.83008</v>
      </c>
      <c r="CH775">
        <v>94880000</v>
      </c>
      <c r="CI775">
        <v>15558.83008</v>
      </c>
    </row>
    <row r="776" spans="1:87" x14ac:dyDescent="0.25">
      <c r="A776" s="3">
        <v>41484</v>
      </c>
      <c r="B776">
        <v>440.79999500000002</v>
      </c>
      <c r="C776">
        <v>449.990005</v>
      </c>
      <c r="D776">
        <v>440.20000800000003</v>
      </c>
      <c r="E776">
        <v>447.790009</v>
      </c>
      <c r="F776">
        <v>62014400</v>
      </c>
      <c r="G776">
        <v>60.148059000000003</v>
      </c>
      <c r="I776" s="1">
        <v>41484</v>
      </c>
      <c r="J776">
        <v>31.469999000000001</v>
      </c>
      <c r="K776">
        <v>31.6</v>
      </c>
      <c r="L776">
        <v>31.4</v>
      </c>
      <c r="M776">
        <v>31.540001</v>
      </c>
      <c r="N776">
        <v>28870700</v>
      </c>
      <c r="O776">
        <v>29.040196999999999</v>
      </c>
      <c r="Q776" s="1">
        <v>41484</v>
      </c>
      <c r="R776">
        <v>43.41</v>
      </c>
      <c r="S776">
        <v>43.5</v>
      </c>
      <c r="T776">
        <v>43.209999000000003</v>
      </c>
      <c r="U776">
        <v>43.25</v>
      </c>
      <c r="V776">
        <v>12402400</v>
      </c>
      <c r="W776">
        <v>39.791004000000001</v>
      </c>
      <c r="Y776" s="1">
        <v>41484</v>
      </c>
      <c r="Z776">
        <v>64.800003000000004</v>
      </c>
      <c r="AA776">
        <v>65.029999000000004</v>
      </c>
      <c r="AB776">
        <v>64.470000999999996</v>
      </c>
      <c r="AC776">
        <v>64.610000999999997</v>
      </c>
      <c r="AD776">
        <v>3805800</v>
      </c>
      <c r="AE776">
        <v>61.808588</v>
      </c>
      <c r="AG776" s="1">
        <v>41484</v>
      </c>
      <c r="AH776">
        <v>65.540001000000004</v>
      </c>
      <c r="AI776">
        <v>65.580001999999993</v>
      </c>
      <c r="AJ776">
        <v>64.900002000000001</v>
      </c>
      <c r="AK776">
        <v>65.180000000000007</v>
      </c>
      <c r="AL776">
        <v>4255200</v>
      </c>
      <c r="AM776">
        <v>58.040405</v>
      </c>
      <c r="AO776" s="1">
        <v>41484</v>
      </c>
      <c r="AP776">
        <v>94.510002</v>
      </c>
      <c r="AQ776">
        <v>94.519997000000004</v>
      </c>
      <c r="AR776">
        <v>93.610000999999997</v>
      </c>
      <c r="AS776">
        <v>94.029999000000004</v>
      </c>
      <c r="AT776">
        <v>8844700</v>
      </c>
      <c r="AU776">
        <v>85.699911999999998</v>
      </c>
      <c r="AW776" s="1">
        <v>41484</v>
      </c>
      <c r="AX776">
        <v>884.90153499999997</v>
      </c>
      <c r="AY776">
        <v>894.82153000000005</v>
      </c>
      <c r="AZ776">
        <v>880.89149799999996</v>
      </c>
      <c r="BA776">
        <v>882.27153099999998</v>
      </c>
      <c r="BB776">
        <v>3797800</v>
      </c>
      <c r="BC776">
        <v>440.69507099999998</v>
      </c>
      <c r="BE776" s="1">
        <v>41484</v>
      </c>
      <c r="BF776">
        <v>126.339996</v>
      </c>
      <c r="BG776">
        <v>130.33000200000001</v>
      </c>
      <c r="BH776">
        <v>126.33000199999999</v>
      </c>
      <c r="BI776">
        <v>129.33000200000001</v>
      </c>
      <c r="BJ776">
        <v>5778400</v>
      </c>
      <c r="BK776">
        <v>129.33000200000001</v>
      </c>
      <c r="BM776" s="1">
        <v>41484</v>
      </c>
      <c r="BN776">
        <v>129.320007</v>
      </c>
      <c r="BO776">
        <v>135.36999499999999</v>
      </c>
      <c r="BP776">
        <v>128.25</v>
      </c>
      <c r="BQ776">
        <v>134.61999499999999</v>
      </c>
      <c r="BR776">
        <v>9678900</v>
      </c>
      <c r="BS776">
        <v>134.61999499999999</v>
      </c>
      <c r="BU776" s="1">
        <v>41484</v>
      </c>
      <c r="BV776">
        <v>24.959999</v>
      </c>
      <c r="BW776">
        <v>25.110001</v>
      </c>
      <c r="BX776">
        <v>24.82</v>
      </c>
      <c r="BY776">
        <v>24.84</v>
      </c>
      <c r="BZ776">
        <v>787000</v>
      </c>
      <c r="CA776">
        <v>24.723538999999999</v>
      </c>
      <c r="CC776" s="1">
        <v>41484</v>
      </c>
      <c r="CD776">
        <v>15557.139649999999</v>
      </c>
      <c r="CE776">
        <v>15557.139649999999</v>
      </c>
      <c r="CF776">
        <v>15482.26953</v>
      </c>
      <c r="CG776">
        <v>15521.969730000001</v>
      </c>
      <c r="CH776">
        <v>87240000</v>
      </c>
      <c r="CI776">
        <v>15521.969730000001</v>
      </c>
    </row>
    <row r="777" spans="1:87" x14ac:dyDescent="0.25">
      <c r="A777" s="3">
        <v>41485</v>
      </c>
      <c r="B777">
        <v>449.959991</v>
      </c>
      <c r="C777">
        <v>457.15000900000001</v>
      </c>
      <c r="D777">
        <v>449.22998799999999</v>
      </c>
      <c r="E777">
        <v>453.32001500000001</v>
      </c>
      <c r="F777">
        <v>77355600</v>
      </c>
      <c r="G777">
        <v>60.890861000000001</v>
      </c>
      <c r="I777" s="1">
        <v>41485</v>
      </c>
      <c r="J777">
        <v>31.780000999999999</v>
      </c>
      <c r="K777">
        <v>32.119999</v>
      </c>
      <c r="L777">
        <v>31.549999</v>
      </c>
      <c r="M777">
        <v>31.85</v>
      </c>
      <c r="N777">
        <v>45799500</v>
      </c>
      <c r="O777">
        <v>29.325627000000001</v>
      </c>
      <c r="Q777" s="1">
        <v>41485</v>
      </c>
      <c r="R777">
        <v>43.490001999999997</v>
      </c>
      <c r="S777">
        <v>43.639999000000003</v>
      </c>
      <c r="T777">
        <v>43.189999</v>
      </c>
      <c r="U777">
        <v>43.259998000000003</v>
      </c>
      <c r="V777">
        <v>18579200</v>
      </c>
      <c r="W777">
        <v>39.800201999999999</v>
      </c>
      <c r="Y777" s="1">
        <v>41485</v>
      </c>
      <c r="Z777">
        <v>64.699996999999996</v>
      </c>
      <c r="AA777">
        <v>64.870002999999997</v>
      </c>
      <c r="AB777">
        <v>64.099997999999999</v>
      </c>
      <c r="AC777">
        <v>64.180000000000007</v>
      </c>
      <c r="AD777">
        <v>6210500</v>
      </c>
      <c r="AE777">
        <v>61.397232000000002</v>
      </c>
      <c r="AG777" s="1">
        <v>41485</v>
      </c>
      <c r="AH777">
        <v>65.449996999999996</v>
      </c>
      <c r="AI777">
        <v>65.459998999999996</v>
      </c>
      <c r="AJ777">
        <v>64.510002</v>
      </c>
      <c r="AK777">
        <v>64.830001999999993</v>
      </c>
      <c r="AL777">
        <v>5285100</v>
      </c>
      <c r="AM777">
        <v>57.728745000000004</v>
      </c>
      <c r="AO777" s="1">
        <v>41485</v>
      </c>
      <c r="AP777">
        <v>94.220000999999996</v>
      </c>
      <c r="AQ777">
        <v>94.330001999999993</v>
      </c>
      <c r="AR777">
        <v>93.459998999999996</v>
      </c>
      <c r="AS777">
        <v>93.809997999999993</v>
      </c>
      <c r="AT777">
        <v>10470700</v>
      </c>
      <c r="AU777">
        <v>85.499401000000006</v>
      </c>
      <c r="AW777" s="1">
        <v>41485</v>
      </c>
      <c r="AX777">
        <v>885.46148800000003</v>
      </c>
      <c r="AY777">
        <v>895.61153000000002</v>
      </c>
      <c r="AZ777">
        <v>880.87152600000002</v>
      </c>
      <c r="BA777">
        <v>890.92152299999998</v>
      </c>
      <c r="BB777">
        <v>3524300</v>
      </c>
      <c r="BC777">
        <v>445.01574599999998</v>
      </c>
      <c r="BE777" s="1">
        <v>41485</v>
      </c>
      <c r="BF777">
        <v>129.300003</v>
      </c>
      <c r="BG777">
        <v>132</v>
      </c>
      <c r="BH777">
        <v>127.599998</v>
      </c>
      <c r="BI777">
        <v>131.69000199999999</v>
      </c>
      <c r="BJ777">
        <v>4590800</v>
      </c>
      <c r="BK777">
        <v>131.69000199999999</v>
      </c>
      <c r="BM777" s="1">
        <v>41485</v>
      </c>
      <c r="BN777">
        <v>134.800003</v>
      </c>
      <c r="BO777">
        <v>137.490005</v>
      </c>
      <c r="BP777">
        <v>128.179993</v>
      </c>
      <c r="BQ777">
        <v>131.740005</v>
      </c>
      <c r="BR777">
        <v>13127000</v>
      </c>
      <c r="BS777">
        <v>131.740005</v>
      </c>
      <c r="BU777" s="1">
        <v>41485</v>
      </c>
      <c r="BV777">
        <v>23.790001</v>
      </c>
      <c r="BW777">
        <v>23.82</v>
      </c>
      <c r="BX777">
        <v>23.389999</v>
      </c>
      <c r="BY777">
        <v>23.75</v>
      </c>
      <c r="BZ777">
        <v>1834900</v>
      </c>
      <c r="CA777">
        <v>23.638649999999998</v>
      </c>
      <c r="CC777" s="1">
        <v>41485</v>
      </c>
      <c r="CD777">
        <v>15534.490229999999</v>
      </c>
      <c r="CE777">
        <v>15593.910159999999</v>
      </c>
      <c r="CF777">
        <v>15479.12988</v>
      </c>
      <c r="CG777">
        <v>15520.589840000001</v>
      </c>
      <c r="CH777">
        <v>117550000</v>
      </c>
      <c r="CI777">
        <v>15520.589840000001</v>
      </c>
    </row>
    <row r="778" spans="1:87" x14ac:dyDescent="0.25">
      <c r="A778" s="3">
        <v>41486</v>
      </c>
      <c r="B778">
        <v>454.99001299999998</v>
      </c>
      <c r="C778">
        <v>457.33997299999999</v>
      </c>
      <c r="D778">
        <v>449.42999300000002</v>
      </c>
      <c r="E778">
        <v>452.52998400000001</v>
      </c>
      <c r="F778">
        <v>80739400</v>
      </c>
      <c r="G778">
        <v>60.784742000000001</v>
      </c>
      <c r="I778" s="1">
        <v>41486</v>
      </c>
      <c r="J778">
        <v>31.969999000000001</v>
      </c>
      <c r="K778">
        <v>32.049999</v>
      </c>
      <c r="L778">
        <v>31.709999</v>
      </c>
      <c r="M778">
        <v>31.84</v>
      </c>
      <c r="N778">
        <v>43898400</v>
      </c>
      <c r="O778">
        <v>29.316419</v>
      </c>
      <c r="Q778" s="1">
        <v>41486</v>
      </c>
      <c r="R778">
        <v>43.299999</v>
      </c>
      <c r="S778">
        <v>44.049999</v>
      </c>
      <c r="T778">
        <v>43.299999</v>
      </c>
      <c r="U778">
        <v>43.5</v>
      </c>
      <c r="V778">
        <v>25488500</v>
      </c>
      <c r="W778">
        <v>40.021008999999999</v>
      </c>
      <c r="Y778" s="1">
        <v>41486</v>
      </c>
      <c r="Z778">
        <v>64.430000000000007</v>
      </c>
      <c r="AA778">
        <v>65.120002999999997</v>
      </c>
      <c r="AB778">
        <v>64.379997000000003</v>
      </c>
      <c r="AC778">
        <v>64.650002000000001</v>
      </c>
      <c r="AD778">
        <v>7155300</v>
      </c>
      <c r="AE778">
        <v>61.846854999999998</v>
      </c>
      <c r="AG778" s="1">
        <v>41486</v>
      </c>
      <c r="AH778">
        <v>64.919998000000007</v>
      </c>
      <c r="AI778">
        <v>65.639999000000003</v>
      </c>
      <c r="AJ778">
        <v>64.860000999999997</v>
      </c>
      <c r="AK778">
        <v>64.860000999999997</v>
      </c>
      <c r="AL778">
        <v>5529900</v>
      </c>
      <c r="AM778">
        <v>57.755457</v>
      </c>
      <c r="AO778" s="1">
        <v>41486</v>
      </c>
      <c r="AP778">
        <v>93.93</v>
      </c>
      <c r="AQ778">
        <v>94.599997999999999</v>
      </c>
      <c r="AR778">
        <v>93.379997000000003</v>
      </c>
      <c r="AS778">
        <v>93.75</v>
      </c>
      <c r="AT778">
        <v>14400800</v>
      </c>
      <c r="AU778">
        <v>85.444719000000006</v>
      </c>
      <c r="AW778" s="1">
        <v>41486</v>
      </c>
      <c r="AX778">
        <v>892.99151199999994</v>
      </c>
      <c r="AY778">
        <v>896.51156000000003</v>
      </c>
      <c r="AZ778">
        <v>886.18152499999997</v>
      </c>
      <c r="BA778">
        <v>887.75153799999998</v>
      </c>
      <c r="BB778">
        <v>4363200</v>
      </c>
      <c r="BC778">
        <v>443.43233700000002</v>
      </c>
      <c r="BE778" s="1">
        <v>41486</v>
      </c>
      <c r="BF778">
        <v>131</v>
      </c>
      <c r="BG778">
        <v>133.35000600000001</v>
      </c>
      <c r="BH778">
        <v>130.41000399999999</v>
      </c>
      <c r="BI778">
        <v>132.30999800000001</v>
      </c>
      <c r="BJ778">
        <v>4320000</v>
      </c>
      <c r="BK778">
        <v>132.30999800000001</v>
      </c>
      <c r="BM778" s="1">
        <v>41486</v>
      </c>
      <c r="BN778">
        <v>132.570007</v>
      </c>
      <c r="BO778">
        <v>134.970001</v>
      </c>
      <c r="BP778">
        <v>131.449997</v>
      </c>
      <c r="BQ778">
        <v>134.279999</v>
      </c>
      <c r="BR778">
        <v>6351700</v>
      </c>
      <c r="BS778">
        <v>134.279999</v>
      </c>
      <c r="BU778" s="1">
        <v>41486</v>
      </c>
      <c r="BV778">
        <v>23.84</v>
      </c>
      <c r="BW778">
        <v>24.23</v>
      </c>
      <c r="BX778">
        <v>23.82</v>
      </c>
      <c r="BY778">
        <v>24.040001</v>
      </c>
      <c r="BZ778">
        <v>932400</v>
      </c>
      <c r="CA778">
        <v>23.927291</v>
      </c>
      <c r="CC778" s="1">
        <v>41486</v>
      </c>
      <c r="CD778">
        <v>15528.570309999999</v>
      </c>
      <c r="CE778">
        <v>15634.320309999999</v>
      </c>
      <c r="CF778">
        <v>15492.95996</v>
      </c>
      <c r="CG778">
        <v>15499.54004</v>
      </c>
      <c r="CH778">
        <v>145120000</v>
      </c>
      <c r="CI778">
        <v>15499.54004</v>
      </c>
    </row>
    <row r="779" spans="1:87" x14ac:dyDescent="0.25">
      <c r="A779" s="3">
        <v>41487</v>
      </c>
      <c r="B779">
        <v>455.749977</v>
      </c>
      <c r="C779">
        <v>456.79998799999998</v>
      </c>
      <c r="D779">
        <v>453.25998700000002</v>
      </c>
      <c r="E779">
        <v>456.67998499999999</v>
      </c>
      <c r="F779">
        <v>51562700</v>
      </c>
      <c r="G779">
        <v>61.342179000000002</v>
      </c>
      <c r="I779" s="1">
        <v>41487</v>
      </c>
      <c r="J779">
        <v>32.060001</v>
      </c>
      <c r="K779">
        <v>32.090000000000003</v>
      </c>
      <c r="L779">
        <v>31.6</v>
      </c>
      <c r="M779">
        <v>31.67</v>
      </c>
      <c r="N779">
        <v>42557900</v>
      </c>
      <c r="O779">
        <v>29.159893</v>
      </c>
      <c r="Q779" s="1">
        <v>41487</v>
      </c>
      <c r="R779">
        <v>44.189999</v>
      </c>
      <c r="S779">
        <v>44.740001999999997</v>
      </c>
      <c r="T779">
        <v>44.119999</v>
      </c>
      <c r="U779">
        <v>44.259998000000003</v>
      </c>
      <c r="V779">
        <v>19822300</v>
      </c>
      <c r="W779">
        <v>40.720224999999999</v>
      </c>
      <c r="Y779" s="1">
        <v>41487</v>
      </c>
      <c r="Z779">
        <v>65.160004000000001</v>
      </c>
      <c r="AA779">
        <v>65.870002999999997</v>
      </c>
      <c r="AB779">
        <v>65.129997000000003</v>
      </c>
      <c r="AC779">
        <v>65.360000999999997</v>
      </c>
      <c r="AD779">
        <v>6338100</v>
      </c>
      <c r="AE779">
        <v>62.526069</v>
      </c>
      <c r="AG779" s="1">
        <v>41487</v>
      </c>
      <c r="AH779">
        <v>65.720000999999996</v>
      </c>
      <c r="AI779">
        <v>66.290001000000004</v>
      </c>
      <c r="AJ779">
        <v>65.519997000000004</v>
      </c>
      <c r="AK779">
        <v>66.089995999999999</v>
      </c>
      <c r="AL779">
        <v>7272900</v>
      </c>
      <c r="AM779">
        <v>58.850724</v>
      </c>
      <c r="AO779" s="1">
        <v>41487</v>
      </c>
      <c r="AP779">
        <v>92.690002000000007</v>
      </c>
      <c r="AQ779">
        <v>93.099997999999999</v>
      </c>
      <c r="AR779">
        <v>91.25</v>
      </c>
      <c r="AS779">
        <v>92.730002999999996</v>
      </c>
      <c r="AT779">
        <v>23117700</v>
      </c>
      <c r="AU779">
        <v>84.515083000000004</v>
      </c>
      <c r="AW779" s="1">
        <v>41487</v>
      </c>
      <c r="AX779">
        <v>895.00152400000002</v>
      </c>
      <c r="AY779">
        <v>904.55154600000003</v>
      </c>
      <c r="AZ779">
        <v>895.00152400000002</v>
      </c>
      <c r="BA779">
        <v>904.22157800000002</v>
      </c>
      <c r="BB779">
        <v>4292700</v>
      </c>
      <c r="BC779">
        <v>451.65913</v>
      </c>
      <c r="BE779" s="1">
        <v>41487</v>
      </c>
      <c r="BF779">
        <v>133.64999399999999</v>
      </c>
      <c r="BG779">
        <v>135</v>
      </c>
      <c r="BH779">
        <v>132.179993</v>
      </c>
      <c r="BI779">
        <v>134.929993</v>
      </c>
      <c r="BJ779">
        <v>4080300</v>
      </c>
      <c r="BK779">
        <v>134.929993</v>
      </c>
      <c r="BM779" s="1">
        <v>41487</v>
      </c>
      <c r="BN779">
        <v>135</v>
      </c>
      <c r="BO779">
        <v>136.520004</v>
      </c>
      <c r="BP779">
        <v>132.63000500000001</v>
      </c>
      <c r="BQ779">
        <v>135.550003</v>
      </c>
      <c r="BR779">
        <v>5323600</v>
      </c>
      <c r="BS779">
        <v>135.550003</v>
      </c>
      <c r="BU779" s="1">
        <v>41487</v>
      </c>
      <c r="BV779">
        <v>24.1</v>
      </c>
      <c r="BW779">
        <v>24.129999000000002</v>
      </c>
      <c r="BX779">
        <v>23.76</v>
      </c>
      <c r="BY779">
        <v>23.950001</v>
      </c>
      <c r="BZ779">
        <v>1335900</v>
      </c>
      <c r="CA779">
        <v>23.837713000000001</v>
      </c>
      <c r="CC779" s="1">
        <v>41487</v>
      </c>
      <c r="CD779">
        <v>15503.849609999999</v>
      </c>
      <c r="CE779">
        <v>15650.690430000001</v>
      </c>
      <c r="CF779">
        <v>15503.849609999999</v>
      </c>
      <c r="CG779">
        <v>15628.01953</v>
      </c>
      <c r="CH779">
        <v>111040000</v>
      </c>
      <c r="CI779">
        <v>15628.01953</v>
      </c>
    </row>
    <row r="780" spans="1:87" x14ac:dyDescent="0.25">
      <c r="A780" s="3">
        <v>41488</v>
      </c>
      <c r="B780">
        <v>458.01000199999999</v>
      </c>
      <c r="C780">
        <v>462.85000600000001</v>
      </c>
      <c r="D780">
        <v>456.660011</v>
      </c>
      <c r="E780">
        <v>462.539986</v>
      </c>
      <c r="F780">
        <v>68695900</v>
      </c>
      <c r="G780">
        <v>62.129306</v>
      </c>
      <c r="I780" s="1">
        <v>41488</v>
      </c>
      <c r="J780">
        <v>31.690000999999999</v>
      </c>
      <c r="K780">
        <v>31.9</v>
      </c>
      <c r="L780">
        <v>31.57</v>
      </c>
      <c r="M780">
        <v>31.889999</v>
      </c>
      <c r="N780">
        <v>29199900</v>
      </c>
      <c r="O780">
        <v>29.362455000000001</v>
      </c>
      <c r="Q780" s="1">
        <v>41488</v>
      </c>
      <c r="R780">
        <v>44.240001999999997</v>
      </c>
      <c r="S780">
        <v>44.549999</v>
      </c>
      <c r="T780">
        <v>44.049999</v>
      </c>
      <c r="U780">
        <v>44.490001999999997</v>
      </c>
      <c r="V780">
        <v>13506500</v>
      </c>
      <c r="W780">
        <v>40.931834000000002</v>
      </c>
      <c r="Y780" s="1">
        <v>41488</v>
      </c>
      <c r="Z780">
        <v>65.559997999999993</v>
      </c>
      <c r="AA780">
        <v>66.589995999999999</v>
      </c>
      <c r="AB780">
        <v>65.330001999999993</v>
      </c>
      <c r="AC780">
        <v>66.510002</v>
      </c>
      <c r="AD780">
        <v>6098500</v>
      </c>
      <c r="AE780">
        <v>63.626207999999998</v>
      </c>
      <c r="AG780" s="1">
        <v>41488</v>
      </c>
      <c r="AH780">
        <v>65.959998999999996</v>
      </c>
      <c r="AI780">
        <v>67.230002999999996</v>
      </c>
      <c r="AJ780">
        <v>65.790001000000004</v>
      </c>
      <c r="AK780">
        <v>67.230002999999996</v>
      </c>
      <c r="AL780">
        <v>7520800</v>
      </c>
      <c r="AM780">
        <v>59.865858000000003</v>
      </c>
      <c r="AO780" s="1">
        <v>41488</v>
      </c>
      <c r="AP780">
        <v>92.459998999999996</v>
      </c>
      <c r="AQ780">
        <v>92.529999000000004</v>
      </c>
      <c r="AR780">
        <v>91.339995999999999</v>
      </c>
      <c r="AS780">
        <v>91.949996999999996</v>
      </c>
      <c r="AT780">
        <v>14408600</v>
      </c>
      <c r="AU780">
        <v>83.804176999999996</v>
      </c>
      <c r="AW780" s="1">
        <v>41488</v>
      </c>
      <c r="AX780">
        <v>903.44156399999997</v>
      </c>
      <c r="AY780">
        <v>907.00155600000005</v>
      </c>
      <c r="AZ780">
        <v>900.82154600000001</v>
      </c>
      <c r="BA780">
        <v>906.57154400000002</v>
      </c>
      <c r="BB780">
        <v>3440600</v>
      </c>
      <c r="BC780">
        <v>452.83293900000001</v>
      </c>
      <c r="BE780" s="1">
        <v>41488</v>
      </c>
      <c r="BF780">
        <v>134.5</v>
      </c>
      <c r="BG780">
        <v>139.85000600000001</v>
      </c>
      <c r="BH780">
        <v>133.83999600000001</v>
      </c>
      <c r="BI780">
        <v>139.699997</v>
      </c>
      <c r="BJ780">
        <v>6860200</v>
      </c>
      <c r="BK780">
        <v>139.699997</v>
      </c>
      <c r="BM780" s="1">
        <v>41488</v>
      </c>
      <c r="BN780">
        <v>134.58999600000001</v>
      </c>
      <c r="BO780">
        <v>138.25</v>
      </c>
      <c r="BP780">
        <v>133.61000100000001</v>
      </c>
      <c r="BQ780">
        <v>138</v>
      </c>
      <c r="BR780">
        <v>6269900</v>
      </c>
      <c r="BS780">
        <v>138</v>
      </c>
      <c r="BU780" s="1">
        <v>41488</v>
      </c>
      <c r="BV780">
        <v>23.92</v>
      </c>
      <c r="BW780">
        <v>24.379999000000002</v>
      </c>
      <c r="BX780">
        <v>23.799999</v>
      </c>
      <c r="BY780">
        <v>24.1</v>
      </c>
      <c r="BZ780">
        <v>890200</v>
      </c>
      <c r="CA780">
        <v>23.987009</v>
      </c>
      <c r="CC780" s="1">
        <v>41488</v>
      </c>
      <c r="CD780">
        <v>15627.559569999999</v>
      </c>
      <c r="CE780">
        <v>15658.429690000001</v>
      </c>
      <c r="CF780">
        <v>15558.679690000001</v>
      </c>
      <c r="CG780">
        <v>15658.360350000001</v>
      </c>
      <c r="CH780">
        <v>104840000</v>
      </c>
      <c r="CI780">
        <v>15658.360350000001</v>
      </c>
    </row>
    <row r="781" spans="1:87" x14ac:dyDescent="0.25">
      <c r="A781" s="3">
        <v>41491</v>
      </c>
      <c r="B781">
        <v>464.68999500000001</v>
      </c>
      <c r="C781">
        <v>470.66999800000002</v>
      </c>
      <c r="D781">
        <v>462.15001699999999</v>
      </c>
      <c r="E781">
        <v>469.449997</v>
      </c>
      <c r="F781">
        <v>79713900</v>
      </c>
      <c r="G781">
        <v>63.057473000000002</v>
      </c>
      <c r="I781" s="1">
        <v>41491</v>
      </c>
      <c r="J781">
        <v>31.9</v>
      </c>
      <c r="K781">
        <v>32</v>
      </c>
      <c r="L781">
        <v>31.639999</v>
      </c>
      <c r="M781">
        <v>31.700001</v>
      </c>
      <c r="N781">
        <v>30984000</v>
      </c>
      <c r="O781">
        <v>29.187515999999999</v>
      </c>
      <c r="Q781" s="1">
        <v>41491</v>
      </c>
      <c r="R781">
        <v>44.470001000000003</v>
      </c>
      <c r="S781">
        <v>44.549999</v>
      </c>
      <c r="T781">
        <v>44.220001000000003</v>
      </c>
      <c r="U781">
        <v>44.34</v>
      </c>
      <c r="V781">
        <v>14162200</v>
      </c>
      <c r="W781">
        <v>40.793829000000002</v>
      </c>
      <c r="Y781" s="1">
        <v>41491</v>
      </c>
      <c r="Z781">
        <v>66.5</v>
      </c>
      <c r="AA781">
        <v>66.540001000000004</v>
      </c>
      <c r="AB781">
        <v>65.610000999999997</v>
      </c>
      <c r="AC781">
        <v>66.019997000000004</v>
      </c>
      <c r="AD781">
        <v>7265800</v>
      </c>
      <c r="AE781">
        <v>63.157449</v>
      </c>
      <c r="AG781" s="1">
        <v>41491</v>
      </c>
      <c r="AH781">
        <v>67</v>
      </c>
      <c r="AI781">
        <v>67.419998000000007</v>
      </c>
      <c r="AJ781">
        <v>66.569999999999993</v>
      </c>
      <c r="AK781">
        <v>67.190002000000007</v>
      </c>
      <c r="AL781">
        <v>4002600</v>
      </c>
      <c r="AM781">
        <v>59.830238999999999</v>
      </c>
      <c r="AO781" s="1">
        <v>41491</v>
      </c>
      <c r="AP781">
        <v>91.419998000000007</v>
      </c>
      <c r="AQ781">
        <v>91.760002</v>
      </c>
      <c r="AR781">
        <v>91.010002</v>
      </c>
      <c r="AS781">
        <v>91.589995999999999</v>
      </c>
      <c r="AT781">
        <v>12625900</v>
      </c>
      <c r="AU781">
        <v>83.476068999999995</v>
      </c>
      <c r="AW781" s="1">
        <v>41491</v>
      </c>
      <c r="AX781">
        <v>905.39153699999997</v>
      </c>
      <c r="AY781">
        <v>905.52153899999996</v>
      </c>
      <c r="AZ781">
        <v>899.20154100000002</v>
      </c>
      <c r="BA781">
        <v>905.00153</v>
      </c>
      <c r="BB781">
        <v>2629100</v>
      </c>
      <c r="BC781">
        <v>452.04871600000001</v>
      </c>
      <c r="BE781" s="1">
        <v>41491</v>
      </c>
      <c r="BF781">
        <v>138.75</v>
      </c>
      <c r="BG781">
        <v>139.179993</v>
      </c>
      <c r="BH781">
        <v>132.179993</v>
      </c>
      <c r="BI781">
        <v>133.88999899999999</v>
      </c>
      <c r="BJ781">
        <v>5522900</v>
      </c>
      <c r="BK781">
        <v>133.88999899999999</v>
      </c>
      <c r="BM781" s="1">
        <v>41491</v>
      </c>
      <c r="BN781">
        <v>140.009995</v>
      </c>
      <c r="BO781">
        <v>144.88999899999999</v>
      </c>
      <c r="BP781">
        <v>139.64999399999999</v>
      </c>
      <c r="BQ781">
        <v>144.679993</v>
      </c>
      <c r="BR781">
        <v>10200700</v>
      </c>
      <c r="BS781">
        <v>144.679993</v>
      </c>
      <c r="BU781" s="1">
        <v>41491</v>
      </c>
      <c r="BV781">
        <v>23.75</v>
      </c>
      <c r="BW781">
        <v>24</v>
      </c>
      <c r="BX781">
        <v>23.58</v>
      </c>
      <c r="BY781">
        <v>23.870000999999998</v>
      </c>
      <c r="BZ781">
        <v>1289800</v>
      </c>
      <c r="CA781">
        <v>23.758088000000001</v>
      </c>
      <c r="CC781" s="1">
        <v>41491</v>
      </c>
      <c r="CD781">
        <v>15651.98047</v>
      </c>
      <c r="CE781">
        <v>15655.20996</v>
      </c>
      <c r="CF781">
        <v>15584.83008</v>
      </c>
      <c r="CG781">
        <v>15612.12988</v>
      </c>
      <c r="CH781">
        <v>76850000</v>
      </c>
      <c r="CI781">
        <v>15612.12988</v>
      </c>
    </row>
    <row r="782" spans="1:87" x14ac:dyDescent="0.25">
      <c r="A782" s="3">
        <v>41492</v>
      </c>
      <c r="B782">
        <v>468.02000399999997</v>
      </c>
      <c r="C782">
        <v>471.88999899999999</v>
      </c>
      <c r="D782">
        <v>462.16999099999998</v>
      </c>
      <c r="E782">
        <v>465.25000799999998</v>
      </c>
      <c r="F782">
        <v>83714400</v>
      </c>
      <c r="G782">
        <v>62.493321999999999</v>
      </c>
      <c r="I782" s="1">
        <v>41492</v>
      </c>
      <c r="J782">
        <v>31.549999</v>
      </c>
      <c r="K782">
        <v>31.67</v>
      </c>
      <c r="L782">
        <v>31.379999000000002</v>
      </c>
      <c r="M782">
        <v>31.58</v>
      </c>
      <c r="N782">
        <v>36331500</v>
      </c>
      <c r="O782">
        <v>29.077026</v>
      </c>
      <c r="Q782" s="1">
        <v>41492</v>
      </c>
      <c r="R782">
        <v>44.27</v>
      </c>
      <c r="S782">
        <v>44.32</v>
      </c>
      <c r="T782">
        <v>43.970001000000003</v>
      </c>
      <c r="U782">
        <v>44.029998999999997</v>
      </c>
      <c r="V782">
        <v>13788000</v>
      </c>
      <c r="W782">
        <v>40.508620999999998</v>
      </c>
      <c r="Y782" s="1">
        <v>41492</v>
      </c>
      <c r="Z782">
        <v>66.089995999999999</v>
      </c>
      <c r="AA782">
        <v>67.160004000000001</v>
      </c>
      <c r="AB782">
        <v>65.970000999999996</v>
      </c>
      <c r="AC782">
        <v>67.050003000000004</v>
      </c>
      <c r="AD782">
        <v>11546300</v>
      </c>
      <c r="AE782">
        <v>64.142795000000007</v>
      </c>
      <c r="AG782" s="1">
        <v>41492</v>
      </c>
      <c r="AH782">
        <v>67.120002999999997</v>
      </c>
      <c r="AI782">
        <v>67.470000999999996</v>
      </c>
      <c r="AJ782">
        <v>66.629997000000003</v>
      </c>
      <c r="AK782">
        <v>67.089995999999999</v>
      </c>
      <c r="AL782">
        <v>6248000</v>
      </c>
      <c r="AM782">
        <v>59.741186999999996</v>
      </c>
      <c r="AO782" s="1">
        <v>41492</v>
      </c>
      <c r="AP782">
        <v>91.330001999999993</v>
      </c>
      <c r="AQ782">
        <v>91.910004000000001</v>
      </c>
      <c r="AR782">
        <v>91.279999000000004</v>
      </c>
      <c r="AS782">
        <v>91.470000999999996</v>
      </c>
      <c r="AT782">
        <v>11689200</v>
      </c>
      <c r="AU782">
        <v>83.366703999999999</v>
      </c>
      <c r="AW782" s="1">
        <v>41492</v>
      </c>
      <c r="AX782">
        <v>904.69153400000005</v>
      </c>
      <c r="AY782">
        <v>909.71157000000005</v>
      </c>
      <c r="AZ782">
        <v>895.73154599999998</v>
      </c>
      <c r="BA782">
        <v>896.57153700000003</v>
      </c>
      <c r="BB782">
        <v>3023400</v>
      </c>
      <c r="BC782">
        <v>447.83793100000003</v>
      </c>
      <c r="BE782" s="1">
        <v>41492</v>
      </c>
      <c r="BF782">
        <v>133.070007</v>
      </c>
      <c r="BG782">
        <v>135.86999499999999</v>
      </c>
      <c r="BH782">
        <v>132.96000699999999</v>
      </c>
      <c r="BI782">
        <v>134.55999800000001</v>
      </c>
      <c r="BJ782">
        <v>3520800</v>
      </c>
      <c r="BK782">
        <v>134.55999800000001</v>
      </c>
      <c r="BM782" s="1">
        <v>41492</v>
      </c>
      <c r="BN782">
        <v>144.75</v>
      </c>
      <c r="BO782">
        <v>145.729996</v>
      </c>
      <c r="BP782">
        <v>141.10000600000001</v>
      </c>
      <c r="BQ782">
        <v>142.14999399999999</v>
      </c>
      <c r="BR782">
        <v>9254500</v>
      </c>
      <c r="BS782">
        <v>142.14999399999999</v>
      </c>
      <c r="BU782" s="1">
        <v>41492</v>
      </c>
      <c r="BV782">
        <v>23.719999000000001</v>
      </c>
      <c r="BW782">
        <v>23.719999000000001</v>
      </c>
      <c r="BX782">
        <v>23.25</v>
      </c>
      <c r="BY782">
        <v>23.309999000000001</v>
      </c>
      <c r="BZ782">
        <v>1422100</v>
      </c>
      <c r="CA782">
        <v>23.200711999999999</v>
      </c>
      <c r="CC782" s="1">
        <v>41492</v>
      </c>
      <c r="CD782">
        <v>15608.440430000001</v>
      </c>
      <c r="CE782">
        <v>15608.440430000001</v>
      </c>
      <c r="CF782">
        <v>15473.400390000001</v>
      </c>
      <c r="CG782">
        <v>15518.740229999999</v>
      </c>
      <c r="CH782">
        <v>87730000</v>
      </c>
      <c r="CI782">
        <v>15518.740229999999</v>
      </c>
    </row>
    <row r="783" spans="1:87" x14ac:dyDescent="0.25">
      <c r="A783" s="3">
        <v>41493</v>
      </c>
      <c r="B783">
        <v>463.79998799999998</v>
      </c>
      <c r="C783">
        <v>467.00000799999998</v>
      </c>
      <c r="D783">
        <v>461.76998099999997</v>
      </c>
      <c r="E783">
        <v>464.97998799999999</v>
      </c>
      <c r="F783">
        <v>74714500</v>
      </c>
      <c r="G783">
        <v>62.457051999999997</v>
      </c>
      <c r="I783" s="1">
        <v>41493</v>
      </c>
      <c r="J783">
        <v>31.540001</v>
      </c>
      <c r="K783">
        <v>32.099997999999999</v>
      </c>
      <c r="L783">
        <v>31.25</v>
      </c>
      <c r="M783">
        <v>32.060001</v>
      </c>
      <c r="N783">
        <v>38078600</v>
      </c>
      <c r="O783">
        <v>29.518982999999999</v>
      </c>
      <c r="Q783" s="1">
        <v>41493</v>
      </c>
      <c r="R783">
        <v>43.34</v>
      </c>
      <c r="S783">
        <v>43.509998000000003</v>
      </c>
      <c r="T783">
        <v>43.27</v>
      </c>
      <c r="U783">
        <v>43.27</v>
      </c>
      <c r="V783">
        <v>18578700</v>
      </c>
      <c r="W783">
        <v>40.082507</v>
      </c>
      <c r="Y783" s="1">
        <v>41493</v>
      </c>
      <c r="Z783">
        <v>64.930000000000007</v>
      </c>
      <c r="AA783">
        <v>66.300003000000004</v>
      </c>
      <c r="AB783">
        <v>64.120002999999997</v>
      </c>
      <c r="AC783">
        <v>65.910004000000001</v>
      </c>
      <c r="AD783">
        <v>16970500</v>
      </c>
      <c r="AE783">
        <v>63.052225</v>
      </c>
      <c r="AG783" s="1">
        <v>41493</v>
      </c>
      <c r="AH783">
        <v>66.930000000000007</v>
      </c>
      <c r="AI783">
        <v>66.970000999999996</v>
      </c>
      <c r="AJ783">
        <v>66.279999000000004</v>
      </c>
      <c r="AK783">
        <v>66.519997000000004</v>
      </c>
      <c r="AL783">
        <v>4168400</v>
      </c>
      <c r="AM783">
        <v>59.233623000000001</v>
      </c>
      <c r="AO783" s="1">
        <v>41493</v>
      </c>
      <c r="AP783">
        <v>91.18</v>
      </c>
      <c r="AQ783">
        <v>91.550003000000004</v>
      </c>
      <c r="AR783">
        <v>91.129997000000003</v>
      </c>
      <c r="AS783">
        <v>91.339995999999999</v>
      </c>
      <c r="AT783">
        <v>8163800</v>
      </c>
      <c r="AU783">
        <v>83.248215999999999</v>
      </c>
      <c r="AW783" s="1">
        <v>41493</v>
      </c>
      <c r="AX783">
        <v>895.04152899999997</v>
      </c>
      <c r="AY783">
        <v>898.45154700000001</v>
      </c>
      <c r="AZ783">
        <v>889.09150499999998</v>
      </c>
      <c r="BA783">
        <v>890.65153199999997</v>
      </c>
      <c r="BB783">
        <v>2768600</v>
      </c>
      <c r="BC783">
        <v>444.88088499999998</v>
      </c>
      <c r="BE783" s="1">
        <v>41493</v>
      </c>
      <c r="BF783">
        <v>134.490005</v>
      </c>
      <c r="BG783">
        <v>135.75</v>
      </c>
      <c r="BH783">
        <v>132.63999899999999</v>
      </c>
      <c r="BI783">
        <v>135.33000200000001</v>
      </c>
      <c r="BJ783">
        <v>2394400</v>
      </c>
      <c r="BK783">
        <v>135.33000200000001</v>
      </c>
      <c r="BM783" s="1">
        <v>41493</v>
      </c>
      <c r="BN783">
        <v>141.88999899999999</v>
      </c>
      <c r="BO783">
        <v>141.949997</v>
      </c>
      <c r="BP783">
        <v>132.36000100000001</v>
      </c>
      <c r="BQ783">
        <v>134.229996</v>
      </c>
      <c r="BR783">
        <v>18212200</v>
      </c>
      <c r="BS783">
        <v>134.229996</v>
      </c>
      <c r="BU783" s="1">
        <v>41493</v>
      </c>
      <c r="BV783">
        <v>23.200001</v>
      </c>
      <c r="BW783">
        <v>23.200001</v>
      </c>
      <c r="BX783">
        <v>22.610001</v>
      </c>
      <c r="BY783">
        <v>22.620000999999998</v>
      </c>
      <c r="BZ783">
        <v>1841900</v>
      </c>
      <c r="CA783">
        <v>22.513947999999999</v>
      </c>
      <c r="CC783" s="1">
        <v>41493</v>
      </c>
      <c r="CD783">
        <v>15516.20996</v>
      </c>
      <c r="CE783">
        <v>15516.20996</v>
      </c>
      <c r="CF783">
        <v>15421.75</v>
      </c>
      <c r="CG783">
        <v>15470.66992</v>
      </c>
      <c r="CH783">
        <v>88430000</v>
      </c>
      <c r="CI783">
        <v>15470.66992</v>
      </c>
    </row>
    <row r="784" spans="1:87" x14ac:dyDescent="0.25">
      <c r="A784" s="3">
        <v>41494</v>
      </c>
      <c r="B784">
        <v>463.86001599999997</v>
      </c>
      <c r="C784">
        <v>464.10002100000003</v>
      </c>
      <c r="D784">
        <v>457.949974</v>
      </c>
      <c r="E784">
        <v>461.010017</v>
      </c>
      <c r="F784">
        <v>63944300</v>
      </c>
      <c r="G784">
        <v>62.332659999999997</v>
      </c>
      <c r="I784" s="1">
        <v>41494</v>
      </c>
      <c r="J784">
        <v>32.240001999999997</v>
      </c>
      <c r="K784">
        <v>33.07</v>
      </c>
      <c r="L784">
        <v>32.049999</v>
      </c>
      <c r="M784">
        <v>32.889999000000003</v>
      </c>
      <c r="N784">
        <v>59034400</v>
      </c>
      <c r="O784">
        <v>30.283197000000001</v>
      </c>
      <c r="Q784" s="1">
        <v>41494</v>
      </c>
      <c r="R784">
        <v>43.509998000000003</v>
      </c>
      <c r="S784">
        <v>43.57</v>
      </c>
      <c r="T784">
        <v>42.990001999999997</v>
      </c>
      <c r="U784">
        <v>43.220001000000003</v>
      </c>
      <c r="V784">
        <v>18704100</v>
      </c>
      <c r="W784">
        <v>40.036191000000002</v>
      </c>
      <c r="Y784" s="1">
        <v>41494</v>
      </c>
      <c r="Z784">
        <v>66.339995999999999</v>
      </c>
      <c r="AA784">
        <v>66.459998999999996</v>
      </c>
      <c r="AB784">
        <v>65.199996999999996</v>
      </c>
      <c r="AC784">
        <v>65.75</v>
      </c>
      <c r="AD784">
        <v>8826400</v>
      </c>
      <c r="AE784">
        <v>62.899158999999997</v>
      </c>
      <c r="AG784" s="1">
        <v>41494</v>
      </c>
      <c r="AH784">
        <v>67.040001000000004</v>
      </c>
      <c r="AI784">
        <v>67.290001000000004</v>
      </c>
      <c r="AJ784">
        <v>66.370002999999997</v>
      </c>
      <c r="AK784">
        <v>67.089995999999999</v>
      </c>
      <c r="AL784">
        <v>4646200</v>
      </c>
      <c r="AM784">
        <v>59.741186999999996</v>
      </c>
      <c r="AO784" s="1">
        <v>41494</v>
      </c>
      <c r="AP784">
        <v>91.93</v>
      </c>
      <c r="AQ784">
        <v>91.970000999999996</v>
      </c>
      <c r="AR784">
        <v>91.279999000000004</v>
      </c>
      <c r="AS784">
        <v>91.779999000000004</v>
      </c>
      <c r="AT784">
        <v>11529500</v>
      </c>
      <c r="AU784">
        <v>83.649238999999994</v>
      </c>
      <c r="AW784" s="1">
        <v>41494</v>
      </c>
      <c r="AX784">
        <v>895.49151400000005</v>
      </c>
      <c r="AY784">
        <v>895.84151499999996</v>
      </c>
      <c r="AZ784">
        <v>885.29154200000005</v>
      </c>
      <c r="BA784">
        <v>892.66154400000005</v>
      </c>
      <c r="BB784">
        <v>2987000</v>
      </c>
      <c r="BC784">
        <v>445.88488699999999</v>
      </c>
      <c r="BE784" s="1">
        <v>41494</v>
      </c>
      <c r="BF784">
        <v>136.78999300000001</v>
      </c>
      <c r="BG784">
        <v>136.949997</v>
      </c>
      <c r="BH784">
        <v>134.38999899999999</v>
      </c>
      <c r="BI784">
        <v>135.740005</v>
      </c>
      <c r="BJ784">
        <v>2275500</v>
      </c>
      <c r="BK784">
        <v>135.740005</v>
      </c>
      <c r="BM784" s="1">
        <v>41494</v>
      </c>
      <c r="BN784">
        <v>154.35000600000001</v>
      </c>
      <c r="BO784">
        <v>158.88000500000001</v>
      </c>
      <c r="BP784">
        <v>150.46000699999999</v>
      </c>
      <c r="BQ784">
        <v>153.479996</v>
      </c>
      <c r="BR784">
        <v>27246800</v>
      </c>
      <c r="BS784">
        <v>153.479996</v>
      </c>
      <c r="BU784" s="1">
        <v>41494</v>
      </c>
      <c r="BV784">
        <v>23.26</v>
      </c>
      <c r="BW784">
        <v>23.790001</v>
      </c>
      <c r="BX784">
        <v>23.15</v>
      </c>
      <c r="BY784">
        <v>23.67</v>
      </c>
      <c r="BZ784">
        <v>1610500</v>
      </c>
      <c r="CA784">
        <v>23.559024999999998</v>
      </c>
      <c r="CC784" s="1">
        <v>41494</v>
      </c>
      <c r="CD784">
        <v>15477.26953</v>
      </c>
      <c r="CE784">
        <v>15557.12012</v>
      </c>
      <c r="CF784">
        <v>15418.599609999999</v>
      </c>
      <c r="CG784">
        <v>15498.320309999999</v>
      </c>
      <c r="CH784">
        <v>90990000</v>
      </c>
      <c r="CI784">
        <v>15498.320309999999</v>
      </c>
    </row>
    <row r="785" spans="1:87" x14ac:dyDescent="0.25">
      <c r="A785" s="3">
        <v>41495</v>
      </c>
      <c r="B785">
        <v>458.63997699999999</v>
      </c>
      <c r="C785">
        <v>460.459991</v>
      </c>
      <c r="D785">
        <v>453.65000900000001</v>
      </c>
      <c r="E785">
        <v>454.449974</v>
      </c>
      <c r="F785">
        <v>66716300</v>
      </c>
      <c r="G785">
        <v>61.445683000000002</v>
      </c>
      <c r="I785" s="1">
        <v>41495</v>
      </c>
      <c r="J785">
        <v>32.770000000000003</v>
      </c>
      <c r="K785">
        <v>32.900002000000001</v>
      </c>
      <c r="L785">
        <v>32.470001000000003</v>
      </c>
      <c r="M785">
        <v>32.700001</v>
      </c>
      <c r="N785">
        <v>26800700</v>
      </c>
      <c r="O785">
        <v>30.108256999999998</v>
      </c>
      <c r="Q785" s="1">
        <v>41495</v>
      </c>
      <c r="R785">
        <v>43.209999000000003</v>
      </c>
      <c r="S785">
        <v>43.380001</v>
      </c>
      <c r="T785">
        <v>43</v>
      </c>
      <c r="U785">
        <v>43.23</v>
      </c>
      <c r="V785">
        <v>10716100</v>
      </c>
      <c r="W785">
        <v>40.045453000000002</v>
      </c>
      <c r="Y785" s="1">
        <v>41495</v>
      </c>
      <c r="Z785">
        <v>65.470000999999996</v>
      </c>
      <c r="AA785">
        <v>65.75</v>
      </c>
      <c r="AB785">
        <v>64.599997999999999</v>
      </c>
      <c r="AC785">
        <v>64.730002999999996</v>
      </c>
      <c r="AD785">
        <v>7945500</v>
      </c>
      <c r="AE785">
        <v>61.923388000000003</v>
      </c>
      <c r="AG785" s="1">
        <v>41495</v>
      </c>
      <c r="AH785">
        <v>67.010002</v>
      </c>
      <c r="AI785">
        <v>67.019997000000004</v>
      </c>
      <c r="AJ785">
        <v>66.169998000000007</v>
      </c>
      <c r="AK785">
        <v>66.830001999999993</v>
      </c>
      <c r="AL785">
        <v>3668600</v>
      </c>
      <c r="AM785">
        <v>59.509670999999997</v>
      </c>
      <c r="AO785" s="1">
        <v>41495</v>
      </c>
      <c r="AP785">
        <v>91.199996999999996</v>
      </c>
      <c r="AQ785">
        <v>91.360000999999997</v>
      </c>
      <c r="AR785">
        <v>90.43</v>
      </c>
      <c r="AS785">
        <v>90.720000999999996</v>
      </c>
      <c r="AT785">
        <v>9467800</v>
      </c>
      <c r="AU785">
        <v>83.254626000000002</v>
      </c>
      <c r="AW785" s="1">
        <v>41495</v>
      </c>
      <c r="AX785">
        <v>890.56153600000005</v>
      </c>
      <c r="AY785">
        <v>895.52153299999998</v>
      </c>
      <c r="AZ785">
        <v>890.00152100000003</v>
      </c>
      <c r="BA785">
        <v>890.41150000000005</v>
      </c>
      <c r="BB785">
        <v>2657200</v>
      </c>
      <c r="BC785">
        <v>444.760989</v>
      </c>
      <c r="BE785" s="1">
        <v>41495</v>
      </c>
      <c r="BF785">
        <v>137.779999</v>
      </c>
      <c r="BG785">
        <v>139.5</v>
      </c>
      <c r="BH785">
        <v>137.11000100000001</v>
      </c>
      <c r="BI785">
        <v>138.19000199999999</v>
      </c>
      <c r="BJ785">
        <v>2969500</v>
      </c>
      <c r="BK785">
        <v>138.19000199999999</v>
      </c>
      <c r="BM785" s="1">
        <v>41495</v>
      </c>
      <c r="BN785">
        <v>152.39999399999999</v>
      </c>
      <c r="BO785">
        <v>155.949997</v>
      </c>
      <c r="BP785">
        <v>151.25</v>
      </c>
      <c r="BQ785">
        <v>153</v>
      </c>
      <c r="BR785">
        <v>8927700</v>
      </c>
      <c r="BS785">
        <v>153</v>
      </c>
      <c r="BU785" s="1">
        <v>41495</v>
      </c>
      <c r="BV785">
        <v>23.68</v>
      </c>
      <c r="BW785">
        <v>23.889999</v>
      </c>
      <c r="BX785">
        <v>23.4</v>
      </c>
      <c r="BY785">
        <v>23.450001</v>
      </c>
      <c r="BZ785">
        <v>914500</v>
      </c>
      <c r="CA785">
        <v>23.340057000000002</v>
      </c>
      <c r="CC785" s="1">
        <v>41495</v>
      </c>
      <c r="CD785">
        <v>15496.62988</v>
      </c>
      <c r="CE785">
        <v>15507.759770000001</v>
      </c>
      <c r="CF785">
        <v>15346.650390000001</v>
      </c>
      <c r="CG785">
        <v>15425.509770000001</v>
      </c>
      <c r="CH785">
        <v>81180000</v>
      </c>
      <c r="CI785">
        <v>15425.509770000001</v>
      </c>
    </row>
    <row r="786" spans="1:87" x14ac:dyDescent="0.25">
      <c r="A786" s="3">
        <v>41498</v>
      </c>
      <c r="B786">
        <v>456.86001599999997</v>
      </c>
      <c r="C786">
        <v>468.64997899999997</v>
      </c>
      <c r="D786">
        <v>456.629997</v>
      </c>
      <c r="E786">
        <v>467.36001599999997</v>
      </c>
      <c r="F786">
        <v>91108500</v>
      </c>
      <c r="G786">
        <v>63.191236000000004</v>
      </c>
      <c r="I786" s="1">
        <v>41498</v>
      </c>
      <c r="J786">
        <v>32.459999000000003</v>
      </c>
      <c r="K786">
        <v>32.970001000000003</v>
      </c>
      <c r="L786">
        <v>32.459999000000003</v>
      </c>
      <c r="M786">
        <v>32.869999</v>
      </c>
      <c r="N786">
        <v>25493700</v>
      </c>
      <c r="O786">
        <v>30.264782</v>
      </c>
      <c r="Q786" s="1">
        <v>41498</v>
      </c>
      <c r="R786">
        <v>43.049999</v>
      </c>
      <c r="S786">
        <v>43.43</v>
      </c>
      <c r="T786">
        <v>42.849997999999999</v>
      </c>
      <c r="U786">
        <v>43.200001</v>
      </c>
      <c r="V786">
        <v>11087600</v>
      </c>
      <c r="W786">
        <v>40.017664000000003</v>
      </c>
      <c r="Y786" s="1">
        <v>41498</v>
      </c>
      <c r="Z786">
        <v>64.260002</v>
      </c>
      <c r="AA786">
        <v>64.430000000000007</v>
      </c>
      <c r="AB786">
        <v>63.669998</v>
      </c>
      <c r="AC786">
        <v>63.93</v>
      </c>
      <c r="AD786">
        <v>8004900</v>
      </c>
      <c r="AE786">
        <v>61.158071999999997</v>
      </c>
      <c r="AG786" s="1">
        <v>41498</v>
      </c>
      <c r="AH786">
        <v>66.319999999999993</v>
      </c>
      <c r="AI786">
        <v>66.519997000000004</v>
      </c>
      <c r="AJ786">
        <v>66.059997999999993</v>
      </c>
      <c r="AK786">
        <v>66.099997999999999</v>
      </c>
      <c r="AL786">
        <v>4489200</v>
      </c>
      <c r="AM786">
        <v>58.859630000000003</v>
      </c>
      <c r="AO786" s="1">
        <v>41498</v>
      </c>
      <c r="AP786">
        <v>90.43</v>
      </c>
      <c r="AQ786">
        <v>90.43</v>
      </c>
      <c r="AR786">
        <v>89.690002000000007</v>
      </c>
      <c r="AS786">
        <v>89.889999000000003</v>
      </c>
      <c r="AT786">
        <v>10133700</v>
      </c>
      <c r="AU786">
        <v>82.492925</v>
      </c>
      <c r="AW786" s="1">
        <v>41498</v>
      </c>
      <c r="AX786">
        <v>886.90150000000006</v>
      </c>
      <c r="AY786">
        <v>887.00154399999997</v>
      </c>
      <c r="AZ786">
        <v>881.65153899999996</v>
      </c>
      <c r="BA786">
        <v>885.51154099999997</v>
      </c>
      <c r="BB786">
        <v>2764200</v>
      </c>
      <c r="BC786">
        <v>442.31345700000003</v>
      </c>
      <c r="BE786" s="1">
        <v>41498</v>
      </c>
      <c r="BF786">
        <v>137.070007</v>
      </c>
      <c r="BG786">
        <v>139.38999899999999</v>
      </c>
      <c r="BH786">
        <v>135.66000399999999</v>
      </c>
      <c r="BI786">
        <v>136.729996</v>
      </c>
      <c r="BJ786">
        <v>3235100</v>
      </c>
      <c r="BK786">
        <v>136.729996</v>
      </c>
      <c r="BM786" s="1">
        <v>41498</v>
      </c>
      <c r="BN786">
        <v>149.429993</v>
      </c>
      <c r="BO786">
        <v>150.5</v>
      </c>
      <c r="BP786">
        <v>142.050003</v>
      </c>
      <c r="BQ786">
        <v>147.38000500000001</v>
      </c>
      <c r="BR786">
        <v>14912200</v>
      </c>
      <c r="BS786">
        <v>147.38000500000001</v>
      </c>
      <c r="BU786" s="1">
        <v>41498</v>
      </c>
      <c r="BV786">
        <v>23.33</v>
      </c>
      <c r="BW786">
        <v>23.59</v>
      </c>
      <c r="BX786">
        <v>23.030000999999999</v>
      </c>
      <c r="BY786">
        <v>23.17</v>
      </c>
      <c r="BZ786">
        <v>1331100</v>
      </c>
      <c r="CA786">
        <v>23.061368999999999</v>
      </c>
      <c r="CC786" s="1">
        <v>41498</v>
      </c>
      <c r="CD786">
        <v>15415.219730000001</v>
      </c>
      <c r="CE786">
        <v>15441.75</v>
      </c>
      <c r="CF786">
        <v>15359.929690000001</v>
      </c>
      <c r="CG786">
        <v>15419.679690000001</v>
      </c>
      <c r="CH786">
        <v>78060000</v>
      </c>
      <c r="CI786">
        <v>15419.679690000001</v>
      </c>
    </row>
    <row r="787" spans="1:87" x14ac:dyDescent="0.25">
      <c r="A787" s="3">
        <v>41499</v>
      </c>
      <c r="B787">
        <v>470.94001800000001</v>
      </c>
      <c r="C787">
        <v>494.66002700000001</v>
      </c>
      <c r="D787">
        <v>468.05001800000002</v>
      </c>
      <c r="E787">
        <v>489.56997699999999</v>
      </c>
      <c r="F787">
        <v>220485300</v>
      </c>
      <c r="G787">
        <v>66.194220000000001</v>
      </c>
      <c r="I787" s="1">
        <v>41499</v>
      </c>
      <c r="J787">
        <v>32.509998000000003</v>
      </c>
      <c r="K787">
        <v>32.549999</v>
      </c>
      <c r="L787">
        <v>32.209999000000003</v>
      </c>
      <c r="M787">
        <v>32.229999999999997</v>
      </c>
      <c r="N787">
        <v>39464100</v>
      </c>
      <c r="O787">
        <v>29.884619000000001</v>
      </c>
      <c r="Q787" s="1">
        <v>41499</v>
      </c>
      <c r="R787">
        <v>43.25</v>
      </c>
      <c r="S787">
        <v>43.360000999999997</v>
      </c>
      <c r="T787">
        <v>43.060001</v>
      </c>
      <c r="U787">
        <v>43.32</v>
      </c>
      <c r="V787">
        <v>12733900</v>
      </c>
      <c r="W787">
        <v>40.128822999999997</v>
      </c>
      <c r="Y787" s="1">
        <v>41499</v>
      </c>
      <c r="Z787">
        <v>64.260002</v>
      </c>
      <c r="AA787">
        <v>64.260002</v>
      </c>
      <c r="AB787">
        <v>63.41</v>
      </c>
      <c r="AC787">
        <v>63.98</v>
      </c>
      <c r="AD787">
        <v>6025100</v>
      </c>
      <c r="AE787">
        <v>61.205902999999999</v>
      </c>
      <c r="AG787" s="1">
        <v>41499</v>
      </c>
      <c r="AH787">
        <v>66.430000000000007</v>
      </c>
      <c r="AI787">
        <v>67.300003000000004</v>
      </c>
      <c r="AJ787">
        <v>66.300003000000004</v>
      </c>
      <c r="AK787">
        <v>66.900002000000001</v>
      </c>
      <c r="AL787">
        <v>4963300</v>
      </c>
      <c r="AM787">
        <v>59.572004</v>
      </c>
      <c r="AO787" s="1">
        <v>41499</v>
      </c>
      <c r="AP787">
        <v>89.849997999999999</v>
      </c>
      <c r="AQ787">
        <v>89.919998000000007</v>
      </c>
      <c r="AR787">
        <v>89.139999000000003</v>
      </c>
      <c r="AS787">
        <v>89.400002000000001</v>
      </c>
      <c r="AT787">
        <v>10892700</v>
      </c>
      <c r="AU787">
        <v>82.043249000000003</v>
      </c>
      <c r="AW787" s="1">
        <v>41499</v>
      </c>
      <c r="AX787">
        <v>886.83153600000003</v>
      </c>
      <c r="AY787">
        <v>888.501532</v>
      </c>
      <c r="AZ787">
        <v>876.20149100000003</v>
      </c>
      <c r="BA787">
        <v>881.251485</v>
      </c>
      <c r="BB787">
        <v>2850200</v>
      </c>
      <c r="BC787">
        <v>440.18555700000002</v>
      </c>
      <c r="BE787" s="1">
        <v>41499</v>
      </c>
      <c r="BF787">
        <v>137.55999800000001</v>
      </c>
      <c r="BG787">
        <v>142.5</v>
      </c>
      <c r="BH787">
        <v>136.759995</v>
      </c>
      <c r="BI787">
        <v>141.529999</v>
      </c>
      <c r="BJ787">
        <v>4750500</v>
      </c>
      <c r="BK787">
        <v>141.529999</v>
      </c>
      <c r="BM787" s="1">
        <v>41499</v>
      </c>
      <c r="BN787">
        <v>149.5</v>
      </c>
      <c r="BO787">
        <v>149.83999600000001</v>
      </c>
      <c r="BP787">
        <v>144.449997</v>
      </c>
      <c r="BQ787">
        <v>145.429993</v>
      </c>
      <c r="BR787">
        <v>8748900</v>
      </c>
      <c r="BS787">
        <v>145.429993</v>
      </c>
      <c r="BU787" s="1">
        <v>41499</v>
      </c>
      <c r="BV787">
        <v>23.92</v>
      </c>
      <c r="BW787">
        <v>24.809999000000001</v>
      </c>
      <c r="BX787">
        <v>23.860001</v>
      </c>
      <c r="BY787">
        <v>24.809999000000001</v>
      </c>
      <c r="BZ787">
        <v>3201500</v>
      </c>
      <c r="CA787">
        <v>24.693678999999999</v>
      </c>
      <c r="CC787" s="1">
        <v>41499</v>
      </c>
      <c r="CD787">
        <v>15420.679690000001</v>
      </c>
      <c r="CE787">
        <v>15504.139649999999</v>
      </c>
      <c r="CF787">
        <v>15342.339840000001</v>
      </c>
      <c r="CG787">
        <v>15451.009770000001</v>
      </c>
      <c r="CH787">
        <v>84790000</v>
      </c>
      <c r="CI787">
        <v>15451.009770000001</v>
      </c>
    </row>
    <row r="788" spans="1:87" x14ac:dyDescent="0.25">
      <c r="A788" s="3">
        <v>41500</v>
      </c>
      <c r="B788">
        <v>497.88002</v>
      </c>
      <c r="C788">
        <v>504.24999200000002</v>
      </c>
      <c r="D788">
        <v>493.40002399999997</v>
      </c>
      <c r="E788">
        <v>498.50000799999998</v>
      </c>
      <c r="F788">
        <v>189093100</v>
      </c>
      <c r="G788">
        <v>67.40164</v>
      </c>
      <c r="I788" s="1">
        <v>41500</v>
      </c>
      <c r="J788">
        <v>32.139999000000003</v>
      </c>
      <c r="K788">
        <v>33.360000999999997</v>
      </c>
      <c r="L788">
        <v>31.700001</v>
      </c>
      <c r="M788">
        <v>32.349997999999999</v>
      </c>
      <c r="N788">
        <v>48519600</v>
      </c>
      <c r="O788">
        <v>29.995885000000001</v>
      </c>
      <c r="Q788" s="1">
        <v>41500</v>
      </c>
      <c r="R788">
        <v>43.450001</v>
      </c>
      <c r="S788">
        <v>43.529998999999997</v>
      </c>
      <c r="T788">
        <v>43.099997999999999</v>
      </c>
      <c r="U788">
        <v>43.099997999999999</v>
      </c>
      <c r="V788">
        <v>13772000</v>
      </c>
      <c r="W788">
        <v>39.925027999999998</v>
      </c>
      <c r="Y788" s="1">
        <v>41500</v>
      </c>
      <c r="Z788">
        <v>63.950001</v>
      </c>
      <c r="AA788">
        <v>64.169998000000007</v>
      </c>
      <c r="AB788">
        <v>63.470001000000003</v>
      </c>
      <c r="AC788">
        <v>63.959999000000003</v>
      </c>
      <c r="AD788">
        <v>6413700</v>
      </c>
      <c r="AE788">
        <v>61.186770000000003</v>
      </c>
      <c r="AG788" s="1">
        <v>41500</v>
      </c>
      <c r="AH788">
        <v>67.150002000000001</v>
      </c>
      <c r="AI788">
        <v>67.5</v>
      </c>
      <c r="AJ788">
        <v>66.720000999999996</v>
      </c>
      <c r="AK788">
        <v>67.160004000000001</v>
      </c>
      <c r="AL788">
        <v>6488600</v>
      </c>
      <c r="AM788">
        <v>59.803525999999998</v>
      </c>
      <c r="AO788" s="1">
        <v>41500</v>
      </c>
      <c r="AP788">
        <v>89.339995999999999</v>
      </c>
      <c r="AQ788">
        <v>89.480002999999996</v>
      </c>
      <c r="AR788">
        <v>88.900002000000001</v>
      </c>
      <c r="AS788">
        <v>88.949996999999996</v>
      </c>
      <c r="AT788">
        <v>9797300</v>
      </c>
      <c r="AU788">
        <v>81.630275999999995</v>
      </c>
      <c r="AW788" s="1">
        <v>41500</v>
      </c>
      <c r="AX788">
        <v>878.37152400000002</v>
      </c>
      <c r="AY788">
        <v>880.23149999999998</v>
      </c>
      <c r="AZ788">
        <v>867.16149199999995</v>
      </c>
      <c r="BA788">
        <v>869.81146799999999</v>
      </c>
      <c r="BB788">
        <v>4179900</v>
      </c>
      <c r="BC788">
        <v>434.47126300000002</v>
      </c>
      <c r="BE788" s="1">
        <v>41500</v>
      </c>
      <c r="BF788">
        <v>140.550003</v>
      </c>
      <c r="BG788">
        <v>143.11999499999999</v>
      </c>
      <c r="BH788">
        <v>138.11000100000001</v>
      </c>
      <c r="BI788">
        <v>138.509995</v>
      </c>
      <c r="BJ788">
        <v>3496600</v>
      </c>
      <c r="BK788">
        <v>138.509995</v>
      </c>
      <c r="BM788" s="1">
        <v>41500</v>
      </c>
      <c r="BN788">
        <v>142.720001</v>
      </c>
      <c r="BO788">
        <v>144.83999600000001</v>
      </c>
      <c r="BP788">
        <v>138.050003</v>
      </c>
      <c r="BQ788">
        <v>139.36000100000001</v>
      </c>
      <c r="BR788">
        <v>11693800</v>
      </c>
      <c r="BS788">
        <v>139.36000100000001</v>
      </c>
      <c r="BU788" s="1">
        <v>41500</v>
      </c>
      <c r="BV788">
        <v>25.9</v>
      </c>
      <c r="BW788">
        <v>26</v>
      </c>
      <c r="BX788">
        <v>25.18</v>
      </c>
      <c r="BY788">
        <v>25.58</v>
      </c>
      <c r="BZ788">
        <v>2088700</v>
      </c>
      <c r="CA788">
        <v>25.460070000000002</v>
      </c>
      <c r="CC788" s="1">
        <v>41500</v>
      </c>
      <c r="CD788">
        <v>15447.70996</v>
      </c>
      <c r="CE788">
        <v>15453.08008</v>
      </c>
      <c r="CF788">
        <v>15316.62012</v>
      </c>
      <c r="CG788">
        <v>15337.660159999999</v>
      </c>
      <c r="CH788">
        <v>91030000</v>
      </c>
      <c r="CI788">
        <v>15337.660159999999</v>
      </c>
    </row>
    <row r="789" spans="1:87" x14ac:dyDescent="0.25">
      <c r="A789" s="3">
        <v>41501</v>
      </c>
      <c r="B789">
        <v>496.42001299999998</v>
      </c>
      <c r="C789">
        <v>502.40001699999999</v>
      </c>
      <c r="D789">
        <v>489.07997899999998</v>
      </c>
      <c r="E789">
        <v>497.90998100000002</v>
      </c>
      <c r="F789">
        <v>122573500</v>
      </c>
      <c r="G789">
        <v>67.321862999999993</v>
      </c>
      <c r="I789" s="1">
        <v>41501</v>
      </c>
      <c r="J789">
        <v>32</v>
      </c>
      <c r="K789">
        <v>32.18</v>
      </c>
      <c r="L789">
        <v>30.84</v>
      </c>
      <c r="M789">
        <v>31.790001</v>
      </c>
      <c r="N789">
        <v>33338000</v>
      </c>
      <c r="O789">
        <v>29.476638999999999</v>
      </c>
      <c r="Q789" s="1">
        <v>41501</v>
      </c>
      <c r="R789">
        <v>42.900002000000001</v>
      </c>
      <c r="S789">
        <v>43.119999</v>
      </c>
      <c r="T789">
        <v>42.810001</v>
      </c>
      <c r="U789">
        <v>42.990001999999997</v>
      </c>
      <c r="V789">
        <v>17748800</v>
      </c>
      <c r="W789">
        <v>39.823135000000001</v>
      </c>
      <c r="Y789" s="1">
        <v>41501</v>
      </c>
      <c r="Z789">
        <v>63.279998999999997</v>
      </c>
      <c r="AA789">
        <v>63.32</v>
      </c>
      <c r="AB789">
        <v>62.200001</v>
      </c>
      <c r="AC789">
        <v>62.380001</v>
      </c>
      <c r="AD789">
        <v>9014100</v>
      </c>
      <c r="AE789">
        <v>59.675279000000003</v>
      </c>
      <c r="AG789" s="1">
        <v>41501</v>
      </c>
      <c r="AH789">
        <v>66.760002</v>
      </c>
      <c r="AI789">
        <v>67.699996999999996</v>
      </c>
      <c r="AJ789">
        <v>66.620002999999997</v>
      </c>
      <c r="AK789">
        <v>67.620002999999997</v>
      </c>
      <c r="AL789">
        <v>6475900</v>
      </c>
      <c r="AM789">
        <v>60.213138000000001</v>
      </c>
      <c r="AO789" s="1">
        <v>41501</v>
      </c>
      <c r="AP789">
        <v>88.660004000000001</v>
      </c>
      <c r="AQ789">
        <v>88.870002999999997</v>
      </c>
      <c r="AR789">
        <v>88.059997999999993</v>
      </c>
      <c r="AS789">
        <v>88.160004000000001</v>
      </c>
      <c r="AT789">
        <v>11273400</v>
      </c>
      <c r="AU789">
        <v>80.905291000000005</v>
      </c>
      <c r="AW789" s="1">
        <v>41501</v>
      </c>
      <c r="AX789">
        <v>864.44149100000004</v>
      </c>
      <c r="AY789">
        <v>864.92149500000005</v>
      </c>
      <c r="AZ789">
        <v>858.00147700000002</v>
      </c>
      <c r="BA789">
        <v>859.66148699999997</v>
      </c>
      <c r="BB789">
        <v>3752300</v>
      </c>
      <c r="BC789">
        <v>429.401342</v>
      </c>
      <c r="BE789" s="1">
        <v>41501</v>
      </c>
      <c r="BF789">
        <v>137</v>
      </c>
      <c r="BG789">
        <v>138.429993</v>
      </c>
      <c r="BH789">
        <v>134.320007</v>
      </c>
      <c r="BI789">
        <v>134.91999799999999</v>
      </c>
      <c r="BJ789">
        <v>2846600</v>
      </c>
      <c r="BK789">
        <v>134.91999799999999</v>
      </c>
      <c r="BM789" s="1">
        <v>41501</v>
      </c>
      <c r="BN789">
        <v>136.429993</v>
      </c>
      <c r="BO789">
        <v>143.60000600000001</v>
      </c>
      <c r="BP789">
        <v>135</v>
      </c>
      <c r="BQ789">
        <v>139.66999799999999</v>
      </c>
      <c r="BR789">
        <v>10179200</v>
      </c>
      <c r="BS789">
        <v>139.66999799999999</v>
      </c>
      <c r="BU789" s="1">
        <v>41501</v>
      </c>
      <c r="BV789">
        <v>25.389999</v>
      </c>
      <c r="BW789">
        <v>25.41</v>
      </c>
      <c r="BX789">
        <v>24.99</v>
      </c>
      <c r="BY789">
        <v>25.360001</v>
      </c>
      <c r="BZ789">
        <v>1016800</v>
      </c>
      <c r="CA789">
        <v>25.241102000000001</v>
      </c>
      <c r="CC789" s="1">
        <v>41501</v>
      </c>
      <c r="CD789">
        <v>15332.70996</v>
      </c>
      <c r="CE789">
        <v>15332.70996</v>
      </c>
      <c r="CF789">
        <v>15094.030269999999</v>
      </c>
      <c r="CG789">
        <v>15112.190430000001</v>
      </c>
      <c r="CH789">
        <v>128340000</v>
      </c>
      <c r="CI789">
        <v>15112.190430000001</v>
      </c>
    </row>
    <row r="790" spans="1:87" x14ac:dyDescent="0.25">
      <c r="A790" s="3">
        <v>41502</v>
      </c>
      <c r="B790">
        <v>500.14997899999997</v>
      </c>
      <c r="C790">
        <v>502.94000199999999</v>
      </c>
      <c r="D790">
        <v>498.86001599999997</v>
      </c>
      <c r="E790">
        <v>502.33000199999998</v>
      </c>
      <c r="F790">
        <v>90576500</v>
      </c>
      <c r="G790">
        <v>67.919488999999999</v>
      </c>
      <c r="I790" s="1">
        <v>41502</v>
      </c>
      <c r="J790">
        <v>31.790001</v>
      </c>
      <c r="K790">
        <v>31.99</v>
      </c>
      <c r="L790">
        <v>31.66</v>
      </c>
      <c r="M790">
        <v>31.799999</v>
      </c>
      <c r="N790">
        <v>32866300</v>
      </c>
      <c r="O790">
        <v>29.485910000000001</v>
      </c>
      <c r="Q790" s="1">
        <v>41502</v>
      </c>
      <c r="R790">
        <v>42.68</v>
      </c>
      <c r="S790">
        <v>43.18</v>
      </c>
      <c r="T790">
        <v>42.639999000000003</v>
      </c>
      <c r="U790">
        <v>42.75</v>
      </c>
      <c r="V790">
        <v>16238000</v>
      </c>
      <c r="W790">
        <v>39.600813000000002</v>
      </c>
      <c r="Y790" s="1">
        <v>41502</v>
      </c>
      <c r="Z790">
        <v>61.970001000000003</v>
      </c>
      <c r="AA790">
        <v>62.5</v>
      </c>
      <c r="AB790">
        <v>61.709999000000003</v>
      </c>
      <c r="AC790">
        <v>62.169998</v>
      </c>
      <c r="AD790">
        <v>8238800</v>
      </c>
      <c r="AE790">
        <v>59.474381000000001</v>
      </c>
      <c r="AG790" s="1">
        <v>41502</v>
      </c>
      <c r="AH790">
        <v>67.370002999999997</v>
      </c>
      <c r="AI790">
        <v>67.910004000000001</v>
      </c>
      <c r="AJ790">
        <v>66.970000999999996</v>
      </c>
      <c r="AK790">
        <v>67.379997000000003</v>
      </c>
      <c r="AL790">
        <v>6536000</v>
      </c>
      <c r="AM790">
        <v>59.999422000000003</v>
      </c>
      <c r="AO790" s="1">
        <v>41502</v>
      </c>
      <c r="AP790">
        <v>88.010002</v>
      </c>
      <c r="AQ790">
        <v>88.489998</v>
      </c>
      <c r="AR790">
        <v>87.650002000000001</v>
      </c>
      <c r="AS790">
        <v>87.910004000000001</v>
      </c>
      <c r="AT790">
        <v>11872500</v>
      </c>
      <c r="AU790">
        <v>80.675864000000004</v>
      </c>
      <c r="AW790" s="1">
        <v>41502</v>
      </c>
      <c r="AX790">
        <v>861.28149199999996</v>
      </c>
      <c r="AY790">
        <v>862.44146599999999</v>
      </c>
      <c r="AZ790">
        <v>856.54149399999994</v>
      </c>
      <c r="BA790">
        <v>856.91146700000002</v>
      </c>
      <c r="BB790">
        <v>3362700</v>
      </c>
      <c r="BC790">
        <v>428.02770600000002</v>
      </c>
      <c r="BE790" s="1">
        <v>41502</v>
      </c>
      <c r="BF790">
        <v>135.16999799999999</v>
      </c>
      <c r="BG790">
        <v>135.78999300000001</v>
      </c>
      <c r="BH790">
        <v>132.69000199999999</v>
      </c>
      <c r="BI790">
        <v>134.63999899999999</v>
      </c>
      <c r="BJ790">
        <v>2908700</v>
      </c>
      <c r="BK790">
        <v>134.63999899999999</v>
      </c>
      <c r="BM790" s="1">
        <v>41502</v>
      </c>
      <c r="BN790">
        <v>141.63000500000001</v>
      </c>
      <c r="BO790">
        <v>143.91000399999999</v>
      </c>
      <c r="BP790">
        <v>140.970001</v>
      </c>
      <c r="BQ790">
        <v>142</v>
      </c>
      <c r="BR790">
        <v>7108100</v>
      </c>
      <c r="BS790">
        <v>142</v>
      </c>
      <c r="BU790" s="1">
        <v>41502</v>
      </c>
      <c r="BV790">
        <v>25.35</v>
      </c>
      <c r="BW790">
        <v>25.58</v>
      </c>
      <c r="BX790">
        <v>25.01</v>
      </c>
      <c r="BY790">
        <v>25.120000999999998</v>
      </c>
      <c r="BZ790">
        <v>1749200</v>
      </c>
      <c r="CA790">
        <v>25.002227000000001</v>
      </c>
      <c r="CC790" s="1">
        <v>41502</v>
      </c>
      <c r="CD790">
        <v>15112.570309999999</v>
      </c>
      <c r="CE790">
        <v>15139.76953</v>
      </c>
      <c r="CF790">
        <v>15054.37988</v>
      </c>
      <c r="CG790">
        <v>15081.469730000001</v>
      </c>
      <c r="CH790">
        <v>151620000</v>
      </c>
      <c r="CI790">
        <v>15081.469730000001</v>
      </c>
    </row>
    <row r="791" spans="1:87" x14ac:dyDescent="0.25">
      <c r="A791" s="3">
        <v>41505</v>
      </c>
      <c r="B791">
        <v>504.33998100000002</v>
      </c>
      <c r="C791">
        <v>513.73998300000005</v>
      </c>
      <c r="D791">
        <v>504</v>
      </c>
      <c r="E791">
        <v>507.740005</v>
      </c>
      <c r="F791">
        <v>127629600</v>
      </c>
      <c r="G791">
        <v>68.650970000000001</v>
      </c>
      <c r="I791" s="1">
        <v>41505</v>
      </c>
      <c r="J791">
        <v>31.76</v>
      </c>
      <c r="K791">
        <v>31.969999000000001</v>
      </c>
      <c r="L791">
        <v>31.379999000000002</v>
      </c>
      <c r="M791">
        <v>31.389999</v>
      </c>
      <c r="N791">
        <v>27902500</v>
      </c>
      <c r="O791">
        <v>29.105744999999999</v>
      </c>
      <c r="Q791" s="1">
        <v>41505</v>
      </c>
      <c r="R791">
        <v>42.959999000000003</v>
      </c>
      <c r="S791">
        <v>42.98</v>
      </c>
      <c r="T791">
        <v>42.459999000000003</v>
      </c>
      <c r="U791">
        <v>42.490001999999997</v>
      </c>
      <c r="V791">
        <v>15873700</v>
      </c>
      <c r="W791">
        <v>39.359966999999997</v>
      </c>
      <c r="Y791" s="1">
        <v>41505</v>
      </c>
      <c r="Z791">
        <v>62.150002000000001</v>
      </c>
      <c r="AA791">
        <v>62.18</v>
      </c>
      <c r="AB791">
        <v>61.830002</v>
      </c>
      <c r="AC791">
        <v>61.830002</v>
      </c>
      <c r="AD791">
        <v>5659900</v>
      </c>
      <c r="AE791">
        <v>59.149127</v>
      </c>
      <c r="AG791" s="1">
        <v>41505</v>
      </c>
      <c r="AH791">
        <v>67.410004000000001</v>
      </c>
      <c r="AI791">
        <v>67.410004000000001</v>
      </c>
      <c r="AJ791">
        <v>65.790001000000004</v>
      </c>
      <c r="AK791">
        <v>65.830001999999993</v>
      </c>
      <c r="AL791">
        <v>6449400</v>
      </c>
      <c r="AM791">
        <v>58.619208</v>
      </c>
      <c r="AO791" s="1">
        <v>41505</v>
      </c>
      <c r="AP791">
        <v>87.82</v>
      </c>
      <c r="AQ791">
        <v>87.870002999999997</v>
      </c>
      <c r="AR791">
        <v>86.779999000000004</v>
      </c>
      <c r="AS791">
        <v>86.919998000000007</v>
      </c>
      <c r="AT791">
        <v>11745600</v>
      </c>
      <c r="AU791">
        <v>79.767325999999997</v>
      </c>
      <c r="AW791" s="1">
        <v>41505</v>
      </c>
      <c r="AX791">
        <v>857.71145300000001</v>
      </c>
      <c r="AY791">
        <v>872.00147300000003</v>
      </c>
      <c r="AZ791">
        <v>857.45144900000003</v>
      </c>
      <c r="BA791">
        <v>865.65145600000005</v>
      </c>
      <c r="BB791">
        <v>3635300</v>
      </c>
      <c r="BC791">
        <v>432.39333499999998</v>
      </c>
      <c r="BE791" s="1">
        <v>41505</v>
      </c>
      <c r="BF791">
        <v>134.479996</v>
      </c>
      <c r="BG791">
        <v>137.78999300000001</v>
      </c>
      <c r="BH791">
        <v>133.240005</v>
      </c>
      <c r="BI791">
        <v>135.009995</v>
      </c>
      <c r="BJ791">
        <v>2294600</v>
      </c>
      <c r="BK791">
        <v>135.009995</v>
      </c>
      <c r="BM791" s="1">
        <v>41505</v>
      </c>
      <c r="BN791">
        <v>143.429993</v>
      </c>
      <c r="BO791">
        <v>147.38000500000001</v>
      </c>
      <c r="BP791">
        <v>142.83000200000001</v>
      </c>
      <c r="BQ791">
        <v>144.89999399999999</v>
      </c>
      <c r="BR791">
        <v>8037700</v>
      </c>
      <c r="BS791">
        <v>144.89999399999999</v>
      </c>
      <c r="BU791" s="1">
        <v>41505</v>
      </c>
      <c r="BV791">
        <v>24.139999</v>
      </c>
      <c r="BW791">
        <v>24.219999000000001</v>
      </c>
      <c r="BX791">
        <v>23.389999</v>
      </c>
      <c r="BY791">
        <v>23.4</v>
      </c>
      <c r="BZ791">
        <v>2440900</v>
      </c>
      <c r="CA791">
        <v>23.290289999999999</v>
      </c>
      <c r="CC791" s="1">
        <v>41505</v>
      </c>
      <c r="CD791">
        <v>15076.79004</v>
      </c>
      <c r="CE791">
        <v>15106.389649999999</v>
      </c>
      <c r="CF791">
        <v>15005.41992</v>
      </c>
      <c r="CG791">
        <v>15010.740229999999</v>
      </c>
      <c r="CH791">
        <v>111660000</v>
      </c>
      <c r="CI791">
        <v>15010.740229999999</v>
      </c>
    </row>
    <row r="792" spans="1:87" x14ac:dyDescent="0.25">
      <c r="A792" s="3">
        <v>41506</v>
      </c>
      <c r="B792">
        <v>509.70998400000002</v>
      </c>
      <c r="C792">
        <v>510.56997699999999</v>
      </c>
      <c r="D792">
        <v>500.82000699999998</v>
      </c>
      <c r="E792">
        <v>501.07</v>
      </c>
      <c r="F792">
        <v>89672100</v>
      </c>
      <c r="G792">
        <v>67.749126000000004</v>
      </c>
      <c r="I792" s="1">
        <v>41506</v>
      </c>
      <c r="J792">
        <v>31.440000999999999</v>
      </c>
      <c r="K792">
        <v>31.9</v>
      </c>
      <c r="L792">
        <v>31.370000999999998</v>
      </c>
      <c r="M792">
        <v>31.620000999999998</v>
      </c>
      <c r="N792">
        <v>22979600</v>
      </c>
      <c r="O792">
        <v>29.319009999999999</v>
      </c>
      <c r="Q792" s="1">
        <v>41506</v>
      </c>
      <c r="R792">
        <v>42.470001000000003</v>
      </c>
      <c r="S792">
        <v>42.669998</v>
      </c>
      <c r="T792">
        <v>42.16</v>
      </c>
      <c r="U792">
        <v>42.59</v>
      </c>
      <c r="V792">
        <v>15113700</v>
      </c>
      <c r="W792">
        <v>39.452598999999999</v>
      </c>
      <c r="Y792" s="1">
        <v>41506</v>
      </c>
      <c r="Z792">
        <v>61.790000999999997</v>
      </c>
      <c r="AA792">
        <v>62.389999000000003</v>
      </c>
      <c r="AB792">
        <v>61.790000999999997</v>
      </c>
      <c r="AC792">
        <v>61.880001</v>
      </c>
      <c r="AD792">
        <v>5192100</v>
      </c>
      <c r="AE792">
        <v>59.196958000000002</v>
      </c>
      <c r="AG792" s="1">
        <v>41506</v>
      </c>
      <c r="AH792">
        <v>65.819999999999993</v>
      </c>
      <c r="AI792">
        <v>66.400002000000001</v>
      </c>
      <c r="AJ792">
        <v>65.559997999999993</v>
      </c>
      <c r="AK792">
        <v>65.980002999999996</v>
      </c>
      <c r="AL792">
        <v>5589600</v>
      </c>
      <c r="AM792">
        <v>58.752778999999997</v>
      </c>
      <c r="AO792" s="1">
        <v>41506</v>
      </c>
      <c r="AP792">
        <v>87.129997000000003</v>
      </c>
      <c r="AQ792">
        <v>87.870002999999997</v>
      </c>
      <c r="AR792">
        <v>86.830001999999993</v>
      </c>
      <c r="AS792">
        <v>86.830001999999993</v>
      </c>
      <c r="AT792">
        <v>16498800</v>
      </c>
      <c r="AU792">
        <v>79.684736000000001</v>
      </c>
      <c r="AW792" s="1">
        <v>41506</v>
      </c>
      <c r="AX792">
        <v>868.35148500000003</v>
      </c>
      <c r="AY792">
        <v>872.11150399999997</v>
      </c>
      <c r="AZ792">
        <v>863.54146100000003</v>
      </c>
      <c r="BA792">
        <v>865.421471</v>
      </c>
      <c r="BB792">
        <v>2475100</v>
      </c>
      <c r="BC792">
        <v>432.278457</v>
      </c>
      <c r="BE792" s="1">
        <v>41506</v>
      </c>
      <c r="BF792">
        <v>134.75</v>
      </c>
      <c r="BG792">
        <v>136.5</v>
      </c>
      <c r="BH792">
        <v>134.33000200000001</v>
      </c>
      <c r="BI792">
        <v>134.96000699999999</v>
      </c>
      <c r="BJ792">
        <v>1950600</v>
      </c>
      <c r="BK792">
        <v>134.96000699999999</v>
      </c>
      <c r="BM792" s="1">
        <v>41506</v>
      </c>
      <c r="BN792">
        <v>148.64999399999999</v>
      </c>
      <c r="BO792">
        <v>149.779999</v>
      </c>
      <c r="BP792">
        <v>147</v>
      </c>
      <c r="BQ792">
        <v>149.58000200000001</v>
      </c>
      <c r="BR792">
        <v>6418200</v>
      </c>
      <c r="BS792">
        <v>149.58000200000001</v>
      </c>
      <c r="BU792" s="1">
        <v>41506</v>
      </c>
      <c r="BV792">
        <v>23.02</v>
      </c>
      <c r="BW792">
        <v>23.25</v>
      </c>
      <c r="BX792">
        <v>22.940000999999999</v>
      </c>
      <c r="BY792">
        <v>23.110001</v>
      </c>
      <c r="BZ792">
        <v>1673700</v>
      </c>
      <c r="CA792">
        <v>23.001650999999999</v>
      </c>
      <c r="CC792" s="1">
        <v>41506</v>
      </c>
      <c r="CD792">
        <v>15011.820309999999</v>
      </c>
      <c r="CE792">
        <v>15074.91992</v>
      </c>
      <c r="CF792">
        <v>14992.160159999999</v>
      </c>
      <c r="CG792">
        <v>15002.990229999999</v>
      </c>
      <c r="CH792">
        <v>102340000</v>
      </c>
      <c r="CI792">
        <v>15002.990229999999</v>
      </c>
    </row>
    <row r="793" spans="1:87" x14ac:dyDescent="0.25">
      <c r="A793" s="3">
        <v>41507</v>
      </c>
      <c r="B793">
        <v>503.59000400000002</v>
      </c>
      <c r="C793">
        <v>507.14997899999997</v>
      </c>
      <c r="D793">
        <v>501.19998900000002</v>
      </c>
      <c r="E793">
        <v>502.36001599999997</v>
      </c>
      <c r="F793">
        <v>83969900</v>
      </c>
      <c r="G793">
        <v>67.923547999999997</v>
      </c>
      <c r="I793" s="1">
        <v>41507</v>
      </c>
      <c r="J793">
        <v>31.610001</v>
      </c>
      <c r="K793">
        <v>32.009998000000003</v>
      </c>
      <c r="L793">
        <v>31.540001</v>
      </c>
      <c r="M793">
        <v>31.610001</v>
      </c>
      <c r="N793">
        <v>37409100</v>
      </c>
      <c r="O793">
        <v>29.309736999999998</v>
      </c>
      <c r="Q793" s="1">
        <v>41507</v>
      </c>
      <c r="R793">
        <v>42.450001</v>
      </c>
      <c r="S793">
        <v>42.669998</v>
      </c>
      <c r="T793">
        <v>42.130001</v>
      </c>
      <c r="U793">
        <v>42.360000999999997</v>
      </c>
      <c r="V793">
        <v>14586200</v>
      </c>
      <c r="W793">
        <v>39.239542999999998</v>
      </c>
      <c r="Y793" s="1">
        <v>41507</v>
      </c>
      <c r="Z793">
        <v>61.619999</v>
      </c>
      <c r="AA793">
        <v>61.880001</v>
      </c>
      <c r="AB793">
        <v>61.09</v>
      </c>
      <c r="AC793">
        <v>61.139999000000003</v>
      </c>
      <c r="AD793">
        <v>7185400</v>
      </c>
      <c r="AE793">
        <v>58.489041999999998</v>
      </c>
      <c r="AG793" s="1">
        <v>41507</v>
      </c>
      <c r="AH793">
        <v>65.970000999999996</v>
      </c>
      <c r="AI793">
        <v>66.019997000000004</v>
      </c>
      <c r="AJ793">
        <v>65.290001000000004</v>
      </c>
      <c r="AK793">
        <v>65.519997000000004</v>
      </c>
      <c r="AL793">
        <v>4414200</v>
      </c>
      <c r="AM793">
        <v>58.343159999999997</v>
      </c>
      <c r="AO793" s="1">
        <v>41507</v>
      </c>
      <c r="AP793">
        <v>86.949996999999996</v>
      </c>
      <c r="AQ793">
        <v>87.349997999999999</v>
      </c>
      <c r="AR793">
        <v>86.389999000000003</v>
      </c>
      <c r="AS793">
        <v>86.419998000000007</v>
      </c>
      <c r="AT793">
        <v>12766900</v>
      </c>
      <c r="AU793">
        <v>79.308470999999997</v>
      </c>
      <c r="AW793" s="1">
        <v>41507</v>
      </c>
      <c r="AX793">
        <v>870.65152</v>
      </c>
      <c r="AY793">
        <v>876.91147899999999</v>
      </c>
      <c r="AZ793">
        <v>866.50149399999998</v>
      </c>
      <c r="BA793">
        <v>869.33146399999998</v>
      </c>
      <c r="BB793">
        <v>3527700</v>
      </c>
      <c r="BC793">
        <v>434.23150099999998</v>
      </c>
      <c r="BE793" s="1">
        <v>41507</v>
      </c>
      <c r="BF793">
        <v>134.55999800000001</v>
      </c>
      <c r="BG793">
        <v>136.61999499999999</v>
      </c>
      <c r="BH793">
        <v>134.08000200000001</v>
      </c>
      <c r="BI793">
        <v>135.990005</v>
      </c>
      <c r="BJ793">
        <v>2373600</v>
      </c>
      <c r="BK793">
        <v>135.990005</v>
      </c>
      <c r="BM793" s="1">
        <v>41507</v>
      </c>
      <c r="BN793">
        <v>150</v>
      </c>
      <c r="BO793">
        <v>150.30999800000001</v>
      </c>
      <c r="BP793">
        <v>146.25</v>
      </c>
      <c r="BQ793">
        <v>147.86000100000001</v>
      </c>
      <c r="BR793">
        <v>6266300</v>
      </c>
      <c r="BS793">
        <v>147.86000100000001</v>
      </c>
      <c r="BU793" s="1">
        <v>41507</v>
      </c>
      <c r="BV793">
        <v>22.370000999999998</v>
      </c>
      <c r="BW793">
        <v>22.51</v>
      </c>
      <c r="BX793">
        <v>22.129999000000002</v>
      </c>
      <c r="BY793">
        <v>22.25</v>
      </c>
      <c r="BZ793">
        <v>2146100</v>
      </c>
      <c r="CA793">
        <v>22.145682000000001</v>
      </c>
      <c r="CC793" s="1">
        <v>41507</v>
      </c>
      <c r="CD793">
        <v>14993.809569999999</v>
      </c>
      <c r="CE793">
        <v>15019.700199999999</v>
      </c>
      <c r="CF793">
        <v>14880.839840000001</v>
      </c>
      <c r="CG793">
        <v>14897.54981</v>
      </c>
      <c r="CH793">
        <v>98340000</v>
      </c>
      <c r="CI793">
        <v>14897.54981</v>
      </c>
    </row>
    <row r="794" spans="1:87" x14ac:dyDescent="0.25">
      <c r="A794" s="3">
        <v>41508</v>
      </c>
      <c r="B794">
        <v>504.97999600000003</v>
      </c>
      <c r="C794">
        <v>505.58999599999999</v>
      </c>
      <c r="D794">
        <v>498.199974</v>
      </c>
      <c r="E794">
        <v>502.95997599999998</v>
      </c>
      <c r="F794">
        <v>61051900</v>
      </c>
      <c r="G794">
        <v>68.004667999999995</v>
      </c>
      <c r="I794" s="1">
        <v>41508</v>
      </c>
      <c r="J794">
        <v>32.189999</v>
      </c>
      <c r="K794">
        <v>32.490001999999997</v>
      </c>
      <c r="L794">
        <v>32.099997999999999</v>
      </c>
      <c r="M794">
        <v>32.389999000000003</v>
      </c>
      <c r="N794">
        <v>31169900</v>
      </c>
      <c r="O794">
        <v>30.032975</v>
      </c>
      <c r="Q794" s="1">
        <v>41508</v>
      </c>
      <c r="R794">
        <v>42.41</v>
      </c>
      <c r="S794">
        <v>42.630001</v>
      </c>
      <c r="T794">
        <v>42.18</v>
      </c>
      <c r="U794">
        <v>42.48</v>
      </c>
      <c r="V794">
        <v>14037600</v>
      </c>
      <c r="W794">
        <v>39.350701999999998</v>
      </c>
      <c r="Y794" s="1">
        <v>41508</v>
      </c>
      <c r="Z794">
        <v>61.32</v>
      </c>
      <c r="AA794">
        <v>61.82</v>
      </c>
      <c r="AB794">
        <v>61.16</v>
      </c>
      <c r="AC794">
        <v>61.639999000000003</v>
      </c>
      <c r="AD794">
        <v>5302300</v>
      </c>
      <c r="AE794">
        <v>58.967362999999999</v>
      </c>
      <c r="AG794" s="1">
        <v>41508</v>
      </c>
      <c r="AH794">
        <v>65.580001999999993</v>
      </c>
      <c r="AI794">
        <v>66.430000000000007</v>
      </c>
      <c r="AJ794">
        <v>65.449996999999996</v>
      </c>
      <c r="AK794">
        <v>66.150002000000001</v>
      </c>
      <c r="AL794">
        <v>4100800</v>
      </c>
      <c r="AM794">
        <v>58.904156</v>
      </c>
      <c r="AO794" s="1">
        <v>41508</v>
      </c>
      <c r="AP794">
        <v>86.580001999999993</v>
      </c>
      <c r="AQ794">
        <v>87.419998000000007</v>
      </c>
      <c r="AR794">
        <v>86.449996999999996</v>
      </c>
      <c r="AS794">
        <v>86.980002999999996</v>
      </c>
      <c r="AT794">
        <v>10199900</v>
      </c>
      <c r="AU794">
        <v>79.822394000000003</v>
      </c>
      <c r="AW794" s="1">
        <v>41508</v>
      </c>
      <c r="AX794">
        <v>872.70147599999996</v>
      </c>
      <c r="AY794">
        <v>874.75149299999998</v>
      </c>
      <c r="AZ794">
        <v>870.25146600000005</v>
      </c>
      <c r="BA794">
        <v>873.71147499999995</v>
      </c>
      <c r="BB794">
        <v>1746200</v>
      </c>
      <c r="BC794">
        <v>436.41931799999998</v>
      </c>
      <c r="BE794" s="1">
        <v>41508</v>
      </c>
      <c r="BF794">
        <v>137.53999300000001</v>
      </c>
      <c r="BG794">
        <v>142.35000600000001</v>
      </c>
      <c r="BH794">
        <v>137.53999300000001</v>
      </c>
      <c r="BI794">
        <v>139.53999300000001</v>
      </c>
      <c r="BJ794">
        <v>2816700</v>
      </c>
      <c r="BK794">
        <v>139.53999300000001</v>
      </c>
      <c r="BM794" s="1">
        <v>41508</v>
      </c>
      <c r="BN794">
        <v>149.220001</v>
      </c>
      <c r="BO794">
        <v>157.479996</v>
      </c>
      <c r="BP794">
        <v>148.13999899999999</v>
      </c>
      <c r="BQ794">
        <v>157.10000600000001</v>
      </c>
      <c r="BR794">
        <v>10592400</v>
      </c>
      <c r="BS794">
        <v>157.10000600000001</v>
      </c>
      <c r="BU794" s="1">
        <v>41508</v>
      </c>
      <c r="BV794">
        <v>22.719999000000001</v>
      </c>
      <c r="BW794">
        <v>22.870000999999998</v>
      </c>
      <c r="BX794">
        <v>22.65</v>
      </c>
      <c r="BY794">
        <v>22.860001</v>
      </c>
      <c r="BZ794">
        <v>969200</v>
      </c>
      <c r="CA794">
        <v>22.752822999999999</v>
      </c>
      <c r="CC794" s="1">
        <v>41508</v>
      </c>
      <c r="CD794">
        <v>14908.599609999999</v>
      </c>
      <c r="CE794">
        <v>14989.12012</v>
      </c>
      <c r="CF794">
        <v>14899</v>
      </c>
      <c r="CG794">
        <v>14963.740229999999</v>
      </c>
      <c r="CH794">
        <v>153490000</v>
      </c>
      <c r="CI794">
        <v>14963.740229999999</v>
      </c>
    </row>
    <row r="795" spans="1:87" x14ac:dyDescent="0.25">
      <c r="A795" s="3">
        <v>41509</v>
      </c>
      <c r="B795">
        <v>503.26999699999999</v>
      </c>
      <c r="C795">
        <v>503.34999800000003</v>
      </c>
      <c r="D795">
        <v>499.35001399999999</v>
      </c>
      <c r="E795">
        <v>501.02001200000001</v>
      </c>
      <c r="F795">
        <v>55682900</v>
      </c>
      <c r="G795">
        <v>67.742367000000002</v>
      </c>
      <c r="I795" s="1">
        <v>41509</v>
      </c>
      <c r="J795">
        <v>35.169998</v>
      </c>
      <c r="K795">
        <v>35.200001</v>
      </c>
      <c r="L795">
        <v>34</v>
      </c>
      <c r="M795">
        <v>34.75</v>
      </c>
      <c r="N795">
        <v>225493800</v>
      </c>
      <c r="O795">
        <v>32.221238</v>
      </c>
      <c r="Q795" s="1">
        <v>41509</v>
      </c>
      <c r="R795">
        <v>42.68</v>
      </c>
      <c r="S795">
        <v>42.830002</v>
      </c>
      <c r="T795">
        <v>42.349997999999999</v>
      </c>
      <c r="U795">
        <v>42.759998000000003</v>
      </c>
      <c r="V795">
        <v>12161600</v>
      </c>
      <c r="W795">
        <v>39.610073999999997</v>
      </c>
      <c r="Y795" s="1">
        <v>41509</v>
      </c>
      <c r="Z795">
        <v>61.959999000000003</v>
      </c>
      <c r="AA795">
        <v>61.990001999999997</v>
      </c>
      <c r="AB795">
        <v>61.459999000000003</v>
      </c>
      <c r="AC795">
        <v>61.73</v>
      </c>
      <c r="AD795">
        <v>5505900</v>
      </c>
      <c r="AE795">
        <v>59.053460999999999</v>
      </c>
      <c r="AG795" s="1">
        <v>41509</v>
      </c>
      <c r="AH795">
        <v>66.260002</v>
      </c>
      <c r="AI795">
        <v>66.650002000000001</v>
      </c>
      <c r="AJ795">
        <v>66.040001000000004</v>
      </c>
      <c r="AK795">
        <v>66.550003000000004</v>
      </c>
      <c r="AL795">
        <v>4396400</v>
      </c>
      <c r="AM795">
        <v>59.260342999999999</v>
      </c>
      <c r="AO795" s="1">
        <v>41509</v>
      </c>
      <c r="AP795">
        <v>87.150002000000001</v>
      </c>
      <c r="AQ795">
        <v>87.690002000000007</v>
      </c>
      <c r="AR795">
        <v>86.760002</v>
      </c>
      <c r="AS795">
        <v>87.519997000000004</v>
      </c>
      <c r="AT795">
        <v>9206400</v>
      </c>
      <c r="AU795">
        <v>80.317950999999994</v>
      </c>
      <c r="AW795" s="1">
        <v>41509</v>
      </c>
      <c r="AX795">
        <v>877.83148200000005</v>
      </c>
      <c r="AY795">
        <v>878.00148899999999</v>
      </c>
      <c r="AZ795">
        <v>869.75148999999999</v>
      </c>
      <c r="BA795">
        <v>870.21152199999995</v>
      </c>
      <c r="BB795">
        <v>2162200</v>
      </c>
      <c r="BC795">
        <v>434.67108999999999</v>
      </c>
      <c r="BE795" s="1">
        <v>41509</v>
      </c>
      <c r="BF795">
        <v>140.58000200000001</v>
      </c>
      <c r="BG795">
        <v>140.58000200000001</v>
      </c>
      <c r="BH795">
        <v>137.64999399999999</v>
      </c>
      <c r="BI795">
        <v>138.63999899999999</v>
      </c>
      <c r="BJ795">
        <v>2104600</v>
      </c>
      <c r="BK795">
        <v>138.63999899999999</v>
      </c>
      <c r="BM795" s="1">
        <v>41509</v>
      </c>
      <c r="BN795">
        <v>157</v>
      </c>
      <c r="BO795">
        <v>162.300003</v>
      </c>
      <c r="BP795">
        <v>155</v>
      </c>
      <c r="BQ795">
        <v>161.83999600000001</v>
      </c>
      <c r="BR795">
        <v>12931900</v>
      </c>
      <c r="BS795">
        <v>161.83999600000001</v>
      </c>
      <c r="BU795" s="1">
        <v>41509</v>
      </c>
      <c r="BV795">
        <v>23.52</v>
      </c>
      <c r="BW795">
        <v>23.76</v>
      </c>
      <c r="BX795">
        <v>23.32</v>
      </c>
      <c r="BY795">
        <v>23.610001</v>
      </c>
      <c r="BZ795">
        <v>1271100</v>
      </c>
      <c r="CA795">
        <v>23.499306000000001</v>
      </c>
      <c r="CC795" s="1">
        <v>41509</v>
      </c>
      <c r="CD795">
        <v>14988.780269999999</v>
      </c>
      <c r="CE795">
        <v>15025.559569999999</v>
      </c>
      <c r="CF795">
        <v>14931.240229999999</v>
      </c>
      <c r="CG795">
        <v>15010.509770000001</v>
      </c>
      <c r="CH795">
        <v>131860000</v>
      </c>
      <c r="CI795">
        <v>15010.509770000001</v>
      </c>
    </row>
    <row r="796" spans="1:87" x14ac:dyDescent="0.25">
      <c r="A796" s="3">
        <v>41512</v>
      </c>
      <c r="B796">
        <v>500.74999200000002</v>
      </c>
      <c r="C796">
        <v>510.19998199999998</v>
      </c>
      <c r="D796">
        <v>500.5</v>
      </c>
      <c r="E796">
        <v>502.97001599999999</v>
      </c>
      <c r="F796">
        <v>82741400</v>
      </c>
      <c r="G796">
        <v>68.006024999999994</v>
      </c>
      <c r="I796" s="1">
        <v>41512</v>
      </c>
      <c r="J796">
        <v>34.400002000000001</v>
      </c>
      <c r="K796">
        <v>34.669998</v>
      </c>
      <c r="L796">
        <v>34.029998999999997</v>
      </c>
      <c r="M796">
        <v>34.150002000000001</v>
      </c>
      <c r="N796">
        <v>72786800</v>
      </c>
      <c r="O796">
        <v>31.664902000000001</v>
      </c>
      <c r="Q796" s="1">
        <v>41512</v>
      </c>
      <c r="R796">
        <v>42.700001</v>
      </c>
      <c r="S796">
        <v>42.830002</v>
      </c>
      <c r="T796">
        <v>42.369999</v>
      </c>
      <c r="U796">
        <v>42.389999000000003</v>
      </c>
      <c r="V796">
        <v>10107000</v>
      </c>
      <c r="W796">
        <v>39.267332000000003</v>
      </c>
      <c r="Y796" s="1">
        <v>41512</v>
      </c>
      <c r="Z796">
        <v>61.759998000000003</v>
      </c>
      <c r="AA796">
        <v>62.110000999999997</v>
      </c>
      <c r="AB796">
        <v>61.330002</v>
      </c>
      <c r="AC796">
        <v>61.349997999999999</v>
      </c>
      <c r="AD796">
        <v>4499100</v>
      </c>
      <c r="AE796">
        <v>58.689936000000003</v>
      </c>
      <c r="AG796" s="1">
        <v>41512</v>
      </c>
      <c r="AH796">
        <v>66.589995999999999</v>
      </c>
      <c r="AI796">
        <v>66.940002000000007</v>
      </c>
      <c r="AJ796">
        <v>66.209998999999996</v>
      </c>
      <c r="AK796">
        <v>66.309997999999993</v>
      </c>
      <c r="AL796">
        <v>3214400</v>
      </c>
      <c r="AM796">
        <v>59.046627000000001</v>
      </c>
      <c r="AO796" s="1">
        <v>41512</v>
      </c>
      <c r="AP796">
        <v>87.5</v>
      </c>
      <c r="AQ796">
        <v>87.699996999999996</v>
      </c>
      <c r="AR796">
        <v>86.82</v>
      </c>
      <c r="AS796">
        <v>87.089995999999999</v>
      </c>
      <c r="AT796">
        <v>10654700</v>
      </c>
      <c r="AU796">
        <v>79.923334999999994</v>
      </c>
      <c r="AW796" s="1">
        <v>41512</v>
      </c>
      <c r="AX796">
        <v>870.00150900000006</v>
      </c>
      <c r="AY796">
        <v>874.90152899999998</v>
      </c>
      <c r="AZ796">
        <v>866.05151000000001</v>
      </c>
      <c r="BA796">
        <v>866.39146400000004</v>
      </c>
      <c r="BB796">
        <v>2112800</v>
      </c>
      <c r="BC796">
        <v>432.762969</v>
      </c>
      <c r="BE796" s="1">
        <v>41512</v>
      </c>
      <c r="BF796">
        <v>139.39999399999999</v>
      </c>
      <c r="BG796">
        <v>140.929993</v>
      </c>
      <c r="BH796">
        <v>138.13000500000001</v>
      </c>
      <c r="BI796">
        <v>139.020004</v>
      </c>
      <c r="BJ796">
        <v>3097600</v>
      </c>
      <c r="BK796">
        <v>139.020004</v>
      </c>
      <c r="BM796" s="1">
        <v>41512</v>
      </c>
      <c r="BN796">
        <v>165.14999399999999</v>
      </c>
      <c r="BO796">
        <v>173</v>
      </c>
      <c r="BP796">
        <v>160.25</v>
      </c>
      <c r="BQ796">
        <v>164.220001</v>
      </c>
      <c r="BR796">
        <v>24171100</v>
      </c>
      <c r="BS796">
        <v>164.220001</v>
      </c>
      <c r="BU796" s="1">
        <v>41512</v>
      </c>
      <c r="BV796">
        <v>23.459999</v>
      </c>
      <c r="BW796">
        <v>23.459999</v>
      </c>
      <c r="BX796">
        <v>22.879999000000002</v>
      </c>
      <c r="BY796">
        <v>22.9</v>
      </c>
      <c r="BZ796">
        <v>939900</v>
      </c>
      <c r="CA796">
        <v>22.792634</v>
      </c>
      <c r="CC796" s="1">
        <v>41512</v>
      </c>
      <c r="CD796">
        <v>15014.58008</v>
      </c>
      <c r="CE796">
        <v>15049.98047</v>
      </c>
      <c r="CF796">
        <v>14945.240229999999</v>
      </c>
      <c r="CG796">
        <v>14946.45996</v>
      </c>
      <c r="CH796">
        <v>102820000</v>
      </c>
      <c r="CI796">
        <v>14946.45996</v>
      </c>
    </row>
    <row r="797" spans="1:87" x14ac:dyDescent="0.25">
      <c r="A797" s="3">
        <v>41513</v>
      </c>
      <c r="B797">
        <v>498.000023</v>
      </c>
      <c r="C797">
        <v>502.50997899999999</v>
      </c>
      <c r="D797">
        <v>486.29999500000002</v>
      </c>
      <c r="E797">
        <v>488.58998100000002</v>
      </c>
      <c r="F797">
        <v>106047200</v>
      </c>
      <c r="G797">
        <v>66.061716000000004</v>
      </c>
      <c r="I797" s="1">
        <v>41513</v>
      </c>
      <c r="J797">
        <v>33.520000000000003</v>
      </c>
      <c r="K797">
        <v>34.099997999999999</v>
      </c>
      <c r="L797">
        <v>33.150002000000001</v>
      </c>
      <c r="M797">
        <v>33.259998000000003</v>
      </c>
      <c r="N797">
        <v>58522300</v>
      </c>
      <c r="O797">
        <v>30.839663999999999</v>
      </c>
      <c r="Q797" s="1">
        <v>41513</v>
      </c>
      <c r="R797">
        <v>41.889999000000003</v>
      </c>
      <c r="S797">
        <v>41.91</v>
      </c>
      <c r="T797">
        <v>41.040000999999997</v>
      </c>
      <c r="U797">
        <v>41.110000999999997</v>
      </c>
      <c r="V797">
        <v>19230000</v>
      </c>
      <c r="W797">
        <v>38.081623999999998</v>
      </c>
      <c r="Y797" s="1">
        <v>41513</v>
      </c>
      <c r="Z797">
        <v>60.900002000000001</v>
      </c>
      <c r="AA797">
        <v>61.349997999999999</v>
      </c>
      <c r="AB797">
        <v>60.57</v>
      </c>
      <c r="AC797">
        <v>60.689999</v>
      </c>
      <c r="AD797">
        <v>7734500</v>
      </c>
      <c r="AE797">
        <v>58.058553000000003</v>
      </c>
      <c r="AG797" s="1">
        <v>41513</v>
      </c>
      <c r="AH797">
        <v>65.949996999999996</v>
      </c>
      <c r="AI797">
        <v>66.559997999999993</v>
      </c>
      <c r="AJ797">
        <v>65.940002000000007</v>
      </c>
      <c r="AK797">
        <v>66.019997000000004</v>
      </c>
      <c r="AL797">
        <v>5352100</v>
      </c>
      <c r="AM797">
        <v>58.788390999999997</v>
      </c>
      <c r="AO797" s="1">
        <v>41513</v>
      </c>
      <c r="AP797">
        <v>86.620002999999997</v>
      </c>
      <c r="AQ797">
        <v>87.489998</v>
      </c>
      <c r="AR797">
        <v>86.580001999999993</v>
      </c>
      <c r="AS797">
        <v>86.82</v>
      </c>
      <c r="AT797">
        <v>13960200</v>
      </c>
      <c r="AU797">
        <v>79.675556999999998</v>
      </c>
      <c r="AW797" s="1">
        <v>41513</v>
      </c>
      <c r="AX797">
        <v>859.62148200000001</v>
      </c>
      <c r="AY797">
        <v>863.73150199999998</v>
      </c>
      <c r="AZ797">
        <v>847.90142700000001</v>
      </c>
      <c r="BA797">
        <v>850.15147100000002</v>
      </c>
      <c r="BB797">
        <v>3481100</v>
      </c>
      <c r="BC797">
        <v>424.65108400000003</v>
      </c>
      <c r="BE797" s="1">
        <v>41513</v>
      </c>
      <c r="BF797">
        <v>137.35000600000001</v>
      </c>
      <c r="BG797">
        <v>138</v>
      </c>
      <c r="BH797">
        <v>134.699997</v>
      </c>
      <c r="BI797">
        <v>135.11999499999999</v>
      </c>
      <c r="BJ797">
        <v>2713900</v>
      </c>
      <c r="BK797">
        <v>135.11999499999999</v>
      </c>
      <c r="BM797" s="1">
        <v>41513</v>
      </c>
      <c r="BN797">
        <v>162.300003</v>
      </c>
      <c r="BO797">
        <v>168.800003</v>
      </c>
      <c r="BP797">
        <v>160.949997</v>
      </c>
      <c r="BQ797">
        <v>167.009995</v>
      </c>
      <c r="BR797">
        <v>17566900</v>
      </c>
      <c r="BS797">
        <v>167.009995</v>
      </c>
      <c r="BU797" s="1">
        <v>41513</v>
      </c>
      <c r="BV797">
        <v>21.85</v>
      </c>
      <c r="BW797">
        <v>22.469999000000001</v>
      </c>
      <c r="BX797">
        <v>21.809999000000001</v>
      </c>
      <c r="BY797">
        <v>22.309999000000001</v>
      </c>
      <c r="BZ797">
        <v>2637000</v>
      </c>
      <c r="CA797">
        <v>22.205400000000001</v>
      </c>
      <c r="CC797" s="1">
        <v>41513</v>
      </c>
      <c r="CD797">
        <v>14939.25</v>
      </c>
      <c r="CE797">
        <v>14939.25</v>
      </c>
      <c r="CF797">
        <v>14765.41992</v>
      </c>
      <c r="CG797">
        <v>14776.12988</v>
      </c>
      <c r="CH797">
        <v>118610000</v>
      </c>
      <c r="CI797">
        <v>14776.12988</v>
      </c>
    </row>
    <row r="798" spans="1:87" x14ac:dyDescent="0.25">
      <c r="A798" s="3">
        <v>41514</v>
      </c>
      <c r="B798">
        <v>486.00001500000002</v>
      </c>
      <c r="C798">
        <v>495.800026</v>
      </c>
      <c r="D798">
        <v>486.00001500000002</v>
      </c>
      <c r="E798">
        <v>490.89999399999999</v>
      </c>
      <c r="F798">
        <v>76902000</v>
      </c>
      <c r="G798">
        <v>66.374050999999994</v>
      </c>
      <c r="I798" s="1">
        <v>41514</v>
      </c>
      <c r="J798">
        <v>33.389999000000003</v>
      </c>
      <c r="K798">
        <v>33.599997999999999</v>
      </c>
      <c r="L798">
        <v>33</v>
      </c>
      <c r="M798">
        <v>33.020000000000003</v>
      </c>
      <c r="N798">
        <v>44257400</v>
      </c>
      <c r="O798">
        <v>30.617131000000001</v>
      </c>
      <c r="Q798" s="1">
        <v>41514</v>
      </c>
      <c r="R798">
        <v>41.09</v>
      </c>
      <c r="S798">
        <v>41.580002</v>
      </c>
      <c r="T798">
        <v>40.98</v>
      </c>
      <c r="U798">
        <v>41.25</v>
      </c>
      <c r="V798">
        <v>13927000</v>
      </c>
      <c r="W798">
        <v>38.211309999999997</v>
      </c>
      <c r="Y798" s="1">
        <v>41514</v>
      </c>
      <c r="Z798">
        <v>60.439999</v>
      </c>
      <c r="AA798">
        <v>61.150002000000001</v>
      </c>
      <c r="AB798">
        <v>60.41</v>
      </c>
      <c r="AC798">
        <v>60.810001</v>
      </c>
      <c r="AD798">
        <v>7161700</v>
      </c>
      <c r="AE798">
        <v>58.173352999999999</v>
      </c>
      <c r="AG798" s="1">
        <v>41514</v>
      </c>
      <c r="AH798">
        <v>66.180000000000007</v>
      </c>
      <c r="AI798">
        <v>67.330001999999993</v>
      </c>
      <c r="AJ798">
        <v>66.180000000000007</v>
      </c>
      <c r="AK798">
        <v>66.769997000000004</v>
      </c>
      <c r="AL798">
        <v>6656000</v>
      </c>
      <c r="AM798">
        <v>59.456238999999997</v>
      </c>
      <c r="AO798" s="1">
        <v>41514</v>
      </c>
      <c r="AP798">
        <v>87.279999000000004</v>
      </c>
      <c r="AQ798">
        <v>88.989998</v>
      </c>
      <c r="AR798">
        <v>87.279999000000004</v>
      </c>
      <c r="AS798">
        <v>88.839995999999999</v>
      </c>
      <c r="AT798">
        <v>17738800</v>
      </c>
      <c r="AU798">
        <v>81.529326999999995</v>
      </c>
      <c r="AW798" s="1">
        <v>41514</v>
      </c>
      <c r="AX798">
        <v>850.25145399999997</v>
      </c>
      <c r="AY798">
        <v>855.41147899999999</v>
      </c>
      <c r="AZ798">
        <v>847.77142500000002</v>
      </c>
      <c r="BA798">
        <v>848.55143799999996</v>
      </c>
      <c r="BB798">
        <v>2669700</v>
      </c>
      <c r="BC798">
        <v>423.85186700000003</v>
      </c>
      <c r="BE798" s="1">
        <v>41514</v>
      </c>
      <c r="BF798">
        <v>134.83999600000001</v>
      </c>
      <c r="BG798">
        <v>139.58999600000001</v>
      </c>
      <c r="BH798">
        <v>133.64999399999999</v>
      </c>
      <c r="BI798">
        <v>138.979996</v>
      </c>
      <c r="BJ798">
        <v>2968100</v>
      </c>
      <c r="BK798">
        <v>138.979996</v>
      </c>
      <c r="BM798" s="1">
        <v>41514</v>
      </c>
      <c r="BN798">
        <v>169.05999800000001</v>
      </c>
      <c r="BO798">
        <v>171.5</v>
      </c>
      <c r="BP798">
        <v>163.25</v>
      </c>
      <c r="BQ798">
        <v>166.449997</v>
      </c>
      <c r="BR798">
        <v>14740100</v>
      </c>
      <c r="BS798">
        <v>166.449997</v>
      </c>
      <c r="BU798" s="1">
        <v>41514</v>
      </c>
      <c r="BV798">
        <v>21.889999</v>
      </c>
      <c r="BW798">
        <v>22.389999</v>
      </c>
      <c r="BX798">
        <v>21.75</v>
      </c>
      <c r="BY798">
        <v>22.299999</v>
      </c>
      <c r="BZ798">
        <v>1775200</v>
      </c>
      <c r="CA798">
        <v>22.195447000000001</v>
      </c>
      <c r="CC798" s="1">
        <v>41514</v>
      </c>
      <c r="CD798">
        <v>14770.990229999999</v>
      </c>
      <c r="CE798">
        <v>14867.400390000001</v>
      </c>
      <c r="CF798">
        <v>14760.410159999999</v>
      </c>
      <c r="CG798">
        <v>14824.509770000001</v>
      </c>
      <c r="CH798">
        <v>104620000</v>
      </c>
      <c r="CI798">
        <v>14824.509770000001</v>
      </c>
    </row>
    <row r="799" spans="1:87" x14ac:dyDescent="0.25">
      <c r="A799" s="3">
        <v>41515</v>
      </c>
      <c r="B799">
        <v>491.65002399999997</v>
      </c>
      <c r="C799">
        <v>496.50001500000002</v>
      </c>
      <c r="D799">
        <v>491.13001300000002</v>
      </c>
      <c r="E799">
        <v>491.70001200000002</v>
      </c>
      <c r="F799">
        <v>59914400</v>
      </c>
      <c r="G799">
        <v>66.482219999999998</v>
      </c>
      <c r="I799" s="1">
        <v>41515</v>
      </c>
      <c r="J799">
        <v>32.93</v>
      </c>
      <c r="K799">
        <v>33.599997999999999</v>
      </c>
      <c r="L799">
        <v>32.799999</v>
      </c>
      <c r="M799">
        <v>33.549999</v>
      </c>
      <c r="N799">
        <v>45284700</v>
      </c>
      <c r="O799">
        <v>31.108561999999999</v>
      </c>
      <c r="Q799" s="1">
        <v>41515</v>
      </c>
      <c r="R799">
        <v>41.060001</v>
      </c>
      <c r="S799">
        <v>41.66</v>
      </c>
      <c r="T799">
        <v>41.029998999999997</v>
      </c>
      <c r="U799">
        <v>41.25</v>
      </c>
      <c r="V799">
        <v>10512600</v>
      </c>
      <c r="W799">
        <v>38.211309999999997</v>
      </c>
      <c r="Y799" s="1">
        <v>41515</v>
      </c>
      <c r="Z799">
        <v>60.77</v>
      </c>
      <c r="AA799">
        <v>61.52</v>
      </c>
      <c r="AB799">
        <v>60.549999</v>
      </c>
      <c r="AC799">
        <v>61.080002</v>
      </c>
      <c r="AD799">
        <v>5396200</v>
      </c>
      <c r="AE799">
        <v>58.431646000000001</v>
      </c>
      <c r="AG799" s="1">
        <v>41515</v>
      </c>
      <c r="AH799">
        <v>66.510002</v>
      </c>
      <c r="AI799">
        <v>66.550003000000004</v>
      </c>
      <c r="AJ799">
        <v>65.980002999999996</v>
      </c>
      <c r="AK799">
        <v>66.160004000000001</v>
      </c>
      <c r="AL799">
        <v>4382800</v>
      </c>
      <c r="AM799">
        <v>58.913063000000001</v>
      </c>
      <c r="AO799" s="1">
        <v>41515</v>
      </c>
      <c r="AP799">
        <v>88.629997000000003</v>
      </c>
      <c r="AQ799">
        <v>88.629997000000003</v>
      </c>
      <c r="AR799">
        <v>87.230002999999996</v>
      </c>
      <c r="AS799">
        <v>87.269997000000004</v>
      </c>
      <c r="AT799">
        <v>11407800</v>
      </c>
      <c r="AU799">
        <v>80.088522999999995</v>
      </c>
      <c r="AW799" s="1">
        <v>41515</v>
      </c>
      <c r="AX799">
        <v>849.07144700000003</v>
      </c>
      <c r="AY799">
        <v>860.38146200000006</v>
      </c>
      <c r="AZ799">
        <v>848.59144400000002</v>
      </c>
      <c r="BA799">
        <v>855.43145100000004</v>
      </c>
      <c r="BB799">
        <v>2968000</v>
      </c>
      <c r="BC799">
        <v>427.28843699999999</v>
      </c>
      <c r="BE799" s="1">
        <v>41515</v>
      </c>
      <c r="BF799">
        <v>139</v>
      </c>
      <c r="BG799">
        <v>140.69000199999999</v>
      </c>
      <c r="BH799">
        <v>138.529999</v>
      </c>
      <c r="BI799">
        <v>139.759995</v>
      </c>
      <c r="BJ799">
        <v>2417800</v>
      </c>
      <c r="BK799">
        <v>139.759995</v>
      </c>
      <c r="BM799" s="1">
        <v>41515</v>
      </c>
      <c r="BN799">
        <v>164.220001</v>
      </c>
      <c r="BO799">
        <v>167.75</v>
      </c>
      <c r="BP799">
        <v>162.509995</v>
      </c>
      <c r="BQ799">
        <v>166.05999800000001</v>
      </c>
      <c r="BR799">
        <v>9436000</v>
      </c>
      <c r="BS799">
        <v>166.05999800000001</v>
      </c>
      <c r="BU799" s="1">
        <v>41515</v>
      </c>
      <c r="BV799">
        <v>22.700001</v>
      </c>
      <c r="BW799">
        <v>23.219999000000001</v>
      </c>
      <c r="BX799">
        <v>22.66</v>
      </c>
      <c r="BY799">
        <v>22.83</v>
      </c>
      <c r="BZ799">
        <v>1468800</v>
      </c>
      <c r="CA799">
        <v>22.722963</v>
      </c>
      <c r="CC799" s="1">
        <v>41515</v>
      </c>
      <c r="CD799">
        <v>14817.910159999999</v>
      </c>
      <c r="CE799">
        <v>14916.009770000001</v>
      </c>
      <c r="CF799">
        <v>14792.110350000001</v>
      </c>
      <c r="CG799">
        <v>14840.950199999999</v>
      </c>
      <c r="CH799">
        <v>93170000</v>
      </c>
      <c r="CI799">
        <v>14840.950199999999</v>
      </c>
    </row>
    <row r="800" spans="1:87" x14ac:dyDescent="0.25">
      <c r="A800" s="3">
        <v>41516</v>
      </c>
      <c r="B800">
        <v>491.99999200000002</v>
      </c>
      <c r="C800">
        <v>492.949974</v>
      </c>
      <c r="D800">
        <v>486.5</v>
      </c>
      <c r="E800">
        <v>487.22001599999999</v>
      </c>
      <c r="F800">
        <v>68074300</v>
      </c>
      <c r="G800">
        <v>65.876485000000002</v>
      </c>
      <c r="I800" s="1">
        <v>41516</v>
      </c>
      <c r="J800">
        <v>33.369999</v>
      </c>
      <c r="K800">
        <v>33.479999999999997</v>
      </c>
      <c r="L800">
        <v>33.090000000000003</v>
      </c>
      <c r="M800">
        <v>33.400002000000001</v>
      </c>
      <c r="N800">
        <v>42790200</v>
      </c>
      <c r="O800">
        <v>30.969479</v>
      </c>
      <c r="Q800" s="1">
        <v>41516</v>
      </c>
      <c r="R800">
        <v>41.369999</v>
      </c>
      <c r="S800">
        <v>41.419998</v>
      </c>
      <c r="T800">
        <v>40.919998</v>
      </c>
      <c r="U800">
        <v>41.080002</v>
      </c>
      <c r="V800">
        <v>15031800</v>
      </c>
      <c r="W800">
        <v>38.053834999999999</v>
      </c>
      <c r="Y800" s="1">
        <v>41516</v>
      </c>
      <c r="Z800">
        <v>61.139999000000003</v>
      </c>
      <c r="AA800">
        <v>61.27</v>
      </c>
      <c r="AB800">
        <v>60.549999</v>
      </c>
      <c r="AC800">
        <v>60.830002</v>
      </c>
      <c r="AD800">
        <v>5404100</v>
      </c>
      <c r="AE800">
        <v>58.192486000000002</v>
      </c>
      <c r="AG800" s="1">
        <v>41516</v>
      </c>
      <c r="AH800">
        <v>66.279999000000004</v>
      </c>
      <c r="AI800">
        <v>66.540001000000004</v>
      </c>
      <c r="AJ800">
        <v>66.120002999999997</v>
      </c>
      <c r="AK800">
        <v>66.300003000000004</v>
      </c>
      <c r="AL800">
        <v>4963300</v>
      </c>
      <c r="AM800">
        <v>59.037726999999997</v>
      </c>
      <c r="AO800" s="1">
        <v>41516</v>
      </c>
      <c r="AP800">
        <v>87.389999000000003</v>
      </c>
      <c r="AQ800">
        <v>87.550003000000004</v>
      </c>
      <c r="AR800">
        <v>86.790001000000004</v>
      </c>
      <c r="AS800">
        <v>87.160004000000001</v>
      </c>
      <c r="AT800">
        <v>12480400</v>
      </c>
      <c r="AU800">
        <v>79.987582000000003</v>
      </c>
      <c r="AW800" s="1">
        <v>41516</v>
      </c>
      <c r="AX800">
        <v>855.76148000000001</v>
      </c>
      <c r="AY800">
        <v>858.04148199999997</v>
      </c>
      <c r="AZ800">
        <v>845.56144700000004</v>
      </c>
      <c r="BA800">
        <v>846.901475</v>
      </c>
      <c r="BB800">
        <v>3737100</v>
      </c>
      <c r="BC800">
        <v>423.02771000000001</v>
      </c>
      <c r="BE800" s="1">
        <v>41516</v>
      </c>
      <c r="BF800">
        <v>139.699997</v>
      </c>
      <c r="BG800">
        <v>140.08999600000001</v>
      </c>
      <c r="BH800">
        <v>135.10000600000001</v>
      </c>
      <c r="BI800">
        <v>135.529999</v>
      </c>
      <c r="BJ800">
        <v>2607500</v>
      </c>
      <c r="BK800">
        <v>135.529999</v>
      </c>
      <c r="BM800" s="1">
        <v>41516</v>
      </c>
      <c r="BN800">
        <v>166.36999499999999</v>
      </c>
      <c r="BO800">
        <v>169.21000699999999</v>
      </c>
      <c r="BP800">
        <v>163.96000699999999</v>
      </c>
      <c r="BQ800">
        <v>169</v>
      </c>
      <c r="BR800">
        <v>11028400</v>
      </c>
      <c r="BS800">
        <v>169</v>
      </c>
      <c r="BU800" s="1">
        <v>41516</v>
      </c>
      <c r="BV800">
        <v>22.82</v>
      </c>
      <c r="BW800">
        <v>22.9</v>
      </c>
      <c r="BX800">
        <v>22.25</v>
      </c>
      <c r="BY800">
        <v>22.32</v>
      </c>
      <c r="BZ800">
        <v>865100</v>
      </c>
      <c r="CA800">
        <v>22.215354000000001</v>
      </c>
      <c r="CC800" s="1">
        <v>41516</v>
      </c>
      <c r="CD800">
        <v>14844.099609999999</v>
      </c>
      <c r="CE800">
        <v>14848.240229999999</v>
      </c>
      <c r="CF800">
        <v>14762.349609999999</v>
      </c>
      <c r="CG800">
        <v>14810.309569999999</v>
      </c>
      <c r="CH800">
        <v>135850000</v>
      </c>
      <c r="CI800">
        <v>14810.309569999999</v>
      </c>
    </row>
    <row r="801" spans="1:87" x14ac:dyDescent="0.25">
      <c r="A801" s="3">
        <v>41520</v>
      </c>
      <c r="B801">
        <v>493.09999099999999</v>
      </c>
      <c r="C801">
        <v>500.59997600000003</v>
      </c>
      <c r="D801">
        <v>487.35000600000001</v>
      </c>
      <c r="E801">
        <v>488.579994</v>
      </c>
      <c r="F801">
        <v>82982200</v>
      </c>
      <c r="G801">
        <v>66.060366000000002</v>
      </c>
      <c r="I801" s="1">
        <v>41520</v>
      </c>
      <c r="J801">
        <v>31.75</v>
      </c>
      <c r="K801">
        <v>32.07</v>
      </c>
      <c r="L801">
        <v>31.290001</v>
      </c>
      <c r="M801">
        <v>31.879999000000002</v>
      </c>
      <c r="N801">
        <v>154507000</v>
      </c>
      <c r="O801">
        <v>29.560088</v>
      </c>
      <c r="Q801" s="1">
        <v>41520</v>
      </c>
      <c r="R801">
        <v>41.650002000000001</v>
      </c>
      <c r="S801">
        <v>41.849997999999999</v>
      </c>
      <c r="T801">
        <v>41.060001</v>
      </c>
      <c r="U801">
        <v>41.389999000000003</v>
      </c>
      <c r="V801">
        <v>15949300</v>
      </c>
      <c r="W801">
        <v>38.340997000000002</v>
      </c>
      <c r="Y801" s="1">
        <v>41520</v>
      </c>
      <c r="Z801">
        <v>61.419998</v>
      </c>
      <c r="AA801">
        <v>61.990001999999997</v>
      </c>
      <c r="AB801">
        <v>60.599997999999999</v>
      </c>
      <c r="AC801">
        <v>60.93</v>
      </c>
      <c r="AD801">
        <v>7016400</v>
      </c>
      <c r="AE801">
        <v>58.288148</v>
      </c>
      <c r="AG801" s="1">
        <v>41520</v>
      </c>
      <c r="AH801">
        <v>66.959998999999996</v>
      </c>
      <c r="AI801">
        <v>66.989998</v>
      </c>
      <c r="AJ801">
        <v>66.510002</v>
      </c>
      <c r="AK801">
        <v>66.790001000000004</v>
      </c>
      <c r="AL801">
        <v>5541900</v>
      </c>
      <c r="AM801">
        <v>59.474052</v>
      </c>
      <c r="AO801" s="1">
        <v>41520</v>
      </c>
      <c r="AP801">
        <v>87.699996999999996</v>
      </c>
      <c r="AQ801">
        <v>88</v>
      </c>
      <c r="AR801">
        <v>86.830001999999993</v>
      </c>
      <c r="AS801">
        <v>87.150002000000001</v>
      </c>
      <c r="AT801">
        <v>10546700</v>
      </c>
      <c r="AU801">
        <v>79.978402000000003</v>
      </c>
      <c r="AW801" s="1">
        <v>41520</v>
      </c>
      <c r="AX801">
        <v>854.36147400000004</v>
      </c>
      <c r="AY801">
        <v>866.19149800000002</v>
      </c>
      <c r="AZ801">
        <v>853.95143399999995</v>
      </c>
      <c r="BA801">
        <v>860.38146200000006</v>
      </c>
      <c r="BB801">
        <v>4110400</v>
      </c>
      <c r="BC801">
        <v>429.76096999999999</v>
      </c>
      <c r="BE801" s="1">
        <v>41520</v>
      </c>
      <c r="BF801">
        <v>137.88999899999999</v>
      </c>
      <c r="BG801">
        <v>139.41999799999999</v>
      </c>
      <c r="BH801">
        <v>135.83000200000001</v>
      </c>
      <c r="BI801">
        <v>136.16999799999999</v>
      </c>
      <c r="BJ801">
        <v>3164100</v>
      </c>
      <c r="BK801">
        <v>136.16999799999999</v>
      </c>
      <c r="BM801" s="1">
        <v>41520</v>
      </c>
      <c r="BN801">
        <v>173.39999399999999</v>
      </c>
      <c r="BO801">
        <v>173.699997</v>
      </c>
      <c r="BP801">
        <v>166.39999399999999</v>
      </c>
      <c r="BQ801">
        <v>168.94000199999999</v>
      </c>
      <c r="BR801">
        <v>12061100</v>
      </c>
      <c r="BS801">
        <v>168.94000199999999</v>
      </c>
      <c r="BU801" s="1">
        <v>41520</v>
      </c>
      <c r="BV801">
        <v>22.309999000000001</v>
      </c>
      <c r="BW801">
        <v>22.6</v>
      </c>
      <c r="BX801">
        <v>22.200001</v>
      </c>
      <c r="BY801">
        <v>22.309999000000001</v>
      </c>
      <c r="BZ801">
        <v>1886900</v>
      </c>
      <c r="CA801">
        <v>22.205400000000001</v>
      </c>
      <c r="CC801" s="1">
        <v>41520</v>
      </c>
      <c r="CD801">
        <v>14801.54981</v>
      </c>
      <c r="CE801">
        <v>14933.349609999999</v>
      </c>
      <c r="CF801">
        <v>14777.48047</v>
      </c>
      <c r="CG801">
        <v>14833.95996</v>
      </c>
      <c r="CH801">
        <v>142530000</v>
      </c>
      <c r="CI801">
        <v>14833.95996</v>
      </c>
    </row>
    <row r="802" spans="1:87" x14ac:dyDescent="0.25">
      <c r="A802" s="3">
        <v>41521</v>
      </c>
      <c r="B802">
        <v>499.56000499999999</v>
      </c>
      <c r="C802">
        <v>502.24001299999998</v>
      </c>
      <c r="D802">
        <v>496.27998400000001</v>
      </c>
      <c r="E802">
        <v>498.69002499999999</v>
      </c>
      <c r="F802">
        <v>86258200</v>
      </c>
      <c r="G802">
        <v>67.427332000000007</v>
      </c>
      <c r="I802" s="1">
        <v>41521</v>
      </c>
      <c r="J802">
        <v>31.389999</v>
      </c>
      <c r="K802">
        <v>31.469999000000001</v>
      </c>
      <c r="L802">
        <v>31.110001</v>
      </c>
      <c r="M802">
        <v>31.200001</v>
      </c>
      <c r="N802">
        <v>142320600</v>
      </c>
      <c r="O802">
        <v>28.929573000000001</v>
      </c>
      <c r="Q802" s="1">
        <v>41521</v>
      </c>
      <c r="R802">
        <v>41.360000999999997</v>
      </c>
      <c r="S802">
        <v>41.75</v>
      </c>
      <c r="T802">
        <v>41.25</v>
      </c>
      <c r="U802">
        <v>41.5</v>
      </c>
      <c r="V802">
        <v>12465000</v>
      </c>
      <c r="W802">
        <v>38.442894000000003</v>
      </c>
      <c r="Y802" s="1">
        <v>41521</v>
      </c>
      <c r="Z802">
        <v>60.919998</v>
      </c>
      <c r="AA802">
        <v>61.220001000000003</v>
      </c>
      <c r="AB802">
        <v>60.52</v>
      </c>
      <c r="AC802">
        <v>61.110000999999997</v>
      </c>
      <c r="AD802">
        <v>14014600</v>
      </c>
      <c r="AE802">
        <v>58.460343999999999</v>
      </c>
      <c r="AG802" s="1">
        <v>41521</v>
      </c>
      <c r="AH802">
        <v>66.870002999999997</v>
      </c>
      <c r="AI802">
        <v>68.099997999999999</v>
      </c>
      <c r="AJ802">
        <v>66.709998999999996</v>
      </c>
      <c r="AK802">
        <v>67.660004000000001</v>
      </c>
      <c r="AL802">
        <v>6529100</v>
      </c>
      <c r="AM802">
        <v>60.248758000000002</v>
      </c>
      <c r="AO802" s="1">
        <v>41521</v>
      </c>
      <c r="AP802">
        <v>87.010002</v>
      </c>
      <c r="AQ802">
        <v>87.980002999999996</v>
      </c>
      <c r="AR802">
        <v>86.900002000000001</v>
      </c>
      <c r="AS802">
        <v>87.760002</v>
      </c>
      <c r="AT802">
        <v>9822300</v>
      </c>
      <c r="AU802">
        <v>80.538206000000002</v>
      </c>
      <c r="AW802" s="1">
        <v>41521</v>
      </c>
      <c r="AX802">
        <v>860.35150399999998</v>
      </c>
      <c r="AY802">
        <v>873.50152300000002</v>
      </c>
      <c r="AZ802">
        <v>855.17144599999995</v>
      </c>
      <c r="BA802">
        <v>871.63149999999996</v>
      </c>
      <c r="BB802">
        <v>4097600</v>
      </c>
      <c r="BC802">
        <v>435.38037000000003</v>
      </c>
      <c r="BE802" s="1">
        <v>41521</v>
      </c>
      <c r="BF802">
        <v>137.199997</v>
      </c>
      <c r="BG802">
        <v>137.199997</v>
      </c>
      <c r="BH802">
        <v>133.699997</v>
      </c>
      <c r="BI802">
        <v>134.490005</v>
      </c>
      <c r="BJ802">
        <v>3037900</v>
      </c>
      <c r="BK802">
        <v>134.490005</v>
      </c>
      <c r="BM802" s="1">
        <v>41521</v>
      </c>
      <c r="BN802">
        <v>169.770004</v>
      </c>
      <c r="BO802">
        <v>171.61999499999999</v>
      </c>
      <c r="BP802">
        <v>165.55999800000001</v>
      </c>
      <c r="BQ802">
        <v>170.61999499999999</v>
      </c>
      <c r="BR802">
        <v>11475700</v>
      </c>
      <c r="BS802">
        <v>170.61999499999999</v>
      </c>
      <c r="BU802" s="1">
        <v>41521</v>
      </c>
      <c r="BV802">
        <v>23.26</v>
      </c>
      <c r="BW802">
        <v>23.58</v>
      </c>
      <c r="BX802">
        <v>23.049999</v>
      </c>
      <c r="BY802">
        <v>23.5</v>
      </c>
      <c r="BZ802">
        <v>2226400</v>
      </c>
      <c r="CA802">
        <v>23.389821999999999</v>
      </c>
      <c r="CC802" s="1">
        <v>41521</v>
      </c>
      <c r="CD802">
        <v>14832.41992</v>
      </c>
      <c r="CE802">
        <v>14956.740229999999</v>
      </c>
      <c r="CF802">
        <v>14799.089840000001</v>
      </c>
      <c r="CG802">
        <v>14930.87012</v>
      </c>
      <c r="CH802">
        <v>122150000</v>
      </c>
      <c r="CI802">
        <v>14930.87012</v>
      </c>
    </row>
    <row r="803" spans="1:87" x14ac:dyDescent="0.25">
      <c r="A803" s="3">
        <v>41522</v>
      </c>
      <c r="B803">
        <v>500.25000799999998</v>
      </c>
      <c r="C803">
        <v>500.67997700000001</v>
      </c>
      <c r="D803">
        <v>493.63997699999999</v>
      </c>
      <c r="E803">
        <v>495.26997399999999</v>
      </c>
      <c r="F803">
        <v>59091900</v>
      </c>
      <c r="G803">
        <v>66.964911000000001</v>
      </c>
      <c r="I803" s="1">
        <v>41522</v>
      </c>
      <c r="J803">
        <v>31.1</v>
      </c>
      <c r="K803">
        <v>31.440000999999999</v>
      </c>
      <c r="L803">
        <v>30.950001</v>
      </c>
      <c r="M803">
        <v>31.23</v>
      </c>
      <c r="N803">
        <v>71644900</v>
      </c>
      <c r="O803">
        <v>28.957388999999999</v>
      </c>
      <c r="Q803" s="1">
        <v>41522</v>
      </c>
      <c r="R803">
        <v>41.549999</v>
      </c>
      <c r="S803">
        <v>42</v>
      </c>
      <c r="T803">
        <v>41.5</v>
      </c>
      <c r="U803">
        <v>41.82</v>
      </c>
      <c r="V803">
        <v>11331000</v>
      </c>
      <c r="W803">
        <v>38.739320999999997</v>
      </c>
      <c r="Y803" s="1">
        <v>41522</v>
      </c>
      <c r="Z803">
        <v>61.07</v>
      </c>
      <c r="AA803">
        <v>61.599997999999999</v>
      </c>
      <c r="AB803">
        <v>60.959999000000003</v>
      </c>
      <c r="AC803">
        <v>61.299999</v>
      </c>
      <c r="AD803">
        <v>6356600</v>
      </c>
      <c r="AE803">
        <v>58.642105000000001</v>
      </c>
      <c r="AG803" s="1">
        <v>41522</v>
      </c>
      <c r="AH803">
        <v>67.660004000000001</v>
      </c>
      <c r="AI803">
        <v>68.110000999999997</v>
      </c>
      <c r="AJ803">
        <v>67.459998999999996</v>
      </c>
      <c r="AK803">
        <v>67.769997000000004</v>
      </c>
      <c r="AL803">
        <v>4285000</v>
      </c>
      <c r="AM803">
        <v>60.346702000000001</v>
      </c>
      <c r="AO803" s="1">
        <v>41522</v>
      </c>
      <c r="AP803">
        <v>88.059997999999993</v>
      </c>
      <c r="AQ803">
        <v>88.300003000000004</v>
      </c>
      <c r="AR803">
        <v>87.330001999999993</v>
      </c>
      <c r="AS803">
        <v>87.349997999999999</v>
      </c>
      <c r="AT803">
        <v>11740100</v>
      </c>
      <c r="AU803">
        <v>80.161941999999996</v>
      </c>
      <c r="AW803" s="1">
        <v>41522</v>
      </c>
      <c r="AX803">
        <v>873.50152300000002</v>
      </c>
      <c r="AY803">
        <v>879.88149899999996</v>
      </c>
      <c r="AZ803">
        <v>871.61146599999995</v>
      </c>
      <c r="BA803">
        <v>879.56151699999998</v>
      </c>
      <c r="BB803">
        <v>2592100</v>
      </c>
      <c r="BC803">
        <v>439.34141699999998</v>
      </c>
      <c r="BE803" s="1">
        <v>41522</v>
      </c>
      <c r="BF803">
        <v>134.820007</v>
      </c>
      <c r="BG803">
        <v>134.949997</v>
      </c>
      <c r="BH803">
        <v>132.30999800000001</v>
      </c>
      <c r="BI803">
        <v>132.990005</v>
      </c>
      <c r="BJ803">
        <v>3481400</v>
      </c>
      <c r="BK803">
        <v>132.990005</v>
      </c>
      <c r="BM803" s="1">
        <v>41522</v>
      </c>
      <c r="BN803">
        <v>170.10000600000001</v>
      </c>
      <c r="BO803">
        <v>171.5</v>
      </c>
      <c r="BP803">
        <v>168.25</v>
      </c>
      <c r="BQ803">
        <v>169.929993</v>
      </c>
      <c r="BR803">
        <v>6685300</v>
      </c>
      <c r="BS803">
        <v>169.929993</v>
      </c>
      <c r="BU803" s="1">
        <v>41522</v>
      </c>
      <c r="BV803">
        <v>24</v>
      </c>
      <c r="BW803">
        <v>24.07</v>
      </c>
      <c r="BX803">
        <v>23.83</v>
      </c>
      <c r="BY803">
        <v>23.889999</v>
      </c>
      <c r="BZ803">
        <v>1917200</v>
      </c>
      <c r="CA803">
        <v>23.777992999999999</v>
      </c>
      <c r="CC803" s="1">
        <v>41522</v>
      </c>
      <c r="CD803">
        <v>14929.490229999999</v>
      </c>
      <c r="CE803">
        <v>14987.469730000001</v>
      </c>
      <c r="CF803">
        <v>14923.26953</v>
      </c>
      <c r="CG803">
        <v>14937.48047</v>
      </c>
      <c r="CH803">
        <v>101010000</v>
      </c>
      <c r="CI803">
        <v>14937.48047</v>
      </c>
    </row>
    <row r="804" spans="1:87" x14ac:dyDescent="0.25">
      <c r="A804" s="3">
        <v>41523</v>
      </c>
      <c r="B804">
        <v>498.43997999999999</v>
      </c>
      <c r="C804">
        <v>499.379974</v>
      </c>
      <c r="D804">
        <v>489.95001200000002</v>
      </c>
      <c r="E804">
        <v>498.22000100000002</v>
      </c>
      <c r="F804">
        <v>89881400</v>
      </c>
      <c r="G804">
        <v>67.363781000000003</v>
      </c>
      <c r="I804" s="1">
        <v>41523</v>
      </c>
      <c r="J804">
        <v>31.309999000000001</v>
      </c>
      <c r="K804">
        <v>31.389999</v>
      </c>
      <c r="L804">
        <v>31.129999000000002</v>
      </c>
      <c r="M804">
        <v>31.15</v>
      </c>
      <c r="N804">
        <v>75434900</v>
      </c>
      <c r="O804">
        <v>28.883209999999998</v>
      </c>
      <c r="Q804" s="1">
        <v>41523</v>
      </c>
      <c r="R804">
        <v>42.009998000000003</v>
      </c>
      <c r="S804">
        <v>42.02</v>
      </c>
      <c r="T804">
        <v>41.200001</v>
      </c>
      <c r="U804">
        <v>41.43</v>
      </c>
      <c r="V804">
        <v>14548700</v>
      </c>
      <c r="W804">
        <v>38.378050999999999</v>
      </c>
      <c r="Y804" s="1">
        <v>41523</v>
      </c>
      <c r="Z804">
        <v>61.470001000000003</v>
      </c>
      <c r="AA804">
        <v>61.830002</v>
      </c>
      <c r="AB804">
        <v>60.630001</v>
      </c>
      <c r="AC804">
        <v>61.389999000000003</v>
      </c>
      <c r="AD804">
        <v>7319400</v>
      </c>
      <c r="AE804">
        <v>58.728203000000001</v>
      </c>
      <c r="AG804" s="1">
        <v>41523</v>
      </c>
      <c r="AH804">
        <v>67.879997000000003</v>
      </c>
      <c r="AI804">
        <v>68.769997000000004</v>
      </c>
      <c r="AJ804">
        <v>67.449996999999996</v>
      </c>
      <c r="AK804">
        <v>68.199996999999996</v>
      </c>
      <c r="AL804">
        <v>5990100</v>
      </c>
      <c r="AM804">
        <v>60.729602</v>
      </c>
      <c r="AO804" s="1">
        <v>41523</v>
      </c>
      <c r="AP804">
        <v>87.489998</v>
      </c>
      <c r="AQ804">
        <v>87.730002999999996</v>
      </c>
      <c r="AR804">
        <v>86.800003000000004</v>
      </c>
      <c r="AS804">
        <v>87.25</v>
      </c>
      <c r="AT804">
        <v>12950600</v>
      </c>
      <c r="AU804">
        <v>80.070171999999999</v>
      </c>
      <c r="AW804" s="1">
        <v>41523</v>
      </c>
      <c r="AX804">
        <v>882.44153900000003</v>
      </c>
      <c r="AY804">
        <v>883.78150600000004</v>
      </c>
      <c r="AZ804">
        <v>873.74149399999999</v>
      </c>
      <c r="BA804">
        <v>879.58148900000003</v>
      </c>
      <c r="BB804">
        <v>3134800</v>
      </c>
      <c r="BC804">
        <v>439.35139299999997</v>
      </c>
      <c r="BE804" s="1">
        <v>41523</v>
      </c>
      <c r="BF804">
        <v>133.279999</v>
      </c>
      <c r="BG804">
        <v>136.69000199999999</v>
      </c>
      <c r="BH804">
        <v>132.61999499999999</v>
      </c>
      <c r="BI804">
        <v>135.66999799999999</v>
      </c>
      <c r="BJ804">
        <v>5224100</v>
      </c>
      <c r="BK804">
        <v>135.66999799999999</v>
      </c>
      <c r="BM804" s="1">
        <v>41523</v>
      </c>
      <c r="BN804">
        <v>168.570007</v>
      </c>
      <c r="BO804">
        <v>169.699997</v>
      </c>
      <c r="BP804">
        <v>165.14999399999999</v>
      </c>
      <c r="BQ804">
        <v>166.970001</v>
      </c>
      <c r="BR804">
        <v>8619700</v>
      </c>
      <c r="BS804">
        <v>166.970001</v>
      </c>
      <c r="BU804" s="1">
        <v>41523</v>
      </c>
      <c r="BV804">
        <v>24.34</v>
      </c>
      <c r="BW804">
        <v>24.469999000000001</v>
      </c>
      <c r="BX804">
        <v>24.01</v>
      </c>
      <c r="BY804">
        <v>24.42</v>
      </c>
      <c r="BZ804">
        <v>1412800</v>
      </c>
      <c r="CA804">
        <v>24.305508</v>
      </c>
      <c r="CC804" s="1">
        <v>41523</v>
      </c>
      <c r="CD804">
        <v>14941.54981</v>
      </c>
      <c r="CE804">
        <v>15009.839840000001</v>
      </c>
      <c r="CF804">
        <v>14789.400390000001</v>
      </c>
      <c r="CG804">
        <v>14922.5</v>
      </c>
      <c r="CH804">
        <v>108410000</v>
      </c>
      <c r="CI804">
        <v>14922.5</v>
      </c>
    </row>
    <row r="805" spans="1:87" x14ac:dyDescent="0.25">
      <c r="A805" s="3">
        <v>41526</v>
      </c>
      <c r="B805">
        <v>505.000023</v>
      </c>
      <c r="C805">
        <v>507.919983</v>
      </c>
      <c r="D805">
        <v>503.47998799999999</v>
      </c>
      <c r="E805">
        <v>506.169983</v>
      </c>
      <c r="F805">
        <v>85171800</v>
      </c>
      <c r="G805">
        <v>68.438688999999997</v>
      </c>
      <c r="I805" s="1">
        <v>41526</v>
      </c>
      <c r="J805">
        <v>31.219999000000001</v>
      </c>
      <c r="K805">
        <v>31.790001</v>
      </c>
      <c r="L805">
        <v>31.200001</v>
      </c>
      <c r="M805">
        <v>31.66</v>
      </c>
      <c r="N805">
        <v>49628500</v>
      </c>
      <c r="O805">
        <v>29.356097999999999</v>
      </c>
      <c r="Q805" s="1">
        <v>41526</v>
      </c>
      <c r="R805">
        <v>41.52</v>
      </c>
      <c r="S805">
        <v>41.720001000000003</v>
      </c>
      <c r="T805">
        <v>40.889999000000003</v>
      </c>
      <c r="U805">
        <v>41.720001000000003</v>
      </c>
      <c r="V805">
        <v>27418600</v>
      </c>
      <c r="W805">
        <v>38.646689000000002</v>
      </c>
      <c r="Y805" s="1">
        <v>41526</v>
      </c>
      <c r="Z805">
        <v>61.599997999999999</v>
      </c>
      <c r="AA805">
        <v>61.84</v>
      </c>
      <c r="AB805">
        <v>61.27</v>
      </c>
      <c r="AC805">
        <v>61.59</v>
      </c>
      <c r="AD805">
        <v>7224500</v>
      </c>
      <c r="AE805">
        <v>58.919530999999999</v>
      </c>
      <c r="AG805" s="1">
        <v>41526</v>
      </c>
      <c r="AH805">
        <v>68.25</v>
      </c>
      <c r="AI805">
        <v>68.919998000000007</v>
      </c>
      <c r="AJ805">
        <v>68.050003000000004</v>
      </c>
      <c r="AK805">
        <v>68.870002999999997</v>
      </c>
      <c r="AL805">
        <v>5166400</v>
      </c>
      <c r="AM805">
        <v>61.326217999999997</v>
      </c>
      <c r="AO805" s="1">
        <v>41526</v>
      </c>
      <c r="AP805">
        <v>87.339995999999999</v>
      </c>
      <c r="AQ805">
        <v>88.190002000000007</v>
      </c>
      <c r="AR805">
        <v>87.309997999999993</v>
      </c>
      <c r="AS805">
        <v>88.040001000000004</v>
      </c>
      <c r="AT805">
        <v>9297000</v>
      </c>
      <c r="AU805">
        <v>80.795164</v>
      </c>
      <c r="AW805" s="1">
        <v>41526</v>
      </c>
      <c r="AX805">
        <v>883.73151399999995</v>
      </c>
      <c r="AY805">
        <v>889.75150199999996</v>
      </c>
      <c r="AZ805">
        <v>882.42150600000002</v>
      </c>
      <c r="BA805">
        <v>888.05154800000003</v>
      </c>
      <c r="BB805">
        <v>2478300</v>
      </c>
      <c r="BC805">
        <v>443.58219200000002</v>
      </c>
      <c r="BE805" s="1">
        <v>41526</v>
      </c>
      <c r="BF805">
        <v>137.46000699999999</v>
      </c>
      <c r="BG805">
        <v>137.729996</v>
      </c>
      <c r="BH805">
        <v>134.39999399999999</v>
      </c>
      <c r="BI805">
        <v>136.58000200000001</v>
      </c>
      <c r="BJ805">
        <v>2790100</v>
      </c>
      <c r="BK805">
        <v>136.58000200000001</v>
      </c>
      <c r="BM805" s="1">
        <v>41526</v>
      </c>
      <c r="BN805">
        <v>163.11999499999999</v>
      </c>
      <c r="BO805">
        <v>164.5</v>
      </c>
      <c r="BP805">
        <v>158.509995</v>
      </c>
      <c r="BQ805">
        <v>160.699997</v>
      </c>
      <c r="BR805">
        <v>14344500</v>
      </c>
      <c r="BS805">
        <v>160.699997</v>
      </c>
      <c r="BU805" s="1">
        <v>41526</v>
      </c>
      <c r="BV805">
        <v>24.43</v>
      </c>
      <c r="BW805">
        <v>25.25</v>
      </c>
      <c r="BX805">
        <v>24.41</v>
      </c>
      <c r="BY805">
        <v>25.139999</v>
      </c>
      <c r="BZ805">
        <v>1915600</v>
      </c>
      <c r="CA805">
        <v>25.022131999999999</v>
      </c>
      <c r="CC805" s="1">
        <v>41526</v>
      </c>
      <c r="CD805">
        <v>14927.190430000001</v>
      </c>
      <c r="CE805">
        <v>15088.410159999999</v>
      </c>
      <c r="CF805">
        <v>14927.190430000001</v>
      </c>
      <c r="CG805">
        <v>15063.12012</v>
      </c>
      <c r="CH805">
        <v>90660000</v>
      </c>
      <c r="CI805">
        <v>15063.12012</v>
      </c>
    </row>
    <row r="806" spans="1:87" x14ac:dyDescent="0.25">
      <c r="A806" s="3">
        <v>41527</v>
      </c>
      <c r="B806">
        <v>506.199997</v>
      </c>
      <c r="C806">
        <v>507.45001200000002</v>
      </c>
      <c r="D806">
        <v>489.50001500000002</v>
      </c>
      <c r="E806">
        <v>494.63999899999999</v>
      </c>
      <c r="F806">
        <v>185798900</v>
      </c>
      <c r="G806">
        <v>66.879733000000002</v>
      </c>
      <c r="I806" s="1">
        <v>41527</v>
      </c>
      <c r="J806">
        <v>31.9</v>
      </c>
      <c r="K806">
        <v>32.400002000000001</v>
      </c>
      <c r="L806">
        <v>31.790001</v>
      </c>
      <c r="M806">
        <v>32.389999000000003</v>
      </c>
      <c r="N806">
        <v>56881200</v>
      </c>
      <c r="O806">
        <v>30.032975</v>
      </c>
      <c r="Q806" s="1">
        <v>41527</v>
      </c>
      <c r="R806">
        <v>42.119999</v>
      </c>
      <c r="S806">
        <v>42.459999000000003</v>
      </c>
      <c r="T806">
        <v>41.900002000000001</v>
      </c>
      <c r="U806">
        <v>42.450001</v>
      </c>
      <c r="V806">
        <v>18702300</v>
      </c>
      <c r="W806">
        <v>39.322913</v>
      </c>
      <c r="Y806" s="1">
        <v>41527</v>
      </c>
      <c r="Z806">
        <v>62.09</v>
      </c>
      <c r="AA806">
        <v>62.970001000000003</v>
      </c>
      <c r="AB806">
        <v>61.93</v>
      </c>
      <c r="AC806">
        <v>62.830002</v>
      </c>
      <c r="AD806">
        <v>9919600</v>
      </c>
      <c r="AE806">
        <v>60.105767999999998</v>
      </c>
      <c r="AG806" s="1">
        <v>41527</v>
      </c>
      <c r="AH806">
        <v>68.900002000000001</v>
      </c>
      <c r="AI806">
        <v>68.970000999999996</v>
      </c>
      <c r="AJ806">
        <v>68.309997999999993</v>
      </c>
      <c r="AK806">
        <v>68.660004000000001</v>
      </c>
      <c r="AL806">
        <v>4464700</v>
      </c>
      <c r="AM806">
        <v>61.139220999999999</v>
      </c>
      <c r="AO806" s="1">
        <v>41527</v>
      </c>
      <c r="AP806">
        <v>88.400002000000001</v>
      </c>
      <c r="AQ806">
        <v>88.400002000000001</v>
      </c>
      <c r="AR806">
        <v>87.279999000000004</v>
      </c>
      <c r="AS806">
        <v>87.82</v>
      </c>
      <c r="AT806">
        <v>11823100</v>
      </c>
      <c r="AU806">
        <v>80.593266</v>
      </c>
      <c r="AW806" s="1">
        <v>41527</v>
      </c>
      <c r="AX806">
        <v>890.02155400000004</v>
      </c>
      <c r="AY806">
        <v>892.00154699999996</v>
      </c>
      <c r="AZ806">
        <v>884.00150499999995</v>
      </c>
      <c r="BA806">
        <v>888.67154000000005</v>
      </c>
      <c r="BB806">
        <v>2584700</v>
      </c>
      <c r="BC806">
        <v>443.89187800000002</v>
      </c>
      <c r="BE806" s="1">
        <v>41527</v>
      </c>
      <c r="BF806">
        <v>137.820007</v>
      </c>
      <c r="BG806">
        <v>140.89999399999999</v>
      </c>
      <c r="BH806">
        <v>137.509995</v>
      </c>
      <c r="BI806">
        <v>140.60000600000001</v>
      </c>
      <c r="BJ806">
        <v>4432000</v>
      </c>
      <c r="BK806">
        <v>140.60000600000001</v>
      </c>
      <c r="BM806" s="1">
        <v>41527</v>
      </c>
      <c r="BN806">
        <v>161.449997</v>
      </c>
      <c r="BO806">
        <v>167.5</v>
      </c>
      <c r="BP806">
        <v>160.63000500000001</v>
      </c>
      <c r="BQ806">
        <v>166.36999499999999</v>
      </c>
      <c r="BR806">
        <v>8967800</v>
      </c>
      <c r="BS806">
        <v>166.36999499999999</v>
      </c>
      <c r="BU806" s="1">
        <v>41527</v>
      </c>
      <c r="BV806">
        <v>26.799999</v>
      </c>
      <c r="BW806">
        <v>26.83</v>
      </c>
      <c r="BX806">
        <v>26.450001</v>
      </c>
      <c r="BY806">
        <v>26.629999000000002</v>
      </c>
      <c r="BZ806">
        <v>2576600</v>
      </c>
      <c r="CA806">
        <v>26.505146</v>
      </c>
      <c r="CC806" s="1">
        <v>41527</v>
      </c>
      <c r="CD806">
        <v>15067.23047</v>
      </c>
      <c r="CE806">
        <v>15192.12988</v>
      </c>
      <c r="CF806">
        <v>15067.23047</v>
      </c>
      <c r="CG806">
        <v>15191.059569999999</v>
      </c>
      <c r="CH806">
        <v>103200000</v>
      </c>
      <c r="CI806">
        <v>15191.059569999999</v>
      </c>
    </row>
    <row r="807" spans="1:87" x14ac:dyDescent="0.25">
      <c r="A807" s="3">
        <v>41528</v>
      </c>
      <c r="B807">
        <v>467.009995</v>
      </c>
      <c r="C807">
        <v>473.68998699999997</v>
      </c>
      <c r="D807">
        <v>464.80999800000001</v>
      </c>
      <c r="E807">
        <v>467.70998400000002</v>
      </c>
      <c r="F807">
        <v>224674100</v>
      </c>
      <c r="G807">
        <v>63.238554999999998</v>
      </c>
      <c r="I807" s="1">
        <v>41528</v>
      </c>
      <c r="J807">
        <v>32.57</v>
      </c>
      <c r="K807">
        <v>32.93</v>
      </c>
      <c r="L807">
        <v>32.529998999999997</v>
      </c>
      <c r="M807">
        <v>32.740001999999997</v>
      </c>
      <c r="N807">
        <v>39087500</v>
      </c>
      <c r="O807">
        <v>30.357507999999999</v>
      </c>
      <c r="Q807" s="1">
        <v>41528</v>
      </c>
      <c r="R807">
        <v>42.490001999999997</v>
      </c>
      <c r="S807">
        <v>42.529998999999997</v>
      </c>
      <c r="T807">
        <v>42.25</v>
      </c>
      <c r="U807">
        <v>42.5</v>
      </c>
      <c r="V807">
        <v>14707900</v>
      </c>
      <c r="W807">
        <v>39.369228999999997</v>
      </c>
      <c r="Y807" s="1">
        <v>41528</v>
      </c>
      <c r="Z807">
        <v>63.119999</v>
      </c>
      <c r="AA807">
        <v>63.939999</v>
      </c>
      <c r="AB807">
        <v>62.98</v>
      </c>
      <c r="AC807">
        <v>63.939999</v>
      </c>
      <c r="AD807">
        <v>9439700</v>
      </c>
      <c r="AE807">
        <v>61.167636999999999</v>
      </c>
      <c r="AG807" s="1">
        <v>41528</v>
      </c>
      <c r="AH807">
        <v>68.730002999999996</v>
      </c>
      <c r="AI807">
        <v>69.379997000000003</v>
      </c>
      <c r="AJ807">
        <v>68.580001999999993</v>
      </c>
      <c r="AK807">
        <v>69.160004000000001</v>
      </c>
      <c r="AL807">
        <v>3782500</v>
      </c>
      <c r="AM807">
        <v>61.584453000000003</v>
      </c>
      <c r="AO807" s="1">
        <v>41528</v>
      </c>
      <c r="AP807">
        <v>87.879997000000003</v>
      </c>
      <c r="AQ807">
        <v>88.849997999999999</v>
      </c>
      <c r="AR807">
        <v>87.879997000000003</v>
      </c>
      <c r="AS807">
        <v>88.839995999999999</v>
      </c>
      <c r="AT807">
        <v>11201200</v>
      </c>
      <c r="AU807">
        <v>81.529326999999995</v>
      </c>
      <c r="AW807" s="1">
        <v>41528</v>
      </c>
      <c r="AX807">
        <v>888.54153799999995</v>
      </c>
      <c r="AY807">
        <v>896.97153000000003</v>
      </c>
      <c r="AZ807">
        <v>886.08154200000001</v>
      </c>
      <c r="BA807">
        <v>896.19151699999998</v>
      </c>
      <c r="BB807">
        <v>3233200</v>
      </c>
      <c r="BC807">
        <v>447.64810999999997</v>
      </c>
      <c r="BE807" s="1">
        <v>41528</v>
      </c>
      <c r="BF807">
        <v>139.800003</v>
      </c>
      <c r="BG807">
        <v>148.25</v>
      </c>
      <c r="BH807">
        <v>139.800003</v>
      </c>
      <c r="BI807">
        <v>147.30999800000001</v>
      </c>
      <c r="BJ807">
        <v>6915300</v>
      </c>
      <c r="BK807">
        <v>147.30999800000001</v>
      </c>
      <c r="BM807" s="1">
        <v>41528</v>
      </c>
      <c r="BN807">
        <v>166.41000399999999</v>
      </c>
      <c r="BO807">
        <v>167.89999399999999</v>
      </c>
      <c r="BP807">
        <v>162.13000500000001</v>
      </c>
      <c r="BQ807">
        <v>163.520004</v>
      </c>
      <c r="BR807">
        <v>5832500</v>
      </c>
      <c r="BS807">
        <v>163.520004</v>
      </c>
      <c r="BU807" s="1">
        <v>41528</v>
      </c>
      <c r="BV807">
        <v>26.549999</v>
      </c>
      <c r="BW807">
        <v>26.549999</v>
      </c>
      <c r="BX807">
        <v>26.15</v>
      </c>
      <c r="BY807">
        <v>26.459999</v>
      </c>
      <c r="BZ807">
        <v>1459300</v>
      </c>
      <c r="CA807">
        <v>26.335943</v>
      </c>
      <c r="CC807" s="1">
        <v>41528</v>
      </c>
      <c r="CD807">
        <v>15194.12988</v>
      </c>
      <c r="CE807">
        <v>15326.599609999999</v>
      </c>
      <c r="CF807">
        <v>15194.12988</v>
      </c>
      <c r="CG807">
        <v>15326.599609999999</v>
      </c>
      <c r="CH807">
        <v>102090000</v>
      </c>
      <c r="CI807">
        <v>15326.599609999999</v>
      </c>
    </row>
    <row r="808" spans="1:87" x14ac:dyDescent="0.25">
      <c r="A808" s="3">
        <v>41529</v>
      </c>
      <c r="B808">
        <v>468.50001500000002</v>
      </c>
      <c r="C808">
        <v>475.39998600000001</v>
      </c>
      <c r="D808">
        <v>466.01002499999998</v>
      </c>
      <c r="E808">
        <v>472.69001800000001</v>
      </c>
      <c r="F808">
        <v>101012800</v>
      </c>
      <c r="G808">
        <v>63.911900000000003</v>
      </c>
      <c r="I808" s="1">
        <v>41529</v>
      </c>
      <c r="J808">
        <v>32.720001000000003</v>
      </c>
      <c r="K808">
        <v>32.779998999999997</v>
      </c>
      <c r="L808">
        <v>32.590000000000003</v>
      </c>
      <c r="M808">
        <v>32.689999</v>
      </c>
      <c r="N808">
        <v>32860200</v>
      </c>
      <c r="O808">
        <v>30.311143999999999</v>
      </c>
      <c r="Q808" s="1">
        <v>41529</v>
      </c>
      <c r="R808">
        <v>42.52</v>
      </c>
      <c r="S808">
        <v>42.66</v>
      </c>
      <c r="T808">
        <v>42.07</v>
      </c>
      <c r="U808">
        <v>42.259998000000003</v>
      </c>
      <c r="V808">
        <v>14499500</v>
      </c>
      <c r="W808">
        <v>39.146906999999999</v>
      </c>
      <c r="Y808" s="1">
        <v>41529</v>
      </c>
      <c r="Z808">
        <v>63.799999</v>
      </c>
      <c r="AA808">
        <v>66.349997999999999</v>
      </c>
      <c r="AB808">
        <v>63.41</v>
      </c>
      <c r="AC808">
        <v>65.489998</v>
      </c>
      <c r="AD808">
        <v>22426500</v>
      </c>
      <c r="AE808">
        <v>62.65043</v>
      </c>
      <c r="AG808" s="1">
        <v>41529</v>
      </c>
      <c r="AH808">
        <v>69.190002000000007</v>
      </c>
      <c r="AI808">
        <v>69.209998999999996</v>
      </c>
      <c r="AJ808">
        <v>68.720000999999996</v>
      </c>
      <c r="AK808">
        <v>68.779999000000004</v>
      </c>
      <c r="AL808">
        <v>3616300</v>
      </c>
      <c r="AM808">
        <v>61.246071999999998</v>
      </c>
      <c r="AO808" s="1">
        <v>41529</v>
      </c>
      <c r="AP808">
        <v>88.589995999999999</v>
      </c>
      <c r="AQ808">
        <v>88.800003000000004</v>
      </c>
      <c r="AR808">
        <v>87.860000999999997</v>
      </c>
      <c r="AS808">
        <v>87.980002999999996</v>
      </c>
      <c r="AT808">
        <v>10917200</v>
      </c>
      <c r="AU808">
        <v>80.740103000000005</v>
      </c>
      <c r="AW808" s="1">
        <v>41529</v>
      </c>
      <c r="AX808">
        <v>897.40154299999995</v>
      </c>
      <c r="AY808">
        <v>897.90151800000001</v>
      </c>
      <c r="AZ808">
        <v>890.01150700000005</v>
      </c>
      <c r="BA808">
        <v>893.06153700000004</v>
      </c>
      <c r="BB808">
        <v>2199100</v>
      </c>
      <c r="BC808">
        <v>446.08468399999998</v>
      </c>
      <c r="BE808" s="1">
        <v>41529</v>
      </c>
      <c r="BF808">
        <v>147.36999499999999</v>
      </c>
      <c r="BG808">
        <v>147.60000600000001</v>
      </c>
      <c r="BH808">
        <v>143.60000600000001</v>
      </c>
      <c r="BI808">
        <v>144.5</v>
      </c>
      <c r="BJ808">
        <v>2922400</v>
      </c>
      <c r="BK808">
        <v>144.5</v>
      </c>
      <c r="BM808" s="1">
        <v>41529</v>
      </c>
      <c r="BN808">
        <v>164</v>
      </c>
      <c r="BO808">
        <v>166.759995</v>
      </c>
      <c r="BP808">
        <v>160.509995</v>
      </c>
      <c r="BQ808">
        <v>164.929993</v>
      </c>
      <c r="BR808">
        <v>6160000</v>
      </c>
      <c r="BS808">
        <v>164.929993</v>
      </c>
      <c r="BU808" s="1">
        <v>41529</v>
      </c>
      <c r="BV808">
        <v>26.360001</v>
      </c>
      <c r="BW808">
        <v>26.360001</v>
      </c>
      <c r="BX808">
        <v>25.700001</v>
      </c>
      <c r="BY808">
        <v>25.860001</v>
      </c>
      <c r="BZ808">
        <v>986200</v>
      </c>
      <c r="CA808">
        <v>25.738758000000001</v>
      </c>
      <c r="CC808" s="1">
        <v>41529</v>
      </c>
      <c r="CD808">
        <v>15327.139649999999</v>
      </c>
      <c r="CE808">
        <v>15345.320309999999</v>
      </c>
      <c r="CF808">
        <v>15283.259770000001</v>
      </c>
      <c r="CG808">
        <v>15300.639649999999</v>
      </c>
      <c r="CH808">
        <v>99760000</v>
      </c>
      <c r="CI808">
        <v>15300.639649999999</v>
      </c>
    </row>
    <row r="809" spans="1:87" x14ac:dyDescent="0.25">
      <c r="A809" s="3">
        <v>41530</v>
      </c>
      <c r="B809">
        <v>469.33998100000002</v>
      </c>
      <c r="C809">
        <v>471.83002499999998</v>
      </c>
      <c r="D809">
        <v>464.69998199999998</v>
      </c>
      <c r="E809">
        <v>464.89998600000001</v>
      </c>
      <c r="F809">
        <v>74708900</v>
      </c>
      <c r="G809">
        <v>62.858618</v>
      </c>
      <c r="I809" s="1">
        <v>41530</v>
      </c>
      <c r="J809">
        <v>32.770000000000003</v>
      </c>
      <c r="K809">
        <v>33.07</v>
      </c>
      <c r="L809">
        <v>32.509998000000003</v>
      </c>
      <c r="M809">
        <v>33.029998999999997</v>
      </c>
      <c r="N809">
        <v>40899000</v>
      </c>
      <c r="O809">
        <v>30.626401999999999</v>
      </c>
      <c r="Q809" s="1">
        <v>41530</v>
      </c>
      <c r="R809">
        <v>42.119999</v>
      </c>
      <c r="S809">
        <v>42.389999000000003</v>
      </c>
      <c r="T809">
        <v>42.07</v>
      </c>
      <c r="U809">
        <v>42.189999</v>
      </c>
      <c r="V809">
        <v>9986500</v>
      </c>
      <c r="W809">
        <v>39.082064000000003</v>
      </c>
      <c r="Y809" s="1">
        <v>41530</v>
      </c>
      <c r="Z809">
        <v>65.870002999999997</v>
      </c>
      <c r="AA809">
        <v>67.029999000000004</v>
      </c>
      <c r="AB809">
        <v>65.5</v>
      </c>
      <c r="AC809">
        <v>66.690002000000007</v>
      </c>
      <c r="AD809">
        <v>12718700</v>
      </c>
      <c r="AE809">
        <v>63.798403999999998</v>
      </c>
      <c r="AG809" s="1">
        <v>41530</v>
      </c>
      <c r="AH809">
        <v>69.139999000000003</v>
      </c>
      <c r="AI809">
        <v>69.419998000000007</v>
      </c>
      <c r="AJ809">
        <v>68.879997000000003</v>
      </c>
      <c r="AK809">
        <v>69.190002000000007</v>
      </c>
      <c r="AL809">
        <v>3996100</v>
      </c>
      <c r="AM809">
        <v>61.611165999999997</v>
      </c>
      <c r="AO809" s="1">
        <v>41530</v>
      </c>
      <c r="AP809">
        <v>88.150002000000001</v>
      </c>
      <c r="AQ809">
        <v>88.879997000000003</v>
      </c>
      <c r="AR809">
        <v>88.150002000000001</v>
      </c>
      <c r="AS809">
        <v>88.400002000000001</v>
      </c>
      <c r="AT809">
        <v>8254200</v>
      </c>
      <c r="AU809">
        <v>81.125540000000001</v>
      </c>
      <c r="AW809" s="1">
        <v>41530</v>
      </c>
      <c r="AX809">
        <v>894.50154799999996</v>
      </c>
      <c r="AY809">
        <v>895.681555</v>
      </c>
      <c r="AZ809">
        <v>884.84149600000001</v>
      </c>
      <c r="BA809">
        <v>889.07153300000004</v>
      </c>
      <c r="BB809">
        <v>2660600</v>
      </c>
      <c r="BC809">
        <v>444.09167500000001</v>
      </c>
      <c r="BE809" s="1">
        <v>41530</v>
      </c>
      <c r="BF809">
        <v>145.479996</v>
      </c>
      <c r="BG809">
        <v>146.009995</v>
      </c>
      <c r="BH809">
        <v>141.279999</v>
      </c>
      <c r="BI809">
        <v>142.63999899999999</v>
      </c>
      <c r="BJ809">
        <v>2923000</v>
      </c>
      <c r="BK809">
        <v>142.63999899999999</v>
      </c>
      <c r="BM809" s="1">
        <v>41530</v>
      </c>
      <c r="BN809">
        <v>162.770004</v>
      </c>
      <c r="BO809">
        <v>166.36999499999999</v>
      </c>
      <c r="BP809">
        <v>162.16000399999999</v>
      </c>
      <c r="BQ809">
        <v>165.53999300000001</v>
      </c>
      <c r="BR809">
        <v>5401200</v>
      </c>
      <c r="BS809">
        <v>165.53999300000001</v>
      </c>
      <c r="BU809" s="1">
        <v>41530</v>
      </c>
      <c r="BV809">
        <v>26.16</v>
      </c>
      <c r="BW809">
        <v>26.18</v>
      </c>
      <c r="BX809">
        <v>25.889999</v>
      </c>
      <c r="BY809">
        <v>26.110001</v>
      </c>
      <c r="BZ809">
        <v>743000</v>
      </c>
      <c r="CA809">
        <v>25.987584999999999</v>
      </c>
      <c r="CC809" s="1">
        <v>41530</v>
      </c>
      <c r="CD809">
        <v>15312.860350000001</v>
      </c>
      <c r="CE809">
        <v>15380.969730000001</v>
      </c>
      <c r="CF809">
        <v>15312.860350000001</v>
      </c>
      <c r="CG809">
        <v>15376.059569999999</v>
      </c>
      <c r="CH809">
        <v>90890000</v>
      </c>
      <c r="CI809">
        <v>15376.059569999999</v>
      </c>
    </row>
    <row r="810" spans="1:87" x14ac:dyDescent="0.25">
      <c r="A810" s="3">
        <v>41533</v>
      </c>
      <c r="B810">
        <v>460.999977</v>
      </c>
      <c r="C810">
        <v>461.60997800000001</v>
      </c>
      <c r="D810">
        <v>447.220009</v>
      </c>
      <c r="E810">
        <v>450.11999500000002</v>
      </c>
      <c r="F810">
        <v>135926700</v>
      </c>
      <c r="G810">
        <v>60.860232000000003</v>
      </c>
      <c r="I810" s="1">
        <v>41533</v>
      </c>
      <c r="J810">
        <v>33.380001</v>
      </c>
      <c r="K810">
        <v>33.5</v>
      </c>
      <c r="L810">
        <v>32.729999999999997</v>
      </c>
      <c r="M810">
        <v>32.799999</v>
      </c>
      <c r="N810">
        <v>52839700</v>
      </c>
      <c r="O810">
        <v>30.413139000000001</v>
      </c>
      <c r="Q810" s="1">
        <v>41533</v>
      </c>
      <c r="R810">
        <v>42.77</v>
      </c>
      <c r="S810">
        <v>43.07</v>
      </c>
      <c r="T810">
        <v>42.709999000000003</v>
      </c>
      <c r="U810">
        <v>42.889999000000003</v>
      </c>
      <c r="V810">
        <v>19286200</v>
      </c>
      <c r="W810">
        <v>39.730499000000002</v>
      </c>
      <c r="Y810" s="1">
        <v>41533</v>
      </c>
      <c r="Z810">
        <v>67.319999999999993</v>
      </c>
      <c r="AA810">
        <v>67.650002000000001</v>
      </c>
      <c r="AB810">
        <v>66.879997000000003</v>
      </c>
      <c r="AC810">
        <v>66.940002000000007</v>
      </c>
      <c r="AD810">
        <v>9716500</v>
      </c>
      <c r="AE810">
        <v>64.037564000000003</v>
      </c>
      <c r="AG810" s="1">
        <v>41533</v>
      </c>
      <c r="AH810">
        <v>69.769997000000004</v>
      </c>
      <c r="AI810">
        <v>69.809997999999993</v>
      </c>
      <c r="AJ810">
        <v>69.139999000000003</v>
      </c>
      <c r="AK810">
        <v>69.339995999999999</v>
      </c>
      <c r="AL810">
        <v>4780300</v>
      </c>
      <c r="AM810">
        <v>61.744729999999997</v>
      </c>
      <c r="AO810" s="1">
        <v>41533</v>
      </c>
      <c r="AP810">
        <v>88.879997000000003</v>
      </c>
      <c r="AQ810">
        <v>89.18</v>
      </c>
      <c r="AR810">
        <v>88.489998</v>
      </c>
      <c r="AS810">
        <v>88.669998000000007</v>
      </c>
      <c r="AT810">
        <v>9421300</v>
      </c>
      <c r="AU810">
        <v>81.373317999999998</v>
      </c>
      <c r="AW810" s="1">
        <v>41533</v>
      </c>
      <c r="AX810">
        <v>896.20156399999996</v>
      </c>
      <c r="AY810">
        <v>897.00154999999995</v>
      </c>
      <c r="AZ810">
        <v>884.87151600000004</v>
      </c>
      <c r="BA810">
        <v>887.76152400000001</v>
      </c>
      <c r="BB810">
        <v>2682900</v>
      </c>
      <c r="BC810">
        <v>443.43732499999999</v>
      </c>
      <c r="BE810" s="1">
        <v>41533</v>
      </c>
      <c r="BF810">
        <v>143.85000600000001</v>
      </c>
      <c r="BG810">
        <v>147.38000500000001</v>
      </c>
      <c r="BH810">
        <v>141.28999300000001</v>
      </c>
      <c r="BI810">
        <v>142.58999600000001</v>
      </c>
      <c r="BJ810">
        <v>3194400</v>
      </c>
      <c r="BK810">
        <v>142.58999600000001</v>
      </c>
      <c r="BM810" s="1">
        <v>41533</v>
      </c>
      <c r="BN810">
        <v>168</v>
      </c>
      <c r="BO810">
        <v>170.85000600000001</v>
      </c>
      <c r="BP810">
        <v>165.85000600000001</v>
      </c>
      <c r="BQ810">
        <v>166.58000200000001</v>
      </c>
      <c r="BR810">
        <v>7574900</v>
      </c>
      <c r="BS810">
        <v>166.58000200000001</v>
      </c>
      <c r="BU810" s="1">
        <v>41533</v>
      </c>
      <c r="BV810">
        <v>26.35</v>
      </c>
      <c r="BW810">
        <v>26.389999</v>
      </c>
      <c r="BX810">
        <v>26.1</v>
      </c>
      <c r="BY810">
        <v>26.24</v>
      </c>
      <c r="BZ810">
        <v>578100</v>
      </c>
      <c r="CA810">
        <v>26.116975</v>
      </c>
      <c r="CC810" s="1">
        <v>41533</v>
      </c>
      <c r="CD810">
        <v>15381.360350000001</v>
      </c>
      <c r="CE810">
        <v>15549.87012</v>
      </c>
      <c r="CF810">
        <v>15381.360350000001</v>
      </c>
      <c r="CG810">
        <v>15494.780269999999</v>
      </c>
      <c r="CH810">
        <v>105740000</v>
      </c>
      <c r="CI810">
        <v>15494.780269999999</v>
      </c>
    </row>
    <row r="811" spans="1:87" x14ac:dyDescent="0.25">
      <c r="A811" s="3">
        <v>41534</v>
      </c>
      <c r="B811">
        <v>447.95999899999998</v>
      </c>
      <c r="C811">
        <v>459.710014</v>
      </c>
      <c r="D811">
        <v>447.49998900000003</v>
      </c>
      <c r="E811">
        <v>455.32000699999998</v>
      </c>
      <c r="F811">
        <v>99845200</v>
      </c>
      <c r="G811">
        <v>61.563319</v>
      </c>
      <c r="I811" s="1">
        <v>41534</v>
      </c>
      <c r="J811">
        <v>33.419998</v>
      </c>
      <c r="K811">
        <v>33.470001000000003</v>
      </c>
      <c r="L811">
        <v>32.900002000000001</v>
      </c>
      <c r="M811">
        <v>32.93</v>
      </c>
      <c r="N811">
        <v>84716500</v>
      </c>
      <c r="O811">
        <v>30.53368</v>
      </c>
      <c r="Q811" s="1">
        <v>41534</v>
      </c>
      <c r="R811">
        <v>42.970001000000003</v>
      </c>
      <c r="S811">
        <v>43.049999</v>
      </c>
      <c r="T811">
        <v>42.57</v>
      </c>
      <c r="U811">
        <v>42.849997999999999</v>
      </c>
      <c r="V811">
        <v>16850300</v>
      </c>
      <c r="W811">
        <v>39.693444999999997</v>
      </c>
      <c r="Y811" s="1">
        <v>41534</v>
      </c>
      <c r="Z811">
        <v>66.830001999999993</v>
      </c>
      <c r="AA811">
        <v>67.199996999999996</v>
      </c>
      <c r="AB811">
        <v>66.720000999999996</v>
      </c>
      <c r="AC811">
        <v>66.980002999999996</v>
      </c>
      <c r="AD811">
        <v>6450700</v>
      </c>
      <c r="AE811">
        <v>64.075830999999994</v>
      </c>
      <c r="AG811" s="1">
        <v>41534</v>
      </c>
      <c r="AH811">
        <v>69.309997999999993</v>
      </c>
      <c r="AI811">
        <v>69.919998000000007</v>
      </c>
      <c r="AJ811">
        <v>69.260002</v>
      </c>
      <c r="AK811">
        <v>69.699996999999996</v>
      </c>
      <c r="AL811">
        <v>3737500</v>
      </c>
      <c r="AM811">
        <v>62.065297000000001</v>
      </c>
      <c r="AO811" s="1">
        <v>41534</v>
      </c>
      <c r="AP811">
        <v>88.709998999999996</v>
      </c>
      <c r="AQ811">
        <v>89.349997999999999</v>
      </c>
      <c r="AR811">
        <v>88.650002000000001</v>
      </c>
      <c r="AS811">
        <v>88.940002000000007</v>
      </c>
      <c r="AT811">
        <v>8941200</v>
      </c>
      <c r="AU811">
        <v>81.621104000000003</v>
      </c>
      <c r="AW811" s="1">
        <v>41534</v>
      </c>
      <c r="AX811">
        <v>887.41152299999999</v>
      </c>
      <c r="AY811">
        <v>888.39150199999995</v>
      </c>
      <c r="AZ811">
        <v>881.00152800000001</v>
      </c>
      <c r="BA811">
        <v>886.11149999999998</v>
      </c>
      <c r="BB811">
        <v>2528200</v>
      </c>
      <c r="BC811">
        <v>442.61313699999999</v>
      </c>
      <c r="BE811" s="1">
        <v>41534</v>
      </c>
      <c r="BF811">
        <v>142.21000699999999</v>
      </c>
      <c r="BG811">
        <v>143.929993</v>
      </c>
      <c r="BH811">
        <v>141.320007</v>
      </c>
      <c r="BI811">
        <v>143.80999800000001</v>
      </c>
      <c r="BJ811">
        <v>2130900</v>
      </c>
      <c r="BK811">
        <v>143.80999800000001</v>
      </c>
      <c r="BM811" s="1">
        <v>41534</v>
      </c>
      <c r="BN811">
        <v>165.08000200000001</v>
      </c>
      <c r="BO811">
        <v>168.41999799999999</v>
      </c>
      <c r="BP811">
        <v>163.36000100000001</v>
      </c>
      <c r="BQ811">
        <v>166.229996</v>
      </c>
      <c r="BR811">
        <v>5496900</v>
      </c>
      <c r="BS811">
        <v>166.229996</v>
      </c>
      <c r="BU811" s="1">
        <v>41534</v>
      </c>
      <c r="BV811">
        <v>26.360001</v>
      </c>
      <c r="BW811">
        <v>26.84</v>
      </c>
      <c r="BX811">
        <v>26.299999</v>
      </c>
      <c r="BY811">
        <v>26.65</v>
      </c>
      <c r="BZ811">
        <v>737000</v>
      </c>
      <c r="CA811">
        <v>26.525053</v>
      </c>
      <c r="CC811" s="1">
        <v>41534</v>
      </c>
      <c r="CD811">
        <v>15503.150390000001</v>
      </c>
      <c r="CE811">
        <v>15555.070309999999</v>
      </c>
      <c r="CF811">
        <v>15503.150390000001</v>
      </c>
      <c r="CG811">
        <v>15529.73047</v>
      </c>
      <c r="CH811">
        <v>104480000</v>
      </c>
      <c r="CI811">
        <v>15529.73047</v>
      </c>
    </row>
    <row r="812" spans="1:87" x14ac:dyDescent="0.25">
      <c r="A812" s="3">
        <v>41535</v>
      </c>
      <c r="B812">
        <v>463.18</v>
      </c>
      <c r="C812">
        <v>466.35000600000001</v>
      </c>
      <c r="D812">
        <v>460.65999599999998</v>
      </c>
      <c r="E812">
        <v>464.68000799999999</v>
      </c>
      <c r="F812">
        <v>114215500</v>
      </c>
      <c r="G812">
        <v>62.828874999999996</v>
      </c>
      <c r="I812" s="1">
        <v>41535</v>
      </c>
      <c r="J812">
        <v>32.990001999999997</v>
      </c>
      <c r="K812">
        <v>33.400002000000001</v>
      </c>
      <c r="L812">
        <v>32.830002</v>
      </c>
      <c r="M812">
        <v>33.32</v>
      </c>
      <c r="N812">
        <v>64099900</v>
      </c>
      <c r="O812">
        <v>30.895299000000001</v>
      </c>
      <c r="Q812" s="1">
        <v>41535</v>
      </c>
      <c r="R812">
        <v>42.799999</v>
      </c>
      <c r="S812">
        <v>43.82</v>
      </c>
      <c r="T812">
        <v>42.75</v>
      </c>
      <c r="U812">
        <v>43.310001</v>
      </c>
      <c r="V812">
        <v>23921600</v>
      </c>
      <c r="W812">
        <v>40.119560999999997</v>
      </c>
      <c r="Y812" s="1">
        <v>41535</v>
      </c>
      <c r="Z812">
        <v>66.669998000000007</v>
      </c>
      <c r="AA812">
        <v>67.370002999999997</v>
      </c>
      <c r="AB812">
        <v>66.209998999999996</v>
      </c>
      <c r="AC812">
        <v>67.110000999999997</v>
      </c>
      <c r="AD812">
        <v>9865600</v>
      </c>
      <c r="AE812">
        <v>64.200191000000004</v>
      </c>
      <c r="AG812" s="1">
        <v>41535</v>
      </c>
      <c r="AH812">
        <v>69.589995999999999</v>
      </c>
      <c r="AI812">
        <v>70.940002000000007</v>
      </c>
      <c r="AJ812">
        <v>69.419998000000007</v>
      </c>
      <c r="AK812">
        <v>70.559997999999993</v>
      </c>
      <c r="AL812">
        <v>5209400</v>
      </c>
      <c r="AM812">
        <v>62.831096000000002</v>
      </c>
      <c r="AO812" s="1">
        <v>41535</v>
      </c>
      <c r="AP812">
        <v>88.910004000000001</v>
      </c>
      <c r="AQ812">
        <v>89.870002999999997</v>
      </c>
      <c r="AR812">
        <v>88.370002999999997</v>
      </c>
      <c r="AS812">
        <v>89.580001999999993</v>
      </c>
      <c r="AT812">
        <v>15134700</v>
      </c>
      <c r="AU812">
        <v>82.208437000000004</v>
      </c>
      <c r="AW812" s="1">
        <v>41535</v>
      </c>
      <c r="AX812">
        <v>886.35153200000002</v>
      </c>
      <c r="AY812">
        <v>903.97155899999996</v>
      </c>
      <c r="AZ812">
        <v>883.07151699999997</v>
      </c>
      <c r="BA812">
        <v>903.32154800000001</v>
      </c>
      <c r="BB812">
        <v>3883800</v>
      </c>
      <c r="BC812">
        <v>451.209564</v>
      </c>
      <c r="BE812" s="1">
        <v>41535</v>
      </c>
      <c r="BF812">
        <v>143.80999800000001</v>
      </c>
      <c r="BG812">
        <v>145.949997</v>
      </c>
      <c r="BH812">
        <v>143.199997</v>
      </c>
      <c r="BI812">
        <v>145.699997</v>
      </c>
      <c r="BJ812">
        <v>2722700</v>
      </c>
      <c r="BK812">
        <v>145.699997</v>
      </c>
      <c r="BM812" s="1">
        <v>41535</v>
      </c>
      <c r="BN812">
        <v>167.070007</v>
      </c>
      <c r="BO812">
        <v>167.449997</v>
      </c>
      <c r="BP812">
        <v>164.199997</v>
      </c>
      <c r="BQ812">
        <v>166.220001</v>
      </c>
      <c r="BR812">
        <v>5439700</v>
      </c>
      <c r="BS812">
        <v>166.220001</v>
      </c>
      <c r="BU812" s="1">
        <v>41535</v>
      </c>
      <c r="BV812">
        <v>26.440000999999999</v>
      </c>
      <c r="BW812">
        <v>27.51</v>
      </c>
      <c r="BX812">
        <v>26.200001</v>
      </c>
      <c r="BY812">
        <v>27.459999</v>
      </c>
      <c r="BZ812">
        <v>1616100</v>
      </c>
      <c r="CA812">
        <v>27.331254000000001</v>
      </c>
      <c r="CC812" s="1">
        <v>41535</v>
      </c>
      <c r="CD812">
        <v>15533.030269999999</v>
      </c>
      <c r="CE812">
        <v>15709.58008</v>
      </c>
      <c r="CF812">
        <v>15470.160159999999</v>
      </c>
      <c r="CG812">
        <v>15676.940430000001</v>
      </c>
      <c r="CH812">
        <v>145410000</v>
      </c>
      <c r="CI812">
        <v>15676.940430000001</v>
      </c>
    </row>
    <row r="813" spans="1:87" x14ac:dyDescent="0.25">
      <c r="A813" s="3">
        <v>41536</v>
      </c>
      <c r="B813">
        <v>470.70001200000002</v>
      </c>
      <c r="C813">
        <v>475.83000900000002</v>
      </c>
      <c r="D813">
        <v>469.24999200000002</v>
      </c>
      <c r="E813">
        <v>472.29999500000002</v>
      </c>
      <c r="F813">
        <v>101135300</v>
      </c>
      <c r="G813">
        <v>63.859164999999997</v>
      </c>
      <c r="I813" s="1">
        <v>41536</v>
      </c>
      <c r="J813">
        <v>33.479999999999997</v>
      </c>
      <c r="K813">
        <v>33.68</v>
      </c>
      <c r="L813">
        <v>33.32</v>
      </c>
      <c r="M813">
        <v>33.639999000000003</v>
      </c>
      <c r="N813">
        <v>42026600</v>
      </c>
      <c r="O813">
        <v>31.192012999999999</v>
      </c>
      <c r="Q813" s="1">
        <v>41536</v>
      </c>
      <c r="R813">
        <v>43.830002</v>
      </c>
      <c r="S813">
        <v>43.830002</v>
      </c>
      <c r="T813">
        <v>42.740001999999997</v>
      </c>
      <c r="U813">
        <v>42.959999000000003</v>
      </c>
      <c r="V813">
        <v>15953300</v>
      </c>
      <c r="W813">
        <v>39.795341999999998</v>
      </c>
      <c r="Y813" s="1">
        <v>41536</v>
      </c>
      <c r="Z813">
        <v>66.389999000000003</v>
      </c>
      <c r="AA813">
        <v>66.5</v>
      </c>
      <c r="AB813">
        <v>65.400002000000001</v>
      </c>
      <c r="AC813">
        <v>65.720000999999996</v>
      </c>
      <c r="AD813">
        <v>11864800</v>
      </c>
      <c r="AE813">
        <v>62.870460999999999</v>
      </c>
      <c r="AG813" s="1">
        <v>41536</v>
      </c>
      <c r="AH813">
        <v>70.599997999999999</v>
      </c>
      <c r="AI813">
        <v>70.910004000000001</v>
      </c>
      <c r="AJ813">
        <v>70.059997999999993</v>
      </c>
      <c r="AK813">
        <v>70.839995999999999</v>
      </c>
      <c r="AL813">
        <v>4741300</v>
      </c>
      <c r="AM813">
        <v>63.080424999999998</v>
      </c>
      <c r="AO813" s="1">
        <v>41536</v>
      </c>
      <c r="AP813">
        <v>89.639999000000003</v>
      </c>
      <c r="AQ813">
        <v>89.739998</v>
      </c>
      <c r="AR813">
        <v>88.980002999999996</v>
      </c>
      <c r="AS813">
        <v>89.279999000000004</v>
      </c>
      <c r="AT813">
        <v>11757500</v>
      </c>
      <c r="AU813">
        <v>81.933121999999997</v>
      </c>
      <c r="AW813" s="1">
        <v>41536</v>
      </c>
      <c r="AX813">
        <v>905.99155699999994</v>
      </c>
      <c r="AY813">
        <v>905.99155699999994</v>
      </c>
      <c r="AZ813">
        <v>895.40151700000001</v>
      </c>
      <c r="BA813">
        <v>898.391569</v>
      </c>
      <c r="BB813">
        <v>3207600</v>
      </c>
      <c r="BC813">
        <v>448.74703799999997</v>
      </c>
      <c r="BE813" s="1">
        <v>41536</v>
      </c>
      <c r="BF813">
        <v>146.33000200000001</v>
      </c>
      <c r="BG813">
        <v>149.740005</v>
      </c>
      <c r="BH813">
        <v>146.05999800000001</v>
      </c>
      <c r="BI813">
        <v>147.699997</v>
      </c>
      <c r="BJ813">
        <v>3433200</v>
      </c>
      <c r="BK813">
        <v>147.699997</v>
      </c>
      <c r="BM813" s="1">
        <v>41536</v>
      </c>
      <c r="BN813">
        <v>170.800003</v>
      </c>
      <c r="BO813">
        <v>180.470001</v>
      </c>
      <c r="BP813">
        <v>169.08000200000001</v>
      </c>
      <c r="BQ813">
        <v>177.91999799999999</v>
      </c>
      <c r="BR813">
        <v>15594600</v>
      </c>
      <c r="BS813">
        <v>177.91999799999999</v>
      </c>
      <c r="BU813" s="1">
        <v>41536</v>
      </c>
      <c r="BV813">
        <v>27.92</v>
      </c>
      <c r="BW813">
        <v>28</v>
      </c>
      <c r="BX813">
        <v>27.540001</v>
      </c>
      <c r="BY813">
        <v>27.67</v>
      </c>
      <c r="BZ813">
        <v>1545800</v>
      </c>
      <c r="CA813">
        <v>27.540271000000001</v>
      </c>
      <c r="CC813" s="1">
        <v>41536</v>
      </c>
      <c r="CD813">
        <v>15677.860350000001</v>
      </c>
      <c r="CE813">
        <v>15695.889649999999</v>
      </c>
      <c r="CF813">
        <v>15625.450199999999</v>
      </c>
      <c r="CG813">
        <v>15636.54981</v>
      </c>
      <c r="CH813">
        <v>116280000</v>
      </c>
      <c r="CI813">
        <v>15636.54981</v>
      </c>
    </row>
    <row r="814" spans="1:87" x14ac:dyDescent="0.25">
      <c r="A814" s="3">
        <v>41537</v>
      </c>
      <c r="B814">
        <v>477.99999200000002</v>
      </c>
      <c r="C814">
        <v>478.55001800000002</v>
      </c>
      <c r="D814">
        <v>465.99998499999998</v>
      </c>
      <c r="E814">
        <v>467.41000400000001</v>
      </c>
      <c r="F814">
        <v>174825700</v>
      </c>
      <c r="G814">
        <v>63.197994999999999</v>
      </c>
      <c r="I814" s="1">
        <v>41537</v>
      </c>
      <c r="J814">
        <v>33.409999999999997</v>
      </c>
      <c r="K814">
        <v>33.479999999999997</v>
      </c>
      <c r="L814">
        <v>32.689999</v>
      </c>
      <c r="M814">
        <v>32.790000999999997</v>
      </c>
      <c r="N814">
        <v>102904900</v>
      </c>
      <c r="O814">
        <v>30.403869</v>
      </c>
      <c r="Q814" s="1">
        <v>41537</v>
      </c>
      <c r="R814">
        <v>42.959999000000003</v>
      </c>
      <c r="S814">
        <v>43.099997999999999</v>
      </c>
      <c r="T814">
        <v>42.5</v>
      </c>
      <c r="U814">
        <v>42.849997999999999</v>
      </c>
      <c r="V814">
        <v>32062300</v>
      </c>
      <c r="W814">
        <v>39.693444999999997</v>
      </c>
      <c r="Y814" s="1">
        <v>41537</v>
      </c>
      <c r="Z814">
        <v>65.610000999999997</v>
      </c>
      <c r="AA814">
        <v>65.839995999999999</v>
      </c>
      <c r="AB814">
        <v>64.910004000000001</v>
      </c>
      <c r="AC814">
        <v>65.010002</v>
      </c>
      <c r="AD814">
        <v>29076200</v>
      </c>
      <c r="AE814">
        <v>62.191246</v>
      </c>
      <c r="AG814" s="1">
        <v>41537</v>
      </c>
      <c r="AH814">
        <v>70.849997999999999</v>
      </c>
      <c r="AI814">
        <v>71.089995999999999</v>
      </c>
      <c r="AJ814">
        <v>70.269997000000004</v>
      </c>
      <c r="AK814">
        <v>71</v>
      </c>
      <c r="AL814">
        <v>10130600</v>
      </c>
      <c r="AM814">
        <v>63.222901999999998</v>
      </c>
      <c r="AO814" s="1">
        <v>41537</v>
      </c>
      <c r="AP814">
        <v>89.529999000000004</v>
      </c>
      <c r="AQ814">
        <v>89.75</v>
      </c>
      <c r="AR814">
        <v>88.589995999999999</v>
      </c>
      <c r="AS814">
        <v>88.660004000000001</v>
      </c>
      <c r="AT814">
        <v>20651100</v>
      </c>
      <c r="AU814">
        <v>81.364146000000005</v>
      </c>
      <c r="AW814" s="1">
        <v>41537</v>
      </c>
      <c r="AX814">
        <v>898.391569</v>
      </c>
      <c r="AY814">
        <v>904.13158099999998</v>
      </c>
      <c r="AZ814">
        <v>895.62151600000004</v>
      </c>
      <c r="BA814">
        <v>903.111535</v>
      </c>
      <c r="BB814">
        <v>8723000</v>
      </c>
      <c r="BC814">
        <v>451.10466300000002</v>
      </c>
      <c r="BE814" s="1">
        <v>41537</v>
      </c>
      <c r="BF814">
        <v>148.020004</v>
      </c>
      <c r="BG814">
        <v>149.13999899999999</v>
      </c>
      <c r="BH814">
        <v>145.55999800000001</v>
      </c>
      <c r="BI814">
        <v>146.25</v>
      </c>
      <c r="BJ814">
        <v>3253400</v>
      </c>
      <c r="BK814">
        <v>146.25</v>
      </c>
      <c r="BM814" s="1">
        <v>41537</v>
      </c>
      <c r="BN814">
        <v>178.89999399999999</v>
      </c>
      <c r="BO814">
        <v>185.83000200000001</v>
      </c>
      <c r="BP814">
        <v>178.55999800000001</v>
      </c>
      <c r="BQ814">
        <v>183.38999899999999</v>
      </c>
      <c r="BR814">
        <v>13401700</v>
      </c>
      <c r="BS814">
        <v>183.38999899999999</v>
      </c>
      <c r="BU814" s="1">
        <v>41537</v>
      </c>
      <c r="BV814">
        <v>27.15</v>
      </c>
      <c r="BW814">
        <v>27.280000999999999</v>
      </c>
      <c r="BX814">
        <v>26.700001</v>
      </c>
      <c r="BY814">
        <v>26.75</v>
      </c>
      <c r="BZ814">
        <v>1055400</v>
      </c>
      <c r="CA814">
        <v>26.624583999999999</v>
      </c>
      <c r="CC814" s="1">
        <v>41537</v>
      </c>
      <c r="CD814">
        <v>15635.089840000001</v>
      </c>
      <c r="CE814">
        <v>15654.76953</v>
      </c>
      <c r="CF814">
        <v>15448.089840000001</v>
      </c>
      <c r="CG814">
        <v>15451.089840000001</v>
      </c>
      <c r="CH814">
        <v>379650000</v>
      </c>
      <c r="CI814">
        <v>15451.089840000001</v>
      </c>
    </row>
    <row r="815" spans="1:87" x14ac:dyDescent="0.25">
      <c r="A815" s="3">
        <v>41540</v>
      </c>
      <c r="B815">
        <v>496.10000600000001</v>
      </c>
      <c r="C815">
        <v>496.910011</v>
      </c>
      <c r="D815">
        <v>482.59999099999999</v>
      </c>
      <c r="E815">
        <v>490.64001500000001</v>
      </c>
      <c r="F815">
        <v>190526700</v>
      </c>
      <c r="G815">
        <v>66.338898999999998</v>
      </c>
      <c r="I815" s="1">
        <v>41540</v>
      </c>
      <c r="J815">
        <v>32.540000999999997</v>
      </c>
      <c r="K815">
        <v>32.970001000000003</v>
      </c>
      <c r="L815">
        <v>32.5</v>
      </c>
      <c r="M815">
        <v>32.740001999999997</v>
      </c>
      <c r="N815">
        <v>39826100</v>
      </c>
      <c r="O815">
        <v>30.357507999999999</v>
      </c>
      <c r="Q815" s="1">
        <v>41540</v>
      </c>
      <c r="R815">
        <v>42.419998</v>
      </c>
      <c r="S815">
        <v>42.52</v>
      </c>
      <c r="T815">
        <v>42.060001</v>
      </c>
      <c r="U815">
        <v>42.310001</v>
      </c>
      <c r="V815">
        <v>16474300</v>
      </c>
      <c r="W815">
        <v>39.193227</v>
      </c>
      <c r="Y815" s="1">
        <v>41540</v>
      </c>
      <c r="Z815">
        <v>65.040001000000004</v>
      </c>
      <c r="AA815">
        <v>65.480002999999996</v>
      </c>
      <c r="AB815">
        <v>64.680000000000007</v>
      </c>
      <c r="AC815">
        <v>64.75</v>
      </c>
      <c r="AD815">
        <v>8286600</v>
      </c>
      <c r="AE815">
        <v>61.942518</v>
      </c>
      <c r="AG815" s="1">
        <v>41540</v>
      </c>
      <c r="AH815">
        <v>70.660004000000001</v>
      </c>
      <c r="AI815">
        <v>70.730002999999996</v>
      </c>
      <c r="AJ815">
        <v>69.800003000000004</v>
      </c>
      <c r="AK815">
        <v>70.580001999999993</v>
      </c>
      <c r="AL815">
        <v>4680500</v>
      </c>
      <c r="AM815">
        <v>62.848908999999999</v>
      </c>
      <c r="AO815" s="1">
        <v>41540</v>
      </c>
      <c r="AP815">
        <v>88.290001000000004</v>
      </c>
      <c r="AQ815">
        <v>88.910004000000001</v>
      </c>
      <c r="AR815">
        <v>87.639999000000003</v>
      </c>
      <c r="AS815">
        <v>87.75</v>
      </c>
      <c r="AT815">
        <v>12227700</v>
      </c>
      <c r="AU815">
        <v>80.529026999999999</v>
      </c>
      <c r="AW815" s="1">
        <v>41540</v>
      </c>
      <c r="AX815">
        <v>896.15151100000003</v>
      </c>
      <c r="AY815">
        <v>901.59157400000004</v>
      </c>
      <c r="AZ815">
        <v>885.20154500000001</v>
      </c>
      <c r="BA815">
        <v>886.50150699999995</v>
      </c>
      <c r="BB815">
        <v>3568000</v>
      </c>
      <c r="BC815">
        <v>442.80794500000002</v>
      </c>
      <c r="BE815" s="1">
        <v>41540</v>
      </c>
      <c r="BF815">
        <v>145.61000100000001</v>
      </c>
      <c r="BG815">
        <v>149.949997</v>
      </c>
      <c r="BH815">
        <v>145.220001</v>
      </c>
      <c r="BI815">
        <v>149.259995</v>
      </c>
      <c r="BJ815">
        <v>3128000</v>
      </c>
      <c r="BK815">
        <v>149.259995</v>
      </c>
      <c r="BM815" s="1">
        <v>41540</v>
      </c>
      <c r="BN815">
        <v>184.479996</v>
      </c>
      <c r="BO815">
        <v>185.479996</v>
      </c>
      <c r="BP815">
        <v>177.11000100000001</v>
      </c>
      <c r="BQ815">
        <v>181.11000100000001</v>
      </c>
      <c r="BR815">
        <v>8173400</v>
      </c>
      <c r="BS815">
        <v>181.11000100000001</v>
      </c>
      <c r="BU815" s="1">
        <v>41540</v>
      </c>
      <c r="BV815">
        <v>26.459999</v>
      </c>
      <c r="BW815">
        <v>26.76</v>
      </c>
      <c r="BX815">
        <v>26.309999000000001</v>
      </c>
      <c r="BY815">
        <v>26.76</v>
      </c>
      <c r="BZ815">
        <v>849800</v>
      </c>
      <c r="CA815">
        <v>26.634537999999999</v>
      </c>
      <c r="CC815" s="1">
        <v>41540</v>
      </c>
      <c r="CD815">
        <v>15452.309569999999</v>
      </c>
      <c r="CE815">
        <v>15466.950199999999</v>
      </c>
      <c r="CF815">
        <v>15368.25</v>
      </c>
      <c r="CG815">
        <v>15401.37988</v>
      </c>
      <c r="CH815">
        <v>94920000</v>
      </c>
      <c r="CI815">
        <v>15401.37988</v>
      </c>
    </row>
    <row r="816" spans="1:87" x14ac:dyDescent="0.25">
      <c r="A816" s="3">
        <v>41541</v>
      </c>
      <c r="B816">
        <v>494.88000499999998</v>
      </c>
      <c r="C816">
        <v>495.46997800000003</v>
      </c>
      <c r="D816">
        <v>487.81997699999999</v>
      </c>
      <c r="E816">
        <v>489.10000600000001</v>
      </c>
      <c r="F816">
        <v>91086100</v>
      </c>
      <c r="G816">
        <v>66.130675999999994</v>
      </c>
      <c r="I816" s="1">
        <v>41541</v>
      </c>
      <c r="J816">
        <v>32.869999</v>
      </c>
      <c r="K816">
        <v>32.869999</v>
      </c>
      <c r="L816">
        <v>32.150002000000001</v>
      </c>
      <c r="M816">
        <v>32.450001</v>
      </c>
      <c r="N816">
        <v>40685000</v>
      </c>
      <c r="O816">
        <v>30.088609999999999</v>
      </c>
      <c r="Q816" s="1">
        <v>41541</v>
      </c>
      <c r="R816">
        <v>42.07</v>
      </c>
      <c r="S816">
        <v>42.299999</v>
      </c>
      <c r="T816">
        <v>41.700001</v>
      </c>
      <c r="U816">
        <v>41.73</v>
      </c>
      <c r="V816">
        <v>22392800</v>
      </c>
      <c r="W816">
        <v>38.655951000000002</v>
      </c>
      <c r="Y816" s="1">
        <v>41541</v>
      </c>
      <c r="Z816">
        <v>64.940002000000007</v>
      </c>
      <c r="AA816">
        <v>65.160004000000001</v>
      </c>
      <c r="AB816">
        <v>64.279999000000004</v>
      </c>
      <c r="AC816">
        <v>64.319999999999993</v>
      </c>
      <c r="AD816">
        <v>8272800</v>
      </c>
      <c r="AE816">
        <v>61.531162000000002</v>
      </c>
      <c r="AG816" s="1">
        <v>41541</v>
      </c>
      <c r="AH816">
        <v>70.629997000000003</v>
      </c>
      <c r="AI816">
        <v>71.040001000000004</v>
      </c>
      <c r="AJ816">
        <v>70.339995999999999</v>
      </c>
      <c r="AK816">
        <v>70.400002000000001</v>
      </c>
      <c r="AL816">
        <v>5739700</v>
      </c>
      <c r="AM816">
        <v>62.688625999999999</v>
      </c>
      <c r="AO816" s="1">
        <v>41541</v>
      </c>
      <c r="AP816">
        <v>87.589995999999999</v>
      </c>
      <c r="AQ816">
        <v>88.07</v>
      </c>
      <c r="AR816">
        <v>87.279999000000004</v>
      </c>
      <c r="AS816">
        <v>87.360000999999997</v>
      </c>
      <c r="AT816">
        <v>12129200</v>
      </c>
      <c r="AU816">
        <v>80.171120999999999</v>
      </c>
      <c r="AW816" s="1">
        <v>41541</v>
      </c>
      <c r="AX816">
        <v>886.50150699999995</v>
      </c>
      <c r="AY816">
        <v>890.10150399999998</v>
      </c>
      <c r="AZ816">
        <v>881.401521</v>
      </c>
      <c r="BA816">
        <v>886.84152200000005</v>
      </c>
      <c r="BB816">
        <v>2984600</v>
      </c>
      <c r="BC816">
        <v>442.97778299999999</v>
      </c>
      <c r="BE816" s="1">
        <v>41541</v>
      </c>
      <c r="BF816">
        <v>149.11999499999999</v>
      </c>
      <c r="BG816">
        <v>154.720001</v>
      </c>
      <c r="BH816">
        <v>147.029999</v>
      </c>
      <c r="BI816">
        <v>150.13000500000001</v>
      </c>
      <c r="BJ816">
        <v>5266400</v>
      </c>
      <c r="BK816">
        <v>150.13000500000001</v>
      </c>
      <c r="BM816" s="1">
        <v>41541</v>
      </c>
      <c r="BN816">
        <v>179.13999899999999</v>
      </c>
      <c r="BO816">
        <v>184.96000699999999</v>
      </c>
      <c r="BP816">
        <v>177.64999399999999</v>
      </c>
      <c r="BQ816">
        <v>182.33000200000001</v>
      </c>
      <c r="BR816">
        <v>6273400</v>
      </c>
      <c r="BS816">
        <v>182.33000200000001</v>
      </c>
      <c r="BU816" s="1">
        <v>41541</v>
      </c>
      <c r="BV816">
        <v>26.799999</v>
      </c>
      <c r="BW816">
        <v>27.190000999999999</v>
      </c>
      <c r="BX816">
        <v>26.719999000000001</v>
      </c>
      <c r="BY816">
        <v>27.15</v>
      </c>
      <c r="BZ816">
        <v>1596100</v>
      </c>
      <c r="CA816">
        <v>27.022708000000002</v>
      </c>
      <c r="CC816" s="1">
        <v>41541</v>
      </c>
      <c r="CD816">
        <v>15402.54004</v>
      </c>
      <c r="CE816">
        <v>15433.75</v>
      </c>
      <c r="CF816">
        <v>15327.139649999999</v>
      </c>
      <c r="CG816">
        <v>15334.589840000001</v>
      </c>
      <c r="CH816">
        <v>85430000</v>
      </c>
      <c r="CI816">
        <v>15334.589840000001</v>
      </c>
    </row>
    <row r="817" spans="1:87" x14ac:dyDescent="0.25">
      <c r="A817" s="3">
        <v>41542</v>
      </c>
      <c r="B817">
        <v>489.19998199999998</v>
      </c>
      <c r="C817">
        <v>489.63999200000001</v>
      </c>
      <c r="D817">
        <v>481.42997700000001</v>
      </c>
      <c r="E817">
        <v>481.53000600000001</v>
      </c>
      <c r="F817">
        <v>79239300</v>
      </c>
      <c r="G817">
        <v>65.107145000000003</v>
      </c>
      <c r="I817" s="1">
        <v>41542</v>
      </c>
      <c r="J817">
        <v>32.490001999999997</v>
      </c>
      <c r="K817">
        <v>32.799999</v>
      </c>
      <c r="L817">
        <v>32.400002000000001</v>
      </c>
      <c r="M817">
        <v>32.509998000000003</v>
      </c>
      <c r="N817">
        <v>28907500</v>
      </c>
      <c r="O817">
        <v>30.144241999999998</v>
      </c>
      <c r="Q817" s="1">
        <v>41542</v>
      </c>
      <c r="R817">
        <v>41.830002</v>
      </c>
      <c r="S817">
        <v>41.959999000000003</v>
      </c>
      <c r="T817">
        <v>41.290000999999997</v>
      </c>
      <c r="U817">
        <v>41.810001</v>
      </c>
      <c r="V817">
        <v>19188200</v>
      </c>
      <c r="W817">
        <v>38.730058999999997</v>
      </c>
      <c r="Y817" s="1">
        <v>41542</v>
      </c>
      <c r="Z817">
        <v>64.419998000000007</v>
      </c>
      <c r="AA817">
        <v>64.930000000000007</v>
      </c>
      <c r="AB817">
        <v>64.199996999999996</v>
      </c>
      <c r="AC817">
        <v>64.449996999999996</v>
      </c>
      <c r="AD817">
        <v>7281400</v>
      </c>
      <c r="AE817">
        <v>61.655521999999998</v>
      </c>
      <c r="AG817" s="1">
        <v>41542</v>
      </c>
      <c r="AH817">
        <v>70.489998</v>
      </c>
      <c r="AI817">
        <v>70.690002000000007</v>
      </c>
      <c r="AJ817">
        <v>70.029999000000004</v>
      </c>
      <c r="AK817">
        <v>70.319999999999993</v>
      </c>
      <c r="AL817">
        <v>3970000</v>
      </c>
      <c r="AM817">
        <v>62.617387000000001</v>
      </c>
      <c r="AO817" s="1">
        <v>41542</v>
      </c>
      <c r="AP817">
        <v>87.589995999999999</v>
      </c>
      <c r="AQ817">
        <v>87.599997999999999</v>
      </c>
      <c r="AR817">
        <v>86.93</v>
      </c>
      <c r="AS817">
        <v>87.139999000000003</v>
      </c>
      <c r="AT817">
        <v>13577400</v>
      </c>
      <c r="AU817">
        <v>79.969223</v>
      </c>
      <c r="AW817" s="1">
        <v>41542</v>
      </c>
      <c r="AX817">
        <v>886.55149800000004</v>
      </c>
      <c r="AY817">
        <v>886.55149800000004</v>
      </c>
      <c r="AZ817">
        <v>875.60153200000002</v>
      </c>
      <c r="BA817">
        <v>877.23152300000004</v>
      </c>
      <c r="BB817">
        <v>3310200</v>
      </c>
      <c r="BC817">
        <v>438.17758400000002</v>
      </c>
      <c r="BE817" s="1">
        <v>41542</v>
      </c>
      <c r="BF817">
        <v>151.699997</v>
      </c>
      <c r="BG817">
        <v>153</v>
      </c>
      <c r="BH817">
        <v>149.63000500000001</v>
      </c>
      <c r="BI817">
        <v>150.679993</v>
      </c>
      <c r="BJ817">
        <v>2777500</v>
      </c>
      <c r="BK817">
        <v>150.679993</v>
      </c>
      <c r="BM817" s="1">
        <v>41542</v>
      </c>
      <c r="BN817">
        <v>183.55999800000001</v>
      </c>
      <c r="BO817">
        <v>186.300003</v>
      </c>
      <c r="BP817">
        <v>180.5</v>
      </c>
      <c r="BQ817">
        <v>185.240005</v>
      </c>
      <c r="BR817">
        <v>8252700</v>
      </c>
      <c r="BS817">
        <v>185.240005</v>
      </c>
      <c r="BU817" s="1">
        <v>41542</v>
      </c>
      <c r="BV817">
        <v>27.440000999999999</v>
      </c>
      <c r="BW817">
        <v>27.639999</v>
      </c>
      <c r="BX817">
        <v>27.129999000000002</v>
      </c>
      <c r="BY817">
        <v>27.540001</v>
      </c>
      <c r="BZ817">
        <v>1530700</v>
      </c>
      <c r="CA817">
        <v>27.410881</v>
      </c>
      <c r="CC817" s="1">
        <v>41542</v>
      </c>
      <c r="CD817">
        <v>15339.01953</v>
      </c>
      <c r="CE817">
        <v>15372.48047</v>
      </c>
      <c r="CF817">
        <v>15253.160159999999</v>
      </c>
      <c r="CG817">
        <v>15273.259770000001</v>
      </c>
      <c r="CH817">
        <v>81890000</v>
      </c>
      <c r="CI817">
        <v>15273.259770000001</v>
      </c>
    </row>
    <row r="818" spans="1:87" x14ac:dyDescent="0.25">
      <c r="A818" s="3">
        <v>41543</v>
      </c>
      <c r="B818">
        <v>486.00001500000002</v>
      </c>
      <c r="C818">
        <v>488.56002000000001</v>
      </c>
      <c r="D818">
        <v>483.89999399999999</v>
      </c>
      <c r="E818">
        <v>486.21999399999999</v>
      </c>
      <c r="F818">
        <v>59305400</v>
      </c>
      <c r="G818">
        <v>65.741273000000007</v>
      </c>
      <c r="I818" s="1">
        <v>41543</v>
      </c>
      <c r="J818">
        <v>32.639999000000003</v>
      </c>
      <c r="K818">
        <v>33</v>
      </c>
      <c r="L818">
        <v>32.590000000000003</v>
      </c>
      <c r="M818">
        <v>32.770000000000003</v>
      </c>
      <c r="N818">
        <v>28504000</v>
      </c>
      <c r="O818">
        <v>30.385324000000001</v>
      </c>
      <c r="Q818" s="1">
        <v>41543</v>
      </c>
      <c r="R818">
        <v>41.919998</v>
      </c>
      <c r="S818">
        <v>42.200001</v>
      </c>
      <c r="T818">
        <v>41.41</v>
      </c>
      <c r="U818">
        <v>41.610000999999997</v>
      </c>
      <c r="V818">
        <v>20495000</v>
      </c>
      <c r="W818">
        <v>38.544792000000001</v>
      </c>
      <c r="Y818" s="1">
        <v>41543</v>
      </c>
      <c r="Z818">
        <v>64.360000999999997</v>
      </c>
      <c r="AA818">
        <v>65.290001000000004</v>
      </c>
      <c r="AB818">
        <v>64.25</v>
      </c>
      <c r="AC818">
        <v>65.239998</v>
      </c>
      <c r="AD818">
        <v>6971200</v>
      </c>
      <c r="AE818">
        <v>62.411270000000002</v>
      </c>
      <c r="AG818" s="1">
        <v>41543</v>
      </c>
      <c r="AH818">
        <v>70.339995999999999</v>
      </c>
      <c r="AI818">
        <v>70.440002000000007</v>
      </c>
      <c r="AJ818">
        <v>69.889999000000003</v>
      </c>
      <c r="AK818">
        <v>70.230002999999996</v>
      </c>
      <c r="AL818">
        <v>3836600</v>
      </c>
      <c r="AM818">
        <v>62.537247999999998</v>
      </c>
      <c r="AO818" s="1">
        <v>41543</v>
      </c>
      <c r="AP818">
        <v>87.400002000000001</v>
      </c>
      <c r="AQ818">
        <v>87.449996999999996</v>
      </c>
      <c r="AR818">
        <v>86.809997999999993</v>
      </c>
      <c r="AS818">
        <v>87.07</v>
      </c>
      <c r="AT818">
        <v>9787100</v>
      </c>
      <c r="AU818">
        <v>79.904983999999999</v>
      </c>
      <c r="AW818" s="1">
        <v>41543</v>
      </c>
      <c r="AX818">
        <v>878.30149900000004</v>
      </c>
      <c r="AY818">
        <v>882.75153499999999</v>
      </c>
      <c r="AZ818">
        <v>875.00151200000005</v>
      </c>
      <c r="BA818">
        <v>878.17149700000004</v>
      </c>
      <c r="BB818">
        <v>2529200</v>
      </c>
      <c r="BC818">
        <v>438.64710100000002</v>
      </c>
      <c r="BE818" s="1">
        <v>41543</v>
      </c>
      <c r="BF818">
        <v>151.509995</v>
      </c>
      <c r="BG818">
        <v>154.35000600000001</v>
      </c>
      <c r="BH818">
        <v>150.279999</v>
      </c>
      <c r="BI818">
        <v>154.279999</v>
      </c>
      <c r="BJ818">
        <v>2805500</v>
      </c>
      <c r="BK818">
        <v>154.279999</v>
      </c>
      <c r="BM818" s="1">
        <v>41543</v>
      </c>
      <c r="BN818">
        <v>186.699997</v>
      </c>
      <c r="BO818">
        <v>189.679993</v>
      </c>
      <c r="BP818">
        <v>185.61000100000001</v>
      </c>
      <c r="BQ818">
        <v>188.63999899999999</v>
      </c>
      <c r="BR818">
        <v>6614400</v>
      </c>
      <c r="BS818">
        <v>188.63999899999999</v>
      </c>
      <c r="BU818" s="1">
        <v>41543</v>
      </c>
      <c r="BV818">
        <v>27.5</v>
      </c>
      <c r="BW818">
        <v>27.610001</v>
      </c>
      <c r="BX818">
        <v>27.389999</v>
      </c>
      <c r="BY818">
        <v>27.59</v>
      </c>
      <c r="BZ818">
        <v>1369000</v>
      </c>
      <c r="CA818">
        <v>27.460646000000001</v>
      </c>
      <c r="CC818" s="1">
        <v>41543</v>
      </c>
      <c r="CD818">
        <v>15274.41992</v>
      </c>
      <c r="CE818">
        <v>15387.190430000001</v>
      </c>
      <c r="CF818">
        <v>15274.41992</v>
      </c>
      <c r="CG818">
        <v>15328.29981</v>
      </c>
      <c r="CH818">
        <v>79050000</v>
      </c>
      <c r="CI818">
        <v>15328.29981</v>
      </c>
    </row>
    <row r="819" spans="1:87" x14ac:dyDescent="0.25">
      <c r="A819" s="3">
        <v>41544</v>
      </c>
      <c r="B819">
        <v>483.779991</v>
      </c>
      <c r="C819">
        <v>484.66999800000002</v>
      </c>
      <c r="D819">
        <v>480.72000100000002</v>
      </c>
      <c r="E819">
        <v>482.75000799999998</v>
      </c>
      <c r="F819">
        <v>57010100</v>
      </c>
      <c r="G819">
        <v>65.272099999999995</v>
      </c>
      <c r="I819" s="1">
        <v>41544</v>
      </c>
      <c r="J819">
        <v>32.880001</v>
      </c>
      <c r="K819">
        <v>33.75</v>
      </c>
      <c r="L819">
        <v>32.869999</v>
      </c>
      <c r="M819">
        <v>33.270000000000003</v>
      </c>
      <c r="N819">
        <v>55348000</v>
      </c>
      <c r="O819">
        <v>30.848939000000001</v>
      </c>
      <c r="Q819" s="1">
        <v>41544</v>
      </c>
      <c r="R819">
        <v>41.57</v>
      </c>
      <c r="S819">
        <v>41.77</v>
      </c>
      <c r="T819">
        <v>41.509998000000003</v>
      </c>
      <c r="U819">
        <v>41.59</v>
      </c>
      <c r="V819">
        <v>20034100</v>
      </c>
      <c r="W819">
        <v>38.526263999999998</v>
      </c>
      <c r="Y819" s="1">
        <v>41544</v>
      </c>
      <c r="Z819">
        <v>64.970000999999996</v>
      </c>
      <c r="AA819">
        <v>65.440002000000007</v>
      </c>
      <c r="AB819">
        <v>64.690002000000007</v>
      </c>
      <c r="AC819">
        <v>65.190002000000007</v>
      </c>
      <c r="AD819">
        <v>5586000</v>
      </c>
      <c r="AE819">
        <v>62.363441999999999</v>
      </c>
      <c r="AG819" s="1">
        <v>41544</v>
      </c>
      <c r="AH819">
        <v>70.160004000000001</v>
      </c>
      <c r="AI819">
        <v>70.379997000000003</v>
      </c>
      <c r="AJ819">
        <v>69.919998000000007</v>
      </c>
      <c r="AK819">
        <v>70.309997999999993</v>
      </c>
      <c r="AL819">
        <v>3423000</v>
      </c>
      <c r="AM819">
        <v>62.60848</v>
      </c>
      <c r="AO819" s="1">
        <v>41544</v>
      </c>
      <c r="AP819">
        <v>86.849997999999999</v>
      </c>
      <c r="AQ819">
        <v>87.010002</v>
      </c>
      <c r="AR819">
        <v>86.610000999999997</v>
      </c>
      <c r="AS819">
        <v>86.900002000000001</v>
      </c>
      <c r="AT819">
        <v>10867100</v>
      </c>
      <c r="AU819">
        <v>79.748975000000002</v>
      </c>
      <c r="AW819" s="1">
        <v>41544</v>
      </c>
      <c r="AX819">
        <v>874.82151799999997</v>
      </c>
      <c r="AY819">
        <v>877.52148499999998</v>
      </c>
      <c r="AZ819">
        <v>871.31151799999998</v>
      </c>
      <c r="BA819">
        <v>876.39153199999998</v>
      </c>
      <c r="BB819">
        <v>2527000</v>
      </c>
      <c r="BC819">
        <v>437.75800800000002</v>
      </c>
      <c r="BE819" s="1">
        <v>41544</v>
      </c>
      <c r="BF819">
        <v>153.729996</v>
      </c>
      <c r="BG819">
        <v>154.800003</v>
      </c>
      <c r="BH819">
        <v>152.10000600000001</v>
      </c>
      <c r="BI819">
        <v>153.83999600000001</v>
      </c>
      <c r="BJ819">
        <v>1861300</v>
      </c>
      <c r="BK819">
        <v>153.83999600000001</v>
      </c>
      <c r="BM819" s="1">
        <v>41544</v>
      </c>
      <c r="BN819">
        <v>187.520004</v>
      </c>
      <c r="BO819">
        <v>191.279999</v>
      </c>
      <c r="BP819">
        <v>186.429993</v>
      </c>
      <c r="BQ819">
        <v>190.89999399999999</v>
      </c>
      <c r="BR819">
        <v>5916400</v>
      </c>
      <c r="BS819">
        <v>190.89999399999999</v>
      </c>
      <c r="BU819" s="1">
        <v>41544</v>
      </c>
      <c r="BV819">
        <v>27.09</v>
      </c>
      <c r="BW819">
        <v>27.299999</v>
      </c>
      <c r="BX819">
        <v>26.73</v>
      </c>
      <c r="BY819">
        <v>27.200001</v>
      </c>
      <c r="BZ819">
        <v>1256300</v>
      </c>
      <c r="CA819">
        <v>27.072475000000001</v>
      </c>
      <c r="CC819" s="1">
        <v>41544</v>
      </c>
      <c r="CD819">
        <v>15317.450199999999</v>
      </c>
      <c r="CE819">
        <v>15317.450199999999</v>
      </c>
      <c r="CF819">
        <v>15211.809569999999</v>
      </c>
      <c r="CG819">
        <v>15258.240229999999</v>
      </c>
      <c r="CH819">
        <v>95660000</v>
      </c>
      <c r="CI819">
        <v>15258.240229999999</v>
      </c>
    </row>
    <row r="820" spans="1:87" x14ac:dyDescent="0.25">
      <c r="A820" s="3">
        <v>41547</v>
      </c>
      <c r="B820">
        <v>477.25001500000002</v>
      </c>
      <c r="C820">
        <v>481.65999599999998</v>
      </c>
      <c r="D820">
        <v>474.41000400000001</v>
      </c>
      <c r="E820">
        <v>476.749977</v>
      </c>
      <c r="F820">
        <v>65039100</v>
      </c>
      <c r="G820">
        <v>64.460842</v>
      </c>
      <c r="I820" s="1">
        <v>41547</v>
      </c>
      <c r="J820">
        <v>33</v>
      </c>
      <c r="K820">
        <v>33.310001</v>
      </c>
      <c r="L820">
        <v>32.700001</v>
      </c>
      <c r="M820">
        <v>33.279998999999997</v>
      </c>
      <c r="N820">
        <v>39839500</v>
      </c>
      <c r="O820">
        <v>30.858208999999999</v>
      </c>
      <c r="Q820" s="1">
        <v>41547</v>
      </c>
      <c r="R820">
        <v>41.060001</v>
      </c>
      <c r="S820">
        <v>41.540000999999997</v>
      </c>
      <c r="T820">
        <v>40.900002000000001</v>
      </c>
      <c r="U820">
        <v>41.32</v>
      </c>
      <c r="V820">
        <v>20358800</v>
      </c>
      <c r="W820">
        <v>38.276153999999998</v>
      </c>
      <c r="Y820" s="1">
        <v>41547</v>
      </c>
      <c r="Z820">
        <v>64.730002999999996</v>
      </c>
      <c r="AA820">
        <v>64.949996999999996</v>
      </c>
      <c r="AB820">
        <v>64.389999000000003</v>
      </c>
      <c r="AC820">
        <v>64.489998</v>
      </c>
      <c r="AD820">
        <v>7463200</v>
      </c>
      <c r="AE820">
        <v>61.693789000000002</v>
      </c>
      <c r="AG820" s="1">
        <v>41547</v>
      </c>
      <c r="AH820">
        <v>69.690002000000007</v>
      </c>
      <c r="AI820">
        <v>69.919998000000007</v>
      </c>
      <c r="AJ820">
        <v>69.300003000000004</v>
      </c>
      <c r="AK820">
        <v>69.510002</v>
      </c>
      <c r="AL820">
        <v>4802100</v>
      </c>
      <c r="AM820">
        <v>61.896113999999997</v>
      </c>
      <c r="AO820" s="1">
        <v>41547</v>
      </c>
      <c r="AP820">
        <v>86.059997999999993</v>
      </c>
      <c r="AQ820">
        <v>86.699996999999996</v>
      </c>
      <c r="AR820">
        <v>85.610000999999997</v>
      </c>
      <c r="AS820">
        <v>86.040001000000004</v>
      </c>
      <c r="AT820">
        <v>17486100</v>
      </c>
      <c r="AU820">
        <v>78.959744000000001</v>
      </c>
      <c r="AW820" s="1">
        <v>41547</v>
      </c>
      <c r="AX820">
        <v>869.08150699999999</v>
      </c>
      <c r="AY820">
        <v>880.84150599999998</v>
      </c>
      <c r="AZ820">
        <v>868.31147899999996</v>
      </c>
      <c r="BA820">
        <v>875.91152799999998</v>
      </c>
      <c r="BB820">
        <v>3457600</v>
      </c>
      <c r="BC820">
        <v>437.51824599999998</v>
      </c>
      <c r="BE820" s="1">
        <v>41547</v>
      </c>
      <c r="BF820">
        <v>150.64999399999999</v>
      </c>
      <c r="BG820">
        <v>155.800003</v>
      </c>
      <c r="BH820">
        <v>148.259995</v>
      </c>
      <c r="BI820">
        <v>155.179993</v>
      </c>
      <c r="BJ820">
        <v>3116000</v>
      </c>
      <c r="BK820">
        <v>155.179993</v>
      </c>
      <c r="BM820" s="1">
        <v>41547</v>
      </c>
      <c r="BN820">
        <v>189</v>
      </c>
      <c r="BO820">
        <v>194.5</v>
      </c>
      <c r="BP820">
        <v>188</v>
      </c>
      <c r="BQ820">
        <v>193.36999499999999</v>
      </c>
      <c r="BR820">
        <v>8924700</v>
      </c>
      <c r="BS820">
        <v>193.36999499999999</v>
      </c>
      <c r="BU820" s="1">
        <v>41547</v>
      </c>
      <c r="BV820">
        <v>26.459999</v>
      </c>
      <c r="BW820">
        <v>26.9</v>
      </c>
      <c r="BX820">
        <v>26.43</v>
      </c>
      <c r="BY820">
        <v>26.620000999999998</v>
      </c>
      <c r="BZ820">
        <v>1065000</v>
      </c>
      <c r="CA820">
        <v>26.495194999999999</v>
      </c>
      <c r="CC820" s="1">
        <v>41547</v>
      </c>
      <c r="CD820">
        <v>15249.820309999999</v>
      </c>
      <c r="CE820">
        <v>15249.820309999999</v>
      </c>
      <c r="CF820">
        <v>15086.70996</v>
      </c>
      <c r="CG820">
        <v>15129.66992</v>
      </c>
      <c r="CH820">
        <v>122330000</v>
      </c>
      <c r="CI820">
        <v>15129.66992</v>
      </c>
    </row>
    <row r="821" spans="1:87" x14ac:dyDescent="0.25">
      <c r="A821" s="3">
        <v>41548</v>
      </c>
      <c r="B821">
        <v>478.44998900000002</v>
      </c>
      <c r="C821">
        <v>489.14000700000003</v>
      </c>
      <c r="D821">
        <v>478.379974</v>
      </c>
      <c r="E821">
        <v>487.96000700000002</v>
      </c>
      <c r="F821">
        <v>88470900</v>
      </c>
      <c r="G821">
        <v>65.976538000000005</v>
      </c>
      <c r="I821" s="1">
        <v>41548</v>
      </c>
      <c r="J821">
        <v>33.349997999999999</v>
      </c>
      <c r="K821">
        <v>33.610000999999997</v>
      </c>
      <c r="L821">
        <v>33.299999</v>
      </c>
      <c r="M821">
        <v>33.580002</v>
      </c>
      <c r="N821">
        <v>36718700</v>
      </c>
      <c r="O821">
        <v>31.136381</v>
      </c>
      <c r="Q821" s="1">
        <v>41548</v>
      </c>
      <c r="R821">
        <v>41.369999</v>
      </c>
      <c r="S821">
        <v>41.57</v>
      </c>
      <c r="T821">
        <v>41.09</v>
      </c>
      <c r="U821">
        <v>41.490001999999997</v>
      </c>
      <c r="V821">
        <v>12771100</v>
      </c>
      <c r="W821">
        <v>38.433632000000003</v>
      </c>
      <c r="Y821" s="1">
        <v>41548</v>
      </c>
      <c r="Z821">
        <v>64.370002999999997</v>
      </c>
      <c r="AA821">
        <v>65.25</v>
      </c>
      <c r="AB821">
        <v>64.360000999999997</v>
      </c>
      <c r="AC821">
        <v>64.830001999999993</v>
      </c>
      <c r="AD821">
        <v>4881200</v>
      </c>
      <c r="AE821">
        <v>62.019050999999997</v>
      </c>
      <c r="AG821" s="1">
        <v>41548</v>
      </c>
      <c r="AH821">
        <v>69.459998999999996</v>
      </c>
      <c r="AI821">
        <v>70.449996999999996</v>
      </c>
      <c r="AJ821">
        <v>69.319999999999993</v>
      </c>
      <c r="AK821">
        <v>70.040001000000004</v>
      </c>
      <c r="AL821">
        <v>4141300</v>
      </c>
      <c r="AM821">
        <v>62.368057999999998</v>
      </c>
      <c r="AO821" s="1">
        <v>41548</v>
      </c>
      <c r="AP821">
        <v>85.989998</v>
      </c>
      <c r="AQ821">
        <v>86.339995999999999</v>
      </c>
      <c r="AR821">
        <v>85.779999000000004</v>
      </c>
      <c r="AS821">
        <v>86</v>
      </c>
      <c r="AT821">
        <v>11885100</v>
      </c>
      <c r="AU821">
        <v>78.923034999999999</v>
      </c>
      <c r="AW821" s="1">
        <v>41548</v>
      </c>
      <c r="AX821">
        <v>880.25153299999999</v>
      </c>
      <c r="AY821">
        <v>887.67152699999997</v>
      </c>
      <c r="AZ821">
        <v>880.05150600000002</v>
      </c>
      <c r="BA821">
        <v>887.00154399999997</v>
      </c>
      <c r="BB821">
        <v>3382100</v>
      </c>
      <c r="BC821">
        <v>443.05771399999998</v>
      </c>
      <c r="BE821" s="1">
        <v>41548</v>
      </c>
      <c r="BF821">
        <v>155.300003</v>
      </c>
      <c r="BG821">
        <v>158.759995</v>
      </c>
      <c r="BH821">
        <v>154.050003</v>
      </c>
      <c r="BI821">
        <v>158.63999899999999</v>
      </c>
      <c r="BJ821">
        <v>3330800</v>
      </c>
      <c r="BK821">
        <v>158.63999899999999</v>
      </c>
      <c r="BM821" s="1">
        <v>41548</v>
      </c>
      <c r="BN821">
        <v>193.96000699999999</v>
      </c>
      <c r="BO821">
        <v>194.229996</v>
      </c>
      <c r="BP821">
        <v>188.36999499999999</v>
      </c>
      <c r="BQ821">
        <v>193</v>
      </c>
      <c r="BR821">
        <v>7755900</v>
      </c>
      <c r="BS821">
        <v>193</v>
      </c>
      <c r="BU821" s="1">
        <v>41548</v>
      </c>
      <c r="BV821">
        <v>27.01</v>
      </c>
      <c r="BW821">
        <v>27.5</v>
      </c>
      <c r="BX821">
        <v>26.860001</v>
      </c>
      <c r="BY821">
        <v>27.48</v>
      </c>
      <c r="BZ821">
        <v>1093300</v>
      </c>
      <c r="CA821">
        <v>27.351161000000001</v>
      </c>
      <c r="CC821" s="1">
        <v>41548</v>
      </c>
      <c r="CD821">
        <v>15132.490229999999</v>
      </c>
      <c r="CE821">
        <v>15208.400390000001</v>
      </c>
      <c r="CF821">
        <v>15110.339840000001</v>
      </c>
      <c r="CG821">
        <v>15191.700199999999</v>
      </c>
      <c r="CH821">
        <v>82460000</v>
      </c>
      <c r="CI821">
        <v>15191.700199999999</v>
      </c>
    </row>
    <row r="822" spans="1:87" x14ac:dyDescent="0.25">
      <c r="A822" s="3">
        <v>41549</v>
      </c>
      <c r="B822">
        <v>485.63002</v>
      </c>
      <c r="C822">
        <v>491.79998799999998</v>
      </c>
      <c r="D822">
        <v>483.749977</v>
      </c>
      <c r="E822">
        <v>489.55999000000003</v>
      </c>
      <c r="F822">
        <v>72296000</v>
      </c>
      <c r="G822">
        <v>66.192869999999999</v>
      </c>
      <c r="I822" s="1">
        <v>41549</v>
      </c>
      <c r="J822">
        <v>33.360000999999997</v>
      </c>
      <c r="K822">
        <v>34.029998999999997</v>
      </c>
      <c r="L822">
        <v>33.290000999999997</v>
      </c>
      <c r="M822">
        <v>33.919998</v>
      </c>
      <c r="N822">
        <v>46946800</v>
      </c>
      <c r="O822">
        <v>31.451636000000001</v>
      </c>
      <c r="Q822" s="1">
        <v>41549</v>
      </c>
      <c r="R822">
        <v>41.200001</v>
      </c>
      <c r="S822">
        <v>41.259998000000003</v>
      </c>
      <c r="T822">
        <v>41</v>
      </c>
      <c r="U822">
        <v>41.259998000000003</v>
      </c>
      <c r="V822">
        <v>17782400</v>
      </c>
      <c r="W822">
        <v>38.220571999999997</v>
      </c>
      <c r="Y822" s="1">
        <v>41549</v>
      </c>
      <c r="Z822">
        <v>64.449996999999996</v>
      </c>
      <c r="AA822">
        <v>65.339995999999999</v>
      </c>
      <c r="AB822">
        <v>64.400002000000001</v>
      </c>
      <c r="AC822">
        <v>64.879997000000003</v>
      </c>
      <c r="AD822">
        <v>7218800</v>
      </c>
      <c r="AE822">
        <v>62.066878000000003</v>
      </c>
      <c r="AG822" s="1">
        <v>41549</v>
      </c>
      <c r="AH822">
        <v>70.019997000000004</v>
      </c>
      <c r="AI822">
        <v>70.569999999999993</v>
      </c>
      <c r="AJ822">
        <v>69.75</v>
      </c>
      <c r="AK822">
        <v>70.360000999999997</v>
      </c>
      <c r="AL822">
        <v>5022400</v>
      </c>
      <c r="AM822">
        <v>62.653005999999998</v>
      </c>
      <c r="AO822" s="1">
        <v>41549</v>
      </c>
      <c r="AP822">
        <v>85.75</v>
      </c>
      <c r="AQ822">
        <v>86.110000999999997</v>
      </c>
      <c r="AR822">
        <v>85.279999000000004</v>
      </c>
      <c r="AS822">
        <v>86.080001999999993</v>
      </c>
      <c r="AT822">
        <v>11841400</v>
      </c>
      <c r="AU822">
        <v>78.996453000000002</v>
      </c>
      <c r="AW822" s="1">
        <v>41549</v>
      </c>
      <c r="AX822">
        <v>882.73150199999998</v>
      </c>
      <c r="AY822">
        <v>889.36149599999999</v>
      </c>
      <c r="AZ822">
        <v>877.82149500000003</v>
      </c>
      <c r="BA822">
        <v>887.99150899999995</v>
      </c>
      <c r="BB822">
        <v>3001700</v>
      </c>
      <c r="BC822">
        <v>443.55220200000002</v>
      </c>
      <c r="BE822" s="1">
        <v>41549</v>
      </c>
      <c r="BF822">
        <v>157.61000100000001</v>
      </c>
      <c r="BG822">
        <v>161.479996</v>
      </c>
      <c r="BH822">
        <v>157.11000100000001</v>
      </c>
      <c r="BI822">
        <v>159.94000199999999</v>
      </c>
      <c r="BJ822">
        <v>3477500</v>
      </c>
      <c r="BK822">
        <v>159.94000199999999</v>
      </c>
      <c r="BM822" s="1">
        <v>41549</v>
      </c>
      <c r="BN822">
        <v>188.58999600000001</v>
      </c>
      <c r="BO822">
        <v>191.83000200000001</v>
      </c>
      <c r="BP822">
        <v>175.39999399999999</v>
      </c>
      <c r="BQ822">
        <v>180.949997</v>
      </c>
      <c r="BR822">
        <v>20775400</v>
      </c>
      <c r="BS822">
        <v>180.949997</v>
      </c>
      <c r="BU822" s="1">
        <v>41549</v>
      </c>
      <c r="BV822">
        <v>27</v>
      </c>
      <c r="BW822">
        <v>27.35</v>
      </c>
      <c r="BX822">
        <v>26.91</v>
      </c>
      <c r="BY822">
        <v>27.299999</v>
      </c>
      <c r="BZ822">
        <v>589300</v>
      </c>
      <c r="CA822">
        <v>27.172004999999999</v>
      </c>
      <c r="CC822" s="1">
        <v>41549</v>
      </c>
      <c r="CD822">
        <v>15182.650390000001</v>
      </c>
      <c r="CE822">
        <v>15182.650390000001</v>
      </c>
      <c r="CF822">
        <v>15044.70996</v>
      </c>
      <c r="CG822">
        <v>15133.139649999999</v>
      </c>
      <c r="CH822">
        <v>86090000</v>
      </c>
      <c r="CI822">
        <v>15133.139649999999</v>
      </c>
    </row>
    <row r="823" spans="1:87" x14ac:dyDescent="0.25">
      <c r="A823" s="3">
        <v>41550</v>
      </c>
      <c r="B823">
        <v>490.51002499999998</v>
      </c>
      <c r="C823">
        <v>492.35001399999999</v>
      </c>
      <c r="D823">
        <v>480.73997500000002</v>
      </c>
      <c r="E823">
        <v>483.40999599999998</v>
      </c>
      <c r="F823">
        <v>80688300</v>
      </c>
      <c r="G823">
        <v>65.361335999999994</v>
      </c>
      <c r="I823" s="1">
        <v>41550</v>
      </c>
      <c r="J823">
        <v>33.880001</v>
      </c>
      <c r="K823">
        <v>34</v>
      </c>
      <c r="L823">
        <v>33.419998</v>
      </c>
      <c r="M823">
        <v>33.860000999999997</v>
      </c>
      <c r="N823">
        <v>38703800</v>
      </c>
      <c r="O823">
        <v>31.396004000000001</v>
      </c>
      <c r="Q823" s="1">
        <v>41550</v>
      </c>
      <c r="R823">
        <v>41.220001000000003</v>
      </c>
      <c r="S823">
        <v>41.220001000000003</v>
      </c>
      <c r="T823">
        <v>40.639999000000003</v>
      </c>
      <c r="U823">
        <v>41</v>
      </c>
      <c r="V823">
        <v>19049600</v>
      </c>
      <c r="W823">
        <v>37.979726999999997</v>
      </c>
      <c r="Y823" s="1">
        <v>41550</v>
      </c>
      <c r="Z823">
        <v>64.720000999999996</v>
      </c>
      <c r="AA823">
        <v>64.930000000000007</v>
      </c>
      <c r="AB823">
        <v>63.830002</v>
      </c>
      <c r="AC823">
        <v>64.019997000000004</v>
      </c>
      <c r="AD823">
        <v>7264100</v>
      </c>
      <c r="AE823">
        <v>61.244166</v>
      </c>
      <c r="AG823" s="1">
        <v>41550</v>
      </c>
      <c r="AH823">
        <v>70.190002000000007</v>
      </c>
      <c r="AI823">
        <v>70.319999999999993</v>
      </c>
      <c r="AJ823">
        <v>69.569999999999993</v>
      </c>
      <c r="AK823">
        <v>70.169998000000007</v>
      </c>
      <c r="AL823">
        <v>6550800</v>
      </c>
      <c r="AM823">
        <v>62.483815999999997</v>
      </c>
      <c r="AO823" s="1">
        <v>41550</v>
      </c>
      <c r="AP823">
        <v>86.040001000000004</v>
      </c>
      <c r="AQ823">
        <v>86.050003000000004</v>
      </c>
      <c r="AR823">
        <v>85.339995999999999</v>
      </c>
      <c r="AS823">
        <v>85.5</v>
      </c>
      <c r="AT823">
        <v>13923400</v>
      </c>
      <c r="AU823">
        <v>78.464179999999999</v>
      </c>
      <c r="AW823" s="1">
        <v>41550</v>
      </c>
      <c r="AX823">
        <v>888.00149499999998</v>
      </c>
      <c r="AY823">
        <v>894.10155499999996</v>
      </c>
      <c r="AZ823">
        <v>872.10151699999994</v>
      </c>
      <c r="BA823">
        <v>876.09152200000005</v>
      </c>
      <c r="BB823">
        <v>4249800</v>
      </c>
      <c r="BC823">
        <v>437.60815300000002</v>
      </c>
      <c r="BE823" s="1">
        <v>41550</v>
      </c>
      <c r="BF823">
        <v>160.30999800000001</v>
      </c>
      <c r="BG823">
        <v>160.66000399999999</v>
      </c>
      <c r="BH823">
        <v>156.240005</v>
      </c>
      <c r="BI823">
        <v>157.08000200000001</v>
      </c>
      <c r="BJ823">
        <v>3343300</v>
      </c>
      <c r="BK823">
        <v>157.08000200000001</v>
      </c>
      <c r="BM823" s="1">
        <v>41550</v>
      </c>
      <c r="BN823">
        <v>175.050003</v>
      </c>
      <c r="BO823">
        <v>179.69000199999999</v>
      </c>
      <c r="BP823">
        <v>168</v>
      </c>
      <c r="BQ823">
        <v>173.30999800000001</v>
      </c>
      <c r="BR823">
        <v>23816500</v>
      </c>
      <c r="BS823">
        <v>173.30999800000001</v>
      </c>
      <c r="BU823" s="1">
        <v>41550</v>
      </c>
      <c r="BV823">
        <v>27.98</v>
      </c>
      <c r="BW823">
        <v>28.559999000000001</v>
      </c>
      <c r="BX823">
        <v>27.559999000000001</v>
      </c>
      <c r="BY823">
        <v>28.01</v>
      </c>
      <c r="BZ823">
        <v>1857300</v>
      </c>
      <c r="CA823">
        <v>27.878677</v>
      </c>
      <c r="CC823" s="1">
        <v>41550</v>
      </c>
      <c r="CD823">
        <v>15127.23047</v>
      </c>
      <c r="CE823">
        <v>15127.23047</v>
      </c>
      <c r="CF823">
        <v>14947.030269999999</v>
      </c>
      <c r="CG823">
        <v>14996.48047</v>
      </c>
      <c r="CH823">
        <v>91300000</v>
      </c>
      <c r="CI823">
        <v>14996.48047</v>
      </c>
    </row>
    <row r="824" spans="1:87" x14ac:dyDescent="0.25">
      <c r="A824" s="3">
        <v>41551</v>
      </c>
      <c r="B824">
        <v>483.85999299999997</v>
      </c>
      <c r="C824">
        <v>484.59998300000001</v>
      </c>
      <c r="D824">
        <v>478.60000600000001</v>
      </c>
      <c r="E824">
        <v>483.03001399999999</v>
      </c>
      <c r="F824">
        <v>64717100</v>
      </c>
      <c r="G824">
        <v>65.309959000000006</v>
      </c>
      <c r="I824" s="1">
        <v>41551</v>
      </c>
      <c r="J824">
        <v>33.689999</v>
      </c>
      <c r="K824">
        <v>33.990001999999997</v>
      </c>
      <c r="L824">
        <v>33.619999</v>
      </c>
      <c r="M824">
        <v>33.880001</v>
      </c>
      <c r="N824">
        <v>33008100</v>
      </c>
      <c r="O824">
        <v>31.414549000000001</v>
      </c>
      <c r="Q824" s="1">
        <v>41551</v>
      </c>
      <c r="R824">
        <v>41</v>
      </c>
      <c r="S824">
        <v>41.299999</v>
      </c>
      <c r="T824">
        <v>40.919998</v>
      </c>
      <c r="U824">
        <v>41.299999</v>
      </c>
      <c r="V824">
        <v>12329500</v>
      </c>
      <c r="W824">
        <v>38.257626000000002</v>
      </c>
      <c r="Y824" s="1">
        <v>41551</v>
      </c>
      <c r="Z824">
        <v>64.019997000000004</v>
      </c>
      <c r="AA824">
        <v>65.430000000000007</v>
      </c>
      <c r="AB824">
        <v>63.970001000000003</v>
      </c>
      <c r="AC824">
        <v>65.300003000000004</v>
      </c>
      <c r="AD824">
        <v>6546000</v>
      </c>
      <c r="AE824">
        <v>62.468673000000003</v>
      </c>
      <c r="AG824" s="1">
        <v>41551</v>
      </c>
      <c r="AH824">
        <v>70.180000000000007</v>
      </c>
      <c r="AI824">
        <v>70.989998</v>
      </c>
      <c r="AJ824">
        <v>70.029999000000004</v>
      </c>
      <c r="AK824">
        <v>70.970000999999996</v>
      </c>
      <c r="AL824">
        <v>4996700</v>
      </c>
      <c r="AM824">
        <v>63.196188999999997</v>
      </c>
      <c r="AO824" s="1">
        <v>41551</v>
      </c>
      <c r="AP824">
        <v>86.309997999999993</v>
      </c>
      <c r="AQ824">
        <v>86.419998000000007</v>
      </c>
      <c r="AR824">
        <v>85.68</v>
      </c>
      <c r="AS824">
        <v>86.32</v>
      </c>
      <c r="AT824">
        <v>11325500</v>
      </c>
      <c r="AU824">
        <v>79.216701999999998</v>
      </c>
      <c r="AW824" s="1">
        <v>41551</v>
      </c>
      <c r="AX824">
        <v>875.00151200000005</v>
      </c>
      <c r="AY824">
        <v>877.51149899999996</v>
      </c>
      <c r="AZ824">
        <v>870.00150900000006</v>
      </c>
      <c r="BA824">
        <v>872.35147500000005</v>
      </c>
      <c r="BB824">
        <v>2726100</v>
      </c>
      <c r="BC824">
        <v>435.73999700000002</v>
      </c>
      <c r="BE824" s="1">
        <v>41551</v>
      </c>
      <c r="BF824">
        <v>157.13000500000001</v>
      </c>
      <c r="BG824">
        <v>160.479996</v>
      </c>
      <c r="BH824">
        <v>157.070007</v>
      </c>
      <c r="BI824">
        <v>159</v>
      </c>
      <c r="BJ824">
        <v>2595000</v>
      </c>
      <c r="BK824">
        <v>159</v>
      </c>
      <c r="BM824" s="1">
        <v>41551</v>
      </c>
      <c r="BN824">
        <v>176.39999399999999</v>
      </c>
      <c r="BO824">
        <v>181.179993</v>
      </c>
      <c r="BP824">
        <v>172.64999399999999</v>
      </c>
      <c r="BQ824">
        <v>180.979996</v>
      </c>
      <c r="BR824">
        <v>14414000</v>
      </c>
      <c r="BS824">
        <v>180.979996</v>
      </c>
      <c r="BU824" s="1">
        <v>41551</v>
      </c>
      <c r="BV824">
        <v>28.42</v>
      </c>
      <c r="BW824">
        <v>28.879999000000002</v>
      </c>
      <c r="BX824">
        <v>28.280000999999999</v>
      </c>
      <c r="BY824">
        <v>28.85</v>
      </c>
      <c r="BZ824">
        <v>1426500</v>
      </c>
      <c r="CA824">
        <v>28.714739000000002</v>
      </c>
      <c r="CC824" s="1">
        <v>41551</v>
      </c>
      <c r="CD824">
        <v>14994.679690000001</v>
      </c>
      <c r="CE824">
        <v>15083.990229999999</v>
      </c>
      <c r="CF824">
        <v>14972.33008</v>
      </c>
      <c r="CG824">
        <v>15072.58008</v>
      </c>
      <c r="CH824">
        <v>75100000</v>
      </c>
      <c r="CI824">
        <v>15072.58008</v>
      </c>
    </row>
    <row r="825" spans="1:87" x14ac:dyDescent="0.25">
      <c r="A825" s="3">
        <v>41554</v>
      </c>
      <c r="B825">
        <v>486.55997500000001</v>
      </c>
      <c r="C825">
        <v>492.64999399999999</v>
      </c>
      <c r="D825">
        <v>485.35001399999999</v>
      </c>
      <c r="E825">
        <v>487.75001500000002</v>
      </c>
      <c r="F825">
        <v>78073100</v>
      </c>
      <c r="G825">
        <v>65.948144999999997</v>
      </c>
      <c r="I825" s="1">
        <v>41554</v>
      </c>
      <c r="J825">
        <v>33.599997999999999</v>
      </c>
      <c r="K825">
        <v>33.709999000000003</v>
      </c>
      <c r="L825">
        <v>33.200001</v>
      </c>
      <c r="M825">
        <v>33.299999</v>
      </c>
      <c r="N825">
        <v>35069300</v>
      </c>
      <c r="O825">
        <v>30.876753999999998</v>
      </c>
      <c r="Q825" s="1">
        <v>41554</v>
      </c>
      <c r="R825">
        <v>40.790000999999997</v>
      </c>
      <c r="S825">
        <v>40.900002000000001</v>
      </c>
      <c r="T825">
        <v>40.619999</v>
      </c>
      <c r="U825">
        <v>40.619999</v>
      </c>
      <c r="V825">
        <v>15290200</v>
      </c>
      <c r="W825">
        <v>37.627718999999999</v>
      </c>
      <c r="Y825" s="1">
        <v>41554</v>
      </c>
      <c r="Z825">
        <v>64.809997999999993</v>
      </c>
      <c r="AA825">
        <v>65.309997999999993</v>
      </c>
      <c r="AB825">
        <v>64.569999999999993</v>
      </c>
      <c r="AC825">
        <v>64.589995999999999</v>
      </c>
      <c r="AD825">
        <v>5840900</v>
      </c>
      <c r="AE825">
        <v>61.789451</v>
      </c>
      <c r="AG825" s="1">
        <v>41554</v>
      </c>
      <c r="AH825">
        <v>70.400002000000001</v>
      </c>
      <c r="AI825">
        <v>71.180000000000007</v>
      </c>
      <c r="AJ825">
        <v>70.150002000000001</v>
      </c>
      <c r="AK825">
        <v>70.879997000000003</v>
      </c>
      <c r="AL825">
        <v>4621600</v>
      </c>
      <c r="AM825">
        <v>63.116044000000002</v>
      </c>
      <c r="AO825" s="1">
        <v>41554</v>
      </c>
      <c r="AP825">
        <v>85.57</v>
      </c>
      <c r="AQ825">
        <v>86.290001000000004</v>
      </c>
      <c r="AR825">
        <v>85.269997000000004</v>
      </c>
      <c r="AS825">
        <v>85.900002000000001</v>
      </c>
      <c r="AT825">
        <v>10985800</v>
      </c>
      <c r="AU825">
        <v>78.831265000000002</v>
      </c>
      <c r="AW825" s="1">
        <v>41554</v>
      </c>
      <c r="AX825">
        <v>867.45151599999997</v>
      </c>
      <c r="AY825">
        <v>873.99151300000005</v>
      </c>
      <c r="AZ825">
        <v>864.11146199999996</v>
      </c>
      <c r="BA825">
        <v>865.74151400000005</v>
      </c>
      <c r="BB825">
        <v>2596800</v>
      </c>
      <c r="BC825">
        <v>432.43831899999998</v>
      </c>
      <c r="BE825" s="1">
        <v>41554</v>
      </c>
      <c r="BF825">
        <v>157.61000100000001</v>
      </c>
      <c r="BG825">
        <v>160.60000600000001</v>
      </c>
      <c r="BH825">
        <v>157.449997</v>
      </c>
      <c r="BI825">
        <v>157.53999300000001</v>
      </c>
      <c r="BJ825">
        <v>3195200</v>
      </c>
      <c r="BK825">
        <v>157.53999300000001</v>
      </c>
      <c r="BM825" s="1">
        <v>41554</v>
      </c>
      <c r="BN825">
        <v>182.46000699999999</v>
      </c>
      <c r="BO825">
        <v>186.729996</v>
      </c>
      <c r="BP825">
        <v>180.259995</v>
      </c>
      <c r="BQ825">
        <v>183.070007</v>
      </c>
      <c r="BR825">
        <v>11485600</v>
      </c>
      <c r="BS825">
        <v>183.070007</v>
      </c>
      <c r="BU825" s="1">
        <v>41554</v>
      </c>
      <c r="BV825">
        <v>28.299999</v>
      </c>
      <c r="BW825">
        <v>29.09</v>
      </c>
      <c r="BX825">
        <v>28.209999</v>
      </c>
      <c r="BY825">
        <v>28.83</v>
      </c>
      <c r="BZ825">
        <v>2072300</v>
      </c>
      <c r="CA825">
        <v>28.694832000000002</v>
      </c>
      <c r="CC825" s="1">
        <v>41554</v>
      </c>
      <c r="CD825">
        <v>15069.29981</v>
      </c>
      <c r="CE825">
        <v>15069.29981</v>
      </c>
      <c r="CF825">
        <v>14920.83008</v>
      </c>
      <c r="CG825">
        <v>14936.240229999999</v>
      </c>
      <c r="CH825">
        <v>79620000</v>
      </c>
      <c r="CI825">
        <v>14936.240229999999</v>
      </c>
    </row>
    <row r="826" spans="1:87" x14ac:dyDescent="0.25">
      <c r="A826" s="3">
        <v>41555</v>
      </c>
      <c r="B826">
        <v>489.94002499999999</v>
      </c>
      <c r="C826">
        <v>490.64001500000001</v>
      </c>
      <c r="D826">
        <v>480.54002400000002</v>
      </c>
      <c r="E826">
        <v>480.93997999999999</v>
      </c>
      <c r="F826">
        <v>72729300</v>
      </c>
      <c r="G826">
        <v>65.027367999999996</v>
      </c>
      <c r="I826" s="1">
        <v>41555</v>
      </c>
      <c r="J826">
        <v>33.310001</v>
      </c>
      <c r="K826">
        <v>33.330002</v>
      </c>
      <c r="L826">
        <v>32.799999</v>
      </c>
      <c r="M826">
        <v>33.009998000000003</v>
      </c>
      <c r="N826">
        <v>41017600</v>
      </c>
      <c r="O826">
        <v>30.607856999999999</v>
      </c>
      <c r="Q826" s="1">
        <v>41555</v>
      </c>
      <c r="R826">
        <v>40.549999</v>
      </c>
      <c r="S826">
        <v>40.770000000000003</v>
      </c>
      <c r="T826">
        <v>40.209999000000003</v>
      </c>
      <c r="U826">
        <v>40.240001999999997</v>
      </c>
      <c r="V826">
        <v>19256200</v>
      </c>
      <c r="W826">
        <v>37.275714000000001</v>
      </c>
      <c r="Y826" s="1">
        <v>41555</v>
      </c>
      <c r="Z826">
        <v>64.519997000000004</v>
      </c>
      <c r="AA826">
        <v>64.769997000000004</v>
      </c>
      <c r="AB826">
        <v>63.970001000000003</v>
      </c>
      <c r="AC826">
        <v>64</v>
      </c>
      <c r="AD826">
        <v>8636300</v>
      </c>
      <c r="AE826">
        <v>61.225037</v>
      </c>
      <c r="AG826" s="1">
        <v>41555</v>
      </c>
      <c r="AH826">
        <v>70.769997000000004</v>
      </c>
      <c r="AI826">
        <v>71.129997000000003</v>
      </c>
      <c r="AJ826">
        <v>70.150002000000001</v>
      </c>
      <c r="AK826">
        <v>70.169998000000007</v>
      </c>
      <c r="AL826">
        <v>5142800</v>
      </c>
      <c r="AM826">
        <v>62.483815999999997</v>
      </c>
      <c r="AO826" s="1">
        <v>41555</v>
      </c>
      <c r="AP826">
        <v>85.860000999999997</v>
      </c>
      <c r="AQ826">
        <v>85.949996999999996</v>
      </c>
      <c r="AR826">
        <v>85.470000999999996</v>
      </c>
      <c r="AS826">
        <v>85.510002</v>
      </c>
      <c r="AT826">
        <v>15335700</v>
      </c>
      <c r="AU826">
        <v>78.473359000000002</v>
      </c>
      <c r="AW826" s="1">
        <v>41555</v>
      </c>
      <c r="AX826">
        <v>865.32148800000004</v>
      </c>
      <c r="AY826">
        <v>865.98148500000002</v>
      </c>
      <c r="AZ826">
        <v>851.63148799999999</v>
      </c>
      <c r="BA826">
        <v>853.67145800000003</v>
      </c>
      <c r="BB826">
        <v>3901800</v>
      </c>
      <c r="BC826">
        <v>426.40931899999998</v>
      </c>
      <c r="BE826" s="1">
        <v>41555</v>
      </c>
      <c r="BF826">
        <v>157.53999300000001</v>
      </c>
      <c r="BG826">
        <v>158.71000699999999</v>
      </c>
      <c r="BH826">
        <v>146.66999799999999</v>
      </c>
      <c r="BI826">
        <v>148.75</v>
      </c>
      <c r="BJ826">
        <v>6237200</v>
      </c>
      <c r="BK826">
        <v>148.75</v>
      </c>
      <c r="BM826" s="1">
        <v>41555</v>
      </c>
      <c r="BN826">
        <v>184.39999399999999</v>
      </c>
      <c r="BO826">
        <v>185.929993</v>
      </c>
      <c r="BP826">
        <v>173.21000699999999</v>
      </c>
      <c r="BQ826">
        <v>174.729996</v>
      </c>
      <c r="BR826">
        <v>13757200</v>
      </c>
      <c r="BS826">
        <v>174.729996</v>
      </c>
      <c r="BU826" s="1">
        <v>41555</v>
      </c>
      <c r="BV826">
        <v>28.459999</v>
      </c>
      <c r="BW826">
        <v>28.700001</v>
      </c>
      <c r="BX826">
        <v>28.18</v>
      </c>
      <c r="BY826">
        <v>28.360001</v>
      </c>
      <c r="BZ826">
        <v>2191100</v>
      </c>
      <c r="CA826">
        <v>28.227035999999998</v>
      </c>
      <c r="CC826" s="1">
        <v>41555</v>
      </c>
      <c r="CD826">
        <v>14938.04004</v>
      </c>
      <c r="CE826">
        <v>14938.04004</v>
      </c>
      <c r="CF826">
        <v>14773.469730000001</v>
      </c>
      <c r="CG826">
        <v>14776.530269999999</v>
      </c>
      <c r="CH826">
        <v>102690000</v>
      </c>
      <c r="CI826">
        <v>14776.530269999999</v>
      </c>
    </row>
    <row r="827" spans="1:87" x14ac:dyDescent="0.25">
      <c r="A827" s="3">
        <v>41556</v>
      </c>
      <c r="B827">
        <v>484.63998400000003</v>
      </c>
      <c r="C827">
        <v>487.79001599999998</v>
      </c>
      <c r="D827">
        <v>478.27999899999998</v>
      </c>
      <c r="E827">
        <v>486.589989</v>
      </c>
      <c r="F827">
        <v>75431300</v>
      </c>
      <c r="G827">
        <v>65.791298999999995</v>
      </c>
      <c r="I827" s="1">
        <v>41556</v>
      </c>
      <c r="J827">
        <v>33.07</v>
      </c>
      <c r="K827">
        <v>33.349997999999999</v>
      </c>
      <c r="L827">
        <v>32.959999000000003</v>
      </c>
      <c r="M827">
        <v>33.07</v>
      </c>
      <c r="N827">
        <v>35878600</v>
      </c>
      <c r="O827">
        <v>30.663492000000002</v>
      </c>
      <c r="Q827" s="1">
        <v>41556</v>
      </c>
      <c r="R827">
        <v>40.43</v>
      </c>
      <c r="S827">
        <v>40.549999</v>
      </c>
      <c r="T827">
        <v>40.07</v>
      </c>
      <c r="U827">
        <v>40.360000999999997</v>
      </c>
      <c r="V827">
        <v>17031000</v>
      </c>
      <c r="W827">
        <v>37.386873000000001</v>
      </c>
      <c r="Y827" s="1">
        <v>41556</v>
      </c>
      <c r="Z827">
        <v>64.019997000000004</v>
      </c>
      <c r="AA827">
        <v>64.180000000000007</v>
      </c>
      <c r="AB827">
        <v>63.099997999999999</v>
      </c>
      <c r="AC827">
        <v>63.59</v>
      </c>
      <c r="AD827">
        <v>8746900</v>
      </c>
      <c r="AE827">
        <v>60.832813999999999</v>
      </c>
      <c r="AG827" s="1">
        <v>41556</v>
      </c>
      <c r="AH827">
        <v>70.239998</v>
      </c>
      <c r="AI827">
        <v>70.389999000000003</v>
      </c>
      <c r="AJ827">
        <v>69.620002999999997</v>
      </c>
      <c r="AK827">
        <v>69.769997000000004</v>
      </c>
      <c r="AL827">
        <v>5768400</v>
      </c>
      <c r="AM827">
        <v>62.127628999999999</v>
      </c>
      <c r="AO827" s="1">
        <v>41556</v>
      </c>
      <c r="AP827">
        <v>85.349997999999999</v>
      </c>
      <c r="AQ827">
        <v>85.589995999999999</v>
      </c>
      <c r="AR827">
        <v>84.830001999999993</v>
      </c>
      <c r="AS827">
        <v>85.160004000000001</v>
      </c>
      <c r="AT827">
        <v>13575100</v>
      </c>
      <c r="AU827">
        <v>78.152162000000004</v>
      </c>
      <c r="AW827" s="1">
        <v>41556</v>
      </c>
      <c r="AX827">
        <v>856.28148899999997</v>
      </c>
      <c r="AY827">
        <v>862.65147899999999</v>
      </c>
      <c r="AZ827">
        <v>842.98143500000003</v>
      </c>
      <c r="BA827">
        <v>855.86146299999996</v>
      </c>
      <c r="BB827">
        <v>5322400</v>
      </c>
      <c r="BC827">
        <v>427.50322799999998</v>
      </c>
      <c r="BE827" s="1">
        <v>41556</v>
      </c>
      <c r="BF827">
        <v>149.970001</v>
      </c>
      <c r="BG827">
        <v>150.970001</v>
      </c>
      <c r="BH827">
        <v>141.520004</v>
      </c>
      <c r="BI827">
        <v>146.53999300000001</v>
      </c>
      <c r="BJ827">
        <v>5752300</v>
      </c>
      <c r="BK827">
        <v>146.53999300000001</v>
      </c>
      <c r="BM827" s="1">
        <v>41556</v>
      </c>
      <c r="BN827">
        <v>174.729996</v>
      </c>
      <c r="BO827">
        <v>174.990005</v>
      </c>
      <c r="BP827">
        <v>161.5</v>
      </c>
      <c r="BQ827">
        <v>168.779999</v>
      </c>
      <c r="BR827">
        <v>15316500</v>
      </c>
      <c r="BS827">
        <v>168.779999</v>
      </c>
      <c r="BU827" s="1">
        <v>41556</v>
      </c>
      <c r="BV827">
        <v>28.719999000000001</v>
      </c>
      <c r="BW827">
        <v>28.969999000000001</v>
      </c>
      <c r="BX827">
        <v>28.41</v>
      </c>
      <c r="BY827">
        <v>28.790001</v>
      </c>
      <c r="BZ827">
        <v>1299000</v>
      </c>
      <c r="CA827">
        <v>28.655021000000001</v>
      </c>
      <c r="CC827" s="1">
        <v>41556</v>
      </c>
      <c r="CD827">
        <v>14778.190430000001</v>
      </c>
      <c r="CE827">
        <v>14852.5</v>
      </c>
      <c r="CF827">
        <v>14719.429690000001</v>
      </c>
      <c r="CG827">
        <v>14802.98047</v>
      </c>
      <c r="CH827">
        <v>103190000</v>
      </c>
      <c r="CI827">
        <v>14802.98047</v>
      </c>
    </row>
    <row r="828" spans="1:87" x14ac:dyDescent="0.25">
      <c r="A828" s="3">
        <v>41557</v>
      </c>
      <c r="B828">
        <v>491.31997699999999</v>
      </c>
      <c r="C828">
        <v>492.379974</v>
      </c>
      <c r="D828">
        <v>487.039986</v>
      </c>
      <c r="E828">
        <v>489.63999200000001</v>
      </c>
      <c r="F828">
        <v>69650700</v>
      </c>
      <c r="G828">
        <v>66.203687000000002</v>
      </c>
      <c r="I828" s="1">
        <v>41557</v>
      </c>
      <c r="J828">
        <v>33.310001</v>
      </c>
      <c r="K828">
        <v>33.889999000000003</v>
      </c>
      <c r="L828">
        <v>33.259998000000003</v>
      </c>
      <c r="M828">
        <v>33.759998000000003</v>
      </c>
      <c r="N828">
        <v>42875100</v>
      </c>
      <c r="O828">
        <v>31.303279</v>
      </c>
      <c r="Q828" s="1">
        <v>41557</v>
      </c>
      <c r="R828">
        <v>40.959999000000003</v>
      </c>
      <c r="S828">
        <v>41.470001000000003</v>
      </c>
      <c r="T828">
        <v>40.43</v>
      </c>
      <c r="U828">
        <v>41.439999</v>
      </c>
      <c r="V828">
        <v>26580700</v>
      </c>
      <c r="W828">
        <v>38.387312999999999</v>
      </c>
      <c r="Y828" s="1">
        <v>41557</v>
      </c>
      <c r="Z828">
        <v>64.480002999999996</v>
      </c>
      <c r="AA828">
        <v>65.669998000000007</v>
      </c>
      <c r="AB828">
        <v>64.290001000000004</v>
      </c>
      <c r="AC828">
        <v>65.580001999999993</v>
      </c>
      <c r="AD828">
        <v>7676600</v>
      </c>
      <c r="AE828">
        <v>62.736530999999999</v>
      </c>
      <c r="AG828" s="1">
        <v>41557</v>
      </c>
      <c r="AH828">
        <v>69.800003000000004</v>
      </c>
      <c r="AI828">
        <v>71.110000999999997</v>
      </c>
      <c r="AJ828">
        <v>69.690002000000007</v>
      </c>
      <c r="AK828">
        <v>71.080001999999993</v>
      </c>
      <c r="AL828">
        <v>4454400</v>
      </c>
      <c r="AM828">
        <v>63.926349999999999</v>
      </c>
      <c r="AO828" s="1">
        <v>41557</v>
      </c>
      <c r="AP828">
        <v>85.519997000000004</v>
      </c>
      <c r="AQ828">
        <v>86.040001000000004</v>
      </c>
      <c r="AR828">
        <v>84.790001000000004</v>
      </c>
      <c r="AS828">
        <v>86.040001000000004</v>
      </c>
      <c r="AT828">
        <v>17532400</v>
      </c>
      <c r="AU828">
        <v>78.959744000000001</v>
      </c>
      <c r="AW828" s="1">
        <v>41557</v>
      </c>
      <c r="AX828">
        <v>863.84147099999996</v>
      </c>
      <c r="AY828">
        <v>868.83148800000004</v>
      </c>
      <c r="AZ828">
        <v>860.211455</v>
      </c>
      <c r="BA828">
        <v>868.24151600000005</v>
      </c>
      <c r="BB828">
        <v>4527400</v>
      </c>
      <c r="BC828">
        <v>433.687071</v>
      </c>
      <c r="BE828" s="1">
        <v>41557</v>
      </c>
      <c r="BF828">
        <v>150.11999499999999</v>
      </c>
      <c r="BG828">
        <v>153.86999499999999</v>
      </c>
      <c r="BH828">
        <v>149.050003</v>
      </c>
      <c r="BI828">
        <v>153.16000399999999</v>
      </c>
      <c r="BJ828">
        <v>3424400</v>
      </c>
      <c r="BK828">
        <v>153.16000399999999</v>
      </c>
      <c r="BM828" s="1">
        <v>41557</v>
      </c>
      <c r="BN828">
        <v>173.08999600000001</v>
      </c>
      <c r="BO828">
        <v>175.75</v>
      </c>
      <c r="BP828">
        <v>169.69000199999999</v>
      </c>
      <c r="BQ828">
        <v>172.929993</v>
      </c>
      <c r="BR828">
        <v>8883900</v>
      </c>
      <c r="BS828">
        <v>172.929993</v>
      </c>
      <c r="BU828" s="1">
        <v>41557</v>
      </c>
      <c r="BV828">
        <v>29.879999000000002</v>
      </c>
      <c r="BW828">
        <v>30.450001</v>
      </c>
      <c r="BX828">
        <v>29.690000999999999</v>
      </c>
      <c r="BY828">
        <v>30.43</v>
      </c>
      <c r="BZ828">
        <v>2785200</v>
      </c>
      <c r="CA828">
        <v>30.287330999999998</v>
      </c>
      <c r="CC828" s="1">
        <v>41557</v>
      </c>
      <c r="CD828">
        <v>14806.389649999999</v>
      </c>
      <c r="CE828">
        <v>15126.070309999999</v>
      </c>
      <c r="CF828">
        <v>14806.389649999999</v>
      </c>
      <c r="CG828">
        <v>15126.070309999999</v>
      </c>
      <c r="CH828">
        <v>106540000</v>
      </c>
      <c r="CI828">
        <v>15126.070309999999</v>
      </c>
    </row>
    <row r="829" spans="1:87" x14ac:dyDescent="0.25">
      <c r="A829" s="3">
        <v>41558</v>
      </c>
      <c r="B829">
        <v>486.98999800000001</v>
      </c>
      <c r="C829">
        <v>493.83998100000002</v>
      </c>
      <c r="D829">
        <v>485.15999599999998</v>
      </c>
      <c r="E829">
        <v>492.80999800000001</v>
      </c>
      <c r="F829">
        <v>66934700</v>
      </c>
      <c r="G829">
        <v>66.632300000000001</v>
      </c>
      <c r="I829" s="1">
        <v>41558</v>
      </c>
      <c r="J829">
        <v>33.68</v>
      </c>
      <c r="K829">
        <v>34.139999000000003</v>
      </c>
      <c r="L829">
        <v>33.68</v>
      </c>
      <c r="M829">
        <v>34.130001</v>
      </c>
      <c r="N829">
        <v>30033300</v>
      </c>
      <c r="O829">
        <v>31.646356999999998</v>
      </c>
      <c r="Q829" s="1">
        <v>41558</v>
      </c>
      <c r="R829">
        <v>40.439999</v>
      </c>
      <c r="S829">
        <v>41.509998000000003</v>
      </c>
      <c r="T829">
        <v>40.299999</v>
      </c>
      <c r="U829">
        <v>41.43</v>
      </c>
      <c r="V829">
        <v>46034600</v>
      </c>
      <c r="W829">
        <v>38.378050999999999</v>
      </c>
      <c r="Y829" s="1">
        <v>41558</v>
      </c>
      <c r="Z829">
        <v>65.660004000000001</v>
      </c>
      <c r="AA829">
        <v>66.589995999999999</v>
      </c>
      <c r="AB829">
        <v>65.5</v>
      </c>
      <c r="AC829">
        <v>66.209998999999996</v>
      </c>
      <c r="AD829">
        <v>6735000</v>
      </c>
      <c r="AE829">
        <v>63.339213000000001</v>
      </c>
      <c r="AG829" s="1">
        <v>41558</v>
      </c>
      <c r="AH829">
        <v>70.819999999999993</v>
      </c>
      <c r="AI829">
        <v>71.849997999999999</v>
      </c>
      <c r="AJ829">
        <v>70.760002</v>
      </c>
      <c r="AK829">
        <v>71.709998999999996</v>
      </c>
      <c r="AL829">
        <v>4592100</v>
      </c>
      <c r="AM829">
        <v>64.492941999999999</v>
      </c>
      <c r="AO829" s="1">
        <v>41558</v>
      </c>
      <c r="AP829">
        <v>85.900002000000001</v>
      </c>
      <c r="AQ829">
        <v>86.949996999999996</v>
      </c>
      <c r="AR829">
        <v>85.5</v>
      </c>
      <c r="AS829">
        <v>86.949996999999996</v>
      </c>
      <c r="AT829">
        <v>12661800</v>
      </c>
      <c r="AU829">
        <v>79.794855999999996</v>
      </c>
      <c r="AW829" s="1">
        <v>41558</v>
      </c>
      <c r="AX829">
        <v>866.031477</v>
      </c>
      <c r="AY829">
        <v>873.48149000000001</v>
      </c>
      <c r="AZ829">
        <v>865.30145500000003</v>
      </c>
      <c r="BA829">
        <v>871.99148700000001</v>
      </c>
      <c r="BB829">
        <v>2828300</v>
      </c>
      <c r="BC829">
        <v>435.56018299999999</v>
      </c>
      <c r="BE829" s="1">
        <v>41558</v>
      </c>
      <c r="BF829">
        <v>152</v>
      </c>
      <c r="BG829">
        <v>155</v>
      </c>
      <c r="BH829">
        <v>150.479996</v>
      </c>
      <c r="BI829">
        <v>154.89999399999999</v>
      </c>
      <c r="BJ829">
        <v>2825000</v>
      </c>
      <c r="BK829">
        <v>154.89999399999999</v>
      </c>
      <c r="BM829" s="1">
        <v>41558</v>
      </c>
      <c r="BN829">
        <v>172.75</v>
      </c>
      <c r="BO829">
        <v>179.28999300000001</v>
      </c>
      <c r="BP829">
        <v>171.199997</v>
      </c>
      <c r="BQ829">
        <v>178.699997</v>
      </c>
      <c r="BR829">
        <v>8311100</v>
      </c>
      <c r="BS829">
        <v>178.699997</v>
      </c>
      <c r="BU829" s="1">
        <v>41558</v>
      </c>
      <c r="BV829">
        <v>30.950001</v>
      </c>
      <c r="BW829">
        <v>32.369999</v>
      </c>
      <c r="BX829">
        <v>30.610001</v>
      </c>
      <c r="BY829">
        <v>32.32</v>
      </c>
      <c r="BZ829">
        <v>4357100</v>
      </c>
      <c r="CA829">
        <v>32.168469000000002</v>
      </c>
      <c r="CC829" s="1">
        <v>41558</v>
      </c>
      <c r="CD829">
        <v>15126.51953</v>
      </c>
      <c r="CE829">
        <v>15237.29981</v>
      </c>
      <c r="CF829">
        <v>15100.12988</v>
      </c>
      <c r="CG829">
        <v>15237.110350000001</v>
      </c>
      <c r="CH829">
        <v>85730000</v>
      </c>
      <c r="CI829">
        <v>15237.110350000001</v>
      </c>
    </row>
    <row r="830" spans="1:87" x14ac:dyDescent="0.25">
      <c r="A830" s="3">
        <v>41561</v>
      </c>
      <c r="B830">
        <v>489.83000900000002</v>
      </c>
      <c r="C830">
        <v>497.57998700000002</v>
      </c>
      <c r="D830">
        <v>489.34999800000003</v>
      </c>
      <c r="E830">
        <v>496.03997800000002</v>
      </c>
      <c r="F830">
        <v>65474500</v>
      </c>
      <c r="G830">
        <v>67.069022000000004</v>
      </c>
      <c r="I830" s="1">
        <v>41561</v>
      </c>
      <c r="J830">
        <v>33.900002000000001</v>
      </c>
      <c r="K830">
        <v>34.5</v>
      </c>
      <c r="L830">
        <v>33.779998999999997</v>
      </c>
      <c r="M830">
        <v>34.450001</v>
      </c>
      <c r="N830">
        <v>27757900</v>
      </c>
      <c r="O830">
        <v>31.943069999999999</v>
      </c>
      <c r="Q830" s="1">
        <v>41561</v>
      </c>
      <c r="R830">
        <v>41.139999000000003</v>
      </c>
      <c r="S830">
        <v>41.900002000000001</v>
      </c>
      <c r="T830">
        <v>41.099997999999999</v>
      </c>
      <c r="U830">
        <v>41.75</v>
      </c>
      <c r="V830">
        <v>17183700</v>
      </c>
      <c r="W830">
        <v>38.674478000000001</v>
      </c>
      <c r="Y830" s="1">
        <v>41561</v>
      </c>
      <c r="Z830">
        <v>65.879997000000003</v>
      </c>
      <c r="AA830">
        <v>66.980002999999996</v>
      </c>
      <c r="AB830">
        <v>65.779999000000004</v>
      </c>
      <c r="AC830">
        <v>66.830001999999993</v>
      </c>
      <c r="AD830">
        <v>6461500</v>
      </c>
      <c r="AE830">
        <v>63.932333</v>
      </c>
      <c r="AG830" s="1">
        <v>41561</v>
      </c>
      <c r="AH830">
        <v>71.300003000000004</v>
      </c>
      <c r="AI830">
        <v>72.029999000000004</v>
      </c>
      <c r="AJ830">
        <v>71.25</v>
      </c>
      <c r="AK830">
        <v>71.959998999999996</v>
      </c>
      <c r="AL830">
        <v>4223800</v>
      </c>
      <c r="AM830">
        <v>64.717782</v>
      </c>
      <c r="AO830" s="1">
        <v>41561</v>
      </c>
      <c r="AP830">
        <v>86.510002</v>
      </c>
      <c r="AQ830">
        <v>87.739998</v>
      </c>
      <c r="AR830">
        <v>86.510002</v>
      </c>
      <c r="AS830">
        <v>87.599997999999999</v>
      </c>
      <c r="AT830">
        <v>9742100</v>
      </c>
      <c r="AU830">
        <v>80.391368999999997</v>
      </c>
      <c r="AW830" s="1">
        <v>41561</v>
      </c>
      <c r="AX830">
        <v>866.66151600000001</v>
      </c>
      <c r="AY830">
        <v>876.25148200000001</v>
      </c>
      <c r="AZ830">
        <v>865.39151300000003</v>
      </c>
      <c r="BA830">
        <v>876.11149399999999</v>
      </c>
      <c r="BB830">
        <v>2496400</v>
      </c>
      <c r="BC830">
        <v>437.61812900000001</v>
      </c>
      <c r="BE830" s="1">
        <v>41561</v>
      </c>
      <c r="BF830">
        <v>152.070007</v>
      </c>
      <c r="BG830">
        <v>153.75</v>
      </c>
      <c r="BH830">
        <v>150.83999600000001</v>
      </c>
      <c r="BI830">
        <v>152.96000699999999</v>
      </c>
      <c r="BJ830">
        <v>1945400</v>
      </c>
      <c r="BK830">
        <v>152.96000699999999</v>
      </c>
      <c r="BM830" s="1">
        <v>41561</v>
      </c>
      <c r="BN830">
        <v>175</v>
      </c>
      <c r="BO830">
        <v>182.5</v>
      </c>
      <c r="BP830">
        <v>174.14999399999999</v>
      </c>
      <c r="BQ830">
        <v>179.720001</v>
      </c>
      <c r="BR830">
        <v>7769600</v>
      </c>
      <c r="BS830">
        <v>179.720001</v>
      </c>
      <c r="BU830" s="1">
        <v>41561</v>
      </c>
      <c r="BV830">
        <v>31.719999000000001</v>
      </c>
      <c r="BW830">
        <v>32.439999</v>
      </c>
      <c r="BX830">
        <v>31.700001</v>
      </c>
      <c r="BY830">
        <v>32.32</v>
      </c>
      <c r="BZ830">
        <v>2189100</v>
      </c>
      <c r="CA830">
        <v>32.168469000000002</v>
      </c>
      <c r="CC830" s="1">
        <v>41561</v>
      </c>
      <c r="CD830">
        <v>15231.33008</v>
      </c>
      <c r="CE830">
        <v>15309.48047</v>
      </c>
      <c r="CF830">
        <v>15136.37988</v>
      </c>
      <c r="CG830">
        <v>15301.259770000001</v>
      </c>
      <c r="CH830">
        <v>81420000</v>
      </c>
      <c r="CI830">
        <v>15301.259770000001</v>
      </c>
    </row>
    <row r="831" spans="1:87" x14ac:dyDescent="0.25">
      <c r="A831" s="3">
        <v>41562</v>
      </c>
      <c r="B831">
        <v>497.51002499999998</v>
      </c>
      <c r="C831">
        <v>502.00000799999998</v>
      </c>
      <c r="D831">
        <v>495.52001999999999</v>
      </c>
      <c r="E831">
        <v>498.67998499999999</v>
      </c>
      <c r="F831">
        <v>80018400</v>
      </c>
      <c r="G831">
        <v>67.425974999999994</v>
      </c>
      <c r="I831" s="1">
        <v>41562</v>
      </c>
      <c r="J831">
        <v>34.669998</v>
      </c>
      <c r="K831">
        <v>34.990001999999997</v>
      </c>
      <c r="L831">
        <v>34.470001000000003</v>
      </c>
      <c r="M831">
        <v>34.490001999999997</v>
      </c>
      <c r="N831">
        <v>47097800</v>
      </c>
      <c r="O831">
        <v>31.980160000000001</v>
      </c>
      <c r="Q831" s="1">
        <v>41562</v>
      </c>
      <c r="R831">
        <v>41.860000999999997</v>
      </c>
      <c r="S831">
        <v>41.98</v>
      </c>
      <c r="T831">
        <v>41.419998</v>
      </c>
      <c r="U831">
        <v>41.540000999999997</v>
      </c>
      <c r="V831">
        <v>17256600</v>
      </c>
      <c r="W831">
        <v>38.479948</v>
      </c>
      <c r="Y831" s="1">
        <v>41562</v>
      </c>
      <c r="Z831">
        <v>66.730002999999996</v>
      </c>
      <c r="AA831">
        <v>66.940002000000007</v>
      </c>
      <c r="AB831">
        <v>65.930000000000007</v>
      </c>
      <c r="AC831">
        <v>66.440002000000007</v>
      </c>
      <c r="AD831">
        <v>5943100</v>
      </c>
      <c r="AE831">
        <v>63.559243000000002</v>
      </c>
      <c r="AG831" s="1">
        <v>41562</v>
      </c>
      <c r="AH831">
        <v>71.900002000000001</v>
      </c>
      <c r="AI831">
        <v>72.25</v>
      </c>
      <c r="AJ831">
        <v>71.470000999999996</v>
      </c>
      <c r="AK831">
        <v>71.889999000000003</v>
      </c>
      <c r="AL831">
        <v>6252200</v>
      </c>
      <c r="AM831">
        <v>64.654826999999997</v>
      </c>
      <c r="AO831" s="1">
        <v>41562</v>
      </c>
      <c r="AP831">
        <v>87.470000999999996</v>
      </c>
      <c r="AQ831">
        <v>87.580001999999993</v>
      </c>
      <c r="AR831">
        <v>86.639999000000003</v>
      </c>
      <c r="AS831">
        <v>86.790001000000004</v>
      </c>
      <c r="AT831">
        <v>12018000</v>
      </c>
      <c r="AU831">
        <v>79.648026000000002</v>
      </c>
      <c r="AW831" s="1">
        <v>41562</v>
      </c>
      <c r="AX831">
        <v>875.76149199999998</v>
      </c>
      <c r="AY831">
        <v>885.63149599999997</v>
      </c>
      <c r="AZ831">
        <v>874.00149899999997</v>
      </c>
      <c r="BA831">
        <v>882.011527</v>
      </c>
      <c r="BB831">
        <v>3195600</v>
      </c>
      <c r="BC831">
        <v>440.56519800000001</v>
      </c>
      <c r="BE831" s="1">
        <v>41562</v>
      </c>
      <c r="BF831">
        <v>152.75</v>
      </c>
      <c r="BG831">
        <v>153.990005</v>
      </c>
      <c r="BH831">
        <v>150.41999799999999</v>
      </c>
      <c r="BI831">
        <v>151.5</v>
      </c>
      <c r="BJ831">
        <v>2403600</v>
      </c>
      <c r="BK831">
        <v>151.5</v>
      </c>
      <c r="BM831" s="1">
        <v>41562</v>
      </c>
      <c r="BN831">
        <v>185.279999</v>
      </c>
      <c r="BO831">
        <v>188.78999300000001</v>
      </c>
      <c r="BP831">
        <v>183.179993</v>
      </c>
      <c r="BQ831">
        <v>183.94000199999999</v>
      </c>
      <c r="BR831">
        <v>10978500</v>
      </c>
      <c r="BS831">
        <v>183.94000199999999</v>
      </c>
      <c r="BU831" s="1">
        <v>41562</v>
      </c>
      <c r="BV831">
        <v>31.67</v>
      </c>
      <c r="BW831">
        <v>31.780000999999999</v>
      </c>
      <c r="BX831">
        <v>30.91</v>
      </c>
      <c r="BY831">
        <v>30.91</v>
      </c>
      <c r="BZ831">
        <v>2381200</v>
      </c>
      <c r="CA831">
        <v>30.765080000000001</v>
      </c>
      <c r="CC831" s="1">
        <v>41562</v>
      </c>
      <c r="CD831">
        <v>15300.29981</v>
      </c>
      <c r="CE831">
        <v>15301.910159999999</v>
      </c>
      <c r="CF831">
        <v>15161.33008</v>
      </c>
      <c r="CG831">
        <v>15168.009770000001</v>
      </c>
      <c r="CH831">
        <v>91440000</v>
      </c>
      <c r="CI831">
        <v>15168.009770000001</v>
      </c>
    </row>
    <row r="832" spans="1:87" x14ac:dyDescent="0.25">
      <c r="A832" s="3">
        <v>41563</v>
      </c>
      <c r="B832">
        <v>500.78999299999998</v>
      </c>
      <c r="C832">
        <v>502.53000600000001</v>
      </c>
      <c r="D832">
        <v>499.23001099999999</v>
      </c>
      <c r="E832">
        <v>501.11000100000001</v>
      </c>
      <c r="F832">
        <v>62775300</v>
      </c>
      <c r="G832">
        <v>67.754534000000007</v>
      </c>
      <c r="I832" s="1">
        <v>41563</v>
      </c>
      <c r="J832">
        <v>34.599997999999999</v>
      </c>
      <c r="K832">
        <v>34.900002000000001</v>
      </c>
      <c r="L832">
        <v>34.560001</v>
      </c>
      <c r="M832">
        <v>34.639999000000003</v>
      </c>
      <c r="N832">
        <v>35111600</v>
      </c>
      <c r="O832">
        <v>32.119242999999997</v>
      </c>
      <c r="Q832" s="1">
        <v>41563</v>
      </c>
      <c r="R832">
        <v>41.91</v>
      </c>
      <c r="S832">
        <v>42.630001</v>
      </c>
      <c r="T832">
        <v>41.75</v>
      </c>
      <c r="U832">
        <v>42.209999000000003</v>
      </c>
      <c r="V832">
        <v>25931800</v>
      </c>
      <c r="W832">
        <v>39.100591000000001</v>
      </c>
      <c r="Y832" s="1">
        <v>41563</v>
      </c>
      <c r="Z832">
        <v>66.639999000000003</v>
      </c>
      <c r="AA832">
        <v>66.860000999999997</v>
      </c>
      <c r="AB832">
        <v>66.129997000000003</v>
      </c>
      <c r="AC832">
        <v>66.349997999999999</v>
      </c>
      <c r="AD832">
        <v>7724800</v>
      </c>
      <c r="AE832">
        <v>63.473142000000003</v>
      </c>
      <c r="AG832" s="1">
        <v>41563</v>
      </c>
      <c r="AH832">
        <v>72.319999999999993</v>
      </c>
      <c r="AI832">
        <v>73.089995999999999</v>
      </c>
      <c r="AJ832">
        <v>72.199996999999996</v>
      </c>
      <c r="AK832">
        <v>72.959998999999996</v>
      </c>
      <c r="AL832">
        <v>5534800</v>
      </c>
      <c r="AM832">
        <v>65.617140000000006</v>
      </c>
      <c r="AO832" s="1">
        <v>41563</v>
      </c>
      <c r="AP832">
        <v>87.480002999999996</v>
      </c>
      <c r="AQ832">
        <v>87.860000999999997</v>
      </c>
      <c r="AR832">
        <v>86.720000999999996</v>
      </c>
      <c r="AS832">
        <v>87.309997999999993</v>
      </c>
      <c r="AT832">
        <v>11668100</v>
      </c>
      <c r="AU832">
        <v>80.125231999999997</v>
      </c>
      <c r="AW832" s="1">
        <v>41563</v>
      </c>
      <c r="AX832">
        <v>885.87152900000001</v>
      </c>
      <c r="AY832">
        <v>898.33153100000004</v>
      </c>
      <c r="AZ832">
        <v>884.01149099999998</v>
      </c>
      <c r="BA832">
        <v>898.031521</v>
      </c>
      <c r="BB832">
        <v>4030200</v>
      </c>
      <c r="BC832">
        <v>448.56719299999997</v>
      </c>
      <c r="BE832" s="1">
        <v>41563</v>
      </c>
      <c r="BF832">
        <v>151.720001</v>
      </c>
      <c r="BG832">
        <v>155</v>
      </c>
      <c r="BH832">
        <v>149.740005</v>
      </c>
      <c r="BI832">
        <v>150.199997</v>
      </c>
      <c r="BJ832">
        <v>2945600</v>
      </c>
      <c r="BK832">
        <v>150.199997</v>
      </c>
      <c r="BM832" s="1">
        <v>41563</v>
      </c>
      <c r="BN832">
        <v>184.89999399999999</v>
      </c>
      <c r="BO832">
        <v>187.300003</v>
      </c>
      <c r="BP832">
        <v>182.08999600000001</v>
      </c>
      <c r="BQ832">
        <v>183.55999800000001</v>
      </c>
      <c r="BR832">
        <v>8205400</v>
      </c>
      <c r="BS832">
        <v>183.55999800000001</v>
      </c>
      <c r="BU832" s="1">
        <v>41563</v>
      </c>
      <c r="BV832">
        <v>30.9</v>
      </c>
      <c r="BW832">
        <v>31.190000999999999</v>
      </c>
      <c r="BX832">
        <v>30.67</v>
      </c>
      <c r="BY832">
        <v>31.110001</v>
      </c>
      <c r="BZ832">
        <v>1460600</v>
      </c>
      <c r="CA832">
        <v>30.964143</v>
      </c>
      <c r="CC832" s="1">
        <v>41563</v>
      </c>
      <c r="CD832">
        <v>15170.700199999999</v>
      </c>
      <c r="CE832">
        <v>15374.150390000001</v>
      </c>
      <c r="CF832">
        <v>15170.700199999999</v>
      </c>
      <c r="CG832">
        <v>15373.83008</v>
      </c>
      <c r="CH832">
        <v>92850000</v>
      </c>
      <c r="CI832">
        <v>15373.83008</v>
      </c>
    </row>
    <row r="833" spans="1:87" x14ac:dyDescent="0.25">
      <c r="A833" s="3">
        <v>41564</v>
      </c>
      <c r="B833">
        <v>499.97998799999999</v>
      </c>
      <c r="C833">
        <v>504.779991</v>
      </c>
      <c r="D833">
        <v>499.68000799999999</v>
      </c>
      <c r="E833">
        <v>504.49998499999998</v>
      </c>
      <c r="F833">
        <v>63398300</v>
      </c>
      <c r="G833">
        <v>68.212890000000002</v>
      </c>
      <c r="I833" s="1">
        <v>41564</v>
      </c>
      <c r="J833">
        <v>34.450001</v>
      </c>
      <c r="K833">
        <v>34.990001999999997</v>
      </c>
      <c r="L833">
        <v>34.369999</v>
      </c>
      <c r="M833">
        <v>34.919998</v>
      </c>
      <c r="N833">
        <v>31359200</v>
      </c>
      <c r="O833">
        <v>32.378866000000002</v>
      </c>
      <c r="Q833" s="1">
        <v>41564</v>
      </c>
      <c r="R833">
        <v>42.040000999999997</v>
      </c>
      <c r="S833">
        <v>42.759998000000003</v>
      </c>
      <c r="T833">
        <v>42</v>
      </c>
      <c r="U833">
        <v>42.68</v>
      </c>
      <c r="V833">
        <v>18826200</v>
      </c>
      <c r="W833">
        <v>39.535969000000001</v>
      </c>
      <c r="Y833" s="1">
        <v>41564</v>
      </c>
      <c r="Z833">
        <v>66.190002000000007</v>
      </c>
      <c r="AA833">
        <v>66.589995999999999</v>
      </c>
      <c r="AB833">
        <v>65.980002999999996</v>
      </c>
      <c r="AC833">
        <v>66.419998000000007</v>
      </c>
      <c r="AD833">
        <v>6952100</v>
      </c>
      <c r="AE833">
        <v>63.540106999999999</v>
      </c>
      <c r="AG833" s="1">
        <v>41564</v>
      </c>
      <c r="AH833">
        <v>72.680000000000007</v>
      </c>
      <c r="AI833">
        <v>73.470000999999996</v>
      </c>
      <c r="AJ833">
        <v>72.540001000000004</v>
      </c>
      <c r="AK833">
        <v>73.410004000000001</v>
      </c>
      <c r="AL833">
        <v>4494300</v>
      </c>
      <c r="AM833">
        <v>66.021855000000002</v>
      </c>
      <c r="AO833" s="1">
        <v>41564</v>
      </c>
      <c r="AP833">
        <v>87.129997000000003</v>
      </c>
      <c r="AQ833">
        <v>87.5</v>
      </c>
      <c r="AR833">
        <v>87.010002</v>
      </c>
      <c r="AS833">
        <v>87.480002999999996</v>
      </c>
      <c r="AT833">
        <v>10438200</v>
      </c>
      <c r="AU833">
        <v>80.281248000000005</v>
      </c>
      <c r="AW833" s="1">
        <v>41564</v>
      </c>
      <c r="AX833">
        <v>892.99151199999994</v>
      </c>
      <c r="AY833">
        <v>896.901567</v>
      </c>
      <c r="AZ833">
        <v>885.73154</v>
      </c>
      <c r="BA833">
        <v>888.79149500000005</v>
      </c>
      <c r="BB833">
        <v>8545000</v>
      </c>
      <c r="BC833">
        <v>443.951796</v>
      </c>
      <c r="BE833" s="1">
        <v>41564</v>
      </c>
      <c r="BF833">
        <v>150.229996</v>
      </c>
      <c r="BG833">
        <v>154.96000699999999</v>
      </c>
      <c r="BH833">
        <v>150</v>
      </c>
      <c r="BI833">
        <v>153.83000200000001</v>
      </c>
      <c r="BJ833">
        <v>3218500</v>
      </c>
      <c r="BK833">
        <v>153.83000200000001</v>
      </c>
      <c r="BM833" s="1">
        <v>41564</v>
      </c>
      <c r="BN833">
        <v>183.53999300000001</v>
      </c>
      <c r="BO833">
        <v>184.800003</v>
      </c>
      <c r="BP833">
        <v>180.990005</v>
      </c>
      <c r="BQ833">
        <v>182.800003</v>
      </c>
      <c r="BR833">
        <v>6705000</v>
      </c>
      <c r="BS833">
        <v>182.800003</v>
      </c>
      <c r="BU833" s="1">
        <v>41564</v>
      </c>
      <c r="BV833">
        <v>30.5</v>
      </c>
      <c r="BW833">
        <v>30.98</v>
      </c>
      <c r="BX833">
        <v>30.5</v>
      </c>
      <c r="BY833">
        <v>30.950001</v>
      </c>
      <c r="BZ833">
        <v>1581700</v>
      </c>
      <c r="CA833">
        <v>30.804893</v>
      </c>
      <c r="CC833" s="1">
        <v>41564</v>
      </c>
      <c r="CD833">
        <v>15369.45996</v>
      </c>
      <c r="CE833">
        <v>15376.110350000001</v>
      </c>
      <c r="CF833">
        <v>15229.01953</v>
      </c>
      <c r="CG833">
        <v>15371.650390000001</v>
      </c>
      <c r="CH833">
        <v>108490000</v>
      </c>
      <c r="CI833">
        <v>15371.650390000001</v>
      </c>
    </row>
    <row r="834" spans="1:87" x14ac:dyDescent="0.25">
      <c r="A834" s="3">
        <v>41565</v>
      </c>
      <c r="B834">
        <v>505.990005</v>
      </c>
      <c r="C834">
        <v>509.25998700000002</v>
      </c>
      <c r="D834">
        <v>505.70999899999998</v>
      </c>
      <c r="E834">
        <v>508.88999200000001</v>
      </c>
      <c r="F834">
        <v>72635500</v>
      </c>
      <c r="G834">
        <v>68.806458000000006</v>
      </c>
      <c r="I834" s="1">
        <v>41565</v>
      </c>
      <c r="J834">
        <v>34.82</v>
      </c>
      <c r="K834">
        <v>34.990001999999997</v>
      </c>
      <c r="L834">
        <v>34.330002</v>
      </c>
      <c r="M834">
        <v>34.959999000000003</v>
      </c>
      <c r="N834">
        <v>41811700</v>
      </c>
      <c r="O834">
        <v>32.415956000000001</v>
      </c>
      <c r="Q834" s="1">
        <v>41565</v>
      </c>
      <c r="R834">
        <v>42.720001000000003</v>
      </c>
      <c r="S834">
        <v>42.939999</v>
      </c>
      <c r="T834">
        <v>42.380001</v>
      </c>
      <c r="U834">
        <v>42.68</v>
      </c>
      <c r="V834">
        <v>17581300</v>
      </c>
      <c r="W834">
        <v>39.535969000000001</v>
      </c>
      <c r="Y834" s="1">
        <v>41565</v>
      </c>
      <c r="Z834">
        <v>66.5</v>
      </c>
      <c r="AA834">
        <v>67.269997000000004</v>
      </c>
      <c r="AB834">
        <v>65.989998</v>
      </c>
      <c r="AC834">
        <v>67.150002000000001</v>
      </c>
      <c r="AD834">
        <v>7587000</v>
      </c>
      <c r="AE834">
        <v>64.238457999999994</v>
      </c>
      <c r="AG834" s="1">
        <v>41565</v>
      </c>
      <c r="AH834">
        <v>73.580001999999993</v>
      </c>
      <c r="AI834">
        <v>73.589995999999999</v>
      </c>
      <c r="AJ834">
        <v>72.730002999999996</v>
      </c>
      <c r="AK834">
        <v>73.430000000000007</v>
      </c>
      <c r="AL834">
        <v>5223700</v>
      </c>
      <c r="AM834">
        <v>66.039839000000001</v>
      </c>
      <c r="AO834" s="1">
        <v>41565</v>
      </c>
      <c r="AP834">
        <v>87.690002000000007</v>
      </c>
      <c r="AQ834">
        <v>87.739998</v>
      </c>
      <c r="AR834">
        <v>87.300003000000004</v>
      </c>
      <c r="AS834">
        <v>87.550003000000004</v>
      </c>
      <c r="AT834">
        <v>12425100</v>
      </c>
      <c r="AU834">
        <v>80.345488000000003</v>
      </c>
      <c r="AW834" s="1">
        <v>41565</v>
      </c>
      <c r="AX834">
        <v>976.58169499999997</v>
      </c>
      <c r="AY834">
        <v>1015.461751</v>
      </c>
      <c r="AZ834">
        <v>974.00168199999996</v>
      </c>
      <c r="BA834">
        <v>1011.411708</v>
      </c>
      <c r="BB834">
        <v>23219400</v>
      </c>
      <c r="BC834">
        <v>505.20065299999999</v>
      </c>
      <c r="BE834" s="1">
        <v>41565</v>
      </c>
      <c r="BF834">
        <v>157.229996</v>
      </c>
      <c r="BG834">
        <v>166.38999899999999</v>
      </c>
      <c r="BH834">
        <v>157</v>
      </c>
      <c r="BI834">
        <v>165.91000399999999</v>
      </c>
      <c r="BJ834">
        <v>7354000</v>
      </c>
      <c r="BK834">
        <v>165.91000399999999</v>
      </c>
      <c r="BM834" s="1">
        <v>41565</v>
      </c>
      <c r="BN834">
        <v>184.14999399999999</v>
      </c>
      <c r="BO834">
        <v>185.96000699999999</v>
      </c>
      <c r="BP834">
        <v>182.520004</v>
      </c>
      <c r="BQ834">
        <v>183.39999399999999</v>
      </c>
      <c r="BR834">
        <v>5930800</v>
      </c>
      <c r="BS834">
        <v>183.39999399999999</v>
      </c>
      <c r="BU834" s="1">
        <v>41565</v>
      </c>
      <c r="BV834">
        <v>31.1</v>
      </c>
      <c r="BW834">
        <v>31.299999</v>
      </c>
      <c r="BX834">
        <v>30.790001</v>
      </c>
      <c r="BY834">
        <v>31.1</v>
      </c>
      <c r="BZ834">
        <v>820800</v>
      </c>
      <c r="CA834">
        <v>30.954190000000001</v>
      </c>
      <c r="CC834" s="1">
        <v>41565</v>
      </c>
      <c r="CD834">
        <v>15371.70996</v>
      </c>
      <c r="CE834">
        <v>15412.969730000001</v>
      </c>
      <c r="CF834">
        <v>15321.809569999999</v>
      </c>
      <c r="CG834">
        <v>15399.650390000001</v>
      </c>
      <c r="CH834">
        <v>156660000</v>
      </c>
      <c r="CI834">
        <v>15399.650390000001</v>
      </c>
    </row>
    <row r="835" spans="1:87" x14ac:dyDescent="0.25">
      <c r="A835" s="3">
        <v>41568</v>
      </c>
      <c r="B835">
        <v>511.77000399999997</v>
      </c>
      <c r="C835">
        <v>524.30001100000004</v>
      </c>
      <c r="D835">
        <v>511.52001200000001</v>
      </c>
      <c r="E835">
        <v>521.36002299999996</v>
      </c>
      <c r="F835">
        <v>99526700</v>
      </c>
      <c r="G835">
        <v>70.492518000000004</v>
      </c>
      <c r="I835" s="1">
        <v>41568</v>
      </c>
      <c r="J835">
        <v>34.979999999999997</v>
      </c>
      <c r="K835">
        <v>35.200001</v>
      </c>
      <c r="L835">
        <v>34.909999999999997</v>
      </c>
      <c r="M835">
        <v>34.990001999999997</v>
      </c>
      <c r="N835">
        <v>27433500</v>
      </c>
      <c r="O835">
        <v>32.443775000000002</v>
      </c>
      <c r="Q835" s="1">
        <v>41568</v>
      </c>
      <c r="R835">
        <v>42.639999000000003</v>
      </c>
      <c r="S835">
        <v>42.860000999999997</v>
      </c>
      <c r="T835">
        <v>42.52</v>
      </c>
      <c r="U835">
        <v>42.619999</v>
      </c>
      <c r="V835">
        <v>16457100</v>
      </c>
      <c r="W835">
        <v>39.480387999999998</v>
      </c>
      <c r="Y835" s="1">
        <v>41568</v>
      </c>
      <c r="Z835">
        <v>67.269997000000004</v>
      </c>
      <c r="AA835">
        <v>67.629997000000003</v>
      </c>
      <c r="AB835">
        <v>67.160004000000001</v>
      </c>
      <c r="AC835">
        <v>67.610000999999997</v>
      </c>
      <c r="AD835">
        <v>4845800</v>
      </c>
      <c r="AE835">
        <v>64.678511999999998</v>
      </c>
      <c r="AG835" s="1">
        <v>41568</v>
      </c>
      <c r="AH835">
        <v>73.529999000000004</v>
      </c>
      <c r="AI835">
        <v>73.580001999999993</v>
      </c>
      <c r="AJ835">
        <v>72.900002000000001</v>
      </c>
      <c r="AK835">
        <v>73.050003000000004</v>
      </c>
      <c r="AL835">
        <v>3407000</v>
      </c>
      <c r="AM835">
        <v>65.698085000000006</v>
      </c>
      <c r="AO835" s="1">
        <v>41568</v>
      </c>
      <c r="AP835">
        <v>87.5</v>
      </c>
      <c r="AQ835">
        <v>87.650002000000001</v>
      </c>
      <c r="AR835">
        <v>86.839995999999999</v>
      </c>
      <c r="AS835">
        <v>87.230002999999996</v>
      </c>
      <c r="AT835">
        <v>10730900</v>
      </c>
      <c r="AU835">
        <v>80.051821000000004</v>
      </c>
      <c r="AW835" s="1">
        <v>41568</v>
      </c>
      <c r="AX835">
        <v>1011.461761</v>
      </c>
      <c r="AY835">
        <v>1019.001771</v>
      </c>
      <c r="AZ835">
        <v>999.55172600000003</v>
      </c>
      <c r="BA835">
        <v>1003.301698</v>
      </c>
      <c r="BB835">
        <v>7283700</v>
      </c>
      <c r="BC835">
        <v>501.149699</v>
      </c>
      <c r="BE835" s="1">
        <v>41568</v>
      </c>
      <c r="BF835">
        <v>167.550003</v>
      </c>
      <c r="BG835">
        <v>167.550003</v>
      </c>
      <c r="BH835">
        <v>160.38000500000001</v>
      </c>
      <c r="BI835">
        <v>161.21000699999999</v>
      </c>
      <c r="BJ835">
        <v>4504700</v>
      </c>
      <c r="BK835">
        <v>161.21000699999999</v>
      </c>
      <c r="BM835" s="1">
        <v>41568</v>
      </c>
      <c r="BN835">
        <v>183.279999</v>
      </c>
      <c r="BO835">
        <v>183.38999899999999</v>
      </c>
      <c r="BP835">
        <v>171</v>
      </c>
      <c r="BQ835">
        <v>172.60000600000001</v>
      </c>
      <c r="BR835">
        <v>11532100</v>
      </c>
      <c r="BS835">
        <v>172.60000600000001</v>
      </c>
      <c r="BU835" s="1">
        <v>41568</v>
      </c>
      <c r="BV835">
        <v>31</v>
      </c>
      <c r="BW835">
        <v>31.43</v>
      </c>
      <c r="BX835">
        <v>30.9</v>
      </c>
      <c r="BY835">
        <v>31</v>
      </c>
      <c r="BZ835">
        <v>838900</v>
      </c>
      <c r="CA835">
        <v>30.854658000000001</v>
      </c>
      <c r="CC835" s="1">
        <v>41568</v>
      </c>
      <c r="CD835">
        <v>15401.320309999999</v>
      </c>
      <c r="CE835">
        <v>15410.179690000001</v>
      </c>
      <c r="CF835">
        <v>15362.660159999999</v>
      </c>
      <c r="CG835">
        <v>15392.200199999999</v>
      </c>
      <c r="CH835">
        <v>93660000</v>
      </c>
      <c r="CI835">
        <v>15392.200199999999</v>
      </c>
    </row>
    <row r="836" spans="1:87" x14ac:dyDescent="0.25">
      <c r="A836" s="3">
        <v>41569</v>
      </c>
      <c r="B836">
        <v>526.41001900000003</v>
      </c>
      <c r="C836">
        <v>528.45001200000002</v>
      </c>
      <c r="D836">
        <v>508.02999899999998</v>
      </c>
      <c r="E836">
        <v>519.870003</v>
      </c>
      <c r="F836">
        <v>133515900</v>
      </c>
      <c r="G836">
        <v>70.291054000000003</v>
      </c>
      <c r="I836" s="1">
        <v>41569</v>
      </c>
      <c r="J836">
        <v>35.020000000000003</v>
      </c>
      <c r="K836">
        <v>35.099997999999999</v>
      </c>
      <c r="L836">
        <v>34.520000000000003</v>
      </c>
      <c r="M836">
        <v>34.580002</v>
      </c>
      <c r="N836">
        <v>40438500</v>
      </c>
      <c r="O836">
        <v>32.063611000000002</v>
      </c>
      <c r="Q836" s="1">
        <v>41569</v>
      </c>
      <c r="R836">
        <v>42.75</v>
      </c>
      <c r="S836">
        <v>43.049999</v>
      </c>
      <c r="T836">
        <v>42.57</v>
      </c>
      <c r="U836">
        <v>42.939999</v>
      </c>
      <c r="V836">
        <v>18654300</v>
      </c>
      <c r="W836">
        <v>39.776814999999999</v>
      </c>
      <c r="Y836" s="1">
        <v>41569</v>
      </c>
      <c r="Z836">
        <v>67.940002000000007</v>
      </c>
      <c r="AA836">
        <v>69.129997000000003</v>
      </c>
      <c r="AB836">
        <v>67.75</v>
      </c>
      <c r="AC836">
        <v>69</v>
      </c>
      <c r="AD836">
        <v>7860700</v>
      </c>
      <c r="AE836">
        <v>66.008242999999993</v>
      </c>
      <c r="AG836" s="1">
        <v>41569</v>
      </c>
      <c r="AH836">
        <v>73.260002</v>
      </c>
      <c r="AI836">
        <v>73.529999000000004</v>
      </c>
      <c r="AJ836">
        <v>72.879997000000003</v>
      </c>
      <c r="AK836">
        <v>73.260002</v>
      </c>
      <c r="AL836">
        <v>3597300</v>
      </c>
      <c r="AM836">
        <v>65.886949999999999</v>
      </c>
      <c r="AO836" s="1">
        <v>41569</v>
      </c>
      <c r="AP836">
        <v>87.290001000000004</v>
      </c>
      <c r="AQ836">
        <v>88.150002000000001</v>
      </c>
      <c r="AR836">
        <v>87.129997000000003</v>
      </c>
      <c r="AS836">
        <v>87.980002999999996</v>
      </c>
      <c r="AT836">
        <v>12710600</v>
      </c>
      <c r="AU836">
        <v>80.740103000000005</v>
      </c>
      <c r="AW836" s="1">
        <v>41569</v>
      </c>
      <c r="AX836">
        <v>1005.001713</v>
      </c>
      <c r="AY836">
        <v>1013.001755</v>
      </c>
      <c r="AZ836">
        <v>995.79170699999997</v>
      </c>
      <c r="BA836">
        <v>1007.001739</v>
      </c>
      <c r="BB836">
        <v>4433700</v>
      </c>
      <c r="BC836">
        <v>502.99787199999997</v>
      </c>
      <c r="BE836" s="1">
        <v>41569</v>
      </c>
      <c r="BF836">
        <v>162.35000600000001</v>
      </c>
      <c r="BG836">
        <v>164.800003</v>
      </c>
      <c r="BH836">
        <v>153.220001</v>
      </c>
      <c r="BI836">
        <v>158.570007</v>
      </c>
      <c r="BJ836">
        <v>4131700</v>
      </c>
      <c r="BK836">
        <v>158.570007</v>
      </c>
      <c r="BM836" s="1">
        <v>41569</v>
      </c>
      <c r="BN836">
        <v>170.5</v>
      </c>
      <c r="BO836">
        <v>177.779999</v>
      </c>
      <c r="BP836">
        <v>166.11000100000001</v>
      </c>
      <c r="BQ836">
        <v>171.53999300000001</v>
      </c>
      <c r="BR836">
        <v>11386700</v>
      </c>
      <c r="BS836">
        <v>171.53999300000001</v>
      </c>
      <c r="BU836" s="1">
        <v>41569</v>
      </c>
      <c r="BV836">
        <v>31</v>
      </c>
      <c r="BW836">
        <v>31.360001</v>
      </c>
      <c r="BX836">
        <v>31</v>
      </c>
      <c r="BY836">
        <v>31.219999000000001</v>
      </c>
      <c r="BZ836">
        <v>906000</v>
      </c>
      <c r="CA836">
        <v>31.073626000000001</v>
      </c>
      <c r="CC836" s="1">
        <v>41569</v>
      </c>
      <c r="CD836">
        <v>15394.219730000001</v>
      </c>
      <c r="CE836">
        <v>15518.099609999999</v>
      </c>
      <c r="CF836">
        <v>15394.219730000001</v>
      </c>
      <c r="CG836">
        <v>15467.660159999999</v>
      </c>
      <c r="CH836">
        <v>107030000</v>
      </c>
      <c r="CI836">
        <v>15467.660159999999</v>
      </c>
    </row>
    <row r="837" spans="1:87" x14ac:dyDescent="0.25">
      <c r="A837" s="3">
        <v>41570</v>
      </c>
      <c r="B837">
        <v>519.00002300000006</v>
      </c>
      <c r="C837">
        <v>525.66997500000002</v>
      </c>
      <c r="D837">
        <v>519.00002300000006</v>
      </c>
      <c r="E837">
        <v>524.95999900000004</v>
      </c>
      <c r="F837">
        <v>78430800</v>
      </c>
      <c r="G837">
        <v>70.979266999999993</v>
      </c>
      <c r="I837" s="1">
        <v>41570</v>
      </c>
      <c r="J837">
        <v>34.349997999999999</v>
      </c>
      <c r="K837">
        <v>34.490001999999997</v>
      </c>
      <c r="L837">
        <v>33.669998</v>
      </c>
      <c r="M837">
        <v>33.759998000000003</v>
      </c>
      <c r="N837">
        <v>58600500</v>
      </c>
      <c r="O837">
        <v>31.303279</v>
      </c>
      <c r="Q837" s="1">
        <v>41570</v>
      </c>
      <c r="R837">
        <v>42.91</v>
      </c>
      <c r="S837">
        <v>42.970001000000003</v>
      </c>
      <c r="T837">
        <v>42.700001</v>
      </c>
      <c r="U837">
        <v>42.759998000000003</v>
      </c>
      <c r="V837">
        <v>13612900</v>
      </c>
      <c r="W837">
        <v>39.610073999999997</v>
      </c>
      <c r="Y837" s="1">
        <v>41570</v>
      </c>
      <c r="Z837">
        <v>68.809997999999993</v>
      </c>
      <c r="AA837">
        <v>69.199996999999996</v>
      </c>
      <c r="AB837">
        <v>68.019997000000004</v>
      </c>
      <c r="AC837">
        <v>68.120002999999997</v>
      </c>
      <c r="AD837">
        <v>5864500</v>
      </c>
      <c r="AE837">
        <v>65.166400999999993</v>
      </c>
      <c r="AG837" s="1">
        <v>41570</v>
      </c>
      <c r="AH837">
        <v>72.919998000000007</v>
      </c>
      <c r="AI837">
        <v>72.919998000000007</v>
      </c>
      <c r="AJ837">
        <v>71.949996999999996</v>
      </c>
      <c r="AK837">
        <v>72.389999000000003</v>
      </c>
      <c r="AL837">
        <v>4442600</v>
      </c>
      <c r="AM837">
        <v>65.104506000000001</v>
      </c>
      <c r="AO837" s="1">
        <v>41570</v>
      </c>
      <c r="AP837">
        <v>87.519997000000004</v>
      </c>
      <c r="AQ837">
        <v>87.650002000000001</v>
      </c>
      <c r="AR837">
        <v>86.949996999999996</v>
      </c>
      <c r="AS837">
        <v>87.610000999999997</v>
      </c>
      <c r="AT837">
        <v>11449100</v>
      </c>
      <c r="AU837">
        <v>80.400548000000001</v>
      </c>
      <c r="AW837" s="1">
        <v>41570</v>
      </c>
      <c r="AX837">
        <v>1001.001723</v>
      </c>
      <c r="AY837">
        <v>1034.7517740000001</v>
      </c>
      <c r="AZ837">
        <v>1000.6316880000001</v>
      </c>
      <c r="BA837">
        <v>1031.4117819999999</v>
      </c>
      <c r="BB837">
        <v>5346300</v>
      </c>
      <c r="BC837">
        <v>515.19069999999999</v>
      </c>
      <c r="BE837" s="1">
        <v>41570</v>
      </c>
      <c r="BF837">
        <v>155.14999399999999</v>
      </c>
      <c r="BG837">
        <v>156.5</v>
      </c>
      <c r="BH837">
        <v>151.35000600000001</v>
      </c>
      <c r="BI837">
        <v>155.070007</v>
      </c>
      <c r="BJ837">
        <v>4788500</v>
      </c>
      <c r="BK837">
        <v>155.070007</v>
      </c>
      <c r="BM837" s="1">
        <v>41570</v>
      </c>
      <c r="BN837">
        <v>168.91000399999999</v>
      </c>
      <c r="BO837">
        <v>171.80999800000001</v>
      </c>
      <c r="BP837">
        <v>160.14999399999999</v>
      </c>
      <c r="BQ837">
        <v>164.5</v>
      </c>
      <c r="BR837">
        <v>13320400</v>
      </c>
      <c r="BS837">
        <v>164.5</v>
      </c>
      <c r="BU837" s="1">
        <v>41570</v>
      </c>
      <c r="BV837">
        <v>30.4</v>
      </c>
      <c r="BW837">
        <v>30.58</v>
      </c>
      <c r="BX837">
        <v>30.26</v>
      </c>
      <c r="BY837">
        <v>30.459999</v>
      </c>
      <c r="BZ837">
        <v>992800</v>
      </c>
      <c r="CA837">
        <v>30.317188999999999</v>
      </c>
      <c r="CC837" s="1">
        <v>41570</v>
      </c>
      <c r="CD837">
        <v>15465.339840000001</v>
      </c>
      <c r="CE837">
        <v>15465.660159999999</v>
      </c>
      <c r="CF837">
        <v>15366.190430000001</v>
      </c>
      <c r="CG837">
        <v>15413.33008</v>
      </c>
      <c r="CH837">
        <v>90630000</v>
      </c>
      <c r="CI837">
        <v>15413.33008</v>
      </c>
    </row>
    <row r="838" spans="1:87" x14ac:dyDescent="0.25">
      <c r="A838" s="3">
        <v>41571</v>
      </c>
      <c r="B838">
        <v>525</v>
      </c>
      <c r="C838">
        <v>532.47002399999997</v>
      </c>
      <c r="D838">
        <v>522.44998199999998</v>
      </c>
      <c r="E838">
        <v>531.91001100000005</v>
      </c>
      <c r="F838">
        <v>96191200</v>
      </c>
      <c r="G838">
        <v>71.918970000000002</v>
      </c>
      <c r="I838" s="1">
        <v>41571</v>
      </c>
      <c r="J838">
        <v>33.82</v>
      </c>
      <c r="K838">
        <v>34.099997999999999</v>
      </c>
      <c r="L838">
        <v>33.57</v>
      </c>
      <c r="M838">
        <v>33.720001000000003</v>
      </c>
      <c r="N838">
        <v>53209700</v>
      </c>
      <c r="O838">
        <v>31.266193000000001</v>
      </c>
      <c r="Q838" s="1">
        <v>41571</v>
      </c>
      <c r="R838">
        <v>42.93</v>
      </c>
      <c r="S838">
        <v>42.98</v>
      </c>
      <c r="T838">
        <v>42.549999</v>
      </c>
      <c r="U838">
        <v>42.689999</v>
      </c>
      <c r="V838">
        <v>13956600</v>
      </c>
      <c r="W838">
        <v>39.545231000000001</v>
      </c>
      <c r="Y838" s="1">
        <v>41571</v>
      </c>
      <c r="Z838">
        <v>68.180000000000007</v>
      </c>
      <c r="AA838">
        <v>69.190002000000007</v>
      </c>
      <c r="AB838">
        <v>68.019997000000004</v>
      </c>
      <c r="AC838">
        <v>69.050003000000004</v>
      </c>
      <c r="AD838">
        <v>6045400</v>
      </c>
      <c r="AE838">
        <v>66.056077999999999</v>
      </c>
      <c r="AG838" s="1">
        <v>41571</v>
      </c>
      <c r="AH838">
        <v>72.669998000000007</v>
      </c>
      <c r="AI838">
        <v>73.489998</v>
      </c>
      <c r="AJ838">
        <v>72.440002000000007</v>
      </c>
      <c r="AK838">
        <v>73.389999000000003</v>
      </c>
      <c r="AL838">
        <v>3707900</v>
      </c>
      <c r="AM838">
        <v>66.003863999999993</v>
      </c>
      <c r="AO838" s="1">
        <v>41571</v>
      </c>
      <c r="AP838">
        <v>87.980002999999996</v>
      </c>
      <c r="AQ838">
        <v>88.730002999999996</v>
      </c>
      <c r="AR838">
        <v>87.970000999999996</v>
      </c>
      <c r="AS838">
        <v>88.419998000000007</v>
      </c>
      <c r="AT838">
        <v>12288900</v>
      </c>
      <c r="AU838">
        <v>81.143890999999996</v>
      </c>
      <c r="AW838" s="1">
        <v>41571</v>
      </c>
      <c r="AX838">
        <v>1031.871752</v>
      </c>
      <c r="AY838">
        <v>1040.571735</v>
      </c>
      <c r="AZ838">
        <v>1024.8017600000001</v>
      </c>
      <c r="BA838">
        <v>1025.5517540000001</v>
      </c>
      <c r="BB838">
        <v>4199700</v>
      </c>
      <c r="BC838">
        <v>512.26361299999996</v>
      </c>
      <c r="BE838" s="1">
        <v>41571</v>
      </c>
      <c r="BF838">
        <v>155.759995</v>
      </c>
      <c r="BG838">
        <v>161.86000100000001</v>
      </c>
      <c r="BH838">
        <v>155.320007</v>
      </c>
      <c r="BI838">
        <v>161.33999600000001</v>
      </c>
      <c r="BJ838">
        <v>4447200</v>
      </c>
      <c r="BK838">
        <v>161.33999600000001</v>
      </c>
      <c r="BM838" s="1">
        <v>41571</v>
      </c>
      <c r="BN838">
        <v>165</v>
      </c>
      <c r="BO838">
        <v>174.5</v>
      </c>
      <c r="BP838">
        <v>162.83000200000001</v>
      </c>
      <c r="BQ838">
        <v>173.14999399999999</v>
      </c>
      <c r="BR838">
        <v>10825700</v>
      </c>
      <c r="BS838">
        <v>173.14999399999999</v>
      </c>
      <c r="BU838" s="1">
        <v>41571</v>
      </c>
      <c r="BV838">
        <v>30.85</v>
      </c>
      <c r="BW838">
        <v>30.85</v>
      </c>
      <c r="BX838">
        <v>30.540001</v>
      </c>
      <c r="BY838">
        <v>30.65</v>
      </c>
      <c r="BZ838">
        <v>1020000</v>
      </c>
      <c r="CA838">
        <v>30.506298999999999</v>
      </c>
      <c r="CC838" s="1">
        <v>41571</v>
      </c>
      <c r="CD838">
        <v>15414.87012</v>
      </c>
      <c r="CE838">
        <v>15528.62988</v>
      </c>
      <c r="CF838">
        <v>15414.12988</v>
      </c>
      <c r="CG838">
        <v>15509.20996</v>
      </c>
      <c r="CH838">
        <v>89240000</v>
      </c>
      <c r="CI838">
        <v>15509.20996</v>
      </c>
    </row>
    <row r="839" spans="1:87" x14ac:dyDescent="0.25">
      <c r="A839" s="3">
        <v>41572</v>
      </c>
      <c r="B839">
        <v>531.31998399999998</v>
      </c>
      <c r="C839">
        <v>533.22998800000005</v>
      </c>
      <c r="D839">
        <v>525.11001599999997</v>
      </c>
      <c r="E839">
        <v>525.96002199999998</v>
      </c>
      <c r="F839">
        <v>84448000</v>
      </c>
      <c r="G839">
        <v>71.114479000000003</v>
      </c>
      <c r="I839" s="1">
        <v>41572</v>
      </c>
      <c r="J839">
        <v>35.880001</v>
      </c>
      <c r="K839">
        <v>36.290000999999997</v>
      </c>
      <c r="L839">
        <v>35.470001000000003</v>
      </c>
      <c r="M839">
        <v>35.729999999999997</v>
      </c>
      <c r="N839">
        <v>113494000</v>
      </c>
      <c r="O839">
        <v>33.129922999999998</v>
      </c>
      <c r="Q839" s="1">
        <v>41572</v>
      </c>
      <c r="R839">
        <v>42.639999000000003</v>
      </c>
      <c r="S839">
        <v>42.93</v>
      </c>
      <c r="T839">
        <v>42.57</v>
      </c>
      <c r="U839">
        <v>42.860000999999997</v>
      </c>
      <c r="V839">
        <v>19831600</v>
      </c>
      <c r="W839">
        <v>39.702710000000003</v>
      </c>
      <c r="Y839" s="1">
        <v>41572</v>
      </c>
      <c r="Z839">
        <v>69.319999999999993</v>
      </c>
      <c r="AA839">
        <v>69.870002999999997</v>
      </c>
      <c r="AB839">
        <v>68.970000999999996</v>
      </c>
      <c r="AC839">
        <v>69.260002</v>
      </c>
      <c r="AD839">
        <v>6613300</v>
      </c>
      <c r="AE839">
        <v>66.256970999999993</v>
      </c>
      <c r="AG839" s="1">
        <v>41572</v>
      </c>
      <c r="AH839">
        <v>73.529999000000004</v>
      </c>
      <c r="AI839">
        <v>74.099997999999999</v>
      </c>
      <c r="AJ839">
        <v>73.010002</v>
      </c>
      <c r="AK839">
        <v>74.059997999999993</v>
      </c>
      <c r="AL839">
        <v>4218700</v>
      </c>
      <c r="AM839">
        <v>66.606431999999998</v>
      </c>
      <c r="AO839" s="1">
        <v>41572</v>
      </c>
      <c r="AP839">
        <v>88.230002999999996</v>
      </c>
      <c r="AQ839">
        <v>88.650002000000001</v>
      </c>
      <c r="AR839">
        <v>87.82</v>
      </c>
      <c r="AS839">
        <v>87.970000999999996</v>
      </c>
      <c r="AT839">
        <v>11382000</v>
      </c>
      <c r="AU839">
        <v>80.730924000000002</v>
      </c>
      <c r="AW839" s="1">
        <v>41572</v>
      </c>
      <c r="AX839">
        <v>1028.8217830000001</v>
      </c>
      <c r="AY839">
        <v>1028.8217830000001</v>
      </c>
      <c r="AZ839">
        <v>1010.741725</v>
      </c>
      <c r="BA839">
        <v>1015.201747</v>
      </c>
      <c r="BB839">
        <v>4076100</v>
      </c>
      <c r="BC839">
        <v>507.09377999999998</v>
      </c>
      <c r="BE839" s="1">
        <v>41572</v>
      </c>
      <c r="BF839">
        <v>162.89999399999999</v>
      </c>
      <c r="BG839">
        <v>165.39999399999999</v>
      </c>
      <c r="BH839">
        <v>158.10000600000001</v>
      </c>
      <c r="BI839">
        <v>159.36000100000001</v>
      </c>
      <c r="BJ839">
        <v>4131900</v>
      </c>
      <c r="BK839">
        <v>159.36000100000001</v>
      </c>
      <c r="BM839" s="1">
        <v>41572</v>
      </c>
      <c r="BN839">
        <v>174.21000699999999</v>
      </c>
      <c r="BO839">
        <v>174.5</v>
      </c>
      <c r="BP839">
        <v>166.800003</v>
      </c>
      <c r="BQ839">
        <v>169.66000399999999</v>
      </c>
      <c r="BR839">
        <v>7595500</v>
      </c>
      <c r="BS839">
        <v>169.66000399999999</v>
      </c>
      <c r="BU839" s="1">
        <v>41572</v>
      </c>
      <c r="BV839">
        <v>30.67</v>
      </c>
      <c r="BW839">
        <v>30.889999</v>
      </c>
      <c r="BX839">
        <v>30.450001</v>
      </c>
      <c r="BY839">
        <v>30.83</v>
      </c>
      <c r="BZ839">
        <v>935500</v>
      </c>
      <c r="CA839">
        <v>30.685455000000001</v>
      </c>
      <c r="CC839" s="1">
        <v>41572</v>
      </c>
      <c r="CD839">
        <v>15523.719730000001</v>
      </c>
      <c r="CE839">
        <v>15570.599609999999</v>
      </c>
      <c r="CF839">
        <v>15512.95996</v>
      </c>
      <c r="CG839">
        <v>15570.280269999999</v>
      </c>
      <c r="CH839">
        <v>109900000</v>
      </c>
      <c r="CI839">
        <v>15570.280269999999</v>
      </c>
    </row>
    <row r="840" spans="1:87" x14ac:dyDescent="0.25">
      <c r="A840" s="3">
        <v>41575</v>
      </c>
      <c r="B840">
        <v>529.039986</v>
      </c>
      <c r="C840">
        <v>530.99997699999994</v>
      </c>
      <c r="D840">
        <v>523.20999900000004</v>
      </c>
      <c r="E840">
        <v>529.88000499999998</v>
      </c>
      <c r="F840">
        <v>137610200</v>
      </c>
      <c r="G840">
        <v>71.644495000000006</v>
      </c>
      <c r="I840" s="1">
        <v>41575</v>
      </c>
      <c r="J840">
        <v>35.610000999999997</v>
      </c>
      <c r="K840">
        <v>35.729999999999997</v>
      </c>
      <c r="L840">
        <v>35.270000000000003</v>
      </c>
      <c r="M840">
        <v>35.57</v>
      </c>
      <c r="N840">
        <v>38383600</v>
      </c>
      <c r="O840">
        <v>32.981566999999998</v>
      </c>
      <c r="Q840" s="1">
        <v>41575</v>
      </c>
      <c r="R840">
        <v>42.830002</v>
      </c>
      <c r="S840">
        <v>42.990001999999997</v>
      </c>
      <c r="T840">
        <v>42.57</v>
      </c>
      <c r="U840">
        <v>42.830002</v>
      </c>
      <c r="V840">
        <v>12704500</v>
      </c>
      <c r="W840">
        <v>39.674920999999998</v>
      </c>
      <c r="Y840" s="1">
        <v>41575</v>
      </c>
      <c r="Z840">
        <v>69.349997999999999</v>
      </c>
      <c r="AA840">
        <v>69.480002999999996</v>
      </c>
      <c r="AB840">
        <v>68.919998000000007</v>
      </c>
      <c r="AC840">
        <v>69</v>
      </c>
      <c r="AD840">
        <v>4469200</v>
      </c>
      <c r="AE840">
        <v>66.008242999999993</v>
      </c>
      <c r="AG840" s="1">
        <v>41575</v>
      </c>
      <c r="AH840">
        <v>73.910004000000001</v>
      </c>
      <c r="AI840">
        <v>74.059997999999993</v>
      </c>
      <c r="AJ840">
        <v>73.599997999999999</v>
      </c>
      <c r="AK840">
        <v>73.889999000000003</v>
      </c>
      <c r="AL840">
        <v>3480100</v>
      </c>
      <c r="AM840">
        <v>66.453542999999996</v>
      </c>
      <c r="AO840" s="1">
        <v>41575</v>
      </c>
      <c r="AP840">
        <v>87.830001999999993</v>
      </c>
      <c r="AQ840">
        <v>88.459998999999996</v>
      </c>
      <c r="AR840">
        <v>87.610000999999997</v>
      </c>
      <c r="AS840">
        <v>88.230002999999996</v>
      </c>
      <c r="AT840">
        <v>9921900</v>
      </c>
      <c r="AU840">
        <v>80.969531000000003</v>
      </c>
      <c r="AW840" s="1">
        <v>41575</v>
      </c>
      <c r="AX840">
        <v>1015.201747</v>
      </c>
      <c r="AY840">
        <v>1023.431773</v>
      </c>
      <c r="AZ840">
        <v>1012.991708</v>
      </c>
      <c r="BA840">
        <v>1015.001719</v>
      </c>
      <c r="BB840">
        <v>2326000</v>
      </c>
      <c r="BC840">
        <v>506.99386600000003</v>
      </c>
      <c r="BE840" s="1">
        <v>41575</v>
      </c>
      <c r="BF840">
        <v>155.509995</v>
      </c>
      <c r="BG840">
        <v>158.39999399999999</v>
      </c>
      <c r="BH840">
        <v>152.5</v>
      </c>
      <c r="BI840">
        <v>154.11999499999999</v>
      </c>
      <c r="BJ840">
        <v>4511500</v>
      </c>
      <c r="BK840">
        <v>154.11999499999999</v>
      </c>
      <c r="BM840" s="1">
        <v>41575</v>
      </c>
      <c r="BN840">
        <v>170.179993</v>
      </c>
      <c r="BO840">
        <v>170.5</v>
      </c>
      <c r="BP840">
        <v>162.199997</v>
      </c>
      <c r="BQ840">
        <v>162.86000100000001</v>
      </c>
      <c r="BR840">
        <v>7841700</v>
      </c>
      <c r="BS840">
        <v>162.86000100000001</v>
      </c>
      <c r="BU840" s="1">
        <v>41575</v>
      </c>
      <c r="BV840">
        <v>30.709999</v>
      </c>
      <c r="BW840">
        <v>30.780000999999999</v>
      </c>
      <c r="BX840">
        <v>30.459999</v>
      </c>
      <c r="BY840">
        <v>30.58</v>
      </c>
      <c r="BZ840">
        <v>560100</v>
      </c>
      <c r="CA840">
        <v>30.436627000000001</v>
      </c>
      <c r="CC840" s="1">
        <v>41575</v>
      </c>
      <c r="CD840">
        <v>15569.190430000001</v>
      </c>
      <c r="CE840">
        <v>15599.089840000001</v>
      </c>
      <c r="CF840">
        <v>15533.48047</v>
      </c>
      <c r="CG840">
        <v>15568.929690000001</v>
      </c>
      <c r="CH840">
        <v>92760000</v>
      </c>
      <c r="CI840">
        <v>15568.929690000001</v>
      </c>
    </row>
    <row r="841" spans="1:87" x14ac:dyDescent="0.25">
      <c r="A841" s="3">
        <v>41576</v>
      </c>
      <c r="B841">
        <v>536.27000399999997</v>
      </c>
      <c r="C841">
        <v>539.24999200000002</v>
      </c>
      <c r="D841">
        <v>514.54000099999996</v>
      </c>
      <c r="E841">
        <v>516.68002300000001</v>
      </c>
      <c r="F841">
        <v>158951800</v>
      </c>
      <c r="G841">
        <v>69.859740000000002</v>
      </c>
      <c r="I841" s="1">
        <v>41576</v>
      </c>
      <c r="J841">
        <v>35.630001</v>
      </c>
      <c r="K841">
        <v>35.720001000000003</v>
      </c>
      <c r="L841">
        <v>35.259998000000003</v>
      </c>
      <c r="M841">
        <v>35.520000000000003</v>
      </c>
      <c r="N841">
        <v>31702200</v>
      </c>
      <c r="O841">
        <v>32.935206000000001</v>
      </c>
      <c r="Q841" s="1">
        <v>41576</v>
      </c>
      <c r="R841">
        <v>43.009998000000003</v>
      </c>
      <c r="S841">
        <v>43.060001</v>
      </c>
      <c r="T841">
        <v>42.669998</v>
      </c>
      <c r="U841">
        <v>42.959999000000003</v>
      </c>
      <c r="V841">
        <v>13105700</v>
      </c>
      <c r="W841">
        <v>39.795341999999998</v>
      </c>
      <c r="Y841" s="1">
        <v>41576</v>
      </c>
      <c r="Z841">
        <v>69.120002999999997</v>
      </c>
      <c r="AA841">
        <v>69.389999000000003</v>
      </c>
      <c r="AB841">
        <v>68.779999000000004</v>
      </c>
      <c r="AC841">
        <v>68.919998000000007</v>
      </c>
      <c r="AD841">
        <v>4450200</v>
      </c>
      <c r="AE841">
        <v>65.931709999999995</v>
      </c>
      <c r="AG841" s="1">
        <v>41576</v>
      </c>
      <c r="AH841">
        <v>74.199996999999996</v>
      </c>
      <c r="AI841">
        <v>74.589995999999999</v>
      </c>
      <c r="AJ841">
        <v>74</v>
      </c>
      <c r="AK841">
        <v>74.339995999999999</v>
      </c>
      <c r="AL841">
        <v>3389900</v>
      </c>
      <c r="AM841">
        <v>66.858250999999996</v>
      </c>
      <c r="AO841" s="1">
        <v>41576</v>
      </c>
      <c r="AP841">
        <v>88.449996999999996</v>
      </c>
      <c r="AQ841">
        <v>89.029999000000004</v>
      </c>
      <c r="AR841">
        <v>88.440002000000007</v>
      </c>
      <c r="AS841">
        <v>88.93</v>
      </c>
      <c r="AT841">
        <v>10340000</v>
      </c>
      <c r="AU841">
        <v>81.611924999999999</v>
      </c>
      <c r="AW841" s="1">
        <v>41576</v>
      </c>
      <c r="AX841">
        <v>1019.101754</v>
      </c>
      <c r="AY841">
        <v>1036.9417189999999</v>
      </c>
      <c r="AZ841">
        <v>1013.5017309999999</v>
      </c>
      <c r="BA841">
        <v>1036.241716</v>
      </c>
      <c r="BB841">
        <v>3222000</v>
      </c>
      <c r="BC841">
        <v>517.60325499999999</v>
      </c>
      <c r="BE841" s="1">
        <v>41576</v>
      </c>
      <c r="BF841">
        <v>154.71000699999999</v>
      </c>
      <c r="BG841">
        <v>159.5</v>
      </c>
      <c r="BH841">
        <v>152.529999</v>
      </c>
      <c r="BI841">
        <v>159.41000399999999</v>
      </c>
      <c r="BJ841">
        <v>6291900</v>
      </c>
      <c r="BK841">
        <v>159.41000399999999</v>
      </c>
      <c r="BM841" s="1">
        <v>41576</v>
      </c>
      <c r="BN841">
        <v>162.759995</v>
      </c>
      <c r="BO841">
        <v>165.449997</v>
      </c>
      <c r="BP841">
        <v>153</v>
      </c>
      <c r="BQ841">
        <v>164.470001</v>
      </c>
      <c r="BR841">
        <v>14111700</v>
      </c>
      <c r="BS841">
        <v>164.470001</v>
      </c>
      <c r="BU841" s="1">
        <v>41576</v>
      </c>
      <c r="BV841">
        <v>30.9</v>
      </c>
      <c r="BW841">
        <v>31.030000999999999</v>
      </c>
      <c r="BX841">
        <v>30.75</v>
      </c>
      <c r="BY841">
        <v>31</v>
      </c>
      <c r="BZ841">
        <v>802900</v>
      </c>
      <c r="CA841">
        <v>30.854658000000001</v>
      </c>
      <c r="CC841" s="1">
        <v>41576</v>
      </c>
      <c r="CD841">
        <v>15572.20996</v>
      </c>
      <c r="CE841">
        <v>15683.08008</v>
      </c>
      <c r="CF841">
        <v>15572.20996</v>
      </c>
      <c r="CG841">
        <v>15680.349609999999</v>
      </c>
      <c r="CH841">
        <v>86600000</v>
      </c>
      <c r="CI841">
        <v>15680.349609999999</v>
      </c>
    </row>
    <row r="842" spans="1:87" x14ac:dyDescent="0.25">
      <c r="A842" s="3">
        <v>41577</v>
      </c>
      <c r="B842">
        <v>519.61002299999996</v>
      </c>
      <c r="C842">
        <v>527.52000399999997</v>
      </c>
      <c r="D842">
        <v>517.02000399999997</v>
      </c>
      <c r="E842">
        <v>524.90002400000003</v>
      </c>
      <c r="F842">
        <v>88540900</v>
      </c>
      <c r="G842">
        <v>70.971157000000005</v>
      </c>
      <c r="I842" s="1">
        <v>41577</v>
      </c>
      <c r="J842">
        <v>35.529998999999997</v>
      </c>
      <c r="K842">
        <v>35.790000999999997</v>
      </c>
      <c r="L842">
        <v>35.43</v>
      </c>
      <c r="M842">
        <v>35.540000999999997</v>
      </c>
      <c r="N842">
        <v>36997700</v>
      </c>
      <c r="O842">
        <v>32.953750999999997</v>
      </c>
      <c r="Q842" s="1">
        <v>41577</v>
      </c>
      <c r="R842">
        <v>43.110000999999997</v>
      </c>
      <c r="S842">
        <v>43.400002000000001</v>
      </c>
      <c r="T842">
        <v>43.02</v>
      </c>
      <c r="U842">
        <v>43.099997999999999</v>
      </c>
      <c r="V842">
        <v>16039700</v>
      </c>
      <c r="W842">
        <v>39.925027999999998</v>
      </c>
      <c r="Y842" s="1">
        <v>41577</v>
      </c>
      <c r="Z842">
        <v>69.220000999999996</v>
      </c>
      <c r="AA842">
        <v>69.300003000000004</v>
      </c>
      <c r="AB842">
        <v>67.930000000000007</v>
      </c>
      <c r="AC842">
        <v>68.470000999999996</v>
      </c>
      <c r="AD842">
        <v>5816100</v>
      </c>
      <c r="AE842">
        <v>65.501223999999993</v>
      </c>
      <c r="AG842" s="1">
        <v>41577</v>
      </c>
      <c r="AH842">
        <v>74.400002000000001</v>
      </c>
      <c r="AI842">
        <v>74.480002999999996</v>
      </c>
      <c r="AJ842">
        <v>72.870002999999997</v>
      </c>
      <c r="AK842">
        <v>73.25</v>
      </c>
      <c r="AL842">
        <v>5278500</v>
      </c>
      <c r="AM842">
        <v>65.877954000000003</v>
      </c>
      <c r="AO842" s="1">
        <v>41577</v>
      </c>
      <c r="AP842">
        <v>88.970000999999996</v>
      </c>
      <c r="AQ842">
        <v>89.480002999999996</v>
      </c>
      <c r="AR842">
        <v>88.690002000000007</v>
      </c>
      <c r="AS842">
        <v>88.809997999999993</v>
      </c>
      <c r="AT842">
        <v>14305900</v>
      </c>
      <c r="AU842">
        <v>81.501796999999996</v>
      </c>
      <c r="AW842" s="1">
        <v>41577</v>
      </c>
      <c r="AX842">
        <v>1037.4318310000001</v>
      </c>
      <c r="AY842">
        <v>1037.5117190000001</v>
      </c>
      <c r="AZ842">
        <v>1026.0017379999999</v>
      </c>
      <c r="BA842">
        <v>1030.4217550000001</v>
      </c>
      <c r="BB842">
        <v>2658000</v>
      </c>
      <c r="BC842">
        <v>514.69618100000002</v>
      </c>
      <c r="BE842" s="1">
        <v>41577</v>
      </c>
      <c r="BF842">
        <v>168.60000600000001</v>
      </c>
      <c r="BG842">
        <v>169.75</v>
      </c>
      <c r="BH842">
        <v>159.75</v>
      </c>
      <c r="BI842">
        <v>164.929993</v>
      </c>
      <c r="BJ842">
        <v>14097700</v>
      </c>
      <c r="BK842">
        <v>164.929993</v>
      </c>
      <c r="BM842" s="1">
        <v>41577</v>
      </c>
      <c r="BN842">
        <v>164.63000500000001</v>
      </c>
      <c r="BO842">
        <v>167.679993</v>
      </c>
      <c r="BP842">
        <v>158.16999799999999</v>
      </c>
      <c r="BQ842">
        <v>159.220001</v>
      </c>
      <c r="BR842">
        <v>8401800</v>
      </c>
      <c r="BS842">
        <v>159.220001</v>
      </c>
      <c r="BU842" s="1">
        <v>41577</v>
      </c>
      <c r="BV842">
        <v>31</v>
      </c>
      <c r="BW842">
        <v>31.290001</v>
      </c>
      <c r="BX842">
        <v>30.85</v>
      </c>
      <c r="BY842">
        <v>31.18</v>
      </c>
      <c r="BZ842">
        <v>1445800</v>
      </c>
      <c r="CA842">
        <v>31.033815000000001</v>
      </c>
      <c r="CC842" s="1">
        <v>41577</v>
      </c>
      <c r="CD842">
        <v>15680.740229999999</v>
      </c>
      <c r="CE842">
        <v>15721</v>
      </c>
      <c r="CF842">
        <v>15574.51953</v>
      </c>
      <c r="CG842">
        <v>15618.759770000001</v>
      </c>
      <c r="CH842">
        <v>79170000</v>
      </c>
      <c r="CI842">
        <v>15618.759770000001</v>
      </c>
    </row>
    <row r="843" spans="1:87" x14ac:dyDescent="0.25">
      <c r="A843" s="3">
        <v>41578</v>
      </c>
      <c r="B843">
        <v>525</v>
      </c>
      <c r="C843">
        <v>527.48999000000003</v>
      </c>
      <c r="D843">
        <v>521.26998100000003</v>
      </c>
      <c r="E843">
        <v>522.699974</v>
      </c>
      <c r="F843">
        <v>68924100</v>
      </c>
      <c r="G843">
        <v>70.673691000000005</v>
      </c>
      <c r="I843" s="1">
        <v>41578</v>
      </c>
      <c r="J843">
        <v>35.659999999999997</v>
      </c>
      <c r="K843">
        <v>35.689999</v>
      </c>
      <c r="L843">
        <v>35.340000000000003</v>
      </c>
      <c r="M843">
        <v>35.409999999999997</v>
      </c>
      <c r="N843">
        <v>41682300</v>
      </c>
      <c r="O843">
        <v>32.833210000000001</v>
      </c>
      <c r="Q843" s="1">
        <v>41578</v>
      </c>
      <c r="R843">
        <v>43.040000999999997</v>
      </c>
      <c r="S843">
        <v>43.23</v>
      </c>
      <c r="T843">
        <v>42.68</v>
      </c>
      <c r="U843">
        <v>42.689999</v>
      </c>
      <c r="V843">
        <v>18760200</v>
      </c>
      <c r="W843">
        <v>39.545231000000001</v>
      </c>
      <c r="Y843" s="1">
        <v>41578</v>
      </c>
      <c r="Z843">
        <v>68.470000999999996</v>
      </c>
      <c r="AA843">
        <v>69.300003000000004</v>
      </c>
      <c r="AB843">
        <v>68.349997999999999</v>
      </c>
      <c r="AC843">
        <v>68.589995999999999</v>
      </c>
      <c r="AD843">
        <v>5706100</v>
      </c>
      <c r="AE843">
        <v>65.616016000000002</v>
      </c>
      <c r="AG843" s="1">
        <v>41578</v>
      </c>
      <c r="AH843">
        <v>73.660004000000001</v>
      </c>
      <c r="AI843">
        <v>74.480002999999996</v>
      </c>
      <c r="AJ843">
        <v>73.279999000000004</v>
      </c>
      <c r="AK843">
        <v>73.330001999999993</v>
      </c>
      <c r="AL843">
        <v>5556600</v>
      </c>
      <c r="AM843">
        <v>65.949904000000004</v>
      </c>
      <c r="AO843" s="1">
        <v>41578</v>
      </c>
      <c r="AP843">
        <v>89.449996999999996</v>
      </c>
      <c r="AQ843">
        <v>90.959998999999996</v>
      </c>
      <c r="AR843">
        <v>89.199996999999996</v>
      </c>
      <c r="AS843">
        <v>89.620002999999997</v>
      </c>
      <c r="AT843">
        <v>19185200</v>
      </c>
      <c r="AU843">
        <v>82.245147000000003</v>
      </c>
      <c r="AW843" s="1">
        <v>41578</v>
      </c>
      <c r="AX843">
        <v>1028.9318129999999</v>
      </c>
      <c r="AY843">
        <v>1041.5218179999999</v>
      </c>
      <c r="AZ843">
        <v>1023.971755</v>
      </c>
      <c r="BA843">
        <v>1030.581776</v>
      </c>
      <c r="BB843">
        <v>3292200</v>
      </c>
      <c r="BC843">
        <v>514.77611200000001</v>
      </c>
      <c r="BE843" s="1">
        <v>41578</v>
      </c>
      <c r="BF843">
        <v>161.58999600000001</v>
      </c>
      <c r="BG843">
        <v>163.38999899999999</v>
      </c>
      <c r="BH843">
        <v>157.449997</v>
      </c>
      <c r="BI843">
        <v>160.800003</v>
      </c>
      <c r="BJ843">
        <v>5166000</v>
      </c>
      <c r="BK843">
        <v>160.800003</v>
      </c>
      <c r="BM843" s="1">
        <v>41578</v>
      </c>
      <c r="BN843">
        <v>155.66999799999999</v>
      </c>
      <c r="BO843">
        <v>162.44000199999999</v>
      </c>
      <c r="BP843">
        <v>153.300003</v>
      </c>
      <c r="BQ843">
        <v>159.94000199999999</v>
      </c>
      <c r="BR843">
        <v>9333800</v>
      </c>
      <c r="BS843">
        <v>159.94000199999999</v>
      </c>
      <c r="BU843" s="1">
        <v>41578</v>
      </c>
      <c r="BV843">
        <v>31.08</v>
      </c>
      <c r="BW843">
        <v>31.950001</v>
      </c>
      <c r="BX843">
        <v>31.08</v>
      </c>
      <c r="BY843">
        <v>31.32</v>
      </c>
      <c r="BZ843">
        <v>1894300</v>
      </c>
      <c r="CA843">
        <v>31.173158000000001</v>
      </c>
      <c r="CC843" s="1">
        <v>41578</v>
      </c>
      <c r="CD843">
        <v>15619.91992</v>
      </c>
      <c r="CE843">
        <v>15651.860350000001</v>
      </c>
      <c r="CF843">
        <v>15544.690430000001</v>
      </c>
      <c r="CG843">
        <v>15545.75</v>
      </c>
      <c r="CH843">
        <v>114050000</v>
      </c>
      <c r="CI843">
        <v>15545.75</v>
      </c>
    </row>
    <row r="844" spans="1:87" x14ac:dyDescent="0.25">
      <c r="A844" s="3">
        <v>41579</v>
      </c>
      <c r="B844">
        <v>524.02000399999997</v>
      </c>
      <c r="C844">
        <v>524.79999499999997</v>
      </c>
      <c r="D844">
        <v>515.84000400000002</v>
      </c>
      <c r="E844">
        <v>520.03000599999996</v>
      </c>
      <c r="F844">
        <v>68722500</v>
      </c>
      <c r="G844">
        <v>70.312687999999994</v>
      </c>
      <c r="I844" s="1">
        <v>41579</v>
      </c>
      <c r="J844">
        <v>35.669998</v>
      </c>
      <c r="K844">
        <v>35.689999</v>
      </c>
      <c r="L844">
        <v>35.389999000000003</v>
      </c>
      <c r="M844">
        <v>35.529998999999997</v>
      </c>
      <c r="N844">
        <v>40264600</v>
      </c>
      <c r="O844">
        <v>32.944476999999999</v>
      </c>
      <c r="Q844" s="1">
        <v>41579</v>
      </c>
      <c r="R844">
        <v>42.720001000000003</v>
      </c>
      <c r="S844">
        <v>43.040000999999997</v>
      </c>
      <c r="T844">
        <v>42.580002</v>
      </c>
      <c r="U844">
        <v>42.669998</v>
      </c>
      <c r="V844">
        <v>15538700</v>
      </c>
      <c r="W844">
        <v>39.526704000000002</v>
      </c>
      <c r="Y844" s="1">
        <v>41579</v>
      </c>
      <c r="Z844">
        <v>68.709998999999996</v>
      </c>
      <c r="AA844">
        <v>69.180000000000007</v>
      </c>
      <c r="AB844">
        <v>68.5</v>
      </c>
      <c r="AC844">
        <v>69.010002</v>
      </c>
      <c r="AD844">
        <v>5008600</v>
      </c>
      <c r="AE844">
        <v>66.017810999999995</v>
      </c>
      <c r="AG844" s="1">
        <v>41579</v>
      </c>
      <c r="AH844">
        <v>73.559997999999993</v>
      </c>
      <c r="AI844">
        <v>73.559997999999993</v>
      </c>
      <c r="AJ844">
        <v>72.209998999999996</v>
      </c>
      <c r="AK844">
        <v>73.089995999999999</v>
      </c>
      <c r="AL844">
        <v>4921000</v>
      </c>
      <c r="AM844">
        <v>65.734054</v>
      </c>
      <c r="AO844" s="1">
        <v>41579</v>
      </c>
      <c r="AP844">
        <v>89.739998</v>
      </c>
      <c r="AQ844">
        <v>90.040001000000004</v>
      </c>
      <c r="AR844">
        <v>88.269997000000004</v>
      </c>
      <c r="AS844">
        <v>89.82</v>
      </c>
      <c r="AT844">
        <v>19023500</v>
      </c>
      <c r="AU844">
        <v>82.428685999999999</v>
      </c>
      <c r="AW844" s="1">
        <v>41579</v>
      </c>
      <c r="AX844">
        <v>1031.791741</v>
      </c>
      <c r="AY844">
        <v>1036.001806</v>
      </c>
      <c r="AZ844">
        <v>1025.10177</v>
      </c>
      <c r="BA844">
        <v>1027.041757</v>
      </c>
      <c r="BB844">
        <v>2576100</v>
      </c>
      <c r="BC844">
        <v>513.00787000000003</v>
      </c>
      <c r="BE844" s="1">
        <v>41579</v>
      </c>
      <c r="BF844">
        <v>162.990005</v>
      </c>
      <c r="BG844">
        <v>163.11999499999999</v>
      </c>
      <c r="BH844">
        <v>158.229996</v>
      </c>
      <c r="BI844">
        <v>160.05999800000001</v>
      </c>
      <c r="BJ844">
        <v>2935900</v>
      </c>
      <c r="BK844">
        <v>160.05999800000001</v>
      </c>
      <c r="BM844" s="1">
        <v>41579</v>
      </c>
      <c r="BN844">
        <v>163</v>
      </c>
      <c r="BO844">
        <v>165.89999399999999</v>
      </c>
      <c r="BP844">
        <v>160.41000399999999</v>
      </c>
      <c r="BQ844">
        <v>162.16999799999999</v>
      </c>
      <c r="BR844">
        <v>7180600</v>
      </c>
      <c r="BS844">
        <v>162.16999799999999</v>
      </c>
      <c r="BU844" s="1">
        <v>41579</v>
      </c>
      <c r="BV844">
        <v>31.280000999999999</v>
      </c>
      <c r="BW844">
        <v>31.799999</v>
      </c>
      <c r="BX844">
        <v>31.02</v>
      </c>
      <c r="BY844">
        <v>31.33</v>
      </c>
      <c r="BZ844">
        <v>1133000</v>
      </c>
      <c r="CA844">
        <v>31.183111</v>
      </c>
      <c r="CC844" s="1">
        <v>41579</v>
      </c>
      <c r="CD844">
        <v>15558.009770000001</v>
      </c>
      <c r="CE844">
        <v>15649.400390000001</v>
      </c>
      <c r="CF844">
        <v>15543.25</v>
      </c>
      <c r="CG844">
        <v>15615.54981</v>
      </c>
      <c r="CH844">
        <v>101830000</v>
      </c>
      <c r="CI844">
        <v>15615.54981</v>
      </c>
    </row>
    <row r="845" spans="1:87" x14ac:dyDescent="0.25">
      <c r="A845" s="3">
        <v>41582</v>
      </c>
      <c r="B845">
        <v>521.09999100000005</v>
      </c>
      <c r="C845">
        <v>526.82001500000001</v>
      </c>
      <c r="D845">
        <v>518.81000500000005</v>
      </c>
      <c r="E845">
        <v>526.75</v>
      </c>
      <c r="F845">
        <v>61156900</v>
      </c>
      <c r="G845">
        <v>71.221290999999994</v>
      </c>
      <c r="I845" s="1">
        <v>41582</v>
      </c>
      <c r="J845">
        <v>35.590000000000003</v>
      </c>
      <c r="K845">
        <v>35.979999999999997</v>
      </c>
      <c r="L845">
        <v>35.549999</v>
      </c>
      <c r="M845">
        <v>35.939999</v>
      </c>
      <c r="N845">
        <v>28060700</v>
      </c>
      <c r="O845">
        <v>33.324641</v>
      </c>
      <c r="Q845" s="1">
        <v>41582</v>
      </c>
      <c r="R845">
        <v>42.75</v>
      </c>
      <c r="S845">
        <v>42.84</v>
      </c>
      <c r="T845">
        <v>42.529998999999997</v>
      </c>
      <c r="U845">
        <v>42.700001</v>
      </c>
      <c r="V845">
        <v>11921600</v>
      </c>
      <c r="W845">
        <v>39.554496999999998</v>
      </c>
      <c r="Y845" s="1">
        <v>41582</v>
      </c>
      <c r="Z845">
        <v>69.410004000000001</v>
      </c>
      <c r="AA845">
        <v>69.550003000000004</v>
      </c>
      <c r="AB845">
        <v>68.410004000000001</v>
      </c>
      <c r="AC845">
        <v>68.809997999999993</v>
      </c>
      <c r="AD845">
        <v>4790200</v>
      </c>
      <c r="AE845">
        <v>65.826477999999994</v>
      </c>
      <c r="AG845" s="1">
        <v>41582</v>
      </c>
      <c r="AH845">
        <v>73.370002999999997</v>
      </c>
      <c r="AI845">
        <v>73.510002</v>
      </c>
      <c r="AJ845">
        <v>72.839995999999999</v>
      </c>
      <c r="AK845">
        <v>73.330001999999993</v>
      </c>
      <c r="AL845">
        <v>3604300</v>
      </c>
      <c r="AM845">
        <v>65.949904000000004</v>
      </c>
      <c r="AO845" s="1">
        <v>41582</v>
      </c>
      <c r="AP845">
        <v>90</v>
      </c>
      <c r="AQ845">
        <v>92.269997000000004</v>
      </c>
      <c r="AR845">
        <v>90</v>
      </c>
      <c r="AS845">
        <v>92.099997999999999</v>
      </c>
      <c r="AT845">
        <v>20591600</v>
      </c>
      <c r="AU845">
        <v>84.521062999999998</v>
      </c>
      <c r="AW845" s="1">
        <v>41582</v>
      </c>
      <c r="AX845">
        <v>1031.5017170000001</v>
      </c>
      <c r="AY845">
        <v>1032.371789</v>
      </c>
      <c r="AZ845">
        <v>1022.0317680000001</v>
      </c>
      <c r="BA845">
        <v>1026.1117690000001</v>
      </c>
      <c r="BB845">
        <v>2286000</v>
      </c>
      <c r="BC845">
        <v>512.54334100000005</v>
      </c>
      <c r="BE845" s="1">
        <v>41582</v>
      </c>
      <c r="BF845">
        <v>160.36000100000001</v>
      </c>
      <c r="BG845">
        <v>160.60000600000001</v>
      </c>
      <c r="BH845">
        <v>155.5</v>
      </c>
      <c r="BI845">
        <v>156.020004</v>
      </c>
      <c r="BJ845">
        <v>3013200</v>
      </c>
      <c r="BK845">
        <v>156.020004</v>
      </c>
      <c r="BM845" s="1">
        <v>41582</v>
      </c>
      <c r="BN845">
        <v>165</v>
      </c>
      <c r="BO845">
        <v>175.38999899999999</v>
      </c>
      <c r="BP845">
        <v>164.220001</v>
      </c>
      <c r="BQ845">
        <v>175.199997</v>
      </c>
      <c r="BR845">
        <v>13120400</v>
      </c>
      <c r="BS845">
        <v>175.199997</v>
      </c>
      <c r="BU845" s="1">
        <v>41582</v>
      </c>
      <c r="BV845">
        <v>31.610001</v>
      </c>
      <c r="BW845">
        <v>31.99</v>
      </c>
      <c r="BX845">
        <v>31.530000999999999</v>
      </c>
      <c r="BY845">
        <v>31.9</v>
      </c>
      <c r="BZ845">
        <v>1238200</v>
      </c>
      <c r="CA845">
        <v>31.750437999999999</v>
      </c>
      <c r="CC845" s="1">
        <v>41582</v>
      </c>
      <c r="CD845">
        <v>15621.200199999999</v>
      </c>
      <c r="CE845">
        <v>15658.900390000001</v>
      </c>
      <c r="CF845">
        <v>15588.48047</v>
      </c>
      <c r="CG845">
        <v>15639.12012</v>
      </c>
      <c r="CH845">
        <v>71200000</v>
      </c>
      <c r="CI845">
        <v>15639.12012</v>
      </c>
    </row>
    <row r="846" spans="1:87" x14ac:dyDescent="0.25">
      <c r="A846" s="3">
        <v>41583</v>
      </c>
      <c r="B846">
        <v>524.580017</v>
      </c>
      <c r="C846">
        <v>528.89002200000004</v>
      </c>
      <c r="D846">
        <v>523.00000799999998</v>
      </c>
      <c r="E846">
        <v>525.44999700000005</v>
      </c>
      <c r="F846">
        <v>66303300</v>
      </c>
      <c r="G846">
        <v>71.045518999999999</v>
      </c>
      <c r="I846" s="1">
        <v>41583</v>
      </c>
      <c r="J846">
        <v>35.790000999999997</v>
      </c>
      <c r="K846">
        <v>36.709999000000003</v>
      </c>
      <c r="L846">
        <v>35.770000000000003</v>
      </c>
      <c r="M846">
        <v>36.639999000000003</v>
      </c>
      <c r="N846">
        <v>51681900</v>
      </c>
      <c r="O846">
        <v>33.973702000000003</v>
      </c>
      <c r="Q846" s="1">
        <v>41583</v>
      </c>
      <c r="R846">
        <v>42.669998</v>
      </c>
      <c r="S846">
        <v>42.82</v>
      </c>
      <c r="T846">
        <v>42.5</v>
      </c>
      <c r="U846">
        <v>42.630001</v>
      </c>
      <c r="V846">
        <v>16603700</v>
      </c>
      <c r="W846">
        <v>39.489652999999997</v>
      </c>
      <c r="Y846" s="1">
        <v>41583</v>
      </c>
      <c r="Z846">
        <v>68.769997000000004</v>
      </c>
      <c r="AA846">
        <v>69.059997999999993</v>
      </c>
      <c r="AB846">
        <v>68.059997999999993</v>
      </c>
      <c r="AC846">
        <v>68.849997999999999</v>
      </c>
      <c r="AD846">
        <v>5140600</v>
      </c>
      <c r="AE846">
        <v>65.864744999999999</v>
      </c>
      <c r="AG846" s="1">
        <v>41583</v>
      </c>
      <c r="AH846">
        <v>73.029999000000004</v>
      </c>
      <c r="AI846">
        <v>73.279999000000004</v>
      </c>
      <c r="AJ846">
        <v>72.5</v>
      </c>
      <c r="AK846">
        <v>72.569999999999993</v>
      </c>
      <c r="AL846">
        <v>4592500</v>
      </c>
      <c r="AM846">
        <v>65.266390999999999</v>
      </c>
      <c r="AO846" s="1">
        <v>41583</v>
      </c>
      <c r="AP846">
        <v>91.339995999999999</v>
      </c>
      <c r="AQ846">
        <v>93.25</v>
      </c>
      <c r="AR846">
        <v>91.239998</v>
      </c>
      <c r="AS846">
        <v>91.989998</v>
      </c>
      <c r="AT846">
        <v>21122500</v>
      </c>
      <c r="AU846">
        <v>84.420113999999998</v>
      </c>
      <c r="AW846" s="1">
        <v>41583</v>
      </c>
      <c r="AX846">
        <v>1020.351724</v>
      </c>
      <c r="AY846">
        <v>1031.6518140000001</v>
      </c>
      <c r="AZ846">
        <v>1017.421771</v>
      </c>
      <c r="BA846">
        <v>1021.521745</v>
      </c>
      <c r="BB846">
        <v>2371500</v>
      </c>
      <c r="BC846">
        <v>510.25062200000002</v>
      </c>
      <c r="BE846" s="1">
        <v>41583</v>
      </c>
      <c r="BF846">
        <v>155.16000399999999</v>
      </c>
      <c r="BG846">
        <v>155.490005</v>
      </c>
      <c r="BH846">
        <v>150.199997</v>
      </c>
      <c r="BI846">
        <v>153.46000699999999</v>
      </c>
      <c r="BJ846">
        <v>5421400</v>
      </c>
      <c r="BK846">
        <v>153.46000699999999</v>
      </c>
      <c r="BM846" s="1">
        <v>41583</v>
      </c>
      <c r="BN846">
        <v>180</v>
      </c>
      <c r="BO846">
        <v>181.429993</v>
      </c>
      <c r="BP846">
        <v>171.36000100000001</v>
      </c>
      <c r="BQ846">
        <v>176.80999800000001</v>
      </c>
      <c r="BR846">
        <v>22467100</v>
      </c>
      <c r="BS846">
        <v>176.80999800000001</v>
      </c>
      <c r="BU846" s="1">
        <v>41583</v>
      </c>
      <c r="BV846">
        <v>31.950001</v>
      </c>
      <c r="BW846">
        <v>31.950001</v>
      </c>
      <c r="BX846">
        <v>31.459999</v>
      </c>
      <c r="BY846">
        <v>31.549999</v>
      </c>
      <c r="BZ846">
        <v>1032900</v>
      </c>
      <c r="CA846">
        <v>31.402079000000001</v>
      </c>
      <c r="CC846" s="1">
        <v>41583</v>
      </c>
      <c r="CD846">
        <v>15631.219730000001</v>
      </c>
      <c r="CE846">
        <v>15651.889649999999</v>
      </c>
      <c r="CF846">
        <v>15522.179690000001</v>
      </c>
      <c r="CG846">
        <v>15618.219730000001</v>
      </c>
      <c r="CH846">
        <v>91890000</v>
      </c>
      <c r="CI846">
        <v>15618.219730000001</v>
      </c>
    </row>
    <row r="847" spans="1:87" x14ac:dyDescent="0.25">
      <c r="A847" s="3">
        <v>41584</v>
      </c>
      <c r="B847">
        <v>524.14999399999999</v>
      </c>
      <c r="C847">
        <v>524.86002299999996</v>
      </c>
      <c r="D847">
        <v>518.20000500000003</v>
      </c>
      <c r="E847">
        <v>520.92001300000004</v>
      </c>
      <c r="F847">
        <v>55843900</v>
      </c>
      <c r="G847">
        <v>70.844240999999997</v>
      </c>
      <c r="I847" s="1">
        <v>41584</v>
      </c>
      <c r="J847">
        <v>37.240001999999997</v>
      </c>
      <c r="K847">
        <v>38.220001000000003</v>
      </c>
      <c r="L847">
        <v>37.060001</v>
      </c>
      <c r="M847">
        <v>38.18</v>
      </c>
      <c r="N847">
        <v>88948800</v>
      </c>
      <c r="O847">
        <v>35.401637000000001</v>
      </c>
      <c r="Q847" s="1">
        <v>41584</v>
      </c>
      <c r="R847">
        <v>42.619999</v>
      </c>
      <c r="S847">
        <v>42.639999000000003</v>
      </c>
      <c r="T847">
        <v>42.27</v>
      </c>
      <c r="U847">
        <v>42.439999</v>
      </c>
      <c r="V847">
        <v>14751500</v>
      </c>
      <c r="W847">
        <v>39.592269999999999</v>
      </c>
      <c r="Y847" s="1">
        <v>41584</v>
      </c>
      <c r="Z847">
        <v>69.180000000000007</v>
      </c>
      <c r="AA847">
        <v>69.620002999999997</v>
      </c>
      <c r="AB847">
        <v>68.620002999999997</v>
      </c>
      <c r="AC847">
        <v>69</v>
      </c>
      <c r="AD847">
        <v>6503200</v>
      </c>
      <c r="AE847">
        <v>66.008242999999993</v>
      </c>
      <c r="AG847" s="1">
        <v>41584</v>
      </c>
      <c r="AH847">
        <v>73.190002000000007</v>
      </c>
      <c r="AI847">
        <v>73.970000999999996</v>
      </c>
      <c r="AJ847">
        <v>73.110000999999997</v>
      </c>
      <c r="AK847">
        <v>73.900002000000001</v>
      </c>
      <c r="AL847">
        <v>5644300</v>
      </c>
      <c r="AM847">
        <v>66.462537999999995</v>
      </c>
      <c r="AO847" s="1">
        <v>41584</v>
      </c>
      <c r="AP847">
        <v>92.419998000000007</v>
      </c>
      <c r="AQ847">
        <v>93.279999000000004</v>
      </c>
      <c r="AR847">
        <v>92.120002999999997</v>
      </c>
      <c r="AS847">
        <v>93.220000999999996</v>
      </c>
      <c r="AT847">
        <v>13464600</v>
      </c>
      <c r="AU847">
        <v>85.548900000000003</v>
      </c>
      <c r="AW847" s="1">
        <v>41584</v>
      </c>
      <c r="AX847">
        <v>1025.601746</v>
      </c>
      <c r="AY847">
        <v>1027.001751</v>
      </c>
      <c r="AZ847">
        <v>1015.371754</v>
      </c>
      <c r="BA847">
        <v>1022.751743</v>
      </c>
      <c r="BB847">
        <v>1832600</v>
      </c>
      <c r="BC847">
        <v>510.86500599999999</v>
      </c>
      <c r="BE847" s="1">
        <v>41584</v>
      </c>
      <c r="BF847">
        <v>154</v>
      </c>
      <c r="BG847">
        <v>155.490005</v>
      </c>
      <c r="BH847">
        <v>147.78999300000001</v>
      </c>
      <c r="BI847">
        <v>150.08999600000001</v>
      </c>
      <c r="BJ847">
        <v>3793400</v>
      </c>
      <c r="BK847">
        <v>150.08999600000001</v>
      </c>
      <c r="BM847" s="1">
        <v>41584</v>
      </c>
      <c r="BN847">
        <v>154.80999800000001</v>
      </c>
      <c r="BO847">
        <v>160.729996</v>
      </c>
      <c r="BP847">
        <v>146.35000600000001</v>
      </c>
      <c r="BQ847">
        <v>151.16000399999999</v>
      </c>
      <c r="BR847">
        <v>31071700</v>
      </c>
      <c r="BS847">
        <v>151.16000399999999</v>
      </c>
      <c r="BU847" s="1">
        <v>41584</v>
      </c>
      <c r="BV847">
        <v>31.459999</v>
      </c>
      <c r="BW847">
        <v>31.6</v>
      </c>
      <c r="BX847">
        <v>31.16</v>
      </c>
      <c r="BY847">
        <v>31.379999000000002</v>
      </c>
      <c r="BZ847">
        <v>1535000</v>
      </c>
      <c r="CA847">
        <v>31.232876000000001</v>
      </c>
      <c r="CC847" s="1">
        <v>41584</v>
      </c>
      <c r="CD847">
        <v>15628.719730000001</v>
      </c>
      <c r="CE847">
        <v>15750.29004</v>
      </c>
      <c r="CF847">
        <v>15628.719730000001</v>
      </c>
      <c r="CG847">
        <v>15746.87988</v>
      </c>
      <c r="CH847">
        <v>109200000</v>
      </c>
      <c r="CI847">
        <v>15746.87988</v>
      </c>
    </row>
    <row r="848" spans="1:87" x14ac:dyDescent="0.25">
      <c r="A848" s="3">
        <v>41585</v>
      </c>
      <c r="B848">
        <v>519.58000900000002</v>
      </c>
      <c r="C848">
        <v>523.19002499999999</v>
      </c>
      <c r="D848">
        <v>512.38000499999998</v>
      </c>
      <c r="E848">
        <v>512.49002099999996</v>
      </c>
      <c r="F848">
        <v>65655100</v>
      </c>
      <c r="G848">
        <v>69.697776000000005</v>
      </c>
      <c r="I848" s="1">
        <v>41585</v>
      </c>
      <c r="J848">
        <v>37.959999000000003</v>
      </c>
      <c r="K848">
        <v>38.009998000000003</v>
      </c>
      <c r="L848">
        <v>37.43</v>
      </c>
      <c r="M848">
        <v>37.5</v>
      </c>
      <c r="N848">
        <v>60437400</v>
      </c>
      <c r="O848">
        <v>34.771121000000001</v>
      </c>
      <c r="Q848" s="1">
        <v>41585</v>
      </c>
      <c r="R848">
        <v>42.560001</v>
      </c>
      <c r="S848">
        <v>42.599997999999999</v>
      </c>
      <c r="T848">
        <v>41.709999000000003</v>
      </c>
      <c r="U848">
        <v>41.709999000000003</v>
      </c>
      <c r="V848">
        <v>22432500</v>
      </c>
      <c r="W848">
        <v>38.911254</v>
      </c>
      <c r="Y848" s="1">
        <v>41585</v>
      </c>
      <c r="Z848">
        <v>69.339995999999999</v>
      </c>
      <c r="AA848">
        <v>69.339995999999999</v>
      </c>
      <c r="AB848">
        <v>67.089995999999999</v>
      </c>
      <c r="AC848">
        <v>67.150002000000001</v>
      </c>
      <c r="AD848">
        <v>10496300</v>
      </c>
      <c r="AE848">
        <v>64.238457999999994</v>
      </c>
      <c r="AG848" s="1">
        <v>41585</v>
      </c>
      <c r="AH848">
        <v>73.849997999999999</v>
      </c>
      <c r="AI848">
        <v>73.930000000000007</v>
      </c>
      <c r="AJ848">
        <v>72.269997000000004</v>
      </c>
      <c r="AK848">
        <v>72.510002</v>
      </c>
      <c r="AL848">
        <v>5836600</v>
      </c>
      <c r="AM848">
        <v>65.212430999999995</v>
      </c>
      <c r="AO848" s="1">
        <v>41585</v>
      </c>
      <c r="AP848">
        <v>92.639999000000003</v>
      </c>
      <c r="AQ848">
        <v>92.980002999999996</v>
      </c>
      <c r="AR848">
        <v>91.760002</v>
      </c>
      <c r="AS848">
        <v>91.959998999999996</v>
      </c>
      <c r="AT848">
        <v>16572100</v>
      </c>
      <c r="AU848">
        <v>84.966809999999995</v>
      </c>
      <c r="AW848" s="1">
        <v>41585</v>
      </c>
      <c r="AX848">
        <v>1022.611754</v>
      </c>
      <c r="AY848">
        <v>1023.931749</v>
      </c>
      <c r="AZ848">
        <v>1007.641703</v>
      </c>
      <c r="BA848">
        <v>1007.951699</v>
      </c>
      <c r="BB848">
        <v>3371700</v>
      </c>
      <c r="BC848">
        <v>503.47237699999999</v>
      </c>
      <c r="BE848" s="1">
        <v>41585</v>
      </c>
      <c r="BF848">
        <v>150.55999800000001</v>
      </c>
      <c r="BG848">
        <v>150.91999799999999</v>
      </c>
      <c r="BH848">
        <v>142.699997</v>
      </c>
      <c r="BI848">
        <v>147.35000600000001</v>
      </c>
      <c r="BJ848">
        <v>5241300</v>
      </c>
      <c r="BK848">
        <v>147.35000600000001</v>
      </c>
      <c r="BM848" s="1">
        <v>41585</v>
      </c>
      <c r="BN848">
        <v>144.19000199999999</v>
      </c>
      <c r="BO848">
        <v>145.64999399999999</v>
      </c>
      <c r="BP848">
        <v>137.61999499999999</v>
      </c>
      <c r="BQ848">
        <v>139.770004</v>
      </c>
      <c r="BR848">
        <v>22284700</v>
      </c>
      <c r="BS848">
        <v>139.770004</v>
      </c>
      <c r="BU848" s="1">
        <v>41585</v>
      </c>
      <c r="BV848">
        <v>30.68</v>
      </c>
      <c r="BW848">
        <v>30.74</v>
      </c>
      <c r="BX848">
        <v>29.65</v>
      </c>
      <c r="BY848">
        <v>29.67</v>
      </c>
      <c r="BZ848">
        <v>2180600</v>
      </c>
      <c r="CA848">
        <v>29.530894</v>
      </c>
      <c r="CC848" s="1">
        <v>41585</v>
      </c>
      <c r="CD848">
        <v>15751.309569999999</v>
      </c>
      <c r="CE848">
        <v>15797.679690000001</v>
      </c>
      <c r="CF848">
        <v>15586.33008</v>
      </c>
      <c r="CG848">
        <v>15593.98047</v>
      </c>
      <c r="CH848">
        <v>103860000</v>
      </c>
      <c r="CI848">
        <v>15593.98047</v>
      </c>
    </row>
    <row r="849" spans="1:87" x14ac:dyDescent="0.25">
      <c r="A849" s="3">
        <v>41586</v>
      </c>
      <c r="B849">
        <v>514.58000200000004</v>
      </c>
      <c r="C849">
        <v>521.13000499999998</v>
      </c>
      <c r="D849">
        <v>512.58999600000004</v>
      </c>
      <c r="E849">
        <v>520.56000500000005</v>
      </c>
      <c r="F849">
        <v>69829200</v>
      </c>
      <c r="G849">
        <v>70.795280000000005</v>
      </c>
      <c r="I849" s="1">
        <v>41586</v>
      </c>
      <c r="J849">
        <v>37.669998</v>
      </c>
      <c r="K849">
        <v>37.779998999999997</v>
      </c>
      <c r="L849">
        <v>37.340000000000003</v>
      </c>
      <c r="M849">
        <v>37.779998999999997</v>
      </c>
      <c r="N849">
        <v>36737800</v>
      </c>
      <c r="O849">
        <v>35.030743999999999</v>
      </c>
      <c r="Q849" s="1">
        <v>41586</v>
      </c>
      <c r="R849">
        <v>41.720001000000003</v>
      </c>
      <c r="S849">
        <v>42.959999000000003</v>
      </c>
      <c r="T849">
        <v>41.709999000000003</v>
      </c>
      <c r="U849">
        <v>42.709999000000003</v>
      </c>
      <c r="V849">
        <v>23461300</v>
      </c>
      <c r="W849">
        <v>39.844154000000003</v>
      </c>
      <c r="Y849" s="1">
        <v>41586</v>
      </c>
      <c r="Z849">
        <v>66.870002999999997</v>
      </c>
      <c r="AA849">
        <v>69.410004000000001</v>
      </c>
      <c r="AB849">
        <v>66.720000999999996</v>
      </c>
      <c r="AC849">
        <v>68.580001999999993</v>
      </c>
      <c r="AD849">
        <v>16182800</v>
      </c>
      <c r="AE849">
        <v>65.606454999999997</v>
      </c>
      <c r="AG849" s="1">
        <v>41586</v>
      </c>
      <c r="AH849">
        <v>72.489998</v>
      </c>
      <c r="AI849">
        <v>73.720000999999996</v>
      </c>
      <c r="AJ849">
        <v>72.370002999999997</v>
      </c>
      <c r="AK849">
        <v>73.690002000000007</v>
      </c>
      <c r="AL849">
        <v>4819600</v>
      </c>
      <c r="AM849">
        <v>66.273674</v>
      </c>
      <c r="AO849" s="1">
        <v>41586</v>
      </c>
      <c r="AP849">
        <v>91.800003000000004</v>
      </c>
      <c r="AQ849">
        <v>92.82</v>
      </c>
      <c r="AR849">
        <v>91.480002999999996</v>
      </c>
      <c r="AS849">
        <v>92.730002999999996</v>
      </c>
      <c r="AT849">
        <v>12330100</v>
      </c>
      <c r="AU849">
        <v>85.678258</v>
      </c>
      <c r="AW849" s="1">
        <v>41586</v>
      </c>
      <c r="AX849">
        <v>1008.751746</v>
      </c>
      <c r="AY849">
        <v>1018.5017340000001</v>
      </c>
      <c r="AZ849">
        <v>1008.501728</v>
      </c>
      <c r="BA849">
        <v>1016.031752</v>
      </c>
      <c r="BB849">
        <v>2591100</v>
      </c>
      <c r="BC849">
        <v>507.50836700000002</v>
      </c>
      <c r="BE849" s="1">
        <v>41586</v>
      </c>
      <c r="BF849">
        <v>147.949997</v>
      </c>
      <c r="BG849">
        <v>152.60000600000001</v>
      </c>
      <c r="BH849">
        <v>147.199997</v>
      </c>
      <c r="BI849">
        <v>151.08999600000001</v>
      </c>
      <c r="BJ849">
        <v>4392100</v>
      </c>
      <c r="BK849">
        <v>151.08999600000001</v>
      </c>
      <c r="BM849" s="1">
        <v>41586</v>
      </c>
      <c r="BN849">
        <v>136.479996</v>
      </c>
      <c r="BO849">
        <v>140.60000600000001</v>
      </c>
      <c r="BP849">
        <v>132.320007</v>
      </c>
      <c r="BQ849">
        <v>137.949997</v>
      </c>
      <c r="BR849">
        <v>22477900</v>
      </c>
      <c r="BS849">
        <v>137.949997</v>
      </c>
      <c r="BU849" s="1">
        <v>41586</v>
      </c>
      <c r="BV849">
        <v>30.75</v>
      </c>
      <c r="BW849">
        <v>30.77</v>
      </c>
      <c r="BX849">
        <v>29.83</v>
      </c>
      <c r="BY849">
        <v>30.77</v>
      </c>
      <c r="BZ849">
        <v>2163100</v>
      </c>
      <c r="CA849">
        <v>30.625737000000001</v>
      </c>
      <c r="CC849" s="1">
        <v>41586</v>
      </c>
      <c r="CD849">
        <v>15591.54004</v>
      </c>
      <c r="CE849">
        <v>15764.29004</v>
      </c>
      <c r="CF849">
        <v>15579.349609999999</v>
      </c>
      <c r="CG849">
        <v>15761.780269999999</v>
      </c>
      <c r="CH849">
        <v>101200000</v>
      </c>
      <c r="CI849">
        <v>15761.780269999999</v>
      </c>
    </row>
    <row r="850" spans="1:87" x14ac:dyDescent="0.25">
      <c r="A850" s="3">
        <v>41589</v>
      </c>
      <c r="B850">
        <v>519.990005</v>
      </c>
      <c r="C850">
        <v>521.66999099999998</v>
      </c>
      <c r="D850">
        <v>514.41001100000005</v>
      </c>
      <c r="E850">
        <v>519.05001100000004</v>
      </c>
      <c r="F850">
        <v>56863100</v>
      </c>
      <c r="G850">
        <v>70.589923999999996</v>
      </c>
      <c r="I850" s="1">
        <v>41589</v>
      </c>
      <c r="J850">
        <v>37.689999</v>
      </c>
      <c r="K850">
        <v>37.779998999999997</v>
      </c>
      <c r="L850">
        <v>37.349997999999999</v>
      </c>
      <c r="M850">
        <v>37.590000000000003</v>
      </c>
      <c r="N850">
        <v>26872500</v>
      </c>
      <c r="O850">
        <v>34.854571</v>
      </c>
      <c r="Q850" s="1">
        <v>41589</v>
      </c>
      <c r="R850">
        <v>42.689999</v>
      </c>
      <c r="S850">
        <v>42.860000999999997</v>
      </c>
      <c r="T850">
        <v>42.439999</v>
      </c>
      <c r="U850">
        <v>42.75</v>
      </c>
      <c r="V850">
        <v>11764400</v>
      </c>
      <c r="W850">
        <v>39.88147</v>
      </c>
      <c r="Y850" s="1">
        <v>41589</v>
      </c>
      <c r="Z850">
        <v>68.480002999999996</v>
      </c>
      <c r="AA850">
        <v>68.739998</v>
      </c>
      <c r="AB850">
        <v>68.190002000000007</v>
      </c>
      <c r="AC850">
        <v>68.339995999999999</v>
      </c>
      <c r="AD850">
        <v>4954000</v>
      </c>
      <c r="AE850">
        <v>65.376856000000004</v>
      </c>
      <c r="AG850" s="1">
        <v>41589</v>
      </c>
      <c r="AH850">
        <v>73.459998999999996</v>
      </c>
      <c r="AI850">
        <v>73.830001999999993</v>
      </c>
      <c r="AJ850">
        <v>73.330001999999993</v>
      </c>
      <c r="AK850">
        <v>73.559997999999993</v>
      </c>
      <c r="AL850">
        <v>2786700</v>
      </c>
      <c r="AM850">
        <v>66.156752999999995</v>
      </c>
      <c r="AO850" s="1">
        <v>41589</v>
      </c>
      <c r="AP850">
        <v>92.849997999999999</v>
      </c>
      <c r="AQ850">
        <v>93.230002999999996</v>
      </c>
      <c r="AR850">
        <v>92.5</v>
      </c>
      <c r="AS850">
        <v>92.959998999999996</v>
      </c>
      <c r="AT850">
        <v>7924700</v>
      </c>
      <c r="AU850">
        <v>85.890764000000004</v>
      </c>
      <c r="AW850" s="1">
        <v>41589</v>
      </c>
      <c r="AX850">
        <v>1009.511727</v>
      </c>
      <c r="AY850">
        <v>1015.931769</v>
      </c>
      <c r="AZ850">
        <v>1008.001752</v>
      </c>
      <c r="BA850">
        <v>1010.59175</v>
      </c>
      <c r="BB850">
        <v>2233500</v>
      </c>
      <c r="BC850">
        <v>504.79108400000001</v>
      </c>
      <c r="BE850" s="1">
        <v>41589</v>
      </c>
      <c r="BF850">
        <v>151.11000100000001</v>
      </c>
      <c r="BG850">
        <v>153.55999800000001</v>
      </c>
      <c r="BH850">
        <v>150</v>
      </c>
      <c r="BI850">
        <v>151.60000600000001</v>
      </c>
      <c r="BJ850">
        <v>2224000</v>
      </c>
      <c r="BK850">
        <v>151.60000600000001</v>
      </c>
      <c r="BM850" s="1">
        <v>41589</v>
      </c>
      <c r="BN850">
        <v>141</v>
      </c>
      <c r="BO850">
        <v>145.41999799999999</v>
      </c>
      <c r="BP850">
        <v>137.10000600000001</v>
      </c>
      <c r="BQ850">
        <v>144.699997</v>
      </c>
      <c r="BR850">
        <v>13997600</v>
      </c>
      <c r="BS850">
        <v>144.699997</v>
      </c>
      <c r="BU850" s="1">
        <v>41589</v>
      </c>
      <c r="BV850">
        <v>29.68</v>
      </c>
      <c r="BW850">
        <v>29.690000999999999</v>
      </c>
      <c r="BX850">
        <v>29.129999000000002</v>
      </c>
      <c r="BY850">
        <v>29.280000999999999</v>
      </c>
      <c r="BZ850">
        <v>1975200</v>
      </c>
      <c r="CA850">
        <v>29.142723</v>
      </c>
      <c r="CC850" s="1">
        <v>41589</v>
      </c>
      <c r="CD850">
        <v>15759.280269999999</v>
      </c>
      <c r="CE850">
        <v>15791.450199999999</v>
      </c>
      <c r="CF850">
        <v>15737.219730000001</v>
      </c>
      <c r="CG850">
        <v>15783.099609999999</v>
      </c>
      <c r="CH850">
        <v>58860000</v>
      </c>
      <c r="CI850">
        <v>15783.099609999999</v>
      </c>
    </row>
    <row r="851" spans="1:87" x14ac:dyDescent="0.25">
      <c r="A851" s="3">
        <v>41590</v>
      </c>
      <c r="B851">
        <v>517.67000599999994</v>
      </c>
      <c r="C851">
        <v>523.91997500000002</v>
      </c>
      <c r="D851">
        <v>516.99997699999994</v>
      </c>
      <c r="E851">
        <v>520.00997900000004</v>
      </c>
      <c r="F851">
        <v>51069200</v>
      </c>
      <c r="G851">
        <v>70.720478</v>
      </c>
      <c r="I851" s="1">
        <v>41590</v>
      </c>
      <c r="J851">
        <v>37.380001</v>
      </c>
      <c r="K851">
        <v>37.599997999999999</v>
      </c>
      <c r="L851">
        <v>37.200001</v>
      </c>
      <c r="M851">
        <v>37.360000999999997</v>
      </c>
      <c r="N851">
        <v>31651600</v>
      </c>
      <c r="O851">
        <v>34.641309</v>
      </c>
      <c r="Q851" s="1">
        <v>41590</v>
      </c>
      <c r="R851">
        <v>42.68</v>
      </c>
      <c r="S851">
        <v>42.75</v>
      </c>
      <c r="T851">
        <v>42.07</v>
      </c>
      <c r="U851">
        <v>42.279998999999997</v>
      </c>
      <c r="V851">
        <v>13376800</v>
      </c>
      <c r="W851">
        <v>39.443005999999997</v>
      </c>
      <c r="Y851" s="1">
        <v>41590</v>
      </c>
      <c r="Z851">
        <v>68.330001999999993</v>
      </c>
      <c r="AA851">
        <v>68.449996999999996</v>
      </c>
      <c r="AB851">
        <v>67.419998000000007</v>
      </c>
      <c r="AC851">
        <v>67.769997000000004</v>
      </c>
      <c r="AD851">
        <v>6586700</v>
      </c>
      <c r="AE851">
        <v>64.831570999999997</v>
      </c>
      <c r="AG851" s="1">
        <v>41590</v>
      </c>
      <c r="AH851">
        <v>73.25</v>
      </c>
      <c r="AI851">
        <v>73.470000999999996</v>
      </c>
      <c r="AJ851">
        <v>72.610000999999997</v>
      </c>
      <c r="AK851">
        <v>72.819999999999993</v>
      </c>
      <c r="AL851">
        <v>3125000</v>
      </c>
      <c r="AM851">
        <v>65.491230000000002</v>
      </c>
      <c r="AO851" s="1">
        <v>41590</v>
      </c>
      <c r="AP851">
        <v>92.669998000000007</v>
      </c>
      <c r="AQ851">
        <v>93.32</v>
      </c>
      <c r="AR851">
        <v>92.5</v>
      </c>
      <c r="AS851">
        <v>92.669998000000007</v>
      </c>
      <c r="AT851">
        <v>10727300</v>
      </c>
      <c r="AU851">
        <v>85.622816</v>
      </c>
      <c r="AW851" s="1">
        <v>41590</v>
      </c>
      <c r="AX851">
        <v>1007.701742</v>
      </c>
      <c r="AY851">
        <v>1017.56176</v>
      </c>
      <c r="AZ851">
        <v>1005.001713</v>
      </c>
      <c r="BA851">
        <v>1011.781743</v>
      </c>
      <c r="BB851">
        <v>2445200</v>
      </c>
      <c r="BC851">
        <v>505.38548600000001</v>
      </c>
      <c r="BE851" s="1">
        <v>41590</v>
      </c>
      <c r="BF851">
        <v>151</v>
      </c>
      <c r="BG851">
        <v>154.11000100000001</v>
      </c>
      <c r="BH851">
        <v>149.55999800000001</v>
      </c>
      <c r="BI851">
        <v>150.429993</v>
      </c>
      <c r="BJ851">
        <v>1963400</v>
      </c>
      <c r="BK851">
        <v>150.429993</v>
      </c>
      <c r="BM851" s="1">
        <v>41590</v>
      </c>
      <c r="BN851">
        <v>144.69000199999999</v>
      </c>
      <c r="BO851">
        <v>144.699997</v>
      </c>
      <c r="BP851">
        <v>136.179993</v>
      </c>
      <c r="BQ851">
        <v>137.800003</v>
      </c>
      <c r="BR851">
        <v>14985200</v>
      </c>
      <c r="BS851">
        <v>137.800003</v>
      </c>
      <c r="BU851" s="1">
        <v>41590</v>
      </c>
      <c r="BV851">
        <v>28.35</v>
      </c>
      <c r="BW851">
        <v>28.73</v>
      </c>
      <c r="BX851">
        <v>27.85</v>
      </c>
      <c r="BY851">
        <v>28.459999</v>
      </c>
      <c r="BZ851">
        <v>2040200</v>
      </c>
      <c r="CA851">
        <v>28.326566</v>
      </c>
      <c r="CC851" s="1">
        <v>41590</v>
      </c>
      <c r="CD851">
        <v>15773.150390000001</v>
      </c>
      <c r="CE851">
        <v>15793.37988</v>
      </c>
      <c r="CF851">
        <v>15708.29004</v>
      </c>
      <c r="CG851">
        <v>15750.66992</v>
      </c>
      <c r="CH851">
        <v>79260000</v>
      </c>
      <c r="CI851">
        <v>15750.66992</v>
      </c>
    </row>
    <row r="852" spans="1:87" x14ac:dyDescent="0.25">
      <c r="A852" s="3">
        <v>41591</v>
      </c>
      <c r="B852">
        <v>518</v>
      </c>
      <c r="C852">
        <v>522.24997699999994</v>
      </c>
      <c r="D852">
        <v>516.95997599999998</v>
      </c>
      <c r="E852">
        <v>520.63001999999994</v>
      </c>
      <c r="F852">
        <v>49305200</v>
      </c>
      <c r="G852">
        <v>70.804801999999995</v>
      </c>
      <c r="I852" s="1">
        <v>41591</v>
      </c>
      <c r="J852">
        <v>36.979999999999997</v>
      </c>
      <c r="K852">
        <v>38.159999999999997</v>
      </c>
      <c r="L852">
        <v>36.900002000000001</v>
      </c>
      <c r="M852">
        <v>38.159999999999997</v>
      </c>
      <c r="N852">
        <v>44957600</v>
      </c>
      <c r="O852">
        <v>35.383091999999998</v>
      </c>
      <c r="Q852" s="1">
        <v>41591</v>
      </c>
      <c r="R852">
        <v>42.16</v>
      </c>
      <c r="S852">
        <v>42.790000999999997</v>
      </c>
      <c r="T852">
        <v>41.799999</v>
      </c>
      <c r="U852">
        <v>42.759998000000003</v>
      </c>
      <c r="V852">
        <v>24062300</v>
      </c>
      <c r="W852">
        <v>39.890797999999997</v>
      </c>
      <c r="Y852" s="1">
        <v>41591</v>
      </c>
      <c r="Z852">
        <v>67.430000000000007</v>
      </c>
      <c r="AA852">
        <v>68.989998</v>
      </c>
      <c r="AB852">
        <v>67.300003000000004</v>
      </c>
      <c r="AC852">
        <v>68.970000999999996</v>
      </c>
      <c r="AD852">
        <v>5681000</v>
      </c>
      <c r="AE852">
        <v>65.979545000000002</v>
      </c>
      <c r="AG852" s="1">
        <v>41591</v>
      </c>
      <c r="AH852">
        <v>72.739998</v>
      </c>
      <c r="AI852">
        <v>73.360000999999997</v>
      </c>
      <c r="AJ852">
        <v>72.569999999999993</v>
      </c>
      <c r="AK852">
        <v>73.339995999999999</v>
      </c>
      <c r="AL852">
        <v>3463600</v>
      </c>
      <c r="AM852">
        <v>65.958893000000003</v>
      </c>
      <c r="AO852" s="1">
        <v>41591</v>
      </c>
      <c r="AP852">
        <v>92.220000999999996</v>
      </c>
      <c r="AQ852">
        <v>92.739998</v>
      </c>
      <c r="AR852">
        <v>92.07</v>
      </c>
      <c r="AS852">
        <v>92.589995999999999</v>
      </c>
      <c r="AT852">
        <v>9280000</v>
      </c>
      <c r="AU852">
        <v>85.548897999999994</v>
      </c>
      <c r="AW852" s="1">
        <v>41591</v>
      </c>
      <c r="AX852">
        <v>1006.751721</v>
      </c>
      <c r="AY852">
        <v>1032.8517320000001</v>
      </c>
      <c r="AZ852">
        <v>1006.501702</v>
      </c>
      <c r="BA852">
        <v>1032.4717720000001</v>
      </c>
      <c r="BB852">
        <v>3170500</v>
      </c>
      <c r="BC852">
        <v>515.72016599999995</v>
      </c>
      <c r="BE852" s="1">
        <v>41591</v>
      </c>
      <c r="BF852">
        <v>148.949997</v>
      </c>
      <c r="BG852">
        <v>153</v>
      </c>
      <c r="BH852">
        <v>147.800003</v>
      </c>
      <c r="BI852">
        <v>152.979996</v>
      </c>
      <c r="BJ852">
        <v>2668600</v>
      </c>
      <c r="BK852">
        <v>152.979996</v>
      </c>
      <c r="BM852" s="1">
        <v>41591</v>
      </c>
      <c r="BN852">
        <v>140.83999600000001</v>
      </c>
      <c r="BO852">
        <v>142.36999499999999</v>
      </c>
      <c r="BP852">
        <v>136.33999600000001</v>
      </c>
      <c r="BQ852">
        <v>138.699997</v>
      </c>
      <c r="BR852">
        <v>12658300</v>
      </c>
      <c r="BS852">
        <v>138.699997</v>
      </c>
      <c r="BU852" s="1">
        <v>41591</v>
      </c>
      <c r="BV852">
        <v>28.870000999999998</v>
      </c>
      <c r="BW852">
        <v>29.73</v>
      </c>
      <c r="BX852">
        <v>28.690000999999999</v>
      </c>
      <c r="BY852">
        <v>29.67</v>
      </c>
      <c r="BZ852">
        <v>1770400</v>
      </c>
      <c r="CA852">
        <v>29.530894</v>
      </c>
      <c r="CC852" s="1">
        <v>41591</v>
      </c>
      <c r="CD852">
        <v>15739.5</v>
      </c>
      <c r="CE852">
        <v>15822.98047</v>
      </c>
      <c r="CF852">
        <v>15672</v>
      </c>
      <c r="CG852">
        <v>15821.62988</v>
      </c>
      <c r="CH852">
        <v>92450000</v>
      </c>
      <c r="CI852">
        <v>15821.62988</v>
      </c>
    </row>
    <row r="853" spans="1:87" x14ac:dyDescent="0.25">
      <c r="A853" s="3">
        <v>41592</v>
      </c>
      <c r="B853">
        <v>522.80998999999997</v>
      </c>
      <c r="C853">
        <v>529.279991</v>
      </c>
      <c r="D853">
        <v>521.86999500000002</v>
      </c>
      <c r="E853">
        <v>528.16001900000003</v>
      </c>
      <c r="F853">
        <v>70604800</v>
      </c>
      <c r="G853">
        <v>71.828868999999997</v>
      </c>
      <c r="I853" s="1">
        <v>41592</v>
      </c>
      <c r="J853">
        <v>37.869999</v>
      </c>
      <c r="K853">
        <v>38.130001</v>
      </c>
      <c r="L853">
        <v>37.720001000000003</v>
      </c>
      <c r="M853">
        <v>38.020000000000003</v>
      </c>
      <c r="N853">
        <v>46183700</v>
      </c>
      <c r="O853">
        <v>35.253281000000001</v>
      </c>
      <c r="Q853" s="1">
        <v>41592</v>
      </c>
      <c r="R853">
        <v>42.880001</v>
      </c>
      <c r="S853">
        <v>43.119999</v>
      </c>
      <c r="T853">
        <v>42.580002</v>
      </c>
      <c r="U853">
        <v>43.09</v>
      </c>
      <c r="V853">
        <v>17831300</v>
      </c>
      <c r="W853">
        <v>40.198656999999997</v>
      </c>
      <c r="Y853" s="1">
        <v>41592</v>
      </c>
      <c r="Z853">
        <v>69.139999000000003</v>
      </c>
      <c r="AA853">
        <v>70.150002000000001</v>
      </c>
      <c r="AB853">
        <v>69</v>
      </c>
      <c r="AC853">
        <v>70.019997000000004</v>
      </c>
      <c r="AD853">
        <v>7246600</v>
      </c>
      <c r="AE853">
        <v>66.984013000000004</v>
      </c>
      <c r="AG853" s="1">
        <v>41592</v>
      </c>
      <c r="AH853">
        <v>73.580001999999993</v>
      </c>
      <c r="AI853">
        <v>73.800003000000004</v>
      </c>
      <c r="AJ853">
        <v>73.199996999999996</v>
      </c>
      <c r="AK853">
        <v>73.680000000000007</v>
      </c>
      <c r="AL853">
        <v>3833000</v>
      </c>
      <c r="AM853">
        <v>66.264678000000004</v>
      </c>
      <c r="AO853" s="1">
        <v>41592</v>
      </c>
      <c r="AP853">
        <v>92.68</v>
      </c>
      <c r="AQ853">
        <v>93.419998000000007</v>
      </c>
      <c r="AR853">
        <v>92.68</v>
      </c>
      <c r="AS853">
        <v>93.220000999999996</v>
      </c>
      <c r="AT853">
        <v>7909200</v>
      </c>
      <c r="AU853">
        <v>86.130994000000001</v>
      </c>
      <c r="AW853" s="1">
        <v>41592</v>
      </c>
      <c r="AX853">
        <v>1033.921769</v>
      </c>
      <c r="AY853">
        <v>1039.7517769999999</v>
      </c>
      <c r="AZ853">
        <v>1030.351791</v>
      </c>
      <c r="BA853">
        <v>1035.2317169999999</v>
      </c>
      <c r="BB853">
        <v>2342100</v>
      </c>
      <c r="BC853">
        <v>517.09875999999997</v>
      </c>
      <c r="BE853" s="1">
        <v>41592</v>
      </c>
      <c r="BF853">
        <v>153.479996</v>
      </c>
      <c r="BG853">
        <v>159.60000600000001</v>
      </c>
      <c r="BH853">
        <v>152.740005</v>
      </c>
      <c r="BI853">
        <v>158.990005</v>
      </c>
      <c r="BJ853">
        <v>4222200</v>
      </c>
      <c r="BK853">
        <v>158.990005</v>
      </c>
      <c r="BM853" s="1">
        <v>41592</v>
      </c>
      <c r="BN853">
        <v>138.91999799999999</v>
      </c>
      <c r="BO853">
        <v>140.39999399999999</v>
      </c>
      <c r="BP853">
        <v>134.11000100000001</v>
      </c>
      <c r="BQ853">
        <v>137.60000600000001</v>
      </c>
      <c r="BR853">
        <v>12203700</v>
      </c>
      <c r="BS853">
        <v>137.60000600000001</v>
      </c>
      <c r="BU853" s="1">
        <v>41592</v>
      </c>
      <c r="BV853">
        <v>30.51</v>
      </c>
      <c r="BW853">
        <v>31.469999000000001</v>
      </c>
      <c r="BX853">
        <v>30.459999</v>
      </c>
      <c r="BY853">
        <v>31.389999</v>
      </c>
      <c r="BZ853">
        <v>1946100</v>
      </c>
      <c r="CA853">
        <v>31.242829</v>
      </c>
      <c r="CC853" s="1">
        <v>41592</v>
      </c>
      <c r="CD853">
        <v>15806.219730000001</v>
      </c>
      <c r="CE853">
        <v>15884.990229999999</v>
      </c>
      <c r="CF853">
        <v>15798.740229999999</v>
      </c>
      <c r="CG853">
        <v>15876.219730000001</v>
      </c>
      <c r="CH853">
        <v>123860000</v>
      </c>
      <c r="CI853">
        <v>15876.219730000001</v>
      </c>
    </row>
    <row r="854" spans="1:87" x14ac:dyDescent="0.25">
      <c r="A854" s="3">
        <v>41593</v>
      </c>
      <c r="B854">
        <v>526.58000900000002</v>
      </c>
      <c r="C854">
        <v>529.08997299999999</v>
      </c>
      <c r="D854">
        <v>524.48997499999996</v>
      </c>
      <c r="E854">
        <v>524.99001299999998</v>
      </c>
      <c r="F854">
        <v>79480100</v>
      </c>
      <c r="G854">
        <v>71.397754000000006</v>
      </c>
      <c r="I854" s="1">
        <v>41593</v>
      </c>
      <c r="J854">
        <v>37.950001</v>
      </c>
      <c r="K854">
        <v>38.020000000000003</v>
      </c>
      <c r="L854">
        <v>37.720001000000003</v>
      </c>
      <c r="M854">
        <v>37.840000000000003</v>
      </c>
      <c r="N854">
        <v>50601300</v>
      </c>
      <c r="O854">
        <v>35.086379000000001</v>
      </c>
      <c r="Q854" s="1">
        <v>41593</v>
      </c>
      <c r="R854">
        <v>42.98</v>
      </c>
      <c r="S854">
        <v>43.639999000000003</v>
      </c>
      <c r="T854">
        <v>42.959999000000003</v>
      </c>
      <c r="U854">
        <v>43.540000999999997</v>
      </c>
      <c r="V854">
        <v>23401200</v>
      </c>
      <c r="W854">
        <v>40.618462000000001</v>
      </c>
      <c r="Y854" s="1">
        <v>41593</v>
      </c>
      <c r="Z854">
        <v>69.769997000000004</v>
      </c>
      <c r="AA854">
        <v>70.169998000000007</v>
      </c>
      <c r="AB854">
        <v>69.550003000000004</v>
      </c>
      <c r="AC854">
        <v>70</v>
      </c>
      <c r="AD854">
        <v>6184400</v>
      </c>
      <c r="AE854">
        <v>66.964883999999998</v>
      </c>
      <c r="AG854" s="1">
        <v>41593</v>
      </c>
      <c r="AH854">
        <v>73.550003000000004</v>
      </c>
      <c r="AI854">
        <v>73.569999999999993</v>
      </c>
      <c r="AJ854">
        <v>72.75</v>
      </c>
      <c r="AK854">
        <v>73.300003000000004</v>
      </c>
      <c r="AL854">
        <v>5341200</v>
      </c>
      <c r="AM854">
        <v>65.922925000000006</v>
      </c>
      <c r="AO854" s="1">
        <v>41593</v>
      </c>
      <c r="AP854">
        <v>94.150002000000001</v>
      </c>
      <c r="AQ854">
        <v>95.290001000000004</v>
      </c>
      <c r="AR854">
        <v>94.029999000000004</v>
      </c>
      <c r="AS854">
        <v>95.269997000000004</v>
      </c>
      <c r="AT854">
        <v>18374500</v>
      </c>
      <c r="AU854">
        <v>88.025094999999993</v>
      </c>
      <c r="AW854" s="1">
        <v>41593</v>
      </c>
      <c r="AX854">
        <v>1034.871729</v>
      </c>
      <c r="AY854">
        <v>1038.001831</v>
      </c>
      <c r="AZ854">
        <v>1030.311725</v>
      </c>
      <c r="BA854">
        <v>1033.561782</v>
      </c>
      <c r="BB854">
        <v>2562100</v>
      </c>
      <c r="BC854">
        <v>516.26462600000002</v>
      </c>
      <c r="BE854" s="1">
        <v>41593</v>
      </c>
      <c r="BF854">
        <v>159.5</v>
      </c>
      <c r="BG854">
        <v>163.03999300000001</v>
      </c>
      <c r="BH854">
        <v>159.300003</v>
      </c>
      <c r="BI854">
        <v>162.33000200000001</v>
      </c>
      <c r="BJ854">
        <v>4472100</v>
      </c>
      <c r="BK854">
        <v>162.33000200000001</v>
      </c>
      <c r="BM854" s="1">
        <v>41593</v>
      </c>
      <c r="BN854">
        <v>136.85000600000001</v>
      </c>
      <c r="BO854">
        <v>137.949997</v>
      </c>
      <c r="BP854">
        <v>134.35000600000001</v>
      </c>
      <c r="BQ854">
        <v>135.449997</v>
      </c>
      <c r="BR854">
        <v>9900200</v>
      </c>
      <c r="BS854">
        <v>135.449997</v>
      </c>
      <c r="BU854" s="1">
        <v>41593</v>
      </c>
      <c r="BV854">
        <v>31.51</v>
      </c>
      <c r="BW854">
        <v>31.6</v>
      </c>
      <c r="BX854">
        <v>31.25</v>
      </c>
      <c r="BY854">
        <v>31.32</v>
      </c>
      <c r="BZ854">
        <v>1739200</v>
      </c>
      <c r="CA854">
        <v>31.173158000000001</v>
      </c>
      <c r="CC854" s="1">
        <v>41593</v>
      </c>
      <c r="CD854">
        <v>15876.160159999999</v>
      </c>
      <c r="CE854">
        <v>15962.98047</v>
      </c>
      <c r="CF854">
        <v>15875.900390000001</v>
      </c>
      <c r="CG854">
        <v>15961.700199999999</v>
      </c>
      <c r="CH854">
        <v>126460000</v>
      </c>
      <c r="CI854">
        <v>15961.700199999999</v>
      </c>
    </row>
    <row r="855" spans="1:87" x14ac:dyDescent="0.25">
      <c r="A855" s="3">
        <v>41596</v>
      </c>
      <c r="B855">
        <v>524.99001299999998</v>
      </c>
      <c r="C855">
        <v>527.19001000000003</v>
      </c>
      <c r="D855">
        <v>518.20000500000003</v>
      </c>
      <c r="E855">
        <v>518.62997399999995</v>
      </c>
      <c r="F855">
        <v>61236000</v>
      </c>
      <c r="G855">
        <v>70.532798999999997</v>
      </c>
      <c r="I855" s="1">
        <v>41596</v>
      </c>
      <c r="J855">
        <v>37.349997999999999</v>
      </c>
      <c r="K855">
        <v>37.580002</v>
      </c>
      <c r="L855">
        <v>37.07</v>
      </c>
      <c r="M855">
        <v>37.200001</v>
      </c>
      <c r="N855">
        <v>53277500</v>
      </c>
      <c r="O855">
        <v>34.492952000000002</v>
      </c>
      <c r="Q855" s="1">
        <v>41596</v>
      </c>
      <c r="R855">
        <v>43.580002</v>
      </c>
      <c r="S855">
        <v>43.720001000000003</v>
      </c>
      <c r="T855">
        <v>43.360000999999997</v>
      </c>
      <c r="U855">
        <v>43.41</v>
      </c>
      <c r="V855">
        <v>13116600</v>
      </c>
      <c r="W855">
        <v>40.497183999999997</v>
      </c>
      <c r="Y855" s="1">
        <v>41596</v>
      </c>
      <c r="Z855">
        <v>70.059997999999993</v>
      </c>
      <c r="AA855">
        <v>70.089995999999999</v>
      </c>
      <c r="AB855">
        <v>69.330001999999993</v>
      </c>
      <c r="AC855">
        <v>69.5</v>
      </c>
      <c r="AD855">
        <v>4904400</v>
      </c>
      <c r="AE855">
        <v>66.486563000000004</v>
      </c>
      <c r="AG855" s="1">
        <v>41596</v>
      </c>
      <c r="AH855">
        <v>73.470000999999996</v>
      </c>
      <c r="AI855">
        <v>73.629997000000003</v>
      </c>
      <c r="AJ855">
        <v>72.199996999999996</v>
      </c>
      <c r="AK855">
        <v>72.309997999999993</v>
      </c>
      <c r="AL855">
        <v>4718300</v>
      </c>
      <c r="AM855">
        <v>65.032556</v>
      </c>
      <c r="AO855" s="1">
        <v>41596</v>
      </c>
      <c r="AP855">
        <v>95.980002999999996</v>
      </c>
      <c r="AQ855">
        <v>96</v>
      </c>
      <c r="AR855">
        <v>95.059997999999993</v>
      </c>
      <c r="AS855">
        <v>95.449996999999996</v>
      </c>
      <c r="AT855">
        <v>14243700</v>
      </c>
      <c r="AU855">
        <v>88.191406999999998</v>
      </c>
      <c r="AW855" s="1">
        <v>41596</v>
      </c>
      <c r="AX855">
        <v>1035.751726</v>
      </c>
      <c r="AY855">
        <v>1048.7417849999999</v>
      </c>
      <c r="AZ855">
        <v>1029.2418090000001</v>
      </c>
      <c r="BA855">
        <v>1031.5517090000001</v>
      </c>
      <c r="BB855">
        <v>3532500</v>
      </c>
      <c r="BC855">
        <v>515.26059399999997</v>
      </c>
      <c r="BE855" s="1">
        <v>41596</v>
      </c>
      <c r="BF855">
        <v>164</v>
      </c>
      <c r="BG855">
        <v>169.550003</v>
      </c>
      <c r="BH855">
        <v>161.63999899999999</v>
      </c>
      <c r="BI855">
        <v>162.86999499999999</v>
      </c>
      <c r="BJ855">
        <v>4892600</v>
      </c>
      <c r="BK855">
        <v>162.86999499999999</v>
      </c>
      <c r="BM855" s="1">
        <v>41596</v>
      </c>
      <c r="BN855">
        <v>135.270004</v>
      </c>
      <c r="BO855">
        <v>135.449997</v>
      </c>
      <c r="BP855">
        <v>119.610001</v>
      </c>
      <c r="BQ855">
        <v>121.58000199999999</v>
      </c>
      <c r="BR855">
        <v>23138200</v>
      </c>
      <c r="BS855">
        <v>121.58000199999999</v>
      </c>
      <c r="BU855" s="1">
        <v>41596</v>
      </c>
      <c r="BV855">
        <v>31.540001</v>
      </c>
      <c r="BW855">
        <v>31.700001</v>
      </c>
      <c r="BX855">
        <v>31.360001</v>
      </c>
      <c r="BY855">
        <v>31.48</v>
      </c>
      <c r="BZ855">
        <v>1029100</v>
      </c>
      <c r="CA855">
        <v>31.332407</v>
      </c>
      <c r="CC855" s="1">
        <v>41596</v>
      </c>
      <c r="CD855">
        <v>15962.719730000001</v>
      </c>
      <c r="CE855">
        <v>16030.280269999999</v>
      </c>
      <c r="CF855">
        <v>15942.16992</v>
      </c>
      <c r="CG855">
        <v>15976.01953</v>
      </c>
      <c r="CH855">
        <v>94860000</v>
      </c>
      <c r="CI855">
        <v>15976.01953</v>
      </c>
    </row>
    <row r="856" spans="1:87" x14ac:dyDescent="0.25">
      <c r="A856" s="3">
        <v>41597</v>
      </c>
      <c r="B856">
        <v>519.02998400000001</v>
      </c>
      <c r="C856">
        <v>523.37999000000002</v>
      </c>
      <c r="D856">
        <v>517.96998599999995</v>
      </c>
      <c r="E856">
        <v>519.54999499999997</v>
      </c>
      <c r="F856">
        <v>52234700</v>
      </c>
      <c r="G856">
        <v>70.657921000000002</v>
      </c>
      <c r="I856" s="1">
        <v>41597</v>
      </c>
      <c r="J856">
        <v>36.849997999999999</v>
      </c>
      <c r="K856">
        <v>37.229999999999997</v>
      </c>
      <c r="L856">
        <v>36.669998</v>
      </c>
      <c r="M856">
        <v>36.740001999999997</v>
      </c>
      <c r="N856">
        <v>44275000</v>
      </c>
      <c r="O856">
        <v>34.324787000000001</v>
      </c>
      <c r="Q856" s="1">
        <v>41597</v>
      </c>
      <c r="R856">
        <v>43.52</v>
      </c>
      <c r="S856">
        <v>43.82</v>
      </c>
      <c r="T856">
        <v>43.369999</v>
      </c>
      <c r="U856">
        <v>43.560001</v>
      </c>
      <c r="V856">
        <v>14700500</v>
      </c>
      <c r="W856">
        <v>40.637121</v>
      </c>
      <c r="Y856" s="1">
        <v>41597</v>
      </c>
      <c r="Z856">
        <v>69.489998</v>
      </c>
      <c r="AA856">
        <v>69.720000999999996</v>
      </c>
      <c r="AB856">
        <v>69.040001000000004</v>
      </c>
      <c r="AC856">
        <v>69.120002999999997</v>
      </c>
      <c r="AD856">
        <v>4801700</v>
      </c>
      <c r="AE856">
        <v>66.123041999999998</v>
      </c>
      <c r="AG856" s="1">
        <v>41597</v>
      </c>
      <c r="AH856">
        <v>72.120002999999997</v>
      </c>
      <c r="AI856">
        <v>72.690002000000007</v>
      </c>
      <c r="AJ856">
        <v>71.760002</v>
      </c>
      <c r="AK856">
        <v>72.260002</v>
      </c>
      <c r="AL856">
        <v>7124200</v>
      </c>
      <c r="AM856">
        <v>64.987592000000006</v>
      </c>
      <c r="AO856" s="1">
        <v>41597</v>
      </c>
      <c r="AP856">
        <v>95.400002000000001</v>
      </c>
      <c r="AQ856">
        <v>95.790001000000004</v>
      </c>
      <c r="AR856">
        <v>95.160004000000001</v>
      </c>
      <c r="AS856">
        <v>95.419998000000007</v>
      </c>
      <c r="AT856">
        <v>12697300</v>
      </c>
      <c r="AU856">
        <v>88.163690000000003</v>
      </c>
      <c r="AW856" s="1">
        <v>41597</v>
      </c>
      <c r="AX856">
        <v>1031.7217780000001</v>
      </c>
      <c r="AY856">
        <v>1034.7517740000001</v>
      </c>
      <c r="AZ856">
        <v>1023.051753</v>
      </c>
      <c r="BA856">
        <v>1025.2017530000001</v>
      </c>
      <c r="BB856">
        <v>2271600</v>
      </c>
      <c r="BC856">
        <v>512.08878800000002</v>
      </c>
      <c r="BE856" s="1">
        <v>41597</v>
      </c>
      <c r="BF856">
        <v>164.5</v>
      </c>
      <c r="BG856">
        <v>165.759995</v>
      </c>
      <c r="BH856">
        <v>160.199997</v>
      </c>
      <c r="BI856">
        <v>163.11999499999999</v>
      </c>
      <c r="BJ856">
        <v>3275500</v>
      </c>
      <c r="BK856">
        <v>163.11999499999999</v>
      </c>
      <c r="BM856" s="1">
        <v>41597</v>
      </c>
      <c r="BN856">
        <v>119.43</v>
      </c>
      <c r="BO856">
        <v>129</v>
      </c>
      <c r="BP856">
        <v>119.220001</v>
      </c>
      <c r="BQ856">
        <v>126.089996</v>
      </c>
      <c r="BR856">
        <v>19816200</v>
      </c>
      <c r="BS856">
        <v>126.089996</v>
      </c>
      <c r="BU856" s="1">
        <v>41597</v>
      </c>
      <c r="BV856">
        <v>31.620000999999998</v>
      </c>
      <c r="BW856">
        <v>31.620000999999998</v>
      </c>
      <c r="BX856">
        <v>30.719999000000001</v>
      </c>
      <c r="BY856">
        <v>30.77</v>
      </c>
      <c r="BZ856">
        <v>1405100</v>
      </c>
      <c r="CA856">
        <v>30.625737000000001</v>
      </c>
      <c r="CC856" s="1">
        <v>41597</v>
      </c>
      <c r="CD856">
        <v>15974.059569999999</v>
      </c>
      <c r="CE856">
        <v>16025.849609999999</v>
      </c>
      <c r="CF856">
        <v>15943.780269999999</v>
      </c>
      <c r="CG856">
        <v>15967.030269999999</v>
      </c>
      <c r="CH856">
        <v>84570000</v>
      </c>
      <c r="CI856">
        <v>15967.030269999999</v>
      </c>
    </row>
    <row r="857" spans="1:87" x14ac:dyDescent="0.25">
      <c r="A857" s="3">
        <v>41598</v>
      </c>
      <c r="B857">
        <v>519.22998800000005</v>
      </c>
      <c r="C857">
        <v>520.41997500000002</v>
      </c>
      <c r="D857">
        <v>514.33000900000002</v>
      </c>
      <c r="E857">
        <v>514.99998500000004</v>
      </c>
      <c r="F857">
        <v>48479200</v>
      </c>
      <c r="G857">
        <v>70.039126999999993</v>
      </c>
      <c r="I857" s="1">
        <v>41598</v>
      </c>
      <c r="J857">
        <v>36.919998</v>
      </c>
      <c r="K857">
        <v>37.409999999999997</v>
      </c>
      <c r="L857">
        <v>36.860000999999997</v>
      </c>
      <c r="M857">
        <v>37.080002</v>
      </c>
      <c r="N857">
        <v>32229900</v>
      </c>
      <c r="O857">
        <v>34.642435999999996</v>
      </c>
      <c r="Q857" s="1">
        <v>41598</v>
      </c>
      <c r="R857">
        <v>43.73</v>
      </c>
      <c r="S857">
        <v>44.07</v>
      </c>
      <c r="T857">
        <v>43.48</v>
      </c>
      <c r="U857">
        <v>43.619999</v>
      </c>
      <c r="V857">
        <v>15790600</v>
      </c>
      <c r="W857">
        <v>40.693092</v>
      </c>
      <c r="Y857" s="1">
        <v>41598</v>
      </c>
      <c r="Z857">
        <v>69.120002999999997</v>
      </c>
      <c r="AA857">
        <v>69.919998000000007</v>
      </c>
      <c r="AB857">
        <v>69.080001999999993</v>
      </c>
      <c r="AC857">
        <v>69.230002999999996</v>
      </c>
      <c r="AD857">
        <v>4726800</v>
      </c>
      <c r="AE857">
        <v>66.228273000000002</v>
      </c>
      <c r="AG857" s="1">
        <v>41598</v>
      </c>
      <c r="AH857">
        <v>72.489998</v>
      </c>
      <c r="AI857">
        <v>72.930000000000007</v>
      </c>
      <c r="AJ857">
        <v>72.089995999999999</v>
      </c>
      <c r="AK857">
        <v>72.25</v>
      </c>
      <c r="AL857">
        <v>4139300</v>
      </c>
      <c r="AM857">
        <v>64.978595999999996</v>
      </c>
      <c r="AO857" s="1">
        <v>41598</v>
      </c>
      <c r="AP857">
        <v>95.75</v>
      </c>
      <c r="AQ857">
        <v>95.949996999999996</v>
      </c>
      <c r="AR857">
        <v>94.370002999999997</v>
      </c>
      <c r="AS857">
        <v>94.68</v>
      </c>
      <c r="AT857">
        <v>10455400</v>
      </c>
      <c r="AU857">
        <v>87.479966000000005</v>
      </c>
      <c r="AW857" s="1">
        <v>41598</v>
      </c>
      <c r="AX857">
        <v>1029.9517370000001</v>
      </c>
      <c r="AY857">
        <v>1033.3618160000001</v>
      </c>
      <c r="AZ857">
        <v>1020.361771</v>
      </c>
      <c r="BA857">
        <v>1022.311744</v>
      </c>
      <c r="BB857">
        <v>1934500</v>
      </c>
      <c r="BC857">
        <v>510.64522699999998</v>
      </c>
      <c r="BE857" s="1">
        <v>41598</v>
      </c>
      <c r="BF857">
        <v>163.320007</v>
      </c>
      <c r="BG857">
        <v>164.979996</v>
      </c>
      <c r="BH857">
        <v>158.320007</v>
      </c>
      <c r="BI857">
        <v>158.759995</v>
      </c>
      <c r="BJ857">
        <v>2715200</v>
      </c>
      <c r="BK857">
        <v>158.759995</v>
      </c>
      <c r="BM857" s="1">
        <v>41598</v>
      </c>
      <c r="BN857">
        <v>126.08000199999999</v>
      </c>
      <c r="BO857">
        <v>127.449997</v>
      </c>
      <c r="BP857">
        <v>119.05999799999999</v>
      </c>
      <c r="BQ857">
        <v>121.110001</v>
      </c>
      <c r="BR857">
        <v>13849600</v>
      </c>
      <c r="BS857">
        <v>121.110001</v>
      </c>
      <c r="BU857" s="1">
        <v>41598</v>
      </c>
      <c r="BV857">
        <v>30.780000999999999</v>
      </c>
      <c r="BW857">
        <v>30.99</v>
      </c>
      <c r="BX857">
        <v>30.370000999999998</v>
      </c>
      <c r="BY857">
        <v>30.440000999999999</v>
      </c>
      <c r="BZ857">
        <v>1237900</v>
      </c>
      <c r="CA857">
        <v>30.297284000000001</v>
      </c>
      <c r="CC857" s="1">
        <v>41598</v>
      </c>
      <c r="CD857">
        <v>15971.200199999999</v>
      </c>
      <c r="CE857">
        <v>16016.849609999999</v>
      </c>
      <c r="CF857">
        <v>15865.37012</v>
      </c>
      <c r="CG857">
        <v>15900.820309999999</v>
      </c>
      <c r="CH857">
        <v>84350000</v>
      </c>
      <c r="CI857">
        <v>15900.820309999999</v>
      </c>
    </row>
    <row r="858" spans="1:87" x14ac:dyDescent="0.25">
      <c r="A858" s="3">
        <v>41599</v>
      </c>
      <c r="B858">
        <v>517.59999100000005</v>
      </c>
      <c r="C858">
        <v>521.21000700000002</v>
      </c>
      <c r="D858">
        <v>513.67002100000002</v>
      </c>
      <c r="E858">
        <v>521.13999200000001</v>
      </c>
      <c r="F858">
        <v>65506700</v>
      </c>
      <c r="G858">
        <v>70.874156999999997</v>
      </c>
      <c r="I858" s="1">
        <v>41599</v>
      </c>
      <c r="J858">
        <v>37.270000000000003</v>
      </c>
      <c r="K858">
        <v>37.529998999999997</v>
      </c>
      <c r="L858">
        <v>37.259998000000003</v>
      </c>
      <c r="M858">
        <v>37.400002000000001</v>
      </c>
      <c r="N858">
        <v>23064700</v>
      </c>
      <c r="O858">
        <v>34.941398999999997</v>
      </c>
      <c r="Q858" s="1">
        <v>41599</v>
      </c>
      <c r="R858">
        <v>43.810001</v>
      </c>
      <c r="S858">
        <v>44.389999000000003</v>
      </c>
      <c r="T858">
        <v>43.790000999999997</v>
      </c>
      <c r="U858">
        <v>44.080002</v>
      </c>
      <c r="V858">
        <v>16441600</v>
      </c>
      <c r="W858">
        <v>41.122228999999997</v>
      </c>
      <c r="Y858" s="1">
        <v>41599</v>
      </c>
      <c r="Z858">
        <v>69.459998999999996</v>
      </c>
      <c r="AA858">
        <v>70.010002</v>
      </c>
      <c r="AB858">
        <v>69.269997000000004</v>
      </c>
      <c r="AC858">
        <v>69.940002000000007</v>
      </c>
      <c r="AD858">
        <v>4498300</v>
      </c>
      <c r="AE858">
        <v>66.907488000000001</v>
      </c>
      <c r="AG858" s="1">
        <v>41599</v>
      </c>
      <c r="AH858">
        <v>72.470000999999996</v>
      </c>
      <c r="AI858">
        <v>73.599997999999999</v>
      </c>
      <c r="AJ858">
        <v>72.400002000000001</v>
      </c>
      <c r="AK858">
        <v>73.339995999999999</v>
      </c>
      <c r="AL858">
        <v>3988900</v>
      </c>
      <c r="AM858">
        <v>65.958893000000003</v>
      </c>
      <c r="AO858" s="1">
        <v>41599</v>
      </c>
      <c r="AP858">
        <v>94.849997999999999</v>
      </c>
      <c r="AQ858">
        <v>95.389999000000003</v>
      </c>
      <c r="AR858">
        <v>94.629997000000003</v>
      </c>
      <c r="AS858">
        <v>94.690002000000007</v>
      </c>
      <c r="AT858">
        <v>9128400</v>
      </c>
      <c r="AU858">
        <v>87.489206999999993</v>
      </c>
      <c r="AW858" s="1">
        <v>41599</v>
      </c>
      <c r="AX858">
        <v>1027.001751</v>
      </c>
      <c r="AY858">
        <v>1038.3118280000001</v>
      </c>
      <c r="AZ858">
        <v>1026.0017379999999</v>
      </c>
      <c r="BA858">
        <v>1034.0717440000001</v>
      </c>
      <c r="BB858">
        <v>2191700</v>
      </c>
      <c r="BC858">
        <v>516.51935200000003</v>
      </c>
      <c r="BE858" s="1">
        <v>41599</v>
      </c>
      <c r="BF858">
        <v>161.009995</v>
      </c>
      <c r="BG858">
        <v>161.240005</v>
      </c>
      <c r="BH858">
        <v>156.80999800000001</v>
      </c>
      <c r="BI858">
        <v>158.39999399999999</v>
      </c>
      <c r="BJ858">
        <v>3185200</v>
      </c>
      <c r="BK858">
        <v>158.39999399999999</v>
      </c>
      <c r="BM858" s="1">
        <v>41599</v>
      </c>
      <c r="BN858">
        <v>122.889999</v>
      </c>
      <c r="BO858">
        <v>124.790001</v>
      </c>
      <c r="BP858">
        <v>120.25</v>
      </c>
      <c r="BQ858">
        <v>122.099998</v>
      </c>
      <c r="BR858">
        <v>11903800</v>
      </c>
      <c r="BS858">
        <v>122.099998</v>
      </c>
      <c r="BU858" s="1">
        <v>41599</v>
      </c>
      <c r="BV858">
        <v>30.02</v>
      </c>
      <c r="BW858">
        <v>30.34</v>
      </c>
      <c r="BX858">
        <v>29.75</v>
      </c>
      <c r="BY858">
        <v>30.120000999999998</v>
      </c>
      <c r="BZ858">
        <v>1687200</v>
      </c>
      <c r="CA858">
        <v>29.978784999999998</v>
      </c>
      <c r="CC858" s="1">
        <v>41599</v>
      </c>
      <c r="CD858">
        <v>15908.070309999999</v>
      </c>
      <c r="CE858">
        <v>16016.04004</v>
      </c>
      <c r="CF858">
        <v>15908.070309999999</v>
      </c>
      <c r="CG858">
        <v>16009.990229999999</v>
      </c>
      <c r="CH858">
        <v>79000000</v>
      </c>
      <c r="CI858">
        <v>16009.990229999999</v>
      </c>
    </row>
    <row r="859" spans="1:87" x14ac:dyDescent="0.25">
      <c r="A859" s="3">
        <v>41600</v>
      </c>
      <c r="B859">
        <v>519.51998100000003</v>
      </c>
      <c r="C859">
        <v>522.159988</v>
      </c>
      <c r="D859">
        <v>518.52999899999998</v>
      </c>
      <c r="E859">
        <v>519.79998799999998</v>
      </c>
      <c r="F859">
        <v>55931400</v>
      </c>
      <c r="G859">
        <v>70.691918999999999</v>
      </c>
      <c r="I859" s="1">
        <v>41600</v>
      </c>
      <c r="J859">
        <v>37.529998999999997</v>
      </c>
      <c r="K859">
        <v>37.68</v>
      </c>
      <c r="L859">
        <v>37.330002</v>
      </c>
      <c r="M859">
        <v>37.57</v>
      </c>
      <c r="N859">
        <v>27982000</v>
      </c>
      <c r="O859">
        <v>35.100222000000002</v>
      </c>
      <c r="Q859" s="1">
        <v>41600</v>
      </c>
      <c r="R859">
        <v>44</v>
      </c>
      <c r="S859">
        <v>44.380001</v>
      </c>
      <c r="T859">
        <v>43.93</v>
      </c>
      <c r="U859">
        <v>44.360000999999997</v>
      </c>
      <c r="V859">
        <v>11035100</v>
      </c>
      <c r="W859">
        <v>41.38344</v>
      </c>
      <c r="Y859" s="1">
        <v>41600</v>
      </c>
      <c r="Z859">
        <v>69.949996999999996</v>
      </c>
      <c r="AA859">
        <v>70.330001999999993</v>
      </c>
      <c r="AB859">
        <v>69.800003000000004</v>
      </c>
      <c r="AC859">
        <v>70.199996999999996</v>
      </c>
      <c r="AD859">
        <v>4667500</v>
      </c>
      <c r="AE859">
        <v>67.156209000000004</v>
      </c>
      <c r="AG859" s="1">
        <v>41600</v>
      </c>
      <c r="AH859">
        <v>73.489998</v>
      </c>
      <c r="AI859">
        <v>74.069999999999993</v>
      </c>
      <c r="AJ859">
        <v>73.239998</v>
      </c>
      <c r="AK859">
        <v>74.019997000000004</v>
      </c>
      <c r="AL859">
        <v>3633800</v>
      </c>
      <c r="AM859">
        <v>66.570457000000005</v>
      </c>
      <c r="AO859" s="1">
        <v>41600</v>
      </c>
      <c r="AP859">
        <v>94.959998999999996</v>
      </c>
      <c r="AQ859">
        <v>95.07</v>
      </c>
      <c r="AR859">
        <v>94.290001000000004</v>
      </c>
      <c r="AS859">
        <v>95.010002</v>
      </c>
      <c r="AT859">
        <v>8534700</v>
      </c>
      <c r="AU859">
        <v>87.784871999999993</v>
      </c>
      <c r="AW859" s="1">
        <v>41600</v>
      </c>
      <c r="AX859">
        <v>1033.421732</v>
      </c>
      <c r="AY859">
        <v>1036.171752</v>
      </c>
      <c r="AZ859">
        <v>1029.2217149999999</v>
      </c>
      <c r="BA859">
        <v>1031.8917240000001</v>
      </c>
      <c r="BB859">
        <v>2517700</v>
      </c>
      <c r="BC859">
        <v>515.430432</v>
      </c>
      <c r="BE859" s="1">
        <v>41600</v>
      </c>
      <c r="BF859">
        <v>159.25</v>
      </c>
      <c r="BG859">
        <v>160</v>
      </c>
      <c r="BH859">
        <v>156.520004</v>
      </c>
      <c r="BI859">
        <v>158.08999600000001</v>
      </c>
      <c r="BJ859">
        <v>2239800</v>
      </c>
      <c r="BK859">
        <v>158.08999600000001</v>
      </c>
      <c r="BM859" s="1">
        <v>41600</v>
      </c>
      <c r="BN859">
        <v>121.58000199999999</v>
      </c>
      <c r="BO859">
        <v>122.75</v>
      </c>
      <c r="BP859">
        <v>117.93</v>
      </c>
      <c r="BQ859">
        <v>121.379997</v>
      </c>
      <c r="BR859">
        <v>11096700</v>
      </c>
      <c r="BS859">
        <v>121.379997</v>
      </c>
      <c r="BU859" s="1">
        <v>41600</v>
      </c>
      <c r="BV859">
        <v>29.860001</v>
      </c>
      <c r="BW859">
        <v>30.26</v>
      </c>
      <c r="BX859">
        <v>29.860001</v>
      </c>
      <c r="BY859">
        <v>30.200001</v>
      </c>
      <c r="BZ859">
        <v>999400</v>
      </c>
      <c r="CA859">
        <v>30.058409999999999</v>
      </c>
      <c r="CC859" s="1">
        <v>41600</v>
      </c>
      <c r="CD859">
        <v>16008.70996</v>
      </c>
      <c r="CE859">
        <v>16068.780269999999</v>
      </c>
      <c r="CF859">
        <v>15976.26953</v>
      </c>
      <c r="CG859">
        <v>16064.76953</v>
      </c>
      <c r="CH859">
        <v>81000000</v>
      </c>
      <c r="CI859">
        <v>16064.76953</v>
      </c>
    </row>
    <row r="860" spans="1:87" x14ac:dyDescent="0.25">
      <c r="A860" s="3">
        <v>41603</v>
      </c>
      <c r="B860">
        <v>521.01998900000001</v>
      </c>
      <c r="C860">
        <v>525.86998000000006</v>
      </c>
      <c r="D860">
        <v>521.00001499999996</v>
      </c>
      <c r="E860">
        <v>523.73999800000001</v>
      </c>
      <c r="F860">
        <v>57327900</v>
      </c>
      <c r="G860">
        <v>71.227754000000004</v>
      </c>
      <c r="I860" s="1">
        <v>41603</v>
      </c>
      <c r="J860">
        <v>37.93</v>
      </c>
      <c r="K860">
        <v>37.950001</v>
      </c>
      <c r="L860">
        <v>37.57</v>
      </c>
      <c r="M860">
        <v>37.639999000000003</v>
      </c>
      <c r="N860">
        <v>30646800</v>
      </c>
      <c r="O860">
        <v>35.165619999999997</v>
      </c>
      <c r="Q860" s="1">
        <v>41603</v>
      </c>
      <c r="R860">
        <v>44.48</v>
      </c>
      <c r="S860">
        <v>44.720001000000003</v>
      </c>
      <c r="T860">
        <v>44.400002000000001</v>
      </c>
      <c r="U860">
        <v>44.48</v>
      </c>
      <c r="V860">
        <v>12363900</v>
      </c>
      <c r="W860">
        <v>41.495387000000001</v>
      </c>
      <c r="Y860" s="1">
        <v>41603</v>
      </c>
      <c r="Z860">
        <v>70.540001000000004</v>
      </c>
      <c r="AA860">
        <v>70.580001999999993</v>
      </c>
      <c r="AB860">
        <v>69.599997999999999</v>
      </c>
      <c r="AC860">
        <v>69.739998</v>
      </c>
      <c r="AD860">
        <v>5830600</v>
      </c>
      <c r="AE860">
        <v>66.716155000000001</v>
      </c>
      <c r="AG860" s="1">
        <v>41603</v>
      </c>
      <c r="AH860">
        <v>73.760002</v>
      </c>
      <c r="AI860">
        <v>73.919998000000007</v>
      </c>
      <c r="AJ860">
        <v>72.75</v>
      </c>
      <c r="AK860">
        <v>72.809997999999993</v>
      </c>
      <c r="AL860">
        <v>5294800</v>
      </c>
      <c r="AM860">
        <v>65.482235000000003</v>
      </c>
      <c r="AO860" s="1">
        <v>41603</v>
      </c>
      <c r="AP860">
        <v>95.209998999999996</v>
      </c>
      <c r="AQ860">
        <v>95.75</v>
      </c>
      <c r="AR860">
        <v>94.830001999999993</v>
      </c>
      <c r="AS860">
        <v>95.089995999999999</v>
      </c>
      <c r="AT860">
        <v>10515100</v>
      </c>
      <c r="AU860">
        <v>87.858783000000003</v>
      </c>
      <c r="AW860" s="1">
        <v>41603</v>
      </c>
      <c r="AX860">
        <v>1037.161779</v>
      </c>
      <c r="AY860">
        <v>1053.191759</v>
      </c>
      <c r="AZ860">
        <v>1035.0218259999999</v>
      </c>
      <c r="BA860">
        <v>1045.9318479999999</v>
      </c>
      <c r="BB860">
        <v>3238000</v>
      </c>
      <c r="BC860">
        <v>522.44348100000002</v>
      </c>
      <c r="BE860" s="1">
        <v>41603</v>
      </c>
      <c r="BF860">
        <v>158.86000100000001</v>
      </c>
      <c r="BG860">
        <v>160.58999600000001</v>
      </c>
      <c r="BH860">
        <v>155.66000399999999</v>
      </c>
      <c r="BI860">
        <v>156.66000399999999</v>
      </c>
      <c r="BJ860">
        <v>2439400</v>
      </c>
      <c r="BK860">
        <v>156.66000399999999</v>
      </c>
      <c r="BM860" s="1">
        <v>41603</v>
      </c>
      <c r="BN860">
        <v>124.5</v>
      </c>
      <c r="BO860">
        <v>125.839996</v>
      </c>
      <c r="BP860">
        <v>120.300003</v>
      </c>
      <c r="BQ860">
        <v>120.839996</v>
      </c>
      <c r="BR860">
        <v>10267300</v>
      </c>
      <c r="BS860">
        <v>120.839996</v>
      </c>
      <c r="BU860" s="1">
        <v>41603</v>
      </c>
      <c r="BV860">
        <v>30.719999000000001</v>
      </c>
      <c r="BW860">
        <v>31.309999000000001</v>
      </c>
      <c r="BX860">
        <v>30.6</v>
      </c>
      <c r="BY860">
        <v>31.27</v>
      </c>
      <c r="BZ860">
        <v>1001800</v>
      </c>
      <c r="CA860">
        <v>31.123393</v>
      </c>
      <c r="CC860" s="1">
        <v>41603</v>
      </c>
      <c r="CD860">
        <v>16072.089840000001</v>
      </c>
      <c r="CE860">
        <v>16109.62988</v>
      </c>
      <c r="CF860">
        <v>16055.45996</v>
      </c>
      <c r="CG860">
        <v>16072.54004</v>
      </c>
      <c r="CH860">
        <v>94040000</v>
      </c>
      <c r="CI860">
        <v>16072.54004</v>
      </c>
    </row>
    <row r="861" spans="1:87" x14ac:dyDescent="0.25">
      <c r="A861" s="3">
        <v>41604</v>
      </c>
      <c r="B861">
        <v>524.11998000000006</v>
      </c>
      <c r="C861">
        <v>536.14001499999995</v>
      </c>
      <c r="D861">
        <v>523.99997699999994</v>
      </c>
      <c r="E861">
        <v>533.39997900000003</v>
      </c>
      <c r="F861">
        <v>100345700</v>
      </c>
      <c r="G861">
        <v>72.541494999999998</v>
      </c>
      <c r="I861" s="1">
        <v>41604</v>
      </c>
      <c r="J861">
        <v>37.57</v>
      </c>
      <c r="K861">
        <v>37.650002000000001</v>
      </c>
      <c r="L861">
        <v>37.349997999999999</v>
      </c>
      <c r="M861">
        <v>37.349997999999999</v>
      </c>
      <c r="N861">
        <v>34465300</v>
      </c>
      <c r="O861">
        <v>34.894683000000001</v>
      </c>
      <c r="Q861" s="1">
        <v>41604</v>
      </c>
      <c r="R861">
        <v>44.529998999999997</v>
      </c>
      <c r="S861">
        <v>44.75</v>
      </c>
      <c r="T861">
        <v>44.290000999999997</v>
      </c>
      <c r="U861">
        <v>44.310001</v>
      </c>
      <c r="V861">
        <v>13429900</v>
      </c>
      <c r="W861">
        <v>41.336796</v>
      </c>
      <c r="Y861" s="1">
        <v>41604</v>
      </c>
      <c r="Z861">
        <v>69.919998000000007</v>
      </c>
      <c r="AA861">
        <v>71.690002000000007</v>
      </c>
      <c r="AB861">
        <v>69.900002000000001</v>
      </c>
      <c r="AC861">
        <v>71.180000000000007</v>
      </c>
      <c r="AD861">
        <v>8850000</v>
      </c>
      <c r="AE861">
        <v>68.093721000000002</v>
      </c>
      <c r="AG861" s="1">
        <v>41604</v>
      </c>
      <c r="AH861">
        <v>72.819999999999993</v>
      </c>
      <c r="AI861">
        <v>73.510002</v>
      </c>
      <c r="AJ861">
        <v>72.489998</v>
      </c>
      <c r="AK861">
        <v>72.930000000000007</v>
      </c>
      <c r="AL861">
        <v>4089800</v>
      </c>
      <c r="AM861">
        <v>65.590159999999997</v>
      </c>
      <c r="AO861" s="1">
        <v>41604</v>
      </c>
      <c r="AP861">
        <v>94.75</v>
      </c>
      <c r="AQ861">
        <v>94.809997999999993</v>
      </c>
      <c r="AR861">
        <v>94.150002000000001</v>
      </c>
      <c r="AS861">
        <v>94.269997000000004</v>
      </c>
      <c r="AT861">
        <v>11857900</v>
      </c>
      <c r="AU861">
        <v>87.101140999999998</v>
      </c>
      <c r="AW861" s="1">
        <v>41604</v>
      </c>
      <c r="AX861">
        <v>1048.601858</v>
      </c>
      <c r="AY861">
        <v>1061.5018580000001</v>
      </c>
      <c r="AZ861">
        <v>1042.9417960000001</v>
      </c>
      <c r="BA861">
        <v>1058.4118229999999</v>
      </c>
      <c r="BB861">
        <v>4589600</v>
      </c>
      <c r="BC861">
        <v>528.677234</v>
      </c>
      <c r="BE861" s="1">
        <v>41604</v>
      </c>
      <c r="BF861">
        <v>155.770004</v>
      </c>
      <c r="BG861">
        <v>163.279999</v>
      </c>
      <c r="BH861">
        <v>153.25</v>
      </c>
      <c r="BI861">
        <v>163.029999</v>
      </c>
      <c r="BJ861">
        <v>3914000</v>
      </c>
      <c r="BK861">
        <v>163.029999</v>
      </c>
      <c r="BM861" s="1">
        <v>41604</v>
      </c>
      <c r="BN861">
        <v>119.379997</v>
      </c>
      <c r="BO861">
        <v>122.720001</v>
      </c>
      <c r="BP861">
        <v>116.099998</v>
      </c>
      <c r="BQ861">
        <v>120.5</v>
      </c>
      <c r="BR861">
        <v>13885500</v>
      </c>
      <c r="BS861">
        <v>120.5</v>
      </c>
      <c r="BU861" s="1">
        <v>41604</v>
      </c>
      <c r="BV861">
        <v>31.27</v>
      </c>
      <c r="BW861">
        <v>31.82</v>
      </c>
      <c r="BX861">
        <v>31.200001</v>
      </c>
      <c r="BY861">
        <v>31.799999</v>
      </c>
      <c r="BZ861">
        <v>1977100</v>
      </c>
      <c r="CA861">
        <v>31.650907</v>
      </c>
      <c r="CC861" s="1">
        <v>41604</v>
      </c>
      <c r="CD861">
        <v>16070.929690000001</v>
      </c>
      <c r="CE861">
        <v>16120.25</v>
      </c>
      <c r="CF861">
        <v>16070.929690000001</v>
      </c>
      <c r="CG861">
        <v>16072.79981</v>
      </c>
      <c r="CH861">
        <v>107450000</v>
      </c>
      <c r="CI861">
        <v>16072.79981</v>
      </c>
    </row>
    <row r="862" spans="1:87" x14ac:dyDescent="0.25">
      <c r="A862" s="3">
        <v>41605</v>
      </c>
      <c r="B862">
        <v>536.31000500000005</v>
      </c>
      <c r="C862">
        <v>546</v>
      </c>
      <c r="D862">
        <v>533.39997900000003</v>
      </c>
      <c r="E862">
        <v>545.95999900000004</v>
      </c>
      <c r="F862">
        <v>90862100</v>
      </c>
      <c r="G862">
        <v>74.249635999999995</v>
      </c>
      <c r="I862" s="1">
        <v>41605</v>
      </c>
      <c r="J862">
        <v>37.57</v>
      </c>
      <c r="K862">
        <v>37.759998000000003</v>
      </c>
      <c r="L862">
        <v>37.490001999999997</v>
      </c>
      <c r="M862">
        <v>37.599997999999999</v>
      </c>
      <c r="N862">
        <v>26002100</v>
      </c>
      <c r="O862">
        <v>35.128248999999997</v>
      </c>
      <c r="Q862" s="1">
        <v>41605</v>
      </c>
      <c r="R862">
        <v>44.48</v>
      </c>
      <c r="S862">
        <v>44.48</v>
      </c>
      <c r="T862">
        <v>44.07</v>
      </c>
      <c r="U862">
        <v>44.27</v>
      </c>
      <c r="V862">
        <v>13655800</v>
      </c>
      <c r="W862">
        <v>41.299478999999998</v>
      </c>
      <c r="Y862" s="1">
        <v>41605</v>
      </c>
      <c r="Z862">
        <v>71.209998999999996</v>
      </c>
      <c r="AA862">
        <v>71.25</v>
      </c>
      <c r="AB862">
        <v>70.459998999999996</v>
      </c>
      <c r="AC862">
        <v>70.769997000000004</v>
      </c>
      <c r="AD862">
        <v>5446100</v>
      </c>
      <c r="AE862">
        <v>67.701493999999997</v>
      </c>
      <c r="AG862" s="1">
        <v>41605</v>
      </c>
      <c r="AH862">
        <v>72.940002000000007</v>
      </c>
      <c r="AI862">
        <v>73.400002000000001</v>
      </c>
      <c r="AJ862">
        <v>72.379997000000003</v>
      </c>
      <c r="AK862">
        <v>72.620002999999997</v>
      </c>
      <c r="AL862">
        <v>3301300</v>
      </c>
      <c r="AM862">
        <v>65.311361000000005</v>
      </c>
      <c r="AO862" s="1">
        <v>41605</v>
      </c>
      <c r="AP862">
        <v>94.360000999999997</v>
      </c>
      <c r="AQ862">
        <v>94.419998000000007</v>
      </c>
      <c r="AR862">
        <v>93.480002999999996</v>
      </c>
      <c r="AS862">
        <v>93.800003000000004</v>
      </c>
      <c r="AT862">
        <v>8828100</v>
      </c>
      <c r="AU862">
        <v>86.666888999999998</v>
      </c>
      <c r="AW862" s="1">
        <v>41605</v>
      </c>
      <c r="AX862">
        <v>1062.031792</v>
      </c>
      <c r="AY862">
        <v>1068.0018500000001</v>
      </c>
      <c r="AZ862">
        <v>1060.0018689999999</v>
      </c>
      <c r="BA862">
        <v>1063.111877</v>
      </c>
      <c r="BB862">
        <v>2255500</v>
      </c>
      <c r="BC862">
        <v>531.02491399999997</v>
      </c>
      <c r="BE862" s="1">
        <v>41605</v>
      </c>
      <c r="BF862">
        <v>163.16000399999999</v>
      </c>
      <c r="BG862">
        <v>165.699997</v>
      </c>
      <c r="BH862">
        <v>161.979996</v>
      </c>
      <c r="BI862">
        <v>162.990005</v>
      </c>
      <c r="BJ862">
        <v>2483900</v>
      </c>
      <c r="BK862">
        <v>162.990005</v>
      </c>
      <c r="BM862" s="1">
        <v>41605</v>
      </c>
      <c r="BN862">
        <v>121.30999799999999</v>
      </c>
      <c r="BO862">
        <v>126.949997</v>
      </c>
      <c r="BP862">
        <v>119.519997</v>
      </c>
      <c r="BQ862">
        <v>126.94000200000001</v>
      </c>
      <c r="BR862">
        <v>12367600</v>
      </c>
      <c r="BS862">
        <v>126.94000200000001</v>
      </c>
      <c r="BU862" s="1">
        <v>41605</v>
      </c>
      <c r="BV862">
        <v>32</v>
      </c>
      <c r="BW862">
        <v>32.889999000000003</v>
      </c>
      <c r="BX862">
        <v>31.959999</v>
      </c>
      <c r="BY862">
        <v>32.720001000000003</v>
      </c>
      <c r="BZ862">
        <v>2245800</v>
      </c>
      <c r="CA862">
        <v>32.566595</v>
      </c>
      <c r="CC862" s="1">
        <v>41605</v>
      </c>
      <c r="CD862">
        <v>16073.37012</v>
      </c>
      <c r="CE862">
        <v>16107.990229999999</v>
      </c>
      <c r="CF862">
        <v>16057.339840000001</v>
      </c>
      <c r="CG862">
        <v>16097.33008</v>
      </c>
      <c r="CH862">
        <v>65730000</v>
      </c>
      <c r="CI862">
        <v>16097.33008</v>
      </c>
    </row>
    <row r="863" spans="1:87" x14ac:dyDescent="0.25">
      <c r="A863" s="3">
        <v>41607</v>
      </c>
      <c r="B863">
        <v>549.48002599999995</v>
      </c>
      <c r="C863">
        <v>558.33000200000004</v>
      </c>
      <c r="D863">
        <v>547.80997500000001</v>
      </c>
      <c r="E863">
        <v>556.06997699999999</v>
      </c>
      <c r="F863">
        <v>79531900</v>
      </c>
      <c r="G863">
        <v>75.624576000000005</v>
      </c>
      <c r="I863" s="1">
        <v>41607</v>
      </c>
      <c r="J863">
        <v>37.82</v>
      </c>
      <c r="K863">
        <v>38.290000999999997</v>
      </c>
      <c r="L863">
        <v>37.82</v>
      </c>
      <c r="M863">
        <v>38.130001</v>
      </c>
      <c r="N863">
        <v>22090400</v>
      </c>
      <c r="O863">
        <v>35.62341</v>
      </c>
      <c r="Q863" s="1">
        <v>41607</v>
      </c>
      <c r="R863">
        <v>44.389999000000003</v>
      </c>
      <c r="S863">
        <v>44.509998000000003</v>
      </c>
      <c r="T863">
        <v>43.959999000000003</v>
      </c>
      <c r="U863">
        <v>44.02</v>
      </c>
      <c r="V863">
        <v>9770200</v>
      </c>
      <c r="W863">
        <v>41.066254000000001</v>
      </c>
      <c r="Y863" s="1">
        <v>41607</v>
      </c>
      <c r="Z863">
        <v>71.040001000000004</v>
      </c>
      <c r="AA863">
        <v>71.269997000000004</v>
      </c>
      <c r="AB863">
        <v>70.389999000000003</v>
      </c>
      <c r="AC863">
        <v>70.540001000000004</v>
      </c>
      <c r="AD863">
        <v>4801000</v>
      </c>
      <c r="AE863">
        <v>67.481470999999999</v>
      </c>
      <c r="AG863" s="1">
        <v>41607</v>
      </c>
      <c r="AH863">
        <v>72.639999000000003</v>
      </c>
      <c r="AI863">
        <v>73.540001000000004</v>
      </c>
      <c r="AJ863">
        <v>72.5</v>
      </c>
      <c r="AK863">
        <v>72.800003000000004</v>
      </c>
      <c r="AL863">
        <v>2434300</v>
      </c>
      <c r="AM863">
        <v>65.473246000000003</v>
      </c>
      <c r="AO863" s="1">
        <v>41607</v>
      </c>
      <c r="AP863">
        <v>93.650002000000001</v>
      </c>
      <c r="AQ863">
        <v>94.220000999999996</v>
      </c>
      <c r="AR863">
        <v>93.300003000000004</v>
      </c>
      <c r="AS863">
        <v>93.480002999999996</v>
      </c>
      <c r="AT863">
        <v>6770500</v>
      </c>
      <c r="AU863">
        <v>86.371223999999998</v>
      </c>
      <c r="AW863" s="1">
        <v>41607</v>
      </c>
      <c r="AX863">
        <v>1062.1617940000001</v>
      </c>
      <c r="AY863">
        <v>1066.6218160000001</v>
      </c>
      <c r="AZ863">
        <v>1059.4518410000001</v>
      </c>
      <c r="BA863">
        <v>1059.591768</v>
      </c>
      <c r="BB863">
        <v>2394400</v>
      </c>
      <c r="BC863">
        <v>529.266617</v>
      </c>
      <c r="BE863" s="1">
        <v>41607</v>
      </c>
      <c r="BF863">
        <v>163.509995</v>
      </c>
      <c r="BG863">
        <v>168.240005</v>
      </c>
      <c r="BH863">
        <v>163.509995</v>
      </c>
      <c r="BI863">
        <v>166.570007</v>
      </c>
      <c r="BJ863">
        <v>2218800</v>
      </c>
      <c r="BK863">
        <v>166.570007</v>
      </c>
      <c r="BM863" s="1">
        <v>41607</v>
      </c>
      <c r="BN863">
        <v>129.770004</v>
      </c>
      <c r="BO863">
        <v>130.58999600000001</v>
      </c>
      <c r="BP863">
        <v>126.980003</v>
      </c>
      <c r="BQ863">
        <v>127.279999</v>
      </c>
      <c r="BR863">
        <v>9716200</v>
      </c>
      <c r="BS863">
        <v>127.279999</v>
      </c>
      <c r="BU863" s="1">
        <v>41607</v>
      </c>
      <c r="BV863">
        <v>32.470001000000003</v>
      </c>
      <c r="BW863">
        <v>32.700001</v>
      </c>
      <c r="BX863">
        <v>32.340000000000003</v>
      </c>
      <c r="BY863">
        <v>32.470001000000003</v>
      </c>
      <c r="BZ863">
        <v>1447600</v>
      </c>
      <c r="CA863">
        <v>32.317768000000001</v>
      </c>
      <c r="CC863" s="1">
        <v>41607</v>
      </c>
      <c r="CD863">
        <v>16105.160159999999</v>
      </c>
      <c r="CE863">
        <v>16174.509770000001</v>
      </c>
      <c r="CF863">
        <v>16074.139649999999</v>
      </c>
      <c r="CG863">
        <v>16086.410159999999</v>
      </c>
      <c r="CH863">
        <v>69190000</v>
      </c>
      <c r="CI863">
        <v>16086.410159999999</v>
      </c>
    </row>
    <row r="864" spans="1:87" x14ac:dyDescent="0.25">
      <c r="A864" s="3">
        <v>41610</v>
      </c>
      <c r="B864">
        <v>558.00000799999998</v>
      </c>
      <c r="C864">
        <v>564.32997899999998</v>
      </c>
      <c r="D864">
        <v>550.81997699999999</v>
      </c>
      <c r="E864">
        <v>551.23002599999995</v>
      </c>
      <c r="F864">
        <v>118136200</v>
      </c>
      <c r="G864">
        <v>74.966351000000003</v>
      </c>
      <c r="I864" s="1">
        <v>41610</v>
      </c>
      <c r="J864">
        <v>38.090000000000003</v>
      </c>
      <c r="K864">
        <v>38.779998999999997</v>
      </c>
      <c r="L864">
        <v>38.060001</v>
      </c>
      <c r="M864">
        <v>38.450001</v>
      </c>
      <c r="N864">
        <v>42950400</v>
      </c>
      <c r="O864">
        <v>35.922373999999998</v>
      </c>
      <c r="Q864" s="1">
        <v>41610</v>
      </c>
      <c r="R864">
        <v>44.110000999999997</v>
      </c>
      <c r="S864">
        <v>44.48</v>
      </c>
      <c r="T864">
        <v>44.09</v>
      </c>
      <c r="U864">
        <v>44.18</v>
      </c>
      <c r="V864">
        <v>16740500</v>
      </c>
      <c r="W864">
        <v>41.215518000000003</v>
      </c>
      <c r="Y864" s="1">
        <v>41610</v>
      </c>
      <c r="Z864">
        <v>70.790001000000004</v>
      </c>
      <c r="AA864">
        <v>71.309997999999993</v>
      </c>
      <c r="AB864">
        <v>70.760002</v>
      </c>
      <c r="AC864">
        <v>70.910004000000001</v>
      </c>
      <c r="AD864">
        <v>6774600</v>
      </c>
      <c r="AE864">
        <v>67.835431</v>
      </c>
      <c r="AG864" s="1">
        <v>41610</v>
      </c>
      <c r="AH864">
        <v>73.389999000000003</v>
      </c>
      <c r="AI864">
        <v>73.489998</v>
      </c>
      <c r="AJ864">
        <v>72.25</v>
      </c>
      <c r="AK864">
        <v>72.569999999999993</v>
      </c>
      <c r="AL864">
        <v>5696100</v>
      </c>
      <c r="AM864">
        <v>65.266390999999999</v>
      </c>
      <c r="AO864" s="1">
        <v>41610</v>
      </c>
      <c r="AP864">
        <v>93.269997000000004</v>
      </c>
      <c r="AQ864">
        <v>94.040001000000004</v>
      </c>
      <c r="AR864">
        <v>92.919998000000007</v>
      </c>
      <c r="AS864">
        <v>93.519997000000004</v>
      </c>
      <c r="AT864">
        <v>9310500</v>
      </c>
      <c r="AU864">
        <v>86.408175999999997</v>
      </c>
      <c r="AW864" s="1">
        <v>41610</v>
      </c>
      <c r="AX864">
        <v>1063.5118090000001</v>
      </c>
      <c r="AY864">
        <v>1066.351887</v>
      </c>
      <c r="AZ864">
        <v>1050.761782</v>
      </c>
      <c r="BA864">
        <v>1054.481857</v>
      </c>
      <c r="BB864">
        <v>2756600</v>
      </c>
      <c r="BC864">
        <v>526.71421399999997</v>
      </c>
      <c r="BE864" s="1">
        <v>41610</v>
      </c>
      <c r="BF864">
        <v>167.13999899999999</v>
      </c>
      <c r="BG864">
        <v>169.13000500000001</v>
      </c>
      <c r="BH864">
        <v>163.64999399999999</v>
      </c>
      <c r="BI864">
        <v>168.66000399999999</v>
      </c>
      <c r="BJ864">
        <v>2811100</v>
      </c>
      <c r="BK864">
        <v>168.66000399999999</v>
      </c>
      <c r="BM864" s="1">
        <v>41610</v>
      </c>
      <c r="BN864">
        <v>126.349998</v>
      </c>
      <c r="BO864">
        <v>128.550003</v>
      </c>
      <c r="BP864">
        <v>123.93</v>
      </c>
      <c r="BQ864">
        <v>124.16999800000001</v>
      </c>
      <c r="BR864">
        <v>7751200</v>
      </c>
      <c r="BS864">
        <v>124.16999800000001</v>
      </c>
      <c r="BU864" s="1">
        <v>41610</v>
      </c>
      <c r="BV864">
        <v>32.479999999999997</v>
      </c>
      <c r="BW864">
        <v>32.490001999999997</v>
      </c>
      <c r="BX864">
        <v>32.110000999999997</v>
      </c>
      <c r="BY864">
        <v>32.229999999999997</v>
      </c>
      <c r="BZ864">
        <v>1577800</v>
      </c>
      <c r="CA864">
        <v>32.078890999999999</v>
      </c>
      <c r="CC864" s="1">
        <v>41610</v>
      </c>
      <c r="CD864">
        <v>16087.12012</v>
      </c>
      <c r="CE864">
        <v>16098</v>
      </c>
      <c r="CF864">
        <v>15986.23047</v>
      </c>
      <c r="CG864">
        <v>16008.76953</v>
      </c>
      <c r="CH864">
        <v>92590000</v>
      </c>
      <c r="CI864">
        <v>16008.76953</v>
      </c>
    </row>
    <row r="865" spans="1:87" x14ac:dyDescent="0.25">
      <c r="A865" s="3">
        <v>41611</v>
      </c>
      <c r="B865">
        <v>558.29998799999998</v>
      </c>
      <c r="C865">
        <v>566.38001299999996</v>
      </c>
      <c r="D865">
        <v>557.67999999999995</v>
      </c>
      <c r="E865">
        <v>566.31998399999998</v>
      </c>
      <c r="F865">
        <v>112742000</v>
      </c>
      <c r="G865">
        <v>77.018559999999994</v>
      </c>
      <c r="I865" s="1">
        <v>41611</v>
      </c>
      <c r="J865">
        <v>38.139999000000003</v>
      </c>
      <c r="K865">
        <v>38.490001999999997</v>
      </c>
      <c r="L865">
        <v>38.080002</v>
      </c>
      <c r="M865">
        <v>38.310001</v>
      </c>
      <c r="N865">
        <v>52109800</v>
      </c>
      <c r="O865">
        <v>35.791578000000001</v>
      </c>
      <c r="Q865" s="1">
        <v>41611</v>
      </c>
      <c r="R865">
        <v>44.07</v>
      </c>
      <c r="S865">
        <v>44.279998999999997</v>
      </c>
      <c r="T865">
        <v>43.57</v>
      </c>
      <c r="U865">
        <v>43.73</v>
      </c>
      <c r="V865">
        <v>22404100</v>
      </c>
      <c r="W865">
        <v>40.795712000000002</v>
      </c>
      <c r="Y865" s="1">
        <v>41611</v>
      </c>
      <c r="Z865">
        <v>70.220000999999996</v>
      </c>
      <c r="AA865">
        <v>70.410004000000001</v>
      </c>
      <c r="AB865">
        <v>69.379997000000003</v>
      </c>
      <c r="AC865">
        <v>69.900002000000001</v>
      </c>
      <c r="AD865">
        <v>8304700</v>
      </c>
      <c r="AE865">
        <v>66.869220999999996</v>
      </c>
      <c r="AG865" s="1">
        <v>41611</v>
      </c>
      <c r="AH865">
        <v>72.470000999999996</v>
      </c>
      <c r="AI865">
        <v>73.139999000000003</v>
      </c>
      <c r="AJ865">
        <v>72.139999000000003</v>
      </c>
      <c r="AK865">
        <v>72.470000999999996</v>
      </c>
      <c r="AL865">
        <v>5411900</v>
      </c>
      <c r="AM865">
        <v>65.176456000000002</v>
      </c>
      <c r="AO865" s="1">
        <v>41611</v>
      </c>
      <c r="AP865">
        <v>93.599997999999999</v>
      </c>
      <c r="AQ865">
        <v>94.480002999999996</v>
      </c>
      <c r="AR865">
        <v>93.230002999999996</v>
      </c>
      <c r="AS865">
        <v>94.389999000000003</v>
      </c>
      <c r="AT865">
        <v>12599500</v>
      </c>
      <c r="AU865">
        <v>87.212018</v>
      </c>
      <c r="AW865" s="1">
        <v>41611</v>
      </c>
      <c r="AX865">
        <v>1050.9518230000001</v>
      </c>
      <c r="AY865">
        <v>1063.4418450000001</v>
      </c>
      <c r="AZ865">
        <v>1049.021761</v>
      </c>
      <c r="BA865">
        <v>1053.261845</v>
      </c>
      <c r="BB865">
        <v>3364700</v>
      </c>
      <c r="BC865">
        <v>526.10481800000002</v>
      </c>
      <c r="BE865" s="1">
        <v>41611</v>
      </c>
      <c r="BF865">
        <v>168.009995</v>
      </c>
      <c r="BG865">
        <v>170.429993</v>
      </c>
      <c r="BH865">
        <v>166</v>
      </c>
      <c r="BI865">
        <v>167.050003</v>
      </c>
      <c r="BJ865">
        <v>2632300</v>
      </c>
      <c r="BK865">
        <v>167.050003</v>
      </c>
      <c r="BM865" s="1">
        <v>41611</v>
      </c>
      <c r="BN865">
        <v>132.679993</v>
      </c>
      <c r="BO865">
        <v>144.94000199999999</v>
      </c>
      <c r="BP865">
        <v>131.58999600000001</v>
      </c>
      <c r="BQ865">
        <v>144.699997</v>
      </c>
      <c r="BR865">
        <v>25682400</v>
      </c>
      <c r="BS865">
        <v>144.699997</v>
      </c>
      <c r="BU865" s="1">
        <v>41611</v>
      </c>
      <c r="BV865">
        <v>31.92</v>
      </c>
      <c r="BW865">
        <v>32.090000000000003</v>
      </c>
      <c r="BX865">
        <v>31.629999000000002</v>
      </c>
      <c r="BY865">
        <v>31.91</v>
      </c>
      <c r="BZ865">
        <v>1273200</v>
      </c>
      <c r="CA865">
        <v>31.760392</v>
      </c>
      <c r="CC865" s="1">
        <v>41611</v>
      </c>
      <c r="CD865">
        <v>16004.719730000001</v>
      </c>
      <c r="CE865">
        <v>16004.719730000001</v>
      </c>
      <c r="CF865">
        <v>15859.679690000001</v>
      </c>
      <c r="CG865">
        <v>15914.62012</v>
      </c>
      <c r="CH865">
        <v>103910000</v>
      </c>
      <c r="CI865">
        <v>15914.62012</v>
      </c>
    </row>
    <row r="866" spans="1:87" x14ac:dyDescent="0.25">
      <c r="A866" s="3">
        <v>41612</v>
      </c>
      <c r="B866">
        <v>565.49999200000002</v>
      </c>
      <c r="C866">
        <v>569.19001000000003</v>
      </c>
      <c r="D866">
        <v>560.81999199999996</v>
      </c>
      <c r="E866">
        <v>565.00000799999998</v>
      </c>
      <c r="F866">
        <v>94452400</v>
      </c>
      <c r="G866">
        <v>76.839044999999999</v>
      </c>
      <c r="I866" s="1">
        <v>41612</v>
      </c>
      <c r="J866">
        <v>38.209999000000003</v>
      </c>
      <c r="K866">
        <v>38.979999999999997</v>
      </c>
      <c r="L866">
        <v>38.119999</v>
      </c>
      <c r="M866">
        <v>38.939999</v>
      </c>
      <c r="N866">
        <v>51983600</v>
      </c>
      <c r="O866">
        <v>36.380159999999997</v>
      </c>
      <c r="Q866" s="1">
        <v>41612</v>
      </c>
      <c r="R866">
        <v>43.400002000000001</v>
      </c>
      <c r="S866">
        <v>44.07</v>
      </c>
      <c r="T866">
        <v>43.34</v>
      </c>
      <c r="U866">
        <v>43.75</v>
      </c>
      <c r="V866">
        <v>18009600</v>
      </c>
      <c r="W866">
        <v>40.814369999999997</v>
      </c>
      <c r="Y866" s="1">
        <v>41612</v>
      </c>
      <c r="Z866">
        <v>69.419998000000007</v>
      </c>
      <c r="AA866">
        <v>70.480002999999996</v>
      </c>
      <c r="AB866">
        <v>69.319999999999993</v>
      </c>
      <c r="AC866">
        <v>69.970000999999996</v>
      </c>
      <c r="AD866">
        <v>4883800</v>
      </c>
      <c r="AE866">
        <v>66.936186000000006</v>
      </c>
      <c r="AG866" s="1">
        <v>41612</v>
      </c>
      <c r="AH866">
        <v>72.339995999999999</v>
      </c>
      <c r="AI866">
        <v>72.620002999999997</v>
      </c>
      <c r="AJ866">
        <v>71.120002999999997</v>
      </c>
      <c r="AK866">
        <v>71.410004000000001</v>
      </c>
      <c r="AL866">
        <v>5399100</v>
      </c>
      <c r="AM866">
        <v>64.223139000000003</v>
      </c>
      <c r="AO866" s="1">
        <v>41612</v>
      </c>
      <c r="AP866">
        <v>94.190002000000007</v>
      </c>
      <c r="AQ866">
        <v>94.900002000000001</v>
      </c>
      <c r="AR866">
        <v>93.919998000000007</v>
      </c>
      <c r="AS866">
        <v>94.669998000000007</v>
      </c>
      <c r="AT866">
        <v>13074000</v>
      </c>
      <c r="AU866">
        <v>87.470724000000004</v>
      </c>
      <c r="AW866" s="1">
        <v>41612</v>
      </c>
      <c r="AX866">
        <v>1051.37185</v>
      </c>
      <c r="AY866">
        <v>1063.981826</v>
      </c>
      <c r="AZ866">
        <v>1050.001741</v>
      </c>
      <c r="BA866">
        <v>1058.1818370000001</v>
      </c>
      <c r="BB866">
        <v>2392000</v>
      </c>
      <c r="BC866">
        <v>528.56235600000002</v>
      </c>
      <c r="BE866" s="1">
        <v>41612</v>
      </c>
      <c r="BF866">
        <v>165.5</v>
      </c>
      <c r="BG866">
        <v>169.19000199999999</v>
      </c>
      <c r="BH866">
        <v>163.30999800000001</v>
      </c>
      <c r="BI866">
        <v>168.259995</v>
      </c>
      <c r="BJ866">
        <v>2522700</v>
      </c>
      <c r="BK866">
        <v>168.259995</v>
      </c>
      <c r="BM866" s="1">
        <v>41612</v>
      </c>
      <c r="BN866">
        <v>144.320007</v>
      </c>
      <c r="BO866">
        <v>144.429993</v>
      </c>
      <c r="BP866">
        <v>137.13000500000001</v>
      </c>
      <c r="BQ866">
        <v>138.949997</v>
      </c>
      <c r="BR866">
        <v>13147700</v>
      </c>
      <c r="BS866">
        <v>138.949997</v>
      </c>
      <c r="BU866" s="1">
        <v>41612</v>
      </c>
      <c r="BV866">
        <v>31.790001</v>
      </c>
      <c r="BW866">
        <v>32.340000000000003</v>
      </c>
      <c r="BX866">
        <v>31.66</v>
      </c>
      <c r="BY866">
        <v>32.159999999999997</v>
      </c>
      <c r="BZ866">
        <v>1311300</v>
      </c>
      <c r="CA866">
        <v>32.009219999999999</v>
      </c>
      <c r="CC866" s="1">
        <v>41612</v>
      </c>
      <c r="CD866">
        <v>15910.509770000001</v>
      </c>
      <c r="CE866">
        <v>15960.360350000001</v>
      </c>
      <c r="CF866">
        <v>15791.29004</v>
      </c>
      <c r="CG866">
        <v>15889.76953</v>
      </c>
      <c r="CH866">
        <v>111180000</v>
      </c>
      <c r="CI866">
        <v>15889.76953</v>
      </c>
    </row>
    <row r="867" spans="1:87" x14ac:dyDescent="0.25">
      <c r="A867" s="3">
        <v>41613</v>
      </c>
      <c r="B867">
        <v>572.65000899999995</v>
      </c>
      <c r="C867">
        <v>575.13999899999999</v>
      </c>
      <c r="D867">
        <v>566.41002700000001</v>
      </c>
      <c r="E867">
        <v>567.89999399999999</v>
      </c>
      <c r="F867">
        <v>111895000</v>
      </c>
      <c r="G867">
        <v>77.233439000000004</v>
      </c>
      <c r="I867" s="1">
        <v>41613</v>
      </c>
      <c r="J867">
        <v>38.849997999999999</v>
      </c>
      <c r="K867">
        <v>38.880001</v>
      </c>
      <c r="L867">
        <v>37.18</v>
      </c>
      <c r="M867">
        <v>38</v>
      </c>
      <c r="N867">
        <v>116305000</v>
      </c>
      <c r="O867">
        <v>35.501955000000002</v>
      </c>
      <c r="Q867" s="1">
        <v>41613</v>
      </c>
      <c r="R867">
        <v>43.619999</v>
      </c>
      <c r="S867">
        <v>43.950001</v>
      </c>
      <c r="T867">
        <v>43.209999000000003</v>
      </c>
      <c r="U867">
        <v>43.25</v>
      </c>
      <c r="V867">
        <v>19048900</v>
      </c>
      <c r="W867">
        <v>40.347920000000002</v>
      </c>
      <c r="Y867" s="1">
        <v>41613</v>
      </c>
      <c r="Z867">
        <v>70.290001000000004</v>
      </c>
      <c r="AA867">
        <v>70.680000000000007</v>
      </c>
      <c r="AB867">
        <v>70.080001999999993</v>
      </c>
      <c r="AC867">
        <v>70.230002999999996</v>
      </c>
      <c r="AD867">
        <v>5587000</v>
      </c>
      <c r="AE867">
        <v>67.184914000000006</v>
      </c>
      <c r="AG867" s="1">
        <v>41613</v>
      </c>
      <c r="AH867">
        <v>71.209998999999996</v>
      </c>
      <c r="AI867">
        <v>71.349997999999999</v>
      </c>
      <c r="AJ867">
        <v>70.120002999999997</v>
      </c>
      <c r="AK867">
        <v>70.839995999999999</v>
      </c>
      <c r="AL867">
        <v>5040400</v>
      </c>
      <c r="AM867">
        <v>63.710498999999999</v>
      </c>
      <c r="AO867" s="1">
        <v>41613</v>
      </c>
      <c r="AP867">
        <v>94.07</v>
      </c>
      <c r="AQ867">
        <v>94.650002000000001</v>
      </c>
      <c r="AR867">
        <v>93.919998000000007</v>
      </c>
      <c r="AS867">
        <v>94.129997000000003</v>
      </c>
      <c r="AT867">
        <v>10586000</v>
      </c>
      <c r="AU867">
        <v>86.971788000000004</v>
      </c>
      <c r="AW867" s="1">
        <v>41613</v>
      </c>
      <c r="AX867">
        <v>1057.2018579999999</v>
      </c>
      <c r="AY867">
        <v>1059.6618539999999</v>
      </c>
      <c r="AZ867">
        <v>1051.09175</v>
      </c>
      <c r="BA867">
        <v>1057.3417850000001</v>
      </c>
      <c r="BB867">
        <v>2275800</v>
      </c>
      <c r="BC867">
        <v>528.14274999999998</v>
      </c>
      <c r="BE867" s="1">
        <v>41613</v>
      </c>
      <c r="BF867">
        <v>168.61999499999999</v>
      </c>
      <c r="BG867">
        <v>170.779999</v>
      </c>
      <c r="BH867">
        <v>165.429993</v>
      </c>
      <c r="BI867">
        <v>167.36000100000001</v>
      </c>
      <c r="BJ867">
        <v>3964800</v>
      </c>
      <c r="BK867">
        <v>167.36000100000001</v>
      </c>
      <c r="BM867" s="1">
        <v>41613</v>
      </c>
      <c r="BN867">
        <v>140.14999399999999</v>
      </c>
      <c r="BO867">
        <v>143.35000600000001</v>
      </c>
      <c r="BP867">
        <v>139.5</v>
      </c>
      <c r="BQ867">
        <v>140.479996</v>
      </c>
      <c r="BR867">
        <v>9288400</v>
      </c>
      <c r="BS867">
        <v>140.479996</v>
      </c>
      <c r="BU867" s="1">
        <v>41613</v>
      </c>
      <c r="BV867">
        <v>31.959999</v>
      </c>
      <c r="BW867">
        <v>32</v>
      </c>
      <c r="BX867">
        <v>31.43</v>
      </c>
      <c r="BY867">
        <v>31.57</v>
      </c>
      <c r="BZ867">
        <v>1039400</v>
      </c>
      <c r="CA867">
        <v>31.421986</v>
      </c>
      <c r="CC867" s="1">
        <v>41613</v>
      </c>
      <c r="CD867">
        <v>15886.5</v>
      </c>
      <c r="CE867">
        <v>15896.190430000001</v>
      </c>
      <c r="CF867">
        <v>15809.37012</v>
      </c>
      <c r="CG867">
        <v>15821.509770000001</v>
      </c>
      <c r="CH867">
        <v>128080000</v>
      </c>
      <c r="CI867">
        <v>15821.509770000001</v>
      </c>
    </row>
    <row r="868" spans="1:87" x14ac:dyDescent="0.25">
      <c r="A868" s="3">
        <v>41614</v>
      </c>
      <c r="B868">
        <v>565.789986</v>
      </c>
      <c r="C868">
        <v>566.75000799999998</v>
      </c>
      <c r="D868">
        <v>559.56997699999999</v>
      </c>
      <c r="E868">
        <v>560.01997400000005</v>
      </c>
      <c r="F868">
        <v>86088100</v>
      </c>
      <c r="G868">
        <v>76.161769000000007</v>
      </c>
      <c r="I868" s="1">
        <v>41614</v>
      </c>
      <c r="J868">
        <v>38.419998</v>
      </c>
      <c r="K868">
        <v>38.549999</v>
      </c>
      <c r="L868">
        <v>37.990001999999997</v>
      </c>
      <c r="M868">
        <v>38.360000999999997</v>
      </c>
      <c r="N868">
        <v>36457300</v>
      </c>
      <c r="O868">
        <v>35.838290000000001</v>
      </c>
      <c r="Q868" s="1">
        <v>41614</v>
      </c>
      <c r="R868">
        <v>43.669998</v>
      </c>
      <c r="S868">
        <v>44.189999</v>
      </c>
      <c r="T868">
        <v>43.43</v>
      </c>
      <c r="U868">
        <v>44.110000999999997</v>
      </c>
      <c r="V868">
        <v>16909700</v>
      </c>
      <c r="W868">
        <v>41.150215000000003</v>
      </c>
      <c r="Y868" s="1">
        <v>41614</v>
      </c>
      <c r="Z868">
        <v>70.970000999999996</v>
      </c>
      <c r="AA868">
        <v>71.489998</v>
      </c>
      <c r="AB868">
        <v>70.769997000000004</v>
      </c>
      <c r="AC868">
        <v>71.459998999999996</v>
      </c>
      <c r="AD868">
        <v>5542000</v>
      </c>
      <c r="AE868">
        <v>68.361579000000006</v>
      </c>
      <c r="AG868" s="1">
        <v>41614</v>
      </c>
      <c r="AH868">
        <v>71.180000000000007</v>
      </c>
      <c r="AI868">
        <v>71.480002999999996</v>
      </c>
      <c r="AJ868">
        <v>70.199996999999996</v>
      </c>
      <c r="AK868">
        <v>70.769997000000004</v>
      </c>
      <c r="AL868">
        <v>5560700</v>
      </c>
      <c r="AM868">
        <v>63.647544000000003</v>
      </c>
      <c r="AO868" s="1">
        <v>41614</v>
      </c>
      <c r="AP868">
        <v>94.970000999999996</v>
      </c>
      <c r="AQ868">
        <v>95.709998999999996</v>
      </c>
      <c r="AR868">
        <v>94.589995999999999</v>
      </c>
      <c r="AS868">
        <v>95.650002000000001</v>
      </c>
      <c r="AT868">
        <v>12063400</v>
      </c>
      <c r="AU868">
        <v>88.376202000000006</v>
      </c>
      <c r="AW868" s="1">
        <v>41614</v>
      </c>
      <c r="AX868">
        <v>1069.791862</v>
      </c>
      <c r="AY868">
        <v>1070.0018749999999</v>
      </c>
      <c r="AZ868">
        <v>1060.081758</v>
      </c>
      <c r="BA868">
        <v>1069.8718730000001</v>
      </c>
      <c r="BB868">
        <v>2868200</v>
      </c>
      <c r="BC868">
        <v>534.40153499999997</v>
      </c>
      <c r="BE868" s="1">
        <v>41614</v>
      </c>
      <c r="BF868">
        <v>168.070007</v>
      </c>
      <c r="BG868">
        <v>170</v>
      </c>
      <c r="BH868">
        <v>165.449997</v>
      </c>
      <c r="BI868">
        <v>168.71000699999999</v>
      </c>
      <c r="BJ868">
        <v>3671900</v>
      </c>
      <c r="BK868">
        <v>168.71000699999999</v>
      </c>
      <c r="BM868" s="1">
        <v>41614</v>
      </c>
      <c r="BN868">
        <v>141.509995</v>
      </c>
      <c r="BO868">
        <v>142.490005</v>
      </c>
      <c r="BP868">
        <v>136.300003</v>
      </c>
      <c r="BQ868">
        <v>137.36000100000001</v>
      </c>
      <c r="BR868">
        <v>7909600</v>
      </c>
      <c r="BS868">
        <v>137.36000100000001</v>
      </c>
      <c r="BU868" s="1">
        <v>41614</v>
      </c>
      <c r="BV868">
        <v>31.959999</v>
      </c>
      <c r="BW868">
        <v>32.380001</v>
      </c>
      <c r="BX868">
        <v>31.75</v>
      </c>
      <c r="BY868">
        <v>32.130001</v>
      </c>
      <c r="BZ868">
        <v>653400</v>
      </c>
      <c r="CA868">
        <v>31.979361000000001</v>
      </c>
      <c r="CC868" s="1">
        <v>41614</v>
      </c>
      <c r="CD868">
        <v>15825.54981</v>
      </c>
      <c r="CE868">
        <v>16022.349609999999</v>
      </c>
      <c r="CF868">
        <v>15825.54981</v>
      </c>
      <c r="CG868">
        <v>16020.200199999999</v>
      </c>
      <c r="CH868">
        <v>98260000</v>
      </c>
      <c r="CI868">
        <v>16020.200199999999</v>
      </c>
    </row>
    <row r="869" spans="1:87" x14ac:dyDescent="0.25">
      <c r="A869" s="3">
        <v>41617</v>
      </c>
      <c r="B869">
        <v>560.89999399999999</v>
      </c>
      <c r="C869">
        <v>569.57997899999998</v>
      </c>
      <c r="D869">
        <v>560.89999399999999</v>
      </c>
      <c r="E869">
        <v>566.42999999999995</v>
      </c>
      <c r="F869">
        <v>80123400</v>
      </c>
      <c r="G869">
        <v>77.033522000000005</v>
      </c>
      <c r="I869" s="1">
        <v>41617</v>
      </c>
      <c r="J869">
        <v>38.560001</v>
      </c>
      <c r="K869">
        <v>38.869999</v>
      </c>
      <c r="L869">
        <v>38.369999</v>
      </c>
      <c r="M869">
        <v>38.709999000000003</v>
      </c>
      <c r="N869">
        <v>30286000</v>
      </c>
      <c r="O869">
        <v>36.165280000000003</v>
      </c>
      <c r="Q869" s="1">
        <v>41617</v>
      </c>
      <c r="R869">
        <v>44.139999000000003</v>
      </c>
      <c r="S869">
        <v>44.48</v>
      </c>
      <c r="T869">
        <v>44.139999000000003</v>
      </c>
      <c r="U869">
        <v>44.32</v>
      </c>
      <c r="V869">
        <v>14011200</v>
      </c>
      <c r="W869">
        <v>41.346122999999999</v>
      </c>
      <c r="Y869" s="1">
        <v>41617</v>
      </c>
      <c r="Z869">
        <v>71.360000999999997</v>
      </c>
      <c r="AA869">
        <v>71.480002999999996</v>
      </c>
      <c r="AB869">
        <v>70.919998000000007</v>
      </c>
      <c r="AC869">
        <v>71.110000999999997</v>
      </c>
      <c r="AD869">
        <v>6477100</v>
      </c>
      <c r="AE869">
        <v>68.026756000000006</v>
      </c>
      <c r="AG869" s="1">
        <v>41617</v>
      </c>
      <c r="AH869">
        <v>70.550003000000004</v>
      </c>
      <c r="AI869">
        <v>70.989998</v>
      </c>
      <c r="AJ869">
        <v>70.199996999999996</v>
      </c>
      <c r="AK869">
        <v>70.440002000000007</v>
      </c>
      <c r="AL869">
        <v>4952900</v>
      </c>
      <c r="AM869">
        <v>63.350760999999999</v>
      </c>
      <c r="AO869" s="1">
        <v>41617</v>
      </c>
      <c r="AP869">
        <v>95.949996999999996</v>
      </c>
      <c r="AQ869">
        <v>96.25</v>
      </c>
      <c r="AR869">
        <v>95.599997999999999</v>
      </c>
      <c r="AS869">
        <v>95.839995999999999</v>
      </c>
      <c r="AT869">
        <v>15516700</v>
      </c>
      <c r="AU869">
        <v>88.551749000000001</v>
      </c>
      <c r="AW869" s="1">
        <v>41617</v>
      </c>
      <c r="AX869">
        <v>1070.9917800000001</v>
      </c>
      <c r="AY869">
        <v>1082.311903</v>
      </c>
      <c r="AZ869">
        <v>1068.0218219999999</v>
      </c>
      <c r="BA869">
        <v>1078.141905</v>
      </c>
      <c r="BB869">
        <v>2976200</v>
      </c>
      <c r="BC869">
        <v>538.53242</v>
      </c>
      <c r="BE869" s="1">
        <v>41617</v>
      </c>
      <c r="BF869">
        <v>169.11000100000001</v>
      </c>
      <c r="BG869">
        <v>173.64999399999999</v>
      </c>
      <c r="BH869">
        <v>167.009995</v>
      </c>
      <c r="BI869">
        <v>171.89999399999999</v>
      </c>
      <c r="BJ869">
        <v>4349900</v>
      </c>
      <c r="BK869">
        <v>171.89999399999999</v>
      </c>
      <c r="BM869" s="1">
        <v>41617</v>
      </c>
      <c r="BN869">
        <v>137</v>
      </c>
      <c r="BO869">
        <v>141.699997</v>
      </c>
      <c r="BP869">
        <v>134.21000699999999</v>
      </c>
      <c r="BQ869">
        <v>141.60000600000001</v>
      </c>
      <c r="BR869">
        <v>9061500</v>
      </c>
      <c r="BS869">
        <v>141.60000600000001</v>
      </c>
      <c r="BU869" s="1">
        <v>41617</v>
      </c>
      <c r="BV869">
        <v>32.240001999999997</v>
      </c>
      <c r="BW869">
        <v>32.409999999999997</v>
      </c>
      <c r="BX869">
        <v>32.130001</v>
      </c>
      <c r="BY869">
        <v>32.279998999999997</v>
      </c>
      <c r="BZ869">
        <v>1780900</v>
      </c>
      <c r="CA869">
        <v>32.128655999999999</v>
      </c>
      <c r="CC869" s="1">
        <v>41617</v>
      </c>
      <c r="CD869">
        <v>16019.490229999999</v>
      </c>
      <c r="CE869">
        <v>16058.400390000001</v>
      </c>
      <c r="CF869">
        <v>16015.29004</v>
      </c>
      <c r="CG869">
        <v>16025.530269999999</v>
      </c>
      <c r="CH869">
        <v>91810000</v>
      </c>
      <c r="CI869">
        <v>16025.530269999999</v>
      </c>
    </row>
    <row r="870" spans="1:87" x14ac:dyDescent="0.25">
      <c r="A870" s="3">
        <v>41618</v>
      </c>
      <c r="B870">
        <v>563.58000200000004</v>
      </c>
      <c r="C870">
        <v>567.88001999999994</v>
      </c>
      <c r="D870">
        <v>561.199974</v>
      </c>
      <c r="E870">
        <v>565.54998000000001</v>
      </c>
      <c r="F870">
        <v>69567400</v>
      </c>
      <c r="G870">
        <v>76.913841000000005</v>
      </c>
      <c r="I870" s="1">
        <v>41618</v>
      </c>
      <c r="J870">
        <v>38.610000999999997</v>
      </c>
      <c r="K870">
        <v>38.900002000000001</v>
      </c>
      <c r="L870">
        <v>38.020000000000003</v>
      </c>
      <c r="M870">
        <v>38.110000999999997</v>
      </c>
      <c r="N870">
        <v>37828600</v>
      </c>
      <c r="O870">
        <v>35.604725000000002</v>
      </c>
      <c r="Q870" s="1">
        <v>41618</v>
      </c>
      <c r="R870">
        <v>44.220001000000003</v>
      </c>
      <c r="S870">
        <v>44.439999</v>
      </c>
      <c r="T870">
        <v>44.049999</v>
      </c>
      <c r="U870">
        <v>44.110000999999997</v>
      </c>
      <c r="V870">
        <v>14352400</v>
      </c>
      <c r="W870">
        <v>41.150215000000003</v>
      </c>
      <c r="Y870" s="1">
        <v>41618</v>
      </c>
      <c r="Z870">
        <v>70.910004000000001</v>
      </c>
      <c r="AA870">
        <v>71.650002000000001</v>
      </c>
      <c r="AB870">
        <v>70.900002000000001</v>
      </c>
      <c r="AC870">
        <v>71.569999999999993</v>
      </c>
      <c r="AD870">
        <v>7112200</v>
      </c>
      <c r="AE870">
        <v>68.466809999999995</v>
      </c>
      <c r="AG870" s="1">
        <v>41618</v>
      </c>
      <c r="AH870">
        <v>70.199996999999996</v>
      </c>
      <c r="AI870">
        <v>70.629997000000003</v>
      </c>
      <c r="AJ870">
        <v>69.809997999999993</v>
      </c>
      <c r="AK870">
        <v>70.309997999999993</v>
      </c>
      <c r="AL870">
        <v>4712300</v>
      </c>
      <c r="AM870">
        <v>63.233840000000001</v>
      </c>
      <c r="AO870" s="1">
        <v>41618</v>
      </c>
      <c r="AP870">
        <v>95.900002000000001</v>
      </c>
      <c r="AQ870">
        <v>95.980002999999996</v>
      </c>
      <c r="AR870">
        <v>95.389999000000003</v>
      </c>
      <c r="AS870">
        <v>95.709998999999996</v>
      </c>
      <c r="AT870">
        <v>9868100</v>
      </c>
      <c r="AU870">
        <v>88.431636999999995</v>
      </c>
      <c r="AW870" s="1">
        <v>41618</v>
      </c>
      <c r="AX870">
        <v>1076.1518040000001</v>
      </c>
      <c r="AY870">
        <v>1092.311909</v>
      </c>
      <c r="AZ870">
        <v>1075.6518900000001</v>
      </c>
      <c r="BA870">
        <v>1084.661869</v>
      </c>
      <c r="BB870">
        <v>3721600</v>
      </c>
      <c r="BC870">
        <v>541.78914499999996</v>
      </c>
      <c r="BE870" s="1">
        <v>41618</v>
      </c>
      <c r="BF870">
        <v>171.699997</v>
      </c>
      <c r="BG870">
        <v>180.88999899999999</v>
      </c>
      <c r="BH870">
        <v>171.10000600000001</v>
      </c>
      <c r="BI870">
        <v>179.929993</v>
      </c>
      <c r="BJ870">
        <v>6899100</v>
      </c>
      <c r="BK870">
        <v>179.929993</v>
      </c>
      <c r="BM870" s="1">
        <v>41618</v>
      </c>
      <c r="BN870">
        <v>140.050003</v>
      </c>
      <c r="BO870">
        <v>145.86999499999999</v>
      </c>
      <c r="BP870">
        <v>139.86000100000001</v>
      </c>
      <c r="BQ870">
        <v>142.19000199999999</v>
      </c>
      <c r="BR870">
        <v>10748200</v>
      </c>
      <c r="BS870">
        <v>142.19000199999999</v>
      </c>
      <c r="BU870" s="1">
        <v>41618</v>
      </c>
      <c r="BV870">
        <v>32.099997999999999</v>
      </c>
      <c r="BW870">
        <v>32.220001000000003</v>
      </c>
      <c r="BX870">
        <v>31.809999000000001</v>
      </c>
      <c r="BY870">
        <v>31.940000999999999</v>
      </c>
      <c r="BZ870">
        <v>1580200</v>
      </c>
      <c r="CA870">
        <v>31.790251999999999</v>
      </c>
      <c r="CC870" s="1">
        <v>41618</v>
      </c>
      <c r="CD870">
        <v>16024.12012</v>
      </c>
      <c r="CE870">
        <v>16029.059569999999</v>
      </c>
      <c r="CF870">
        <v>15969.530269999999</v>
      </c>
      <c r="CG870">
        <v>15973.12988</v>
      </c>
      <c r="CH870">
        <v>79420000</v>
      </c>
      <c r="CI870">
        <v>15973.12988</v>
      </c>
    </row>
    <row r="871" spans="1:87" x14ac:dyDescent="0.25">
      <c r="A871" s="3">
        <v>41619</v>
      </c>
      <c r="B871">
        <v>567</v>
      </c>
      <c r="C871">
        <v>570.97002399999997</v>
      </c>
      <c r="D871">
        <v>559.68997999999999</v>
      </c>
      <c r="E871">
        <v>561.35997799999996</v>
      </c>
      <c r="F871">
        <v>89929700</v>
      </c>
      <c r="G871">
        <v>76.344008000000002</v>
      </c>
      <c r="I871" s="1">
        <v>41619</v>
      </c>
      <c r="J871">
        <v>38.060001</v>
      </c>
      <c r="K871">
        <v>38.299999</v>
      </c>
      <c r="L871">
        <v>37.389999000000003</v>
      </c>
      <c r="M871">
        <v>37.610000999999997</v>
      </c>
      <c r="N871">
        <v>39853400</v>
      </c>
      <c r="O871">
        <v>35.137594</v>
      </c>
      <c r="Q871" s="1">
        <v>41619</v>
      </c>
      <c r="R871">
        <v>44.07</v>
      </c>
      <c r="S871">
        <v>44.169998</v>
      </c>
      <c r="T871">
        <v>43.48</v>
      </c>
      <c r="U871">
        <v>43.52</v>
      </c>
      <c r="V871">
        <v>18230100</v>
      </c>
      <c r="W871">
        <v>40.599803999999999</v>
      </c>
      <c r="Y871" s="1">
        <v>41619</v>
      </c>
      <c r="Z871">
        <v>71.730002999999996</v>
      </c>
      <c r="AA871">
        <v>72.129997000000003</v>
      </c>
      <c r="AB871">
        <v>70.430000000000007</v>
      </c>
      <c r="AC871">
        <v>70.519997000000004</v>
      </c>
      <c r="AD871">
        <v>9519200</v>
      </c>
      <c r="AE871">
        <v>67.462333999999998</v>
      </c>
      <c r="AG871" s="1">
        <v>41619</v>
      </c>
      <c r="AH871">
        <v>70.309997999999993</v>
      </c>
      <c r="AI871">
        <v>70.330001999999993</v>
      </c>
      <c r="AJ871">
        <v>69.050003000000004</v>
      </c>
      <c r="AK871">
        <v>69.110000999999997</v>
      </c>
      <c r="AL871">
        <v>5776900</v>
      </c>
      <c r="AM871">
        <v>62.154614000000002</v>
      </c>
      <c r="AO871" s="1">
        <v>41619</v>
      </c>
      <c r="AP871">
        <v>95.379997000000003</v>
      </c>
      <c r="AQ871">
        <v>95.540001000000004</v>
      </c>
      <c r="AR871">
        <v>94.160004000000001</v>
      </c>
      <c r="AS871">
        <v>94.260002</v>
      </c>
      <c r="AT871">
        <v>12811800</v>
      </c>
      <c r="AU871">
        <v>87.091907000000006</v>
      </c>
      <c r="AW871" s="1">
        <v>41619</v>
      </c>
      <c r="AX871">
        <v>1087.401842</v>
      </c>
      <c r="AY871">
        <v>1091.3218830000001</v>
      </c>
      <c r="AZ871">
        <v>1075.1718249999999</v>
      </c>
      <c r="BA871">
        <v>1077.291806</v>
      </c>
      <c r="BB871">
        <v>3436400</v>
      </c>
      <c r="BC871">
        <v>538.10779500000001</v>
      </c>
      <c r="BE871" s="1">
        <v>41619</v>
      </c>
      <c r="BF871">
        <v>180.240005</v>
      </c>
      <c r="BG871">
        <v>181.25</v>
      </c>
      <c r="BH871">
        <v>172.61000100000001</v>
      </c>
      <c r="BI871">
        <v>173.240005</v>
      </c>
      <c r="BJ871">
        <v>4252800</v>
      </c>
      <c r="BK871">
        <v>173.240005</v>
      </c>
      <c r="BM871" s="1">
        <v>41619</v>
      </c>
      <c r="BN871">
        <v>141.88000500000001</v>
      </c>
      <c r="BO871">
        <v>143.050003</v>
      </c>
      <c r="BP871">
        <v>139.490005</v>
      </c>
      <c r="BQ871">
        <v>139.64999399999999</v>
      </c>
      <c r="BR871">
        <v>7137800</v>
      </c>
      <c r="BS871">
        <v>139.64999399999999</v>
      </c>
      <c r="BU871" s="1">
        <v>41619</v>
      </c>
      <c r="BV871">
        <v>31.110001</v>
      </c>
      <c r="BW871">
        <v>31.110001</v>
      </c>
      <c r="BX871">
        <v>29.82</v>
      </c>
      <c r="BY871">
        <v>29.959999</v>
      </c>
      <c r="BZ871">
        <v>2650100</v>
      </c>
      <c r="CA871">
        <v>29.819533</v>
      </c>
      <c r="CC871" s="1">
        <v>41619</v>
      </c>
      <c r="CD871">
        <v>15970.75</v>
      </c>
      <c r="CE871">
        <v>15997.219730000001</v>
      </c>
      <c r="CF871">
        <v>15827.700199999999</v>
      </c>
      <c r="CG871">
        <v>15843.530269999999</v>
      </c>
      <c r="CH871">
        <v>107170000</v>
      </c>
      <c r="CI871">
        <v>15843.530269999999</v>
      </c>
    </row>
    <row r="872" spans="1:87" x14ac:dyDescent="0.25">
      <c r="A872" s="3">
        <v>41620</v>
      </c>
      <c r="B872">
        <v>562.14002200000004</v>
      </c>
      <c r="C872">
        <v>565.33998899999995</v>
      </c>
      <c r="D872">
        <v>560.03001400000005</v>
      </c>
      <c r="E872">
        <v>560.539986</v>
      </c>
      <c r="F872">
        <v>65572500</v>
      </c>
      <c r="G872">
        <v>76.232489999999999</v>
      </c>
      <c r="I872" s="1">
        <v>41620</v>
      </c>
      <c r="J872">
        <v>37.639999000000003</v>
      </c>
      <c r="K872">
        <v>37.639999000000003</v>
      </c>
      <c r="L872">
        <v>37.18</v>
      </c>
      <c r="M872">
        <v>37.220001000000003</v>
      </c>
      <c r="N872">
        <v>36012800</v>
      </c>
      <c r="O872">
        <v>34.773232</v>
      </c>
      <c r="Q872" s="1">
        <v>41620</v>
      </c>
      <c r="R872">
        <v>43.57</v>
      </c>
      <c r="S872">
        <v>43.779998999999997</v>
      </c>
      <c r="T872">
        <v>43.470001000000003</v>
      </c>
      <c r="U872">
        <v>43.5</v>
      </c>
      <c r="V872">
        <v>13744200</v>
      </c>
      <c r="W872">
        <v>40.581144999999999</v>
      </c>
      <c r="Y872" s="1">
        <v>41620</v>
      </c>
      <c r="Z872">
        <v>69.279999000000004</v>
      </c>
      <c r="AA872">
        <v>70.019997000000004</v>
      </c>
      <c r="AB872">
        <v>68.800003000000004</v>
      </c>
      <c r="AC872">
        <v>69.629997000000003</v>
      </c>
      <c r="AD872">
        <v>8756300</v>
      </c>
      <c r="AE872">
        <v>67.433284</v>
      </c>
      <c r="AG872" s="1">
        <v>41620</v>
      </c>
      <c r="AH872">
        <v>69.129997000000003</v>
      </c>
      <c r="AI872">
        <v>69.790001000000004</v>
      </c>
      <c r="AJ872">
        <v>68.910004000000001</v>
      </c>
      <c r="AK872">
        <v>69.480002999999996</v>
      </c>
      <c r="AL872">
        <v>5714600</v>
      </c>
      <c r="AM872">
        <v>62.487378999999997</v>
      </c>
      <c r="AO872" s="1">
        <v>41620</v>
      </c>
      <c r="AP872">
        <v>94.5</v>
      </c>
      <c r="AQ872">
        <v>95.879997000000003</v>
      </c>
      <c r="AR872">
        <v>94.279999000000004</v>
      </c>
      <c r="AS872">
        <v>95.360000999999997</v>
      </c>
      <c r="AT872">
        <v>15562600</v>
      </c>
      <c r="AU872">
        <v>88.108255</v>
      </c>
      <c r="AW872" s="1">
        <v>41620</v>
      </c>
      <c r="AX872">
        <v>1079.5718079999999</v>
      </c>
      <c r="AY872">
        <v>1082.94182</v>
      </c>
      <c r="AZ872">
        <v>1069.0018009999999</v>
      </c>
      <c r="BA872">
        <v>1069.9618089999999</v>
      </c>
      <c r="BB872">
        <v>3204800</v>
      </c>
      <c r="BC872">
        <v>534.44645800000001</v>
      </c>
      <c r="BE872" s="1">
        <v>41620</v>
      </c>
      <c r="BF872">
        <v>173.11000100000001</v>
      </c>
      <c r="BG872">
        <v>174.38999899999999</v>
      </c>
      <c r="BH872">
        <v>170.11000100000001</v>
      </c>
      <c r="BI872">
        <v>171.5</v>
      </c>
      <c r="BJ872">
        <v>3699600</v>
      </c>
      <c r="BK872">
        <v>171.5</v>
      </c>
      <c r="BM872" s="1">
        <v>41620</v>
      </c>
      <c r="BN872">
        <v>139.699997</v>
      </c>
      <c r="BO872">
        <v>148.240005</v>
      </c>
      <c r="BP872">
        <v>138.529999</v>
      </c>
      <c r="BQ872">
        <v>147.470001</v>
      </c>
      <c r="BR872">
        <v>10767800</v>
      </c>
      <c r="BS872">
        <v>147.470001</v>
      </c>
      <c r="BU872" s="1">
        <v>41620</v>
      </c>
      <c r="BV872">
        <v>29.120000999999998</v>
      </c>
      <c r="BW872">
        <v>29.719999000000001</v>
      </c>
      <c r="BX872">
        <v>28.809999000000001</v>
      </c>
      <c r="BY872">
        <v>29.5</v>
      </c>
      <c r="BZ872">
        <v>2039100</v>
      </c>
      <c r="CA872">
        <v>29.361691</v>
      </c>
      <c r="CC872" s="1">
        <v>41620</v>
      </c>
      <c r="CD872">
        <v>15844.820309999999</v>
      </c>
      <c r="CE872">
        <v>15845.110350000001</v>
      </c>
      <c r="CF872">
        <v>15703.79004</v>
      </c>
      <c r="CG872">
        <v>15739.429690000001</v>
      </c>
      <c r="CH872">
        <v>105870000</v>
      </c>
      <c r="CI872">
        <v>15739.429690000001</v>
      </c>
    </row>
    <row r="873" spans="1:87" x14ac:dyDescent="0.25">
      <c r="A873" s="3">
        <v>41621</v>
      </c>
      <c r="B873">
        <v>562.84999800000003</v>
      </c>
      <c r="C873">
        <v>562.88001299999996</v>
      </c>
      <c r="D873">
        <v>553.66997500000002</v>
      </c>
      <c r="E873">
        <v>554.42999299999997</v>
      </c>
      <c r="F873">
        <v>83205500</v>
      </c>
      <c r="G873">
        <v>75.401540999999995</v>
      </c>
      <c r="I873" s="1">
        <v>41621</v>
      </c>
      <c r="J873">
        <v>37.419998</v>
      </c>
      <c r="K873">
        <v>37.450001</v>
      </c>
      <c r="L873">
        <v>36.619999</v>
      </c>
      <c r="M873">
        <v>36.689999</v>
      </c>
      <c r="N873">
        <v>40066100</v>
      </c>
      <c r="O873">
        <v>34.278070999999997</v>
      </c>
      <c r="Q873" s="1">
        <v>41621</v>
      </c>
      <c r="R873">
        <v>43.52</v>
      </c>
      <c r="S873">
        <v>43.830002</v>
      </c>
      <c r="T873">
        <v>43.490001999999997</v>
      </c>
      <c r="U873">
        <v>43.73</v>
      </c>
      <c r="V873">
        <v>14097300</v>
      </c>
      <c r="W873">
        <v>40.795712000000002</v>
      </c>
      <c r="Y873" s="1">
        <v>41621</v>
      </c>
      <c r="Z873">
        <v>69.900002000000001</v>
      </c>
      <c r="AA873">
        <v>70.129997000000003</v>
      </c>
      <c r="AB873">
        <v>69.279999000000004</v>
      </c>
      <c r="AC873">
        <v>69.620002999999997</v>
      </c>
      <c r="AD873">
        <v>5784300</v>
      </c>
      <c r="AE873">
        <v>67.423603999999997</v>
      </c>
      <c r="AG873" s="1">
        <v>41621</v>
      </c>
      <c r="AH873">
        <v>69.540001000000004</v>
      </c>
      <c r="AI873">
        <v>70.160004000000001</v>
      </c>
      <c r="AJ873">
        <v>69.290001000000004</v>
      </c>
      <c r="AK873">
        <v>69.430000000000007</v>
      </c>
      <c r="AL873">
        <v>4649000</v>
      </c>
      <c r="AM873">
        <v>62.442408</v>
      </c>
      <c r="AO873" s="1">
        <v>41621</v>
      </c>
      <c r="AP873">
        <v>95.129997000000003</v>
      </c>
      <c r="AQ873">
        <v>95.919998000000007</v>
      </c>
      <c r="AR873">
        <v>94.660004000000001</v>
      </c>
      <c r="AS873">
        <v>95.309997999999993</v>
      </c>
      <c r="AT873">
        <v>10629500</v>
      </c>
      <c r="AU873">
        <v>88.062054000000003</v>
      </c>
      <c r="AW873" s="1">
        <v>41621</v>
      </c>
      <c r="AX873">
        <v>1075.4018100000001</v>
      </c>
      <c r="AY873">
        <v>1076.2918540000001</v>
      </c>
      <c r="AZ873">
        <v>1057.891813</v>
      </c>
      <c r="BA873">
        <v>1060.7918079999999</v>
      </c>
      <c r="BB873">
        <v>4340900</v>
      </c>
      <c r="BC873">
        <v>529.866038</v>
      </c>
      <c r="BE873" s="1">
        <v>41621</v>
      </c>
      <c r="BF873">
        <v>172.75</v>
      </c>
      <c r="BG873">
        <v>173.800003</v>
      </c>
      <c r="BH873">
        <v>169.60000600000001</v>
      </c>
      <c r="BI873">
        <v>171.240005</v>
      </c>
      <c r="BJ873">
        <v>2200100</v>
      </c>
      <c r="BK873">
        <v>171.240005</v>
      </c>
      <c r="BM873" s="1">
        <v>41621</v>
      </c>
      <c r="BN873">
        <v>148.050003</v>
      </c>
      <c r="BO873">
        <v>151.800003</v>
      </c>
      <c r="BP873">
        <v>147.320007</v>
      </c>
      <c r="BQ873">
        <v>147.64999399999999</v>
      </c>
      <c r="BR873">
        <v>10591900</v>
      </c>
      <c r="BS873">
        <v>147.64999399999999</v>
      </c>
      <c r="BU873" s="1">
        <v>41621</v>
      </c>
      <c r="BV873">
        <v>29.940000999999999</v>
      </c>
      <c r="BW873">
        <v>31.59</v>
      </c>
      <c r="BX873">
        <v>29.93</v>
      </c>
      <c r="BY873">
        <v>30.15</v>
      </c>
      <c r="BZ873">
        <v>2494200</v>
      </c>
      <c r="CA873">
        <v>30.008642999999999</v>
      </c>
      <c r="CC873" s="1">
        <v>41621</v>
      </c>
      <c r="CD873">
        <v>15745.660159999999</v>
      </c>
      <c r="CE873">
        <v>15792.79981</v>
      </c>
      <c r="CF873">
        <v>15717.91992</v>
      </c>
      <c r="CG873">
        <v>15755.360350000001</v>
      </c>
      <c r="CH873">
        <v>83180000</v>
      </c>
      <c r="CI873">
        <v>15755.360350000001</v>
      </c>
    </row>
    <row r="874" spans="1:87" x14ac:dyDescent="0.25">
      <c r="A874" s="3">
        <v>41624</v>
      </c>
      <c r="B874">
        <v>555.02002000000005</v>
      </c>
      <c r="C874">
        <v>562.64000699999997</v>
      </c>
      <c r="D874">
        <v>555.00997900000004</v>
      </c>
      <c r="E874">
        <v>557.50002300000006</v>
      </c>
      <c r="F874">
        <v>70648200</v>
      </c>
      <c r="G874">
        <v>75.819059999999993</v>
      </c>
      <c r="I874" s="1">
        <v>41624</v>
      </c>
      <c r="J874">
        <v>36.729999999999997</v>
      </c>
      <c r="K874">
        <v>37</v>
      </c>
      <c r="L874">
        <v>36.540000999999997</v>
      </c>
      <c r="M874">
        <v>36.889999000000003</v>
      </c>
      <c r="N874">
        <v>31734200</v>
      </c>
      <c r="O874">
        <v>34.464924000000003</v>
      </c>
      <c r="Q874" s="1">
        <v>41624</v>
      </c>
      <c r="R874">
        <v>43.970001000000003</v>
      </c>
      <c r="S874">
        <v>44.139999000000003</v>
      </c>
      <c r="T874">
        <v>43.799999</v>
      </c>
      <c r="U874">
        <v>43.98</v>
      </c>
      <c r="V874">
        <v>13254200</v>
      </c>
      <c r="W874">
        <v>41.028936999999999</v>
      </c>
      <c r="Y874" s="1">
        <v>41624</v>
      </c>
      <c r="Z874">
        <v>69.910004000000001</v>
      </c>
      <c r="AA874">
        <v>70.849997999999999</v>
      </c>
      <c r="AB874">
        <v>69.910004000000001</v>
      </c>
      <c r="AC874">
        <v>70.510002</v>
      </c>
      <c r="AD874">
        <v>6246600</v>
      </c>
      <c r="AE874">
        <v>68.285526000000004</v>
      </c>
      <c r="AG874" s="1">
        <v>41624</v>
      </c>
      <c r="AH874">
        <v>69.699996999999996</v>
      </c>
      <c r="AI874">
        <v>70.139999000000003</v>
      </c>
      <c r="AJ874">
        <v>69.519997000000004</v>
      </c>
      <c r="AK874">
        <v>69.790001000000004</v>
      </c>
      <c r="AL874">
        <v>4167400</v>
      </c>
      <c r="AM874">
        <v>62.766176999999999</v>
      </c>
      <c r="AO874" s="1">
        <v>41624</v>
      </c>
      <c r="AP874">
        <v>96.279999000000004</v>
      </c>
      <c r="AQ874">
        <v>98.879997000000003</v>
      </c>
      <c r="AR874">
        <v>96.129997000000003</v>
      </c>
      <c r="AS874">
        <v>97.220000999999996</v>
      </c>
      <c r="AT874">
        <v>23226000</v>
      </c>
      <c r="AU874">
        <v>89.826809999999995</v>
      </c>
      <c r="AW874" s="1">
        <v>41624</v>
      </c>
      <c r="AX874">
        <v>1064.001798</v>
      </c>
      <c r="AY874">
        <v>1074.6918820000001</v>
      </c>
      <c r="AZ874">
        <v>1062.0118199999999</v>
      </c>
      <c r="BA874">
        <v>1072.9818809999999</v>
      </c>
      <c r="BB874">
        <v>3216000</v>
      </c>
      <c r="BC874">
        <v>535.95498499999997</v>
      </c>
      <c r="BE874" s="1">
        <v>41624</v>
      </c>
      <c r="BF874">
        <v>172.550003</v>
      </c>
      <c r="BG874">
        <v>173.970001</v>
      </c>
      <c r="BH874">
        <v>168.30999800000001</v>
      </c>
      <c r="BI874">
        <v>169.009995</v>
      </c>
      <c r="BJ874">
        <v>2527000</v>
      </c>
      <c r="BK874">
        <v>169.009995</v>
      </c>
      <c r="BM874" s="1">
        <v>41624</v>
      </c>
      <c r="BN874">
        <v>148.479996</v>
      </c>
      <c r="BO874">
        <v>150.429993</v>
      </c>
      <c r="BP874">
        <v>146.10000600000001</v>
      </c>
      <c r="BQ874">
        <v>147.94000199999999</v>
      </c>
      <c r="BR874">
        <v>6675300</v>
      </c>
      <c r="BS874">
        <v>147.94000199999999</v>
      </c>
      <c r="BU874" s="1">
        <v>41624</v>
      </c>
      <c r="BV874">
        <v>30.15</v>
      </c>
      <c r="BW874">
        <v>30.5</v>
      </c>
      <c r="BX874">
        <v>29.57</v>
      </c>
      <c r="BY874">
        <v>30.4</v>
      </c>
      <c r="BZ874">
        <v>2194300</v>
      </c>
      <c r="CA874">
        <v>30.257470999999999</v>
      </c>
      <c r="CC874" s="1">
        <v>41624</v>
      </c>
      <c r="CD874">
        <v>15759.599609999999</v>
      </c>
      <c r="CE874">
        <v>15930.309569999999</v>
      </c>
      <c r="CF874">
        <v>15759.599609999999</v>
      </c>
      <c r="CG874">
        <v>15884.570309999999</v>
      </c>
      <c r="CH874">
        <v>101470000</v>
      </c>
      <c r="CI874">
        <v>15884.570309999999</v>
      </c>
    </row>
    <row r="875" spans="1:87" x14ac:dyDescent="0.25">
      <c r="A875" s="3">
        <v>41625</v>
      </c>
      <c r="B875">
        <v>555.80999799999995</v>
      </c>
      <c r="C875">
        <v>559.43998699999997</v>
      </c>
      <c r="D875">
        <v>553.37998200000004</v>
      </c>
      <c r="E875">
        <v>554.990005</v>
      </c>
      <c r="F875">
        <v>57475600</v>
      </c>
      <c r="G875">
        <v>75.477701999999994</v>
      </c>
      <c r="I875" s="1">
        <v>41625</v>
      </c>
      <c r="J875">
        <v>36.939999</v>
      </c>
      <c r="K875">
        <v>37.110000999999997</v>
      </c>
      <c r="L875">
        <v>36.330002</v>
      </c>
      <c r="M875">
        <v>36.520000000000003</v>
      </c>
      <c r="N875">
        <v>45687700</v>
      </c>
      <c r="O875">
        <v>34.119247999999999</v>
      </c>
      <c r="Q875" s="1">
        <v>41625</v>
      </c>
      <c r="R875">
        <v>43.759998000000003</v>
      </c>
      <c r="S875">
        <v>43.82</v>
      </c>
      <c r="T875">
        <v>43.490001999999997</v>
      </c>
      <c r="U875">
        <v>43.59</v>
      </c>
      <c r="V875">
        <v>13376100</v>
      </c>
      <c r="W875">
        <v>40.665106000000002</v>
      </c>
      <c r="Y875" s="1">
        <v>41625</v>
      </c>
      <c r="Z875">
        <v>70.690002000000007</v>
      </c>
      <c r="AA875">
        <v>70.910004000000001</v>
      </c>
      <c r="AB875">
        <v>69.830001999999993</v>
      </c>
      <c r="AC875">
        <v>70.660004000000001</v>
      </c>
      <c r="AD875">
        <v>6829100</v>
      </c>
      <c r="AE875">
        <v>68.430795000000003</v>
      </c>
      <c r="AG875" s="1">
        <v>41625</v>
      </c>
      <c r="AH875">
        <v>69.819999999999993</v>
      </c>
      <c r="AI875">
        <v>69.849997999999999</v>
      </c>
      <c r="AJ875">
        <v>69.050003000000004</v>
      </c>
      <c r="AK875">
        <v>69.059997999999993</v>
      </c>
      <c r="AL875">
        <v>4880900</v>
      </c>
      <c r="AM875">
        <v>62.109642999999998</v>
      </c>
      <c r="AO875" s="1">
        <v>41625</v>
      </c>
      <c r="AP875">
        <v>97.019997000000004</v>
      </c>
      <c r="AQ875">
        <v>97.129997000000003</v>
      </c>
      <c r="AR875">
        <v>96.029999000000004</v>
      </c>
      <c r="AS875">
        <v>96.75</v>
      </c>
      <c r="AT875">
        <v>14920900</v>
      </c>
      <c r="AU875">
        <v>89.39255</v>
      </c>
      <c r="AW875" s="1">
        <v>41625</v>
      </c>
      <c r="AX875">
        <v>1072.8218589999999</v>
      </c>
      <c r="AY875">
        <v>1080.7618010000001</v>
      </c>
      <c r="AZ875">
        <v>1068.381809</v>
      </c>
      <c r="BA875">
        <v>1069.8618260000001</v>
      </c>
      <c r="BB875">
        <v>3082800</v>
      </c>
      <c r="BC875">
        <v>534.39651600000002</v>
      </c>
      <c r="BE875" s="1">
        <v>41625</v>
      </c>
      <c r="BF875">
        <v>170.470001</v>
      </c>
      <c r="BG875">
        <v>171.5</v>
      </c>
      <c r="BH875">
        <v>168</v>
      </c>
      <c r="BI875">
        <v>168.33000200000001</v>
      </c>
      <c r="BJ875">
        <v>2054000</v>
      </c>
      <c r="BK875">
        <v>168.33000200000001</v>
      </c>
      <c r="BM875" s="1">
        <v>41625</v>
      </c>
      <c r="BN875">
        <v>147.58000200000001</v>
      </c>
      <c r="BO875">
        <v>154.63000500000001</v>
      </c>
      <c r="BP875">
        <v>146.320007</v>
      </c>
      <c r="BQ875">
        <v>152.46000699999999</v>
      </c>
      <c r="BR875">
        <v>10495000</v>
      </c>
      <c r="BS875">
        <v>152.46000699999999</v>
      </c>
      <c r="BU875" s="1">
        <v>41625</v>
      </c>
      <c r="BV875">
        <v>30.040001</v>
      </c>
      <c r="BW875">
        <v>30.16</v>
      </c>
      <c r="BX875">
        <v>29.76</v>
      </c>
      <c r="BY875">
        <v>30.040001</v>
      </c>
      <c r="BZ875">
        <v>1926400</v>
      </c>
      <c r="CA875">
        <v>29.899159999999998</v>
      </c>
      <c r="CC875" s="1">
        <v>41625</v>
      </c>
      <c r="CD875">
        <v>15884.059569999999</v>
      </c>
      <c r="CE875">
        <v>15917.95996</v>
      </c>
      <c r="CF875">
        <v>15836.450199999999</v>
      </c>
      <c r="CG875">
        <v>15875.259770000001</v>
      </c>
      <c r="CH875">
        <v>101490000</v>
      </c>
      <c r="CI875">
        <v>15875.259770000001</v>
      </c>
    </row>
    <row r="876" spans="1:87" x14ac:dyDescent="0.25">
      <c r="A876" s="3">
        <v>41626</v>
      </c>
      <c r="B876">
        <v>549.70000500000003</v>
      </c>
      <c r="C876">
        <v>551.45000500000003</v>
      </c>
      <c r="D876">
        <v>538.79999499999997</v>
      </c>
      <c r="E876">
        <v>550.76998900000001</v>
      </c>
      <c r="F876">
        <v>141465800</v>
      </c>
      <c r="G876">
        <v>74.903786999999994</v>
      </c>
      <c r="I876" s="1">
        <v>41626</v>
      </c>
      <c r="J876">
        <v>36.360000999999997</v>
      </c>
      <c r="K876">
        <v>36.599997999999999</v>
      </c>
      <c r="L876">
        <v>35.529998999999997</v>
      </c>
      <c r="M876">
        <v>36.580002</v>
      </c>
      <c r="N876">
        <v>63192100</v>
      </c>
      <c r="O876">
        <v>34.175305000000002</v>
      </c>
      <c r="Q876" s="1">
        <v>41626</v>
      </c>
      <c r="R876">
        <v>43.98</v>
      </c>
      <c r="S876">
        <v>45.060001</v>
      </c>
      <c r="T876">
        <v>43.66</v>
      </c>
      <c r="U876">
        <v>44.93</v>
      </c>
      <c r="V876">
        <v>28008400</v>
      </c>
      <c r="W876">
        <v>41.915191999999998</v>
      </c>
      <c r="Y876" s="1">
        <v>41626</v>
      </c>
      <c r="Z876">
        <v>70.959998999999996</v>
      </c>
      <c r="AA876">
        <v>72.199996999999996</v>
      </c>
      <c r="AB876">
        <v>70.139999000000003</v>
      </c>
      <c r="AC876">
        <v>72.199996999999996</v>
      </c>
      <c r="AD876">
        <v>7971400</v>
      </c>
      <c r="AE876">
        <v>69.922203999999994</v>
      </c>
      <c r="AG876" s="1">
        <v>41626</v>
      </c>
      <c r="AH876">
        <v>69.449996999999996</v>
      </c>
      <c r="AI876">
        <v>69.599997999999999</v>
      </c>
      <c r="AJ876">
        <v>68.230002999999996</v>
      </c>
      <c r="AK876">
        <v>69.400002000000001</v>
      </c>
      <c r="AL876">
        <v>7959500</v>
      </c>
      <c r="AM876">
        <v>62.415427999999999</v>
      </c>
      <c r="AO876" s="1">
        <v>41626</v>
      </c>
      <c r="AP876">
        <v>97.43</v>
      </c>
      <c r="AQ876">
        <v>99.949996999999996</v>
      </c>
      <c r="AR876">
        <v>97.010002</v>
      </c>
      <c r="AS876">
        <v>99.540001000000004</v>
      </c>
      <c r="AT876">
        <v>21331300</v>
      </c>
      <c r="AU876">
        <v>91.970382999999998</v>
      </c>
      <c r="AW876" s="1">
        <v>41626</v>
      </c>
      <c r="AX876">
        <v>1071.8518039999999</v>
      </c>
      <c r="AY876">
        <v>1084.9518929999999</v>
      </c>
      <c r="AZ876">
        <v>1059.041862</v>
      </c>
      <c r="BA876">
        <v>1084.7518050000001</v>
      </c>
      <c r="BB876">
        <v>4437100</v>
      </c>
      <c r="BC876">
        <v>541.834068</v>
      </c>
      <c r="BE876" s="1">
        <v>41626</v>
      </c>
      <c r="BF876">
        <v>168.759995</v>
      </c>
      <c r="BG876">
        <v>172.179993</v>
      </c>
      <c r="BH876">
        <v>166.199997</v>
      </c>
      <c r="BI876">
        <v>171.490005</v>
      </c>
      <c r="BJ876">
        <v>2946900</v>
      </c>
      <c r="BK876">
        <v>171.490005</v>
      </c>
      <c r="BM876" s="1">
        <v>41626</v>
      </c>
      <c r="BN876">
        <v>152.240005</v>
      </c>
      <c r="BO876">
        <v>154.89999399999999</v>
      </c>
      <c r="BP876">
        <v>145.949997</v>
      </c>
      <c r="BQ876">
        <v>147.979996</v>
      </c>
      <c r="BR876">
        <v>11581900</v>
      </c>
      <c r="BS876">
        <v>147.979996</v>
      </c>
      <c r="BU876" s="1">
        <v>41626</v>
      </c>
      <c r="BV876">
        <v>29.85</v>
      </c>
      <c r="BW876">
        <v>30.440000999999999</v>
      </c>
      <c r="BX876">
        <v>29.68</v>
      </c>
      <c r="BY876">
        <v>30.309999000000001</v>
      </c>
      <c r="BZ876">
        <v>2181600</v>
      </c>
      <c r="CA876">
        <v>30.167892999999999</v>
      </c>
      <c r="CC876" s="1">
        <v>41626</v>
      </c>
      <c r="CD876">
        <v>15876.570309999999</v>
      </c>
      <c r="CE876">
        <v>16173.04004</v>
      </c>
      <c r="CF876">
        <v>15808.91992</v>
      </c>
      <c r="CG876">
        <v>16167.969730000001</v>
      </c>
      <c r="CH876">
        <v>129620000</v>
      </c>
      <c r="CI876">
        <v>16167.969730000001</v>
      </c>
    </row>
    <row r="877" spans="1:87" x14ac:dyDescent="0.25">
      <c r="A877" s="3">
        <v>41627</v>
      </c>
      <c r="B877">
        <v>549.5</v>
      </c>
      <c r="C877">
        <v>549.99998500000004</v>
      </c>
      <c r="D877">
        <v>543.72998800000005</v>
      </c>
      <c r="E877">
        <v>544.45999099999995</v>
      </c>
      <c r="F877">
        <v>80077200</v>
      </c>
      <c r="G877">
        <v>74.045637999999997</v>
      </c>
      <c r="I877" s="1">
        <v>41627</v>
      </c>
      <c r="J877">
        <v>36.509998000000003</v>
      </c>
      <c r="K877">
        <v>36.549999</v>
      </c>
      <c r="L877">
        <v>36.080002</v>
      </c>
      <c r="M877">
        <v>36.25</v>
      </c>
      <c r="N877">
        <v>34160100</v>
      </c>
      <c r="O877">
        <v>33.866996999999998</v>
      </c>
      <c r="Q877" s="1">
        <v>41627</v>
      </c>
      <c r="R877">
        <v>44.619999</v>
      </c>
      <c r="S877">
        <v>45.200001</v>
      </c>
      <c r="T877">
        <v>44.5</v>
      </c>
      <c r="U877">
        <v>45.02</v>
      </c>
      <c r="V877">
        <v>17713600</v>
      </c>
      <c r="W877">
        <v>41.999153999999997</v>
      </c>
      <c r="Y877" s="1">
        <v>41627</v>
      </c>
      <c r="Z877">
        <v>72.139999000000003</v>
      </c>
      <c r="AA877">
        <v>73.080001999999993</v>
      </c>
      <c r="AB877">
        <v>72.099997999999999</v>
      </c>
      <c r="AC877">
        <v>72.970000999999996</v>
      </c>
      <c r="AD877">
        <v>6768100</v>
      </c>
      <c r="AE877">
        <v>70.667916000000005</v>
      </c>
      <c r="AG877" s="1">
        <v>41627</v>
      </c>
      <c r="AH877">
        <v>68.910004000000001</v>
      </c>
      <c r="AI877">
        <v>69.379997000000003</v>
      </c>
      <c r="AJ877">
        <v>68.720000999999996</v>
      </c>
      <c r="AK877">
        <v>69.080001999999993</v>
      </c>
      <c r="AL877">
        <v>6962200</v>
      </c>
      <c r="AM877">
        <v>62.127634</v>
      </c>
      <c r="AO877" s="1">
        <v>41627</v>
      </c>
      <c r="AP877">
        <v>99.5</v>
      </c>
      <c r="AQ877">
        <v>99.599997999999999</v>
      </c>
      <c r="AR877">
        <v>99</v>
      </c>
      <c r="AS877">
        <v>99.43</v>
      </c>
      <c r="AT877">
        <v>12905900</v>
      </c>
      <c r="AU877">
        <v>91.868746999999999</v>
      </c>
      <c r="AW877" s="1">
        <v>41627</v>
      </c>
      <c r="AX877">
        <v>1080.7718480000001</v>
      </c>
      <c r="AY877">
        <v>1091.9918660000001</v>
      </c>
      <c r="AZ877">
        <v>1079.0818180000001</v>
      </c>
      <c r="BA877">
        <v>1086.2218969999999</v>
      </c>
      <c r="BB877">
        <v>3343800</v>
      </c>
      <c r="BC877">
        <v>542.56838000000005</v>
      </c>
      <c r="BE877" s="1">
        <v>41627</v>
      </c>
      <c r="BF877">
        <v>170.13000500000001</v>
      </c>
      <c r="BG877">
        <v>171.16999799999999</v>
      </c>
      <c r="BH877">
        <v>168.85000600000001</v>
      </c>
      <c r="BI877">
        <v>170.38999899999999</v>
      </c>
      <c r="BJ877">
        <v>2240700</v>
      </c>
      <c r="BK877">
        <v>170.38999899999999</v>
      </c>
      <c r="BM877" s="1">
        <v>41627</v>
      </c>
      <c r="BN877">
        <v>146.89999399999999</v>
      </c>
      <c r="BO877">
        <v>147</v>
      </c>
      <c r="BP877">
        <v>139.10000600000001</v>
      </c>
      <c r="BQ877">
        <v>140.720001</v>
      </c>
      <c r="BR877">
        <v>12740000</v>
      </c>
      <c r="BS877">
        <v>140.720001</v>
      </c>
      <c r="BU877" s="1">
        <v>41627</v>
      </c>
      <c r="BV877">
        <v>29.889999</v>
      </c>
      <c r="BW877">
        <v>30.07</v>
      </c>
      <c r="BX877">
        <v>29.549999</v>
      </c>
      <c r="BY877">
        <v>30.040001</v>
      </c>
      <c r="BZ877">
        <v>1634500</v>
      </c>
      <c r="CA877">
        <v>29.899159999999998</v>
      </c>
      <c r="CC877" s="1">
        <v>41627</v>
      </c>
      <c r="CD877">
        <v>16162.509770000001</v>
      </c>
      <c r="CE877">
        <v>16194.719730000001</v>
      </c>
      <c r="CF877">
        <v>16121.54004</v>
      </c>
      <c r="CG877">
        <v>16179.08008</v>
      </c>
      <c r="CH877">
        <v>94980000</v>
      </c>
      <c r="CI877">
        <v>16179.08008</v>
      </c>
    </row>
    <row r="878" spans="1:87" x14ac:dyDescent="0.25">
      <c r="A878" s="3">
        <v>41628</v>
      </c>
      <c r="B878">
        <v>545.42999999999995</v>
      </c>
      <c r="C878">
        <v>551.61000799999999</v>
      </c>
      <c r="D878">
        <v>544.82000000000005</v>
      </c>
      <c r="E878">
        <v>549.01998900000001</v>
      </c>
      <c r="F878">
        <v>109103400</v>
      </c>
      <c r="G878">
        <v>74.665790000000001</v>
      </c>
      <c r="I878" s="1">
        <v>41628</v>
      </c>
      <c r="J878">
        <v>36.200001</v>
      </c>
      <c r="K878">
        <v>36.93</v>
      </c>
      <c r="L878">
        <v>36.189999</v>
      </c>
      <c r="M878">
        <v>36.799999</v>
      </c>
      <c r="N878">
        <v>62649100</v>
      </c>
      <c r="O878">
        <v>34.380839999999999</v>
      </c>
      <c r="Q878" s="1">
        <v>41628</v>
      </c>
      <c r="R878">
        <v>45.099997999999999</v>
      </c>
      <c r="S878">
        <v>45.200001</v>
      </c>
      <c r="T878">
        <v>44.799999</v>
      </c>
      <c r="U878">
        <v>44.959999000000003</v>
      </c>
      <c r="V878">
        <v>29401400</v>
      </c>
      <c r="W878">
        <v>41.943178000000003</v>
      </c>
      <c r="Y878" s="1">
        <v>41628</v>
      </c>
      <c r="Z878">
        <v>73.099997999999999</v>
      </c>
      <c r="AA878">
        <v>73.559997999999993</v>
      </c>
      <c r="AB878">
        <v>72.339995999999999</v>
      </c>
      <c r="AC878">
        <v>72.400002000000001</v>
      </c>
      <c r="AD878">
        <v>12989700</v>
      </c>
      <c r="AE878">
        <v>70.115898999999999</v>
      </c>
      <c r="AG878" s="1">
        <v>41628</v>
      </c>
      <c r="AH878">
        <v>69.110000999999997</v>
      </c>
      <c r="AI878">
        <v>70.489998</v>
      </c>
      <c r="AJ878">
        <v>69.050003000000004</v>
      </c>
      <c r="AK878">
        <v>69.879997000000003</v>
      </c>
      <c r="AL878">
        <v>8311700</v>
      </c>
      <c r="AM878">
        <v>62.847116</v>
      </c>
      <c r="AO878" s="1">
        <v>41628</v>
      </c>
      <c r="AP878">
        <v>99.389999000000003</v>
      </c>
      <c r="AQ878">
        <v>99.599997999999999</v>
      </c>
      <c r="AR878">
        <v>98.599997999999999</v>
      </c>
      <c r="AS878">
        <v>98.68</v>
      </c>
      <c r="AT878">
        <v>23331000</v>
      </c>
      <c r="AU878">
        <v>91.175781999999998</v>
      </c>
      <c r="AW878" s="1">
        <v>41628</v>
      </c>
      <c r="AX878">
        <v>1088.301811</v>
      </c>
      <c r="AY878">
        <v>1101.171914</v>
      </c>
      <c r="AZ878">
        <v>1088.0018620000001</v>
      </c>
      <c r="BA878">
        <v>1100.6218859999999</v>
      </c>
      <c r="BB878">
        <v>6547600</v>
      </c>
      <c r="BC878">
        <v>549.76118199999996</v>
      </c>
      <c r="BE878" s="1">
        <v>41628</v>
      </c>
      <c r="BF878">
        <v>170.699997</v>
      </c>
      <c r="BG878">
        <v>174.88999899999999</v>
      </c>
      <c r="BH878">
        <v>168.83000200000001</v>
      </c>
      <c r="BI878">
        <v>173.36000100000001</v>
      </c>
      <c r="BJ878">
        <v>3148700</v>
      </c>
      <c r="BK878">
        <v>173.36000100000001</v>
      </c>
      <c r="BM878" s="1">
        <v>41628</v>
      </c>
      <c r="BN878">
        <v>141.58000200000001</v>
      </c>
      <c r="BO878">
        <v>144.35000600000001</v>
      </c>
      <c r="BP878">
        <v>141.58000200000001</v>
      </c>
      <c r="BQ878">
        <v>143.240005</v>
      </c>
      <c r="BR878">
        <v>7412600</v>
      </c>
      <c r="BS878">
        <v>143.240005</v>
      </c>
      <c r="BU878" s="1">
        <v>41628</v>
      </c>
      <c r="BV878">
        <v>30.16</v>
      </c>
      <c r="BW878">
        <v>30.440000999999999</v>
      </c>
      <c r="BX878">
        <v>30.040001</v>
      </c>
      <c r="BY878">
        <v>30.35</v>
      </c>
      <c r="BZ878">
        <v>1072200</v>
      </c>
      <c r="CA878">
        <v>30.207706000000002</v>
      </c>
      <c r="CC878" s="1">
        <v>41628</v>
      </c>
      <c r="CD878">
        <v>16178.570309999999</v>
      </c>
      <c r="CE878">
        <v>16287.839840000001</v>
      </c>
      <c r="CF878">
        <v>16178.570309999999</v>
      </c>
      <c r="CG878">
        <v>16221.139649999999</v>
      </c>
      <c r="CH878">
        <v>285190000</v>
      </c>
      <c r="CI878">
        <v>16221.139649999999</v>
      </c>
    </row>
    <row r="879" spans="1:87" x14ac:dyDescent="0.25">
      <c r="A879" s="3">
        <v>41631</v>
      </c>
      <c r="B879">
        <v>568.00002300000006</v>
      </c>
      <c r="C879">
        <v>570.71997799999997</v>
      </c>
      <c r="D879">
        <v>562.76000999999997</v>
      </c>
      <c r="E879">
        <v>570.09000400000002</v>
      </c>
      <c r="F879">
        <v>125326600</v>
      </c>
      <c r="G879">
        <v>77.531276000000005</v>
      </c>
      <c r="I879" s="1">
        <v>41631</v>
      </c>
      <c r="J879">
        <v>36.810001</v>
      </c>
      <c r="K879">
        <v>36.889999000000003</v>
      </c>
      <c r="L879">
        <v>36.549999</v>
      </c>
      <c r="M879">
        <v>36.619999</v>
      </c>
      <c r="N879">
        <v>25128700</v>
      </c>
      <c r="O879">
        <v>34.212673000000002</v>
      </c>
      <c r="Q879" s="1">
        <v>41631</v>
      </c>
      <c r="R879">
        <v>45.119999</v>
      </c>
      <c r="S879">
        <v>45.529998999999997</v>
      </c>
      <c r="T879">
        <v>45.099997999999999</v>
      </c>
      <c r="U879">
        <v>45.209999000000003</v>
      </c>
      <c r="V879">
        <v>13037300</v>
      </c>
      <c r="W879">
        <v>42.176403000000001</v>
      </c>
      <c r="Y879" s="1">
        <v>41631</v>
      </c>
      <c r="Z879">
        <v>72.889999000000003</v>
      </c>
      <c r="AA879">
        <v>73.330001999999993</v>
      </c>
      <c r="AB879">
        <v>72.660004000000001</v>
      </c>
      <c r="AC879">
        <v>73.279999000000004</v>
      </c>
      <c r="AD879">
        <v>5621900</v>
      </c>
      <c r="AE879">
        <v>70.968132999999995</v>
      </c>
      <c r="AG879" s="1">
        <v>41631</v>
      </c>
      <c r="AH879">
        <v>70.080001999999993</v>
      </c>
      <c r="AI879">
        <v>70.75</v>
      </c>
      <c r="AJ879">
        <v>69.449996999999996</v>
      </c>
      <c r="AK879">
        <v>69.559997999999993</v>
      </c>
      <c r="AL879">
        <v>4177400</v>
      </c>
      <c r="AM879">
        <v>62.559322000000002</v>
      </c>
      <c r="AO879" s="1">
        <v>41631</v>
      </c>
      <c r="AP879">
        <v>99</v>
      </c>
      <c r="AQ879">
        <v>99.290001000000004</v>
      </c>
      <c r="AR879">
        <v>98.389999000000003</v>
      </c>
      <c r="AS879">
        <v>98.510002</v>
      </c>
      <c r="AT879">
        <v>10127600</v>
      </c>
      <c r="AU879">
        <v>91.018710999999996</v>
      </c>
      <c r="AW879" s="1">
        <v>41631</v>
      </c>
      <c r="AX879">
        <v>1107.841852</v>
      </c>
      <c r="AY879">
        <v>1115.8018890000001</v>
      </c>
      <c r="AZ879">
        <v>1105.121852</v>
      </c>
      <c r="BA879">
        <v>1115.1018859999999</v>
      </c>
      <c r="BB879">
        <v>3456000</v>
      </c>
      <c r="BC879">
        <v>556.99394900000004</v>
      </c>
      <c r="BE879" s="1">
        <v>41631</v>
      </c>
      <c r="BF879">
        <v>174.08000200000001</v>
      </c>
      <c r="BG879">
        <v>174.53999300000001</v>
      </c>
      <c r="BH879">
        <v>170.990005</v>
      </c>
      <c r="BI879">
        <v>172.300003</v>
      </c>
      <c r="BJ879">
        <v>2468200</v>
      </c>
      <c r="BK879">
        <v>172.300003</v>
      </c>
      <c r="BM879" s="1">
        <v>41631</v>
      </c>
      <c r="BN879">
        <v>144.85000600000001</v>
      </c>
      <c r="BO879">
        <v>146.240005</v>
      </c>
      <c r="BP879">
        <v>142.60000600000001</v>
      </c>
      <c r="BQ879">
        <v>143.550003</v>
      </c>
      <c r="BR879">
        <v>5385500</v>
      </c>
      <c r="BS879">
        <v>143.550003</v>
      </c>
      <c r="BU879" s="1">
        <v>41631</v>
      </c>
      <c r="BV879">
        <v>30.6</v>
      </c>
      <c r="BW879">
        <v>30.6</v>
      </c>
      <c r="BX879">
        <v>30.280000999999999</v>
      </c>
      <c r="BY879">
        <v>30.57</v>
      </c>
      <c r="BZ879">
        <v>1071300</v>
      </c>
      <c r="CA879">
        <v>30.426673999999998</v>
      </c>
      <c r="CC879" s="1">
        <v>41631</v>
      </c>
      <c r="CD879">
        <v>16225.25</v>
      </c>
      <c r="CE879">
        <v>16318.110350000001</v>
      </c>
      <c r="CF879">
        <v>16225.25</v>
      </c>
      <c r="CG879">
        <v>16294.610350000001</v>
      </c>
      <c r="CH879">
        <v>78930000</v>
      </c>
      <c r="CI879">
        <v>16294.610350000001</v>
      </c>
    </row>
    <row r="880" spans="1:87" x14ac:dyDescent="0.25">
      <c r="A880" s="3">
        <v>41632</v>
      </c>
      <c r="B880">
        <v>569.88999899999999</v>
      </c>
      <c r="C880">
        <v>571.88000499999998</v>
      </c>
      <c r="D880">
        <v>566.029991</v>
      </c>
      <c r="E880">
        <v>567.66997500000002</v>
      </c>
      <c r="F880">
        <v>41888700</v>
      </c>
      <c r="G880">
        <v>77.202157</v>
      </c>
      <c r="I880" s="1">
        <v>41632</v>
      </c>
      <c r="J880">
        <v>36.720001000000003</v>
      </c>
      <c r="K880">
        <v>37.169998</v>
      </c>
      <c r="L880">
        <v>36.639999000000003</v>
      </c>
      <c r="M880">
        <v>37.080002</v>
      </c>
      <c r="N880">
        <v>14243000</v>
      </c>
      <c r="O880">
        <v>34.642435999999996</v>
      </c>
      <c r="Q880" s="1">
        <v>41632</v>
      </c>
      <c r="R880">
        <v>45.25</v>
      </c>
      <c r="S880">
        <v>45.459999000000003</v>
      </c>
      <c r="T880">
        <v>45.18</v>
      </c>
      <c r="U880">
        <v>45.389999000000003</v>
      </c>
      <c r="V880">
        <v>4355300</v>
      </c>
      <c r="W880">
        <v>42.344326000000002</v>
      </c>
      <c r="Y880" s="1">
        <v>41632</v>
      </c>
      <c r="Z880">
        <v>73.25</v>
      </c>
      <c r="AA880">
        <v>73.860000999999997</v>
      </c>
      <c r="AB880">
        <v>73.25</v>
      </c>
      <c r="AC880">
        <v>73.849997999999999</v>
      </c>
      <c r="AD880">
        <v>2883600</v>
      </c>
      <c r="AE880">
        <v>71.520150999999998</v>
      </c>
      <c r="AG880" s="1">
        <v>41632</v>
      </c>
      <c r="AH880">
        <v>69.629997000000003</v>
      </c>
      <c r="AI880">
        <v>69.980002999999996</v>
      </c>
      <c r="AJ880">
        <v>69.309997999999993</v>
      </c>
      <c r="AK880">
        <v>69.930000000000007</v>
      </c>
      <c r="AL880">
        <v>1625000</v>
      </c>
      <c r="AM880">
        <v>62.892086999999997</v>
      </c>
      <c r="AO880" s="1">
        <v>41632</v>
      </c>
      <c r="AP880">
        <v>98.330001999999993</v>
      </c>
      <c r="AQ880">
        <v>99.440002000000007</v>
      </c>
      <c r="AR880">
        <v>98.330001999999993</v>
      </c>
      <c r="AS880">
        <v>99.220000999999996</v>
      </c>
      <c r="AT880">
        <v>4168300</v>
      </c>
      <c r="AU880">
        <v>91.674717999999999</v>
      </c>
      <c r="AW880" s="1">
        <v>41632</v>
      </c>
      <c r="AX880">
        <v>1114.9718829999999</v>
      </c>
      <c r="AY880">
        <v>1115.241935</v>
      </c>
      <c r="AZ880">
        <v>1108.1018570000001</v>
      </c>
      <c r="BA880">
        <v>1111.8419040000001</v>
      </c>
      <c r="BB880">
        <v>1473800</v>
      </c>
      <c r="BC880">
        <v>555.36558600000001</v>
      </c>
      <c r="BE880" s="1">
        <v>41632</v>
      </c>
      <c r="BF880">
        <v>172.13000500000001</v>
      </c>
      <c r="BG880">
        <v>172.800003</v>
      </c>
      <c r="BH880">
        <v>168.11999499999999</v>
      </c>
      <c r="BI880">
        <v>168.58000200000001</v>
      </c>
      <c r="BJ880">
        <v>1881600</v>
      </c>
      <c r="BK880">
        <v>168.58000200000001</v>
      </c>
      <c r="BM880" s="1">
        <v>41632</v>
      </c>
      <c r="BN880">
        <v>150</v>
      </c>
      <c r="BO880">
        <v>154.970001</v>
      </c>
      <c r="BP880">
        <v>149.820007</v>
      </c>
      <c r="BQ880">
        <v>151.41000399999999</v>
      </c>
      <c r="BR880">
        <v>9941500</v>
      </c>
      <c r="BS880">
        <v>151.41000399999999</v>
      </c>
      <c r="BU880" s="1">
        <v>41632</v>
      </c>
      <c r="BV880">
        <v>30.440000999999999</v>
      </c>
      <c r="BW880">
        <v>30.57</v>
      </c>
      <c r="BX880">
        <v>30.33</v>
      </c>
      <c r="BY880">
        <v>30.49</v>
      </c>
      <c r="BZ880">
        <v>830700</v>
      </c>
      <c r="CA880">
        <v>30.347048999999998</v>
      </c>
      <c r="CC880" s="1">
        <v>41632</v>
      </c>
      <c r="CD880">
        <v>16295.700199999999</v>
      </c>
      <c r="CE880">
        <v>16360.599609999999</v>
      </c>
      <c r="CF880">
        <v>16295.700199999999</v>
      </c>
      <c r="CG880">
        <v>16357.54981</v>
      </c>
      <c r="CH880">
        <v>33640000</v>
      </c>
      <c r="CI880">
        <v>16357.54981</v>
      </c>
    </row>
    <row r="881" spans="1:87" x14ac:dyDescent="0.25">
      <c r="A881" s="3">
        <v>41634</v>
      </c>
      <c r="B881">
        <v>568.09999800000003</v>
      </c>
      <c r="C881">
        <v>569.49997699999994</v>
      </c>
      <c r="D881">
        <v>563.379997</v>
      </c>
      <c r="E881">
        <v>563.90000899999995</v>
      </c>
      <c r="F881">
        <v>51002000</v>
      </c>
      <c r="G881">
        <v>76.689447000000001</v>
      </c>
      <c r="I881" s="1">
        <v>41634</v>
      </c>
      <c r="J881">
        <v>37.200001</v>
      </c>
      <c r="K881">
        <v>37.490001999999997</v>
      </c>
      <c r="L881">
        <v>37.169998</v>
      </c>
      <c r="M881">
        <v>37.439999</v>
      </c>
      <c r="N881">
        <v>17612800</v>
      </c>
      <c r="O881">
        <v>34.978766999999998</v>
      </c>
      <c r="Q881" s="1">
        <v>41634</v>
      </c>
      <c r="R881">
        <v>45.5</v>
      </c>
      <c r="S881">
        <v>45.639999000000003</v>
      </c>
      <c r="T881">
        <v>45.43</v>
      </c>
      <c r="U881">
        <v>45.540000999999997</v>
      </c>
      <c r="V881">
        <v>7309800</v>
      </c>
      <c r="W881">
        <v>42.484262000000001</v>
      </c>
      <c r="Y881" s="1">
        <v>41634</v>
      </c>
      <c r="Z881">
        <v>73.949996999999996</v>
      </c>
      <c r="AA881">
        <v>74.690002000000007</v>
      </c>
      <c r="AB881">
        <v>73.910004000000001</v>
      </c>
      <c r="AC881">
        <v>74.620002999999997</v>
      </c>
      <c r="AD881">
        <v>4620100</v>
      </c>
      <c r="AE881">
        <v>72.265861999999998</v>
      </c>
      <c r="AG881" s="1">
        <v>41634</v>
      </c>
      <c r="AH881">
        <v>70</v>
      </c>
      <c r="AI881">
        <v>70.440002000000007</v>
      </c>
      <c r="AJ881">
        <v>69.930000000000007</v>
      </c>
      <c r="AK881">
        <v>70.190002000000007</v>
      </c>
      <c r="AL881">
        <v>2413200</v>
      </c>
      <c r="AM881">
        <v>63.125922000000003</v>
      </c>
      <c r="AO881" s="1">
        <v>41634</v>
      </c>
      <c r="AP881">
        <v>99.419998000000007</v>
      </c>
      <c r="AQ881">
        <v>101.029999</v>
      </c>
      <c r="AR881">
        <v>99.379997000000003</v>
      </c>
      <c r="AS881">
        <v>100.900002</v>
      </c>
      <c r="AT881">
        <v>9531200</v>
      </c>
      <c r="AU881">
        <v>93.226961000000003</v>
      </c>
      <c r="AW881" s="1">
        <v>41634</v>
      </c>
      <c r="AX881">
        <v>1114.011876</v>
      </c>
      <c r="AY881">
        <v>1119.0019540000001</v>
      </c>
      <c r="AZ881">
        <v>1108.6919519999999</v>
      </c>
      <c r="BA881">
        <v>1117.4618989999999</v>
      </c>
      <c r="BB881">
        <v>2685500</v>
      </c>
      <c r="BC881">
        <v>558.172777</v>
      </c>
      <c r="BE881" s="1">
        <v>41634</v>
      </c>
      <c r="BF881">
        <v>169.28999300000001</v>
      </c>
      <c r="BG881">
        <v>169.64999399999999</v>
      </c>
      <c r="BH881">
        <v>166.800003</v>
      </c>
      <c r="BI881">
        <v>167.279999</v>
      </c>
      <c r="BJ881">
        <v>2087500</v>
      </c>
      <c r="BK881">
        <v>167.279999</v>
      </c>
      <c r="BM881" s="1">
        <v>41634</v>
      </c>
      <c r="BN881">
        <v>155.03999300000001</v>
      </c>
      <c r="BO881">
        <v>158</v>
      </c>
      <c r="BP881">
        <v>154.28999300000001</v>
      </c>
      <c r="BQ881">
        <v>155.5</v>
      </c>
      <c r="BR881">
        <v>7129500</v>
      </c>
      <c r="BS881">
        <v>155.5</v>
      </c>
      <c r="BU881" s="1">
        <v>41634</v>
      </c>
      <c r="BV881">
        <v>30.379999000000002</v>
      </c>
      <c r="BW881">
        <v>30.379999000000002</v>
      </c>
      <c r="BX881">
        <v>30.1</v>
      </c>
      <c r="BY881">
        <v>30.190000999999999</v>
      </c>
      <c r="BZ881">
        <v>858600</v>
      </c>
      <c r="CA881">
        <v>30.048456000000002</v>
      </c>
      <c r="CC881" s="1">
        <v>41634</v>
      </c>
      <c r="CD881">
        <v>16370.969730000001</v>
      </c>
      <c r="CE881">
        <v>16483</v>
      </c>
      <c r="CF881">
        <v>16370.969730000001</v>
      </c>
      <c r="CG881">
        <v>16479.880860000001</v>
      </c>
      <c r="CH881">
        <v>50160000</v>
      </c>
      <c r="CI881">
        <v>16479.880860000001</v>
      </c>
    </row>
    <row r="882" spans="1:87" x14ac:dyDescent="0.25">
      <c r="A882" s="3">
        <v>41635</v>
      </c>
      <c r="B882">
        <v>563.82000700000003</v>
      </c>
      <c r="C882">
        <v>564.40998100000002</v>
      </c>
      <c r="D882">
        <v>559.50001499999996</v>
      </c>
      <c r="E882">
        <v>560.08998899999995</v>
      </c>
      <c r="F882">
        <v>56471100</v>
      </c>
      <c r="G882">
        <v>76.171290999999997</v>
      </c>
      <c r="I882" s="1">
        <v>41635</v>
      </c>
      <c r="J882">
        <v>37.580002</v>
      </c>
      <c r="K882">
        <v>37.619999</v>
      </c>
      <c r="L882">
        <v>37.169998</v>
      </c>
      <c r="M882">
        <v>37.290000999999997</v>
      </c>
      <c r="N882">
        <v>14563000</v>
      </c>
      <c r="O882">
        <v>34.838630000000002</v>
      </c>
      <c r="Q882" s="1">
        <v>41635</v>
      </c>
      <c r="R882">
        <v>45.59</v>
      </c>
      <c r="S882">
        <v>45.630001</v>
      </c>
      <c r="T882">
        <v>45.389999000000003</v>
      </c>
      <c r="U882">
        <v>45.5</v>
      </c>
      <c r="V882">
        <v>6843900</v>
      </c>
      <c r="W882">
        <v>42.446944999999999</v>
      </c>
      <c r="Y882" s="1">
        <v>41635</v>
      </c>
      <c r="Z882">
        <v>74.650002000000001</v>
      </c>
      <c r="AA882">
        <v>74.779999000000004</v>
      </c>
      <c r="AB882">
        <v>73.930000000000007</v>
      </c>
      <c r="AC882">
        <v>74.349997999999999</v>
      </c>
      <c r="AD882">
        <v>3844800</v>
      </c>
      <c r="AE882">
        <v>72.004375999999993</v>
      </c>
      <c r="AG882" s="1">
        <v>41635</v>
      </c>
      <c r="AH882">
        <v>70.069999999999993</v>
      </c>
      <c r="AI882">
        <v>70.589995999999999</v>
      </c>
      <c r="AJ882">
        <v>70.059997999999993</v>
      </c>
      <c r="AK882">
        <v>70.389999000000003</v>
      </c>
      <c r="AL882">
        <v>1965600</v>
      </c>
      <c r="AM882">
        <v>63.305790000000002</v>
      </c>
      <c r="AO882" s="1">
        <v>41635</v>
      </c>
      <c r="AP882">
        <v>101.239998</v>
      </c>
      <c r="AQ882">
        <v>101.739998</v>
      </c>
      <c r="AR882">
        <v>100.989998</v>
      </c>
      <c r="AS882">
        <v>101.510002</v>
      </c>
      <c r="AT882">
        <v>10209000</v>
      </c>
      <c r="AU882">
        <v>93.790574000000007</v>
      </c>
      <c r="AW882" s="1">
        <v>41635</v>
      </c>
      <c r="AX882">
        <v>1120.001906</v>
      </c>
      <c r="AY882">
        <v>1120.281882</v>
      </c>
      <c r="AZ882">
        <v>1112.941961</v>
      </c>
      <c r="BA882">
        <v>1118.401934</v>
      </c>
      <c r="BB882">
        <v>3151100</v>
      </c>
      <c r="BC882">
        <v>558.64232500000003</v>
      </c>
      <c r="BE882" s="1">
        <v>41635</v>
      </c>
      <c r="BF882">
        <v>167.759995</v>
      </c>
      <c r="BG882">
        <v>174.86999499999999</v>
      </c>
      <c r="BH882">
        <v>167.44000199999999</v>
      </c>
      <c r="BI882">
        <v>173.770004</v>
      </c>
      <c r="BJ882">
        <v>3533900</v>
      </c>
      <c r="BK882">
        <v>173.770004</v>
      </c>
      <c r="BM882" s="1">
        <v>41635</v>
      </c>
      <c r="BN882">
        <v>155.300003</v>
      </c>
      <c r="BO882">
        <v>155.5</v>
      </c>
      <c r="BP882">
        <v>150.800003</v>
      </c>
      <c r="BQ882">
        <v>151.11999499999999</v>
      </c>
      <c r="BR882">
        <v>5460200</v>
      </c>
      <c r="BS882">
        <v>151.11999499999999</v>
      </c>
      <c r="BU882" s="1">
        <v>41635</v>
      </c>
      <c r="BV882">
        <v>30.190000999999999</v>
      </c>
      <c r="BW882">
        <v>30.66</v>
      </c>
      <c r="BX882">
        <v>30.129999000000002</v>
      </c>
      <c r="BY882">
        <v>30.43</v>
      </c>
      <c r="BZ882">
        <v>911700</v>
      </c>
      <c r="CA882">
        <v>30.287330999999998</v>
      </c>
      <c r="CC882" s="1">
        <v>41635</v>
      </c>
      <c r="CD882">
        <v>16486.369139999999</v>
      </c>
      <c r="CE882">
        <v>16529.009770000001</v>
      </c>
      <c r="CF882">
        <v>16461.230469999999</v>
      </c>
      <c r="CG882">
        <v>16478.410159999999</v>
      </c>
      <c r="CH882">
        <v>47230000</v>
      </c>
      <c r="CI882">
        <v>16478.410159999999</v>
      </c>
    </row>
    <row r="883" spans="1:87" x14ac:dyDescent="0.25">
      <c r="A883" s="3">
        <v>41638</v>
      </c>
      <c r="B883">
        <v>557.46002199999998</v>
      </c>
      <c r="C883">
        <v>560.08998899999995</v>
      </c>
      <c r="D883">
        <v>552.31998399999998</v>
      </c>
      <c r="E883">
        <v>554.51998100000003</v>
      </c>
      <c r="F883">
        <v>63407400</v>
      </c>
      <c r="G883">
        <v>75.413780000000003</v>
      </c>
      <c r="I883" s="1">
        <v>41638</v>
      </c>
      <c r="J883">
        <v>37.220001000000003</v>
      </c>
      <c r="K883">
        <v>37.380001</v>
      </c>
      <c r="L883">
        <v>36.900002000000001</v>
      </c>
      <c r="M883">
        <v>37.290000999999997</v>
      </c>
      <c r="N883">
        <v>16290500</v>
      </c>
      <c r="O883">
        <v>34.838630000000002</v>
      </c>
      <c r="Q883" s="1">
        <v>41638</v>
      </c>
      <c r="R883">
        <v>45.57</v>
      </c>
      <c r="S883">
        <v>45.610000999999997</v>
      </c>
      <c r="T883">
        <v>45.330002</v>
      </c>
      <c r="U883">
        <v>45.5</v>
      </c>
      <c r="V883">
        <v>11321400</v>
      </c>
      <c r="W883">
        <v>42.446944999999999</v>
      </c>
      <c r="Y883" s="1">
        <v>41638</v>
      </c>
      <c r="Z883">
        <v>74.989998</v>
      </c>
      <c r="AA883">
        <v>76.540001000000004</v>
      </c>
      <c r="AB883">
        <v>74.889999000000003</v>
      </c>
      <c r="AC883">
        <v>76.230002999999996</v>
      </c>
      <c r="AD883">
        <v>8578900</v>
      </c>
      <c r="AE883">
        <v>73.825069999999997</v>
      </c>
      <c r="AG883" s="1">
        <v>41638</v>
      </c>
      <c r="AH883">
        <v>70.470000999999996</v>
      </c>
      <c r="AI883">
        <v>70.639999000000003</v>
      </c>
      <c r="AJ883">
        <v>69.870002999999997</v>
      </c>
      <c r="AK883">
        <v>69.910004000000001</v>
      </c>
      <c r="AL883">
        <v>3035400</v>
      </c>
      <c r="AM883">
        <v>62.874102999999998</v>
      </c>
      <c r="AO883" s="1">
        <v>41638</v>
      </c>
      <c r="AP883">
        <v>101.529999</v>
      </c>
      <c r="AQ883">
        <v>101.550003</v>
      </c>
      <c r="AR883">
        <v>100.30999799999999</v>
      </c>
      <c r="AS883">
        <v>100.30999799999999</v>
      </c>
      <c r="AT883">
        <v>9007900</v>
      </c>
      <c r="AU883">
        <v>92.681824000000006</v>
      </c>
      <c r="AW883" s="1">
        <v>41638</v>
      </c>
      <c r="AX883">
        <v>1120.341921</v>
      </c>
      <c r="AY883">
        <v>1120.501943</v>
      </c>
      <c r="AZ883">
        <v>1109.0219199999999</v>
      </c>
      <c r="BA883">
        <v>1109.4619190000001</v>
      </c>
      <c r="BB883">
        <v>2481300</v>
      </c>
      <c r="BC883">
        <v>554.176782</v>
      </c>
      <c r="BE883" s="1">
        <v>41638</v>
      </c>
      <c r="BF883">
        <v>173.36000100000001</v>
      </c>
      <c r="BG883">
        <v>175.88999899999999</v>
      </c>
      <c r="BH883">
        <v>170.60000600000001</v>
      </c>
      <c r="BI883">
        <v>173.990005</v>
      </c>
      <c r="BJ883">
        <v>2165200</v>
      </c>
      <c r="BK883">
        <v>173.990005</v>
      </c>
      <c r="BM883" s="1">
        <v>41638</v>
      </c>
      <c r="BN883">
        <v>151.11999499999999</v>
      </c>
      <c r="BO883">
        <v>154.80999800000001</v>
      </c>
      <c r="BP883">
        <v>150.75</v>
      </c>
      <c r="BQ883">
        <v>152.44000199999999</v>
      </c>
      <c r="BR883">
        <v>4467500</v>
      </c>
      <c r="BS883">
        <v>152.44000199999999</v>
      </c>
      <c r="BU883" s="1">
        <v>41638</v>
      </c>
      <c r="BV883">
        <v>30.49</v>
      </c>
      <c r="BW883">
        <v>30.799999</v>
      </c>
      <c r="BX883">
        <v>30.450001</v>
      </c>
      <c r="BY883">
        <v>30.65</v>
      </c>
      <c r="BZ883">
        <v>569900</v>
      </c>
      <c r="CA883">
        <v>30.506298999999999</v>
      </c>
      <c r="CC883" s="1">
        <v>41638</v>
      </c>
      <c r="CD883">
        <v>16484.509770000001</v>
      </c>
      <c r="CE883">
        <v>16504.349610000001</v>
      </c>
      <c r="CF883">
        <v>16476.869139999999</v>
      </c>
      <c r="CG883">
        <v>16504.289059999999</v>
      </c>
      <c r="CH883">
        <v>54220000</v>
      </c>
      <c r="CI883">
        <v>16504.289059999999</v>
      </c>
    </row>
    <row r="884" spans="1:87" x14ac:dyDescent="0.25">
      <c r="A884" s="3">
        <v>41639</v>
      </c>
      <c r="B884">
        <v>554.17001300000004</v>
      </c>
      <c r="C884">
        <v>561.27997600000003</v>
      </c>
      <c r="D884">
        <v>554.00002300000006</v>
      </c>
      <c r="E884">
        <v>561.01999699999999</v>
      </c>
      <c r="F884">
        <v>55771100</v>
      </c>
      <c r="G884">
        <v>76.297770999999997</v>
      </c>
      <c r="I884" s="1">
        <v>41639</v>
      </c>
      <c r="J884">
        <v>37.400002000000001</v>
      </c>
      <c r="K884">
        <v>37.580002</v>
      </c>
      <c r="L884">
        <v>37.220001000000003</v>
      </c>
      <c r="M884">
        <v>37.409999999999997</v>
      </c>
      <c r="N884">
        <v>17503500</v>
      </c>
      <c r="O884">
        <v>34.950740000000003</v>
      </c>
      <c r="Q884" s="1">
        <v>41639</v>
      </c>
      <c r="R884">
        <v>45.52</v>
      </c>
      <c r="S884">
        <v>45.549999</v>
      </c>
      <c r="T884">
        <v>45.150002000000001</v>
      </c>
      <c r="U884">
        <v>45.400002000000001</v>
      </c>
      <c r="V884">
        <v>13243500</v>
      </c>
      <c r="W884">
        <v>42.353656999999998</v>
      </c>
      <c r="Y884" s="1">
        <v>41639</v>
      </c>
      <c r="Z884">
        <v>76.279999000000004</v>
      </c>
      <c r="AA884">
        <v>76.5</v>
      </c>
      <c r="AB884">
        <v>75.809997999999993</v>
      </c>
      <c r="AC884">
        <v>76.400002000000001</v>
      </c>
      <c r="AD884">
        <v>4692300</v>
      </c>
      <c r="AE884">
        <v>73.989705000000001</v>
      </c>
      <c r="AG884" s="1">
        <v>41639</v>
      </c>
      <c r="AH884">
        <v>69.949996999999996</v>
      </c>
      <c r="AI884">
        <v>70.739998</v>
      </c>
      <c r="AJ884">
        <v>69.75</v>
      </c>
      <c r="AK884">
        <v>70.650002000000001</v>
      </c>
      <c r="AL884">
        <v>3281300</v>
      </c>
      <c r="AM884">
        <v>63.539625000000001</v>
      </c>
      <c r="AO884" s="1">
        <v>41639</v>
      </c>
      <c r="AP884">
        <v>100.489998</v>
      </c>
      <c r="AQ884">
        <v>101.389999</v>
      </c>
      <c r="AR884">
        <v>100.43</v>
      </c>
      <c r="AS884">
        <v>101.199997</v>
      </c>
      <c r="AT884">
        <v>8509600</v>
      </c>
      <c r="AU884">
        <v>93.504142999999999</v>
      </c>
      <c r="AW884" s="1">
        <v>41639</v>
      </c>
      <c r="AX884">
        <v>1112.2419580000001</v>
      </c>
      <c r="AY884">
        <v>1121.00198</v>
      </c>
      <c r="AZ884">
        <v>1106.261853</v>
      </c>
      <c r="BA884">
        <v>1120.7119560000001</v>
      </c>
      <c r="BB884">
        <v>2725900</v>
      </c>
      <c r="BC884">
        <v>559.79618200000004</v>
      </c>
      <c r="BE884" s="1">
        <v>41639</v>
      </c>
      <c r="BF884">
        <v>175.13000500000001</v>
      </c>
      <c r="BG884">
        <v>178.36999499999999</v>
      </c>
      <c r="BH884">
        <v>174.490005</v>
      </c>
      <c r="BI884">
        <v>177.88000500000001</v>
      </c>
      <c r="BJ884">
        <v>2761700</v>
      </c>
      <c r="BK884">
        <v>177.88000500000001</v>
      </c>
      <c r="BM884" s="1">
        <v>41639</v>
      </c>
      <c r="BN884">
        <v>152.320007</v>
      </c>
      <c r="BO884">
        <v>153.199997</v>
      </c>
      <c r="BP884">
        <v>148.66000399999999</v>
      </c>
      <c r="BQ884">
        <v>150.429993</v>
      </c>
      <c r="BR884">
        <v>4262400</v>
      </c>
      <c r="BS884">
        <v>150.429993</v>
      </c>
      <c r="BU884" s="1">
        <v>41639</v>
      </c>
      <c r="BV884">
        <v>30.719999000000001</v>
      </c>
      <c r="BW884">
        <v>30.84</v>
      </c>
      <c r="BX884">
        <v>30.52</v>
      </c>
      <c r="BY884">
        <v>30.799999</v>
      </c>
      <c r="BZ884">
        <v>549300</v>
      </c>
      <c r="CA884">
        <v>30.655595000000002</v>
      </c>
      <c r="CC884" s="1">
        <v>41639</v>
      </c>
      <c r="CD884">
        <v>16512.380860000001</v>
      </c>
      <c r="CE884">
        <v>16588.25</v>
      </c>
      <c r="CF884">
        <v>16511.480469999999</v>
      </c>
      <c r="CG884">
        <v>16576.660159999999</v>
      </c>
      <c r="CH884">
        <v>78760000</v>
      </c>
      <c r="CI884">
        <v>16576.660159999999</v>
      </c>
    </row>
    <row r="885" spans="1:87" x14ac:dyDescent="0.25">
      <c r="A885" s="3">
        <v>41641</v>
      </c>
      <c r="B885">
        <v>555.68000800000004</v>
      </c>
      <c r="C885">
        <v>557.02999899999998</v>
      </c>
      <c r="D885">
        <v>552.02000399999997</v>
      </c>
      <c r="E885">
        <v>553.12999000000002</v>
      </c>
      <c r="F885">
        <v>58671200</v>
      </c>
      <c r="G885">
        <v>75.224743000000004</v>
      </c>
      <c r="I885" s="1">
        <v>41641</v>
      </c>
      <c r="J885">
        <v>37.349997999999999</v>
      </c>
      <c r="K885">
        <v>37.400002000000001</v>
      </c>
      <c r="L885">
        <v>37.099997999999999</v>
      </c>
      <c r="M885">
        <v>37.159999999999997</v>
      </c>
      <c r="N885">
        <v>30632200</v>
      </c>
      <c r="O885">
        <v>34.717174999999997</v>
      </c>
      <c r="Q885" s="1">
        <v>41641</v>
      </c>
      <c r="R885">
        <v>45.150002000000001</v>
      </c>
      <c r="S885">
        <v>45.299999</v>
      </c>
      <c r="T885">
        <v>44.91</v>
      </c>
      <c r="U885">
        <v>45.02</v>
      </c>
      <c r="V885">
        <v>17333100</v>
      </c>
      <c r="W885">
        <v>41.999153999999997</v>
      </c>
      <c r="Y885" s="1">
        <v>41641</v>
      </c>
      <c r="Z885">
        <v>76.040001000000004</v>
      </c>
      <c r="AA885">
        <v>76.5</v>
      </c>
      <c r="AB885">
        <v>75.900002000000001</v>
      </c>
      <c r="AC885">
        <v>76.269997000000004</v>
      </c>
      <c r="AD885">
        <v>5200900</v>
      </c>
      <c r="AE885">
        <v>73.863802000000007</v>
      </c>
      <c r="AG885" s="1">
        <v>41641</v>
      </c>
      <c r="AH885">
        <v>70.269997000000004</v>
      </c>
      <c r="AI885">
        <v>70.919998000000007</v>
      </c>
      <c r="AJ885">
        <v>69.529999000000004</v>
      </c>
      <c r="AK885">
        <v>69.779999000000004</v>
      </c>
      <c r="AL885">
        <v>4351800</v>
      </c>
      <c r="AM885">
        <v>62.757182</v>
      </c>
      <c r="AO885" s="1">
        <v>41641</v>
      </c>
      <c r="AP885">
        <v>100.599998</v>
      </c>
      <c r="AQ885">
        <v>100.760002</v>
      </c>
      <c r="AR885">
        <v>99.389999000000003</v>
      </c>
      <c r="AS885">
        <v>99.75</v>
      </c>
      <c r="AT885">
        <v>11028100</v>
      </c>
      <c r="AU885">
        <v>92.164411999999999</v>
      </c>
      <c r="AW885" s="1">
        <v>41641</v>
      </c>
      <c r="AX885">
        <v>1115.461873</v>
      </c>
      <c r="AY885">
        <v>1117.751923</v>
      </c>
      <c r="AZ885">
        <v>1108.2618789999999</v>
      </c>
      <c r="BA885">
        <v>1113.1219550000001</v>
      </c>
      <c r="BB885">
        <v>3656400</v>
      </c>
      <c r="BC885">
        <v>556.00497199999995</v>
      </c>
      <c r="BE885" s="1">
        <v>41641</v>
      </c>
      <c r="BF885">
        <v>177.490005</v>
      </c>
      <c r="BG885">
        <v>181.14999399999999</v>
      </c>
      <c r="BH885">
        <v>174.509995</v>
      </c>
      <c r="BI885">
        <v>179.990005</v>
      </c>
      <c r="BJ885">
        <v>4702400</v>
      </c>
      <c r="BK885">
        <v>179.990005</v>
      </c>
      <c r="BM885" s="1">
        <v>41641</v>
      </c>
      <c r="BN885">
        <v>149.800003</v>
      </c>
      <c r="BO885">
        <v>152.479996</v>
      </c>
      <c r="BP885">
        <v>146.550003</v>
      </c>
      <c r="BQ885">
        <v>150.10000600000001</v>
      </c>
      <c r="BR885">
        <v>6188400</v>
      </c>
      <c r="BS885">
        <v>150.10000600000001</v>
      </c>
      <c r="BU885" s="1">
        <v>41641</v>
      </c>
      <c r="BV885">
        <v>30.1</v>
      </c>
      <c r="BW885">
        <v>30.110001</v>
      </c>
      <c r="BX885">
        <v>29.370000999999998</v>
      </c>
      <c r="BY885">
        <v>29.57</v>
      </c>
      <c r="BZ885">
        <v>1257600</v>
      </c>
      <c r="CA885">
        <v>29.431362</v>
      </c>
      <c r="CC885" s="1">
        <v>41641</v>
      </c>
      <c r="CD885">
        <v>16572.16992</v>
      </c>
      <c r="CE885">
        <v>16573.070309999999</v>
      </c>
      <c r="CF885">
        <v>16416.490229999999</v>
      </c>
      <c r="CG885">
        <v>16441.349610000001</v>
      </c>
      <c r="CH885">
        <v>80960000</v>
      </c>
      <c r="CI885">
        <v>16441.349610000001</v>
      </c>
    </row>
    <row r="886" spans="1:87" x14ac:dyDescent="0.25">
      <c r="A886" s="3">
        <v>41642</v>
      </c>
      <c r="B886">
        <v>552.86002299999996</v>
      </c>
      <c r="C886">
        <v>553.69998899999996</v>
      </c>
      <c r="D886">
        <v>540.42999299999997</v>
      </c>
      <c r="E886">
        <v>540.98001899999997</v>
      </c>
      <c r="F886">
        <v>98116900</v>
      </c>
      <c r="G886">
        <v>73.572367999999997</v>
      </c>
      <c r="I886" s="1">
        <v>41642</v>
      </c>
      <c r="J886">
        <v>37.200001</v>
      </c>
      <c r="K886">
        <v>37.220001000000003</v>
      </c>
      <c r="L886">
        <v>36.599997999999999</v>
      </c>
      <c r="M886">
        <v>36.909999999999997</v>
      </c>
      <c r="N886">
        <v>31134800</v>
      </c>
      <c r="O886">
        <v>34.483609000000001</v>
      </c>
      <c r="Q886" s="1">
        <v>41642</v>
      </c>
      <c r="R886">
        <v>44.990001999999997</v>
      </c>
      <c r="S886">
        <v>45.48</v>
      </c>
      <c r="T886">
        <v>44.98</v>
      </c>
      <c r="U886">
        <v>45.34</v>
      </c>
      <c r="V886">
        <v>14693800</v>
      </c>
      <c r="W886">
        <v>42.297680999999997</v>
      </c>
      <c r="Y886" s="1">
        <v>41642</v>
      </c>
      <c r="Z886">
        <v>76.300003000000004</v>
      </c>
      <c r="AA886">
        <v>76.699996999999996</v>
      </c>
      <c r="AB886">
        <v>76.010002</v>
      </c>
      <c r="AC886">
        <v>76.110000999999997</v>
      </c>
      <c r="AD886">
        <v>4060700</v>
      </c>
      <c r="AE886">
        <v>73.708853000000005</v>
      </c>
      <c r="AG886" s="1">
        <v>41642</v>
      </c>
      <c r="AH886">
        <v>70.080001999999993</v>
      </c>
      <c r="AI886">
        <v>70.349997999999999</v>
      </c>
      <c r="AJ886">
        <v>69.830001999999993</v>
      </c>
      <c r="AK886">
        <v>69.959998999999996</v>
      </c>
      <c r="AL886">
        <v>3095000</v>
      </c>
      <c r="AM886">
        <v>62.919066000000001</v>
      </c>
      <c r="AO886" s="1">
        <v>41642</v>
      </c>
      <c r="AP886">
        <v>99.769997000000004</v>
      </c>
      <c r="AQ886">
        <v>100.16999800000001</v>
      </c>
      <c r="AR886">
        <v>99.139999000000003</v>
      </c>
      <c r="AS886">
        <v>99.510002</v>
      </c>
      <c r="AT886">
        <v>9295600</v>
      </c>
      <c r="AU886">
        <v>91.942666000000003</v>
      </c>
      <c r="AW886" s="1">
        <v>41642</v>
      </c>
      <c r="AX886">
        <v>1115.0019030000001</v>
      </c>
      <c r="AY886">
        <v>1116.931965</v>
      </c>
      <c r="AZ886">
        <v>1104.9319330000001</v>
      </c>
      <c r="BA886">
        <v>1105.0018970000001</v>
      </c>
      <c r="BB886">
        <v>3345800</v>
      </c>
      <c r="BC886">
        <v>551.94899899999996</v>
      </c>
      <c r="BE886" s="1">
        <v>41642</v>
      </c>
      <c r="BF886">
        <v>179.729996</v>
      </c>
      <c r="BG886">
        <v>180.300003</v>
      </c>
      <c r="BH886">
        <v>174.75</v>
      </c>
      <c r="BI886">
        <v>175.279999</v>
      </c>
      <c r="BJ886">
        <v>3382200</v>
      </c>
      <c r="BK886">
        <v>175.279999</v>
      </c>
      <c r="BM886" s="1">
        <v>41642</v>
      </c>
      <c r="BN886">
        <v>150</v>
      </c>
      <c r="BO886">
        <v>152.19000199999999</v>
      </c>
      <c r="BP886">
        <v>148.60000600000001</v>
      </c>
      <c r="BQ886">
        <v>149.55999800000001</v>
      </c>
      <c r="BR886">
        <v>4695000</v>
      </c>
      <c r="BS886">
        <v>149.55999800000001</v>
      </c>
      <c r="BU886" s="1">
        <v>41642</v>
      </c>
      <c r="BV886">
        <v>29.65</v>
      </c>
      <c r="BW886">
        <v>30</v>
      </c>
      <c r="BX886">
        <v>29.42</v>
      </c>
      <c r="BY886">
        <v>29.85</v>
      </c>
      <c r="BZ886">
        <v>1330600</v>
      </c>
      <c r="CA886">
        <v>29.710049999999999</v>
      </c>
      <c r="CC886" s="1">
        <v>41642</v>
      </c>
      <c r="CD886">
        <v>16456.890630000002</v>
      </c>
      <c r="CE886">
        <v>16518.740229999999</v>
      </c>
      <c r="CF886">
        <v>16439.300780000001</v>
      </c>
      <c r="CG886">
        <v>16469.990229999999</v>
      </c>
      <c r="CH886">
        <v>72770000</v>
      </c>
      <c r="CI886">
        <v>16469.990229999999</v>
      </c>
    </row>
    <row r="887" spans="1:87" x14ac:dyDescent="0.25">
      <c r="A887" s="3">
        <v>41645</v>
      </c>
      <c r="B887">
        <v>537.45000500000003</v>
      </c>
      <c r="C887">
        <v>546.80001800000002</v>
      </c>
      <c r="D887">
        <v>533.59998299999995</v>
      </c>
      <c r="E887">
        <v>543.92999299999997</v>
      </c>
      <c r="F887">
        <v>103152700</v>
      </c>
      <c r="G887">
        <v>73.973558999999995</v>
      </c>
      <c r="I887" s="1">
        <v>41645</v>
      </c>
      <c r="J887">
        <v>36.849997999999999</v>
      </c>
      <c r="K887">
        <v>36.889999000000003</v>
      </c>
      <c r="L887">
        <v>36.110000999999997</v>
      </c>
      <c r="M887">
        <v>36.130001</v>
      </c>
      <c r="N887">
        <v>43603700</v>
      </c>
      <c r="O887">
        <v>33.754885999999999</v>
      </c>
      <c r="Q887" s="1">
        <v>41645</v>
      </c>
      <c r="R887">
        <v>45.529998999999997</v>
      </c>
      <c r="S887">
        <v>45.810001</v>
      </c>
      <c r="T887">
        <v>45.360000999999997</v>
      </c>
      <c r="U887">
        <v>45.419998</v>
      </c>
      <c r="V887">
        <v>18438900</v>
      </c>
      <c r="W887">
        <v>42.372311000000003</v>
      </c>
      <c r="Y887" s="1">
        <v>41645</v>
      </c>
      <c r="Z887">
        <v>76.529999000000004</v>
      </c>
      <c r="AA887">
        <v>76.839995999999999</v>
      </c>
      <c r="AB887">
        <v>75.489998</v>
      </c>
      <c r="AC887">
        <v>75.819999999999993</v>
      </c>
      <c r="AD887">
        <v>6816200</v>
      </c>
      <c r="AE887">
        <v>73.428000999999995</v>
      </c>
      <c r="AG887" s="1">
        <v>41645</v>
      </c>
      <c r="AH887">
        <v>70.339995999999999</v>
      </c>
      <c r="AI887">
        <v>70.809997999999993</v>
      </c>
      <c r="AJ887">
        <v>70.019997000000004</v>
      </c>
      <c r="AK887">
        <v>70.260002</v>
      </c>
      <c r="AL887">
        <v>4418300</v>
      </c>
      <c r="AM887">
        <v>63.188876</v>
      </c>
      <c r="AO887" s="1">
        <v>41645</v>
      </c>
      <c r="AP887">
        <v>99.940002000000007</v>
      </c>
      <c r="AQ887">
        <v>100.139999</v>
      </c>
      <c r="AR887">
        <v>98.889999000000003</v>
      </c>
      <c r="AS887">
        <v>99.660004000000001</v>
      </c>
      <c r="AT887">
        <v>11848500</v>
      </c>
      <c r="AU887">
        <v>92.08126</v>
      </c>
      <c r="AW887" s="1">
        <v>41645</v>
      </c>
      <c r="AX887">
        <v>1113.0119239999999</v>
      </c>
      <c r="AY887">
        <v>1118.861905</v>
      </c>
      <c r="AZ887">
        <v>1106.4418470000001</v>
      </c>
      <c r="BA887">
        <v>1117.321972</v>
      </c>
      <c r="BB887">
        <v>3551800</v>
      </c>
      <c r="BC887">
        <v>558.10288300000002</v>
      </c>
      <c r="BE887" s="1">
        <v>41645</v>
      </c>
      <c r="BF887">
        <v>175.179993</v>
      </c>
      <c r="BG887">
        <v>177.75</v>
      </c>
      <c r="BH887">
        <v>173.75</v>
      </c>
      <c r="BI887">
        <v>176.63000500000001</v>
      </c>
      <c r="BJ887">
        <v>2858700</v>
      </c>
      <c r="BK887">
        <v>176.63000500000001</v>
      </c>
      <c r="BM887" s="1">
        <v>41645</v>
      </c>
      <c r="BN887">
        <v>150</v>
      </c>
      <c r="BO887">
        <v>150.39999399999999</v>
      </c>
      <c r="BP887">
        <v>145.240005</v>
      </c>
      <c r="BQ887">
        <v>147</v>
      </c>
      <c r="BR887">
        <v>5361100</v>
      </c>
      <c r="BS887">
        <v>147</v>
      </c>
      <c r="BU887" s="1">
        <v>41645</v>
      </c>
      <c r="BV887">
        <v>29.790001</v>
      </c>
      <c r="BW887">
        <v>29.799999</v>
      </c>
      <c r="BX887">
        <v>29.450001</v>
      </c>
      <c r="BY887">
        <v>29.459999</v>
      </c>
      <c r="BZ887">
        <v>699300</v>
      </c>
      <c r="CA887">
        <v>29.321878000000002</v>
      </c>
      <c r="CC887" s="1">
        <v>41645</v>
      </c>
      <c r="CD887">
        <v>16474.039059999999</v>
      </c>
      <c r="CE887">
        <v>16532.990229999999</v>
      </c>
      <c r="CF887">
        <v>16405.519530000001</v>
      </c>
      <c r="CG887">
        <v>16425.099610000001</v>
      </c>
      <c r="CH887">
        <v>89380000</v>
      </c>
      <c r="CI887">
        <v>16425.099610000001</v>
      </c>
    </row>
    <row r="888" spans="1:87" x14ac:dyDescent="0.25">
      <c r="A888" s="3">
        <v>41646</v>
      </c>
      <c r="B888">
        <v>544.32001500000001</v>
      </c>
      <c r="C888">
        <v>545.95999900000004</v>
      </c>
      <c r="D888">
        <v>537.91997500000002</v>
      </c>
      <c r="E888">
        <v>540.04002400000002</v>
      </c>
      <c r="F888">
        <v>79302300</v>
      </c>
      <c r="G888">
        <v>73.44453</v>
      </c>
      <c r="I888" s="1">
        <v>41646</v>
      </c>
      <c r="J888">
        <v>36.330002</v>
      </c>
      <c r="K888">
        <v>36.490001999999997</v>
      </c>
      <c r="L888">
        <v>36.209999000000003</v>
      </c>
      <c r="M888">
        <v>36.409999999999997</v>
      </c>
      <c r="N888">
        <v>35802800</v>
      </c>
      <c r="O888">
        <v>34.016477999999999</v>
      </c>
      <c r="Q888" s="1">
        <v>41646</v>
      </c>
      <c r="R888">
        <v>45.799999</v>
      </c>
      <c r="S888">
        <v>45.799999</v>
      </c>
      <c r="T888">
        <v>45.220001000000003</v>
      </c>
      <c r="U888">
        <v>45.400002000000001</v>
      </c>
      <c r="V888">
        <v>16897000</v>
      </c>
      <c r="W888">
        <v>42.353656999999998</v>
      </c>
      <c r="Y888" s="1">
        <v>41646</v>
      </c>
      <c r="Z888">
        <v>76.120002999999997</v>
      </c>
      <c r="AA888">
        <v>76.699996999999996</v>
      </c>
      <c r="AB888">
        <v>75.900002000000001</v>
      </c>
      <c r="AC888">
        <v>76.339995999999999</v>
      </c>
      <c r="AD888">
        <v>4494900</v>
      </c>
      <c r="AE888">
        <v>73.931593000000007</v>
      </c>
      <c r="AG888" s="1">
        <v>41646</v>
      </c>
      <c r="AH888">
        <v>70.25</v>
      </c>
      <c r="AI888">
        <v>70.489998</v>
      </c>
      <c r="AJ888">
        <v>69.959998999999996</v>
      </c>
      <c r="AK888">
        <v>70.370002999999997</v>
      </c>
      <c r="AL888">
        <v>3659500</v>
      </c>
      <c r="AM888">
        <v>63.287806000000003</v>
      </c>
      <c r="AO888" s="1">
        <v>41646</v>
      </c>
      <c r="AP888">
        <v>99.610000999999997</v>
      </c>
      <c r="AQ888">
        <v>101.220001</v>
      </c>
      <c r="AR888">
        <v>99.419998000000007</v>
      </c>
      <c r="AS888">
        <v>101.07</v>
      </c>
      <c r="AT888">
        <v>11187000</v>
      </c>
      <c r="AU888">
        <v>93.384032000000005</v>
      </c>
      <c r="AW888" s="1">
        <v>41646</v>
      </c>
      <c r="AX888">
        <v>1125.0019090000001</v>
      </c>
      <c r="AY888">
        <v>1139.691922</v>
      </c>
      <c r="AZ888">
        <v>1121.161879</v>
      </c>
      <c r="BA888">
        <v>1138.8619169999999</v>
      </c>
      <c r="BB888">
        <v>5124300</v>
      </c>
      <c r="BC888">
        <v>568.86209599999995</v>
      </c>
      <c r="BE888" s="1">
        <v>41646</v>
      </c>
      <c r="BF888">
        <v>178.199997</v>
      </c>
      <c r="BG888">
        <v>179.179993</v>
      </c>
      <c r="BH888">
        <v>175.699997</v>
      </c>
      <c r="BI888">
        <v>178.820007</v>
      </c>
      <c r="BJ888">
        <v>2480500</v>
      </c>
      <c r="BK888">
        <v>178.820007</v>
      </c>
      <c r="BM888" s="1">
        <v>41646</v>
      </c>
      <c r="BN888">
        <v>147.61999499999999</v>
      </c>
      <c r="BO888">
        <v>150.39999399999999</v>
      </c>
      <c r="BP888">
        <v>145.25</v>
      </c>
      <c r="BQ888">
        <v>149.36000100000001</v>
      </c>
      <c r="BR888">
        <v>5034100</v>
      </c>
      <c r="BS888">
        <v>149.36000100000001</v>
      </c>
      <c r="BU888" s="1">
        <v>41646</v>
      </c>
      <c r="BV888">
        <v>29.700001</v>
      </c>
      <c r="BW888">
        <v>29.75</v>
      </c>
      <c r="BX888">
        <v>29.469999000000001</v>
      </c>
      <c r="BY888">
        <v>29.530000999999999</v>
      </c>
      <c r="BZ888">
        <v>808400</v>
      </c>
      <c r="CA888">
        <v>29.391551</v>
      </c>
      <c r="CC888" s="1">
        <v>41646</v>
      </c>
      <c r="CD888">
        <v>16429.019530000001</v>
      </c>
      <c r="CE888">
        <v>16562.320309999999</v>
      </c>
      <c r="CF888">
        <v>16429.019530000001</v>
      </c>
      <c r="CG888">
        <v>16530.939450000002</v>
      </c>
      <c r="CH888">
        <v>81270000</v>
      </c>
      <c r="CI888">
        <v>16530.939450000002</v>
      </c>
    </row>
    <row r="889" spans="1:87" x14ac:dyDescent="0.25">
      <c r="A889" s="3">
        <v>41647</v>
      </c>
      <c r="B889">
        <v>538.80998199999999</v>
      </c>
      <c r="C889">
        <v>545.55998999999997</v>
      </c>
      <c r="D889">
        <v>538.68997999999999</v>
      </c>
      <c r="E889">
        <v>543.46002199999998</v>
      </c>
      <c r="F889">
        <v>64632400</v>
      </c>
      <c r="G889">
        <v>73.909644</v>
      </c>
      <c r="I889" s="1">
        <v>41647</v>
      </c>
      <c r="J889">
        <v>36</v>
      </c>
      <c r="K889">
        <v>36.139999000000003</v>
      </c>
      <c r="L889">
        <v>35.580002</v>
      </c>
      <c r="M889">
        <v>35.759998000000003</v>
      </c>
      <c r="N889">
        <v>59971700</v>
      </c>
      <c r="O889">
        <v>33.409207000000002</v>
      </c>
      <c r="Q889" s="1">
        <v>41647</v>
      </c>
      <c r="R889">
        <v>45.400002000000001</v>
      </c>
      <c r="S889">
        <v>45.950001</v>
      </c>
      <c r="T889">
        <v>45.349997999999999</v>
      </c>
      <c r="U889">
        <v>45.919998</v>
      </c>
      <c r="V889">
        <v>20850700</v>
      </c>
      <c r="W889">
        <v>42.838760999999998</v>
      </c>
      <c r="Y889" s="1">
        <v>41647</v>
      </c>
      <c r="Z889">
        <v>76.129997000000003</v>
      </c>
      <c r="AA889">
        <v>76.279999000000004</v>
      </c>
      <c r="AB889">
        <v>74.809997999999993</v>
      </c>
      <c r="AC889">
        <v>75.220000999999996</v>
      </c>
      <c r="AD889">
        <v>10900300</v>
      </c>
      <c r="AE889">
        <v>72.846931999999995</v>
      </c>
      <c r="AG889" s="1">
        <v>41647</v>
      </c>
      <c r="AH889">
        <v>70.480002999999996</v>
      </c>
      <c r="AI889">
        <v>70.480002999999996</v>
      </c>
      <c r="AJ889">
        <v>69.519997000000004</v>
      </c>
      <c r="AK889">
        <v>69.690002000000007</v>
      </c>
      <c r="AL889">
        <v>6405300</v>
      </c>
      <c r="AM889">
        <v>62.676242999999999</v>
      </c>
      <c r="AO889" s="1">
        <v>41647</v>
      </c>
      <c r="AP889">
        <v>101.19000200000001</v>
      </c>
      <c r="AQ889">
        <v>101.19000200000001</v>
      </c>
      <c r="AR889">
        <v>100.150002</v>
      </c>
      <c r="AS889">
        <v>100.739998</v>
      </c>
      <c r="AT889">
        <v>11180400</v>
      </c>
      <c r="AU889">
        <v>93.079125000000005</v>
      </c>
      <c r="AW889" s="1">
        <v>41647</v>
      </c>
      <c r="AX889">
        <v>1146.0019950000001</v>
      </c>
      <c r="AY889">
        <v>1147.3219899999999</v>
      </c>
      <c r="AZ889">
        <v>1133.291913</v>
      </c>
      <c r="BA889">
        <v>1141.2319769999999</v>
      </c>
      <c r="BB889">
        <v>4501700</v>
      </c>
      <c r="BC889">
        <v>570.04594299999997</v>
      </c>
      <c r="BE889" s="1">
        <v>41647</v>
      </c>
      <c r="BF889">
        <v>179.94000199999999</v>
      </c>
      <c r="BG889">
        <v>184.86999499999999</v>
      </c>
      <c r="BH889">
        <v>179.5</v>
      </c>
      <c r="BI889">
        <v>181.78999300000001</v>
      </c>
      <c r="BJ889">
        <v>3441900</v>
      </c>
      <c r="BK889">
        <v>181.78999300000001</v>
      </c>
      <c r="BM889" s="1">
        <v>41647</v>
      </c>
      <c r="BN889">
        <v>148.85000600000001</v>
      </c>
      <c r="BO889">
        <v>153.699997</v>
      </c>
      <c r="BP889">
        <v>148.759995</v>
      </c>
      <c r="BQ889">
        <v>151.279999</v>
      </c>
      <c r="BR889">
        <v>6163200</v>
      </c>
      <c r="BS889">
        <v>151.279999</v>
      </c>
      <c r="BU889" s="1">
        <v>41647</v>
      </c>
      <c r="BV889">
        <v>29.93</v>
      </c>
      <c r="BW889">
        <v>30.27</v>
      </c>
      <c r="BX889">
        <v>29.75</v>
      </c>
      <c r="BY889">
        <v>30.1</v>
      </c>
      <c r="BZ889">
        <v>1148200</v>
      </c>
      <c r="CA889">
        <v>29.958877999999999</v>
      </c>
      <c r="CC889" s="1">
        <v>41647</v>
      </c>
      <c r="CD889">
        <v>16527.660159999999</v>
      </c>
      <c r="CE889">
        <v>16528.880860000001</v>
      </c>
      <c r="CF889">
        <v>16416.689450000002</v>
      </c>
      <c r="CG889">
        <v>16462.740229999999</v>
      </c>
      <c r="CH889">
        <v>103260000</v>
      </c>
      <c r="CI889">
        <v>16462.740229999999</v>
      </c>
    </row>
    <row r="890" spans="1:87" x14ac:dyDescent="0.25">
      <c r="A890" s="3">
        <v>41648</v>
      </c>
      <c r="B890">
        <v>546.80001800000002</v>
      </c>
      <c r="C890">
        <v>546.85999300000003</v>
      </c>
      <c r="D890">
        <v>535.34998299999995</v>
      </c>
      <c r="E890">
        <v>536.51999699999999</v>
      </c>
      <c r="F890">
        <v>69787200</v>
      </c>
      <c r="G890">
        <v>72.965812</v>
      </c>
      <c r="I890" s="1">
        <v>41648</v>
      </c>
      <c r="J890">
        <v>35.880001</v>
      </c>
      <c r="K890">
        <v>35.909999999999997</v>
      </c>
      <c r="L890">
        <v>35.400002000000001</v>
      </c>
      <c r="M890">
        <v>35.529998999999997</v>
      </c>
      <c r="N890">
        <v>36516300</v>
      </c>
      <c r="O890">
        <v>33.194327000000001</v>
      </c>
      <c r="Q890" s="1">
        <v>41648</v>
      </c>
      <c r="R890">
        <v>45.970001000000003</v>
      </c>
      <c r="S890">
        <v>46.200001</v>
      </c>
      <c r="T890">
        <v>45.799999</v>
      </c>
      <c r="U890">
        <v>46.16</v>
      </c>
      <c r="V890">
        <v>14229900</v>
      </c>
      <c r="W890">
        <v>43.062658999999996</v>
      </c>
      <c r="Y890" s="1">
        <v>41648</v>
      </c>
      <c r="Z890">
        <v>75.459998999999996</v>
      </c>
      <c r="AA890">
        <v>75.459998999999996</v>
      </c>
      <c r="AB890">
        <v>74.319999999999993</v>
      </c>
      <c r="AC890">
        <v>74.900002000000001</v>
      </c>
      <c r="AD890">
        <v>8052900</v>
      </c>
      <c r="AE890">
        <v>72.537028000000007</v>
      </c>
      <c r="AG890" s="1">
        <v>41648</v>
      </c>
      <c r="AH890">
        <v>69.809997999999993</v>
      </c>
      <c r="AI890">
        <v>69.930000000000007</v>
      </c>
      <c r="AJ890">
        <v>69.129997000000003</v>
      </c>
      <c r="AK890">
        <v>69.459998999999996</v>
      </c>
      <c r="AL890">
        <v>4078900</v>
      </c>
      <c r="AM890">
        <v>62.469388000000002</v>
      </c>
      <c r="AO890" s="1">
        <v>41648</v>
      </c>
      <c r="AP890">
        <v>100.199997</v>
      </c>
      <c r="AQ890">
        <v>100.389999</v>
      </c>
      <c r="AR890">
        <v>99.029999000000004</v>
      </c>
      <c r="AS890">
        <v>99.760002</v>
      </c>
      <c r="AT890">
        <v>11674300</v>
      </c>
      <c r="AU890">
        <v>92.173653999999999</v>
      </c>
      <c r="AW890" s="1">
        <v>41648</v>
      </c>
      <c r="AX890">
        <v>1143.442016</v>
      </c>
      <c r="AY890">
        <v>1144.2219070000001</v>
      </c>
      <c r="AZ890">
        <v>1125.561985</v>
      </c>
      <c r="BA890">
        <v>1130.2419440000001</v>
      </c>
      <c r="BB890">
        <v>4184500</v>
      </c>
      <c r="BC890">
        <v>564.55641600000001</v>
      </c>
      <c r="BE890" s="1">
        <v>41648</v>
      </c>
      <c r="BF890">
        <v>182.64999399999999</v>
      </c>
      <c r="BG890">
        <v>185.5</v>
      </c>
      <c r="BH890">
        <v>175.300003</v>
      </c>
      <c r="BI890">
        <v>175.520004</v>
      </c>
      <c r="BJ890">
        <v>4522300</v>
      </c>
      <c r="BK890">
        <v>175.520004</v>
      </c>
      <c r="BM890" s="1">
        <v>41648</v>
      </c>
      <c r="BN890">
        <v>152.5</v>
      </c>
      <c r="BO890">
        <v>153.429993</v>
      </c>
      <c r="BP890">
        <v>146.85000600000001</v>
      </c>
      <c r="BQ890">
        <v>147.529999</v>
      </c>
      <c r="BR890">
        <v>5382000</v>
      </c>
      <c r="BS890">
        <v>147.529999</v>
      </c>
      <c r="BU890" s="1">
        <v>41648</v>
      </c>
      <c r="BV890">
        <v>30.01</v>
      </c>
      <c r="BW890">
        <v>30.059999000000001</v>
      </c>
      <c r="BX890">
        <v>29.65</v>
      </c>
      <c r="BY890">
        <v>29.959999</v>
      </c>
      <c r="BZ890">
        <v>985300</v>
      </c>
      <c r="CA890">
        <v>29.819533</v>
      </c>
      <c r="CC890" s="1">
        <v>41648</v>
      </c>
      <c r="CD890">
        <v>16471.410159999999</v>
      </c>
      <c r="CE890">
        <v>16525.349610000001</v>
      </c>
      <c r="CF890">
        <v>16378.610350000001</v>
      </c>
      <c r="CG890">
        <v>16444.759770000001</v>
      </c>
      <c r="CH890">
        <v>83990000</v>
      </c>
      <c r="CI890">
        <v>16444.759770000001</v>
      </c>
    </row>
    <row r="891" spans="1:87" x14ac:dyDescent="0.25">
      <c r="A891" s="3">
        <v>41649</v>
      </c>
      <c r="B891">
        <v>539.82997899999998</v>
      </c>
      <c r="C891">
        <v>540.79998799999998</v>
      </c>
      <c r="D891">
        <v>531.10999300000003</v>
      </c>
      <c r="E891">
        <v>532.93999499999995</v>
      </c>
      <c r="F891">
        <v>76244000</v>
      </c>
      <c r="G891">
        <v>72.478937999999999</v>
      </c>
      <c r="I891" s="1">
        <v>41649</v>
      </c>
      <c r="J891">
        <v>35.900002000000001</v>
      </c>
      <c r="K891">
        <v>36.150002000000001</v>
      </c>
      <c r="L891">
        <v>35.75</v>
      </c>
      <c r="M891">
        <v>36.040000999999997</v>
      </c>
      <c r="N891">
        <v>40548800</v>
      </c>
      <c r="O891">
        <v>33.670802999999999</v>
      </c>
      <c r="Q891" s="1">
        <v>41649</v>
      </c>
      <c r="R891">
        <v>46.060001</v>
      </c>
      <c r="S891">
        <v>46.060001</v>
      </c>
      <c r="T891">
        <v>45.630001</v>
      </c>
      <c r="U891">
        <v>45.939999</v>
      </c>
      <c r="V891">
        <v>15386700</v>
      </c>
      <c r="W891">
        <v>42.857419999999998</v>
      </c>
      <c r="Y891" s="1">
        <v>41649</v>
      </c>
      <c r="Z891">
        <v>75.080001999999993</v>
      </c>
      <c r="AA891">
        <v>75.510002</v>
      </c>
      <c r="AB891">
        <v>74.559997999999993</v>
      </c>
      <c r="AC891">
        <v>75.389999000000003</v>
      </c>
      <c r="AD891">
        <v>6219000</v>
      </c>
      <c r="AE891">
        <v>73.011566999999999</v>
      </c>
      <c r="AG891" s="1">
        <v>41649</v>
      </c>
      <c r="AH891">
        <v>69.620002999999997</v>
      </c>
      <c r="AI891">
        <v>69.779999000000004</v>
      </c>
      <c r="AJ891">
        <v>68.790001000000004</v>
      </c>
      <c r="AK891">
        <v>68.870002999999997</v>
      </c>
      <c r="AL891">
        <v>4799400</v>
      </c>
      <c r="AM891">
        <v>61.938769999999998</v>
      </c>
      <c r="AO891" s="1">
        <v>41649</v>
      </c>
      <c r="AP891">
        <v>99.989998</v>
      </c>
      <c r="AQ891">
        <v>100.629997</v>
      </c>
      <c r="AR891">
        <v>99.120002999999997</v>
      </c>
      <c r="AS891">
        <v>100.519997</v>
      </c>
      <c r="AT891">
        <v>10535400</v>
      </c>
      <c r="AU891">
        <v>92.875854000000004</v>
      </c>
      <c r="AW891" s="1">
        <v>41649</v>
      </c>
      <c r="AX891">
        <v>1139.0819770000001</v>
      </c>
      <c r="AY891">
        <v>1139.0819770000001</v>
      </c>
      <c r="AZ891">
        <v>1122.2518889999999</v>
      </c>
      <c r="BA891">
        <v>1130.181906</v>
      </c>
      <c r="BB891">
        <v>4302900</v>
      </c>
      <c r="BC891">
        <v>564.52642600000001</v>
      </c>
      <c r="BE891" s="1">
        <v>41649</v>
      </c>
      <c r="BF891">
        <v>178.89999399999999</v>
      </c>
      <c r="BG891">
        <v>180.220001</v>
      </c>
      <c r="BH891">
        <v>176.61000100000001</v>
      </c>
      <c r="BI891">
        <v>179.66000399999999</v>
      </c>
      <c r="BJ891">
        <v>3318100</v>
      </c>
      <c r="BK891">
        <v>179.66000399999999</v>
      </c>
      <c r="BM891" s="1">
        <v>41649</v>
      </c>
      <c r="BN891">
        <v>148.46000699999999</v>
      </c>
      <c r="BO891">
        <v>148.89999399999999</v>
      </c>
      <c r="BP891">
        <v>142.25</v>
      </c>
      <c r="BQ891">
        <v>145.720001</v>
      </c>
      <c r="BR891">
        <v>7446100</v>
      </c>
      <c r="BS891">
        <v>145.720001</v>
      </c>
      <c r="BU891" s="1">
        <v>41649</v>
      </c>
      <c r="BV891">
        <v>29.950001</v>
      </c>
      <c r="BW891">
        <v>30.41</v>
      </c>
      <c r="BX891">
        <v>29.9</v>
      </c>
      <c r="BY891">
        <v>30.33</v>
      </c>
      <c r="BZ891">
        <v>1022600</v>
      </c>
      <c r="CA891">
        <v>30.187798999999998</v>
      </c>
      <c r="CC891" s="1">
        <v>41649</v>
      </c>
      <c r="CD891">
        <v>16453.619139999999</v>
      </c>
      <c r="CE891">
        <v>16487.650389999999</v>
      </c>
      <c r="CF891">
        <v>16379.01953</v>
      </c>
      <c r="CG891">
        <v>16437.050780000001</v>
      </c>
      <c r="CH891">
        <v>85190000</v>
      </c>
      <c r="CI891">
        <v>16437.050780000001</v>
      </c>
    </row>
    <row r="892" spans="1:87" x14ac:dyDescent="0.25">
      <c r="A892" s="3">
        <v>41652</v>
      </c>
      <c r="B892">
        <v>529.91001900000003</v>
      </c>
      <c r="C892">
        <v>542.5</v>
      </c>
      <c r="D892">
        <v>529.88000499999998</v>
      </c>
      <c r="E892">
        <v>535.73001899999997</v>
      </c>
      <c r="F892">
        <v>94623200</v>
      </c>
      <c r="G892">
        <v>72.858376000000007</v>
      </c>
      <c r="I892" s="1">
        <v>41652</v>
      </c>
      <c r="J892">
        <v>35.990001999999997</v>
      </c>
      <c r="K892">
        <v>36.020000000000003</v>
      </c>
      <c r="L892">
        <v>34.830002</v>
      </c>
      <c r="M892">
        <v>34.979999999999997</v>
      </c>
      <c r="N892">
        <v>45901900</v>
      </c>
      <c r="O892">
        <v>32.680484</v>
      </c>
      <c r="Q892" s="1">
        <v>41652</v>
      </c>
      <c r="R892">
        <v>45.959999000000003</v>
      </c>
      <c r="S892">
        <v>46.110000999999997</v>
      </c>
      <c r="T892">
        <v>45.450001</v>
      </c>
      <c r="U892">
        <v>45.560001</v>
      </c>
      <c r="V892">
        <v>20950900</v>
      </c>
      <c r="W892">
        <v>42.502920000000003</v>
      </c>
      <c r="Y892" s="1">
        <v>41652</v>
      </c>
      <c r="Z892">
        <v>74.900002000000001</v>
      </c>
      <c r="AA892">
        <v>75.129997000000003</v>
      </c>
      <c r="AB892">
        <v>73.050003000000004</v>
      </c>
      <c r="AC892">
        <v>73.269997000000004</v>
      </c>
      <c r="AD892">
        <v>8232800</v>
      </c>
      <c r="AE892">
        <v>70.958447000000007</v>
      </c>
      <c r="AG892" s="1">
        <v>41652</v>
      </c>
      <c r="AH892">
        <v>68.680000000000007</v>
      </c>
      <c r="AI892">
        <v>68.75</v>
      </c>
      <c r="AJ892">
        <v>67.480002999999996</v>
      </c>
      <c r="AK892">
        <v>67.739998</v>
      </c>
      <c r="AL892">
        <v>7244000</v>
      </c>
      <c r="AM892">
        <v>60.922491000000001</v>
      </c>
      <c r="AO892" s="1">
        <v>41652</v>
      </c>
      <c r="AP892">
        <v>99.910004000000001</v>
      </c>
      <c r="AQ892">
        <v>100.099998</v>
      </c>
      <c r="AR892">
        <v>98.269997000000004</v>
      </c>
      <c r="AS892">
        <v>98.550003000000004</v>
      </c>
      <c r="AT892">
        <v>12110900</v>
      </c>
      <c r="AU892">
        <v>91.055671000000004</v>
      </c>
      <c r="AW892" s="1">
        <v>41652</v>
      </c>
      <c r="AX892">
        <v>1126.4718780000001</v>
      </c>
      <c r="AY892">
        <v>1146.9120109999999</v>
      </c>
      <c r="AZ892">
        <v>1117.171875</v>
      </c>
      <c r="BA892">
        <v>1122.9819110000001</v>
      </c>
      <c r="BB892">
        <v>4855800</v>
      </c>
      <c r="BC892">
        <v>560.930026</v>
      </c>
      <c r="BE892" s="1">
        <v>41652</v>
      </c>
      <c r="BF892">
        <v>178.10000600000001</v>
      </c>
      <c r="BG892">
        <v>181.050003</v>
      </c>
      <c r="BH892">
        <v>170.38999899999999</v>
      </c>
      <c r="BI892">
        <v>171</v>
      </c>
      <c r="BJ892">
        <v>4439400</v>
      </c>
      <c r="BK892">
        <v>171</v>
      </c>
      <c r="BM892" s="1">
        <v>41652</v>
      </c>
      <c r="BN892">
        <v>145.779999</v>
      </c>
      <c r="BO892">
        <v>147</v>
      </c>
      <c r="BP892">
        <v>137.820007</v>
      </c>
      <c r="BQ892">
        <v>139.33999600000001</v>
      </c>
      <c r="BR892">
        <v>6316100</v>
      </c>
      <c r="BS892">
        <v>139.33999600000001</v>
      </c>
      <c r="BU892" s="1">
        <v>41652</v>
      </c>
      <c r="BV892">
        <v>30.700001</v>
      </c>
      <c r="BW892">
        <v>31.15</v>
      </c>
      <c r="BX892">
        <v>30.48</v>
      </c>
      <c r="BY892">
        <v>30.57</v>
      </c>
      <c r="BZ892">
        <v>1474400</v>
      </c>
      <c r="CA892">
        <v>30.426673999999998</v>
      </c>
      <c r="CC892" s="1">
        <v>41652</v>
      </c>
      <c r="CD892">
        <v>16434.029299999998</v>
      </c>
      <c r="CE892">
        <v>16453.130860000001</v>
      </c>
      <c r="CF892">
        <v>16240.599609999999</v>
      </c>
      <c r="CG892">
        <v>16257.940430000001</v>
      </c>
      <c r="CH892">
        <v>111680000</v>
      </c>
      <c r="CI892">
        <v>16257.940430000001</v>
      </c>
    </row>
    <row r="893" spans="1:87" x14ac:dyDescent="0.25">
      <c r="A893" s="3">
        <v>41653</v>
      </c>
      <c r="B893">
        <v>538.220009</v>
      </c>
      <c r="C893">
        <v>546.73000300000001</v>
      </c>
      <c r="D893">
        <v>537.65999599999998</v>
      </c>
      <c r="E893">
        <v>546.39002200000004</v>
      </c>
      <c r="F893">
        <v>83140400</v>
      </c>
      <c r="G893">
        <v>74.308119000000005</v>
      </c>
      <c r="I893" s="1">
        <v>41653</v>
      </c>
      <c r="J893">
        <v>34.729999999999997</v>
      </c>
      <c r="K893">
        <v>35.880001</v>
      </c>
      <c r="L893">
        <v>34.630001</v>
      </c>
      <c r="M893">
        <v>35.779998999999997</v>
      </c>
      <c r="N893">
        <v>41623300</v>
      </c>
      <c r="O893">
        <v>33.427892</v>
      </c>
      <c r="Q893" s="1">
        <v>41653</v>
      </c>
      <c r="R893">
        <v>45.48</v>
      </c>
      <c r="S893">
        <v>45.84</v>
      </c>
      <c r="T893">
        <v>44.919998</v>
      </c>
      <c r="U893">
        <v>45.59</v>
      </c>
      <c r="V893">
        <v>28487500</v>
      </c>
      <c r="W893">
        <v>42.530906000000002</v>
      </c>
      <c r="Y893" s="1">
        <v>41653</v>
      </c>
      <c r="Z893">
        <v>73.709998999999996</v>
      </c>
      <c r="AA893">
        <v>74.580001999999993</v>
      </c>
      <c r="AB893">
        <v>73.290001000000004</v>
      </c>
      <c r="AC893">
        <v>74.449996999999996</v>
      </c>
      <c r="AD893">
        <v>5996500</v>
      </c>
      <c r="AE893">
        <v>72.101219999999998</v>
      </c>
      <c r="AG893" s="1">
        <v>41653</v>
      </c>
      <c r="AH893">
        <v>67.830001999999993</v>
      </c>
      <c r="AI893">
        <v>68.379997000000003</v>
      </c>
      <c r="AJ893">
        <v>67.660004000000001</v>
      </c>
      <c r="AK893">
        <v>68.319999999999993</v>
      </c>
      <c r="AL893">
        <v>4783800</v>
      </c>
      <c r="AM893">
        <v>61.444119999999998</v>
      </c>
      <c r="AO893" s="1">
        <v>41653</v>
      </c>
      <c r="AP893">
        <v>98.800003000000004</v>
      </c>
      <c r="AQ893">
        <v>99.269997000000004</v>
      </c>
      <c r="AR893">
        <v>98.650002000000001</v>
      </c>
      <c r="AS893">
        <v>99.120002999999997</v>
      </c>
      <c r="AT893">
        <v>9265000</v>
      </c>
      <c r="AU893">
        <v>91.582324</v>
      </c>
      <c r="AW893" s="1">
        <v>41653</v>
      </c>
      <c r="AX893">
        <v>1137.9519009999999</v>
      </c>
      <c r="AY893">
        <v>1151.001998</v>
      </c>
      <c r="AZ893">
        <v>1128.091944</v>
      </c>
      <c r="BA893">
        <v>1149.4020270000001</v>
      </c>
      <c r="BB893">
        <v>4983700</v>
      </c>
      <c r="BC893">
        <v>574.12688600000001</v>
      </c>
      <c r="BE893" s="1">
        <v>41653</v>
      </c>
      <c r="BF893">
        <v>173.88999899999999</v>
      </c>
      <c r="BG893">
        <v>173.94000199999999</v>
      </c>
      <c r="BH893">
        <v>171.770004</v>
      </c>
      <c r="BI893">
        <v>172.86999499999999</v>
      </c>
      <c r="BJ893">
        <v>3687900</v>
      </c>
      <c r="BK893">
        <v>172.86999499999999</v>
      </c>
      <c r="BM893" s="1">
        <v>41653</v>
      </c>
      <c r="BN893">
        <v>140.5</v>
      </c>
      <c r="BO893">
        <v>162</v>
      </c>
      <c r="BP893">
        <v>136.66999799999999</v>
      </c>
      <c r="BQ893">
        <v>161.270004</v>
      </c>
      <c r="BR893">
        <v>27607000</v>
      </c>
      <c r="BS893">
        <v>161.270004</v>
      </c>
      <c r="BU893" s="1">
        <v>41653</v>
      </c>
      <c r="BV893">
        <v>30.870000999999998</v>
      </c>
      <c r="BW893">
        <v>31.139999</v>
      </c>
      <c r="BX893">
        <v>30.620000999999998</v>
      </c>
      <c r="BY893">
        <v>31</v>
      </c>
      <c r="BZ893">
        <v>1167100</v>
      </c>
      <c r="CA893">
        <v>30.854658000000001</v>
      </c>
      <c r="CC893" s="1">
        <v>41653</v>
      </c>
      <c r="CD893">
        <v>16261.990229999999</v>
      </c>
      <c r="CE893">
        <v>16373.91992</v>
      </c>
      <c r="CF893">
        <v>16260.83008</v>
      </c>
      <c r="CG893">
        <v>16373.860350000001</v>
      </c>
      <c r="CH893">
        <v>98610000</v>
      </c>
      <c r="CI893">
        <v>16373.860350000001</v>
      </c>
    </row>
    <row r="894" spans="1:87" x14ac:dyDescent="0.25">
      <c r="A894" s="3">
        <v>41654</v>
      </c>
      <c r="B894">
        <v>553.52001199999995</v>
      </c>
      <c r="C894">
        <v>560.20000500000003</v>
      </c>
      <c r="D894">
        <v>551.65999599999998</v>
      </c>
      <c r="E894">
        <v>557.35999300000003</v>
      </c>
      <c r="F894">
        <v>97909700</v>
      </c>
      <c r="G894">
        <v>75.800015999999999</v>
      </c>
      <c r="I894" s="1">
        <v>41654</v>
      </c>
      <c r="J894">
        <v>35.900002000000001</v>
      </c>
      <c r="K894">
        <v>36.790000999999997</v>
      </c>
      <c r="L894">
        <v>35.849997999999999</v>
      </c>
      <c r="M894">
        <v>36.759998000000003</v>
      </c>
      <c r="N894">
        <v>44812600</v>
      </c>
      <c r="O894">
        <v>34.343468999999999</v>
      </c>
      <c r="Q894" s="1">
        <v>41654</v>
      </c>
      <c r="R894">
        <v>45.939999</v>
      </c>
      <c r="S894">
        <v>46.740001999999997</v>
      </c>
      <c r="T894">
        <v>45.759998000000003</v>
      </c>
      <c r="U894">
        <v>46.400002000000001</v>
      </c>
      <c r="V894">
        <v>27394500</v>
      </c>
      <c r="W894">
        <v>43.286555999999997</v>
      </c>
      <c r="Y894" s="1">
        <v>41654</v>
      </c>
      <c r="Z894">
        <v>74.300003000000004</v>
      </c>
      <c r="AA894">
        <v>75.099997999999999</v>
      </c>
      <c r="AB894">
        <v>74.25</v>
      </c>
      <c r="AC894">
        <v>74.279999000000004</v>
      </c>
      <c r="AD894">
        <v>7283900</v>
      </c>
      <c r="AE894">
        <v>71.936584999999994</v>
      </c>
      <c r="AG894" s="1">
        <v>41654</v>
      </c>
      <c r="AH894">
        <v>68.370002999999997</v>
      </c>
      <c r="AI894">
        <v>68.699996999999996</v>
      </c>
      <c r="AJ894">
        <v>67.809997999999993</v>
      </c>
      <c r="AK894">
        <v>68.080001999999993</v>
      </c>
      <c r="AL894">
        <v>4573700</v>
      </c>
      <c r="AM894">
        <v>61.228276000000001</v>
      </c>
      <c r="AO894" s="1">
        <v>41654</v>
      </c>
      <c r="AP894">
        <v>99.160004000000001</v>
      </c>
      <c r="AQ894">
        <v>99.349997999999999</v>
      </c>
      <c r="AR894">
        <v>98.629997000000003</v>
      </c>
      <c r="AS894">
        <v>98.779999000000004</v>
      </c>
      <c r="AT894">
        <v>9425500</v>
      </c>
      <c r="AU894">
        <v>91.268175999999997</v>
      </c>
      <c r="AW894" s="1">
        <v>41654</v>
      </c>
      <c r="AX894">
        <v>1152.9919769999999</v>
      </c>
      <c r="AY894">
        <v>1155.001927</v>
      </c>
      <c r="AZ894">
        <v>1143.791956</v>
      </c>
      <c r="BA894">
        <v>1148.6220129999999</v>
      </c>
      <c r="BB894">
        <v>3915000</v>
      </c>
      <c r="BC894">
        <v>573.73726899999997</v>
      </c>
      <c r="BE894" s="1">
        <v>41654</v>
      </c>
      <c r="BF894">
        <v>173.91000399999999</v>
      </c>
      <c r="BG894">
        <v>174.88000500000001</v>
      </c>
      <c r="BH894">
        <v>169.71000699999999</v>
      </c>
      <c r="BI894">
        <v>170.5</v>
      </c>
      <c r="BJ894">
        <v>3333000</v>
      </c>
      <c r="BK894">
        <v>170.5</v>
      </c>
      <c r="BM894" s="1">
        <v>41654</v>
      </c>
      <c r="BN894">
        <v>168.449997</v>
      </c>
      <c r="BO894">
        <v>172.229996</v>
      </c>
      <c r="BP894">
        <v>162.10000600000001</v>
      </c>
      <c r="BQ894">
        <v>164.13000500000001</v>
      </c>
      <c r="BR894">
        <v>20465600</v>
      </c>
      <c r="BS894">
        <v>164.13000500000001</v>
      </c>
      <c r="BU894" s="1">
        <v>41654</v>
      </c>
      <c r="BV894">
        <v>30.92</v>
      </c>
      <c r="BW894">
        <v>31.030000999999999</v>
      </c>
      <c r="BX894">
        <v>30.719999000000001</v>
      </c>
      <c r="BY894">
        <v>30.879999000000002</v>
      </c>
      <c r="BZ894">
        <v>1206100</v>
      </c>
      <c r="CA894">
        <v>30.735220000000002</v>
      </c>
      <c r="CC894" s="1">
        <v>41654</v>
      </c>
      <c r="CD894">
        <v>16378.030269999999</v>
      </c>
      <c r="CE894">
        <v>16505.279299999998</v>
      </c>
      <c r="CF894">
        <v>16376.780269999999</v>
      </c>
      <c r="CG894">
        <v>16481.939450000002</v>
      </c>
      <c r="CH894">
        <v>101130000</v>
      </c>
      <c r="CI894">
        <v>16481.939450000002</v>
      </c>
    </row>
    <row r="895" spans="1:87" x14ac:dyDescent="0.25">
      <c r="A895" s="3">
        <v>41655</v>
      </c>
      <c r="B895">
        <v>554.90001700000005</v>
      </c>
      <c r="C895">
        <v>556.85002099999997</v>
      </c>
      <c r="D895">
        <v>551.68002300000001</v>
      </c>
      <c r="E895">
        <v>554.25001499999996</v>
      </c>
      <c r="F895">
        <v>57319500</v>
      </c>
      <c r="G895">
        <v>75.377065000000002</v>
      </c>
      <c r="I895" s="1">
        <v>41655</v>
      </c>
      <c r="J895">
        <v>36.689999</v>
      </c>
      <c r="K895">
        <v>37</v>
      </c>
      <c r="L895">
        <v>36.310001</v>
      </c>
      <c r="M895">
        <v>36.889999000000003</v>
      </c>
      <c r="N895">
        <v>38018700</v>
      </c>
      <c r="O895">
        <v>34.464924000000003</v>
      </c>
      <c r="Q895" s="1">
        <v>41655</v>
      </c>
      <c r="R895">
        <v>46.299999</v>
      </c>
      <c r="S895">
        <v>46.459999000000003</v>
      </c>
      <c r="T895">
        <v>46.07</v>
      </c>
      <c r="U895">
        <v>46.389999000000003</v>
      </c>
      <c r="V895">
        <v>12892600</v>
      </c>
      <c r="W895">
        <v>43.277225000000001</v>
      </c>
      <c r="Y895" s="1">
        <v>41655</v>
      </c>
      <c r="Z895">
        <v>74.389999000000003</v>
      </c>
      <c r="AA895">
        <v>74.400002000000001</v>
      </c>
      <c r="AB895">
        <v>73.720000999999996</v>
      </c>
      <c r="AC895">
        <v>74.209998999999996</v>
      </c>
      <c r="AD895">
        <v>5597400</v>
      </c>
      <c r="AE895">
        <v>71.868793999999994</v>
      </c>
      <c r="AG895" s="1">
        <v>41655</v>
      </c>
      <c r="AH895">
        <v>68.050003000000004</v>
      </c>
      <c r="AI895">
        <v>68.069999999999993</v>
      </c>
      <c r="AJ895">
        <v>67.089995999999999</v>
      </c>
      <c r="AK895">
        <v>67.830001999999993</v>
      </c>
      <c r="AL895">
        <v>5356700</v>
      </c>
      <c r="AM895">
        <v>61.003436999999998</v>
      </c>
      <c r="AO895" s="1">
        <v>41655</v>
      </c>
      <c r="AP895">
        <v>98.790001000000004</v>
      </c>
      <c r="AQ895">
        <v>99.040001000000004</v>
      </c>
      <c r="AR895">
        <v>98.25</v>
      </c>
      <c r="AS895">
        <v>98.940002000000007</v>
      </c>
      <c r="AT895">
        <v>9421700</v>
      </c>
      <c r="AU895">
        <v>91.416011999999995</v>
      </c>
      <c r="AW895" s="1">
        <v>41655</v>
      </c>
      <c r="AX895">
        <v>1149.1019550000001</v>
      </c>
      <c r="AY895">
        <v>1157.9319410000001</v>
      </c>
      <c r="AZ895">
        <v>1148.002021</v>
      </c>
      <c r="BA895">
        <v>1156.221939</v>
      </c>
      <c r="BB895">
        <v>3380300</v>
      </c>
      <c r="BC895">
        <v>577.53343600000005</v>
      </c>
      <c r="BE895" s="1">
        <v>41655</v>
      </c>
      <c r="BF895">
        <v>171.300003</v>
      </c>
      <c r="BG895">
        <v>174.570007</v>
      </c>
      <c r="BH895">
        <v>169.75</v>
      </c>
      <c r="BI895">
        <v>173</v>
      </c>
      <c r="BJ895">
        <v>2975000</v>
      </c>
      <c r="BK895">
        <v>173</v>
      </c>
      <c r="BM895" s="1">
        <v>41655</v>
      </c>
      <c r="BN895">
        <v>162.5</v>
      </c>
      <c r="BO895">
        <v>172.699997</v>
      </c>
      <c r="BP895">
        <v>162.39999399999999</v>
      </c>
      <c r="BQ895">
        <v>170.970001</v>
      </c>
      <c r="BR895">
        <v>11959400</v>
      </c>
      <c r="BS895">
        <v>170.970001</v>
      </c>
      <c r="BU895" s="1">
        <v>41655</v>
      </c>
      <c r="BV895">
        <v>30.209999</v>
      </c>
      <c r="BW895">
        <v>30.23</v>
      </c>
      <c r="BX895">
        <v>29.9</v>
      </c>
      <c r="BY895">
        <v>30.07</v>
      </c>
      <c r="BZ895">
        <v>1298100</v>
      </c>
      <c r="CA895">
        <v>29.929017999999999</v>
      </c>
      <c r="CC895" s="1">
        <v>41655</v>
      </c>
      <c r="CD895">
        <v>16477.699219999999</v>
      </c>
      <c r="CE895">
        <v>16477.699219999999</v>
      </c>
      <c r="CF895">
        <v>16375.559569999999</v>
      </c>
      <c r="CG895">
        <v>16417.009770000001</v>
      </c>
      <c r="CH895">
        <v>87370000</v>
      </c>
      <c r="CI895">
        <v>16417.009770000001</v>
      </c>
    </row>
    <row r="896" spans="1:87" x14ac:dyDescent="0.25">
      <c r="A896" s="3">
        <v>41656</v>
      </c>
      <c r="B896">
        <v>551.48001899999997</v>
      </c>
      <c r="C896">
        <v>552.06999199999996</v>
      </c>
      <c r="D896">
        <v>539.89999399999999</v>
      </c>
      <c r="E896">
        <v>540.66999799999996</v>
      </c>
      <c r="F896">
        <v>106684900</v>
      </c>
      <c r="G896">
        <v>73.530204999999995</v>
      </c>
      <c r="I896" s="1">
        <v>41656</v>
      </c>
      <c r="J896">
        <v>36.830002</v>
      </c>
      <c r="K896">
        <v>36.830002</v>
      </c>
      <c r="L896">
        <v>36.150002000000001</v>
      </c>
      <c r="M896">
        <v>36.380001</v>
      </c>
      <c r="N896">
        <v>46267500</v>
      </c>
      <c r="O896">
        <v>33.988452000000002</v>
      </c>
      <c r="Q896" s="1">
        <v>41656</v>
      </c>
      <c r="R896">
        <v>46.48</v>
      </c>
      <c r="S896">
        <v>46.560001</v>
      </c>
      <c r="T896">
        <v>46.139999000000003</v>
      </c>
      <c r="U896">
        <v>46.389999000000003</v>
      </c>
      <c r="V896">
        <v>15168200</v>
      </c>
      <c r="W896">
        <v>43.277225000000001</v>
      </c>
      <c r="Y896" s="1">
        <v>41656</v>
      </c>
      <c r="Z896">
        <v>74.430000000000007</v>
      </c>
      <c r="AA896">
        <v>74.629997000000003</v>
      </c>
      <c r="AB896">
        <v>73.680000000000007</v>
      </c>
      <c r="AC896">
        <v>73.980002999999996</v>
      </c>
      <c r="AD896">
        <v>6624800</v>
      </c>
      <c r="AE896">
        <v>71.646054000000007</v>
      </c>
      <c r="AG896" s="1">
        <v>41656</v>
      </c>
      <c r="AH896">
        <v>68.019997000000004</v>
      </c>
      <c r="AI896">
        <v>68.290001000000004</v>
      </c>
      <c r="AJ896">
        <v>67.5</v>
      </c>
      <c r="AK896">
        <v>67.510002</v>
      </c>
      <c r="AL896">
        <v>4852000</v>
      </c>
      <c r="AM896">
        <v>60.715643</v>
      </c>
      <c r="AO896" s="1">
        <v>41656</v>
      </c>
      <c r="AP896">
        <v>99.18</v>
      </c>
      <c r="AQ896">
        <v>100.339996</v>
      </c>
      <c r="AR896">
        <v>98.669998000000007</v>
      </c>
      <c r="AS896">
        <v>99.160004000000001</v>
      </c>
      <c r="AT896">
        <v>15998000</v>
      </c>
      <c r="AU896">
        <v>91.619282999999996</v>
      </c>
      <c r="AW896" s="1">
        <v>41656</v>
      </c>
      <c r="AX896">
        <v>1156.8519779999999</v>
      </c>
      <c r="AY896">
        <v>1160.631969</v>
      </c>
      <c r="AZ896">
        <v>1144.201935</v>
      </c>
      <c r="BA896">
        <v>1150.53198</v>
      </c>
      <c r="BB896">
        <v>5422800</v>
      </c>
      <c r="BC896">
        <v>574.69129899999996</v>
      </c>
      <c r="BE896" s="1">
        <v>41656</v>
      </c>
      <c r="BF896">
        <v>172.479996</v>
      </c>
      <c r="BG896">
        <v>172.929993</v>
      </c>
      <c r="BH896">
        <v>168.86999499999999</v>
      </c>
      <c r="BI896">
        <v>170.13999899999999</v>
      </c>
      <c r="BJ896">
        <v>3684600</v>
      </c>
      <c r="BK896">
        <v>170.13999899999999</v>
      </c>
      <c r="BM896" s="1">
        <v>41656</v>
      </c>
      <c r="BN896">
        <v>170.19000199999999</v>
      </c>
      <c r="BO896">
        <v>173.199997</v>
      </c>
      <c r="BP896">
        <v>167.949997</v>
      </c>
      <c r="BQ896">
        <v>170.009995</v>
      </c>
      <c r="BR896">
        <v>9206200</v>
      </c>
      <c r="BS896">
        <v>170.009995</v>
      </c>
      <c r="BU896" s="1">
        <v>41656</v>
      </c>
      <c r="BV896">
        <v>30.25</v>
      </c>
      <c r="BW896">
        <v>30.469999000000001</v>
      </c>
      <c r="BX896">
        <v>30.110001</v>
      </c>
      <c r="BY896">
        <v>30.290001</v>
      </c>
      <c r="BZ896">
        <v>836800</v>
      </c>
      <c r="CA896">
        <v>30.147988000000002</v>
      </c>
      <c r="CC896" s="1">
        <v>41656</v>
      </c>
      <c r="CD896">
        <v>16408.019530000001</v>
      </c>
      <c r="CE896">
        <v>16495.259770000001</v>
      </c>
      <c r="CF896">
        <v>16378.79981</v>
      </c>
      <c r="CG896">
        <v>16458.560549999998</v>
      </c>
      <c r="CH896">
        <v>184970000</v>
      </c>
      <c r="CI896">
        <v>16458.560549999998</v>
      </c>
    </row>
    <row r="897" spans="1:87" x14ac:dyDescent="0.25">
      <c r="A897" s="3">
        <v>41660</v>
      </c>
      <c r="B897">
        <v>540.990005</v>
      </c>
      <c r="C897">
        <v>550.07000000000005</v>
      </c>
      <c r="D897">
        <v>540.42000599999994</v>
      </c>
      <c r="E897">
        <v>549.06997699999999</v>
      </c>
      <c r="F897">
        <v>82131700</v>
      </c>
      <c r="G897">
        <v>74.672588000000005</v>
      </c>
      <c r="I897" s="1">
        <v>41660</v>
      </c>
      <c r="J897">
        <v>36.82</v>
      </c>
      <c r="K897">
        <v>36.82</v>
      </c>
      <c r="L897">
        <v>36.060001</v>
      </c>
      <c r="M897">
        <v>36.169998</v>
      </c>
      <c r="N897">
        <v>31567300</v>
      </c>
      <c r="O897">
        <v>33.792254</v>
      </c>
      <c r="Q897" s="1">
        <v>41660</v>
      </c>
      <c r="R897">
        <v>46.509998000000003</v>
      </c>
      <c r="S897">
        <v>46.84</v>
      </c>
      <c r="T897">
        <v>46.240001999999997</v>
      </c>
      <c r="U897">
        <v>46.5</v>
      </c>
      <c r="V897">
        <v>15533900</v>
      </c>
      <c r="W897">
        <v>43.379845000000003</v>
      </c>
      <c r="Y897" s="1">
        <v>41660</v>
      </c>
      <c r="Z897">
        <v>73.989998</v>
      </c>
      <c r="AA897">
        <v>74.879997000000003</v>
      </c>
      <c r="AB897">
        <v>73.300003000000004</v>
      </c>
      <c r="AC897">
        <v>74.199996999999996</v>
      </c>
      <c r="AD897">
        <v>7507100</v>
      </c>
      <c r="AE897">
        <v>71.859106999999995</v>
      </c>
      <c r="AG897" s="1">
        <v>41660</v>
      </c>
      <c r="AH897">
        <v>68.080001999999993</v>
      </c>
      <c r="AI897">
        <v>68.269997000000004</v>
      </c>
      <c r="AJ897">
        <v>67.709998999999996</v>
      </c>
      <c r="AK897">
        <v>68.260002</v>
      </c>
      <c r="AL897">
        <v>4711800</v>
      </c>
      <c r="AM897">
        <v>61.390160999999999</v>
      </c>
      <c r="AO897" s="1">
        <v>41660</v>
      </c>
      <c r="AP897">
        <v>98.57</v>
      </c>
      <c r="AQ897">
        <v>98.889999000000003</v>
      </c>
      <c r="AR897">
        <v>98.040001000000004</v>
      </c>
      <c r="AS897">
        <v>98.5</v>
      </c>
      <c r="AT897">
        <v>13847300</v>
      </c>
      <c r="AU897">
        <v>91.009469999999993</v>
      </c>
      <c r="AW897" s="1">
        <v>41660</v>
      </c>
      <c r="AX897">
        <v>1160.932041</v>
      </c>
      <c r="AY897">
        <v>1164.001982</v>
      </c>
      <c r="AZ897">
        <v>1151.3019469999999</v>
      </c>
      <c r="BA897">
        <v>1163.702033</v>
      </c>
      <c r="BB897">
        <v>3974500</v>
      </c>
      <c r="BC897">
        <v>581.26974700000005</v>
      </c>
      <c r="BE897" s="1">
        <v>41660</v>
      </c>
      <c r="BF897">
        <v>172.479996</v>
      </c>
      <c r="BG897">
        <v>174.63999899999999</v>
      </c>
      <c r="BH897">
        <v>169.259995</v>
      </c>
      <c r="BI897">
        <v>172.699997</v>
      </c>
      <c r="BJ897">
        <v>3433500</v>
      </c>
      <c r="BK897">
        <v>172.699997</v>
      </c>
      <c r="BM897" s="1">
        <v>41660</v>
      </c>
      <c r="BN897">
        <v>171.240005</v>
      </c>
      <c r="BO897">
        <v>177.28999300000001</v>
      </c>
      <c r="BP897">
        <v>170.80999800000001</v>
      </c>
      <c r="BQ897">
        <v>176.679993</v>
      </c>
      <c r="BR897">
        <v>9734700</v>
      </c>
      <c r="BS897">
        <v>176.679993</v>
      </c>
      <c r="BU897" s="1">
        <v>41660</v>
      </c>
      <c r="BV897">
        <v>30.959999</v>
      </c>
      <c r="BW897">
        <v>31.25</v>
      </c>
      <c r="BX897">
        <v>30.51</v>
      </c>
      <c r="BY897">
        <v>30.76</v>
      </c>
      <c r="BZ897">
        <v>1346700</v>
      </c>
      <c r="CA897">
        <v>30.615784000000001</v>
      </c>
      <c r="CC897" s="1">
        <v>41660</v>
      </c>
      <c r="CD897">
        <v>16459.269530000001</v>
      </c>
      <c r="CE897">
        <v>16520.599610000001</v>
      </c>
      <c r="CF897">
        <v>16316.25</v>
      </c>
      <c r="CG897">
        <v>16414.439450000002</v>
      </c>
      <c r="CH897">
        <v>111570000</v>
      </c>
      <c r="CI897">
        <v>16414.439450000002</v>
      </c>
    </row>
    <row r="898" spans="1:87" x14ac:dyDescent="0.25">
      <c r="A898" s="3">
        <v>41661</v>
      </c>
      <c r="B898">
        <v>550.91001900000003</v>
      </c>
      <c r="C898">
        <v>557.28997800000002</v>
      </c>
      <c r="D898">
        <v>547.80997500000001</v>
      </c>
      <c r="E898">
        <v>551.50997900000004</v>
      </c>
      <c r="F898">
        <v>94996300</v>
      </c>
      <c r="G898">
        <v>75.004424</v>
      </c>
      <c r="I898" s="1">
        <v>41661</v>
      </c>
      <c r="J898">
        <v>36.259998000000003</v>
      </c>
      <c r="K898">
        <v>36.32</v>
      </c>
      <c r="L898">
        <v>35.75</v>
      </c>
      <c r="M898">
        <v>35.93</v>
      </c>
      <c r="N898">
        <v>21904300</v>
      </c>
      <c r="O898">
        <v>33.568033</v>
      </c>
      <c r="Q898" s="1">
        <v>41661</v>
      </c>
      <c r="R898">
        <v>46.740001999999997</v>
      </c>
      <c r="S898">
        <v>46.830002</v>
      </c>
      <c r="T898">
        <v>46.5</v>
      </c>
      <c r="U898">
        <v>46.669998</v>
      </c>
      <c r="V898">
        <v>11817300</v>
      </c>
      <c r="W898">
        <v>43.538435999999997</v>
      </c>
      <c r="Y898" s="1">
        <v>41661</v>
      </c>
      <c r="Z898">
        <v>74.080001999999993</v>
      </c>
      <c r="AA898">
        <v>75.430000000000007</v>
      </c>
      <c r="AB898">
        <v>74.050003000000004</v>
      </c>
      <c r="AC898">
        <v>75.309997999999993</v>
      </c>
      <c r="AD898">
        <v>6795100</v>
      </c>
      <c r="AE898">
        <v>72.934089</v>
      </c>
      <c r="AG898" s="1">
        <v>41661</v>
      </c>
      <c r="AH898">
        <v>68.489998</v>
      </c>
      <c r="AI898">
        <v>68.790001000000004</v>
      </c>
      <c r="AJ898">
        <v>68.050003000000004</v>
      </c>
      <c r="AK898">
        <v>68.370002999999997</v>
      </c>
      <c r="AL898">
        <v>4100700</v>
      </c>
      <c r="AM898">
        <v>61.489091000000002</v>
      </c>
      <c r="AO898" s="1">
        <v>41661</v>
      </c>
      <c r="AP898">
        <v>98.879997000000003</v>
      </c>
      <c r="AQ898">
        <v>98.949996999999996</v>
      </c>
      <c r="AR898">
        <v>97.839995999999999</v>
      </c>
      <c r="AS898">
        <v>97.879997000000003</v>
      </c>
      <c r="AT898">
        <v>11642800</v>
      </c>
      <c r="AU898">
        <v>90.436616000000001</v>
      </c>
      <c r="AW898" s="1">
        <v>41661</v>
      </c>
      <c r="AX898">
        <v>1166.611952</v>
      </c>
      <c r="AY898">
        <v>1167.8920029999999</v>
      </c>
      <c r="AZ898">
        <v>1158.8619289999999</v>
      </c>
      <c r="BA898">
        <v>1165.0220280000001</v>
      </c>
      <c r="BB898">
        <v>3154500</v>
      </c>
      <c r="BC898">
        <v>581.92908499999999</v>
      </c>
      <c r="BE898" s="1">
        <v>41661</v>
      </c>
      <c r="BF898">
        <v>174.08999600000001</v>
      </c>
      <c r="BG898">
        <v>176.320007</v>
      </c>
      <c r="BH898">
        <v>172.25</v>
      </c>
      <c r="BI898">
        <v>174.429993</v>
      </c>
      <c r="BJ898">
        <v>3087400</v>
      </c>
      <c r="BK898">
        <v>174.429993</v>
      </c>
      <c r="BM898" s="1">
        <v>41661</v>
      </c>
      <c r="BN898">
        <v>177.80999800000001</v>
      </c>
      <c r="BO898">
        <v>180.320007</v>
      </c>
      <c r="BP898">
        <v>174.759995</v>
      </c>
      <c r="BQ898">
        <v>178.55999800000001</v>
      </c>
      <c r="BR898">
        <v>7022600</v>
      </c>
      <c r="BS898">
        <v>178.55999800000001</v>
      </c>
      <c r="BU898" s="1">
        <v>41661</v>
      </c>
      <c r="BV898">
        <v>31.18</v>
      </c>
      <c r="BW898">
        <v>31.459999</v>
      </c>
      <c r="BX898">
        <v>30.92</v>
      </c>
      <c r="BY898">
        <v>31.33</v>
      </c>
      <c r="BZ898">
        <v>1151100</v>
      </c>
      <c r="CA898">
        <v>31.183111</v>
      </c>
      <c r="CC898" s="1">
        <v>41661</v>
      </c>
      <c r="CD898">
        <v>16420.480469999999</v>
      </c>
      <c r="CE898">
        <v>16453.490229999999</v>
      </c>
      <c r="CF898">
        <v>16332.98047</v>
      </c>
      <c r="CG898">
        <v>16373.339840000001</v>
      </c>
      <c r="CH898">
        <v>87470000</v>
      </c>
      <c r="CI898">
        <v>16373.339840000001</v>
      </c>
    </row>
    <row r="899" spans="1:87" x14ac:dyDescent="0.25">
      <c r="A899" s="3">
        <v>41662</v>
      </c>
      <c r="B899">
        <v>549.94001000000003</v>
      </c>
      <c r="C899">
        <v>556.5</v>
      </c>
      <c r="D899">
        <v>544.81001300000003</v>
      </c>
      <c r="E899">
        <v>556.17999299999997</v>
      </c>
      <c r="F899">
        <v>100809800</v>
      </c>
      <c r="G899">
        <v>75.639538000000002</v>
      </c>
      <c r="I899" s="1">
        <v>41662</v>
      </c>
      <c r="J899">
        <v>36.090000000000003</v>
      </c>
      <c r="K899">
        <v>36.130001</v>
      </c>
      <c r="L899">
        <v>35.520000000000003</v>
      </c>
      <c r="M899">
        <v>36.060001</v>
      </c>
      <c r="N899">
        <v>43954000</v>
      </c>
      <c r="O899">
        <v>33.689487999999997</v>
      </c>
      <c r="Q899" s="1">
        <v>41662</v>
      </c>
      <c r="R899">
        <v>46.400002000000001</v>
      </c>
      <c r="S899">
        <v>46.450001</v>
      </c>
      <c r="T899">
        <v>46</v>
      </c>
      <c r="U899">
        <v>46.349997999999999</v>
      </c>
      <c r="V899">
        <v>19825200</v>
      </c>
      <c r="W899">
        <v>43.239908999999997</v>
      </c>
      <c r="Y899" s="1">
        <v>41662</v>
      </c>
      <c r="Z899">
        <v>74.529999000000004</v>
      </c>
      <c r="AA899">
        <v>74.949996999999996</v>
      </c>
      <c r="AB899">
        <v>74.150002000000001</v>
      </c>
      <c r="AC899">
        <v>74.790001000000004</v>
      </c>
      <c r="AD899">
        <v>6280900</v>
      </c>
      <c r="AE899">
        <v>72.430497000000003</v>
      </c>
      <c r="AG899" s="1">
        <v>41662</v>
      </c>
      <c r="AH899">
        <v>68.050003000000004</v>
      </c>
      <c r="AI899">
        <v>68.589995999999999</v>
      </c>
      <c r="AJ899">
        <v>67.599997999999999</v>
      </c>
      <c r="AK899">
        <v>67.849997999999999</v>
      </c>
      <c r="AL899">
        <v>4333500</v>
      </c>
      <c r="AM899">
        <v>61.021420999999997</v>
      </c>
      <c r="AO899" s="1">
        <v>41662</v>
      </c>
      <c r="AP899">
        <v>97.25</v>
      </c>
      <c r="AQ899">
        <v>97.389999000000003</v>
      </c>
      <c r="AR899">
        <v>96.010002</v>
      </c>
      <c r="AS899">
        <v>96.970000999999996</v>
      </c>
      <c r="AT899">
        <v>15393200</v>
      </c>
      <c r="AU899">
        <v>89.595821000000001</v>
      </c>
      <c r="AW899" s="1">
        <v>41662</v>
      </c>
      <c r="AX899">
        <v>1160.0019299999999</v>
      </c>
      <c r="AY899">
        <v>1162.4919460000001</v>
      </c>
      <c r="AZ899">
        <v>1154.37201</v>
      </c>
      <c r="BA899">
        <v>1160.102036</v>
      </c>
      <c r="BB899">
        <v>3912700</v>
      </c>
      <c r="BC899">
        <v>579.47154599999999</v>
      </c>
      <c r="BE899" s="1">
        <v>41662</v>
      </c>
      <c r="BF899">
        <v>168.78999300000001</v>
      </c>
      <c r="BG899">
        <v>170.550003</v>
      </c>
      <c r="BH899">
        <v>162</v>
      </c>
      <c r="BI899">
        <v>163.58000200000001</v>
      </c>
      <c r="BJ899">
        <v>9587500</v>
      </c>
      <c r="BK899">
        <v>163.58000200000001</v>
      </c>
      <c r="BM899" s="1">
        <v>41662</v>
      </c>
      <c r="BN899">
        <v>177.229996</v>
      </c>
      <c r="BO899">
        <v>182.38000500000001</v>
      </c>
      <c r="BP899">
        <v>173.41999799999999</v>
      </c>
      <c r="BQ899">
        <v>181.5</v>
      </c>
      <c r="BR899">
        <v>7867400</v>
      </c>
      <c r="BS899">
        <v>181.5</v>
      </c>
      <c r="BU899" s="1">
        <v>41662</v>
      </c>
      <c r="BV899">
        <v>31</v>
      </c>
      <c r="BW899">
        <v>31.08</v>
      </c>
      <c r="BX899">
        <v>30.33</v>
      </c>
      <c r="BY899">
        <v>30.469999000000001</v>
      </c>
      <c r="BZ899">
        <v>759200</v>
      </c>
      <c r="CA899">
        <v>30.327141999999998</v>
      </c>
      <c r="CC899" s="1">
        <v>41662</v>
      </c>
      <c r="CD899">
        <v>16371.990229999999</v>
      </c>
      <c r="CE899">
        <v>16372.95996</v>
      </c>
      <c r="CF899">
        <v>16140.58008</v>
      </c>
      <c r="CG899">
        <v>16197.349609999999</v>
      </c>
      <c r="CH899">
        <v>100540000</v>
      </c>
      <c r="CI899">
        <v>16197.349609999999</v>
      </c>
    </row>
    <row r="900" spans="1:87" x14ac:dyDescent="0.25">
      <c r="A900" s="3">
        <v>41663</v>
      </c>
      <c r="B900">
        <v>554.00002300000006</v>
      </c>
      <c r="C900">
        <v>555.61998000000006</v>
      </c>
      <c r="D900">
        <v>544.74998500000004</v>
      </c>
      <c r="E900">
        <v>546.07001500000001</v>
      </c>
      <c r="F900">
        <v>107338700</v>
      </c>
      <c r="G900">
        <v>74.264598000000007</v>
      </c>
      <c r="I900" s="1">
        <v>41663</v>
      </c>
      <c r="J900">
        <v>37.450001</v>
      </c>
      <c r="K900">
        <v>37.549999</v>
      </c>
      <c r="L900">
        <v>36.529998999999997</v>
      </c>
      <c r="M900">
        <v>36.810001</v>
      </c>
      <c r="N900">
        <v>76395500</v>
      </c>
      <c r="O900">
        <v>34.390185000000002</v>
      </c>
      <c r="Q900" s="1">
        <v>41663</v>
      </c>
      <c r="R900">
        <v>46.040000999999997</v>
      </c>
      <c r="S900">
        <v>46.16</v>
      </c>
      <c r="T900">
        <v>45.48</v>
      </c>
      <c r="U900">
        <v>45.48</v>
      </c>
      <c r="V900">
        <v>20115400</v>
      </c>
      <c r="W900">
        <v>42.428286999999997</v>
      </c>
      <c r="Y900" s="1">
        <v>41663</v>
      </c>
      <c r="Z900">
        <v>74.099997999999999</v>
      </c>
      <c r="AA900">
        <v>74.230002999999996</v>
      </c>
      <c r="AB900">
        <v>72.720000999999996</v>
      </c>
      <c r="AC900">
        <v>72.720000999999996</v>
      </c>
      <c r="AD900">
        <v>7334900</v>
      </c>
      <c r="AE900">
        <v>70.425803000000002</v>
      </c>
      <c r="AG900" s="1">
        <v>41663</v>
      </c>
      <c r="AH900">
        <v>67.769997000000004</v>
      </c>
      <c r="AI900">
        <v>67.769997000000004</v>
      </c>
      <c r="AJ900">
        <v>66.400002000000001</v>
      </c>
      <c r="AK900">
        <v>66.569999999999993</v>
      </c>
      <c r="AL900">
        <v>6016100</v>
      </c>
      <c r="AM900">
        <v>59.870244</v>
      </c>
      <c r="AO900" s="1">
        <v>41663</v>
      </c>
      <c r="AP900">
        <v>96.18</v>
      </c>
      <c r="AQ900">
        <v>96.25</v>
      </c>
      <c r="AR900">
        <v>94.82</v>
      </c>
      <c r="AS900">
        <v>94.849997999999999</v>
      </c>
      <c r="AT900">
        <v>14584300</v>
      </c>
      <c r="AU900">
        <v>87.637035999999995</v>
      </c>
      <c r="AW900" s="1">
        <v>41663</v>
      </c>
      <c r="AX900">
        <v>1151.011923</v>
      </c>
      <c r="AY900">
        <v>1153.5519300000001</v>
      </c>
      <c r="AZ900">
        <v>1123.0018829999999</v>
      </c>
      <c r="BA900">
        <v>1123.8318879999999</v>
      </c>
      <c r="BB900">
        <v>7814000</v>
      </c>
      <c r="BC900">
        <v>561.35459000000003</v>
      </c>
      <c r="BE900" s="1">
        <v>41663</v>
      </c>
      <c r="BF900">
        <v>160.60000600000001</v>
      </c>
      <c r="BG900">
        <v>165.33000200000001</v>
      </c>
      <c r="BH900">
        <v>159</v>
      </c>
      <c r="BI900">
        <v>161.36999499999999</v>
      </c>
      <c r="BJ900">
        <v>5959200</v>
      </c>
      <c r="BK900">
        <v>161.36999499999999</v>
      </c>
      <c r="BM900" s="1">
        <v>41663</v>
      </c>
      <c r="BN900">
        <v>177.85000600000001</v>
      </c>
      <c r="BO900">
        <v>180.479996</v>
      </c>
      <c r="BP900">
        <v>173.529999</v>
      </c>
      <c r="BQ900">
        <v>174.60000600000001</v>
      </c>
      <c r="BR900">
        <v>7664300</v>
      </c>
      <c r="BS900">
        <v>174.60000600000001</v>
      </c>
      <c r="BU900" s="1">
        <v>41663</v>
      </c>
      <c r="BV900">
        <v>29.58</v>
      </c>
      <c r="BW900">
        <v>29.9</v>
      </c>
      <c r="BX900">
        <v>28.84</v>
      </c>
      <c r="BY900">
        <v>28.84</v>
      </c>
      <c r="BZ900">
        <v>1344000</v>
      </c>
      <c r="CA900">
        <v>28.704785000000001</v>
      </c>
      <c r="CC900" s="1">
        <v>41663</v>
      </c>
      <c r="CD900">
        <v>16203.29004</v>
      </c>
      <c r="CE900">
        <v>16203.29004</v>
      </c>
      <c r="CF900">
        <v>15879.110350000001</v>
      </c>
      <c r="CG900">
        <v>15879.110350000001</v>
      </c>
      <c r="CH900">
        <v>141450000</v>
      </c>
      <c r="CI900">
        <v>15879.110350000001</v>
      </c>
    </row>
    <row r="901" spans="1:87" x14ac:dyDescent="0.25">
      <c r="A901" s="3">
        <v>41666</v>
      </c>
      <c r="B901">
        <v>550.07000000000005</v>
      </c>
      <c r="C901">
        <v>554.79998799999998</v>
      </c>
      <c r="D901">
        <v>545.75000799999998</v>
      </c>
      <c r="E901">
        <v>550.50002300000006</v>
      </c>
      <c r="F901">
        <v>138719700</v>
      </c>
      <c r="G901">
        <v>74.867071999999993</v>
      </c>
      <c r="I901" s="1">
        <v>41666</v>
      </c>
      <c r="J901">
        <v>36.869999</v>
      </c>
      <c r="K901">
        <v>36.889999000000003</v>
      </c>
      <c r="L901">
        <v>35.979999999999997</v>
      </c>
      <c r="M901">
        <v>36.029998999999997</v>
      </c>
      <c r="N901">
        <v>44420800</v>
      </c>
      <c r="O901">
        <v>33.661458000000003</v>
      </c>
      <c r="Q901" s="1">
        <v>41666</v>
      </c>
      <c r="R901">
        <v>45.529998999999997</v>
      </c>
      <c r="S901">
        <v>45.880001</v>
      </c>
      <c r="T901">
        <v>45.23</v>
      </c>
      <c r="U901">
        <v>45.529998999999997</v>
      </c>
      <c r="V901">
        <v>21323600</v>
      </c>
      <c r="W901">
        <v>42.474930999999998</v>
      </c>
      <c r="Y901" s="1">
        <v>41666</v>
      </c>
      <c r="Z901">
        <v>72.470000999999996</v>
      </c>
      <c r="AA901">
        <v>72.910004000000001</v>
      </c>
      <c r="AB901">
        <v>71.720000999999996</v>
      </c>
      <c r="AC901">
        <v>72.25</v>
      </c>
      <c r="AD901">
        <v>7415100</v>
      </c>
      <c r="AE901">
        <v>69.970629000000002</v>
      </c>
      <c r="AG901" s="1">
        <v>41666</v>
      </c>
      <c r="AH901">
        <v>66.279999000000004</v>
      </c>
      <c r="AI901">
        <v>66.599997999999999</v>
      </c>
      <c r="AJ901">
        <v>65.639999000000003</v>
      </c>
      <c r="AK901">
        <v>65.860000999999997</v>
      </c>
      <c r="AL901">
        <v>5381000</v>
      </c>
      <c r="AM901">
        <v>59.231701000000001</v>
      </c>
      <c r="AO901" s="1">
        <v>41666</v>
      </c>
      <c r="AP901">
        <v>95.080001999999993</v>
      </c>
      <c r="AQ901">
        <v>95.580001999999993</v>
      </c>
      <c r="AR901">
        <v>94.75</v>
      </c>
      <c r="AS901">
        <v>94.919998000000007</v>
      </c>
      <c r="AT901">
        <v>12474600</v>
      </c>
      <c r="AU901">
        <v>87.701712999999998</v>
      </c>
      <c r="AW901" s="1">
        <v>41666</v>
      </c>
      <c r="AX901">
        <v>1126.1019659999999</v>
      </c>
      <c r="AY901">
        <v>1126.501898</v>
      </c>
      <c r="AZ901">
        <v>1082.271837</v>
      </c>
      <c r="BA901">
        <v>1101.2318299999999</v>
      </c>
      <c r="BB901">
        <v>8739800</v>
      </c>
      <c r="BC901">
        <v>550.06584899999996</v>
      </c>
      <c r="BE901" s="1">
        <v>41666</v>
      </c>
      <c r="BF901">
        <v>161.520004</v>
      </c>
      <c r="BG901">
        <v>163.28999300000001</v>
      </c>
      <c r="BH901">
        <v>155.21000699999999</v>
      </c>
      <c r="BI901">
        <v>158.679993</v>
      </c>
      <c r="BJ901">
        <v>4679900</v>
      </c>
      <c r="BK901">
        <v>158.679993</v>
      </c>
      <c r="BM901" s="1">
        <v>41666</v>
      </c>
      <c r="BN901">
        <v>175.16000399999999</v>
      </c>
      <c r="BO901">
        <v>177.91999799999999</v>
      </c>
      <c r="BP901">
        <v>164.71000699999999</v>
      </c>
      <c r="BQ901">
        <v>169.61999499999999</v>
      </c>
      <c r="BR901">
        <v>8716400</v>
      </c>
      <c r="BS901">
        <v>169.61999499999999</v>
      </c>
      <c r="BU901" s="1">
        <v>41666</v>
      </c>
      <c r="BV901">
        <v>27.98</v>
      </c>
      <c r="BW901">
        <v>28.209999</v>
      </c>
      <c r="BX901">
        <v>27.120000999999998</v>
      </c>
      <c r="BY901">
        <v>27.25</v>
      </c>
      <c r="BZ901">
        <v>2127300</v>
      </c>
      <c r="CA901">
        <v>27.122240000000001</v>
      </c>
      <c r="CC901" s="1">
        <v>41666</v>
      </c>
      <c r="CD901">
        <v>15879.04981</v>
      </c>
      <c r="CE901">
        <v>15942.76953</v>
      </c>
      <c r="CF901">
        <v>15783.54981</v>
      </c>
      <c r="CG901">
        <v>15837.87988</v>
      </c>
      <c r="CH901">
        <v>127540000</v>
      </c>
      <c r="CI901">
        <v>15837.87988</v>
      </c>
    </row>
    <row r="902" spans="1:87" x14ac:dyDescent="0.25">
      <c r="A902" s="3">
        <v>41667</v>
      </c>
      <c r="B902">
        <v>508.76000199999999</v>
      </c>
      <c r="C902">
        <v>514.99998500000004</v>
      </c>
      <c r="D902">
        <v>502.07002299999999</v>
      </c>
      <c r="E902">
        <v>506.499977</v>
      </c>
      <c r="F902">
        <v>266380800</v>
      </c>
      <c r="G902">
        <v>68.883139999999997</v>
      </c>
      <c r="I902" s="1">
        <v>41667</v>
      </c>
      <c r="J902">
        <v>36.119999</v>
      </c>
      <c r="K902">
        <v>36.389999000000003</v>
      </c>
      <c r="L902">
        <v>35.75</v>
      </c>
      <c r="M902">
        <v>36.270000000000003</v>
      </c>
      <c r="N902">
        <v>36205500</v>
      </c>
      <c r="O902">
        <v>33.885682000000003</v>
      </c>
      <c r="Q902" s="1">
        <v>41667</v>
      </c>
      <c r="R902">
        <v>45.790000999999997</v>
      </c>
      <c r="S902">
        <v>46.240001999999997</v>
      </c>
      <c r="T902">
        <v>45.650002000000001</v>
      </c>
      <c r="U902">
        <v>45.959999000000003</v>
      </c>
      <c r="V902">
        <v>16117300</v>
      </c>
      <c r="W902">
        <v>42.876078</v>
      </c>
      <c r="Y902" s="1">
        <v>41667</v>
      </c>
      <c r="Z902">
        <v>72.260002</v>
      </c>
      <c r="AA902">
        <v>73</v>
      </c>
      <c r="AB902">
        <v>72.239998</v>
      </c>
      <c r="AC902">
        <v>72.879997000000003</v>
      </c>
      <c r="AD902">
        <v>5508400</v>
      </c>
      <c r="AE902">
        <v>70.580751000000006</v>
      </c>
      <c r="AG902" s="1">
        <v>41667</v>
      </c>
      <c r="AH902">
        <v>65.949996999999996</v>
      </c>
      <c r="AI902">
        <v>66.279999000000004</v>
      </c>
      <c r="AJ902">
        <v>65.730002999999996</v>
      </c>
      <c r="AK902">
        <v>66.209998999999996</v>
      </c>
      <c r="AL902">
        <v>4338000</v>
      </c>
      <c r="AM902">
        <v>59.546475000000001</v>
      </c>
      <c r="AO902" s="1">
        <v>41667</v>
      </c>
      <c r="AP902">
        <v>95.349997999999999</v>
      </c>
      <c r="AQ902">
        <v>95.919998000000007</v>
      </c>
      <c r="AR902">
        <v>94.769997000000004</v>
      </c>
      <c r="AS902">
        <v>95.650002000000001</v>
      </c>
      <c r="AT902">
        <v>10773600</v>
      </c>
      <c r="AU902">
        <v>88.376202000000006</v>
      </c>
      <c r="AW902" s="1">
        <v>41667</v>
      </c>
      <c r="AX902">
        <v>1110.3219429999999</v>
      </c>
      <c r="AY902">
        <v>1125.7519030000001</v>
      </c>
      <c r="AZ902">
        <v>1109.941861</v>
      </c>
      <c r="BA902">
        <v>1123.0119299999999</v>
      </c>
      <c r="BB902">
        <v>4436900</v>
      </c>
      <c r="BC902">
        <v>560.94502</v>
      </c>
      <c r="BE902" s="1">
        <v>41667</v>
      </c>
      <c r="BF902">
        <v>163.28999300000001</v>
      </c>
      <c r="BG902">
        <v>166.550003</v>
      </c>
      <c r="BH902">
        <v>162.5</v>
      </c>
      <c r="BI902">
        <v>164.240005</v>
      </c>
      <c r="BJ902">
        <v>4873500</v>
      </c>
      <c r="BK902">
        <v>164.240005</v>
      </c>
      <c r="BM902" s="1">
        <v>41667</v>
      </c>
      <c r="BN902">
        <v>171.5</v>
      </c>
      <c r="BO902">
        <v>178.979996</v>
      </c>
      <c r="BP902">
        <v>171</v>
      </c>
      <c r="BQ902">
        <v>178.38000500000001</v>
      </c>
      <c r="BR902">
        <v>6093400</v>
      </c>
      <c r="BS902">
        <v>178.38000500000001</v>
      </c>
      <c r="BU902" s="1">
        <v>41667</v>
      </c>
      <c r="BV902">
        <v>28.299999</v>
      </c>
      <c r="BW902">
        <v>28.99</v>
      </c>
      <c r="BX902">
        <v>28.09</v>
      </c>
      <c r="BY902">
        <v>28.860001</v>
      </c>
      <c r="BZ902">
        <v>1343000</v>
      </c>
      <c r="CA902">
        <v>28.724692000000001</v>
      </c>
      <c r="CC902" s="1">
        <v>41667</v>
      </c>
      <c r="CD902">
        <v>15840.839840000001</v>
      </c>
      <c r="CE902">
        <v>15945.889649999999</v>
      </c>
      <c r="CF902">
        <v>15840.839840000001</v>
      </c>
      <c r="CG902">
        <v>15928.559569999999</v>
      </c>
      <c r="CH902">
        <v>89110000</v>
      </c>
      <c r="CI902">
        <v>15928.559569999999</v>
      </c>
    </row>
    <row r="903" spans="1:87" x14ac:dyDescent="0.25">
      <c r="A903" s="3">
        <v>41668</v>
      </c>
      <c r="B903">
        <v>503.95001200000002</v>
      </c>
      <c r="C903">
        <v>507.37000999999998</v>
      </c>
      <c r="D903">
        <v>498.62000999999998</v>
      </c>
      <c r="E903">
        <v>500.74999200000002</v>
      </c>
      <c r="F903">
        <v>125702500</v>
      </c>
      <c r="G903">
        <v>68.101151999999999</v>
      </c>
      <c r="I903" s="1">
        <v>41668</v>
      </c>
      <c r="J903">
        <v>35.979999999999997</v>
      </c>
      <c r="K903">
        <v>36.880001</v>
      </c>
      <c r="L903">
        <v>35.900002000000001</v>
      </c>
      <c r="M903">
        <v>36.659999999999997</v>
      </c>
      <c r="N903">
        <v>52745900</v>
      </c>
      <c r="O903">
        <v>34.250044000000003</v>
      </c>
      <c r="Q903" s="1">
        <v>41668</v>
      </c>
      <c r="R903">
        <v>45.630001</v>
      </c>
      <c r="S903">
        <v>46.209999000000003</v>
      </c>
      <c r="T903">
        <v>45.490001999999997</v>
      </c>
      <c r="U903">
        <v>45.59</v>
      </c>
      <c r="V903">
        <v>20428800</v>
      </c>
      <c r="W903">
        <v>42.530906000000002</v>
      </c>
      <c r="Y903" s="1">
        <v>41668</v>
      </c>
      <c r="Z903">
        <v>71.970000999999996</v>
      </c>
      <c r="AA903">
        <v>72.239998</v>
      </c>
      <c r="AB903">
        <v>71.120002999999997</v>
      </c>
      <c r="AC903">
        <v>71.330001999999993</v>
      </c>
      <c r="AD903">
        <v>8604800</v>
      </c>
      <c r="AE903">
        <v>69.079656</v>
      </c>
      <c r="AG903" s="1">
        <v>41668</v>
      </c>
      <c r="AH903">
        <v>66.169998000000007</v>
      </c>
      <c r="AI903">
        <v>66.209998999999996</v>
      </c>
      <c r="AJ903">
        <v>65.339995999999999</v>
      </c>
      <c r="AK903">
        <v>65.819999999999993</v>
      </c>
      <c r="AL903">
        <v>5671600</v>
      </c>
      <c r="AM903">
        <v>59.195726000000001</v>
      </c>
      <c r="AO903" s="1">
        <v>41668</v>
      </c>
      <c r="AP903">
        <v>94.93</v>
      </c>
      <c r="AQ903">
        <v>96.199996999999996</v>
      </c>
      <c r="AR903">
        <v>94.650002000000001</v>
      </c>
      <c r="AS903">
        <v>95.110000999999997</v>
      </c>
      <c r="AT903">
        <v>13191500</v>
      </c>
      <c r="AU903">
        <v>87.877266000000006</v>
      </c>
      <c r="AW903" s="1">
        <v>41668</v>
      </c>
      <c r="AX903">
        <v>1119.121909</v>
      </c>
      <c r="AY903">
        <v>1121.751974</v>
      </c>
      <c r="AZ903">
        <v>1099.421846</v>
      </c>
      <c r="BA903">
        <v>1106.921912</v>
      </c>
      <c r="BB903">
        <v>4777500</v>
      </c>
      <c r="BC903">
        <v>552.90804800000001</v>
      </c>
      <c r="BE903" s="1">
        <v>41668</v>
      </c>
      <c r="BF903">
        <v>163.28999300000001</v>
      </c>
      <c r="BG903">
        <v>163.38999899999999</v>
      </c>
      <c r="BH903">
        <v>157.39999399999999</v>
      </c>
      <c r="BI903">
        <v>158.10000600000001</v>
      </c>
      <c r="BJ903">
        <v>4315800</v>
      </c>
      <c r="BK903">
        <v>158.10000600000001</v>
      </c>
      <c r="BM903" s="1">
        <v>41668</v>
      </c>
      <c r="BN903">
        <v>175.300003</v>
      </c>
      <c r="BO903">
        <v>179.08999600000001</v>
      </c>
      <c r="BP903">
        <v>173.13000500000001</v>
      </c>
      <c r="BQ903">
        <v>175.229996</v>
      </c>
      <c r="BR903">
        <v>5935500</v>
      </c>
      <c r="BS903">
        <v>175.229996</v>
      </c>
      <c r="BU903" s="1">
        <v>41668</v>
      </c>
      <c r="BV903">
        <v>28.219999000000001</v>
      </c>
      <c r="BW903">
        <v>28.6</v>
      </c>
      <c r="BX903">
        <v>28.059999000000001</v>
      </c>
      <c r="BY903">
        <v>28.1</v>
      </c>
      <c r="BZ903">
        <v>1348200</v>
      </c>
      <c r="CA903">
        <v>27.968254999999999</v>
      </c>
      <c r="CC903" s="1">
        <v>41668</v>
      </c>
      <c r="CD903">
        <v>15927.08008</v>
      </c>
      <c r="CE903">
        <v>15927.08008</v>
      </c>
      <c r="CF903">
        <v>15708.98047</v>
      </c>
      <c r="CG903">
        <v>15738.79004</v>
      </c>
      <c r="CH903">
        <v>109590000</v>
      </c>
      <c r="CI903">
        <v>15738.79004</v>
      </c>
    </row>
    <row r="904" spans="1:87" x14ac:dyDescent="0.25">
      <c r="A904" s="3">
        <v>41669</v>
      </c>
      <c r="B904">
        <v>502.53999299999998</v>
      </c>
      <c r="C904">
        <v>506.499977</v>
      </c>
      <c r="D904">
        <v>496.70001999999999</v>
      </c>
      <c r="E904">
        <v>499.77998400000001</v>
      </c>
      <c r="F904">
        <v>169625400</v>
      </c>
      <c r="G904">
        <v>67.969232000000005</v>
      </c>
      <c r="I904" s="1">
        <v>41669</v>
      </c>
      <c r="J904">
        <v>36.790000999999997</v>
      </c>
      <c r="K904">
        <v>36.880001</v>
      </c>
      <c r="L904">
        <v>36.229999999999997</v>
      </c>
      <c r="M904">
        <v>36.860000999999997</v>
      </c>
      <c r="N904">
        <v>35036300</v>
      </c>
      <c r="O904">
        <v>34.436897000000002</v>
      </c>
      <c r="Q904" s="1">
        <v>41669</v>
      </c>
      <c r="R904">
        <v>45.849997999999999</v>
      </c>
      <c r="S904">
        <v>46.200001</v>
      </c>
      <c r="T904">
        <v>45.77</v>
      </c>
      <c r="U904">
        <v>46.049999</v>
      </c>
      <c r="V904">
        <v>12623600</v>
      </c>
      <c r="W904">
        <v>42.960039000000002</v>
      </c>
      <c r="Y904" s="1">
        <v>41669</v>
      </c>
      <c r="Z904">
        <v>72.089995999999999</v>
      </c>
      <c r="AA904">
        <v>73.629997000000003</v>
      </c>
      <c r="AB904">
        <v>72</v>
      </c>
      <c r="AC904">
        <v>73.220000999999996</v>
      </c>
      <c r="AD904">
        <v>7550500</v>
      </c>
      <c r="AE904">
        <v>70.910028999999994</v>
      </c>
      <c r="AG904" s="1">
        <v>41669</v>
      </c>
      <c r="AH904">
        <v>66.599997999999999</v>
      </c>
      <c r="AI904">
        <v>66.650002000000001</v>
      </c>
      <c r="AJ904">
        <v>65.319999999999993</v>
      </c>
      <c r="AK904">
        <v>65.75</v>
      </c>
      <c r="AL904">
        <v>5527800</v>
      </c>
      <c r="AM904">
        <v>59.132770999999998</v>
      </c>
      <c r="AO904" s="1">
        <v>41669</v>
      </c>
      <c r="AP904">
        <v>94</v>
      </c>
      <c r="AQ904">
        <v>94.949996999999996</v>
      </c>
      <c r="AR904">
        <v>93.059997999999993</v>
      </c>
      <c r="AS904">
        <v>93.989998</v>
      </c>
      <c r="AT904">
        <v>14628400</v>
      </c>
      <c r="AU904">
        <v>86.842434999999995</v>
      </c>
      <c r="AW904" s="1">
        <v>41669</v>
      </c>
      <c r="AX904">
        <v>1145.001921</v>
      </c>
      <c r="AY904">
        <v>1152.4919400000001</v>
      </c>
      <c r="AZ904">
        <v>1127.251892</v>
      </c>
      <c r="BA904">
        <v>1135.391922</v>
      </c>
      <c r="BB904">
        <v>10220800</v>
      </c>
      <c r="BC904">
        <v>567.12883199999999</v>
      </c>
      <c r="BE904" s="1">
        <v>41669</v>
      </c>
      <c r="BF904">
        <v>161.479996</v>
      </c>
      <c r="BG904">
        <v>162.60000600000001</v>
      </c>
      <c r="BH904">
        <v>158.300003</v>
      </c>
      <c r="BI904">
        <v>160.80999800000001</v>
      </c>
      <c r="BJ904">
        <v>3334800</v>
      </c>
      <c r="BK904">
        <v>160.80999800000001</v>
      </c>
      <c r="BM904" s="1">
        <v>41669</v>
      </c>
      <c r="BN904">
        <v>178</v>
      </c>
      <c r="BO904">
        <v>184.779999</v>
      </c>
      <c r="BP904">
        <v>177.009995</v>
      </c>
      <c r="BQ904">
        <v>182.83999600000001</v>
      </c>
      <c r="BR904">
        <v>8565000</v>
      </c>
      <c r="BS904">
        <v>182.83999600000001</v>
      </c>
      <c r="BU904" s="1">
        <v>41669</v>
      </c>
      <c r="BV904">
        <v>28.959999</v>
      </c>
      <c r="BW904">
        <v>29.08</v>
      </c>
      <c r="BX904">
        <v>28.32</v>
      </c>
      <c r="BY904">
        <v>28.360001</v>
      </c>
      <c r="BZ904">
        <v>2593900</v>
      </c>
      <c r="CA904">
        <v>28.227035999999998</v>
      </c>
      <c r="CC904" s="1">
        <v>41669</v>
      </c>
      <c r="CD904">
        <v>15743.030269999999</v>
      </c>
      <c r="CE904">
        <v>15907.530269999999</v>
      </c>
      <c r="CF904">
        <v>15733.26953</v>
      </c>
      <c r="CG904">
        <v>15848.610350000001</v>
      </c>
      <c r="CH904">
        <v>92100000</v>
      </c>
      <c r="CI904">
        <v>15848.610350000001</v>
      </c>
    </row>
    <row r="905" spans="1:87" x14ac:dyDescent="0.25">
      <c r="A905" s="3">
        <v>41670</v>
      </c>
      <c r="B905">
        <v>495.17998499999999</v>
      </c>
      <c r="C905">
        <v>501.52998400000001</v>
      </c>
      <c r="D905">
        <v>493.54998799999998</v>
      </c>
      <c r="E905">
        <v>500.59997600000003</v>
      </c>
      <c r="F905">
        <v>116199300</v>
      </c>
      <c r="G905">
        <v>68.080749999999995</v>
      </c>
      <c r="I905" s="1">
        <v>41670</v>
      </c>
      <c r="J905">
        <v>36.950001</v>
      </c>
      <c r="K905">
        <v>37.889999000000003</v>
      </c>
      <c r="L905">
        <v>36.560001</v>
      </c>
      <c r="M905">
        <v>37.840000000000003</v>
      </c>
      <c r="N905">
        <v>93162300</v>
      </c>
      <c r="O905">
        <v>35.352473000000003</v>
      </c>
      <c r="Q905" s="1">
        <v>41670</v>
      </c>
      <c r="R905">
        <v>45.41</v>
      </c>
      <c r="S905">
        <v>45.709999000000003</v>
      </c>
      <c r="T905">
        <v>45.23</v>
      </c>
      <c r="U905">
        <v>45.34</v>
      </c>
      <c r="V905">
        <v>27251200</v>
      </c>
      <c r="W905">
        <v>42.297680999999997</v>
      </c>
      <c r="Y905" s="1">
        <v>41670</v>
      </c>
      <c r="Z905">
        <v>72.199996999999996</v>
      </c>
      <c r="AA905">
        <v>73.319999999999993</v>
      </c>
      <c r="AB905">
        <v>71.800003000000004</v>
      </c>
      <c r="AC905">
        <v>72.610000999999997</v>
      </c>
      <c r="AD905">
        <v>7748500</v>
      </c>
      <c r="AE905">
        <v>70.319272999999995</v>
      </c>
      <c r="AG905" s="1">
        <v>41670</v>
      </c>
      <c r="AH905">
        <v>65.050003000000004</v>
      </c>
      <c r="AI905">
        <v>65.480002999999996</v>
      </c>
      <c r="AJ905">
        <v>64.349997999999999</v>
      </c>
      <c r="AK905">
        <v>64.949996999999996</v>
      </c>
      <c r="AL905">
        <v>10717600</v>
      </c>
      <c r="AM905">
        <v>58.413282000000002</v>
      </c>
      <c r="AO905" s="1">
        <v>41670</v>
      </c>
      <c r="AP905">
        <v>92.849997999999999</v>
      </c>
      <c r="AQ905">
        <v>93.279999000000004</v>
      </c>
      <c r="AR905">
        <v>91.699996999999996</v>
      </c>
      <c r="AS905">
        <v>92.160004000000001</v>
      </c>
      <c r="AT905">
        <v>17361400</v>
      </c>
      <c r="AU905">
        <v>85.151605000000004</v>
      </c>
      <c r="AW905" s="1">
        <v>41670</v>
      </c>
      <c r="AX905">
        <v>1171.35195</v>
      </c>
      <c r="AY905">
        <v>1186.542001</v>
      </c>
      <c r="AZ905">
        <v>1151.1320000000001</v>
      </c>
      <c r="BA905">
        <v>1180.9719970000001</v>
      </c>
      <c r="BB905">
        <v>11174200</v>
      </c>
      <c r="BC905">
        <v>589.89610200000004</v>
      </c>
      <c r="BE905" s="1">
        <v>41670</v>
      </c>
      <c r="BF905">
        <v>159.740005</v>
      </c>
      <c r="BG905">
        <v>159.949997</v>
      </c>
      <c r="BH905">
        <v>155.36999499999999</v>
      </c>
      <c r="BI905">
        <v>156.5</v>
      </c>
      <c r="BJ905">
        <v>3945800</v>
      </c>
      <c r="BK905">
        <v>156.5</v>
      </c>
      <c r="BM905" s="1">
        <v>41670</v>
      </c>
      <c r="BN905">
        <v>178.85000600000001</v>
      </c>
      <c r="BO905">
        <v>186</v>
      </c>
      <c r="BP905">
        <v>178.509995</v>
      </c>
      <c r="BQ905">
        <v>181.41000399999999</v>
      </c>
      <c r="BR905">
        <v>6508800</v>
      </c>
      <c r="BS905">
        <v>181.41000399999999</v>
      </c>
      <c r="BU905" s="1">
        <v>41670</v>
      </c>
      <c r="BV905">
        <v>27.790001</v>
      </c>
      <c r="BW905">
        <v>28.09</v>
      </c>
      <c r="BX905">
        <v>27.6</v>
      </c>
      <c r="BY905">
        <v>27.85</v>
      </c>
      <c r="BZ905">
        <v>975500</v>
      </c>
      <c r="CA905">
        <v>27.719427</v>
      </c>
      <c r="CC905" s="1">
        <v>41670</v>
      </c>
      <c r="CD905">
        <v>15847.190430000001</v>
      </c>
      <c r="CE905">
        <v>15847.190430000001</v>
      </c>
      <c r="CF905">
        <v>15617.54981</v>
      </c>
      <c r="CG905">
        <v>15698.849609999999</v>
      </c>
      <c r="CH905">
        <v>137090000</v>
      </c>
      <c r="CI905">
        <v>15698.849609999999</v>
      </c>
    </row>
    <row r="906" spans="1:87" x14ac:dyDescent="0.25">
      <c r="A906" s="3">
        <v>41673</v>
      </c>
      <c r="B906">
        <v>502.61000799999999</v>
      </c>
      <c r="C906">
        <v>507.73001900000003</v>
      </c>
      <c r="D906">
        <v>499.300026</v>
      </c>
      <c r="E906">
        <v>501.52998400000001</v>
      </c>
      <c r="F906">
        <v>100366000</v>
      </c>
      <c r="G906">
        <v>68.207229999999996</v>
      </c>
      <c r="I906" s="1">
        <v>41673</v>
      </c>
      <c r="J906">
        <v>37.740001999999997</v>
      </c>
      <c r="K906">
        <v>37.990001999999997</v>
      </c>
      <c r="L906">
        <v>36.43</v>
      </c>
      <c r="M906">
        <v>36.479999999999997</v>
      </c>
      <c r="N906">
        <v>64063100</v>
      </c>
      <c r="O906">
        <v>34.081876999999999</v>
      </c>
      <c r="Q906" s="1">
        <v>41673</v>
      </c>
      <c r="R906">
        <v>45.310001</v>
      </c>
      <c r="S906">
        <v>45.619999</v>
      </c>
      <c r="T906">
        <v>44.32</v>
      </c>
      <c r="U906">
        <v>44.43</v>
      </c>
      <c r="V906">
        <v>29540200</v>
      </c>
      <c r="W906">
        <v>41.448743</v>
      </c>
      <c r="Y906" s="1">
        <v>41673</v>
      </c>
      <c r="Z906">
        <v>72.660004000000001</v>
      </c>
      <c r="AA906">
        <v>72.730002999999996</v>
      </c>
      <c r="AB906">
        <v>69.849997999999999</v>
      </c>
      <c r="AC906">
        <v>69.989998</v>
      </c>
      <c r="AD906">
        <v>11964800</v>
      </c>
      <c r="AE906">
        <v>67.781926999999996</v>
      </c>
      <c r="AG906" s="1">
        <v>41673</v>
      </c>
      <c r="AH906">
        <v>65.099997999999999</v>
      </c>
      <c r="AI906">
        <v>65.389999000000003</v>
      </c>
      <c r="AJ906">
        <v>63.77</v>
      </c>
      <c r="AK906">
        <v>63.860000999999997</v>
      </c>
      <c r="AL906">
        <v>7768000</v>
      </c>
      <c r="AM906">
        <v>57.432986</v>
      </c>
      <c r="AO906" s="1">
        <v>41673</v>
      </c>
      <c r="AP906">
        <v>91.919998000000007</v>
      </c>
      <c r="AQ906">
        <v>92.309997999999993</v>
      </c>
      <c r="AR906">
        <v>89.639999000000003</v>
      </c>
      <c r="AS906">
        <v>90.050003000000004</v>
      </c>
      <c r="AT906">
        <v>20377900</v>
      </c>
      <c r="AU906">
        <v>83.202061</v>
      </c>
      <c r="AW906" s="1">
        <v>41673</v>
      </c>
      <c r="AX906">
        <v>1179.2020789999999</v>
      </c>
      <c r="AY906">
        <v>1181.7219909999999</v>
      </c>
      <c r="AZ906">
        <v>1132.0119850000001</v>
      </c>
      <c r="BA906">
        <v>1133.431963</v>
      </c>
      <c r="BB906">
        <v>9172400</v>
      </c>
      <c r="BC906">
        <v>566.14983199999995</v>
      </c>
      <c r="BE906" s="1">
        <v>41673</v>
      </c>
      <c r="BF906">
        <v>156.259995</v>
      </c>
      <c r="BG906">
        <v>157.929993</v>
      </c>
      <c r="BH906">
        <v>148.60000600000001</v>
      </c>
      <c r="BI906">
        <v>150.520004</v>
      </c>
      <c r="BJ906">
        <v>5027500</v>
      </c>
      <c r="BK906">
        <v>150.520004</v>
      </c>
      <c r="BM906" s="1">
        <v>41673</v>
      </c>
      <c r="BN906">
        <v>182.88999899999999</v>
      </c>
      <c r="BO906">
        <v>184.88000500000001</v>
      </c>
      <c r="BP906">
        <v>175.16000399999999</v>
      </c>
      <c r="BQ906">
        <v>177.11000100000001</v>
      </c>
      <c r="BR906">
        <v>6764900</v>
      </c>
      <c r="BS906">
        <v>177.11000100000001</v>
      </c>
      <c r="BU906" s="1">
        <v>41673</v>
      </c>
      <c r="BV906">
        <v>27.18</v>
      </c>
      <c r="BW906">
        <v>27.219999000000001</v>
      </c>
      <c r="BX906">
        <v>26.469999000000001</v>
      </c>
      <c r="BY906">
        <v>26.74</v>
      </c>
      <c r="BZ906">
        <v>1664000</v>
      </c>
      <c r="CA906">
        <v>26.614630999999999</v>
      </c>
      <c r="CC906" s="1">
        <v>41673</v>
      </c>
      <c r="CD906">
        <v>15697.690430000001</v>
      </c>
      <c r="CE906">
        <v>15708.54004</v>
      </c>
      <c r="CF906">
        <v>15356.16992</v>
      </c>
      <c r="CG906">
        <v>15372.79981</v>
      </c>
      <c r="CH906">
        <v>151050000</v>
      </c>
      <c r="CI906">
        <v>15372.79981</v>
      </c>
    </row>
    <row r="907" spans="1:87" x14ac:dyDescent="0.25">
      <c r="A907" s="3">
        <v>41674</v>
      </c>
      <c r="B907">
        <v>505.84997600000003</v>
      </c>
      <c r="C907">
        <v>509.459991</v>
      </c>
      <c r="D907">
        <v>502.76002499999998</v>
      </c>
      <c r="E907">
        <v>508.79001599999998</v>
      </c>
      <c r="F907">
        <v>94170300</v>
      </c>
      <c r="G907">
        <v>69.194581999999997</v>
      </c>
      <c r="I907" s="1">
        <v>41674</v>
      </c>
      <c r="J907">
        <v>36.970001000000003</v>
      </c>
      <c r="K907">
        <v>37.189999</v>
      </c>
      <c r="L907">
        <v>36.25</v>
      </c>
      <c r="M907">
        <v>36.349997999999999</v>
      </c>
      <c r="N907">
        <v>54697900</v>
      </c>
      <c r="O907">
        <v>33.960420999999997</v>
      </c>
      <c r="Q907" s="1">
        <v>41674</v>
      </c>
      <c r="R907">
        <v>44.57</v>
      </c>
      <c r="S907">
        <v>44.82</v>
      </c>
      <c r="T907">
        <v>44.23</v>
      </c>
      <c r="U907">
        <v>44.77</v>
      </c>
      <c r="V907">
        <v>20744800</v>
      </c>
      <c r="W907">
        <v>41.765929</v>
      </c>
      <c r="Y907" s="1">
        <v>41674</v>
      </c>
      <c r="Z907">
        <v>70.940002000000007</v>
      </c>
      <c r="AA907">
        <v>71.25</v>
      </c>
      <c r="AB907">
        <v>69.879997000000003</v>
      </c>
      <c r="AC907">
        <v>71.050003000000004</v>
      </c>
      <c r="AD907">
        <v>11278800</v>
      </c>
      <c r="AE907">
        <v>68.808490000000006</v>
      </c>
      <c r="AG907" s="1">
        <v>41674</v>
      </c>
      <c r="AH907">
        <v>64.019997000000004</v>
      </c>
      <c r="AI907">
        <v>64.080001999999993</v>
      </c>
      <c r="AJ907">
        <v>63.450001</v>
      </c>
      <c r="AK907">
        <v>63.709999000000003</v>
      </c>
      <c r="AL907">
        <v>6543700</v>
      </c>
      <c r="AM907">
        <v>57.298081000000003</v>
      </c>
      <c r="AO907" s="1">
        <v>41674</v>
      </c>
      <c r="AP907">
        <v>90.370002999999997</v>
      </c>
      <c r="AQ907">
        <v>90.639999000000003</v>
      </c>
      <c r="AR907">
        <v>89.389999000000003</v>
      </c>
      <c r="AS907">
        <v>90.019997000000004</v>
      </c>
      <c r="AT907">
        <v>17414400</v>
      </c>
      <c r="AU907">
        <v>83.174336999999994</v>
      </c>
      <c r="AW907" s="1">
        <v>41674</v>
      </c>
      <c r="AX907">
        <v>1137.9919669999999</v>
      </c>
      <c r="AY907">
        <v>1155.001927</v>
      </c>
      <c r="AZ907">
        <v>1137.011988</v>
      </c>
      <c r="BA907">
        <v>1138.161914</v>
      </c>
      <c r="BB907">
        <v>5644800</v>
      </c>
      <c r="BC907">
        <v>568.51244499999996</v>
      </c>
      <c r="BE907" s="1">
        <v>41674</v>
      </c>
      <c r="BF907">
        <v>152.449997</v>
      </c>
      <c r="BG907">
        <v>156.220001</v>
      </c>
      <c r="BH907">
        <v>152.009995</v>
      </c>
      <c r="BI907">
        <v>155.820007</v>
      </c>
      <c r="BJ907">
        <v>3445400</v>
      </c>
      <c r="BK907">
        <v>155.820007</v>
      </c>
      <c r="BM907" s="1">
        <v>41674</v>
      </c>
      <c r="BN907">
        <v>180.699997</v>
      </c>
      <c r="BO907">
        <v>181.60000600000001</v>
      </c>
      <c r="BP907">
        <v>176.199997</v>
      </c>
      <c r="BQ907">
        <v>178.729996</v>
      </c>
      <c r="BR907">
        <v>4686300</v>
      </c>
      <c r="BS907">
        <v>178.729996</v>
      </c>
      <c r="BU907" s="1">
        <v>41674</v>
      </c>
      <c r="BV907">
        <v>27.809999000000001</v>
      </c>
      <c r="BW907">
        <v>27.959999</v>
      </c>
      <c r="BX907">
        <v>27.450001</v>
      </c>
      <c r="BY907">
        <v>27.799999</v>
      </c>
      <c r="BZ907">
        <v>1648100</v>
      </c>
      <c r="CA907">
        <v>27.669661000000001</v>
      </c>
      <c r="CC907" s="1">
        <v>41674</v>
      </c>
      <c r="CD907">
        <v>15372.929690000001</v>
      </c>
      <c r="CE907">
        <v>15481.849609999999</v>
      </c>
      <c r="CF907">
        <v>15356.62012</v>
      </c>
      <c r="CG907">
        <v>15445.240229999999</v>
      </c>
      <c r="CH907">
        <v>124110000</v>
      </c>
      <c r="CI907">
        <v>15445.240229999999</v>
      </c>
    </row>
    <row r="908" spans="1:87" x14ac:dyDescent="0.25">
      <c r="A908" s="3">
        <v>41675</v>
      </c>
      <c r="B908">
        <v>506.56000499999999</v>
      </c>
      <c r="C908">
        <v>515.279991</v>
      </c>
      <c r="D908">
        <v>506.24998499999998</v>
      </c>
      <c r="E908">
        <v>512.58999600000004</v>
      </c>
      <c r="F908">
        <v>82086200</v>
      </c>
      <c r="G908">
        <v>69.711372999999995</v>
      </c>
      <c r="I908" s="1">
        <v>41675</v>
      </c>
      <c r="J908">
        <v>36.290000999999997</v>
      </c>
      <c r="K908">
        <v>36.470001000000003</v>
      </c>
      <c r="L908">
        <v>35.799999</v>
      </c>
      <c r="M908">
        <v>35.82</v>
      </c>
      <c r="N908">
        <v>55814400</v>
      </c>
      <c r="O908">
        <v>33.465263999999998</v>
      </c>
      <c r="Q908" s="1">
        <v>41675</v>
      </c>
      <c r="R908">
        <v>44.599997999999999</v>
      </c>
      <c r="S908">
        <v>44.630001</v>
      </c>
      <c r="T908">
        <v>44.169998</v>
      </c>
      <c r="U908">
        <v>44.23</v>
      </c>
      <c r="V908">
        <v>21998800</v>
      </c>
      <c r="W908">
        <v>41.540522000000003</v>
      </c>
      <c r="Y908" s="1">
        <v>41675</v>
      </c>
      <c r="Z908">
        <v>72.050003000000004</v>
      </c>
      <c r="AA908">
        <v>72.050003000000004</v>
      </c>
      <c r="AB908">
        <v>70.370002999999997</v>
      </c>
      <c r="AC908">
        <v>71.760002</v>
      </c>
      <c r="AD908">
        <v>11573300</v>
      </c>
      <c r="AE908">
        <v>69.496089999999995</v>
      </c>
      <c r="AG908" s="1">
        <v>41675</v>
      </c>
      <c r="AH908">
        <v>63.68</v>
      </c>
      <c r="AI908">
        <v>63.810001</v>
      </c>
      <c r="AJ908">
        <v>62.740001999999997</v>
      </c>
      <c r="AK908">
        <v>63.459999000000003</v>
      </c>
      <c r="AL908">
        <v>6528300</v>
      </c>
      <c r="AM908">
        <v>57.073241000000003</v>
      </c>
      <c r="AO908" s="1">
        <v>41675</v>
      </c>
      <c r="AP908">
        <v>90.309997999999993</v>
      </c>
      <c r="AQ908">
        <v>90.610000999999997</v>
      </c>
      <c r="AR908">
        <v>89.379997000000003</v>
      </c>
      <c r="AS908">
        <v>89.580001999999993</v>
      </c>
      <c r="AT908">
        <v>16393600</v>
      </c>
      <c r="AU908">
        <v>82.767802000000003</v>
      </c>
      <c r="AW908" s="1">
        <v>41675</v>
      </c>
      <c r="AX908">
        <v>1143.381977</v>
      </c>
      <c r="AY908">
        <v>1150.772013</v>
      </c>
      <c r="AZ908">
        <v>1128.0219810000001</v>
      </c>
      <c r="BA908">
        <v>1143.201984</v>
      </c>
      <c r="BB908">
        <v>4806800</v>
      </c>
      <c r="BC908">
        <v>571.02996199999995</v>
      </c>
      <c r="BE908" s="1">
        <v>41675</v>
      </c>
      <c r="BF908">
        <v>154.259995</v>
      </c>
      <c r="BG908">
        <v>154.720001</v>
      </c>
      <c r="BH908">
        <v>149.259995</v>
      </c>
      <c r="BI908">
        <v>152.10000600000001</v>
      </c>
      <c r="BJ908">
        <v>3145000</v>
      </c>
      <c r="BK908">
        <v>152.10000600000001</v>
      </c>
      <c r="BM908" s="1">
        <v>41675</v>
      </c>
      <c r="BN908">
        <v>178.300003</v>
      </c>
      <c r="BO908">
        <v>180.58999600000001</v>
      </c>
      <c r="BP908">
        <v>169.36000100000001</v>
      </c>
      <c r="BQ908">
        <v>174.41999799999999</v>
      </c>
      <c r="BR908">
        <v>7268000</v>
      </c>
      <c r="BS908">
        <v>174.41999799999999</v>
      </c>
      <c r="BU908" s="1">
        <v>41675</v>
      </c>
      <c r="BV908">
        <v>28.219999000000001</v>
      </c>
      <c r="BW908">
        <v>28.27</v>
      </c>
      <c r="BX908">
        <v>27.5</v>
      </c>
      <c r="BY908">
        <v>28.01</v>
      </c>
      <c r="BZ908">
        <v>1278100</v>
      </c>
      <c r="CA908">
        <v>27.878677</v>
      </c>
      <c r="CC908" s="1">
        <v>41675</v>
      </c>
      <c r="CD908">
        <v>15443</v>
      </c>
      <c r="CE908">
        <v>15478.20996</v>
      </c>
      <c r="CF908">
        <v>15340.690430000001</v>
      </c>
      <c r="CG908">
        <v>15440.23047</v>
      </c>
      <c r="CH908">
        <v>105130000</v>
      </c>
      <c r="CI908">
        <v>15440.23047</v>
      </c>
    </row>
    <row r="909" spans="1:87" x14ac:dyDescent="0.25">
      <c r="A909" s="3">
        <v>41676</v>
      </c>
      <c r="B909">
        <v>510.06000499999999</v>
      </c>
      <c r="C909">
        <v>513.49997699999994</v>
      </c>
      <c r="D909">
        <v>507.81002000000001</v>
      </c>
      <c r="E909">
        <v>512.509995</v>
      </c>
      <c r="F909">
        <v>64441300</v>
      </c>
      <c r="G909">
        <v>70.117699000000002</v>
      </c>
      <c r="I909" s="1">
        <v>41676</v>
      </c>
      <c r="J909">
        <v>35.799999</v>
      </c>
      <c r="K909">
        <v>36.25</v>
      </c>
      <c r="L909">
        <v>35.689999</v>
      </c>
      <c r="M909">
        <v>36.18</v>
      </c>
      <c r="N909">
        <v>35351800</v>
      </c>
      <c r="O909">
        <v>33.801599000000003</v>
      </c>
      <c r="Q909" s="1">
        <v>41676</v>
      </c>
      <c r="R909">
        <v>44.369999</v>
      </c>
      <c r="S909">
        <v>44.790000999999997</v>
      </c>
      <c r="T909">
        <v>44.27</v>
      </c>
      <c r="U909">
        <v>44.779998999999997</v>
      </c>
      <c r="V909">
        <v>21043100</v>
      </c>
      <c r="W909">
        <v>42.057077999999997</v>
      </c>
      <c r="Y909" s="1">
        <v>41676</v>
      </c>
      <c r="Z909">
        <v>75.610000999999997</v>
      </c>
      <c r="AA909">
        <v>76.730002999999996</v>
      </c>
      <c r="AB909">
        <v>74.779999000000004</v>
      </c>
      <c r="AC909">
        <v>75.559997999999993</v>
      </c>
      <c r="AD909">
        <v>19821900</v>
      </c>
      <c r="AE909">
        <v>73.176202000000004</v>
      </c>
      <c r="AG909" s="1">
        <v>41676</v>
      </c>
      <c r="AH909">
        <v>63.68</v>
      </c>
      <c r="AI909">
        <v>64.400002000000001</v>
      </c>
      <c r="AJ909">
        <v>63.459999000000003</v>
      </c>
      <c r="AK909">
        <v>64.300003000000004</v>
      </c>
      <c r="AL909">
        <v>5546800</v>
      </c>
      <c r="AM909">
        <v>57.828704999999999</v>
      </c>
      <c r="AO909" s="1">
        <v>41676</v>
      </c>
      <c r="AP909">
        <v>89.510002</v>
      </c>
      <c r="AQ909">
        <v>90.18</v>
      </c>
      <c r="AR909">
        <v>89.25</v>
      </c>
      <c r="AS909">
        <v>89.800003000000004</v>
      </c>
      <c r="AT909">
        <v>13646100</v>
      </c>
      <c r="AU909">
        <v>83.558723999999998</v>
      </c>
      <c r="AW909" s="1">
        <v>41676</v>
      </c>
      <c r="AX909">
        <v>1151.1320000000001</v>
      </c>
      <c r="AY909">
        <v>1160.1619519999999</v>
      </c>
      <c r="AZ909">
        <v>1147.5519750000001</v>
      </c>
      <c r="BA909">
        <v>1159.961986</v>
      </c>
      <c r="BB909">
        <v>3907600</v>
      </c>
      <c r="BC909">
        <v>579.40159100000005</v>
      </c>
      <c r="BE909" s="1">
        <v>41676</v>
      </c>
      <c r="BF909">
        <v>152.009995</v>
      </c>
      <c r="BG909">
        <v>157.19000199999999</v>
      </c>
      <c r="BH909">
        <v>152</v>
      </c>
      <c r="BI909">
        <v>155.050003</v>
      </c>
      <c r="BJ909">
        <v>3225500</v>
      </c>
      <c r="BK909">
        <v>155.050003</v>
      </c>
      <c r="BM909" s="1">
        <v>41676</v>
      </c>
      <c r="BN909">
        <v>176.300003</v>
      </c>
      <c r="BO909">
        <v>180.11000100000001</v>
      </c>
      <c r="BP909">
        <v>176</v>
      </c>
      <c r="BQ909">
        <v>178.38000500000001</v>
      </c>
      <c r="BR909">
        <v>5841600</v>
      </c>
      <c r="BS909">
        <v>178.38000500000001</v>
      </c>
      <c r="BU909" s="1">
        <v>41676</v>
      </c>
      <c r="BV909">
        <v>28.280000999999999</v>
      </c>
      <c r="BW909">
        <v>28.969999000000001</v>
      </c>
      <c r="BX909">
        <v>28.25</v>
      </c>
      <c r="BY909">
        <v>28.82</v>
      </c>
      <c r="BZ909">
        <v>1039000</v>
      </c>
      <c r="CA909">
        <v>28.684878999999999</v>
      </c>
      <c r="CC909" s="1">
        <v>41676</v>
      </c>
      <c r="CD909">
        <v>15443.83008</v>
      </c>
      <c r="CE909">
        <v>15632.089840000001</v>
      </c>
      <c r="CF909">
        <v>15443</v>
      </c>
      <c r="CG909">
        <v>15628.530269999999</v>
      </c>
      <c r="CH909">
        <v>106980000</v>
      </c>
      <c r="CI909">
        <v>15628.530269999999</v>
      </c>
    </row>
    <row r="910" spans="1:87" x14ac:dyDescent="0.25">
      <c r="A910" s="3">
        <v>41677</v>
      </c>
      <c r="B910">
        <v>521.379997</v>
      </c>
      <c r="C910">
        <v>522.92999299999997</v>
      </c>
      <c r="D910">
        <v>517.38001299999996</v>
      </c>
      <c r="E910">
        <v>519.67998499999999</v>
      </c>
      <c r="F910">
        <v>92570100</v>
      </c>
      <c r="G910">
        <v>71.098642999999996</v>
      </c>
      <c r="I910" s="1">
        <v>41677</v>
      </c>
      <c r="J910">
        <v>36.32</v>
      </c>
      <c r="K910">
        <v>36.590000000000003</v>
      </c>
      <c r="L910">
        <v>36.009998000000003</v>
      </c>
      <c r="M910">
        <v>36.560001</v>
      </c>
      <c r="N910">
        <v>33260500</v>
      </c>
      <c r="O910">
        <v>34.156618999999999</v>
      </c>
      <c r="Q910" s="1">
        <v>41677</v>
      </c>
      <c r="R910">
        <v>45.049999</v>
      </c>
      <c r="S910">
        <v>45.400002000000001</v>
      </c>
      <c r="T910">
        <v>44.84</v>
      </c>
      <c r="U910">
        <v>45.369999</v>
      </c>
      <c r="V910">
        <v>16773000</v>
      </c>
      <c r="W910">
        <v>42.611201999999999</v>
      </c>
      <c r="Y910" s="1">
        <v>41677</v>
      </c>
      <c r="Z910">
        <v>75.080001999999993</v>
      </c>
      <c r="AA910">
        <v>75.699996999999996</v>
      </c>
      <c r="AB910">
        <v>74.610000999999997</v>
      </c>
      <c r="AC910">
        <v>75.669998000000007</v>
      </c>
      <c r="AD910">
        <v>11480100</v>
      </c>
      <c r="AE910">
        <v>73.282731999999996</v>
      </c>
      <c r="AG910" s="1">
        <v>41677</v>
      </c>
      <c r="AH910">
        <v>64.790001000000004</v>
      </c>
      <c r="AI910">
        <v>65</v>
      </c>
      <c r="AJ910">
        <v>64.160004000000001</v>
      </c>
      <c r="AK910">
        <v>64.970000999999996</v>
      </c>
      <c r="AL910">
        <v>5337100</v>
      </c>
      <c r="AM910">
        <v>58.431272999999997</v>
      </c>
      <c r="AO910" s="1">
        <v>41677</v>
      </c>
      <c r="AP910">
        <v>90.120002999999997</v>
      </c>
      <c r="AQ910">
        <v>90.629997000000003</v>
      </c>
      <c r="AR910">
        <v>89.75</v>
      </c>
      <c r="AS910">
        <v>90.580001999999993</v>
      </c>
      <c r="AT910">
        <v>12573800</v>
      </c>
      <c r="AU910">
        <v>84.284510999999995</v>
      </c>
      <c r="AW910" s="1">
        <v>41677</v>
      </c>
      <c r="AX910">
        <v>1167.6319980000001</v>
      </c>
      <c r="AY910">
        <v>1177.9020559999999</v>
      </c>
      <c r="AZ910">
        <v>1160.5620060000001</v>
      </c>
      <c r="BA910">
        <v>1177.441963</v>
      </c>
      <c r="BB910">
        <v>5292000</v>
      </c>
      <c r="BC910">
        <v>588.13284899999996</v>
      </c>
      <c r="BE910" s="1">
        <v>41677</v>
      </c>
      <c r="BF910">
        <v>156.44000199999999</v>
      </c>
      <c r="BG910">
        <v>162.75</v>
      </c>
      <c r="BH910">
        <v>156</v>
      </c>
      <c r="BI910">
        <v>161.13999899999999</v>
      </c>
      <c r="BJ910">
        <v>4389000</v>
      </c>
      <c r="BK910">
        <v>161.13999899999999</v>
      </c>
      <c r="BM910" s="1">
        <v>41677</v>
      </c>
      <c r="BN910">
        <v>181.009995</v>
      </c>
      <c r="BO910">
        <v>186.63000500000001</v>
      </c>
      <c r="BP910">
        <v>179.60000600000001</v>
      </c>
      <c r="BQ910">
        <v>186.529999</v>
      </c>
      <c r="BR910">
        <v>8928500</v>
      </c>
      <c r="BS910">
        <v>186.529999</v>
      </c>
      <c r="BU910" s="1">
        <v>41677</v>
      </c>
      <c r="BV910">
        <v>29.120000999999998</v>
      </c>
      <c r="BW910">
        <v>29.209999</v>
      </c>
      <c r="BX910">
        <v>28.84</v>
      </c>
      <c r="BY910">
        <v>28.99</v>
      </c>
      <c r="BZ910">
        <v>873000</v>
      </c>
      <c r="CA910">
        <v>28.854081999999998</v>
      </c>
      <c r="CC910" s="1">
        <v>41677</v>
      </c>
      <c r="CD910">
        <v>15630.639649999999</v>
      </c>
      <c r="CE910">
        <v>15798.509770000001</v>
      </c>
      <c r="CF910">
        <v>15625.530269999999</v>
      </c>
      <c r="CG910">
        <v>15794.08008</v>
      </c>
      <c r="CH910">
        <v>105780000</v>
      </c>
      <c r="CI910">
        <v>15794.08008</v>
      </c>
    </row>
    <row r="911" spans="1:87" x14ac:dyDescent="0.25">
      <c r="A911" s="3">
        <v>41680</v>
      </c>
      <c r="B911">
        <v>518.659988</v>
      </c>
      <c r="C911">
        <v>531.99001299999998</v>
      </c>
      <c r="D911">
        <v>518</v>
      </c>
      <c r="E911">
        <v>528.98999800000001</v>
      </c>
      <c r="F911">
        <v>86389800</v>
      </c>
      <c r="G911">
        <v>72.372366999999997</v>
      </c>
      <c r="I911" s="1">
        <v>41680</v>
      </c>
      <c r="J911">
        <v>36.630001</v>
      </c>
      <c r="K911">
        <v>36.799999</v>
      </c>
      <c r="L911">
        <v>36.290000999999997</v>
      </c>
      <c r="M911">
        <v>36.799999</v>
      </c>
      <c r="N911">
        <v>26767000</v>
      </c>
      <c r="O911">
        <v>34.380839999999999</v>
      </c>
      <c r="Q911" s="1">
        <v>41680</v>
      </c>
      <c r="R911">
        <v>45.389999000000003</v>
      </c>
      <c r="S911">
        <v>45.619999</v>
      </c>
      <c r="T911">
        <v>45.220001000000003</v>
      </c>
      <c r="U911">
        <v>45.52</v>
      </c>
      <c r="V911">
        <v>12501500</v>
      </c>
      <c r="W911">
        <v>42.752082999999999</v>
      </c>
      <c r="Y911" s="1">
        <v>41680</v>
      </c>
      <c r="Z911">
        <v>75.669998000000007</v>
      </c>
      <c r="AA911">
        <v>77.309997999999993</v>
      </c>
      <c r="AB911">
        <v>75.569999999999993</v>
      </c>
      <c r="AC911">
        <v>77.059997999999993</v>
      </c>
      <c r="AD911">
        <v>8781600</v>
      </c>
      <c r="AE911">
        <v>74.628878999999998</v>
      </c>
      <c r="AG911" s="1">
        <v>41680</v>
      </c>
      <c r="AH911">
        <v>64.959998999999996</v>
      </c>
      <c r="AI911">
        <v>64.959998999999996</v>
      </c>
      <c r="AJ911">
        <v>64.129997000000003</v>
      </c>
      <c r="AK911">
        <v>64.580001999999993</v>
      </c>
      <c r="AL911">
        <v>5854800</v>
      </c>
      <c r="AM911">
        <v>58.080523999999997</v>
      </c>
      <c r="AO911" s="1">
        <v>41680</v>
      </c>
      <c r="AP911">
        <v>90.449996999999996</v>
      </c>
      <c r="AQ911">
        <v>90.529999000000004</v>
      </c>
      <c r="AR911">
        <v>89.360000999999997</v>
      </c>
      <c r="AS911">
        <v>89.519997000000004</v>
      </c>
      <c r="AT911">
        <v>12237700</v>
      </c>
      <c r="AU911">
        <v>83.298177999999993</v>
      </c>
      <c r="AW911" s="1">
        <v>41680</v>
      </c>
      <c r="AX911">
        <v>1171.8019959999999</v>
      </c>
      <c r="AY911">
        <v>1182.402022</v>
      </c>
      <c r="AZ911">
        <v>1169.0219569999999</v>
      </c>
      <c r="BA911">
        <v>1172.9319499999999</v>
      </c>
      <c r="BB911">
        <v>3904800</v>
      </c>
      <c r="BC911">
        <v>585.88009499999998</v>
      </c>
      <c r="BE911" s="1">
        <v>41680</v>
      </c>
      <c r="BF911">
        <v>160.229996</v>
      </c>
      <c r="BG911">
        <v>165.85000600000001</v>
      </c>
      <c r="BH911">
        <v>160.13999899999999</v>
      </c>
      <c r="BI911">
        <v>164.240005</v>
      </c>
      <c r="BJ911">
        <v>3365600</v>
      </c>
      <c r="BK911">
        <v>164.240005</v>
      </c>
      <c r="BM911" s="1">
        <v>41680</v>
      </c>
      <c r="BN911">
        <v>189.33999600000001</v>
      </c>
      <c r="BO911">
        <v>199.300003</v>
      </c>
      <c r="BP911">
        <v>189.320007</v>
      </c>
      <c r="BQ911">
        <v>196.55999800000001</v>
      </c>
      <c r="BR911">
        <v>12970700</v>
      </c>
      <c r="BS911">
        <v>196.55999800000001</v>
      </c>
      <c r="BU911" s="1">
        <v>41680</v>
      </c>
      <c r="BV911">
        <v>30.43</v>
      </c>
      <c r="BW911">
        <v>30.74</v>
      </c>
      <c r="BX911">
        <v>30.190000999999999</v>
      </c>
      <c r="BY911">
        <v>30.620000999999998</v>
      </c>
      <c r="BZ911">
        <v>1958700</v>
      </c>
      <c r="CA911">
        <v>30.476441000000001</v>
      </c>
      <c r="CC911" s="1">
        <v>41680</v>
      </c>
      <c r="CD911">
        <v>15793.62988</v>
      </c>
      <c r="CE911">
        <v>15801.79004</v>
      </c>
      <c r="CF911">
        <v>15733.690430000001</v>
      </c>
      <c r="CG911">
        <v>15801.79004</v>
      </c>
      <c r="CH911">
        <v>84110000</v>
      </c>
      <c r="CI911">
        <v>15801.79004</v>
      </c>
    </row>
    <row r="912" spans="1:87" x14ac:dyDescent="0.25">
      <c r="A912" s="3">
        <v>41681</v>
      </c>
      <c r="B912">
        <v>530.61000799999999</v>
      </c>
      <c r="C912">
        <v>537.74998500000004</v>
      </c>
      <c r="D912">
        <v>529.50002300000006</v>
      </c>
      <c r="E912">
        <v>535.95998399999996</v>
      </c>
      <c r="F912">
        <v>70564200</v>
      </c>
      <c r="G912">
        <v>73.325946999999999</v>
      </c>
      <c r="I912" s="1">
        <v>41681</v>
      </c>
      <c r="J912">
        <v>36.880001</v>
      </c>
      <c r="K912">
        <v>37.259998000000003</v>
      </c>
      <c r="L912">
        <v>36.860000999999997</v>
      </c>
      <c r="M912">
        <v>37.169998</v>
      </c>
      <c r="N912">
        <v>32141400</v>
      </c>
      <c r="O912">
        <v>34.726515999999997</v>
      </c>
      <c r="Q912" s="1">
        <v>41681</v>
      </c>
      <c r="R912">
        <v>45.540000999999997</v>
      </c>
      <c r="S912">
        <v>46.09</v>
      </c>
      <c r="T912">
        <v>45.459999000000003</v>
      </c>
      <c r="U912">
        <v>45.970001000000003</v>
      </c>
      <c r="V912">
        <v>13561100</v>
      </c>
      <c r="W912">
        <v>43.174720000000001</v>
      </c>
      <c r="Y912" s="1">
        <v>41681</v>
      </c>
      <c r="Z912">
        <v>77.150002000000001</v>
      </c>
      <c r="AA912">
        <v>77.919998000000007</v>
      </c>
      <c r="AB912">
        <v>77.110000999999997</v>
      </c>
      <c r="AC912">
        <v>77.790001000000004</v>
      </c>
      <c r="AD912">
        <v>8186200</v>
      </c>
      <c r="AE912">
        <v>75.335852000000003</v>
      </c>
      <c r="AG912" s="1">
        <v>41681</v>
      </c>
      <c r="AH912">
        <v>64.650002000000001</v>
      </c>
      <c r="AI912">
        <v>65.699996999999996</v>
      </c>
      <c r="AJ912">
        <v>64.599997999999999</v>
      </c>
      <c r="AK912">
        <v>65.569999999999993</v>
      </c>
      <c r="AL912">
        <v>5754200</v>
      </c>
      <c r="AM912">
        <v>58.970886</v>
      </c>
      <c r="AO912" s="1">
        <v>41681</v>
      </c>
      <c r="AP912">
        <v>89.559997999999993</v>
      </c>
      <c r="AQ912">
        <v>91</v>
      </c>
      <c r="AR912">
        <v>89.400002000000001</v>
      </c>
      <c r="AS912">
        <v>90.839995999999999</v>
      </c>
      <c r="AT912">
        <v>13422800</v>
      </c>
      <c r="AU912">
        <v>84.526435000000006</v>
      </c>
      <c r="AW912" s="1">
        <v>41681</v>
      </c>
      <c r="AX912">
        <v>1180.1720110000001</v>
      </c>
      <c r="AY912">
        <v>1191.8720940000001</v>
      </c>
      <c r="AZ912">
        <v>1172.2119749999999</v>
      </c>
      <c r="BA912">
        <v>1190.182065</v>
      </c>
      <c r="BB912">
        <v>4116900</v>
      </c>
      <c r="BC912">
        <v>594.49653599999999</v>
      </c>
      <c r="BE912" s="1">
        <v>41681</v>
      </c>
      <c r="BF912">
        <v>165.490005</v>
      </c>
      <c r="BG912">
        <v>167.270004</v>
      </c>
      <c r="BH912">
        <v>162.699997</v>
      </c>
      <c r="BI912">
        <v>166.28999300000001</v>
      </c>
      <c r="BJ912">
        <v>3565300</v>
      </c>
      <c r="BK912">
        <v>166.28999300000001</v>
      </c>
      <c r="BM912" s="1">
        <v>41681</v>
      </c>
      <c r="BN912">
        <v>198.970001</v>
      </c>
      <c r="BO912">
        <v>202.199997</v>
      </c>
      <c r="BP912">
        <v>192.699997</v>
      </c>
      <c r="BQ912">
        <v>196.61999499999999</v>
      </c>
      <c r="BR912">
        <v>10709900</v>
      </c>
      <c r="BS912">
        <v>196.61999499999999</v>
      </c>
      <c r="BU912" s="1">
        <v>41681</v>
      </c>
      <c r="BV912">
        <v>30.24</v>
      </c>
      <c r="BW912">
        <v>30.77</v>
      </c>
      <c r="BX912">
        <v>30.07</v>
      </c>
      <c r="BY912">
        <v>30.620000999999998</v>
      </c>
      <c r="BZ912">
        <v>2536400</v>
      </c>
      <c r="CA912">
        <v>30.476441000000001</v>
      </c>
      <c r="CC912" s="1">
        <v>41681</v>
      </c>
      <c r="CD912">
        <v>15804.16992</v>
      </c>
      <c r="CE912">
        <v>16027.190430000001</v>
      </c>
      <c r="CF912">
        <v>15803.400390000001</v>
      </c>
      <c r="CG912">
        <v>15994.76953</v>
      </c>
      <c r="CH912">
        <v>95930000</v>
      </c>
      <c r="CI912">
        <v>15994.76953</v>
      </c>
    </row>
    <row r="913" spans="1:87" x14ac:dyDescent="0.25">
      <c r="A913" s="3">
        <v>41682</v>
      </c>
      <c r="B913">
        <v>536.95001999999999</v>
      </c>
      <c r="C913">
        <v>539.56001300000003</v>
      </c>
      <c r="D913">
        <v>533.23997499999996</v>
      </c>
      <c r="E913">
        <v>535.919983</v>
      </c>
      <c r="F913">
        <v>77025200</v>
      </c>
      <c r="G913">
        <v>73.320475000000002</v>
      </c>
      <c r="I913" s="1">
        <v>41682</v>
      </c>
      <c r="J913">
        <v>37.349997999999999</v>
      </c>
      <c r="K913">
        <v>37.599997999999999</v>
      </c>
      <c r="L913">
        <v>37.299999</v>
      </c>
      <c r="M913">
        <v>37.470001000000003</v>
      </c>
      <c r="N913">
        <v>27051800</v>
      </c>
      <c r="O913">
        <v>35.006796999999999</v>
      </c>
      <c r="Q913" s="1">
        <v>41682</v>
      </c>
      <c r="R913">
        <v>45.959999000000003</v>
      </c>
      <c r="S913">
        <v>46.25</v>
      </c>
      <c r="T913">
        <v>45.810001</v>
      </c>
      <c r="U913">
        <v>45.990001999999997</v>
      </c>
      <c r="V913">
        <v>12175700</v>
      </c>
      <c r="W913">
        <v>43.193505000000002</v>
      </c>
      <c r="Y913" s="1">
        <v>41682</v>
      </c>
      <c r="Z913">
        <v>77.660004000000001</v>
      </c>
      <c r="AA913">
        <v>78.010002</v>
      </c>
      <c r="AB913">
        <v>77.639999000000003</v>
      </c>
      <c r="AC913">
        <v>77.910004000000001</v>
      </c>
      <c r="AD913">
        <v>6329500</v>
      </c>
      <c r="AE913">
        <v>75.452068999999995</v>
      </c>
      <c r="AG913" s="1">
        <v>41682</v>
      </c>
      <c r="AH913">
        <v>66.629997000000003</v>
      </c>
      <c r="AI913">
        <v>66.790001000000004</v>
      </c>
      <c r="AJ913">
        <v>65.089995999999999</v>
      </c>
      <c r="AK913">
        <v>65.220000999999996</v>
      </c>
      <c r="AL913">
        <v>6962800</v>
      </c>
      <c r="AM913">
        <v>58.656112999999998</v>
      </c>
      <c r="AO913" s="1">
        <v>41682</v>
      </c>
      <c r="AP913">
        <v>91.010002</v>
      </c>
      <c r="AQ913">
        <v>91.860000999999997</v>
      </c>
      <c r="AR913">
        <v>90.639999000000003</v>
      </c>
      <c r="AS913">
        <v>91.080001999999993</v>
      </c>
      <c r="AT913">
        <v>10752400</v>
      </c>
      <c r="AU913">
        <v>84.749759999999995</v>
      </c>
      <c r="AW913" s="1">
        <v>41682</v>
      </c>
      <c r="AX913">
        <v>1189.0019970000001</v>
      </c>
      <c r="AY913">
        <v>1190.0020709999999</v>
      </c>
      <c r="AZ913">
        <v>1181.3819759999999</v>
      </c>
      <c r="BA913">
        <v>1186.691975</v>
      </c>
      <c r="BB913">
        <v>3461800</v>
      </c>
      <c r="BC913">
        <v>592.75323400000002</v>
      </c>
      <c r="BE913" s="1">
        <v>41682</v>
      </c>
      <c r="BF913">
        <v>167.820007</v>
      </c>
      <c r="BG913">
        <v>168.28999300000001</v>
      </c>
      <c r="BH913">
        <v>164.570007</v>
      </c>
      <c r="BI913">
        <v>167.050003</v>
      </c>
      <c r="BJ913">
        <v>3066900</v>
      </c>
      <c r="BK913">
        <v>167.050003</v>
      </c>
      <c r="BM913" s="1">
        <v>41682</v>
      </c>
      <c r="BN913">
        <v>195.779999</v>
      </c>
      <c r="BO913">
        <v>198.270004</v>
      </c>
      <c r="BP913">
        <v>194.320007</v>
      </c>
      <c r="BQ913">
        <v>195.320007</v>
      </c>
      <c r="BR913">
        <v>5173700</v>
      </c>
      <c r="BS913">
        <v>195.320007</v>
      </c>
      <c r="BU913" s="1">
        <v>41682</v>
      </c>
      <c r="BV913">
        <v>30.74</v>
      </c>
      <c r="BW913">
        <v>31.16</v>
      </c>
      <c r="BX913">
        <v>30.48</v>
      </c>
      <c r="BY913">
        <v>30.76</v>
      </c>
      <c r="BZ913">
        <v>2450100</v>
      </c>
      <c r="CA913">
        <v>30.615784000000001</v>
      </c>
      <c r="CC913" s="1">
        <v>41682</v>
      </c>
      <c r="CD913">
        <v>15993.04004</v>
      </c>
      <c r="CE913">
        <v>16036.559569999999</v>
      </c>
      <c r="CF913">
        <v>15928.75</v>
      </c>
      <c r="CG913">
        <v>15963.940430000001</v>
      </c>
      <c r="CH913">
        <v>77310000</v>
      </c>
      <c r="CI913">
        <v>15963.940430000001</v>
      </c>
    </row>
    <row r="914" spans="1:87" x14ac:dyDescent="0.25">
      <c r="A914" s="3">
        <v>41683</v>
      </c>
      <c r="B914">
        <v>534.65998100000002</v>
      </c>
      <c r="C914">
        <v>544.85001399999999</v>
      </c>
      <c r="D914">
        <v>534.19999700000005</v>
      </c>
      <c r="E914">
        <v>544.42997700000001</v>
      </c>
      <c r="F914">
        <v>76849500</v>
      </c>
      <c r="G914">
        <v>74.484746999999999</v>
      </c>
      <c r="I914" s="1">
        <v>41683</v>
      </c>
      <c r="J914">
        <v>37.330002</v>
      </c>
      <c r="K914">
        <v>37.860000999999997</v>
      </c>
      <c r="L914">
        <v>37.330002</v>
      </c>
      <c r="M914">
        <v>37.610000999999997</v>
      </c>
      <c r="N914">
        <v>37635500</v>
      </c>
      <c r="O914">
        <v>35.137594</v>
      </c>
      <c r="Q914" s="1">
        <v>41683</v>
      </c>
      <c r="R914">
        <v>45.560001</v>
      </c>
      <c r="S914">
        <v>46.07</v>
      </c>
      <c r="T914">
        <v>45.439999</v>
      </c>
      <c r="U914">
        <v>45.98</v>
      </c>
      <c r="V914">
        <v>14597400</v>
      </c>
      <c r="W914">
        <v>43.184111000000001</v>
      </c>
      <c r="Y914" s="1">
        <v>41683</v>
      </c>
      <c r="Z914">
        <v>77.519997000000004</v>
      </c>
      <c r="AA914">
        <v>78.239998</v>
      </c>
      <c r="AB914">
        <v>77.199996999999996</v>
      </c>
      <c r="AC914">
        <v>77.900002000000001</v>
      </c>
      <c r="AD914">
        <v>5955400</v>
      </c>
      <c r="AE914">
        <v>75.442383000000007</v>
      </c>
      <c r="AG914" s="1">
        <v>41683</v>
      </c>
      <c r="AH914">
        <v>64.440002000000007</v>
      </c>
      <c r="AI914">
        <v>65.110000999999997</v>
      </c>
      <c r="AJ914">
        <v>64.230002999999996</v>
      </c>
      <c r="AK914">
        <v>64.709998999999996</v>
      </c>
      <c r="AL914">
        <v>5844700</v>
      </c>
      <c r="AM914">
        <v>58.819724999999998</v>
      </c>
      <c r="AO914" s="1">
        <v>41683</v>
      </c>
      <c r="AP914">
        <v>90.589995999999999</v>
      </c>
      <c r="AQ914">
        <v>91.650002000000001</v>
      </c>
      <c r="AR914">
        <v>90.400002000000001</v>
      </c>
      <c r="AS914">
        <v>91.43</v>
      </c>
      <c r="AT914">
        <v>9775300</v>
      </c>
      <c r="AU914">
        <v>85.075433000000004</v>
      </c>
      <c r="AW914" s="1">
        <v>41683</v>
      </c>
      <c r="AX914">
        <v>1180.7520589999999</v>
      </c>
      <c r="AY914">
        <v>1199.902094</v>
      </c>
      <c r="AZ914">
        <v>1179.662049</v>
      </c>
      <c r="BA914">
        <v>1199.902094</v>
      </c>
      <c r="BB914">
        <v>3686400</v>
      </c>
      <c r="BC914">
        <v>599.35169499999995</v>
      </c>
      <c r="BE914" s="1">
        <v>41683</v>
      </c>
      <c r="BF914">
        <v>165.83000200000001</v>
      </c>
      <c r="BG914">
        <v>170.13999899999999</v>
      </c>
      <c r="BH914">
        <v>164.10000600000001</v>
      </c>
      <c r="BI914">
        <v>170.03999300000001</v>
      </c>
      <c r="BJ914">
        <v>3280800</v>
      </c>
      <c r="BK914">
        <v>170.03999300000001</v>
      </c>
      <c r="BM914" s="1">
        <v>41683</v>
      </c>
      <c r="BN914">
        <v>193.33999600000001</v>
      </c>
      <c r="BO914">
        <v>202.720001</v>
      </c>
      <c r="BP914">
        <v>193.25</v>
      </c>
      <c r="BQ914">
        <v>199.63000500000001</v>
      </c>
      <c r="BR914">
        <v>8029300</v>
      </c>
      <c r="BS914">
        <v>199.63000500000001</v>
      </c>
      <c r="BU914" s="1">
        <v>41683</v>
      </c>
      <c r="BV914">
        <v>30.389999</v>
      </c>
      <c r="BW914">
        <v>31.1</v>
      </c>
      <c r="BX914">
        <v>30.209999</v>
      </c>
      <c r="BY914">
        <v>31.040001</v>
      </c>
      <c r="BZ914">
        <v>1924500</v>
      </c>
      <c r="CA914">
        <v>30.894472</v>
      </c>
      <c r="CC914" s="1">
        <v>41683</v>
      </c>
      <c r="CD914">
        <v>15946.990229999999</v>
      </c>
      <c r="CE914">
        <v>16039.37012</v>
      </c>
      <c r="CF914">
        <v>15863.25</v>
      </c>
      <c r="CG914">
        <v>16027.589840000001</v>
      </c>
      <c r="CH914">
        <v>99470000</v>
      </c>
      <c r="CI914">
        <v>16027.589840000001</v>
      </c>
    </row>
    <row r="915" spans="1:87" x14ac:dyDescent="0.25">
      <c r="A915" s="3">
        <v>41684</v>
      </c>
      <c r="B915">
        <v>542.46998599999995</v>
      </c>
      <c r="C915">
        <v>545.98002599999995</v>
      </c>
      <c r="D915">
        <v>541.20998399999996</v>
      </c>
      <c r="E915">
        <v>543.99002099999996</v>
      </c>
      <c r="F915">
        <v>68231100</v>
      </c>
      <c r="G915">
        <v>74.424555999999995</v>
      </c>
      <c r="I915" s="1">
        <v>41684</v>
      </c>
      <c r="J915">
        <v>37.389999000000003</v>
      </c>
      <c r="K915">
        <v>37.779998999999997</v>
      </c>
      <c r="L915">
        <v>37.330002</v>
      </c>
      <c r="M915">
        <v>37.619999</v>
      </c>
      <c r="N915">
        <v>31407500</v>
      </c>
      <c r="O915">
        <v>35.146934999999999</v>
      </c>
      <c r="Q915" s="1">
        <v>41684</v>
      </c>
      <c r="R915">
        <v>46.029998999999997</v>
      </c>
      <c r="S915">
        <v>46.279998999999997</v>
      </c>
      <c r="T915">
        <v>45.810001</v>
      </c>
      <c r="U915">
        <v>46.130001</v>
      </c>
      <c r="V915">
        <v>11165300</v>
      </c>
      <c r="W915">
        <v>43.324990999999997</v>
      </c>
      <c r="Y915" s="1">
        <v>41684</v>
      </c>
      <c r="Z915">
        <v>77.879997000000003</v>
      </c>
      <c r="AA915">
        <v>79.470000999999996</v>
      </c>
      <c r="AB915">
        <v>77.769997000000004</v>
      </c>
      <c r="AC915">
        <v>79.230002999999996</v>
      </c>
      <c r="AD915">
        <v>7001100</v>
      </c>
      <c r="AE915">
        <v>76.730424999999997</v>
      </c>
      <c r="AG915" s="1">
        <v>41684</v>
      </c>
      <c r="AH915">
        <v>64.660004000000001</v>
      </c>
      <c r="AI915">
        <v>65.650002000000001</v>
      </c>
      <c r="AJ915">
        <v>64.5</v>
      </c>
      <c r="AK915">
        <v>65.529999000000004</v>
      </c>
      <c r="AL915">
        <v>4596800</v>
      </c>
      <c r="AM915">
        <v>59.565083999999999</v>
      </c>
      <c r="AO915" s="1">
        <v>41684</v>
      </c>
      <c r="AP915">
        <v>91.809997999999993</v>
      </c>
      <c r="AQ915">
        <v>94.43</v>
      </c>
      <c r="AR915">
        <v>91.599997999999999</v>
      </c>
      <c r="AS915">
        <v>94.110000999999997</v>
      </c>
      <c r="AT915">
        <v>18260400</v>
      </c>
      <c r="AU915">
        <v>87.569168000000005</v>
      </c>
      <c r="AW915" s="1">
        <v>41684</v>
      </c>
      <c r="AX915">
        <v>1195.6120189999999</v>
      </c>
      <c r="AY915">
        <v>1204.3920129999999</v>
      </c>
      <c r="AZ915">
        <v>1192.8020819999999</v>
      </c>
      <c r="BA915">
        <v>1202.8020879999999</v>
      </c>
      <c r="BB915">
        <v>4389700</v>
      </c>
      <c r="BC915">
        <v>600.80024400000002</v>
      </c>
      <c r="BE915" s="1">
        <v>41684</v>
      </c>
      <c r="BF915">
        <v>170.03999300000001</v>
      </c>
      <c r="BG915">
        <v>170.19000199999999</v>
      </c>
      <c r="BH915">
        <v>166.13999899999999</v>
      </c>
      <c r="BI915">
        <v>167.479996</v>
      </c>
      <c r="BJ915">
        <v>2526500</v>
      </c>
      <c r="BK915">
        <v>167.479996</v>
      </c>
      <c r="BM915" s="1">
        <v>41684</v>
      </c>
      <c r="BN915">
        <v>198.10000600000001</v>
      </c>
      <c r="BO915">
        <v>201.88000500000001</v>
      </c>
      <c r="BP915">
        <v>197</v>
      </c>
      <c r="BQ915">
        <v>198.229996</v>
      </c>
      <c r="BR915">
        <v>6158000</v>
      </c>
      <c r="BS915">
        <v>198.229996</v>
      </c>
      <c r="BU915" s="1">
        <v>41684</v>
      </c>
      <c r="BV915">
        <v>31.66</v>
      </c>
      <c r="BW915">
        <v>32.450001</v>
      </c>
      <c r="BX915">
        <v>31.41</v>
      </c>
      <c r="BY915">
        <v>32.270000000000003</v>
      </c>
      <c r="BZ915">
        <v>2024200</v>
      </c>
      <c r="CA915">
        <v>32.118704000000001</v>
      </c>
      <c r="CC915" s="1">
        <v>41684</v>
      </c>
      <c r="CD915">
        <v>16018.08008</v>
      </c>
      <c r="CE915">
        <v>16175.54981</v>
      </c>
      <c r="CF915">
        <v>15985.389649999999</v>
      </c>
      <c r="CG915">
        <v>16154.389649999999</v>
      </c>
      <c r="CH915">
        <v>84060000</v>
      </c>
      <c r="CI915">
        <v>16154.389649999999</v>
      </c>
    </row>
    <row r="916" spans="1:87" x14ac:dyDescent="0.25">
      <c r="A916" s="3">
        <v>41688</v>
      </c>
      <c r="B916">
        <v>546</v>
      </c>
      <c r="C916">
        <v>551.19002499999999</v>
      </c>
      <c r="D916">
        <v>545.60997799999996</v>
      </c>
      <c r="E916">
        <v>545.99001299999998</v>
      </c>
      <c r="F916">
        <v>65062900</v>
      </c>
      <c r="G916">
        <v>74.698178999999996</v>
      </c>
      <c r="I916" s="1">
        <v>41688</v>
      </c>
      <c r="J916">
        <v>37.630001</v>
      </c>
      <c r="K916">
        <v>37.779998999999997</v>
      </c>
      <c r="L916">
        <v>37.409999999999997</v>
      </c>
      <c r="M916">
        <v>37.419998</v>
      </c>
      <c r="N916">
        <v>32834000</v>
      </c>
      <c r="O916">
        <v>35.222234</v>
      </c>
      <c r="Q916" s="1">
        <v>41688</v>
      </c>
      <c r="R916">
        <v>46.290000999999997</v>
      </c>
      <c r="S916">
        <v>46.330002</v>
      </c>
      <c r="T916">
        <v>46.07</v>
      </c>
      <c r="U916">
        <v>46.130001</v>
      </c>
      <c r="V916">
        <v>12120400</v>
      </c>
      <c r="W916">
        <v>43.324990999999997</v>
      </c>
      <c r="Y916" s="1">
        <v>41688</v>
      </c>
      <c r="Z916">
        <v>79.5</v>
      </c>
      <c r="AA916">
        <v>80</v>
      </c>
      <c r="AB916">
        <v>79.430000000000007</v>
      </c>
      <c r="AC916">
        <v>79.580001999999993</v>
      </c>
      <c r="AD916">
        <v>6136500</v>
      </c>
      <c r="AE916">
        <v>77.069382000000004</v>
      </c>
      <c r="AG916" s="1">
        <v>41688</v>
      </c>
      <c r="AH916">
        <v>65.569999999999993</v>
      </c>
      <c r="AI916">
        <v>65.730002999999996</v>
      </c>
      <c r="AJ916">
        <v>65.199996999999996</v>
      </c>
      <c r="AK916">
        <v>65.370002999999997</v>
      </c>
      <c r="AL916">
        <v>4877100</v>
      </c>
      <c r="AM916">
        <v>59.419651999999999</v>
      </c>
      <c r="AO916" s="1">
        <v>41688</v>
      </c>
      <c r="AP916">
        <v>94.07</v>
      </c>
      <c r="AQ916">
        <v>94.720000999999996</v>
      </c>
      <c r="AR916">
        <v>93.360000999999997</v>
      </c>
      <c r="AS916">
        <v>94.07</v>
      </c>
      <c r="AT916">
        <v>12979300</v>
      </c>
      <c r="AU916">
        <v>87.531947000000002</v>
      </c>
      <c r="AW916" s="1">
        <v>41688</v>
      </c>
      <c r="AX916">
        <v>1201.4120069999999</v>
      </c>
      <c r="AY916">
        <v>1212.8720579999999</v>
      </c>
      <c r="AZ916">
        <v>1200.0020770000001</v>
      </c>
      <c r="BA916">
        <v>1210.8820800000001</v>
      </c>
      <c r="BB916">
        <v>4233500</v>
      </c>
      <c r="BC916">
        <v>604.83620399999995</v>
      </c>
      <c r="BE916" s="1">
        <v>41688</v>
      </c>
      <c r="BF916">
        <v>170</v>
      </c>
      <c r="BG916">
        <v>174.300003</v>
      </c>
      <c r="BH916">
        <v>168.929993</v>
      </c>
      <c r="BI916">
        <v>173.78999300000001</v>
      </c>
      <c r="BJ916">
        <v>3734600</v>
      </c>
      <c r="BK916">
        <v>173.78999300000001</v>
      </c>
      <c r="BM916" s="1">
        <v>41688</v>
      </c>
      <c r="BN916">
        <v>205.240005</v>
      </c>
      <c r="BO916">
        <v>206</v>
      </c>
      <c r="BP916">
        <v>201.36000100000001</v>
      </c>
      <c r="BQ916">
        <v>203.699997</v>
      </c>
      <c r="BR916">
        <v>9332800</v>
      </c>
      <c r="BS916">
        <v>203.699997</v>
      </c>
      <c r="BU916" s="1">
        <v>41688</v>
      </c>
      <c r="BV916">
        <v>31.889999</v>
      </c>
      <c r="BW916">
        <v>32.200001</v>
      </c>
      <c r="BX916">
        <v>31.73</v>
      </c>
      <c r="BY916">
        <v>31.85</v>
      </c>
      <c r="BZ916">
        <v>1457700</v>
      </c>
      <c r="CA916">
        <v>31.700673999999999</v>
      </c>
      <c r="CC916" s="1">
        <v>41688</v>
      </c>
      <c r="CD916">
        <v>16153.969730000001</v>
      </c>
      <c r="CE916">
        <v>16167.33008</v>
      </c>
      <c r="CF916">
        <v>16107.04004</v>
      </c>
      <c r="CG916">
        <v>16130.400390000001</v>
      </c>
      <c r="CH916">
        <v>91250000</v>
      </c>
      <c r="CI916">
        <v>16130.400390000001</v>
      </c>
    </row>
    <row r="917" spans="1:87" x14ac:dyDescent="0.25">
      <c r="A917" s="3">
        <v>41689</v>
      </c>
      <c r="B917">
        <v>544.74998500000004</v>
      </c>
      <c r="C917">
        <v>546.89000699999997</v>
      </c>
      <c r="D917">
        <v>534.35001399999999</v>
      </c>
      <c r="E917">
        <v>537.370003</v>
      </c>
      <c r="F917">
        <v>78442000</v>
      </c>
      <c r="G917">
        <v>73.518855000000002</v>
      </c>
      <c r="I917" s="1">
        <v>41689</v>
      </c>
      <c r="J917">
        <v>37.220001000000003</v>
      </c>
      <c r="K917">
        <v>37.75</v>
      </c>
      <c r="L917">
        <v>37.209999000000003</v>
      </c>
      <c r="M917">
        <v>37.509998000000003</v>
      </c>
      <c r="N917">
        <v>29750400</v>
      </c>
      <c r="O917">
        <v>35.306949000000003</v>
      </c>
      <c r="Q917" s="1">
        <v>41689</v>
      </c>
      <c r="R917">
        <v>46.049999</v>
      </c>
      <c r="S917">
        <v>46.25</v>
      </c>
      <c r="T917">
        <v>45.48</v>
      </c>
      <c r="U917">
        <v>45.529998999999997</v>
      </c>
      <c r="V917">
        <v>16187900</v>
      </c>
      <c r="W917">
        <v>42.761473000000002</v>
      </c>
      <c r="Y917" s="1">
        <v>41689</v>
      </c>
      <c r="Z917">
        <v>79.5</v>
      </c>
      <c r="AA917">
        <v>79.779999000000004</v>
      </c>
      <c r="AB917">
        <v>78.800003000000004</v>
      </c>
      <c r="AC917">
        <v>78.870002999999997</v>
      </c>
      <c r="AD917">
        <v>7024000</v>
      </c>
      <c r="AE917">
        <v>76.381782000000001</v>
      </c>
      <c r="AG917" s="1">
        <v>41689</v>
      </c>
      <c r="AH917">
        <v>65.260002</v>
      </c>
      <c r="AI917">
        <v>66</v>
      </c>
      <c r="AJ917">
        <v>64.989998</v>
      </c>
      <c r="AK917">
        <v>65</v>
      </c>
      <c r="AL917">
        <v>6144900</v>
      </c>
      <c r="AM917">
        <v>59.083328999999999</v>
      </c>
      <c r="AO917" s="1">
        <v>41689</v>
      </c>
      <c r="AP917">
        <v>93.800003000000004</v>
      </c>
      <c r="AQ917">
        <v>95.290001000000004</v>
      </c>
      <c r="AR917">
        <v>93.800003000000004</v>
      </c>
      <c r="AS917">
        <v>93.949996999999996</v>
      </c>
      <c r="AT917">
        <v>12227800</v>
      </c>
      <c r="AU917">
        <v>87.420285000000007</v>
      </c>
      <c r="AW917" s="1">
        <v>41689</v>
      </c>
      <c r="AX917">
        <v>1205.3020289999999</v>
      </c>
      <c r="AY917">
        <v>1209.2220689999999</v>
      </c>
      <c r="AZ917">
        <v>1197.5020139999999</v>
      </c>
      <c r="BA917">
        <v>1202.342118</v>
      </c>
      <c r="BB917">
        <v>4222900</v>
      </c>
      <c r="BC917">
        <v>600.57048899999995</v>
      </c>
      <c r="BE917" s="1">
        <v>41689</v>
      </c>
      <c r="BF917">
        <v>173.86999499999999</v>
      </c>
      <c r="BG917">
        <v>177.320007</v>
      </c>
      <c r="BH917">
        <v>173.020004</v>
      </c>
      <c r="BI917">
        <v>173.58999600000001</v>
      </c>
      <c r="BJ917">
        <v>3138500</v>
      </c>
      <c r="BK917">
        <v>173.58999600000001</v>
      </c>
      <c r="BM917" s="1">
        <v>41689</v>
      </c>
      <c r="BN917">
        <v>203.699997</v>
      </c>
      <c r="BO917">
        <v>203.699997</v>
      </c>
      <c r="BP917">
        <v>193.41000399999999</v>
      </c>
      <c r="BQ917">
        <v>193.63999899999999</v>
      </c>
      <c r="BR917">
        <v>16169000</v>
      </c>
      <c r="BS917">
        <v>193.63999899999999</v>
      </c>
      <c r="BU917" s="1">
        <v>41689</v>
      </c>
      <c r="BV917">
        <v>31.870000999999998</v>
      </c>
      <c r="BW917">
        <v>32.240001999999997</v>
      </c>
      <c r="BX917">
        <v>31.700001</v>
      </c>
      <c r="BY917">
        <v>31.82</v>
      </c>
      <c r="BZ917">
        <v>1413700</v>
      </c>
      <c r="CA917">
        <v>31.670812999999999</v>
      </c>
      <c r="CC917" s="1">
        <v>41689</v>
      </c>
      <c r="CD917">
        <v>16126.23047</v>
      </c>
      <c r="CE917">
        <v>16225.719730000001</v>
      </c>
      <c r="CF917">
        <v>16031.660159999999</v>
      </c>
      <c r="CG917">
        <v>16040.559569999999</v>
      </c>
      <c r="CH917">
        <v>80560000</v>
      </c>
      <c r="CI917">
        <v>16040.559569999999</v>
      </c>
    </row>
    <row r="918" spans="1:87" x14ac:dyDescent="0.25">
      <c r="A918" s="3">
        <v>41690</v>
      </c>
      <c r="B918">
        <v>532.98998300000005</v>
      </c>
      <c r="C918">
        <v>537.00000799999998</v>
      </c>
      <c r="D918">
        <v>528.99998500000004</v>
      </c>
      <c r="E918">
        <v>531.14999399999999</v>
      </c>
      <c r="F918">
        <v>76464500</v>
      </c>
      <c r="G918">
        <v>72.667880999999994</v>
      </c>
      <c r="I918" s="1">
        <v>41690</v>
      </c>
      <c r="J918">
        <v>37.57</v>
      </c>
      <c r="K918">
        <v>37.869999</v>
      </c>
      <c r="L918">
        <v>37.400002000000001</v>
      </c>
      <c r="M918">
        <v>37.75</v>
      </c>
      <c r="N918">
        <v>27526100</v>
      </c>
      <c r="O918">
        <v>35.532854999999998</v>
      </c>
      <c r="Q918" s="1">
        <v>41690</v>
      </c>
      <c r="R918">
        <v>45.389999000000003</v>
      </c>
      <c r="S918">
        <v>45.849997999999999</v>
      </c>
      <c r="T918">
        <v>45.25</v>
      </c>
      <c r="U918">
        <v>45.630001</v>
      </c>
      <c r="V918">
        <v>13388500</v>
      </c>
      <c r="W918">
        <v>42.855393999999997</v>
      </c>
      <c r="Y918" s="1">
        <v>41690</v>
      </c>
      <c r="Z918">
        <v>79.209998999999996</v>
      </c>
      <c r="AA918">
        <v>79.650002000000001</v>
      </c>
      <c r="AB918">
        <v>78.839995999999999</v>
      </c>
      <c r="AC918">
        <v>79.190002000000007</v>
      </c>
      <c r="AD918">
        <v>5748700</v>
      </c>
      <c r="AE918">
        <v>76.691686000000004</v>
      </c>
      <c r="AG918" s="1">
        <v>41690</v>
      </c>
      <c r="AH918">
        <v>64.980002999999996</v>
      </c>
      <c r="AI918">
        <v>65.199996999999996</v>
      </c>
      <c r="AJ918">
        <v>64.870002999999997</v>
      </c>
      <c r="AK918">
        <v>64.919998000000007</v>
      </c>
      <c r="AL918">
        <v>6111800</v>
      </c>
      <c r="AM918">
        <v>59.010609000000002</v>
      </c>
      <c r="AO918" s="1">
        <v>41690</v>
      </c>
      <c r="AP918">
        <v>93.849997999999999</v>
      </c>
      <c r="AQ918">
        <v>95.769997000000004</v>
      </c>
      <c r="AR918">
        <v>93.75</v>
      </c>
      <c r="AS918">
        <v>95.370002999999997</v>
      </c>
      <c r="AT918">
        <v>14424300</v>
      </c>
      <c r="AU918">
        <v>88.741596999999999</v>
      </c>
      <c r="AW918" s="1">
        <v>41690</v>
      </c>
      <c r="AX918">
        <v>1203.142104</v>
      </c>
      <c r="AY918">
        <v>1206.892075</v>
      </c>
      <c r="AZ918">
        <v>1200.2220150000001</v>
      </c>
      <c r="BA918">
        <v>1204.112036</v>
      </c>
      <c r="BB918">
        <v>3414300</v>
      </c>
      <c r="BC918">
        <v>601.45456300000001</v>
      </c>
      <c r="BE918" s="1">
        <v>41690</v>
      </c>
      <c r="BF918">
        <v>173.91000399999999</v>
      </c>
      <c r="BG918">
        <v>174.36000100000001</v>
      </c>
      <c r="BH918">
        <v>169.759995</v>
      </c>
      <c r="BI918">
        <v>173.89999399999999</v>
      </c>
      <c r="BJ918">
        <v>3027700</v>
      </c>
      <c r="BK918">
        <v>173.89999399999999</v>
      </c>
      <c r="BM918" s="1">
        <v>41690</v>
      </c>
      <c r="BN918">
        <v>215.009995</v>
      </c>
      <c r="BO918">
        <v>215.21000699999999</v>
      </c>
      <c r="BP918">
        <v>206.270004</v>
      </c>
      <c r="BQ918">
        <v>209.970001</v>
      </c>
      <c r="BR918">
        <v>18002300</v>
      </c>
      <c r="BS918">
        <v>209.970001</v>
      </c>
      <c r="BU918" s="1">
        <v>41690</v>
      </c>
      <c r="BV918">
        <v>32.040000999999997</v>
      </c>
      <c r="BW918">
        <v>32.389999000000003</v>
      </c>
      <c r="BX918">
        <v>31.76</v>
      </c>
      <c r="BY918">
        <v>32.299999</v>
      </c>
      <c r="BZ918">
        <v>1315800</v>
      </c>
      <c r="CA918">
        <v>32.148563000000003</v>
      </c>
      <c r="CC918" s="1">
        <v>41690</v>
      </c>
      <c r="CD918">
        <v>16044.150390000001</v>
      </c>
      <c r="CE918">
        <v>16161.639649999999</v>
      </c>
      <c r="CF918">
        <v>16006.589840000001</v>
      </c>
      <c r="CG918">
        <v>16133.23047</v>
      </c>
      <c r="CH918">
        <v>77720000</v>
      </c>
      <c r="CI918">
        <v>16133.23047</v>
      </c>
    </row>
    <row r="919" spans="1:87" x14ac:dyDescent="0.25">
      <c r="A919" s="3">
        <v>41691</v>
      </c>
      <c r="B919">
        <v>532.78997800000002</v>
      </c>
      <c r="C919">
        <v>534.56999199999996</v>
      </c>
      <c r="D919">
        <v>524.59999100000005</v>
      </c>
      <c r="E919">
        <v>525.24999200000002</v>
      </c>
      <c r="F919">
        <v>69696200</v>
      </c>
      <c r="G919">
        <v>71.860687999999996</v>
      </c>
      <c r="I919" s="1">
        <v>41691</v>
      </c>
      <c r="J919">
        <v>37.939999</v>
      </c>
      <c r="K919">
        <v>38.349997999999999</v>
      </c>
      <c r="L919">
        <v>37.860000999999997</v>
      </c>
      <c r="M919">
        <v>37.979999999999997</v>
      </c>
      <c r="N919">
        <v>38021300</v>
      </c>
      <c r="O919">
        <v>35.749346000000003</v>
      </c>
      <c r="Q919" s="1">
        <v>41691</v>
      </c>
      <c r="R919">
        <v>45.619999</v>
      </c>
      <c r="S919">
        <v>46.060001</v>
      </c>
      <c r="T919">
        <v>45.48</v>
      </c>
      <c r="U919">
        <v>45.599997999999999</v>
      </c>
      <c r="V919">
        <v>15411100</v>
      </c>
      <c r="W919">
        <v>42.827216</v>
      </c>
      <c r="Y919" s="1">
        <v>41691</v>
      </c>
      <c r="Z919">
        <v>79.069999999999993</v>
      </c>
      <c r="AA919">
        <v>80.449996999999996</v>
      </c>
      <c r="AB919">
        <v>78.800003000000004</v>
      </c>
      <c r="AC919">
        <v>80.129997000000003</v>
      </c>
      <c r="AD919">
        <v>8252300</v>
      </c>
      <c r="AE919">
        <v>77.602025999999995</v>
      </c>
      <c r="AG919" s="1">
        <v>41691</v>
      </c>
      <c r="AH919">
        <v>64.989998</v>
      </c>
      <c r="AI919">
        <v>65.029999000000004</v>
      </c>
      <c r="AJ919">
        <v>64.629997000000003</v>
      </c>
      <c r="AK919">
        <v>64.680000000000007</v>
      </c>
      <c r="AL919">
        <v>6576200</v>
      </c>
      <c r="AM919">
        <v>58.792456999999999</v>
      </c>
      <c r="AO919" s="1">
        <v>41691</v>
      </c>
      <c r="AP919">
        <v>95.480002999999996</v>
      </c>
      <c r="AQ919">
        <v>95.580001999999993</v>
      </c>
      <c r="AR919">
        <v>94.940002000000007</v>
      </c>
      <c r="AS919">
        <v>95.029999000000004</v>
      </c>
      <c r="AT919">
        <v>11282200</v>
      </c>
      <c r="AU919">
        <v>88.425224</v>
      </c>
      <c r="AW919" s="1">
        <v>41691</v>
      </c>
      <c r="AX919">
        <v>1207.8120160000001</v>
      </c>
      <c r="AY919">
        <v>1209.872081</v>
      </c>
      <c r="AZ919">
        <v>1202.8420329999999</v>
      </c>
      <c r="BA919">
        <v>1203.792115</v>
      </c>
      <c r="BB919">
        <v>3738500</v>
      </c>
      <c r="BC919">
        <v>601.29476299999999</v>
      </c>
      <c r="BE919" s="1">
        <v>41691</v>
      </c>
      <c r="BF919">
        <v>173.30999800000001</v>
      </c>
      <c r="BG919">
        <v>175.229996</v>
      </c>
      <c r="BH919">
        <v>170.89999399999999</v>
      </c>
      <c r="BI919">
        <v>172.66000399999999</v>
      </c>
      <c r="BJ919">
        <v>2439000</v>
      </c>
      <c r="BK919">
        <v>172.66000399999999</v>
      </c>
      <c r="BM919" s="1">
        <v>41691</v>
      </c>
      <c r="BN919">
        <v>211.63999899999999</v>
      </c>
      <c r="BO919">
        <v>213.979996</v>
      </c>
      <c r="BP919">
        <v>209.19000199999999</v>
      </c>
      <c r="BQ919">
        <v>209.60000600000001</v>
      </c>
      <c r="BR919">
        <v>7818800</v>
      </c>
      <c r="BS919">
        <v>209.60000600000001</v>
      </c>
      <c r="BU919" s="1">
        <v>41691</v>
      </c>
      <c r="BV919">
        <v>32.529998999999997</v>
      </c>
      <c r="BW919">
        <v>32.970001000000003</v>
      </c>
      <c r="BX919">
        <v>32.409999999999997</v>
      </c>
      <c r="BY919">
        <v>32.82</v>
      </c>
      <c r="BZ919">
        <v>1349800</v>
      </c>
      <c r="CA919">
        <v>32.666125000000001</v>
      </c>
      <c r="CC919" s="1">
        <v>41691</v>
      </c>
      <c r="CD919">
        <v>16135.91992</v>
      </c>
      <c r="CE919">
        <v>16191.91992</v>
      </c>
      <c r="CF919">
        <v>16093.79981</v>
      </c>
      <c r="CG919">
        <v>16103.29981</v>
      </c>
      <c r="CH919">
        <v>126580000</v>
      </c>
      <c r="CI919">
        <v>16103.29981</v>
      </c>
    </row>
    <row r="920" spans="1:87" x14ac:dyDescent="0.25">
      <c r="A920" s="3">
        <v>41694</v>
      </c>
      <c r="B920">
        <v>523.15002400000003</v>
      </c>
      <c r="C920">
        <v>529.92000599999994</v>
      </c>
      <c r="D920">
        <v>522.42002100000002</v>
      </c>
      <c r="E920">
        <v>527.55001800000002</v>
      </c>
      <c r="F920">
        <v>72227400</v>
      </c>
      <c r="G920">
        <v>72.175359999999998</v>
      </c>
      <c r="I920" s="1">
        <v>41694</v>
      </c>
      <c r="J920">
        <v>37.689999</v>
      </c>
      <c r="K920">
        <v>37.979999999999997</v>
      </c>
      <c r="L920">
        <v>37.540000999999997</v>
      </c>
      <c r="M920">
        <v>37.689999</v>
      </c>
      <c r="N920">
        <v>32085100</v>
      </c>
      <c r="O920">
        <v>35.476376999999999</v>
      </c>
      <c r="Q920" s="1">
        <v>41694</v>
      </c>
      <c r="R920">
        <v>45.73</v>
      </c>
      <c r="S920">
        <v>46.43</v>
      </c>
      <c r="T920">
        <v>45.700001</v>
      </c>
      <c r="U920">
        <v>46.080002</v>
      </c>
      <c r="V920">
        <v>14106700</v>
      </c>
      <c r="W920">
        <v>43.278032000000003</v>
      </c>
      <c r="Y920" s="1">
        <v>41694</v>
      </c>
      <c r="Z920">
        <v>80.5</v>
      </c>
      <c r="AA920">
        <v>81.589995999999999</v>
      </c>
      <c r="AB920">
        <v>80.459998999999996</v>
      </c>
      <c r="AC920">
        <v>80.730002999999996</v>
      </c>
      <c r="AD920">
        <v>6635200</v>
      </c>
      <c r="AE920">
        <v>78.183102000000005</v>
      </c>
      <c r="AG920" s="1">
        <v>41694</v>
      </c>
      <c r="AH920">
        <v>65</v>
      </c>
      <c r="AI920">
        <v>66.790001000000004</v>
      </c>
      <c r="AJ920">
        <v>64.980002999999996</v>
      </c>
      <c r="AK920">
        <v>66.419998000000007</v>
      </c>
      <c r="AL920">
        <v>8054500</v>
      </c>
      <c r="AM920">
        <v>60.374071000000001</v>
      </c>
      <c r="AO920" s="1">
        <v>41694</v>
      </c>
      <c r="AP920">
        <v>95.610000999999997</v>
      </c>
      <c r="AQ920">
        <v>97.25</v>
      </c>
      <c r="AR920">
        <v>95.410004000000001</v>
      </c>
      <c r="AS920">
        <v>96.440002000000007</v>
      </c>
      <c r="AT920">
        <v>16012500</v>
      </c>
      <c r="AU920">
        <v>89.737229999999997</v>
      </c>
      <c r="AW920" s="1">
        <v>41694</v>
      </c>
      <c r="AX920">
        <v>1205.362067</v>
      </c>
      <c r="AY920">
        <v>1220.1621110000001</v>
      </c>
      <c r="AZ920">
        <v>1205.102063</v>
      </c>
      <c r="BA920">
        <v>1212.5120710000001</v>
      </c>
      <c r="BB920">
        <v>3361100</v>
      </c>
      <c r="BC920">
        <v>605.65038500000003</v>
      </c>
      <c r="BE920" s="1">
        <v>41694</v>
      </c>
      <c r="BF920">
        <v>175.529999</v>
      </c>
      <c r="BG920">
        <v>176</v>
      </c>
      <c r="BH920">
        <v>172.009995</v>
      </c>
      <c r="BI920">
        <v>172.529999</v>
      </c>
      <c r="BJ920">
        <v>2707800</v>
      </c>
      <c r="BK920">
        <v>172.529999</v>
      </c>
      <c r="BM920" s="1">
        <v>41694</v>
      </c>
      <c r="BN920">
        <v>208.759995</v>
      </c>
      <c r="BO920">
        <v>218.36000100000001</v>
      </c>
      <c r="BP920">
        <v>208.320007</v>
      </c>
      <c r="BQ920">
        <v>217.64999399999999</v>
      </c>
      <c r="BR920">
        <v>8278400</v>
      </c>
      <c r="BS920">
        <v>217.64999399999999</v>
      </c>
      <c r="BU920" s="1">
        <v>41694</v>
      </c>
      <c r="BV920">
        <v>32.709999000000003</v>
      </c>
      <c r="BW920">
        <v>32.979999999999997</v>
      </c>
      <c r="BX920">
        <v>32.470001000000003</v>
      </c>
      <c r="BY920">
        <v>32.779998999999997</v>
      </c>
      <c r="BZ920">
        <v>1504200</v>
      </c>
      <c r="CA920">
        <v>32.626311999999999</v>
      </c>
      <c r="CC920" s="1">
        <v>41694</v>
      </c>
      <c r="CD920">
        <v>16102.26953</v>
      </c>
      <c r="CE920">
        <v>16300.04004</v>
      </c>
      <c r="CF920">
        <v>16102.26953</v>
      </c>
      <c r="CG920">
        <v>16207.139649999999</v>
      </c>
      <c r="CH920">
        <v>244580000</v>
      </c>
      <c r="CI920">
        <v>16207.139649999999</v>
      </c>
    </row>
    <row r="921" spans="1:87" x14ac:dyDescent="0.25">
      <c r="A921" s="3">
        <v>41695</v>
      </c>
      <c r="B921">
        <v>529.38001999999994</v>
      </c>
      <c r="C921">
        <v>529.56998399999998</v>
      </c>
      <c r="D921">
        <v>521.00001499999996</v>
      </c>
      <c r="E921">
        <v>522.06001300000003</v>
      </c>
      <c r="F921">
        <v>57988000</v>
      </c>
      <c r="G921">
        <v>71.424260000000004</v>
      </c>
      <c r="I921" s="1">
        <v>41695</v>
      </c>
      <c r="J921">
        <v>37.610000999999997</v>
      </c>
      <c r="K921">
        <v>37.849997999999999</v>
      </c>
      <c r="L921">
        <v>37.349997999999999</v>
      </c>
      <c r="M921">
        <v>37.540000999999997</v>
      </c>
      <c r="N921">
        <v>30736500</v>
      </c>
      <c r="O921">
        <v>35.335189</v>
      </c>
      <c r="Q921" s="1">
        <v>41695</v>
      </c>
      <c r="R921">
        <v>46.200001</v>
      </c>
      <c r="S921">
        <v>46.259998000000003</v>
      </c>
      <c r="T921">
        <v>45.950001</v>
      </c>
      <c r="U921">
        <v>46.080002</v>
      </c>
      <c r="V921">
        <v>13751600</v>
      </c>
      <c r="W921">
        <v>43.278032000000003</v>
      </c>
      <c r="Y921" s="1">
        <v>41695</v>
      </c>
      <c r="Z921">
        <v>80.720000999999996</v>
      </c>
      <c r="AA921">
        <v>81.349997999999999</v>
      </c>
      <c r="AB921">
        <v>80.040001000000004</v>
      </c>
      <c r="AC921">
        <v>80.209998999999996</v>
      </c>
      <c r="AD921">
        <v>6064300</v>
      </c>
      <c r="AE921">
        <v>77.679502999999997</v>
      </c>
      <c r="AG921" s="1">
        <v>41695</v>
      </c>
      <c r="AH921">
        <v>66.300003000000004</v>
      </c>
      <c r="AI921">
        <v>66.849997999999999</v>
      </c>
      <c r="AJ921">
        <v>66.139999000000003</v>
      </c>
      <c r="AK921">
        <v>66.519997000000004</v>
      </c>
      <c r="AL921">
        <v>5871500</v>
      </c>
      <c r="AM921">
        <v>60.464967000000001</v>
      </c>
      <c r="AO921" s="1">
        <v>41695</v>
      </c>
      <c r="AP921">
        <v>96.540001000000004</v>
      </c>
      <c r="AQ921">
        <v>96.970000999999996</v>
      </c>
      <c r="AR921">
        <v>95.959998999999996</v>
      </c>
      <c r="AS921">
        <v>96.309997999999993</v>
      </c>
      <c r="AT921">
        <v>10663000</v>
      </c>
      <c r="AU921">
        <v>89.616259999999997</v>
      </c>
      <c r="AW921" s="1">
        <v>41695</v>
      </c>
      <c r="AX921">
        <v>1215.942121</v>
      </c>
      <c r="AY921">
        <v>1224.5020549999999</v>
      </c>
      <c r="AZ921">
        <v>1210.4221090000001</v>
      </c>
      <c r="BA921">
        <v>1220.0020890000001</v>
      </c>
      <c r="BB921">
        <v>2888100</v>
      </c>
      <c r="BC921">
        <v>609.39165300000002</v>
      </c>
      <c r="BE921" s="1">
        <v>41695</v>
      </c>
      <c r="BF921">
        <v>173.050003</v>
      </c>
      <c r="BG921">
        <v>173.990005</v>
      </c>
      <c r="BH921">
        <v>168.66000399999999</v>
      </c>
      <c r="BI921">
        <v>170.14999399999999</v>
      </c>
      <c r="BJ921">
        <v>3479200</v>
      </c>
      <c r="BK921">
        <v>170.14999399999999</v>
      </c>
      <c r="BM921" s="1">
        <v>41695</v>
      </c>
      <c r="BN921">
        <v>230</v>
      </c>
      <c r="BO921">
        <v>259.20001200000002</v>
      </c>
      <c r="BP921">
        <v>228.449997</v>
      </c>
      <c r="BQ921">
        <v>248</v>
      </c>
      <c r="BR921">
        <v>32681700</v>
      </c>
      <c r="BS921">
        <v>248</v>
      </c>
      <c r="BU921" s="1">
        <v>41695</v>
      </c>
      <c r="BV921">
        <v>32.57</v>
      </c>
      <c r="BW921">
        <v>33.080002</v>
      </c>
      <c r="BX921">
        <v>32.459999000000003</v>
      </c>
      <c r="BY921">
        <v>32.759998000000003</v>
      </c>
      <c r="BZ921">
        <v>1679600</v>
      </c>
      <c r="CA921">
        <v>32.606405000000002</v>
      </c>
      <c r="CC921" s="1">
        <v>41695</v>
      </c>
      <c r="CD921">
        <v>16207.339840000001</v>
      </c>
      <c r="CE921">
        <v>16254.259770000001</v>
      </c>
      <c r="CF921">
        <v>16147.25</v>
      </c>
      <c r="CG921">
        <v>16179.660159999999</v>
      </c>
      <c r="CH921">
        <v>99470000</v>
      </c>
      <c r="CI921">
        <v>16179.660159999999</v>
      </c>
    </row>
    <row r="922" spans="1:87" x14ac:dyDescent="0.25">
      <c r="A922" s="3">
        <v>41696</v>
      </c>
      <c r="B922">
        <v>523.61000799999999</v>
      </c>
      <c r="C922">
        <v>525</v>
      </c>
      <c r="D922">
        <v>515.59999800000003</v>
      </c>
      <c r="E922">
        <v>517.34999800000003</v>
      </c>
      <c r="F922">
        <v>69054300</v>
      </c>
      <c r="G922">
        <v>70.779871999999997</v>
      </c>
      <c r="I922" s="1">
        <v>41696</v>
      </c>
      <c r="J922">
        <v>37.580002</v>
      </c>
      <c r="K922">
        <v>37.740001999999997</v>
      </c>
      <c r="L922">
        <v>37.189999</v>
      </c>
      <c r="M922">
        <v>37.470001000000003</v>
      </c>
      <c r="N922">
        <v>41041800</v>
      </c>
      <c r="O922">
        <v>35.269300999999999</v>
      </c>
      <c r="Q922" s="1">
        <v>41696</v>
      </c>
      <c r="R922">
        <v>46.349997999999999</v>
      </c>
      <c r="S922">
        <v>46.43</v>
      </c>
      <c r="T922">
        <v>45.810001</v>
      </c>
      <c r="U922">
        <v>46.049999</v>
      </c>
      <c r="V922">
        <v>13910700</v>
      </c>
      <c r="W922">
        <v>43.249853999999999</v>
      </c>
      <c r="Y922" s="1">
        <v>41696</v>
      </c>
      <c r="Z922">
        <v>80.629997000000003</v>
      </c>
      <c r="AA922">
        <v>80.949996999999996</v>
      </c>
      <c r="AB922">
        <v>79.589995999999999</v>
      </c>
      <c r="AC922">
        <v>80.080001999999993</v>
      </c>
      <c r="AD922">
        <v>5775600</v>
      </c>
      <c r="AE922">
        <v>77.553607</v>
      </c>
      <c r="AG922" s="1">
        <v>41696</v>
      </c>
      <c r="AH922">
        <v>66.629997000000003</v>
      </c>
      <c r="AI922">
        <v>66.800003000000004</v>
      </c>
      <c r="AJ922">
        <v>65.830001999999993</v>
      </c>
      <c r="AK922">
        <v>66.129997000000003</v>
      </c>
      <c r="AL922">
        <v>5159400</v>
      </c>
      <c r="AM922">
        <v>60.110467</v>
      </c>
      <c r="AO922" s="1">
        <v>41696</v>
      </c>
      <c r="AP922">
        <v>96.559997999999993</v>
      </c>
      <c r="AQ922">
        <v>96.860000999999997</v>
      </c>
      <c r="AR922">
        <v>95.529999000000004</v>
      </c>
      <c r="AS922">
        <v>95.790001000000004</v>
      </c>
      <c r="AT922">
        <v>9087600</v>
      </c>
      <c r="AU922">
        <v>89.132405000000006</v>
      </c>
      <c r="AW922" s="1">
        <v>41696</v>
      </c>
      <c r="AX922">
        <v>1224.0021409999999</v>
      </c>
      <c r="AY922">
        <v>1228.8820659999999</v>
      </c>
      <c r="AZ922">
        <v>1213.7621019999999</v>
      </c>
      <c r="BA922">
        <v>1220.1720359999999</v>
      </c>
      <c r="BB922">
        <v>3979100</v>
      </c>
      <c r="BC922">
        <v>609.476541</v>
      </c>
      <c r="BE922" s="1">
        <v>41696</v>
      </c>
      <c r="BF922">
        <v>172.63999899999999</v>
      </c>
      <c r="BG922">
        <v>174.94000199999999</v>
      </c>
      <c r="BH922">
        <v>171.08000200000001</v>
      </c>
      <c r="BI922">
        <v>172.89999399999999</v>
      </c>
      <c r="BJ922">
        <v>6290000</v>
      </c>
      <c r="BK922">
        <v>172.89999399999999</v>
      </c>
      <c r="BM922" s="1">
        <v>41696</v>
      </c>
      <c r="BN922">
        <v>258.57998700000002</v>
      </c>
      <c r="BO922">
        <v>265</v>
      </c>
      <c r="BP922">
        <v>247.5</v>
      </c>
      <c r="BQ922">
        <v>253</v>
      </c>
      <c r="BR922">
        <v>24604600</v>
      </c>
      <c r="BS922">
        <v>253</v>
      </c>
      <c r="BU922" s="1">
        <v>41696</v>
      </c>
      <c r="BV922">
        <v>32.75</v>
      </c>
      <c r="BW922">
        <v>33.900002000000001</v>
      </c>
      <c r="BX922">
        <v>32.75</v>
      </c>
      <c r="BY922">
        <v>33.82</v>
      </c>
      <c r="BZ922">
        <v>2149100</v>
      </c>
      <c r="CA922">
        <v>33.661436999999999</v>
      </c>
      <c r="CC922" s="1">
        <v>41696</v>
      </c>
      <c r="CD922">
        <v>16180.360350000001</v>
      </c>
      <c r="CE922">
        <v>16252.349609999999</v>
      </c>
      <c r="CF922">
        <v>16155.860350000001</v>
      </c>
      <c r="CG922">
        <v>16198.410159999999</v>
      </c>
      <c r="CH922">
        <v>93980000</v>
      </c>
      <c r="CI922">
        <v>16198.410159999999</v>
      </c>
    </row>
    <row r="923" spans="1:87" x14ac:dyDescent="0.25">
      <c r="A923" s="3">
        <v>41697</v>
      </c>
      <c r="B923">
        <v>517.14000699999997</v>
      </c>
      <c r="C923">
        <v>528.78000599999996</v>
      </c>
      <c r="D923">
        <v>516.04999499999997</v>
      </c>
      <c r="E923">
        <v>527.67002100000002</v>
      </c>
      <c r="F923">
        <v>75470500</v>
      </c>
      <c r="G923">
        <v>72.191777999999999</v>
      </c>
      <c r="I923" s="1">
        <v>41697</v>
      </c>
      <c r="J923">
        <v>37.450001</v>
      </c>
      <c r="K923">
        <v>37.889999000000003</v>
      </c>
      <c r="L923">
        <v>37.229999999999997</v>
      </c>
      <c r="M923">
        <v>37.860000999999997</v>
      </c>
      <c r="N923">
        <v>33903400</v>
      </c>
      <c r="O923">
        <v>35.636395</v>
      </c>
      <c r="Q923" s="1">
        <v>41697</v>
      </c>
      <c r="R923">
        <v>45.950001</v>
      </c>
      <c r="S923">
        <v>46.080002</v>
      </c>
      <c r="T923">
        <v>45.610000999999997</v>
      </c>
      <c r="U923">
        <v>46.049999</v>
      </c>
      <c r="V923">
        <v>13799700</v>
      </c>
      <c r="W923">
        <v>43.249853999999999</v>
      </c>
      <c r="Y923" s="1">
        <v>41697</v>
      </c>
      <c r="Z923">
        <v>80</v>
      </c>
      <c r="AA923">
        <v>80.589995999999999</v>
      </c>
      <c r="AB923">
        <v>79.860000999999997</v>
      </c>
      <c r="AC923">
        <v>80.480002999999996</v>
      </c>
      <c r="AD923">
        <v>4919800</v>
      </c>
      <c r="AE923">
        <v>77.940989999999999</v>
      </c>
      <c r="AG923" s="1">
        <v>41697</v>
      </c>
      <c r="AH923">
        <v>66</v>
      </c>
      <c r="AI923">
        <v>66.25</v>
      </c>
      <c r="AJ923">
        <v>65.330001999999993</v>
      </c>
      <c r="AK923">
        <v>66.25</v>
      </c>
      <c r="AL923">
        <v>4988900</v>
      </c>
      <c r="AM923">
        <v>60.219546999999999</v>
      </c>
      <c r="AO923" s="1">
        <v>41697</v>
      </c>
      <c r="AP923">
        <v>95.580001999999993</v>
      </c>
      <c r="AQ923">
        <v>96.050003000000004</v>
      </c>
      <c r="AR923">
        <v>95.160004000000001</v>
      </c>
      <c r="AS923">
        <v>95.839995999999999</v>
      </c>
      <c r="AT923">
        <v>9101200</v>
      </c>
      <c r="AU923">
        <v>89.178925000000007</v>
      </c>
      <c r="AW923" s="1">
        <v>41697</v>
      </c>
      <c r="AX923">
        <v>1218.3920700000001</v>
      </c>
      <c r="AY923">
        <v>1224.2321260000001</v>
      </c>
      <c r="AZ923">
        <v>1217.012037</v>
      </c>
      <c r="BA923">
        <v>1219.2121509999999</v>
      </c>
      <c r="BB923">
        <v>2529400</v>
      </c>
      <c r="BC923">
        <v>608.99707799999999</v>
      </c>
      <c r="BE923" s="1">
        <v>41697</v>
      </c>
      <c r="BF923">
        <v>174</v>
      </c>
      <c r="BG923">
        <v>180.479996</v>
      </c>
      <c r="BH923">
        <v>171.050003</v>
      </c>
      <c r="BI923">
        <v>178.91999799999999</v>
      </c>
      <c r="BJ923">
        <v>13896600</v>
      </c>
      <c r="BK923">
        <v>178.91999799999999</v>
      </c>
      <c r="BM923" s="1">
        <v>41697</v>
      </c>
      <c r="BN923">
        <v>261.25</v>
      </c>
      <c r="BO923">
        <v>261.89999399999999</v>
      </c>
      <c r="BP923">
        <v>248.33000200000001</v>
      </c>
      <c r="BQ923">
        <v>252.53999300000001</v>
      </c>
      <c r="BR923">
        <v>17945800</v>
      </c>
      <c r="BS923">
        <v>252.53999300000001</v>
      </c>
      <c r="BU923" s="1">
        <v>41697</v>
      </c>
      <c r="BV923">
        <v>33.75</v>
      </c>
      <c r="BW923">
        <v>35.200001</v>
      </c>
      <c r="BX923">
        <v>33.689999</v>
      </c>
      <c r="BY923">
        <v>35.049999</v>
      </c>
      <c r="BZ923">
        <v>2729800</v>
      </c>
      <c r="CA923">
        <v>34.885669</v>
      </c>
      <c r="CC923" s="1">
        <v>41697</v>
      </c>
      <c r="CD923">
        <v>16197.700199999999</v>
      </c>
      <c r="CE923">
        <v>16276.280269999999</v>
      </c>
      <c r="CF923">
        <v>16159.809569999999</v>
      </c>
      <c r="CG923">
        <v>16272.650390000001</v>
      </c>
      <c r="CH923">
        <v>97640000</v>
      </c>
      <c r="CI923">
        <v>16272.650390000001</v>
      </c>
    </row>
    <row r="924" spans="1:87" x14ac:dyDescent="0.25">
      <c r="A924" s="3">
        <v>41698</v>
      </c>
      <c r="B924">
        <v>529.07998699999996</v>
      </c>
      <c r="C924">
        <v>532.74997699999994</v>
      </c>
      <c r="D924">
        <v>522.11998700000004</v>
      </c>
      <c r="E924">
        <v>526.23997499999996</v>
      </c>
      <c r="F924">
        <v>92992200</v>
      </c>
      <c r="G924">
        <v>71.996129999999994</v>
      </c>
      <c r="I924" s="1">
        <v>41698</v>
      </c>
      <c r="J924">
        <v>37.979999999999997</v>
      </c>
      <c r="K924">
        <v>38.459999000000003</v>
      </c>
      <c r="L924">
        <v>37.82</v>
      </c>
      <c r="M924">
        <v>38.310001</v>
      </c>
      <c r="N924">
        <v>41215000</v>
      </c>
      <c r="O924">
        <v>36.059966000000003</v>
      </c>
      <c r="Q924" s="1">
        <v>41698</v>
      </c>
      <c r="R924">
        <v>46.099997999999999</v>
      </c>
      <c r="S924">
        <v>46.650002000000001</v>
      </c>
      <c r="T924">
        <v>46.009998000000003</v>
      </c>
      <c r="U924">
        <v>46.419998</v>
      </c>
      <c r="V924">
        <v>16347300</v>
      </c>
      <c r="W924">
        <v>43.597354000000003</v>
      </c>
      <c r="Y924" s="1">
        <v>41698</v>
      </c>
      <c r="Z924">
        <v>80.839995999999999</v>
      </c>
      <c r="AA924">
        <v>81.589995999999999</v>
      </c>
      <c r="AB924">
        <v>80.169998000000007</v>
      </c>
      <c r="AC924">
        <v>80.809997999999993</v>
      </c>
      <c r="AD924">
        <v>7030700</v>
      </c>
      <c r="AE924">
        <v>78.260572999999994</v>
      </c>
      <c r="AG924" s="1">
        <v>41698</v>
      </c>
      <c r="AH924">
        <v>66.290001000000004</v>
      </c>
      <c r="AI924">
        <v>66.879997000000003</v>
      </c>
      <c r="AJ924">
        <v>65.620002999999997</v>
      </c>
      <c r="AK924">
        <v>66.5</v>
      </c>
      <c r="AL924">
        <v>6263300</v>
      </c>
      <c r="AM924">
        <v>60.44679</v>
      </c>
      <c r="AO924" s="1">
        <v>41698</v>
      </c>
      <c r="AP924">
        <v>95.959998999999996</v>
      </c>
      <c r="AQ924">
        <v>96.830001999999993</v>
      </c>
      <c r="AR924">
        <v>95.779999000000004</v>
      </c>
      <c r="AS924">
        <v>96.269997000000004</v>
      </c>
      <c r="AT924">
        <v>12651400</v>
      </c>
      <c r="AU924">
        <v>89.579040000000006</v>
      </c>
      <c r="AW924" s="1">
        <v>41698</v>
      </c>
      <c r="AX924">
        <v>1220.3421040000001</v>
      </c>
      <c r="AY924">
        <v>1224.192059</v>
      </c>
      <c r="AZ924">
        <v>1206.222092</v>
      </c>
      <c r="BA924">
        <v>1215.6520969999999</v>
      </c>
      <c r="BB924">
        <v>4644500</v>
      </c>
      <c r="BC924">
        <v>607.21883000000003</v>
      </c>
      <c r="BE924" s="1">
        <v>41698</v>
      </c>
      <c r="BF924">
        <v>177.13000500000001</v>
      </c>
      <c r="BG924">
        <v>179</v>
      </c>
      <c r="BH924">
        <v>168.14999399999999</v>
      </c>
      <c r="BI924">
        <v>170.929993</v>
      </c>
      <c r="BJ924">
        <v>8631000</v>
      </c>
      <c r="BK924">
        <v>170.929993</v>
      </c>
      <c r="BM924" s="1">
        <v>41698</v>
      </c>
      <c r="BN924">
        <v>249.64999399999999</v>
      </c>
      <c r="BO924">
        <v>252.679993</v>
      </c>
      <c r="BP924">
        <v>242.550003</v>
      </c>
      <c r="BQ924">
        <v>244.80999800000001</v>
      </c>
      <c r="BR924">
        <v>14589800</v>
      </c>
      <c r="BS924">
        <v>244.80999800000001</v>
      </c>
      <c r="BU924" s="1">
        <v>41698</v>
      </c>
      <c r="BV924">
        <v>34.860000999999997</v>
      </c>
      <c r="BW924">
        <v>35.279998999999997</v>
      </c>
      <c r="BX924">
        <v>34.450001</v>
      </c>
      <c r="BY924">
        <v>34.880001</v>
      </c>
      <c r="BZ924">
        <v>2375100</v>
      </c>
      <c r="CA924">
        <v>34.716467999999999</v>
      </c>
      <c r="CC924" s="1">
        <v>41698</v>
      </c>
      <c r="CD924">
        <v>16273.23047</v>
      </c>
      <c r="CE924">
        <v>16398.949219999999</v>
      </c>
      <c r="CF924">
        <v>16226.089840000001</v>
      </c>
      <c r="CG924">
        <v>16321.70996</v>
      </c>
      <c r="CH924">
        <v>122110000</v>
      </c>
      <c r="CI924">
        <v>16321.70996</v>
      </c>
    </row>
    <row r="925" spans="1:87" x14ac:dyDescent="0.25">
      <c r="A925" s="3">
        <v>41701</v>
      </c>
      <c r="B925">
        <v>523.41999099999998</v>
      </c>
      <c r="C925">
        <v>530.65000899999995</v>
      </c>
      <c r="D925">
        <v>522.80998999999997</v>
      </c>
      <c r="E925">
        <v>527.76000999999997</v>
      </c>
      <c r="F925">
        <v>59695300</v>
      </c>
      <c r="G925">
        <v>72.204089999999994</v>
      </c>
      <c r="I925" s="1">
        <v>41701</v>
      </c>
      <c r="J925">
        <v>37.919998</v>
      </c>
      <c r="K925">
        <v>38.130001</v>
      </c>
      <c r="L925">
        <v>37.490001999999997</v>
      </c>
      <c r="M925">
        <v>37.779998999999997</v>
      </c>
      <c r="N925">
        <v>29717500</v>
      </c>
      <c r="O925">
        <v>35.561090999999998</v>
      </c>
      <c r="Q925" s="1">
        <v>41701</v>
      </c>
      <c r="R925">
        <v>46.110000999999997</v>
      </c>
      <c r="S925">
        <v>46.240001999999997</v>
      </c>
      <c r="T925">
        <v>45.959999000000003</v>
      </c>
      <c r="U925">
        <v>46.150002000000001</v>
      </c>
      <c r="V925">
        <v>16067600</v>
      </c>
      <c r="W925">
        <v>43.343775000000001</v>
      </c>
      <c r="Y925" s="1">
        <v>41701</v>
      </c>
      <c r="Z925">
        <v>80.300003000000004</v>
      </c>
      <c r="AA925">
        <v>80.650002000000001</v>
      </c>
      <c r="AB925">
        <v>78.849997999999999</v>
      </c>
      <c r="AC925">
        <v>79.459998999999996</v>
      </c>
      <c r="AD925">
        <v>8449400</v>
      </c>
      <c r="AE925">
        <v>76.953164999999998</v>
      </c>
      <c r="AG925" s="1">
        <v>41701</v>
      </c>
      <c r="AH925">
        <v>66.360000999999997</v>
      </c>
      <c r="AI925">
        <v>67.199996999999996</v>
      </c>
      <c r="AJ925">
        <v>65.980002999999996</v>
      </c>
      <c r="AK925">
        <v>66.309997999999993</v>
      </c>
      <c r="AL925">
        <v>6218300</v>
      </c>
      <c r="AM925">
        <v>60.274082999999997</v>
      </c>
      <c r="AO925" s="1">
        <v>41701</v>
      </c>
      <c r="AP925">
        <v>95.760002</v>
      </c>
      <c r="AQ925">
        <v>96.540001000000004</v>
      </c>
      <c r="AR925">
        <v>94.830001999999993</v>
      </c>
      <c r="AS925">
        <v>95.5</v>
      </c>
      <c r="AT925">
        <v>11896700</v>
      </c>
      <c r="AU925">
        <v>88.862559000000005</v>
      </c>
      <c r="AW925" s="1">
        <v>41701</v>
      </c>
      <c r="AX925">
        <v>1206.7520259999999</v>
      </c>
      <c r="AY925">
        <v>1207.842036</v>
      </c>
      <c r="AZ925">
        <v>1192.142024</v>
      </c>
      <c r="BA925">
        <v>1202.6920580000001</v>
      </c>
      <c r="BB925">
        <v>4225300</v>
      </c>
      <c r="BC925">
        <v>600.74528399999997</v>
      </c>
      <c r="BE925" s="1">
        <v>41701</v>
      </c>
      <c r="BF925">
        <v>168</v>
      </c>
      <c r="BG925">
        <v>171.05999800000001</v>
      </c>
      <c r="BH925">
        <v>165.25</v>
      </c>
      <c r="BI925">
        <v>169.75</v>
      </c>
      <c r="BJ925">
        <v>5156000</v>
      </c>
      <c r="BK925">
        <v>169.75</v>
      </c>
      <c r="BM925" s="1">
        <v>41701</v>
      </c>
      <c r="BN925">
        <v>237.259995</v>
      </c>
      <c r="BO925">
        <v>251.64999399999999</v>
      </c>
      <c r="BP925">
        <v>234.990005</v>
      </c>
      <c r="BQ925">
        <v>250.55999800000001</v>
      </c>
      <c r="BR925">
        <v>13089300</v>
      </c>
      <c r="BS925">
        <v>250.55999800000001</v>
      </c>
      <c r="BU925" s="1">
        <v>41701</v>
      </c>
      <c r="BV925">
        <v>34.259998000000003</v>
      </c>
      <c r="BW925">
        <v>34.770000000000003</v>
      </c>
      <c r="BX925">
        <v>34.009998000000003</v>
      </c>
      <c r="BY925">
        <v>34.470001000000003</v>
      </c>
      <c r="BZ925">
        <v>1568400</v>
      </c>
      <c r="CA925">
        <v>34.308391</v>
      </c>
      <c r="CC925" s="1">
        <v>41701</v>
      </c>
      <c r="CD925">
        <v>16321.70996</v>
      </c>
      <c r="CE925">
        <v>16321.70996</v>
      </c>
      <c r="CF925">
        <v>16071.25</v>
      </c>
      <c r="CG925">
        <v>16168.030269999999</v>
      </c>
      <c r="CH925">
        <v>92760000</v>
      </c>
      <c r="CI925">
        <v>16168.030269999999</v>
      </c>
    </row>
    <row r="926" spans="1:87" x14ac:dyDescent="0.25">
      <c r="A926" s="3">
        <v>41702</v>
      </c>
      <c r="B926">
        <v>530.99997699999994</v>
      </c>
      <c r="C926">
        <v>532.64001499999995</v>
      </c>
      <c r="D926">
        <v>527.76999699999999</v>
      </c>
      <c r="E926">
        <v>531.23998300000005</v>
      </c>
      <c r="F926">
        <v>64785000</v>
      </c>
      <c r="G926">
        <v>72.680193000000003</v>
      </c>
      <c r="I926" s="1">
        <v>41702</v>
      </c>
      <c r="J926">
        <v>38.200001</v>
      </c>
      <c r="K926">
        <v>38.479999999999997</v>
      </c>
      <c r="L926">
        <v>38.07</v>
      </c>
      <c r="M926">
        <v>38.409999999999997</v>
      </c>
      <c r="N926">
        <v>26802400</v>
      </c>
      <c r="O926">
        <v>36.154091000000001</v>
      </c>
      <c r="Q926" s="1">
        <v>41702</v>
      </c>
      <c r="R926">
        <v>46.720001000000003</v>
      </c>
      <c r="S926">
        <v>46.799999</v>
      </c>
      <c r="T926">
        <v>46.43</v>
      </c>
      <c r="U926">
        <v>46.740001999999997</v>
      </c>
      <c r="V926">
        <v>14881900</v>
      </c>
      <c r="W926">
        <v>43.8979</v>
      </c>
      <c r="Y926" s="1">
        <v>41702</v>
      </c>
      <c r="Z926">
        <v>80.599997999999999</v>
      </c>
      <c r="AA926">
        <v>82.169998000000007</v>
      </c>
      <c r="AB926">
        <v>80.540001000000004</v>
      </c>
      <c r="AC926">
        <v>81.709998999999996</v>
      </c>
      <c r="AD926">
        <v>8021400</v>
      </c>
      <c r="AE926">
        <v>79.132181000000003</v>
      </c>
      <c r="AG926" s="1">
        <v>41702</v>
      </c>
      <c r="AH926">
        <v>66.800003000000004</v>
      </c>
      <c r="AI926">
        <v>66.889999000000003</v>
      </c>
      <c r="AJ926">
        <v>66.349997999999999</v>
      </c>
      <c r="AK926">
        <v>66.5</v>
      </c>
      <c r="AL926">
        <v>4906600</v>
      </c>
      <c r="AM926">
        <v>60.44679</v>
      </c>
      <c r="AO926" s="1">
        <v>41702</v>
      </c>
      <c r="AP926">
        <v>96.589995999999999</v>
      </c>
      <c r="AQ926">
        <v>96.860000999999997</v>
      </c>
      <c r="AR926">
        <v>95.870002999999997</v>
      </c>
      <c r="AS926">
        <v>96.519997000000004</v>
      </c>
      <c r="AT926">
        <v>12566100</v>
      </c>
      <c r="AU926">
        <v>89.811663999999993</v>
      </c>
      <c r="AW926" s="1">
        <v>41702</v>
      </c>
      <c r="AX926">
        <v>1215.002086</v>
      </c>
      <c r="AY926">
        <v>1216.0020380000001</v>
      </c>
      <c r="AZ926">
        <v>1209.5020460000001</v>
      </c>
      <c r="BA926">
        <v>1214.912028</v>
      </c>
      <c r="BB926">
        <v>2946300</v>
      </c>
      <c r="BC926">
        <v>606.84916499999997</v>
      </c>
      <c r="BE926" s="1">
        <v>41702</v>
      </c>
      <c r="BF926">
        <v>173.35000600000001</v>
      </c>
      <c r="BG926">
        <v>173.89999399999999</v>
      </c>
      <c r="BH926">
        <v>171.25</v>
      </c>
      <c r="BI926">
        <v>172.41999799999999</v>
      </c>
      <c r="BJ926">
        <v>4399600</v>
      </c>
      <c r="BK926">
        <v>172.41999799999999</v>
      </c>
      <c r="BM926" s="1">
        <v>41702</v>
      </c>
      <c r="BN926">
        <v>258.48001099999999</v>
      </c>
      <c r="BO926">
        <v>260</v>
      </c>
      <c r="BP926">
        <v>252.83000200000001</v>
      </c>
      <c r="BQ926">
        <v>254.83999600000001</v>
      </c>
      <c r="BR926">
        <v>8745600</v>
      </c>
      <c r="BS926">
        <v>254.83999600000001</v>
      </c>
      <c r="BU926" s="1">
        <v>41702</v>
      </c>
      <c r="BV926">
        <v>34.799999</v>
      </c>
      <c r="BW926">
        <v>35.240001999999997</v>
      </c>
      <c r="BX926">
        <v>34.580002</v>
      </c>
      <c r="BY926">
        <v>34.979999999999997</v>
      </c>
      <c r="BZ926">
        <v>1469300</v>
      </c>
      <c r="CA926">
        <v>34.815998</v>
      </c>
      <c r="CC926" s="1">
        <v>41702</v>
      </c>
      <c r="CD926">
        <v>16169.320309999999</v>
      </c>
      <c r="CE926">
        <v>16419.490229999999</v>
      </c>
      <c r="CF926">
        <v>16169.320309999999</v>
      </c>
      <c r="CG926">
        <v>16395.880860000001</v>
      </c>
      <c r="CH926">
        <v>96120000</v>
      </c>
      <c r="CI926">
        <v>16395.880860000001</v>
      </c>
    </row>
    <row r="927" spans="1:87" x14ac:dyDescent="0.25">
      <c r="A927" s="3">
        <v>41703</v>
      </c>
      <c r="B927">
        <v>530.91997500000002</v>
      </c>
      <c r="C927">
        <v>534.75002300000006</v>
      </c>
      <c r="D927">
        <v>529.12997399999995</v>
      </c>
      <c r="E927">
        <v>532.36000799999999</v>
      </c>
      <c r="F927">
        <v>50015700</v>
      </c>
      <c r="G927">
        <v>72.833426000000003</v>
      </c>
      <c r="I927" s="1">
        <v>41703</v>
      </c>
      <c r="J927">
        <v>38.25</v>
      </c>
      <c r="K927">
        <v>38.270000000000003</v>
      </c>
      <c r="L927">
        <v>37.93</v>
      </c>
      <c r="M927">
        <v>38.110000999999997</v>
      </c>
      <c r="N927">
        <v>20520100</v>
      </c>
      <c r="O927">
        <v>35.871710999999998</v>
      </c>
      <c r="Q927" s="1">
        <v>41703</v>
      </c>
      <c r="R927">
        <v>46.82</v>
      </c>
      <c r="S927">
        <v>47.23</v>
      </c>
      <c r="T927">
        <v>46.689999</v>
      </c>
      <c r="U927">
        <v>47.09</v>
      </c>
      <c r="V927">
        <v>13643700</v>
      </c>
      <c r="W927">
        <v>44.226616</v>
      </c>
      <c r="Y927" s="1">
        <v>41703</v>
      </c>
      <c r="Z927">
        <v>82.220000999999996</v>
      </c>
      <c r="AA927">
        <v>83.209998999999996</v>
      </c>
      <c r="AB927">
        <v>82.019997000000004</v>
      </c>
      <c r="AC927">
        <v>82.68</v>
      </c>
      <c r="AD927">
        <v>7709700</v>
      </c>
      <c r="AE927">
        <v>80.071579999999997</v>
      </c>
      <c r="AG927" s="1">
        <v>41703</v>
      </c>
      <c r="AH927">
        <v>66.580001999999993</v>
      </c>
      <c r="AI927">
        <v>67</v>
      </c>
      <c r="AJ927">
        <v>66.25</v>
      </c>
      <c r="AK927">
        <v>66.300003000000004</v>
      </c>
      <c r="AL927">
        <v>4671500</v>
      </c>
      <c r="AM927">
        <v>60.264997999999999</v>
      </c>
      <c r="AO927" s="1">
        <v>41703</v>
      </c>
      <c r="AP927">
        <v>95.199996999999996</v>
      </c>
      <c r="AQ927">
        <v>95.290001000000004</v>
      </c>
      <c r="AR927">
        <v>93.400002000000001</v>
      </c>
      <c r="AS927">
        <v>93.800003000000004</v>
      </c>
      <c r="AT927">
        <v>19829600</v>
      </c>
      <c r="AU927">
        <v>87.280715999999998</v>
      </c>
      <c r="AW927" s="1">
        <v>41703</v>
      </c>
      <c r="AX927">
        <v>1215.0520779999999</v>
      </c>
      <c r="AY927">
        <v>1223.082077</v>
      </c>
      <c r="AZ927">
        <v>1211.4121359999999</v>
      </c>
      <c r="BA927">
        <v>1218.262068</v>
      </c>
      <c r="BB927">
        <v>2479700</v>
      </c>
      <c r="BC927">
        <v>608.52251100000001</v>
      </c>
      <c r="BE927" s="1">
        <v>41703</v>
      </c>
      <c r="BF927">
        <v>173.58999600000001</v>
      </c>
      <c r="BG927">
        <v>174.88000500000001</v>
      </c>
      <c r="BH927">
        <v>172.89999399999999</v>
      </c>
      <c r="BI927">
        <v>174.570007</v>
      </c>
      <c r="BJ927">
        <v>2500400</v>
      </c>
      <c r="BK927">
        <v>174.570007</v>
      </c>
      <c r="BM927" s="1">
        <v>41703</v>
      </c>
      <c r="BN927">
        <v>256.72000100000002</v>
      </c>
      <c r="BO927">
        <v>256.98998999999998</v>
      </c>
      <c r="BP927">
        <v>251.800003</v>
      </c>
      <c r="BQ927">
        <v>252.66000399999999</v>
      </c>
      <c r="BR927">
        <v>5935700</v>
      </c>
      <c r="BS927">
        <v>252.66000399999999</v>
      </c>
      <c r="BU927" s="1">
        <v>41703</v>
      </c>
      <c r="BV927">
        <v>34.619999</v>
      </c>
      <c r="BW927">
        <v>34.860000999999997</v>
      </c>
      <c r="BX927">
        <v>34.43</v>
      </c>
      <c r="BY927">
        <v>34.630001</v>
      </c>
      <c r="BZ927">
        <v>1283500</v>
      </c>
      <c r="CA927">
        <v>34.467640000000003</v>
      </c>
      <c r="CC927" s="1">
        <v>41703</v>
      </c>
      <c r="CD927">
        <v>16395.880860000001</v>
      </c>
      <c r="CE927">
        <v>16406.550780000001</v>
      </c>
      <c r="CF927">
        <v>16343.95996</v>
      </c>
      <c r="CG927">
        <v>16360.179690000001</v>
      </c>
      <c r="CH927">
        <v>73980000</v>
      </c>
      <c r="CI927">
        <v>16360.179690000001</v>
      </c>
    </row>
    <row r="928" spans="1:87" x14ac:dyDescent="0.25">
      <c r="A928" s="3">
        <v>41704</v>
      </c>
      <c r="B928">
        <v>532.78997800000002</v>
      </c>
      <c r="C928">
        <v>534.44000200000005</v>
      </c>
      <c r="D928">
        <v>528.09999100000005</v>
      </c>
      <c r="E928">
        <v>530.74998500000004</v>
      </c>
      <c r="F928">
        <v>46372200</v>
      </c>
      <c r="G928">
        <v>72.613155000000006</v>
      </c>
      <c r="I928" s="1">
        <v>41704</v>
      </c>
      <c r="J928">
        <v>38.139999000000003</v>
      </c>
      <c r="K928">
        <v>38.240001999999997</v>
      </c>
      <c r="L928">
        <v>37.889999000000003</v>
      </c>
      <c r="M928">
        <v>38.150002000000001</v>
      </c>
      <c r="N928">
        <v>23582200</v>
      </c>
      <c r="O928">
        <v>35.909362999999999</v>
      </c>
      <c r="Q928" s="1">
        <v>41704</v>
      </c>
      <c r="R928">
        <v>47.290000999999997</v>
      </c>
      <c r="S928">
        <v>47.5</v>
      </c>
      <c r="T928">
        <v>47.169998</v>
      </c>
      <c r="U928">
        <v>47.34</v>
      </c>
      <c r="V928">
        <v>14726300</v>
      </c>
      <c r="W928">
        <v>44.461413999999998</v>
      </c>
      <c r="Y928" s="1">
        <v>41704</v>
      </c>
      <c r="Z928">
        <v>82.860000999999997</v>
      </c>
      <c r="AA928">
        <v>83.419998000000007</v>
      </c>
      <c r="AB928">
        <v>82.839995999999999</v>
      </c>
      <c r="AC928">
        <v>83.339995999999999</v>
      </c>
      <c r="AD928">
        <v>5774400</v>
      </c>
      <c r="AE928">
        <v>80.710753999999994</v>
      </c>
      <c r="AG928" s="1">
        <v>41704</v>
      </c>
      <c r="AH928">
        <v>66.599997999999999</v>
      </c>
      <c r="AI928">
        <v>66.669998000000007</v>
      </c>
      <c r="AJ928">
        <v>66.300003000000004</v>
      </c>
      <c r="AK928">
        <v>66.389999000000003</v>
      </c>
      <c r="AL928">
        <v>3996600</v>
      </c>
      <c r="AM928">
        <v>60.346803000000001</v>
      </c>
      <c r="AO928" s="1">
        <v>41704</v>
      </c>
      <c r="AP928">
        <v>93.669998000000007</v>
      </c>
      <c r="AQ928">
        <v>93.940002000000007</v>
      </c>
      <c r="AR928">
        <v>93.269997000000004</v>
      </c>
      <c r="AS928">
        <v>93.760002</v>
      </c>
      <c r="AT928">
        <v>12610400</v>
      </c>
      <c r="AU928">
        <v>87.243494999999996</v>
      </c>
      <c r="AW928" s="1">
        <v>41704</v>
      </c>
      <c r="AX928">
        <v>1222.282091</v>
      </c>
      <c r="AY928">
        <v>1226.152141</v>
      </c>
      <c r="AZ928">
        <v>1218.602083</v>
      </c>
      <c r="BA928">
        <v>1219.6120820000001</v>
      </c>
      <c r="BB928">
        <v>2545600</v>
      </c>
      <c r="BC928">
        <v>609.19684400000006</v>
      </c>
      <c r="BE928" s="1">
        <v>41704</v>
      </c>
      <c r="BF928">
        <v>175.470001</v>
      </c>
      <c r="BG928">
        <v>186</v>
      </c>
      <c r="BH928">
        <v>175.009995</v>
      </c>
      <c r="BI928">
        <v>184.63999899999999</v>
      </c>
      <c r="BJ928">
        <v>8739100</v>
      </c>
      <c r="BK928">
        <v>184.63999899999999</v>
      </c>
      <c r="BM928" s="1">
        <v>41704</v>
      </c>
      <c r="BN928">
        <v>254.13999899999999</v>
      </c>
      <c r="BO928">
        <v>257.5</v>
      </c>
      <c r="BP928">
        <v>249.449997</v>
      </c>
      <c r="BQ928">
        <v>252.94000199999999</v>
      </c>
      <c r="BR928">
        <v>7361100</v>
      </c>
      <c r="BS928">
        <v>252.94000199999999</v>
      </c>
      <c r="BU928" s="1">
        <v>41704</v>
      </c>
      <c r="BV928">
        <v>34.779998999999997</v>
      </c>
      <c r="BW928">
        <v>34.990001999999997</v>
      </c>
      <c r="BX928">
        <v>34.580002</v>
      </c>
      <c r="BY928">
        <v>34.689999</v>
      </c>
      <c r="BZ928">
        <v>872100</v>
      </c>
      <c r="CA928">
        <v>34.527357000000002</v>
      </c>
      <c r="CC928" s="1">
        <v>41704</v>
      </c>
      <c r="CD928">
        <v>16360.559569999999</v>
      </c>
      <c r="CE928">
        <v>16450.16992</v>
      </c>
      <c r="CF928">
        <v>16360.559569999999</v>
      </c>
      <c r="CG928">
        <v>16421.890630000002</v>
      </c>
      <c r="CH928">
        <v>75900000</v>
      </c>
      <c r="CI928">
        <v>16421.890630000002</v>
      </c>
    </row>
    <row r="929" spans="1:87" x14ac:dyDescent="0.25">
      <c r="A929" s="3">
        <v>41705</v>
      </c>
      <c r="B929">
        <v>531.09001899999998</v>
      </c>
      <c r="C929">
        <v>531.98002599999995</v>
      </c>
      <c r="D929">
        <v>526.05001100000004</v>
      </c>
      <c r="E929">
        <v>530.44001800000001</v>
      </c>
      <c r="F929">
        <v>55182400</v>
      </c>
      <c r="G929">
        <v>72.570747999999995</v>
      </c>
      <c r="I929" s="1">
        <v>41705</v>
      </c>
      <c r="J929">
        <v>38.279998999999997</v>
      </c>
      <c r="K929">
        <v>38.360000999999997</v>
      </c>
      <c r="L929">
        <v>37.689999</v>
      </c>
      <c r="M929">
        <v>37.900002000000001</v>
      </c>
      <c r="N929">
        <v>26591600</v>
      </c>
      <c r="O929">
        <v>35.674045999999997</v>
      </c>
      <c r="Q929" s="1">
        <v>41705</v>
      </c>
      <c r="R929">
        <v>47.759998000000003</v>
      </c>
      <c r="S929">
        <v>48.48</v>
      </c>
      <c r="T929">
        <v>47.599997999999999</v>
      </c>
      <c r="U929">
        <v>47.950001</v>
      </c>
      <c r="V929">
        <v>20491600</v>
      </c>
      <c r="W929">
        <v>45.034323000000001</v>
      </c>
      <c r="Y929" s="1">
        <v>41705</v>
      </c>
      <c r="Z929">
        <v>83.599997999999999</v>
      </c>
      <c r="AA929">
        <v>83.650002000000001</v>
      </c>
      <c r="AB929">
        <v>82.019997000000004</v>
      </c>
      <c r="AC929">
        <v>82.209998999999996</v>
      </c>
      <c r="AD929">
        <v>7478100</v>
      </c>
      <c r="AE929">
        <v>79.616406999999995</v>
      </c>
      <c r="AG929" s="1">
        <v>41705</v>
      </c>
      <c r="AH929">
        <v>66.639999000000003</v>
      </c>
      <c r="AI929">
        <v>67</v>
      </c>
      <c r="AJ929">
        <v>66.309997999999993</v>
      </c>
      <c r="AK929">
        <v>66.510002</v>
      </c>
      <c r="AL929">
        <v>4938700</v>
      </c>
      <c r="AM929">
        <v>60.455882000000003</v>
      </c>
      <c r="AO929" s="1">
        <v>41705</v>
      </c>
      <c r="AP929">
        <v>94.370002999999997</v>
      </c>
      <c r="AQ929">
        <v>95.059997999999993</v>
      </c>
      <c r="AR929">
        <v>93.989998</v>
      </c>
      <c r="AS929">
        <v>94.989998</v>
      </c>
      <c r="AT929">
        <v>12659100</v>
      </c>
      <c r="AU929">
        <v>88.388002999999998</v>
      </c>
      <c r="AW929" s="1">
        <v>41705</v>
      </c>
      <c r="AX929">
        <v>1226.802152</v>
      </c>
      <c r="AY929">
        <v>1226.9920709999999</v>
      </c>
      <c r="AZ929">
        <v>1211.442033</v>
      </c>
      <c r="BA929">
        <v>1214.7920730000001</v>
      </c>
      <c r="BB929">
        <v>3041500</v>
      </c>
      <c r="BC929">
        <v>606.78924700000005</v>
      </c>
      <c r="BE929" s="1">
        <v>41705</v>
      </c>
      <c r="BF929">
        <v>185.5</v>
      </c>
      <c r="BG929">
        <v>189.33999600000001</v>
      </c>
      <c r="BH929">
        <v>180.949997</v>
      </c>
      <c r="BI929">
        <v>182.03999300000001</v>
      </c>
      <c r="BJ929">
        <v>6761900</v>
      </c>
      <c r="BK929">
        <v>182.03999300000001</v>
      </c>
      <c r="BM929" s="1">
        <v>41705</v>
      </c>
      <c r="BN929">
        <v>252.94000199999999</v>
      </c>
      <c r="BO929">
        <v>254.85000600000001</v>
      </c>
      <c r="BP929">
        <v>244.41000399999999</v>
      </c>
      <c r="BQ929">
        <v>246.21000699999999</v>
      </c>
      <c r="BR929">
        <v>7812300</v>
      </c>
      <c r="BS929">
        <v>246.21000699999999</v>
      </c>
      <c r="BU929" s="1">
        <v>41705</v>
      </c>
      <c r="BV929">
        <v>34.830002</v>
      </c>
      <c r="BW929">
        <v>35</v>
      </c>
      <c r="BX929">
        <v>33.950001</v>
      </c>
      <c r="BY929">
        <v>34.009998000000003</v>
      </c>
      <c r="BZ929">
        <v>1789300</v>
      </c>
      <c r="CA929">
        <v>33.850543999999999</v>
      </c>
      <c r="CC929" s="1">
        <v>41705</v>
      </c>
      <c r="CD929">
        <v>16424.529299999998</v>
      </c>
      <c r="CE929">
        <v>16505.699219999999</v>
      </c>
      <c r="CF929">
        <v>16398.859380000002</v>
      </c>
      <c r="CG929">
        <v>16452.720700000002</v>
      </c>
      <c r="CH929">
        <v>80690000</v>
      </c>
      <c r="CI929">
        <v>16452.720700000002</v>
      </c>
    </row>
    <row r="930" spans="1:87" x14ac:dyDescent="0.25">
      <c r="A930" s="3">
        <v>41708</v>
      </c>
      <c r="B930">
        <v>528.36002299999996</v>
      </c>
      <c r="C930">
        <v>533.330017</v>
      </c>
      <c r="D930">
        <v>528.33999600000004</v>
      </c>
      <c r="E930">
        <v>530.91997500000002</v>
      </c>
      <c r="F930">
        <v>44646000</v>
      </c>
      <c r="G930">
        <v>72.636412000000007</v>
      </c>
      <c r="I930" s="1">
        <v>41708</v>
      </c>
      <c r="J930">
        <v>37.990001999999997</v>
      </c>
      <c r="K930">
        <v>38.009998000000003</v>
      </c>
      <c r="L930">
        <v>37.720001000000003</v>
      </c>
      <c r="M930">
        <v>37.82</v>
      </c>
      <c r="N930">
        <v>19006600</v>
      </c>
      <c r="O930">
        <v>35.598742999999999</v>
      </c>
      <c r="Q930" s="1">
        <v>41708</v>
      </c>
      <c r="R930">
        <v>47.900002000000001</v>
      </c>
      <c r="S930">
        <v>48.279998999999997</v>
      </c>
      <c r="T930">
        <v>47.580002</v>
      </c>
      <c r="U930">
        <v>48.150002000000001</v>
      </c>
      <c r="V930">
        <v>11810200</v>
      </c>
      <c r="W930">
        <v>45.222161999999997</v>
      </c>
      <c r="Y930" s="1">
        <v>41708</v>
      </c>
      <c r="Z930">
        <v>82.18</v>
      </c>
      <c r="AA930">
        <v>82.43</v>
      </c>
      <c r="AB930">
        <v>81.690002000000007</v>
      </c>
      <c r="AC930">
        <v>81.970000999999996</v>
      </c>
      <c r="AD930">
        <v>5209700</v>
      </c>
      <c r="AE930">
        <v>79.383979999999994</v>
      </c>
      <c r="AG930" s="1">
        <v>41708</v>
      </c>
      <c r="AH930">
        <v>66.400002000000001</v>
      </c>
      <c r="AI930">
        <v>66.940002000000007</v>
      </c>
      <c r="AJ930">
        <v>66.099997999999999</v>
      </c>
      <c r="AK930">
        <v>66.889999000000003</v>
      </c>
      <c r="AL930">
        <v>3711400</v>
      </c>
      <c r="AM930">
        <v>60.801290000000002</v>
      </c>
      <c r="AO930" s="1">
        <v>41708</v>
      </c>
      <c r="AP930">
        <v>95.150002000000001</v>
      </c>
      <c r="AQ930">
        <v>95.550003000000004</v>
      </c>
      <c r="AR930">
        <v>94.660004000000001</v>
      </c>
      <c r="AS930">
        <v>95.5</v>
      </c>
      <c r="AT930">
        <v>9964500</v>
      </c>
      <c r="AU930">
        <v>88.862559000000005</v>
      </c>
      <c r="AW930" s="1">
        <v>41708</v>
      </c>
      <c r="AX930">
        <v>1215.6920419999999</v>
      </c>
      <c r="AY930">
        <v>1217.6420760000001</v>
      </c>
      <c r="AZ930">
        <v>1204.0920639999999</v>
      </c>
      <c r="BA930">
        <v>1211.5720349999999</v>
      </c>
      <c r="BB930">
        <v>2438200</v>
      </c>
      <c r="BC930">
        <v>605.180837</v>
      </c>
      <c r="BE930" s="1">
        <v>41708</v>
      </c>
      <c r="BF930">
        <v>181.58000200000001</v>
      </c>
      <c r="BG930">
        <v>181.63999899999999</v>
      </c>
      <c r="BH930">
        <v>174.990005</v>
      </c>
      <c r="BI930">
        <v>179.55999800000001</v>
      </c>
      <c r="BJ930">
        <v>4208100</v>
      </c>
      <c r="BK930">
        <v>179.55999800000001</v>
      </c>
      <c r="BM930" s="1">
        <v>41708</v>
      </c>
      <c r="BN930">
        <v>242.699997</v>
      </c>
      <c r="BO930">
        <v>243</v>
      </c>
      <c r="BP930">
        <v>236.05999800000001</v>
      </c>
      <c r="BQ930">
        <v>238.83999600000001</v>
      </c>
      <c r="BR930">
        <v>7728100</v>
      </c>
      <c r="BS930">
        <v>238.83999600000001</v>
      </c>
      <c r="BU930" s="1">
        <v>41708</v>
      </c>
      <c r="BV930">
        <v>33.560001</v>
      </c>
      <c r="BW930">
        <v>34.130001</v>
      </c>
      <c r="BX930">
        <v>33.409999999999997</v>
      </c>
      <c r="BY930">
        <v>34.080002</v>
      </c>
      <c r="BZ930">
        <v>1177400</v>
      </c>
      <c r="CA930">
        <v>33.92022</v>
      </c>
      <c r="CC930" s="1">
        <v>41708</v>
      </c>
      <c r="CD930">
        <v>16453.099610000001</v>
      </c>
      <c r="CE930">
        <v>16453.099610000001</v>
      </c>
      <c r="CF930">
        <v>16334.200199999999</v>
      </c>
      <c r="CG930">
        <v>16418.679690000001</v>
      </c>
      <c r="CH930">
        <v>68210000</v>
      </c>
      <c r="CI930">
        <v>16418.679690000001</v>
      </c>
    </row>
    <row r="931" spans="1:87" x14ac:dyDescent="0.25">
      <c r="A931" s="3">
        <v>41709</v>
      </c>
      <c r="B931">
        <v>535.45001200000002</v>
      </c>
      <c r="C931">
        <v>538.74002099999996</v>
      </c>
      <c r="D931">
        <v>532.58997299999999</v>
      </c>
      <c r="E931">
        <v>536.08997299999999</v>
      </c>
      <c r="F931">
        <v>69806100</v>
      </c>
      <c r="G931">
        <v>73.343732000000003</v>
      </c>
      <c r="I931" s="1">
        <v>41709</v>
      </c>
      <c r="J931">
        <v>37.869999</v>
      </c>
      <c r="K931">
        <v>38.229999999999997</v>
      </c>
      <c r="L931">
        <v>37.720001000000003</v>
      </c>
      <c r="M931">
        <v>38.020000000000003</v>
      </c>
      <c r="N931">
        <v>25216400</v>
      </c>
      <c r="O931">
        <v>35.786997</v>
      </c>
      <c r="Q931" s="1">
        <v>41709</v>
      </c>
      <c r="R931">
        <v>48.34</v>
      </c>
      <c r="S931">
        <v>48.360000999999997</v>
      </c>
      <c r="T931">
        <v>47.720001000000003</v>
      </c>
      <c r="U931">
        <v>47.810001</v>
      </c>
      <c r="V931">
        <v>13373600</v>
      </c>
      <c r="W931">
        <v>44.902836000000001</v>
      </c>
      <c r="Y931" s="1">
        <v>41709</v>
      </c>
      <c r="Z931">
        <v>82.190002000000007</v>
      </c>
      <c r="AA931">
        <v>82.330001999999993</v>
      </c>
      <c r="AB931">
        <v>80.720000999999996</v>
      </c>
      <c r="AC931">
        <v>81.050003000000004</v>
      </c>
      <c r="AD931">
        <v>7171600</v>
      </c>
      <c r="AE931">
        <v>78.493007000000006</v>
      </c>
      <c r="AG931" s="1">
        <v>41709</v>
      </c>
      <c r="AH931">
        <v>67</v>
      </c>
      <c r="AI931">
        <v>67.389999000000003</v>
      </c>
      <c r="AJ931">
        <v>66.279999000000004</v>
      </c>
      <c r="AK931">
        <v>66.529999000000004</v>
      </c>
      <c r="AL931">
        <v>4415600</v>
      </c>
      <c r="AM931">
        <v>60.474057999999999</v>
      </c>
      <c r="AO931" s="1">
        <v>41709</v>
      </c>
      <c r="AP931">
        <v>95.360000999999997</v>
      </c>
      <c r="AQ931">
        <v>95.589995999999999</v>
      </c>
      <c r="AR931">
        <v>93.519997000000004</v>
      </c>
      <c r="AS931">
        <v>94.010002</v>
      </c>
      <c r="AT931">
        <v>12143600</v>
      </c>
      <c r="AU931">
        <v>87.476118999999997</v>
      </c>
      <c r="AW931" s="1">
        <v>41709</v>
      </c>
      <c r="AX931">
        <v>1213.772027</v>
      </c>
      <c r="AY931">
        <v>1214.3220550000001</v>
      </c>
      <c r="AZ931">
        <v>1196.642112</v>
      </c>
      <c r="BA931">
        <v>1199.9920300000001</v>
      </c>
      <c r="BB931">
        <v>3438800</v>
      </c>
      <c r="BC931">
        <v>599.39661799999999</v>
      </c>
      <c r="BE931" s="1">
        <v>41709</v>
      </c>
      <c r="BF931">
        <v>180.33000200000001</v>
      </c>
      <c r="BG931">
        <v>180.61999499999999</v>
      </c>
      <c r="BH931">
        <v>172.35000600000001</v>
      </c>
      <c r="BI931">
        <v>173.5</v>
      </c>
      <c r="BJ931">
        <v>4196600</v>
      </c>
      <c r="BK931">
        <v>173.5</v>
      </c>
      <c r="BM931" s="1">
        <v>41709</v>
      </c>
      <c r="BN931">
        <v>236.5</v>
      </c>
      <c r="BO931">
        <v>244.60000600000001</v>
      </c>
      <c r="BP931">
        <v>232.429993</v>
      </c>
      <c r="BQ931">
        <v>234.41000399999999</v>
      </c>
      <c r="BR931">
        <v>8810100</v>
      </c>
      <c r="BS931">
        <v>234.41000399999999</v>
      </c>
      <c r="BU931" s="1">
        <v>41709</v>
      </c>
      <c r="BV931">
        <v>34.099997999999999</v>
      </c>
      <c r="BW931">
        <v>34.25</v>
      </c>
      <c r="BX931">
        <v>33.540000999999997</v>
      </c>
      <c r="BY931">
        <v>33.590000000000003</v>
      </c>
      <c r="BZ931">
        <v>989900</v>
      </c>
      <c r="CA931">
        <v>33.432515000000002</v>
      </c>
      <c r="CC931" s="1">
        <v>41709</v>
      </c>
      <c r="CD931">
        <v>16419.390630000002</v>
      </c>
      <c r="CE931">
        <v>16460.33008</v>
      </c>
      <c r="CF931">
        <v>16325.16992</v>
      </c>
      <c r="CG931">
        <v>16351.25</v>
      </c>
      <c r="CH931">
        <v>78150000</v>
      </c>
      <c r="CI931">
        <v>16351.25</v>
      </c>
    </row>
    <row r="932" spans="1:87" x14ac:dyDescent="0.25">
      <c r="A932" s="3">
        <v>41710</v>
      </c>
      <c r="B932">
        <v>534.51001699999995</v>
      </c>
      <c r="C932">
        <v>537.34997599999997</v>
      </c>
      <c r="D932">
        <v>532</v>
      </c>
      <c r="E932">
        <v>536.60998500000005</v>
      </c>
      <c r="F932">
        <v>49831600</v>
      </c>
      <c r="G932">
        <v>73.414876000000007</v>
      </c>
      <c r="I932" s="1">
        <v>41710</v>
      </c>
      <c r="J932">
        <v>37.799999</v>
      </c>
      <c r="K932">
        <v>38.43</v>
      </c>
      <c r="L932">
        <v>37.790000999999997</v>
      </c>
      <c r="M932">
        <v>38.270000000000003</v>
      </c>
      <c r="N932">
        <v>30494100</v>
      </c>
      <c r="O932">
        <v>36.022314000000001</v>
      </c>
      <c r="Q932" s="1">
        <v>41710</v>
      </c>
      <c r="R932">
        <v>47.700001</v>
      </c>
      <c r="S932">
        <v>48.130001</v>
      </c>
      <c r="T932">
        <v>47.560001</v>
      </c>
      <c r="U932">
        <v>48.119999</v>
      </c>
      <c r="V932">
        <v>13497400</v>
      </c>
      <c r="W932">
        <v>45.193984</v>
      </c>
      <c r="Y932" s="1">
        <v>41710</v>
      </c>
      <c r="Z932">
        <v>80.589995999999999</v>
      </c>
      <c r="AA932">
        <v>81.389999000000003</v>
      </c>
      <c r="AB932">
        <v>80.050003000000004</v>
      </c>
      <c r="AC932">
        <v>81.379997000000003</v>
      </c>
      <c r="AD932">
        <v>6378300</v>
      </c>
      <c r="AE932">
        <v>78.81259</v>
      </c>
      <c r="AG932" s="1">
        <v>41710</v>
      </c>
      <c r="AH932">
        <v>66.169998000000007</v>
      </c>
      <c r="AI932">
        <v>66.75</v>
      </c>
      <c r="AJ932">
        <v>66.010002</v>
      </c>
      <c r="AK932">
        <v>66.540001000000004</v>
      </c>
      <c r="AL932">
        <v>4135300</v>
      </c>
      <c r="AM932">
        <v>60.483150000000002</v>
      </c>
      <c r="AO932" s="1">
        <v>41710</v>
      </c>
      <c r="AP932">
        <v>93.639999000000003</v>
      </c>
      <c r="AQ932">
        <v>94.470000999999996</v>
      </c>
      <c r="AR932">
        <v>93.550003000000004</v>
      </c>
      <c r="AS932">
        <v>94.209998999999996</v>
      </c>
      <c r="AT932">
        <v>9705400</v>
      </c>
      <c r="AU932">
        <v>87.662216000000001</v>
      </c>
      <c r="AW932" s="1">
        <v>41710</v>
      </c>
      <c r="AX932">
        <v>1196.4020800000001</v>
      </c>
      <c r="AY932">
        <v>1207.852083</v>
      </c>
      <c r="AZ932">
        <v>1184.192035</v>
      </c>
      <c r="BA932">
        <v>1207.302054</v>
      </c>
      <c r="BB932">
        <v>3943200</v>
      </c>
      <c r="BC932">
        <v>603.04797900000005</v>
      </c>
      <c r="BE932" s="1">
        <v>41710</v>
      </c>
      <c r="BF932">
        <v>171.759995</v>
      </c>
      <c r="BG932">
        <v>175.449997</v>
      </c>
      <c r="BH932">
        <v>169.259995</v>
      </c>
      <c r="BI932">
        <v>174.179993</v>
      </c>
      <c r="BJ932">
        <v>4049900</v>
      </c>
      <c r="BK932">
        <v>174.179993</v>
      </c>
      <c r="BM932" s="1">
        <v>41710</v>
      </c>
      <c r="BN932">
        <v>231.5</v>
      </c>
      <c r="BO932">
        <v>247.5</v>
      </c>
      <c r="BP932">
        <v>231.11000100000001</v>
      </c>
      <c r="BQ932">
        <v>241.490005</v>
      </c>
      <c r="BR932">
        <v>9754400</v>
      </c>
      <c r="BS932">
        <v>241.490005</v>
      </c>
      <c r="BU932" s="1">
        <v>41710</v>
      </c>
      <c r="BV932">
        <v>33.119999</v>
      </c>
      <c r="BW932">
        <v>33.419998</v>
      </c>
      <c r="BX932">
        <v>32.840000000000003</v>
      </c>
      <c r="BY932">
        <v>33.110000999999997</v>
      </c>
      <c r="BZ932">
        <v>1373100</v>
      </c>
      <c r="CA932">
        <v>32.954765999999999</v>
      </c>
      <c r="CC932" s="1">
        <v>41710</v>
      </c>
      <c r="CD932">
        <v>16350.66992</v>
      </c>
      <c r="CE932">
        <v>16364.740229999999</v>
      </c>
      <c r="CF932">
        <v>16260.030269999999</v>
      </c>
      <c r="CG932">
        <v>16340.08008</v>
      </c>
      <c r="CH932">
        <v>77900000</v>
      </c>
      <c r="CI932">
        <v>16340.08008</v>
      </c>
    </row>
    <row r="933" spans="1:87" x14ac:dyDescent="0.25">
      <c r="A933" s="3">
        <v>41711</v>
      </c>
      <c r="B933">
        <v>537.44001800000001</v>
      </c>
      <c r="C933">
        <v>539.659988</v>
      </c>
      <c r="D933">
        <v>529.159988</v>
      </c>
      <c r="E933">
        <v>530.65000899999995</v>
      </c>
      <c r="F933">
        <v>64435700</v>
      </c>
      <c r="G933">
        <v>72.599476999999993</v>
      </c>
      <c r="I933" s="1">
        <v>41711</v>
      </c>
      <c r="J933">
        <v>38.419998</v>
      </c>
      <c r="K933">
        <v>38.450001</v>
      </c>
      <c r="L933">
        <v>37.639999000000003</v>
      </c>
      <c r="M933">
        <v>37.889999000000003</v>
      </c>
      <c r="N933">
        <v>32169700</v>
      </c>
      <c r="O933">
        <v>35.664631</v>
      </c>
      <c r="Q933" s="1">
        <v>41711</v>
      </c>
      <c r="R933">
        <v>48.23</v>
      </c>
      <c r="S933">
        <v>48.299999</v>
      </c>
      <c r="T933">
        <v>47.740001999999997</v>
      </c>
      <c r="U933">
        <v>47.84</v>
      </c>
      <c r="V933">
        <v>14813900</v>
      </c>
      <c r="W933">
        <v>44.931010999999998</v>
      </c>
      <c r="Y933" s="1">
        <v>41711</v>
      </c>
      <c r="Z933">
        <v>81.75</v>
      </c>
      <c r="AA933">
        <v>81.980002999999996</v>
      </c>
      <c r="AB933">
        <v>79.660004000000001</v>
      </c>
      <c r="AC933">
        <v>79.930000000000007</v>
      </c>
      <c r="AD933">
        <v>8570600</v>
      </c>
      <c r="AE933">
        <v>77.408338000000001</v>
      </c>
      <c r="AG933" s="1">
        <v>41711</v>
      </c>
      <c r="AH933">
        <v>66.779999000000004</v>
      </c>
      <c r="AI933">
        <v>66.839995999999999</v>
      </c>
      <c r="AJ933">
        <v>66.089995999999999</v>
      </c>
      <c r="AK933">
        <v>66.319999999999993</v>
      </c>
      <c r="AL933">
        <v>4531900</v>
      </c>
      <c r="AM933">
        <v>60.283175</v>
      </c>
      <c r="AO933" s="1">
        <v>41711</v>
      </c>
      <c r="AP933">
        <v>94.440002000000007</v>
      </c>
      <c r="AQ933">
        <v>94.57</v>
      </c>
      <c r="AR933">
        <v>93.330001999999993</v>
      </c>
      <c r="AS933">
        <v>93.639999000000003</v>
      </c>
      <c r="AT933">
        <v>9872500</v>
      </c>
      <c r="AU933">
        <v>87.131833</v>
      </c>
      <c r="AW933" s="1">
        <v>41711</v>
      </c>
      <c r="AX933">
        <v>1207.9520660000001</v>
      </c>
      <c r="AY933">
        <v>1210.5021200000001</v>
      </c>
      <c r="AZ933">
        <v>1184.762035</v>
      </c>
      <c r="BA933">
        <v>1189.062036</v>
      </c>
      <c r="BB933">
        <v>4708600</v>
      </c>
      <c r="BC933">
        <v>593.93708100000003</v>
      </c>
      <c r="BE933" s="1">
        <v>41711</v>
      </c>
      <c r="BF933">
        <v>175.5</v>
      </c>
      <c r="BG933">
        <v>175.64999399999999</v>
      </c>
      <c r="BH933">
        <v>164.44000199999999</v>
      </c>
      <c r="BI933">
        <v>166.08999600000001</v>
      </c>
      <c r="BJ933">
        <v>5830400</v>
      </c>
      <c r="BK933">
        <v>166.08999600000001</v>
      </c>
      <c r="BM933" s="1">
        <v>41711</v>
      </c>
      <c r="BN933">
        <v>243.78999300000001</v>
      </c>
      <c r="BO933">
        <v>244.19000199999999</v>
      </c>
      <c r="BP933">
        <v>234</v>
      </c>
      <c r="BQ933">
        <v>237.78999300000001</v>
      </c>
      <c r="BR933">
        <v>6236300</v>
      </c>
      <c r="BS933">
        <v>237.78999300000001</v>
      </c>
      <c r="BU933" s="1">
        <v>41711</v>
      </c>
      <c r="BV933">
        <v>33.279998999999997</v>
      </c>
      <c r="BW933">
        <v>33.43</v>
      </c>
      <c r="BX933">
        <v>32.270000000000003</v>
      </c>
      <c r="BY933">
        <v>32.479999999999997</v>
      </c>
      <c r="BZ933">
        <v>1240300</v>
      </c>
      <c r="CA933">
        <v>32.327719000000002</v>
      </c>
      <c r="CC933" s="1">
        <v>41711</v>
      </c>
      <c r="CD933">
        <v>16341.54981</v>
      </c>
      <c r="CE933">
        <v>16405.070309999999</v>
      </c>
      <c r="CF933">
        <v>16084.099609999999</v>
      </c>
      <c r="CG933">
        <v>16108.889649999999</v>
      </c>
      <c r="CH933">
        <v>86160000</v>
      </c>
      <c r="CI933">
        <v>16108.889649999999</v>
      </c>
    </row>
    <row r="934" spans="1:87" x14ac:dyDescent="0.25">
      <c r="A934" s="3">
        <v>41712</v>
      </c>
      <c r="B934">
        <v>528.78999299999998</v>
      </c>
      <c r="C934">
        <v>530.89001499999995</v>
      </c>
      <c r="D934">
        <v>523.00000799999998</v>
      </c>
      <c r="E934">
        <v>524.68997999999999</v>
      </c>
      <c r="F934">
        <v>59299800</v>
      </c>
      <c r="G934">
        <v>71.784071999999995</v>
      </c>
      <c r="I934" s="1">
        <v>41712</v>
      </c>
      <c r="J934">
        <v>37.650002000000001</v>
      </c>
      <c r="K934">
        <v>38.139999000000003</v>
      </c>
      <c r="L934">
        <v>37.509998000000003</v>
      </c>
      <c r="M934">
        <v>37.700001</v>
      </c>
      <c r="N934">
        <v>27195600</v>
      </c>
      <c r="O934">
        <v>35.485792000000004</v>
      </c>
      <c r="Q934" s="1">
        <v>41712</v>
      </c>
      <c r="R934">
        <v>47.59</v>
      </c>
      <c r="S934">
        <v>48.07</v>
      </c>
      <c r="T934">
        <v>47.27</v>
      </c>
      <c r="U934">
        <v>47.400002000000001</v>
      </c>
      <c r="V934">
        <v>15347300</v>
      </c>
      <c r="W934">
        <v>44.517766999999999</v>
      </c>
      <c r="Y934" s="1">
        <v>41712</v>
      </c>
      <c r="Z934">
        <v>79.849997999999999</v>
      </c>
      <c r="AA934">
        <v>80.410004000000001</v>
      </c>
      <c r="AB934">
        <v>79.569999999999993</v>
      </c>
      <c r="AC934">
        <v>80.069999999999993</v>
      </c>
      <c r="AD934">
        <v>7754700</v>
      </c>
      <c r="AE934">
        <v>77.543920999999997</v>
      </c>
      <c r="AG934" s="1">
        <v>41712</v>
      </c>
      <c r="AH934">
        <v>66.089995999999999</v>
      </c>
      <c r="AI934">
        <v>66.709998999999996</v>
      </c>
      <c r="AJ934">
        <v>66.040001000000004</v>
      </c>
      <c r="AK934">
        <v>66.599997999999999</v>
      </c>
      <c r="AL934">
        <v>4648300</v>
      </c>
      <c r="AM934">
        <v>60.537686000000001</v>
      </c>
      <c r="AO934" s="1">
        <v>41712</v>
      </c>
      <c r="AP934">
        <v>93.580001999999993</v>
      </c>
      <c r="AQ934">
        <v>94.220000999999996</v>
      </c>
      <c r="AR934">
        <v>93.290001000000004</v>
      </c>
      <c r="AS934">
        <v>93.470000999999996</v>
      </c>
      <c r="AT934">
        <v>11723300</v>
      </c>
      <c r="AU934">
        <v>86.973650000000006</v>
      </c>
      <c r="AW934" s="1">
        <v>41712</v>
      </c>
      <c r="AX934">
        <v>1181.992043</v>
      </c>
      <c r="AY934">
        <v>1190.87202</v>
      </c>
      <c r="AZ934">
        <v>1172.5320180000001</v>
      </c>
      <c r="BA934">
        <v>1172.80207</v>
      </c>
      <c r="BB934">
        <v>4604900</v>
      </c>
      <c r="BC934">
        <v>585.81521999999995</v>
      </c>
      <c r="BE934" s="1">
        <v>41712</v>
      </c>
      <c r="BF934">
        <v>165.19000199999999</v>
      </c>
      <c r="BG934">
        <v>165.94000199999999</v>
      </c>
      <c r="BH934">
        <v>160.279999</v>
      </c>
      <c r="BI934">
        <v>160.58999600000001</v>
      </c>
      <c r="BJ934">
        <v>6017400</v>
      </c>
      <c r="BK934">
        <v>160.58999600000001</v>
      </c>
      <c r="BM934" s="1">
        <v>41712</v>
      </c>
      <c r="BN934">
        <v>235.28999300000001</v>
      </c>
      <c r="BO934">
        <v>236.94000199999999</v>
      </c>
      <c r="BP934">
        <v>228.320007</v>
      </c>
      <c r="BQ934">
        <v>230.970001</v>
      </c>
      <c r="BR934">
        <v>8289700</v>
      </c>
      <c r="BS934">
        <v>230.970001</v>
      </c>
      <c r="BU934" s="1">
        <v>41712</v>
      </c>
      <c r="BV934">
        <v>32.900002000000001</v>
      </c>
      <c r="BW934">
        <v>33.159999999999997</v>
      </c>
      <c r="BX934">
        <v>32.540000999999997</v>
      </c>
      <c r="BY934">
        <v>32.700001</v>
      </c>
      <c r="BZ934">
        <v>747000</v>
      </c>
      <c r="CA934">
        <v>32.546689000000001</v>
      </c>
      <c r="CC934" s="1">
        <v>41712</v>
      </c>
      <c r="CD934">
        <v>16106.320309999999</v>
      </c>
      <c r="CE934">
        <v>16165.04981</v>
      </c>
      <c r="CF934">
        <v>16046.990229999999</v>
      </c>
      <c r="CG934">
        <v>16065.66992</v>
      </c>
      <c r="CH934">
        <v>85660000</v>
      </c>
      <c r="CI934">
        <v>16065.66992</v>
      </c>
    </row>
    <row r="935" spans="1:87" x14ac:dyDescent="0.25">
      <c r="A935" s="3">
        <v>41715</v>
      </c>
      <c r="B935">
        <v>527.69998199999998</v>
      </c>
      <c r="C935">
        <v>529.96999400000004</v>
      </c>
      <c r="D935">
        <v>525.85000600000001</v>
      </c>
      <c r="E935">
        <v>526.74001299999998</v>
      </c>
      <c r="F935">
        <v>49886200</v>
      </c>
      <c r="G935">
        <v>72.064542000000003</v>
      </c>
      <c r="I935" s="1">
        <v>41715</v>
      </c>
      <c r="J935">
        <v>37.900002000000001</v>
      </c>
      <c r="K935">
        <v>38.409999999999997</v>
      </c>
      <c r="L935">
        <v>37.790000999999997</v>
      </c>
      <c r="M935">
        <v>38.049999</v>
      </c>
      <c r="N935">
        <v>20479600</v>
      </c>
      <c r="O935">
        <v>35.815233999999997</v>
      </c>
      <c r="Q935" s="1">
        <v>41715</v>
      </c>
      <c r="R935">
        <v>47.700001</v>
      </c>
      <c r="S935">
        <v>48.169998</v>
      </c>
      <c r="T935">
        <v>47.580002</v>
      </c>
      <c r="U935">
        <v>48.130001</v>
      </c>
      <c r="V935">
        <v>11085700</v>
      </c>
      <c r="W935">
        <v>45.203378000000001</v>
      </c>
      <c r="Y935" s="1">
        <v>41715</v>
      </c>
      <c r="Z935">
        <v>80.5</v>
      </c>
      <c r="AA935">
        <v>81.599997999999999</v>
      </c>
      <c r="AB935">
        <v>80.309997999999993</v>
      </c>
      <c r="AC935">
        <v>81.389999000000003</v>
      </c>
      <c r="AD935">
        <v>7280700</v>
      </c>
      <c r="AE935">
        <v>78.822277</v>
      </c>
      <c r="AG935" s="1">
        <v>41715</v>
      </c>
      <c r="AH935">
        <v>66.739998</v>
      </c>
      <c r="AI935">
        <v>67.290001000000004</v>
      </c>
      <c r="AJ935">
        <v>66.650002000000001</v>
      </c>
      <c r="AK935">
        <v>67.290001000000004</v>
      </c>
      <c r="AL935">
        <v>4663900</v>
      </c>
      <c r="AM935">
        <v>61.164881000000001</v>
      </c>
      <c r="AO935" s="1">
        <v>41715</v>
      </c>
      <c r="AP935">
        <v>93.949996999999996</v>
      </c>
      <c r="AQ935">
        <v>94.529999000000004</v>
      </c>
      <c r="AR935">
        <v>93.75</v>
      </c>
      <c r="AS935">
        <v>94.32</v>
      </c>
      <c r="AT935">
        <v>8676100</v>
      </c>
      <c r="AU935">
        <v>87.764571000000004</v>
      </c>
      <c r="AW935" s="1">
        <v>41715</v>
      </c>
      <c r="AX935">
        <v>1179.25207</v>
      </c>
      <c r="AY935">
        <v>1197.0720630000001</v>
      </c>
      <c r="AZ935">
        <v>1178.112069</v>
      </c>
      <c r="BA935">
        <v>1192.102079</v>
      </c>
      <c r="BB935">
        <v>4340300</v>
      </c>
      <c r="BC935">
        <v>595.45558400000004</v>
      </c>
      <c r="BE935" s="1">
        <v>41715</v>
      </c>
      <c r="BF935">
        <v>163.009995</v>
      </c>
      <c r="BG935">
        <v>165.759995</v>
      </c>
      <c r="BH935">
        <v>161.38000500000001</v>
      </c>
      <c r="BI935">
        <v>161.66000399999999</v>
      </c>
      <c r="BJ935">
        <v>4441300</v>
      </c>
      <c r="BK935">
        <v>161.66000399999999</v>
      </c>
      <c r="BM935" s="1">
        <v>41715</v>
      </c>
      <c r="BN935">
        <v>234.949997</v>
      </c>
      <c r="BO935">
        <v>237.929993</v>
      </c>
      <c r="BP935">
        <v>230.5</v>
      </c>
      <c r="BQ935">
        <v>233.979996</v>
      </c>
      <c r="BR935">
        <v>5912600</v>
      </c>
      <c r="BS935">
        <v>233.979996</v>
      </c>
      <c r="BU935" s="1">
        <v>41715</v>
      </c>
      <c r="BV935">
        <v>33.049999</v>
      </c>
      <c r="BW935">
        <v>33.490001999999997</v>
      </c>
      <c r="BX935">
        <v>32.979999999999997</v>
      </c>
      <c r="BY935">
        <v>33.439999</v>
      </c>
      <c r="BZ935">
        <v>746600</v>
      </c>
      <c r="CA935">
        <v>33.283217</v>
      </c>
      <c r="CC935" s="1">
        <v>41715</v>
      </c>
      <c r="CD935">
        <v>16066.37012</v>
      </c>
      <c r="CE935">
        <v>16270.339840000001</v>
      </c>
      <c r="CF935">
        <v>16066.37012</v>
      </c>
      <c r="CG935">
        <v>16247.219730000001</v>
      </c>
      <c r="CH935">
        <v>88930000</v>
      </c>
      <c r="CI935">
        <v>16247.219730000001</v>
      </c>
    </row>
    <row r="936" spans="1:87" x14ac:dyDescent="0.25">
      <c r="A936" s="3">
        <v>41716</v>
      </c>
      <c r="B936">
        <v>525.89999399999999</v>
      </c>
      <c r="C936">
        <v>531.96998599999995</v>
      </c>
      <c r="D936">
        <v>525.20000500000003</v>
      </c>
      <c r="E936">
        <v>531.39998600000001</v>
      </c>
      <c r="F936">
        <v>52411800</v>
      </c>
      <c r="G936">
        <v>72.702083000000002</v>
      </c>
      <c r="I936" s="1">
        <v>41716</v>
      </c>
      <c r="J936">
        <v>38.259998000000003</v>
      </c>
      <c r="K936">
        <v>39.900002000000001</v>
      </c>
      <c r="L936">
        <v>38.220001000000003</v>
      </c>
      <c r="M936">
        <v>39.549999</v>
      </c>
      <c r="N936">
        <v>64063900</v>
      </c>
      <c r="O936">
        <v>37.227136000000002</v>
      </c>
      <c r="Q936" s="1">
        <v>41716</v>
      </c>
      <c r="R936">
        <v>48.169998</v>
      </c>
      <c r="S936">
        <v>48.450001</v>
      </c>
      <c r="T936">
        <v>48.119999</v>
      </c>
      <c r="U936">
        <v>48.400002000000001</v>
      </c>
      <c r="V936">
        <v>9757400</v>
      </c>
      <c r="W936">
        <v>45.456960000000002</v>
      </c>
      <c r="Y936" s="1">
        <v>41716</v>
      </c>
      <c r="Z936">
        <v>81.529999000000004</v>
      </c>
      <c r="AA936">
        <v>82.25</v>
      </c>
      <c r="AB936">
        <v>81.279999000000004</v>
      </c>
      <c r="AC936">
        <v>81.989998</v>
      </c>
      <c r="AD936">
        <v>5395900</v>
      </c>
      <c r="AE936">
        <v>79.403345999999999</v>
      </c>
      <c r="AG936" s="1">
        <v>41716</v>
      </c>
      <c r="AH936">
        <v>67.419998000000007</v>
      </c>
      <c r="AI936">
        <v>68.120002999999997</v>
      </c>
      <c r="AJ936">
        <v>67.349997999999999</v>
      </c>
      <c r="AK936">
        <v>68.099997999999999</v>
      </c>
      <c r="AL936">
        <v>5658600</v>
      </c>
      <c r="AM936">
        <v>61.901147999999999</v>
      </c>
      <c r="AO936" s="1">
        <v>41716</v>
      </c>
      <c r="AP936">
        <v>94.410004000000001</v>
      </c>
      <c r="AQ936">
        <v>95.25</v>
      </c>
      <c r="AR936">
        <v>94.07</v>
      </c>
      <c r="AS936">
        <v>94.709998999999996</v>
      </c>
      <c r="AT936">
        <v>8757300</v>
      </c>
      <c r="AU936">
        <v>88.127465000000001</v>
      </c>
      <c r="AW936" s="1">
        <v>41716</v>
      </c>
      <c r="AX936">
        <v>1194.672106</v>
      </c>
      <c r="AY936">
        <v>1211.532091</v>
      </c>
      <c r="AZ936">
        <v>1193.062087</v>
      </c>
      <c r="BA936">
        <v>1211.262039</v>
      </c>
      <c r="BB936">
        <v>3643500</v>
      </c>
      <c r="BC936">
        <v>605.02599399999997</v>
      </c>
      <c r="BE936" s="1">
        <v>41716</v>
      </c>
      <c r="BF936">
        <v>162.699997</v>
      </c>
      <c r="BG936">
        <v>165.66999799999999</v>
      </c>
      <c r="BH936">
        <v>161.199997</v>
      </c>
      <c r="BI936">
        <v>164.08999600000001</v>
      </c>
      <c r="BJ936">
        <v>3559500</v>
      </c>
      <c r="BK936">
        <v>164.08999600000001</v>
      </c>
      <c r="BM936" s="1">
        <v>41716</v>
      </c>
      <c r="BN936">
        <v>236.949997</v>
      </c>
      <c r="BO936">
        <v>241.5</v>
      </c>
      <c r="BP936">
        <v>235.020004</v>
      </c>
      <c r="BQ936">
        <v>240.03999300000001</v>
      </c>
      <c r="BR936">
        <v>6242300</v>
      </c>
      <c r="BS936">
        <v>240.03999300000001</v>
      </c>
      <c r="BU936" s="1">
        <v>41716</v>
      </c>
      <c r="BV936">
        <v>32.759998000000003</v>
      </c>
      <c r="BW936">
        <v>33.439999</v>
      </c>
      <c r="BX936">
        <v>32.759998000000003</v>
      </c>
      <c r="BY936">
        <v>33.189999</v>
      </c>
      <c r="BZ936">
        <v>901400</v>
      </c>
      <c r="CA936">
        <v>33.034388999999997</v>
      </c>
      <c r="CC936" s="1">
        <v>41716</v>
      </c>
      <c r="CD936">
        <v>16245.929690000001</v>
      </c>
      <c r="CE936">
        <v>16369.940430000001</v>
      </c>
      <c r="CF936">
        <v>16245.929690000001</v>
      </c>
      <c r="CG936">
        <v>16336.190430000001</v>
      </c>
      <c r="CH936">
        <v>79140000</v>
      </c>
      <c r="CI936">
        <v>16336.190430000001</v>
      </c>
    </row>
    <row r="937" spans="1:87" x14ac:dyDescent="0.25">
      <c r="A937" s="3">
        <v>41717</v>
      </c>
      <c r="B937">
        <v>532.25997900000004</v>
      </c>
      <c r="C937">
        <v>536.23999000000003</v>
      </c>
      <c r="D937">
        <v>528.99998500000004</v>
      </c>
      <c r="E937">
        <v>531.26000999999997</v>
      </c>
      <c r="F937">
        <v>56189000</v>
      </c>
      <c r="G937">
        <v>72.682933000000006</v>
      </c>
      <c r="I937" s="1">
        <v>41717</v>
      </c>
      <c r="J937">
        <v>39.470001000000003</v>
      </c>
      <c r="K937">
        <v>39.549999</v>
      </c>
      <c r="L937">
        <v>38.909999999999997</v>
      </c>
      <c r="M937">
        <v>39.270000000000003</v>
      </c>
      <c r="N937">
        <v>35597200</v>
      </c>
      <c r="O937">
        <v>36.963582000000002</v>
      </c>
      <c r="Q937" s="1">
        <v>41717</v>
      </c>
      <c r="R937">
        <v>48.380001</v>
      </c>
      <c r="S937">
        <v>48.41</v>
      </c>
      <c r="T937">
        <v>47.48</v>
      </c>
      <c r="U937">
        <v>47.810001</v>
      </c>
      <c r="V937">
        <v>28293000</v>
      </c>
      <c r="W937">
        <v>44.902836000000001</v>
      </c>
      <c r="Y937" s="1">
        <v>41717</v>
      </c>
      <c r="Z937">
        <v>82.25</v>
      </c>
      <c r="AA937">
        <v>82.300003000000004</v>
      </c>
      <c r="AB937">
        <v>80.040001000000004</v>
      </c>
      <c r="AC937">
        <v>80.519997000000004</v>
      </c>
      <c r="AD937">
        <v>6403200</v>
      </c>
      <c r="AE937">
        <v>77.979720999999998</v>
      </c>
      <c r="AG937" s="1">
        <v>41717</v>
      </c>
      <c r="AH937">
        <v>68.379997000000003</v>
      </c>
      <c r="AI937">
        <v>68.410004000000001</v>
      </c>
      <c r="AJ937">
        <v>67.029999000000004</v>
      </c>
      <c r="AK937">
        <v>67.5</v>
      </c>
      <c r="AL937">
        <v>4322600</v>
      </c>
      <c r="AM937">
        <v>61.355764999999998</v>
      </c>
      <c r="AO937" s="1">
        <v>41717</v>
      </c>
      <c r="AP937">
        <v>94.650002000000001</v>
      </c>
      <c r="AQ937">
        <v>95.300003000000004</v>
      </c>
      <c r="AR937">
        <v>93.129997000000003</v>
      </c>
      <c r="AS937">
        <v>93.730002999999996</v>
      </c>
      <c r="AT937">
        <v>9914700</v>
      </c>
      <c r="AU937">
        <v>87.215581</v>
      </c>
      <c r="AW937" s="1">
        <v>41717</v>
      </c>
      <c r="AX937">
        <v>1211.8020200000001</v>
      </c>
      <c r="AY937">
        <v>1211.9920609999999</v>
      </c>
      <c r="AZ937">
        <v>1194.4121009999999</v>
      </c>
      <c r="BA937">
        <v>1199.2520830000001</v>
      </c>
      <c r="BB937">
        <v>3237800</v>
      </c>
      <c r="BC937">
        <v>599.02701400000001</v>
      </c>
      <c r="BE937" s="1">
        <v>41717</v>
      </c>
      <c r="BF937">
        <v>163.86999499999999</v>
      </c>
      <c r="BG937">
        <v>164.020004</v>
      </c>
      <c r="BH937">
        <v>159.03999300000001</v>
      </c>
      <c r="BI937">
        <v>160.58000200000001</v>
      </c>
      <c r="BJ937">
        <v>4432900</v>
      </c>
      <c r="BK937">
        <v>160.58000200000001</v>
      </c>
      <c r="BM937" s="1">
        <v>41717</v>
      </c>
      <c r="BN937">
        <v>241.38999899999999</v>
      </c>
      <c r="BO937">
        <v>241.550003</v>
      </c>
      <c r="BP937">
        <v>233.509995</v>
      </c>
      <c r="BQ937">
        <v>235.83999600000001</v>
      </c>
      <c r="BR937">
        <v>5071300</v>
      </c>
      <c r="BS937">
        <v>235.83999600000001</v>
      </c>
      <c r="BU937" s="1">
        <v>41717</v>
      </c>
      <c r="BV937">
        <v>32.990001999999997</v>
      </c>
      <c r="BW937">
        <v>33.110000999999997</v>
      </c>
      <c r="BX937">
        <v>32.389999000000003</v>
      </c>
      <c r="BY937">
        <v>32.599997999999999</v>
      </c>
      <c r="BZ937">
        <v>1205800</v>
      </c>
      <c r="CA937">
        <v>32.447155000000002</v>
      </c>
      <c r="CC937" s="1">
        <v>41717</v>
      </c>
      <c r="CD937">
        <v>16335.70996</v>
      </c>
      <c r="CE937">
        <v>16363.320309999999</v>
      </c>
      <c r="CF937">
        <v>16126.29004</v>
      </c>
      <c r="CG937">
        <v>16222.16992</v>
      </c>
      <c r="CH937">
        <v>90110000</v>
      </c>
      <c r="CI937">
        <v>16222.16992</v>
      </c>
    </row>
    <row r="938" spans="1:87" x14ac:dyDescent="0.25">
      <c r="A938" s="3">
        <v>41718</v>
      </c>
      <c r="B938">
        <v>529.88999200000001</v>
      </c>
      <c r="C938">
        <v>532.66997500000002</v>
      </c>
      <c r="D938">
        <v>527.35001399999999</v>
      </c>
      <c r="E938">
        <v>528.70000500000003</v>
      </c>
      <c r="F938">
        <v>52099600</v>
      </c>
      <c r="G938">
        <v>72.332693000000006</v>
      </c>
      <c r="I938" s="1">
        <v>41718</v>
      </c>
      <c r="J938">
        <v>39.25</v>
      </c>
      <c r="K938">
        <v>40.650002000000001</v>
      </c>
      <c r="L938">
        <v>39.240001999999997</v>
      </c>
      <c r="M938">
        <v>40.330002</v>
      </c>
      <c r="N938">
        <v>59269800</v>
      </c>
      <c r="O938">
        <v>37.961326999999997</v>
      </c>
      <c r="Q938" s="1">
        <v>41718</v>
      </c>
      <c r="R938">
        <v>47.700001</v>
      </c>
      <c r="S938">
        <v>49.360000999999997</v>
      </c>
      <c r="T938">
        <v>47.700001</v>
      </c>
      <c r="U938">
        <v>49.029998999999997</v>
      </c>
      <c r="V938">
        <v>25208400</v>
      </c>
      <c r="W938">
        <v>46.048650000000002</v>
      </c>
      <c r="Y938" s="1">
        <v>41718</v>
      </c>
      <c r="Z938">
        <v>80.589995999999999</v>
      </c>
      <c r="AA938">
        <v>81.019997000000004</v>
      </c>
      <c r="AB938">
        <v>79.760002</v>
      </c>
      <c r="AC938">
        <v>80.809997999999993</v>
      </c>
      <c r="AD938">
        <v>5968200</v>
      </c>
      <c r="AE938">
        <v>78.260572999999994</v>
      </c>
      <c r="AG938" s="1">
        <v>41718</v>
      </c>
      <c r="AH938">
        <v>67.410004000000001</v>
      </c>
      <c r="AI938">
        <v>68</v>
      </c>
      <c r="AJ938">
        <v>67.110000999999997</v>
      </c>
      <c r="AK938">
        <v>67.900002000000001</v>
      </c>
      <c r="AL938">
        <v>3968600</v>
      </c>
      <c r="AM938">
        <v>61.719355999999998</v>
      </c>
      <c r="AO938" s="1">
        <v>41718</v>
      </c>
      <c r="AP938">
        <v>93.440002000000007</v>
      </c>
      <c r="AQ938">
        <v>94.739998</v>
      </c>
      <c r="AR938">
        <v>93.010002</v>
      </c>
      <c r="AS938">
        <v>94.580001999999993</v>
      </c>
      <c r="AT938">
        <v>10405000</v>
      </c>
      <c r="AU938">
        <v>88.006502999999995</v>
      </c>
      <c r="AW938" s="1">
        <v>41718</v>
      </c>
      <c r="AX938">
        <v>1199.9520849999999</v>
      </c>
      <c r="AY938">
        <v>1209.6120759999999</v>
      </c>
      <c r="AZ938">
        <v>1195.362061</v>
      </c>
      <c r="BA938">
        <v>1197.1619989999999</v>
      </c>
      <c r="BB938">
        <v>3381900</v>
      </c>
      <c r="BC938">
        <v>597.98301600000002</v>
      </c>
      <c r="BE938" s="1">
        <v>41718</v>
      </c>
      <c r="BF938">
        <v>159.11000100000001</v>
      </c>
      <c r="BG938">
        <v>161.270004</v>
      </c>
      <c r="BH938">
        <v>157.029999</v>
      </c>
      <c r="BI938">
        <v>157.479996</v>
      </c>
      <c r="BJ938">
        <v>4289300</v>
      </c>
      <c r="BK938">
        <v>157.479996</v>
      </c>
      <c r="BM938" s="1">
        <v>41718</v>
      </c>
      <c r="BN938">
        <v>236.16000399999999</v>
      </c>
      <c r="BO938">
        <v>239.25</v>
      </c>
      <c r="BP938">
        <v>233.36000100000001</v>
      </c>
      <c r="BQ938">
        <v>234.91000399999999</v>
      </c>
      <c r="BR938">
        <v>3817900</v>
      </c>
      <c r="BS938">
        <v>234.91000399999999</v>
      </c>
      <c r="BU938" s="1">
        <v>41718</v>
      </c>
      <c r="BV938">
        <v>32.43</v>
      </c>
      <c r="BW938">
        <v>33.229999999999997</v>
      </c>
      <c r="BX938">
        <v>32.270000000000003</v>
      </c>
      <c r="BY938">
        <v>33</v>
      </c>
      <c r="BZ938">
        <v>927600</v>
      </c>
      <c r="CA938">
        <v>32.845281</v>
      </c>
      <c r="CC938" s="1">
        <v>41718</v>
      </c>
      <c r="CD938">
        <v>16221.98047</v>
      </c>
      <c r="CE938">
        <v>16353.98047</v>
      </c>
      <c r="CF938">
        <v>16160.33008</v>
      </c>
      <c r="CG938">
        <v>16331.04981</v>
      </c>
      <c r="CH938">
        <v>91530000</v>
      </c>
      <c r="CI938">
        <v>16331.04981</v>
      </c>
    </row>
    <row r="939" spans="1:87" x14ac:dyDescent="0.25">
      <c r="A939" s="3">
        <v>41719</v>
      </c>
      <c r="B939">
        <v>531.92998499999999</v>
      </c>
      <c r="C939">
        <v>533.75</v>
      </c>
      <c r="D939">
        <v>526.330017</v>
      </c>
      <c r="E939">
        <v>532.86998000000006</v>
      </c>
      <c r="F939">
        <v>93511600</v>
      </c>
      <c r="G939">
        <v>72.903197000000006</v>
      </c>
      <c r="I939" s="1">
        <v>41719</v>
      </c>
      <c r="J939">
        <v>40.720001000000003</v>
      </c>
      <c r="K939">
        <v>40.939999</v>
      </c>
      <c r="L939">
        <v>40.009998000000003</v>
      </c>
      <c r="M939">
        <v>40.159999999999997</v>
      </c>
      <c r="N939">
        <v>80721800</v>
      </c>
      <c r="O939">
        <v>37.801309000000003</v>
      </c>
      <c r="Q939" s="1">
        <v>41719</v>
      </c>
      <c r="R939">
        <v>49.790000999999997</v>
      </c>
      <c r="S939">
        <v>49.970001000000003</v>
      </c>
      <c r="T939">
        <v>49.040000999999997</v>
      </c>
      <c r="U939">
        <v>49.119999</v>
      </c>
      <c r="V939">
        <v>30999100</v>
      </c>
      <c r="W939">
        <v>46.133177000000003</v>
      </c>
      <c r="Y939" s="1">
        <v>41719</v>
      </c>
      <c r="Z939">
        <v>81.959998999999996</v>
      </c>
      <c r="AA939">
        <v>82.050003000000004</v>
      </c>
      <c r="AB939">
        <v>80.050003000000004</v>
      </c>
      <c r="AC939">
        <v>80.349997999999999</v>
      </c>
      <c r="AD939">
        <v>7840900</v>
      </c>
      <c r="AE939">
        <v>77.815085999999994</v>
      </c>
      <c r="AG939" s="1">
        <v>41719</v>
      </c>
      <c r="AH939">
        <v>68.459998999999996</v>
      </c>
      <c r="AI939">
        <v>68.480002999999996</v>
      </c>
      <c r="AJ939">
        <v>67.470000999999996</v>
      </c>
      <c r="AK939">
        <v>67.480002999999996</v>
      </c>
      <c r="AL939">
        <v>9094200</v>
      </c>
      <c r="AM939">
        <v>61.337587999999997</v>
      </c>
      <c r="AO939" s="1">
        <v>41719</v>
      </c>
      <c r="AP939">
        <v>95.099997999999999</v>
      </c>
      <c r="AQ939">
        <v>95.989998</v>
      </c>
      <c r="AR939">
        <v>94.309997999999993</v>
      </c>
      <c r="AS939">
        <v>94.309997999999993</v>
      </c>
      <c r="AT939">
        <v>24479800</v>
      </c>
      <c r="AU939">
        <v>87.755263999999997</v>
      </c>
      <c r="AW939" s="1">
        <v>41719</v>
      </c>
      <c r="AX939">
        <v>1206.3120280000001</v>
      </c>
      <c r="AY939">
        <v>1209.6320479999999</v>
      </c>
      <c r="AZ939">
        <v>1182.452014</v>
      </c>
      <c r="BA939">
        <v>1183.041986</v>
      </c>
      <c r="BB939">
        <v>6441000</v>
      </c>
      <c r="BC939">
        <v>590.93006300000002</v>
      </c>
      <c r="BE939" s="1">
        <v>41719</v>
      </c>
      <c r="BF939">
        <v>160.71000699999999</v>
      </c>
      <c r="BG939">
        <v>161.5</v>
      </c>
      <c r="BH939">
        <v>156.75</v>
      </c>
      <c r="BI939">
        <v>158.30999800000001</v>
      </c>
      <c r="BJ939">
        <v>4526500</v>
      </c>
      <c r="BK939">
        <v>158.30999800000001</v>
      </c>
      <c r="BM939" s="1">
        <v>41719</v>
      </c>
      <c r="BN939">
        <v>236.020004</v>
      </c>
      <c r="BO939">
        <v>236.199997</v>
      </c>
      <c r="BP939">
        <v>227.5</v>
      </c>
      <c r="BQ939">
        <v>228.88999899999999</v>
      </c>
      <c r="BR939">
        <v>8216900</v>
      </c>
      <c r="BS939">
        <v>228.88999899999999</v>
      </c>
      <c r="BU939" s="1">
        <v>41719</v>
      </c>
      <c r="BV939">
        <v>33.299999</v>
      </c>
      <c r="BW939">
        <v>33.490001999999997</v>
      </c>
      <c r="BX939">
        <v>32.830002</v>
      </c>
      <c r="BY939">
        <v>33.099997999999999</v>
      </c>
      <c r="BZ939">
        <v>1216100</v>
      </c>
      <c r="CA939">
        <v>32.944811000000001</v>
      </c>
      <c r="CC939" s="1">
        <v>41719</v>
      </c>
      <c r="CD939">
        <v>16332.690430000001</v>
      </c>
      <c r="CE939">
        <v>16456.449219999999</v>
      </c>
      <c r="CF939">
        <v>16290.79004</v>
      </c>
      <c r="CG939">
        <v>16302.76953</v>
      </c>
      <c r="CH939">
        <v>353670000</v>
      </c>
      <c r="CI939">
        <v>16302.76953</v>
      </c>
    </row>
    <row r="940" spans="1:87" x14ac:dyDescent="0.25">
      <c r="A940" s="3">
        <v>41722</v>
      </c>
      <c r="B940">
        <v>538.42001300000004</v>
      </c>
      <c r="C940">
        <v>540.50000799999998</v>
      </c>
      <c r="D940">
        <v>535.05998999999997</v>
      </c>
      <c r="E940">
        <v>539.19001800000001</v>
      </c>
      <c r="F940">
        <v>88925200</v>
      </c>
      <c r="G940">
        <v>73.767855999999995</v>
      </c>
      <c r="I940" s="1">
        <v>41722</v>
      </c>
      <c r="J940">
        <v>40.340000000000003</v>
      </c>
      <c r="K940">
        <v>40.639999000000003</v>
      </c>
      <c r="L940">
        <v>39.860000999999997</v>
      </c>
      <c r="M940">
        <v>40.5</v>
      </c>
      <c r="N940">
        <v>46098400</v>
      </c>
      <c r="O940">
        <v>38.121341000000001</v>
      </c>
      <c r="Q940" s="1">
        <v>41722</v>
      </c>
      <c r="R940">
        <v>49.48</v>
      </c>
      <c r="S940">
        <v>49.490001999999997</v>
      </c>
      <c r="T940">
        <v>48.82</v>
      </c>
      <c r="U940">
        <v>48.98</v>
      </c>
      <c r="V940">
        <v>19677600</v>
      </c>
      <c r="W940">
        <v>46.001691000000001</v>
      </c>
      <c r="Y940" s="1">
        <v>41722</v>
      </c>
      <c r="Z940">
        <v>80.709998999999996</v>
      </c>
      <c r="AA940">
        <v>80.930000000000007</v>
      </c>
      <c r="AB940">
        <v>79.379997000000003</v>
      </c>
      <c r="AC940">
        <v>79.489998</v>
      </c>
      <c r="AD940">
        <v>7642900</v>
      </c>
      <c r="AE940">
        <v>76.982217000000006</v>
      </c>
      <c r="AG940" s="1">
        <v>41722</v>
      </c>
      <c r="AH940">
        <v>67.680000000000007</v>
      </c>
      <c r="AI940">
        <v>68.069999999999993</v>
      </c>
      <c r="AJ940">
        <v>67.410004000000001</v>
      </c>
      <c r="AK940">
        <v>67.559997999999993</v>
      </c>
      <c r="AL940">
        <v>5339900</v>
      </c>
      <c r="AM940">
        <v>61.410300999999997</v>
      </c>
      <c r="AO940" s="1">
        <v>41722</v>
      </c>
      <c r="AP940">
        <v>94.760002</v>
      </c>
      <c r="AQ940">
        <v>95.099997999999999</v>
      </c>
      <c r="AR940">
        <v>94.480002999999996</v>
      </c>
      <c r="AS940">
        <v>94.639999000000003</v>
      </c>
      <c r="AT940">
        <v>9539800</v>
      </c>
      <c r="AU940">
        <v>88.062331</v>
      </c>
      <c r="AW940" s="1">
        <v>41722</v>
      </c>
      <c r="AX940">
        <v>1184.192035</v>
      </c>
      <c r="AY940">
        <v>1184.9020849999999</v>
      </c>
      <c r="AZ940">
        <v>1145.952004</v>
      </c>
      <c r="BA940">
        <v>1157.9319410000001</v>
      </c>
      <c r="BB940">
        <v>6096800</v>
      </c>
      <c r="BC940">
        <v>578.38758299999995</v>
      </c>
      <c r="BE940" s="1">
        <v>41722</v>
      </c>
      <c r="BF940">
        <v>158.83999600000001</v>
      </c>
      <c r="BG940">
        <v>159.94000199999999</v>
      </c>
      <c r="BH940">
        <v>154.60000600000001</v>
      </c>
      <c r="BI940">
        <v>157.38000500000001</v>
      </c>
      <c r="BJ940">
        <v>4678800</v>
      </c>
      <c r="BK940">
        <v>157.38000500000001</v>
      </c>
      <c r="BM940" s="1">
        <v>41722</v>
      </c>
      <c r="BN940">
        <v>229.75</v>
      </c>
      <c r="BO940">
        <v>229.89999399999999</v>
      </c>
      <c r="BP940">
        <v>210.270004</v>
      </c>
      <c r="BQ940">
        <v>220.16999799999999</v>
      </c>
      <c r="BR940">
        <v>11328800</v>
      </c>
      <c r="BS940">
        <v>220.16999799999999</v>
      </c>
      <c r="BU940" s="1">
        <v>41722</v>
      </c>
      <c r="BV940">
        <v>33.490001999999997</v>
      </c>
      <c r="BW940">
        <v>33.599997999999999</v>
      </c>
      <c r="BX940">
        <v>32.720001000000003</v>
      </c>
      <c r="BY940">
        <v>33.159999999999997</v>
      </c>
      <c r="BZ940">
        <v>1042400</v>
      </c>
      <c r="CA940">
        <v>33.004531</v>
      </c>
      <c r="CC940" s="1">
        <v>41722</v>
      </c>
      <c r="CD940">
        <v>16303.280269999999</v>
      </c>
      <c r="CE940">
        <v>16380.509770000001</v>
      </c>
      <c r="CF940">
        <v>16215.559569999999</v>
      </c>
      <c r="CG940">
        <v>16276.690430000001</v>
      </c>
      <c r="CH940">
        <v>110620000</v>
      </c>
      <c r="CI940">
        <v>16276.690430000001</v>
      </c>
    </row>
    <row r="941" spans="1:87" x14ac:dyDescent="0.25">
      <c r="A941" s="3">
        <v>41723</v>
      </c>
      <c r="B941">
        <v>541.49997699999994</v>
      </c>
      <c r="C941">
        <v>545.75000799999998</v>
      </c>
      <c r="D941">
        <v>539.58997299999999</v>
      </c>
      <c r="E941">
        <v>544.98999000000003</v>
      </c>
      <c r="F941">
        <v>70573300</v>
      </c>
      <c r="G941">
        <v>74.561363999999998</v>
      </c>
      <c r="I941" s="1">
        <v>41723</v>
      </c>
      <c r="J941">
        <v>40.659999999999997</v>
      </c>
      <c r="K941">
        <v>40.990001999999997</v>
      </c>
      <c r="L941">
        <v>39.959999000000003</v>
      </c>
      <c r="M941">
        <v>40.340000000000003</v>
      </c>
      <c r="N941">
        <v>43193100</v>
      </c>
      <c r="O941">
        <v>37.970737999999997</v>
      </c>
      <c r="Q941" s="1">
        <v>41723</v>
      </c>
      <c r="R941">
        <v>49.25</v>
      </c>
      <c r="S941">
        <v>49.27</v>
      </c>
      <c r="T941">
        <v>48.91</v>
      </c>
      <c r="U941">
        <v>48.959999000000003</v>
      </c>
      <c r="V941">
        <v>14659400</v>
      </c>
      <c r="W941">
        <v>45.982906</v>
      </c>
      <c r="Y941" s="1">
        <v>41723</v>
      </c>
      <c r="Z941">
        <v>80.239998</v>
      </c>
      <c r="AA941">
        <v>80.339995999999999</v>
      </c>
      <c r="AB941">
        <v>78.599997999999999</v>
      </c>
      <c r="AC941">
        <v>79.550003000000004</v>
      </c>
      <c r="AD941">
        <v>6692400</v>
      </c>
      <c r="AE941">
        <v>77.040329</v>
      </c>
      <c r="AG941" s="1">
        <v>41723</v>
      </c>
      <c r="AH941">
        <v>67.940002000000007</v>
      </c>
      <c r="AI941">
        <v>68.470000999999996</v>
      </c>
      <c r="AJ941">
        <v>67.680000000000007</v>
      </c>
      <c r="AK941">
        <v>68.389999000000003</v>
      </c>
      <c r="AL941">
        <v>5986600</v>
      </c>
      <c r="AM941">
        <v>62.164751000000003</v>
      </c>
      <c r="AO941" s="1">
        <v>41723</v>
      </c>
      <c r="AP941">
        <v>95.099997999999999</v>
      </c>
      <c r="AQ941">
        <v>95.82</v>
      </c>
      <c r="AR941">
        <v>94.800003000000004</v>
      </c>
      <c r="AS941">
        <v>94.910004000000001</v>
      </c>
      <c r="AT941">
        <v>9796600</v>
      </c>
      <c r="AU941">
        <v>88.313569000000001</v>
      </c>
      <c r="AW941" s="1">
        <v>41723</v>
      </c>
      <c r="AX941">
        <v>1166.002007</v>
      </c>
      <c r="AY941">
        <v>1169.8420369999999</v>
      </c>
      <c r="AZ941">
        <v>1147.001947</v>
      </c>
      <c r="BA941">
        <v>1158.722002</v>
      </c>
      <c r="BB941">
        <v>4838400</v>
      </c>
      <c r="BC941">
        <v>578.78221900000005</v>
      </c>
      <c r="BE941" s="1">
        <v>41723</v>
      </c>
      <c r="BF941">
        <v>158.429993</v>
      </c>
      <c r="BG941">
        <v>159.61999499999999</v>
      </c>
      <c r="BH941">
        <v>154.699997</v>
      </c>
      <c r="BI941">
        <v>156.050003</v>
      </c>
      <c r="BJ941">
        <v>4288800</v>
      </c>
      <c r="BK941">
        <v>156.050003</v>
      </c>
      <c r="BM941" s="1">
        <v>41723</v>
      </c>
      <c r="BN941">
        <v>224.13999899999999</v>
      </c>
      <c r="BO941">
        <v>227.050003</v>
      </c>
      <c r="BP941">
        <v>217.89999399999999</v>
      </c>
      <c r="BQ941">
        <v>220.44000199999999</v>
      </c>
      <c r="BR941">
        <v>7865400</v>
      </c>
      <c r="BS941">
        <v>220.44000199999999</v>
      </c>
      <c r="BU941" s="1">
        <v>41723</v>
      </c>
      <c r="BV941">
        <v>33.479999999999997</v>
      </c>
      <c r="BW941">
        <v>34.400002000000001</v>
      </c>
      <c r="BX941">
        <v>33.459999000000003</v>
      </c>
      <c r="BY941">
        <v>33.959999000000003</v>
      </c>
      <c r="BZ941">
        <v>1938600</v>
      </c>
      <c r="CA941">
        <v>33.800780000000003</v>
      </c>
      <c r="CC941" s="1">
        <v>41723</v>
      </c>
      <c r="CD941">
        <v>16279.200199999999</v>
      </c>
      <c r="CE941">
        <v>16407.179690000001</v>
      </c>
      <c r="CF941">
        <v>16279.200199999999</v>
      </c>
      <c r="CG941">
        <v>16367.87988</v>
      </c>
      <c r="CH941">
        <v>89110000</v>
      </c>
      <c r="CI941">
        <v>16367.87988</v>
      </c>
    </row>
    <row r="942" spans="1:87" x14ac:dyDescent="0.25">
      <c r="A942" s="3">
        <v>41724</v>
      </c>
      <c r="B942">
        <v>546.52001199999995</v>
      </c>
      <c r="C942">
        <v>549.00001499999996</v>
      </c>
      <c r="D942">
        <v>538.86002299999996</v>
      </c>
      <c r="E942">
        <v>539.779991</v>
      </c>
      <c r="F942">
        <v>74942000</v>
      </c>
      <c r="G942">
        <v>73.848572000000004</v>
      </c>
      <c r="I942" s="1">
        <v>41724</v>
      </c>
      <c r="J942">
        <v>40.479999999999997</v>
      </c>
      <c r="K942">
        <v>40.709999000000003</v>
      </c>
      <c r="L942">
        <v>39.599997999999999</v>
      </c>
      <c r="M942">
        <v>39.790000999999997</v>
      </c>
      <c r="N942">
        <v>41977500</v>
      </c>
      <c r="O942">
        <v>37.453040999999999</v>
      </c>
      <c r="Q942" s="1">
        <v>41724</v>
      </c>
      <c r="R942">
        <v>49.189999</v>
      </c>
      <c r="S942">
        <v>49.200001</v>
      </c>
      <c r="T942">
        <v>48.459999000000003</v>
      </c>
      <c r="U942">
        <v>48.5</v>
      </c>
      <c r="V942">
        <v>17399800</v>
      </c>
      <c r="W942">
        <v>45.550877999999997</v>
      </c>
      <c r="Y942" s="1">
        <v>41724</v>
      </c>
      <c r="Z942">
        <v>79.930000000000007</v>
      </c>
      <c r="AA942">
        <v>80.239998</v>
      </c>
      <c r="AB942">
        <v>78.610000999999997</v>
      </c>
      <c r="AC942">
        <v>78.620002999999997</v>
      </c>
      <c r="AD942">
        <v>6750800</v>
      </c>
      <c r="AE942">
        <v>76.139668999999998</v>
      </c>
      <c r="AG942" s="1">
        <v>41724</v>
      </c>
      <c r="AH942">
        <v>68.709998999999996</v>
      </c>
      <c r="AI942">
        <v>69.190002000000007</v>
      </c>
      <c r="AJ942">
        <v>68.489998</v>
      </c>
      <c r="AK942">
        <v>68.599997999999999</v>
      </c>
      <c r="AL942">
        <v>5732100</v>
      </c>
      <c r="AM942">
        <v>62.355634999999999</v>
      </c>
      <c r="AO942" s="1">
        <v>41724</v>
      </c>
      <c r="AP942">
        <v>95.559997999999993</v>
      </c>
      <c r="AQ942">
        <v>95.580001999999993</v>
      </c>
      <c r="AR942">
        <v>94.410004000000001</v>
      </c>
      <c r="AS942">
        <v>94.699996999999996</v>
      </c>
      <c r="AT942">
        <v>11033300</v>
      </c>
      <c r="AU942">
        <v>88.118157999999994</v>
      </c>
      <c r="AW942" s="1">
        <v>41724</v>
      </c>
      <c r="AX942">
        <v>1162.012003</v>
      </c>
      <c r="AY942">
        <v>1171.572011</v>
      </c>
      <c r="AZ942">
        <v>1131.5019010000001</v>
      </c>
      <c r="BA942">
        <v>1131.971918</v>
      </c>
      <c r="BB942">
        <v>5179200</v>
      </c>
      <c r="BC942">
        <v>565.42053899999996</v>
      </c>
      <c r="BE942" s="1">
        <v>41724</v>
      </c>
      <c r="BF942">
        <v>157.949997</v>
      </c>
      <c r="BG942">
        <v>159.820007</v>
      </c>
      <c r="BH942">
        <v>152.029999</v>
      </c>
      <c r="BI942">
        <v>152.11999499999999</v>
      </c>
      <c r="BJ942">
        <v>4553100</v>
      </c>
      <c r="BK942">
        <v>152.11999499999999</v>
      </c>
      <c r="BM942" s="1">
        <v>41724</v>
      </c>
      <c r="BN942">
        <v>221.949997</v>
      </c>
      <c r="BO942">
        <v>222.60000600000001</v>
      </c>
      <c r="BP942">
        <v>211.35000600000001</v>
      </c>
      <c r="BQ942">
        <v>212.96000699999999</v>
      </c>
      <c r="BR942">
        <v>6907300</v>
      </c>
      <c r="BS942">
        <v>212.96000699999999</v>
      </c>
      <c r="BU942" s="1">
        <v>41724</v>
      </c>
      <c r="BV942">
        <v>34.409999999999997</v>
      </c>
      <c r="BW942">
        <v>34.950001</v>
      </c>
      <c r="BX942">
        <v>34.380001</v>
      </c>
      <c r="BY942">
        <v>34.700001</v>
      </c>
      <c r="BZ942">
        <v>1181300</v>
      </c>
      <c r="CA942">
        <v>34.537312</v>
      </c>
      <c r="CC942" s="1">
        <v>41724</v>
      </c>
      <c r="CD942">
        <v>16370.70996</v>
      </c>
      <c r="CE942">
        <v>16466.039059999999</v>
      </c>
      <c r="CF942">
        <v>16268.990229999999</v>
      </c>
      <c r="CG942">
        <v>16268.990229999999</v>
      </c>
      <c r="CH942">
        <v>92770000</v>
      </c>
      <c r="CI942">
        <v>16268.990229999999</v>
      </c>
    </row>
    <row r="943" spans="1:87" x14ac:dyDescent="0.25">
      <c r="A943" s="3">
        <v>41725</v>
      </c>
      <c r="B943">
        <v>540.01999699999999</v>
      </c>
      <c r="C943">
        <v>541.49997699999994</v>
      </c>
      <c r="D943">
        <v>535.12001799999996</v>
      </c>
      <c r="E943">
        <v>537.45999099999995</v>
      </c>
      <c r="F943">
        <v>55507900</v>
      </c>
      <c r="G943">
        <v>73.531166999999996</v>
      </c>
      <c r="I943" s="1">
        <v>41725</v>
      </c>
      <c r="J943">
        <v>39.740001999999997</v>
      </c>
      <c r="K943">
        <v>39.970001000000003</v>
      </c>
      <c r="L943">
        <v>39.340000000000003</v>
      </c>
      <c r="M943">
        <v>39.360000999999997</v>
      </c>
      <c r="N943">
        <v>35369200</v>
      </c>
      <c r="O943">
        <v>37.048296000000001</v>
      </c>
      <c r="Q943" s="1">
        <v>41725</v>
      </c>
      <c r="R943">
        <v>49.509998000000003</v>
      </c>
      <c r="S943">
        <v>49.790000999999997</v>
      </c>
      <c r="T943">
        <v>48.650002000000001</v>
      </c>
      <c r="U943">
        <v>49.099997999999999</v>
      </c>
      <c r="V943">
        <v>29075100</v>
      </c>
      <c r="W943">
        <v>46.114393</v>
      </c>
      <c r="Y943" s="1">
        <v>41725</v>
      </c>
      <c r="Z943">
        <v>78.300003000000004</v>
      </c>
      <c r="AA943">
        <v>78.610000999999997</v>
      </c>
      <c r="AB943">
        <v>77.279999000000004</v>
      </c>
      <c r="AC943">
        <v>78.480002999999996</v>
      </c>
      <c r="AD943">
        <v>9194700</v>
      </c>
      <c r="AE943">
        <v>76.004086000000001</v>
      </c>
      <c r="AG943" s="1">
        <v>41725</v>
      </c>
      <c r="AH943">
        <v>68.610000999999997</v>
      </c>
      <c r="AI943">
        <v>69.610000999999997</v>
      </c>
      <c r="AJ943">
        <v>68.610000999999997</v>
      </c>
      <c r="AK943">
        <v>69.290001000000004</v>
      </c>
      <c r="AL943">
        <v>6049900</v>
      </c>
      <c r="AM943">
        <v>62.982829000000002</v>
      </c>
      <c r="AO943" s="1">
        <v>41725</v>
      </c>
      <c r="AP943">
        <v>94.610000999999997</v>
      </c>
      <c r="AQ943">
        <v>96.5</v>
      </c>
      <c r="AR943">
        <v>94.059997999999993</v>
      </c>
      <c r="AS943">
        <v>96.239998</v>
      </c>
      <c r="AT943">
        <v>15427500</v>
      </c>
      <c r="AU943">
        <v>89.551125999999996</v>
      </c>
      <c r="AW943" s="1">
        <v>41725</v>
      </c>
      <c r="AX943">
        <v>568.00256999999999</v>
      </c>
      <c r="AY943">
        <v>568.00256999999999</v>
      </c>
      <c r="AZ943">
        <v>552.92251599999997</v>
      </c>
      <c r="BA943">
        <v>558.46255099999996</v>
      </c>
      <c r="BB943">
        <v>13100</v>
      </c>
      <c r="BC943">
        <v>558.46255099999996</v>
      </c>
      <c r="BE943" s="1">
        <v>41725</v>
      </c>
      <c r="BF943">
        <v>151.259995</v>
      </c>
      <c r="BG943">
        <v>152.800003</v>
      </c>
      <c r="BH943">
        <v>144.16000399999999</v>
      </c>
      <c r="BI943">
        <v>151</v>
      </c>
      <c r="BJ943">
        <v>8227800</v>
      </c>
      <c r="BK943">
        <v>151</v>
      </c>
      <c r="BM943" s="1">
        <v>41725</v>
      </c>
      <c r="BN943">
        <v>212.36999499999999</v>
      </c>
      <c r="BO943">
        <v>213.60000600000001</v>
      </c>
      <c r="BP943">
        <v>203</v>
      </c>
      <c r="BQ943">
        <v>207.320007</v>
      </c>
      <c r="BR943">
        <v>9495700</v>
      </c>
      <c r="BS943">
        <v>207.320007</v>
      </c>
      <c r="BU943" s="1">
        <v>41725</v>
      </c>
      <c r="BV943">
        <v>34.360000999999997</v>
      </c>
      <c r="BW943">
        <v>34.720001000000003</v>
      </c>
      <c r="BX943">
        <v>34.18</v>
      </c>
      <c r="BY943">
        <v>34.209999000000003</v>
      </c>
      <c r="BZ943">
        <v>1160800</v>
      </c>
      <c r="CA943">
        <v>34.049607000000002</v>
      </c>
      <c r="CC943" s="1">
        <v>41725</v>
      </c>
      <c r="CD943">
        <v>16268.66992</v>
      </c>
      <c r="CE943">
        <v>16300.940430000001</v>
      </c>
      <c r="CF943">
        <v>16191.79004</v>
      </c>
      <c r="CG943">
        <v>16264.23047</v>
      </c>
      <c r="CH943">
        <v>93650000</v>
      </c>
      <c r="CI943">
        <v>16264.23047</v>
      </c>
    </row>
    <row r="944" spans="1:87" x14ac:dyDescent="0.25">
      <c r="A944" s="3">
        <v>41726</v>
      </c>
      <c r="B944">
        <v>538.31998399999998</v>
      </c>
      <c r="C944">
        <v>538.94002499999999</v>
      </c>
      <c r="D944">
        <v>534.24998500000004</v>
      </c>
      <c r="E944">
        <v>536.85997799999996</v>
      </c>
      <c r="F944">
        <v>50141000</v>
      </c>
      <c r="G944">
        <v>73.449078</v>
      </c>
      <c r="I944" s="1">
        <v>41726</v>
      </c>
      <c r="J944">
        <v>39.790000999999997</v>
      </c>
      <c r="K944">
        <v>40.639999000000003</v>
      </c>
      <c r="L944">
        <v>39.68</v>
      </c>
      <c r="M944">
        <v>40.299999</v>
      </c>
      <c r="N944">
        <v>43472700</v>
      </c>
      <c r="O944">
        <v>37.933086000000003</v>
      </c>
      <c r="Q944" s="1">
        <v>41726</v>
      </c>
      <c r="R944">
        <v>49.139999000000003</v>
      </c>
      <c r="S944">
        <v>49.610000999999997</v>
      </c>
      <c r="T944">
        <v>49.049999</v>
      </c>
      <c r="U944">
        <v>49.290000999999997</v>
      </c>
      <c r="V944">
        <v>15008000</v>
      </c>
      <c r="W944">
        <v>46.292842</v>
      </c>
      <c r="Y944" s="1">
        <v>41726</v>
      </c>
      <c r="Z944">
        <v>78.730002999999996</v>
      </c>
      <c r="AA944">
        <v>79.459998999999996</v>
      </c>
      <c r="AB944">
        <v>78.309997999999993</v>
      </c>
      <c r="AC944">
        <v>78.989998</v>
      </c>
      <c r="AD944">
        <v>5281700</v>
      </c>
      <c r="AE944">
        <v>76.497990999999999</v>
      </c>
      <c r="AG944" s="1">
        <v>41726</v>
      </c>
      <c r="AH944">
        <v>69.430000000000007</v>
      </c>
      <c r="AI944">
        <v>70.400002000000001</v>
      </c>
      <c r="AJ944">
        <v>69.169998000000007</v>
      </c>
      <c r="AK944">
        <v>70.349997999999999</v>
      </c>
      <c r="AL944">
        <v>5763100</v>
      </c>
      <c r="AM944">
        <v>63.946339999999999</v>
      </c>
      <c r="AO944" s="1">
        <v>41726</v>
      </c>
      <c r="AP944">
        <v>96.470000999999996</v>
      </c>
      <c r="AQ944">
        <v>97.970000999999996</v>
      </c>
      <c r="AR944">
        <v>96.470000999999996</v>
      </c>
      <c r="AS944">
        <v>97.699996999999996</v>
      </c>
      <c r="AT944">
        <v>12321800</v>
      </c>
      <c r="AU944">
        <v>90.909651999999994</v>
      </c>
      <c r="AW944" s="1">
        <v>41726</v>
      </c>
      <c r="AX944">
        <v>561.20254899999998</v>
      </c>
      <c r="AY944">
        <v>566.43259</v>
      </c>
      <c r="AZ944">
        <v>558.67253900000003</v>
      </c>
      <c r="BA944">
        <v>559.99256500000001</v>
      </c>
      <c r="BB944">
        <v>41200</v>
      </c>
      <c r="BC944">
        <v>559.99256500000001</v>
      </c>
      <c r="BE944" s="1">
        <v>41726</v>
      </c>
      <c r="BF944">
        <v>151.89999399999999</v>
      </c>
      <c r="BG944">
        <v>155.39999399999999</v>
      </c>
      <c r="BH944">
        <v>150.300003</v>
      </c>
      <c r="BI944">
        <v>150.66000399999999</v>
      </c>
      <c r="BJ944">
        <v>4506700</v>
      </c>
      <c r="BK944">
        <v>150.66000399999999</v>
      </c>
      <c r="BM944" s="1">
        <v>41726</v>
      </c>
      <c r="BN944">
        <v>212.800003</v>
      </c>
      <c r="BO944">
        <v>216.720001</v>
      </c>
      <c r="BP944">
        <v>210.270004</v>
      </c>
      <c r="BQ944">
        <v>212.36999499999999</v>
      </c>
      <c r="BR944">
        <v>9684800</v>
      </c>
      <c r="BS944">
        <v>212.36999499999999</v>
      </c>
      <c r="BU944" s="1">
        <v>41726</v>
      </c>
      <c r="BV944">
        <v>34.470001000000003</v>
      </c>
      <c r="BW944">
        <v>35.020000000000003</v>
      </c>
      <c r="BX944">
        <v>34.270000000000003</v>
      </c>
      <c r="BY944">
        <v>34.580002</v>
      </c>
      <c r="BZ944">
        <v>796200</v>
      </c>
      <c r="CA944">
        <v>34.417876</v>
      </c>
      <c r="CC944" s="1">
        <v>41726</v>
      </c>
      <c r="CD944">
        <v>16267.76953</v>
      </c>
      <c r="CE944">
        <v>16414.859380000002</v>
      </c>
      <c r="CF944">
        <v>16267.76953</v>
      </c>
      <c r="CG944">
        <v>16323.059569999999</v>
      </c>
      <c r="CH944">
        <v>86370000</v>
      </c>
      <c r="CI944">
        <v>16323.059569999999</v>
      </c>
    </row>
    <row r="945" spans="1:87" x14ac:dyDescent="0.25">
      <c r="A945" s="3">
        <v>41729</v>
      </c>
      <c r="B945">
        <v>539.23001899999997</v>
      </c>
      <c r="C945">
        <v>540.80997500000001</v>
      </c>
      <c r="D945">
        <v>535.93002300000001</v>
      </c>
      <c r="E945">
        <v>536.73997499999996</v>
      </c>
      <c r="F945">
        <v>42167300</v>
      </c>
      <c r="G945">
        <v>73.432659999999998</v>
      </c>
      <c r="I945" s="1">
        <v>41729</v>
      </c>
      <c r="J945">
        <v>40.43</v>
      </c>
      <c r="K945">
        <v>41.5</v>
      </c>
      <c r="L945">
        <v>40.400002000000001</v>
      </c>
      <c r="M945">
        <v>40.990001999999997</v>
      </c>
      <c r="N945">
        <v>46886300</v>
      </c>
      <c r="O945">
        <v>38.582563</v>
      </c>
      <c r="Q945" s="1">
        <v>41729</v>
      </c>
      <c r="R945">
        <v>49.75</v>
      </c>
      <c r="S945">
        <v>49.91</v>
      </c>
      <c r="T945">
        <v>49.459999000000003</v>
      </c>
      <c r="U945">
        <v>49.740001999999997</v>
      </c>
      <c r="V945">
        <v>17901800</v>
      </c>
      <c r="W945">
        <v>46.715479999999999</v>
      </c>
      <c r="Y945" s="1">
        <v>41729</v>
      </c>
      <c r="Z945">
        <v>79.699996999999996</v>
      </c>
      <c r="AA945">
        <v>80.389999000000003</v>
      </c>
      <c r="AB945">
        <v>79.660004000000001</v>
      </c>
      <c r="AC945">
        <v>80.069999999999993</v>
      </c>
      <c r="AD945">
        <v>6848800</v>
      </c>
      <c r="AE945">
        <v>77.543920999999997</v>
      </c>
      <c r="AG945" s="1">
        <v>41729</v>
      </c>
      <c r="AH945">
        <v>70.760002</v>
      </c>
      <c r="AI945">
        <v>70.989998</v>
      </c>
      <c r="AJ945">
        <v>70.129997000000003</v>
      </c>
      <c r="AK945">
        <v>70.349997999999999</v>
      </c>
      <c r="AL945">
        <v>5020800</v>
      </c>
      <c r="AM945">
        <v>63.946339999999999</v>
      </c>
      <c r="AO945" s="1">
        <v>41729</v>
      </c>
      <c r="AP945">
        <v>98.489998</v>
      </c>
      <c r="AQ945">
        <v>98.849997999999999</v>
      </c>
      <c r="AR945">
        <v>97.32</v>
      </c>
      <c r="AS945">
        <v>97.68</v>
      </c>
      <c r="AT945">
        <v>12375200</v>
      </c>
      <c r="AU945">
        <v>90.891045000000005</v>
      </c>
      <c r="AW945" s="1">
        <v>41729</v>
      </c>
      <c r="AX945">
        <v>566.89259200000004</v>
      </c>
      <c r="AY945">
        <v>567.00257399999998</v>
      </c>
      <c r="AZ945">
        <v>556.93253700000002</v>
      </c>
      <c r="BA945">
        <v>556.97250299999996</v>
      </c>
      <c r="BB945">
        <v>10800</v>
      </c>
      <c r="BC945">
        <v>556.97250299999996</v>
      </c>
      <c r="BE945" s="1">
        <v>41729</v>
      </c>
      <c r="BF945">
        <v>154.08999600000001</v>
      </c>
      <c r="BG945">
        <v>157.89999399999999</v>
      </c>
      <c r="BH945">
        <v>150.91000399999999</v>
      </c>
      <c r="BI945">
        <v>152.270004</v>
      </c>
      <c r="BJ945">
        <v>5347400</v>
      </c>
      <c r="BK945">
        <v>152.270004</v>
      </c>
      <c r="BM945" s="1">
        <v>41729</v>
      </c>
      <c r="BN945">
        <v>216.5</v>
      </c>
      <c r="BO945">
        <v>216.75</v>
      </c>
      <c r="BP945">
        <v>206.38999899999999</v>
      </c>
      <c r="BQ945">
        <v>208.449997</v>
      </c>
      <c r="BR945">
        <v>8380000</v>
      </c>
      <c r="BS945">
        <v>208.449997</v>
      </c>
      <c r="BU945" s="1">
        <v>41729</v>
      </c>
      <c r="BV945">
        <v>34.880001</v>
      </c>
      <c r="BW945">
        <v>35.43</v>
      </c>
      <c r="BX945">
        <v>34.869999</v>
      </c>
      <c r="BY945">
        <v>35.409999999999997</v>
      </c>
      <c r="BZ945">
        <v>1093400</v>
      </c>
      <c r="CA945">
        <v>35.243982000000003</v>
      </c>
      <c r="CC945" s="1">
        <v>41729</v>
      </c>
      <c r="CD945">
        <v>16324.219730000001</v>
      </c>
      <c r="CE945">
        <v>16480.849610000001</v>
      </c>
      <c r="CF945">
        <v>16324.219730000001</v>
      </c>
      <c r="CG945">
        <v>16457.660159999999</v>
      </c>
      <c r="CH945">
        <v>104510000</v>
      </c>
      <c r="CI945">
        <v>16457.660159999999</v>
      </c>
    </row>
    <row r="946" spans="1:87" x14ac:dyDescent="0.25">
      <c r="A946" s="3">
        <v>41730</v>
      </c>
      <c r="B946">
        <v>537.76002500000004</v>
      </c>
      <c r="C946">
        <v>541.87002600000005</v>
      </c>
      <c r="D946">
        <v>536.76998900000001</v>
      </c>
      <c r="E946">
        <v>541.64999399999999</v>
      </c>
      <c r="F946">
        <v>50190000</v>
      </c>
      <c r="G946">
        <v>74.104410999999999</v>
      </c>
      <c r="I946" s="1">
        <v>41730</v>
      </c>
      <c r="J946">
        <v>41.150002000000001</v>
      </c>
      <c r="K946">
        <v>41.59</v>
      </c>
      <c r="L946">
        <v>41.07</v>
      </c>
      <c r="M946">
        <v>41.419998</v>
      </c>
      <c r="N946">
        <v>32605000</v>
      </c>
      <c r="O946">
        <v>38.987304999999999</v>
      </c>
      <c r="Q946" s="1">
        <v>41730</v>
      </c>
      <c r="R946">
        <v>49.880001</v>
      </c>
      <c r="S946">
        <v>49.93</v>
      </c>
      <c r="T946">
        <v>49.5</v>
      </c>
      <c r="U946">
        <v>49.77</v>
      </c>
      <c r="V946">
        <v>16397000</v>
      </c>
      <c r="W946">
        <v>46.743653999999999</v>
      </c>
      <c r="Y946" s="1">
        <v>41730</v>
      </c>
      <c r="Z946">
        <v>80.389999000000003</v>
      </c>
      <c r="AA946">
        <v>81.610000999999997</v>
      </c>
      <c r="AB946">
        <v>80.389999000000003</v>
      </c>
      <c r="AC946">
        <v>81.569999999999993</v>
      </c>
      <c r="AD946">
        <v>6555000</v>
      </c>
      <c r="AE946">
        <v>78.996598000000006</v>
      </c>
      <c r="AG946" s="1">
        <v>41730</v>
      </c>
      <c r="AH946">
        <v>70.470000999999996</v>
      </c>
      <c r="AI946">
        <v>70.669998000000007</v>
      </c>
      <c r="AJ946">
        <v>70.129997000000003</v>
      </c>
      <c r="AK946">
        <v>70.309997999999993</v>
      </c>
      <c r="AL946">
        <v>4957700</v>
      </c>
      <c r="AM946">
        <v>63.909979999999997</v>
      </c>
      <c r="AO946" s="1">
        <v>41730</v>
      </c>
      <c r="AP946">
        <v>97.650002000000001</v>
      </c>
      <c r="AQ946">
        <v>97.93</v>
      </c>
      <c r="AR946">
        <v>97.279999000000004</v>
      </c>
      <c r="AS946">
        <v>97.730002999999996</v>
      </c>
      <c r="AT946">
        <v>9475300</v>
      </c>
      <c r="AU946">
        <v>90.937573</v>
      </c>
      <c r="AW946" s="1">
        <v>41730</v>
      </c>
      <c r="AX946">
        <v>558.71250399999997</v>
      </c>
      <c r="AY946">
        <v>568.45259499999997</v>
      </c>
      <c r="AZ946">
        <v>558.71250399999997</v>
      </c>
      <c r="BA946">
        <v>567.16255799999999</v>
      </c>
      <c r="BB946">
        <v>7900</v>
      </c>
      <c r="BC946">
        <v>567.16255799999999</v>
      </c>
      <c r="BE946" s="1">
        <v>41730</v>
      </c>
      <c r="BF946">
        <v>155.199997</v>
      </c>
      <c r="BG946">
        <v>159.60000600000001</v>
      </c>
      <c r="BH946">
        <v>155.11999499999999</v>
      </c>
      <c r="BI946">
        <v>159.179993</v>
      </c>
      <c r="BJ946">
        <v>5349500</v>
      </c>
      <c r="BK946">
        <v>159.179993</v>
      </c>
      <c r="BM946" s="1">
        <v>41730</v>
      </c>
      <c r="BN946">
        <v>209.020004</v>
      </c>
      <c r="BO946">
        <v>218.16000399999999</v>
      </c>
      <c r="BP946">
        <v>208.58000200000001</v>
      </c>
      <c r="BQ946">
        <v>216.970001</v>
      </c>
      <c r="BR946">
        <v>7371400</v>
      </c>
      <c r="BS946">
        <v>216.970001</v>
      </c>
      <c r="BU946" s="1">
        <v>41730</v>
      </c>
      <c r="BV946">
        <v>35.490001999999997</v>
      </c>
      <c r="BW946">
        <v>36.25</v>
      </c>
      <c r="BX946">
        <v>35.43</v>
      </c>
      <c r="BY946">
        <v>36.049999</v>
      </c>
      <c r="BZ946">
        <v>1221300</v>
      </c>
      <c r="CA946">
        <v>35.880980999999998</v>
      </c>
      <c r="CC946" s="1">
        <v>41730</v>
      </c>
      <c r="CD946">
        <v>16458.050780000001</v>
      </c>
      <c r="CE946">
        <v>16565.730469999999</v>
      </c>
      <c r="CF946">
        <v>16457.599610000001</v>
      </c>
      <c r="CG946">
        <v>16532.609380000002</v>
      </c>
      <c r="CH946">
        <v>88010000</v>
      </c>
      <c r="CI946">
        <v>16532.609380000002</v>
      </c>
    </row>
    <row r="947" spans="1:87" x14ac:dyDescent="0.25">
      <c r="A947" s="3">
        <v>41731</v>
      </c>
      <c r="B947">
        <v>542.379997</v>
      </c>
      <c r="C947">
        <v>543.47999600000003</v>
      </c>
      <c r="D947">
        <v>540.26000199999999</v>
      </c>
      <c r="E947">
        <v>542.54998799999998</v>
      </c>
      <c r="F947">
        <v>45105200</v>
      </c>
      <c r="G947">
        <v>74.227541000000002</v>
      </c>
      <c r="I947" s="1">
        <v>41731</v>
      </c>
      <c r="J947">
        <v>41.439999</v>
      </c>
      <c r="K947">
        <v>41.66</v>
      </c>
      <c r="L947">
        <v>41.169998</v>
      </c>
      <c r="M947">
        <v>41.349997999999999</v>
      </c>
      <c r="N947">
        <v>28666700</v>
      </c>
      <c r="O947">
        <v>38.921416999999998</v>
      </c>
      <c r="Q947" s="1">
        <v>41731</v>
      </c>
      <c r="R947">
        <v>49.77</v>
      </c>
      <c r="S947">
        <v>49.880001</v>
      </c>
      <c r="T947">
        <v>49.509998000000003</v>
      </c>
      <c r="U947">
        <v>49.759998000000003</v>
      </c>
      <c r="V947">
        <v>13036800</v>
      </c>
      <c r="W947">
        <v>46.734259999999999</v>
      </c>
      <c r="Y947" s="1">
        <v>41731</v>
      </c>
      <c r="Z947">
        <v>81.720000999999996</v>
      </c>
      <c r="AA947">
        <v>81.970000999999996</v>
      </c>
      <c r="AB947">
        <v>81.300003000000004</v>
      </c>
      <c r="AC947">
        <v>81.669998000000007</v>
      </c>
      <c r="AD947">
        <v>6073500</v>
      </c>
      <c r="AE947">
        <v>79.093441999999996</v>
      </c>
      <c r="AG947" s="1">
        <v>41731</v>
      </c>
      <c r="AH947">
        <v>70.309997999999993</v>
      </c>
      <c r="AI947">
        <v>71</v>
      </c>
      <c r="AJ947">
        <v>70.25</v>
      </c>
      <c r="AK947">
        <v>70.889999000000003</v>
      </c>
      <c r="AL947">
        <v>5672800</v>
      </c>
      <c r="AM947">
        <v>64.437186999999994</v>
      </c>
      <c r="AO947" s="1">
        <v>41731</v>
      </c>
      <c r="AP947">
        <v>97.529999000000004</v>
      </c>
      <c r="AQ947">
        <v>98.059997999999993</v>
      </c>
      <c r="AR947">
        <v>97.18</v>
      </c>
      <c r="AS947">
        <v>97.949996999999996</v>
      </c>
      <c r="AT947">
        <v>9551000</v>
      </c>
      <c r="AU947">
        <v>91.142277000000007</v>
      </c>
      <c r="AW947" s="1">
        <v>41731</v>
      </c>
      <c r="AX947">
        <v>599.992707</v>
      </c>
      <c r="AY947">
        <v>604.832763</v>
      </c>
      <c r="AZ947">
        <v>562.19256800000005</v>
      </c>
      <c r="BA947">
        <v>567.00257399999998</v>
      </c>
      <c r="BB947">
        <v>147100</v>
      </c>
      <c r="BC947">
        <v>567.00257399999998</v>
      </c>
      <c r="BE947" s="1">
        <v>41731</v>
      </c>
      <c r="BF947">
        <v>160.759995</v>
      </c>
      <c r="BG947">
        <v>163.58000200000001</v>
      </c>
      <c r="BH947">
        <v>159.36999499999999</v>
      </c>
      <c r="BI947">
        <v>160.470001</v>
      </c>
      <c r="BJ947">
        <v>4422900</v>
      </c>
      <c r="BK947">
        <v>160.470001</v>
      </c>
      <c r="BM947" s="1">
        <v>41731</v>
      </c>
      <c r="BN947">
        <v>220</v>
      </c>
      <c r="BO947">
        <v>230.88999899999999</v>
      </c>
      <c r="BP947">
        <v>218.050003</v>
      </c>
      <c r="BQ947">
        <v>230.28999300000001</v>
      </c>
      <c r="BR947">
        <v>10782300</v>
      </c>
      <c r="BS947">
        <v>230.28999300000001</v>
      </c>
      <c r="BU947" s="1">
        <v>41731</v>
      </c>
      <c r="BV947">
        <v>36.290000999999997</v>
      </c>
      <c r="BW947">
        <v>36.959999000000003</v>
      </c>
      <c r="BX947">
        <v>36.020000000000003</v>
      </c>
      <c r="BY947">
        <v>36.799999</v>
      </c>
      <c r="BZ947">
        <v>1432000</v>
      </c>
      <c r="CA947">
        <v>36.627465000000001</v>
      </c>
      <c r="CC947" s="1">
        <v>41731</v>
      </c>
      <c r="CD947">
        <v>16532.800780000001</v>
      </c>
      <c r="CE947">
        <v>16588.189450000002</v>
      </c>
      <c r="CF947">
        <v>16506.599610000001</v>
      </c>
      <c r="CG947">
        <v>16573</v>
      </c>
      <c r="CH947">
        <v>78120000</v>
      </c>
      <c r="CI947">
        <v>16573</v>
      </c>
    </row>
    <row r="948" spans="1:87" x14ac:dyDescent="0.25">
      <c r="A948" s="3">
        <v>41732</v>
      </c>
      <c r="B948">
        <v>541.39001499999995</v>
      </c>
      <c r="C948">
        <v>542.5</v>
      </c>
      <c r="D948">
        <v>537.64002200000004</v>
      </c>
      <c r="E948">
        <v>538.79000900000005</v>
      </c>
      <c r="F948">
        <v>40586000</v>
      </c>
      <c r="G948">
        <v>73.713130000000007</v>
      </c>
      <c r="I948" s="1">
        <v>41732</v>
      </c>
      <c r="J948">
        <v>41.290000999999997</v>
      </c>
      <c r="K948">
        <v>41.290000999999997</v>
      </c>
      <c r="L948">
        <v>40.709999000000003</v>
      </c>
      <c r="M948">
        <v>41.009998000000003</v>
      </c>
      <c r="N948">
        <v>30139600</v>
      </c>
      <c r="O948">
        <v>38.601385999999998</v>
      </c>
      <c r="Q948" s="1">
        <v>41732</v>
      </c>
      <c r="R948">
        <v>49.810001</v>
      </c>
      <c r="S948">
        <v>49.889999000000003</v>
      </c>
      <c r="T948">
        <v>49.560001</v>
      </c>
      <c r="U948">
        <v>49.830002</v>
      </c>
      <c r="V948">
        <v>9598900</v>
      </c>
      <c r="W948">
        <v>46.800007000000001</v>
      </c>
      <c r="Y948" s="1">
        <v>41732</v>
      </c>
      <c r="Z948">
        <v>81.919998000000007</v>
      </c>
      <c r="AA948">
        <v>82.239998</v>
      </c>
      <c r="AB948">
        <v>81.139999000000003</v>
      </c>
      <c r="AC948">
        <v>81.690002000000007</v>
      </c>
      <c r="AD948">
        <v>4930100</v>
      </c>
      <c r="AE948">
        <v>79.112814999999998</v>
      </c>
      <c r="AG948" s="1">
        <v>41732</v>
      </c>
      <c r="AH948">
        <v>70.919998000000007</v>
      </c>
      <c r="AI948">
        <v>70.919998000000007</v>
      </c>
      <c r="AJ948">
        <v>70.180000000000007</v>
      </c>
      <c r="AK948">
        <v>70.199996999999996</v>
      </c>
      <c r="AL948">
        <v>5161000</v>
      </c>
      <c r="AM948">
        <v>63.809992000000001</v>
      </c>
      <c r="AO948" s="1">
        <v>41732</v>
      </c>
      <c r="AP948">
        <v>97.830001999999993</v>
      </c>
      <c r="AQ948">
        <v>98.540001000000004</v>
      </c>
      <c r="AR948">
        <v>97.559997999999993</v>
      </c>
      <c r="AS948">
        <v>97.93</v>
      </c>
      <c r="AT948">
        <v>10113000</v>
      </c>
      <c r="AU948">
        <v>91.123670000000004</v>
      </c>
      <c r="AW948" s="1">
        <v>41732</v>
      </c>
      <c r="AX948">
        <v>569.85255299999994</v>
      </c>
      <c r="AY948">
        <v>587.28267900000003</v>
      </c>
      <c r="AZ948">
        <v>564.13258099999996</v>
      </c>
      <c r="BA948">
        <v>569.742571</v>
      </c>
      <c r="BB948">
        <v>5099100</v>
      </c>
      <c r="BC948">
        <v>569.742571</v>
      </c>
      <c r="BE948" s="1">
        <v>41732</v>
      </c>
      <c r="BF948">
        <v>160.69000199999999</v>
      </c>
      <c r="BG948">
        <v>162.199997</v>
      </c>
      <c r="BH948">
        <v>155.5</v>
      </c>
      <c r="BI948">
        <v>157.449997</v>
      </c>
      <c r="BJ948">
        <v>4384300</v>
      </c>
      <c r="BK948">
        <v>157.449997</v>
      </c>
      <c r="BM948" s="1">
        <v>41732</v>
      </c>
      <c r="BN948">
        <v>230.300003</v>
      </c>
      <c r="BO948">
        <v>235.729996</v>
      </c>
      <c r="BP948">
        <v>222</v>
      </c>
      <c r="BQ948">
        <v>225.39999399999999</v>
      </c>
      <c r="BR948">
        <v>10923700</v>
      </c>
      <c r="BS948">
        <v>225.39999399999999</v>
      </c>
      <c r="BU948" s="1">
        <v>41732</v>
      </c>
      <c r="BV948">
        <v>36.520000000000003</v>
      </c>
      <c r="BW948">
        <v>36.549999</v>
      </c>
      <c r="BX948">
        <v>36.110000999999997</v>
      </c>
      <c r="BY948">
        <v>36.340000000000003</v>
      </c>
      <c r="BZ948">
        <v>735200</v>
      </c>
      <c r="CA948">
        <v>36.169621999999997</v>
      </c>
      <c r="CC948" s="1">
        <v>41732</v>
      </c>
      <c r="CD948">
        <v>16572.359380000002</v>
      </c>
      <c r="CE948">
        <v>16604.150389999999</v>
      </c>
      <c r="CF948">
        <v>16527.599610000001</v>
      </c>
      <c r="CG948">
        <v>16572.550780000001</v>
      </c>
      <c r="CH948">
        <v>77220000</v>
      </c>
      <c r="CI948">
        <v>16572.550780000001</v>
      </c>
    </row>
    <row r="949" spans="1:87" x14ac:dyDescent="0.25">
      <c r="A949" s="3">
        <v>41733</v>
      </c>
      <c r="B949">
        <v>539.81000500000005</v>
      </c>
      <c r="C949">
        <v>540.00002300000006</v>
      </c>
      <c r="D949">
        <v>530.57999400000006</v>
      </c>
      <c r="E949">
        <v>531.82002299999999</v>
      </c>
      <c r="F949">
        <v>68812800</v>
      </c>
      <c r="G949">
        <v>72.759550000000004</v>
      </c>
      <c r="I949" s="1">
        <v>41733</v>
      </c>
      <c r="J949">
        <v>41.25</v>
      </c>
      <c r="K949">
        <v>41.389999000000003</v>
      </c>
      <c r="L949">
        <v>39.639999000000003</v>
      </c>
      <c r="M949">
        <v>39.869999</v>
      </c>
      <c r="N949">
        <v>51409600</v>
      </c>
      <c r="O949">
        <v>37.528340999999998</v>
      </c>
      <c r="Q949" s="1">
        <v>41733</v>
      </c>
      <c r="R949">
        <v>50.049999</v>
      </c>
      <c r="S949">
        <v>50.490001999999997</v>
      </c>
      <c r="T949">
        <v>49.560001</v>
      </c>
      <c r="U949">
        <v>49.560001</v>
      </c>
      <c r="V949">
        <v>18702400</v>
      </c>
      <c r="W949">
        <v>46.546424999999999</v>
      </c>
      <c r="Y949" s="1">
        <v>41733</v>
      </c>
      <c r="Z949">
        <v>82.32</v>
      </c>
      <c r="AA949">
        <v>82.849997999999999</v>
      </c>
      <c r="AB949">
        <v>80.400002000000001</v>
      </c>
      <c r="AC949">
        <v>80.430000000000007</v>
      </c>
      <c r="AD949">
        <v>8894400</v>
      </c>
      <c r="AE949">
        <v>77.892563999999993</v>
      </c>
      <c r="AG949" s="1">
        <v>41733</v>
      </c>
      <c r="AH949">
        <v>70.830001999999993</v>
      </c>
      <c r="AI949">
        <v>71</v>
      </c>
      <c r="AJ949">
        <v>70.040001000000004</v>
      </c>
      <c r="AK949">
        <v>70.220000999999996</v>
      </c>
      <c r="AL949">
        <v>5520200</v>
      </c>
      <c r="AM949">
        <v>63.828175999999999</v>
      </c>
      <c r="AO949" s="1">
        <v>41733</v>
      </c>
      <c r="AP949">
        <v>98.300003000000004</v>
      </c>
      <c r="AQ949">
        <v>98.709998999999996</v>
      </c>
      <c r="AR949">
        <v>97.279999000000004</v>
      </c>
      <c r="AS949">
        <v>97.360000999999997</v>
      </c>
      <c r="AT949">
        <v>12496100</v>
      </c>
      <c r="AU949">
        <v>90.593286000000006</v>
      </c>
      <c r="AW949" s="1">
        <v>41733</v>
      </c>
      <c r="AX949">
        <v>574.65258200000005</v>
      </c>
      <c r="AY949">
        <v>577.77258900000004</v>
      </c>
      <c r="AZ949">
        <v>543.00248799999997</v>
      </c>
      <c r="BA949">
        <v>543.14246000000003</v>
      </c>
      <c r="BB949">
        <v>6369300</v>
      </c>
      <c r="BC949">
        <v>543.14246000000003</v>
      </c>
      <c r="BE949" s="1">
        <v>41733</v>
      </c>
      <c r="BF949">
        <v>157.83000200000001</v>
      </c>
      <c r="BG949">
        <v>158.16999799999999</v>
      </c>
      <c r="BH949">
        <v>148.5</v>
      </c>
      <c r="BI949">
        <v>149.35000600000001</v>
      </c>
      <c r="BJ949">
        <v>8203800</v>
      </c>
      <c r="BK949">
        <v>149.35000600000001</v>
      </c>
      <c r="BM949" s="1">
        <v>41733</v>
      </c>
      <c r="BN949">
        <v>226.009995</v>
      </c>
      <c r="BO949">
        <v>228.270004</v>
      </c>
      <c r="BP949">
        <v>211.25</v>
      </c>
      <c r="BQ949">
        <v>212.229996</v>
      </c>
      <c r="BR949">
        <v>11345600</v>
      </c>
      <c r="BS949">
        <v>212.229996</v>
      </c>
      <c r="BU949" s="1">
        <v>41733</v>
      </c>
      <c r="BV949">
        <v>36.310001</v>
      </c>
      <c r="BW949">
        <v>36.630001</v>
      </c>
      <c r="BX949">
        <v>35.950001</v>
      </c>
      <c r="BY949">
        <v>36.020000000000003</v>
      </c>
      <c r="BZ949">
        <v>764300</v>
      </c>
      <c r="CA949">
        <v>35.851123000000001</v>
      </c>
      <c r="CC949" s="1">
        <v>41733</v>
      </c>
      <c r="CD949">
        <v>16576.019530000001</v>
      </c>
      <c r="CE949">
        <v>16631.630860000001</v>
      </c>
      <c r="CF949">
        <v>16392.769530000001</v>
      </c>
      <c r="CG949">
        <v>16412.710940000001</v>
      </c>
      <c r="CH949">
        <v>104350000</v>
      </c>
      <c r="CI949">
        <v>16412.710940000001</v>
      </c>
    </row>
    <row r="950" spans="1:87" x14ac:dyDescent="0.25">
      <c r="A950" s="3">
        <v>41736</v>
      </c>
      <c r="B950">
        <v>528.01998900000001</v>
      </c>
      <c r="C950">
        <v>530.90000199999997</v>
      </c>
      <c r="D950">
        <v>521.89002200000004</v>
      </c>
      <c r="E950">
        <v>523.46997799999997</v>
      </c>
      <c r="F950">
        <v>72462600</v>
      </c>
      <c r="G950">
        <v>71.617159999999998</v>
      </c>
      <c r="I950" s="1">
        <v>41736</v>
      </c>
      <c r="J950">
        <v>39.959999000000003</v>
      </c>
      <c r="K950">
        <v>40.270000000000003</v>
      </c>
      <c r="L950">
        <v>39.740001999999997</v>
      </c>
      <c r="M950">
        <v>39.799999</v>
      </c>
      <c r="N950">
        <v>37559600</v>
      </c>
      <c r="O950">
        <v>37.462452999999996</v>
      </c>
      <c r="Q950" s="1">
        <v>41736</v>
      </c>
      <c r="R950">
        <v>49.580002</v>
      </c>
      <c r="S950">
        <v>49.669998</v>
      </c>
      <c r="T950">
        <v>48.650002000000001</v>
      </c>
      <c r="U950">
        <v>48.66</v>
      </c>
      <c r="V950">
        <v>19653700</v>
      </c>
      <c r="W950">
        <v>45.701149000000001</v>
      </c>
      <c r="Y950" s="1">
        <v>41736</v>
      </c>
      <c r="Z950">
        <v>80.419998000000007</v>
      </c>
      <c r="AA950">
        <v>80.800003000000004</v>
      </c>
      <c r="AB950">
        <v>78.559997999999993</v>
      </c>
      <c r="AC950">
        <v>79.129997000000003</v>
      </c>
      <c r="AD950">
        <v>9000800</v>
      </c>
      <c r="AE950">
        <v>76.633573999999996</v>
      </c>
      <c r="AG950" s="1">
        <v>41736</v>
      </c>
      <c r="AH950">
        <v>70.239998</v>
      </c>
      <c r="AI950">
        <v>70.239998</v>
      </c>
      <c r="AJ950">
        <v>69.330001999999993</v>
      </c>
      <c r="AK950">
        <v>69.480002999999996</v>
      </c>
      <c r="AL950">
        <v>5528800</v>
      </c>
      <c r="AM950">
        <v>63.155537000000002</v>
      </c>
      <c r="AO950" s="1">
        <v>41736</v>
      </c>
      <c r="AP950">
        <v>97.25</v>
      </c>
      <c r="AQ950">
        <v>97.529999000000004</v>
      </c>
      <c r="AR950">
        <v>96.75</v>
      </c>
      <c r="AS950">
        <v>96.779999000000004</v>
      </c>
      <c r="AT950">
        <v>10120700</v>
      </c>
      <c r="AU950">
        <v>90.053595999999999</v>
      </c>
      <c r="AW950" s="1">
        <v>41736</v>
      </c>
      <c r="AX950">
        <v>540.74244499999998</v>
      </c>
      <c r="AY950">
        <v>548.482483</v>
      </c>
      <c r="AZ950">
        <v>527.152379</v>
      </c>
      <c r="BA950">
        <v>538.15245600000003</v>
      </c>
      <c r="BB950">
        <v>4401600</v>
      </c>
      <c r="BC950">
        <v>538.15245600000003</v>
      </c>
      <c r="BE950" s="1">
        <v>41736</v>
      </c>
      <c r="BF950">
        <v>147.96000699999999</v>
      </c>
      <c r="BG950">
        <v>149.46000699999999</v>
      </c>
      <c r="BH950">
        <v>140.66000399999999</v>
      </c>
      <c r="BI950">
        <v>143.509995</v>
      </c>
      <c r="BJ950">
        <v>10335000</v>
      </c>
      <c r="BK950">
        <v>143.509995</v>
      </c>
      <c r="BM950" s="1">
        <v>41736</v>
      </c>
      <c r="BN950">
        <v>205.80999800000001</v>
      </c>
      <c r="BO950">
        <v>216.199997</v>
      </c>
      <c r="BP950">
        <v>203.509995</v>
      </c>
      <c r="BQ950">
        <v>207.520004</v>
      </c>
      <c r="BR950">
        <v>9855500</v>
      </c>
      <c r="BS950">
        <v>207.520004</v>
      </c>
      <c r="BU950" s="1">
        <v>41736</v>
      </c>
      <c r="BV950">
        <v>35.869999</v>
      </c>
      <c r="BW950">
        <v>36.400002000000001</v>
      </c>
      <c r="BX950">
        <v>35.669998</v>
      </c>
      <c r="BY950">
        <v>36.299999</v>
      </c>
      <c r="BZ950">
        <v>753500</v>
      </c>
      <c r="CA950">
        <v>36.129809000000002</v>
      </c>
      <c r="CC950" s="1">
        <v>41736</v>
      </c>
      <c r="CD950">
        <v>16414.150389999999</v>
      </c>
      <c r="CE950">
        <v>16421.380860000001</v>
      </c>
      <c r="CF950">
        <v>16244.009770000001</v>
      </c>
      <c r="CG950">
        <v>16245.87012</v>
      </c>
      <c r="CH950">
        <v>116540000</v>
      </c>
      <c r="CI950">
        <v>16245.87012</v>
      </c>
    </row>
    <row r="951" spans="1:87" x14ac:dyDescent="0.25">
      <c r="A951" s="3">
        <v>41737</v>
      </c>
      <c r="B951">
        <v>525.19001800000001</v>
      </c>
      <c r="C951">
        <v>526.12002600000005</v>
      </c>
      <c r="D951">
        <v>518.69998899999996</v>
      </c>
      <c r="E951">
        <v>523.44001800000001</v>
      </c>
      <c r="F951">
        <v>60972100</v>
      </c>
      <c r="G951">
        <v>71.613061000000002</v>
      </c>
      <c r="I951" s="1">
        <v>41737</v>
      </c>
      <c r="J951">
        <v>39.75</v>
      </c>
      <c r="K951">
        <v>39.93</v>
      </c>
      <c r="L951">
        <v>39.200001</v>
      </c>
      <c r="M951">
        <v>39.82</v>
      </c>
      <c r="N951">
        <v>35918600</v>
      </c>
      <c r="O951">
        <v>37.481278000000003</v>
      </c>
      <c r="Q951" s="1">
        <v>41737</v>
      </c>
      <c r="R951">
        <v>48.66</v>
      </c>
      <c r="S951">
        <v>49</v>
      </c>
      <c r="T951">
        <v>48.439999</v>
      </c>
      <c r="U951">
        <v>48.830002</v>
      </c>
      <c r="V951">
        <v>19086900</v>
      </c>
      <c r="W951">
        <v>45.860813999999998</v>
      </c>
      <c r="Y951" s="1">
        <v>41737</v>
      </c>
      <c r="Z951">
        <v>79.269997000000004</v>
      </c>
      <c r="AA951">
        <v>79.650002000000001</v>
      </c>
      <c r="AB951">
        <v>78.120002999999997</v>
      </c>
      <c r="AC951">
        <v>79.569999999999993</v>
      </c>
      <c r="AD951">
        <v>7085100</v>
      </c>
      <c r="AE951">
        <v>77.059695000000005</v>
      </c>
      <c r="AG951" s="1">
        <v>41737</v>
      </c>
      <c r="AH951">
        <v>70.010002</v>
      </c>
      <c r="AI951">
        <v>70.230002999999996</v>
      </c>
      <c r="AJ951">
        <v>69.459998999999996</v>
      </c>
      <c r="AK951">
        <v>70.069999999999993</v>
      </c>
      <c r="AL951">
        <v>5751200</v>
      </c>
      <c r="AM951">
        <v>63.691828000000001</v>
      </c>
      <c r="AO951" s="1">
        <v>41737</v>
      </c>
      <c r="AP951">
        <v>97.010002</v>
      </c>
      <c r="AQ951">
        <v>97.879997000000003</v>
      </c>
      <c r="AR951">
        <v>96.75</v>
      </c>
      <c r="AS951">
        <v>97.449996999999996</v>
      </c>
      <c r="AT951">
        <v>10243000</v>
      </c>
      <c r="AU951">
        <v>90.677028000000007</v>
      </c>
      <c r="AW951" s="1">
        <v>41737</v>
      </c>
      <c r="AX951">
        <v>542.60246600000005</v>
      </c>
      <c r="AY951">
        <v>555.00250000000005</v>
      </c>
      <c r="AZ951">
        <v>541.61244599999998</v>
      </c>
      <c r="BA951">
        <v>554.90249500000004</v>
      </c>
      <c r="BB951">
        <v>3151200</v>
      </c>
      <c r="BC951">
        <v>554.90249500000004</v>
      </c>
      <c r="BE951" s="1">
        <v>41737</v>
      </c>
      <c r="BF951">
        <v>145.36999499999999</v>
      </c>
      <c r="BG951">
        <v>153.36000100000001</v>
      </c>
      <c r="BH951">
        <v>145.009995</v>
      </c>
      <c r="BI951">
        <v>150.96000699999999</v>
      </c>
      <c r="BJ951">
        <v>7458600</v>
      </c>
      <c r="BK951">
        <v>150.96000699999999</v>
      </c>
      <c r="BM951" s="1">
        <v>41737</v>
      </c>
      <c r="BN951">
        <v>210.050003</v>
      </c>
      <c r="BO951">
        <v>216.490005</v>
      </c>
      <c r="BP951">
        <v>206.41999799999999</v>
      </c>
      <c r="BQ951">
        <v>215.46000699999999</v>
      </c>
      <c r="BR951">
        <v>6889300</v>
      </c>
      <c r="BS951">
        <v>215.46000699999999</v>
      </c>
      <c r="BU951" s="1">
        <v>41737</v>
      </c>
      <c r="BV951">
        <v>36.200001</v>
      </c>
      <c r="BW951">
        <v>36.919998</v>
      </c>
      <c r="BX951">
        <v>36.200001</v>
      </c>
      <c r="BY951">
        <v>36.799999</v>
      </c>
      <c r="BZ951">
        <v>1319200</v>
      </c>
      <c r="CA951">
        <v>36.627465000000001</v>
      </c>
      <c r="CC951" s="1">
        <v>41737</v>
      </c>
      <c r="CD951">
        <v>16245.160159999999</v>
      </c>
      <c r="CE951">
        <v>16296.860350000001</v>
      </c>
      <c r="CF951">
        <v>16180.280269999999</v>
      </c>
      <c r="CG951">
        <v>16256.139649999999</v>
      </c>
      <c r="CH951">
        <v>98510000</v>
      </c>
      <c r="CI951">
        <v>16256.139649999999</v>
      </c>
    </row>
    <row r="952" spans="1:87" x14ac:dyDescent="0.25">
      <c r="A952" s="3">
        <v>41738</v>
      </c>
      <c r="B952">
        <v>522.63999899999999</v>
      </c>
      <c r="C952">
        <v>530.490005</v>
      </c>
      <c r="D952">
        <v>522.02001199999995</v>
      </c>
      <c r="E952">
        <v>530.32001500000001</v>
      </c>
      <c r="F952">
        <v>51542400</v>
      </c>
      <c r="G952">
        <v>72.554329999999993</v>
      </c>
      <c r="I952" s="1">
        <v>41738</v>
      </c>
      <c r="J952">
        <v>39.93</v>
      </c>
      <c r="K952">
        <v>40.549999</v>
      </c>
      <c r="L952">
        <v>39.880001</v>
      </c>
      <c r="M952">
        <v>40.470001000000003</v>
      </c>
      <c r="N952">
        <v>27398700</v>
      </c>
      <c r="O952">
        <v>38.093103999999997</v>
      </c>
      <c r="Q952" s="1">
        <v>41738</v>
      </c>
      <c r="R952">
        <v>49.07</v>
      </c>
      <c r="S952">
        <v>49.099997999999999</v>
      </c>
      <c r="T952">
        <v>48.610000999999997</v>
      </c>
      <c r="U952">
        <v>49.099997999999999</v>
      </c>
      <c r="V952">
        <v>15928100</v>
      </c>
      <c r="W952">
        <v>46.114393</v>
      </c>
      <c r="Y952" s="1">
        <v>41738</v>
      </c>
      <c r="Z952">
        <v>79.970000999999996</v>
      </c>
      <c r="AA952">
        <v>80.529999000000004</v>
      </c>
      <c r="AB952">
        <v>79.260002</v>
      </c>
      <c r="AC952">
        <v>80.470000999999996</v>
      </c>
      <c r="AD952">
        <v>7004800</v>
      </c>
      <c r="AE952">
        <v>77.931303</v>
      </c>
      <c r="AG952" s="1">
        <v>41738</v>
      </c>
      <c r="AH952">
        <v>70.110000999999997</v>
      </c>
      <c r="AI952">
        <v>71.559997999999993</v>
      </c>
      <c r="AJ952">
        <v>70.069999999999993</v>
      </c>
      <c r="AK952">
        <v>71.540001000000004</v>
      </c>
      <c r="AL952">
        <v>7536400</v>
      </c>
      <c r="AM952">
        <v>65.028022000000007</v>
      </c>
      <c r="AO952" s="1">
        <v>41738</v>
      </c>
      <c r="AP952">
        <v>97.75</v>
      </c>
      <c r="AQ952">
        <v>97.790001000000004</v>
      </c>
      <c r="AR952">
        <v>96.629997000000003</v>
      </c>
      <c r="AS952">
        <v>97.330001999999993</v>
      </c>
      <c r="AT952">
        <v>10463900</v>
      </c>
      <c r="AU952">
        <v>90.565371999999996</v>
      </c>
      <c r="AW952" s="1">
        <v>41738</v>
      </c>
      <c r="AX952">
        <v>559.62253199999998</v>
      </c>
      <c r="AY952">
        <v>565.37255400000004</v>
      </c>
      <c r="AZ952">
        <v>552.95250599999997</v>
      </c>
      <c r="BA952">
        <v>564.14255700000001</v>
      </c>
      <c r="BB952">
        <v>3330800</v>
      </c>
      <c r="BC952">
        <v>564.14255700000001</v>
      </c>
      <c r="BE952" s="1">
        <v>41738</v>
      </c>
      <c r="BF952">
        <v>153.050003</v>
      </c>
      <c r="BG952">
        <v>157.85000600000001</v>
      </c>
      <c r="BH952">
        <v>149.30999800000001</v>
      </c>
      <c r="BI952">
        <v>157.679993</v>
      </c>
      <c r="BJ952">
        <v>5676400</v>
      </c>
      <c r="BK952">
        <v>157.679993</v>
      </c>
      <c r="BM952" s="1">
        <v>41738</v>
      </c>
      <c r="BN952">
        <v>216.759995</v>
      </c>
      <c r="BO952">
        <v>218.449997</v>
      </c>
      <c r="BP952">
        <v>210.88999899999999</v>
      </c>
      <c r="BQ952">
        <v>216.929993</v>
      </c>
      <c r="BR952">
        <v>5157900</v>
      </c>
      <c r="BS952">
        <v>216.929993</v>
      </c>
      <c r="BU952" s="1">
        <v>41738</v>
      </c>
      <c r="BV952">
        <v>37.159999999999997</v>
      </c>
      <c r="BW952">
        <v>38.020000000000003</v>
      </c>
      <c r="BX952">
        <v>37.040000999999997</v>
      </c>
      <c r="BY952">
        <v>37.959999000000003</v>
      </c>
      <c r="BZ952">
        <v>1884700</v>
      </c>
      <c r="CA952">
        <v>37.782026000000002</v>
      </c>
      <c r="CC952" s="1">
        <v>41738</v>
      </c>
      <c r="CD952">
        <v>16256.37012</v>
      </c>
      <c r="CE952">
        <v>16438.820309999999</v>
      </c>
      <c r="CF952">
        <v>16256.37012</v>
      </c>
      <c r="CG952">
        <v>16437.179690000001</v>
      </c>
      <c r="CH952">
        <v>91550000</v>
      </c>
      <c r="CI952">
        <v>16437.179690000001</v>
      </c>
    </row>
    <row r="953" spans="1:87" x14ac:dyDescent="0.25">
      <c r="A953" s="3">
        <v>41739</v>
      </c>
      <c r="B953">
        <v>530.68002300000001</v>
      </c>
      <c r="C953">
        <v>532.240005</v>
      </c>
      <c r="D953">
        <v>523.16999799999996</v>
      </c>
      <c r="E953">
        <v>523.48001899999997</v>
      </c>
      <c r="F953">
        <v>59913000</v>
      </c>
      <c r="G953">
        <v>71.618533999999997</v>
      </c>
      <c r="I953" s="1">
        <v>41739</v>
      </c>
      <c r="J953">
        <v>40.439999</v>
      </c>
      <c r="K953">
        <v>40.689999</v>
      </c>
      <c r="L953">
        <v>39.090000000000003</v>
      </c>
      <c r="M953">
        <v>39.360000999999997</v>
      </c>
      <c r="N953">
        <v>45960800</v>
      </c>
      <c r="O953">
        <v>37.048296000000001</v>
      </c>
      <c r="Q953" s="1">
        <v>41739</v>
      </c>
      <c r="R953">
        <v>49.220001000000003</v>
      </c>
      <c r="S953">
        <v>49.220001000000003</v>
      </c>
      <c r="T953">
        <v>47.709999000000003</v>
      </c>
      <c r="U953">
        <v>47.709999000000003</v>
      </c>
      <c r="V953">
        <v>24910800</v>
      </c>
      <c r="W953">
        <v>44.808914999999999</v>
      </c>
      <c r="Y953" s="1">
        <v>41739</v>
      </c>
      <c r="Z953">
        <v>80.919998000000007</v>
      </c>
      <c r="AA953">
        <v>80.919998000000007</v>
      </c>
      <c r="AB953">
        <v>77.480002999999996</v>
      </c>
      <c r="AC953">
        <v>77.510002</v>
      </c>
      <c r="AD953">
        <v>10160200</v>
      </c>
      <c r="AE953">
        <v>75.064687000000006</v>
      </c>
      <c r="AG953" s="1">
        <v>41739</v>
      </c>
      <c r="AH953">
        <v>70.730002999999996</v>
      </c>
      <c r="AI953">
        <v>70.830001999999993</v>
      </c>
      <c r="AJ953">
        <v>69.709998999999996</v>
      </c>
      <c r="AK953">
        <v>69.709998999999996</v>
      </c>
      <c r="AL953">
        <v>7581100</v>
      </c>
      <c r="AM953">
        <v>63.364597000000003</v>
      </c>
      <c r="AO953" s="1">
        <v>41739</v>
      </c>
      <c r="AP953">
        <v>96.980002999999996</v>
      </c>
      <c r="AQ953">
        <v>97.779999000000004</v>
      </c>
      <c r="AR953">
        <v>96.239998</v>
      </c>
      <c r="AS953">
        <v>96.779999000000004</v>
      </c>
      <c r="AT953">
        <v>13443400</v>
      </c>
      <c r="AU953">
        <v>90.053595999999999</v>
      </c>
      <c r="AW953" s="1">
        <v>41739</v>
      </c>
      <c r="AX953">
        <v>565.00258199999996</v>
      </c>
      <c r="AY953">
        <v>565.00258199999996</v>
      </c>
      <c r="AZ953">
        <v>539.90243399999997</v>
      </c>
      <c r="BA953">
        <v>540.95243300000004</v>
      </c>
      <c r="BB953">
        <v>4036800</v>
      </c>
      <c r="BC953">
        <v>540.95243300000004</v>
      </c>
      <c r="BE953" s="1">
        <v>41739</v>
      </c>
      <c r="BF953">
        <v>159.199997</v>
      </c>
      <c r="BG953">
        <v>159.80999800000001</v>
      </c>
      <c r="BH953">
        <v>148.91999799999999</v>
      </c>
      <c r="BI953">
        <v>150.970001</v>
      </c>
      <c r="BJ953">
        <v>6665600</v>
      </c>
      <c r="BK953">
        <v>150.970001</v>
      </c>
      <c r="BM953" s="1">
        <v>41739</v>
      </c>
      <c r="BN953">
        <v>216.820007</v>
      </c>
      <c r="BO953">
        <v>217.5</v>
      </c>
      <c r="BP953">
        <v>203.78999300000001</v>
      </c>
      <c r="BQ953">
        <v>204.19000199999999</v>
      </c>
      <c r="BR953">
        <v>7211500</v>
      </c>
      <c r="BS953">
        <v>204.19000199999999</v>
      </c>
      <c r="BU953" s="1">
        <v>41739</v>
      </c>
      <c r="BV953">
        <v>37.909999999999997</v>
      </c>
      <c r="BW953">
        <v>38.919998</v>
      </c>
      <c r="BX953">
        <v>37.810001</v>
      </c>
      <c r="BY953">
        <v>37.810001</v>
      </c>
      <c r="BZ953">
        <v>2870700</v>
      </c>
      <c r="CA953">
        <v>37.632731</v>
      </c>
      <c r="CC953" s="1">
        <v>41739</v>
      </c>
      <c r="CD953">
        <v>16437.240229999999</v>
      </c>
      <c r="CE953">
        <v>16456.119139999999</v>
      </c>
      <c r="CF953">
        <v>16153.339840000001</v>
      </c>
      <c r="CG953">
        <v>16170.219730000001</v>
      </c>
      <c r="CH953">
        <v>112550000</v>
      </c>
      <c r="CI953">
        <v>16170.219730000001</v>
      </c>
    </row>
    <row r="954" spans="1:87" x14ac:dyDescent="0.25">
      <c r="A954" s="3">
        <v>41740</v>
      </c>
      <c r="B954">
        <v>519.00002300000006</v>
      </c>
      <c r="C954">
        <v>522.830017</v>
      </c>
      <c r="D954">
        <v>517.14000699999997</v>
      </c>
      <c r="E954">
        <v>519.61002299999996</v>
      </c>
      <c r="F954">
        <v>67929400</v>
      </c>
      <c r="G954">
        <v>71.089071000000004</v>
      </c>
      <c r="I954" s="1">
        <v>41740</v>
      </c>
      <c r="J954">
        <v>39</v>
      </c>
      <c r="K954">
        <v>39.790000999999997</v>
      </c>
      <c r="L954">
        <v>39</v>
      </c>
      <c r="M954">
        <v>39.209999000000003</v>
      </c>
      <c r="N954">
        <v>34330200</v>
      </c>
      <c r="O954">
        <v>36.907103999999997</v>
      </c>
      <c r="Q954" s="1">
        <v>41740</v>
      </c>
      <c r="R954">
        <v>47.450001</v>
      </c>
      <c r="S954">
        <v>48.869999</v>
      </c>
      <c r="T954">
        <v>46.720001000000003</v>
      </c>
      <c r="U954">
        <v>48.080002</v>
      </c>
      <c r="V954">
        <v>36426700</v>
      </c>
      <c r="W954">
        <v>45.156419</v>
      </c>
      <c r="Y954" s="1">
        <v>41740</v>
      </c>
      <c r="Z954">
        <v>77.510002</v>
      </c>
      <c r="AA954">
        <v>77.949996999999996</v>
      </c>
      <c r="AB954">
        <v>76.809997999999993</v>
      </c>
      <c r="AC954">
        <v>77.010002</v>
      </c>
      <c r="AD954">
        <v>9204100</v>
      </c>
      <c r="AE954">
        <v>74.580461</v>
      </c>
      <c r="AG954" s="1">
        <v>41740</v>
      </c>
      <c r="AH954">
        <v>70.279999000000004</v>
      </c>
      <c r="AI954">
        <v>71.360000999999997</v>
      </c>
      <c r="AJ954">
        <v>69.980002999999996</v>
      </c>
      <c r="AK954">
        <v>70.870002999999997</v>
      </c>
      <c r="AL954">
        <v>8390800</v>
      </c>
      <c r="AM954">
        <v>64.41901</v>
      </c>
      <c r="AO954" s="1">
        <v>41740</v>
      </c>
      <c r="AP954">
        <v>96.510002</v>
      </c>
      <c r="AQ954">
        <v>97.440002000000007</v>
      </c>
      <c r="AR954">
        <v>96.279999000000004</v>
      </c>
      <c r="AS954">
        <v>96.720000999999996</v>
      </c>
      <c r="AT954">
        <v>13352500</v>
      </c>
      <c r="AU954">
        <v>89.997767999999994</v>
      </c>
      <c r="AW954" s="1">
        <v>41740</v>
      </c>
      <c r="AX954">
        <v>532.55238099999997</v>
      </c>
      <c r="AY954">
        <v>540.00243999999998</v>
      </c>
      <c r="AZ954">
        <v>526.53239199999996</v>
      </c>
      <c r="BA954">
        <v>530.60239200000001</v>
      </c>
      <c r="BB954">
        <v>3924800</v>
      </c>
      <c r="BC954">
        <v>530.60239200000001</v>
      </c>
      <c r="BE954" s="1">
        <v>41740</v>
      </c>
      <c r="BF954">
        <v>148.5</v>
      </c>
      <c r="BG954">
        <v>153.259995</v>
      </c>
      <c r="BH954">
        <v>147.229996</v>
      </c>
      <c r="BI954">
        <v>149.740005</v>
      </c>
      <c r="BJ954">
        <v>4387800</v>
      </c>
      <c r="BK954">
        <v>149.740005</v>
      </c>
      <c r="BM954" s="1">
        <v>41740</v>
      </c>
      <c r="BN954">
        <v>200.61000100000001</v>
      </c>
      <c r="BO954">
        <v>207</v>
      </c>
      <c r="BP954">
        <v>198.60000600000001</v>
      </c>
      <c r="BQ954">
        <v>203.779999</v>
      </c>
      <c r="BR954">
        <v>9067200</v>
      </c>
      <c r="BS954">
        <v>203.779999</v>
      </c>
      <c r="BU954" s="1">
        <v>41740</v>
      </c>
      <c r="BV954">
        <v>37.5</v>
      </c>
      <c r="BW954">
        <v>37.950001</v>
      </c>
      <c r="BX954">
        <v>37.049999</v>
      </c>
      <c r="BY954">
        <v>37.400002000000001</v>
      </c>
      <c r="BZ954">
        <v>1876600</v>
      </c>
      <c r="CA954">
        <v>37.224654000000001</v>
      </c>
      <c r="CC954" s="1">
        <v>41740</v>
      </c>
      <c r="CD954">
        <v>16168.87012</v>
      </c>
      <c r="CE954">
        <v>16168.87012</v>
      </c>
      <c r="CF954">
        <v>16015.320309999999</v>
      </c>
      <c r="CG954">
        <v>16026.75</v>
      </c>
      <c r="CH954">
        <v>119550000</v>
      </c>
      <c r="CI954">
        <v>16026.75</v>
      </c>
    </row>
    <row r="955" spans="1:87" x14ac:dyDescent="0.25">
      <c r="A955" s="3">
        <v>41743</v>
      </c>
      <c r="B955">
        <v>521.90000899999995</v>
      </c>
      <c r="C955">
        <v>522.159988</v>
      </c>
      <c r="D955">
        <v>517.21002199999998</v>
      </c>
      <c r="E955">
        <v>521.67997700000001</v>
      </c>
      <c r="F955">
        <v>51418500</v>
      </c>
      <c r="G955">
        <v>71.372265999999996</v>
      </c>
      <c r="I955" s="1">
        <v>41743</v>
      </c>
      <c r="J955">
        <v>39.110000999999997</v>
      </c>
      <c r="K955">
        <v>39.409999999999997</v>
      </c>
      <c r="L955">
        <v>38.900002000000001</v>
      </c>
      <c r="M955">
        <v>39.18</v>
      </c>
      <c r="N955">
        <v>32006600</v>
      </c>
      <c r="O955">
        <v>36.878867999999997</v>
      </c>
      <c r="Q955" s="1">
        <v>41743</v>
      </c>
      <c r="R955">
        <v>48.369999</v>
      </c>
      <c r="S955">
        <v>48.68</v>
      </c>
      <c r="T955">
        <v>47.439999</v>
      </c>
      <c r="U955">
        <v>48.110000999999997</v>
      </c>
      <c r="V955">
        <v>24321400</v>
      </c>
      <c r="W955">
        <v>45.184593999999997</v>
      </c>
      <c r="Y955" s="1">
        <v>41743</v>
      </c>
      <c r="Z955">
        <v>77.699996999999996</v>
      </c>
      <c r="AA955">
        <v>77.830001999999993</v>
      </c>
      <c r="AB955">
        <v>76.849997999999999</v>
      </c>
      <c r="AC955">
        <v>77.620002999999997</v>
      </c>
      <c r="AD955">
        <v>5964700</v>
      </c>
      <c r="AE955">
        <v>75.171216999999999</v>
      </c>
      <c r="AG955" s="1">
        <v>41743</v>
      </c>
      <c r="AH955">
        <v>71.629997000000003</v>
      </c>
      <c r="AI955">
        <v>71.629997000000003</v>
      </c>
      <c r="AJ955">
        <v>70.589995999999999</v>
      </c>
      <c r="AK955">
        <v>71.510002</v>
      </c>
      <c r="AL955">
        <v>6240700</v>
      </c>
      <c r="AM955">
        <v>65.000753000000003</v>
      </c>
      <c r="AO955" s="1">
        <v>41743</v>
      </c>
      <c r="AP955">
        <v>97.489998</v>
      </c>
      <c r="AQ955">
        <v>98.059997999999993</v>
      </c>
      <c r="AR955">
        <v>96.739998</v>
      </c>
      <c r="AS955">
        <v>97.860000999999997</v>
      </c>
      <c r="AT955">
        <v>9610200</v>
      </c>
      <c r="AU955">
        <v>91.058535000000006</v>
      </c>
      <c r="AW955" s="1">
        <v>41743</v>
      </c>
      <c r="AX955">
        <v>538.25246200000004</v>
      </c>
      <c r="AY955">
        <v>544.10248999999999</v>
      </c>
      <c r="AZ955">
        <v>529.56236999999999</v>
      </c>
      <c r="BA955">
        <v>532.52239199999997</v>
      </c>
      <c r="BB955">
        <v>2575000</v>
      </c>
      <c r="BC955">
        <v>532.52239199999997</v>
      </c>
      <c r="BE955" s="1">
        <v>41743</v>
      </c>
      <c r="BF955">
        <v>153.36000100000001</v>
      </c>
      <c r="BG955">
        <v>155.83000200000001</v>
      </c>
      <c r="BH955">
        <v>150.279999</v>
      </c>
      <c r="BI955">
        <v>153.759995</v>
      </c>
      <c r="BJ955">
        <v>3776200</v>
      </c>
      <c r="BK955">
        <v>153.759995</v>
      </c>
      <c r="BM955" s="1">
        <v>41743</v>
      </c>
      <c r="BN955">
        <v>207.60000600000001</v>
      </c>
      <c r="BO955">
        <v>208.44000199999999</v>
      </c>
      <c r="BP955">
        <v>194.41000399999999</v>
      </c>
      <c r="BQ955">
        <v>198.08999600000001</v>
      </c>
      <c r="BR955">
        <v>7703000</v>
      </c>
      <c r="BS955">
        <v>198.08999600000001</v>
      </c>
      <c r="BU955" s="1">
        <v>41743</v>
      </c>
      <c r="BV955">
        <v>37.990001999999997</v>
      </c>
      <c r="BW955">
        <v>38.610000999999997</v>
      </c>
      <c r="BX955">
        <v>37.779998999999997</v>
      </c>
      <c r="BY955">
        <v>38.299999</v>
      </c>
      <c r="BZ955">
        <v>1265800</v>
      </c>
      <c r="CA955">
        <v>38.120432000000001</v>
      </c>
      <c r="CC955" s="1">
        <v>41743</v>
      </c>
      <c r="CD955">
        <v>16028.29004</v>
      </c>
      <c r="CE955">
        <v>16184.759770000001</v>
      </c>
      <c r="CF955">
        <v>16028.29004</v>
      </c>
      <c r="CG955">
        <v>16173.240229999999</v>
      </c>
      <c r="CH955">
        <v>90020000</v>
      </c>
      <c r="CI955">
        <v>16173.240229999999</v>
      </c>
    </row>
    <row r="956" spans="1:87" x14ac:dyDescent="0.25">
      <c r="A956" s="3">
        <v>41744</v>
      </c>
      <c r="B956">
        <v>520.27001199999995</v>
      </c>
      <c r="C956">
        <v>521.63997700000004</v>
      </c>
      <c r="D956">
        <v>511.329994</v>
      </c>
      <c r="E956">
        <v>517.95999900000004</v>
      </c>
      <c r="F956">
        <v>66622500</v>
      </c>
      <c r="G956">
        <v>70.863326999999998</v>
      </c>
      <c r="I956" s="1">
        <v>41744</v>
      </c>
      <c r="J956">
        <v>39.340000000000003</v>
      </c>
      <c r="K956">
        <v>39.959999000000003</v>
      </c>
      <c r="L956">
        <v>39.049999</v>
      </c>
      <c r="M956">
        <v>39.75</v>
      </c>
      <c r="N956">
        <v>33968700</v>
      </c>
      <c r="O956">
        <v>37.415390000000002</v>
      </c>
      <c r="Q956" s="1">
        <v>41744</v>
      </c>
      <c r="R956">
        <v>48.27</v>
      </c>
      <c r="S956">
        <v>48.880001</v>
      </c>
      <c r="T956">
        <v>48.040000999999997</v>
      </c>
      <c r="U956">
        <v>48.779998999999997</v>
      </c>
      <c r="V956">
        <v>21749600</v>
      </c>
      <c r="W956">
        <v>45.813851</v>
      </c>
      <c r="Y956" s="1">
        <v>41744</v>
      </c>
      <c r="Z956">
        <v>77.889999000000003</v>
      </c>
      <c r="AA956">
        <v>78.209998999999996</v>
      </c>
      <c r="AB956">
        <v>76.309997999999993</v>
      </c>
      <c r="AC956">
        <v>77.660004000000001</v>
      </c>
      <c r="AD956">
        <v>6398700</v>
      </c>
      <c r="AE956">
        <v>75.209956000000005</v>
      </c>
      <c r="AG956" s="1">
        <v>41744</v>
      </c>
      <c r="AH956">
        <v>71.470000999999996</v>
      </c>
      <c r="AI956">
        <v>73.019997000000004</v>
      </c>
      <c r="AJ956">
        <v>71.290001000000004</v>
      </c>
      <c r="AK956">
        <v>72.940002000000007</v>
      </c>
      <c r="AL956">
        <v>7615000</v>
      </c>
      <c r="AM956">
        <v>66.300586999999993</v>
      </c>
      <c r="AO956" s="1">
        <v>41744</v>
      </c>
      <c r="AP956">
        <v>97.580001999999993</v>
      </c>
      <c r="AQ956">
        <v>98.699996999999996</v>
      </c>
      <c r="AR956">
        <v>97.07</v>
      </c>
      <c r="AS956">
        <v>98.68</v>
      </c>
      <c r="AT956">
        <v>12961600</v>
      </c>
      <c r="AU956">
        <v>91.821543000000005</v>
      </c>
      <c r="AW956" s="1">
        <v>41744</v>
      </c>
      <c r="AX956">
        <v>536.82245399999999</v>
      </c>
      <c r="AY956">
        <v>538.45241199999998</v>
      </c>
      <c r="AZ956">
        <v>518.46234800000002</v>
      </c>
      <c r="BA956">
        <v>536.44244400000002</v>
      </c>
      <c r="BB956">
        <v>3855000</v>
      </c>
      <c r="BC956">
        <v>536.44244400000002</v>
      </c>
      <c r="BE956" s="1">
        <v>41744</v>
      </c>
      <c r="BF956">
        <v>153.80999800000001</v>
      </c>
      <c r="BG956">
        <v>155.800003</v>
      </c>
      <c r="BH956">
        <v>147.25</v>
      </c>
      <c r="BI956">
        <v>155.470001</v>
      </c>
      <c r="BJ956">
        <v>5358200</v>
      </c>
      <c r="BK956">
        <v>155.470001</v>
      </c>
      <c r="BM956" s="1">
        <v>41744</v>
      </c>
      <c r="BN956">
        <v>199.08999600000001</v>
      </c>
      <c r="BO956">
        <v>199.28999300000001</v>
      </c>
      <c r="BP956">
        <v>184.320007</v>
      </c>
      <c r="BQ956">
        <v>193.91000399999999</v>
      </c>
      <c r="BR956">
        <v>13659300</v>
      </c>
      <c r="BS956">
        <v>193.91000399999999</v>
      </c>
      <c r="BU956" s="1">
        <v>41744</v>
      </c>
      <c r="BV956">
        <v>37.529998999999997</v>
      </c>
      <c r="BW956">
        <v>37.560001</v>
      </c>
      <c r="BX956">
        <v>35.709999000000003</v>
      </c>
      <c r="BY956">
        <v>36.619999</v>
      </c>
      <c r="BZ956">
        <v>2571600</v>
      </c>
      <c r="CA956">
        <v>36.448307999999997</v>
      </c>
      <c r="CC956" s="1">
        <v>41744</v>
      </c>
      <c r="CD956">
        <v>16173.490229999999</v>
      </c>
      <c r="CE956">
        <v>16272.950199999999</v>
      </c>
      <c r="CF956">
        <v>16063.200199999999</v>
      </c>
      <c r="CG956">
        <v>16262.559569999999</v>
      </c>
      <c r="CH956">
        <v>97850000</v>
      </c>
      <c r="CI956">
        <v>16262.559569999999</v>
      </c>
    </row>
    <row r="957" spans="1:87" x14ac:dyDescent="0.25">
      <c r="A957" s="3">
        <v>41745</v>
      </c>
      <c r="B957">
        <v>518.04998799999998</v>
      </c>
      <c r="C957">
        <v>521.09000400000002</v>
      </c>
      <c r="D957">
        <v>514.13999200000001</v>
      </c>
      <c r="E957">
        <v>519.01000999999997</v>
      </c>
      <c r="F957">
        <v>53691400</v>
      </c>
      <c r="G957">
        <v>71.006981999999994</v>
      </c>
      <c r="I957" s="1">
        <v>41745</v>
      </c>
      <c r="J957">
        <v>40.060001</v>
      </c>
      <c r="K957">
        <v>40.419998</v>
      </c>
      <c r="L957">
        <v>39.909999999999997</v>
      </c>
      <c r="M957">
        <v>40.400002000000001</v>
      </c>
      <c r="N957">
        <v>30615800</v>
      </c>
      <c r="O957">
        <v>38.027214999999998</v>
      </c>
      <c r="Q957" s="1">
        <v>41745</v>
      </c>
      <c r="R957">
        <v>49.060001</v>
      </c>
      <c r="S957">
        <v>49.23</v>
      </c>
      <c r="T957">
        <v>48.630001</v>
      </c>
      <c r="U957">
        <v>49.09</v>
      </c>
      <c r="V957">
        <v>17866000</v>
      </c>
      <c r="W957">
        <v>46.105003000000004</v>
      </c>
      <c r="Y957" s="1">
        <v>41745</v>
      </c>
      <c r="Z957">
        <v>78.379997000000003</v>
      </c>
      <c r="AA957">
        <v>78.980002999999996</v>
      </c>
      <c r="AB957">
        <v>78.190002000000007</v>
      </c>
      <c r="AC957">
        <v>78.949996999999996</v>
      </c>
      <c r="AD957">
        <v>5958800</v>
      </c>
      <c r="AE957">
        <v>76.459252000000006</v>
      </c>
      <c r="AG957" s="1">
        <v>41745</v>
      </c>
      <c r="AH957">
        <v>73.379997000000003</v>
      </c>
      <c r="AI957">
        <v>73.870002999999997</v>
      </c>
      <c r="AJ957">
        <v>73.190002000000007</v>
      </c>
      <c r="AK957">
        <v>73.779999000000004</v>
      </c>
      <c r="AL957">
        <v>7284800</v>
      </c>
      <c r="AM957">
        <v>67.064121999999998</v>
      </c>
      <c r="AO957" s="1">
        <v>41745</v>
      </c>
      <c r="AP957">
        <v>99.050003000000004</v>
      </c>
      <c r="AQ957">
        <v>100.099998</v>
      </c>
      <c r="AR957">
        <v>98.970000999999996</v>
      </c>
      <c r="AS957">
        <v>99.940002000000007</v>
      </c>
      <c r="AT957">
        <v>12508100</v>
      </c>
      <c r="AU957">
        <v>92.993972999999997</v>
      </c>
      <c r="AW957" s="1">
        <v>41745</v>
      </c>
      <c r="AX957">
        <v>543.00248799999997</v>
      </c>
      <c r="AY957">
        <v>557.00249199999996</v>
      </c>
      <c r="AZ957">
        <v>540.00243999999998</v>
      </c>
      <c r="BA957">
        <v>556.54249000000004</v>
      </c>
      <c r="BB957">
        <v>4893200</v>
      </c>
      <c r="BC957">
        <v>556.54249000000004</v>
      </c>
      <c r="BE957" s="1">
        <v>41745</v>
      </c>
      <c r="BF957">
        <v>159.28999300000001</v>
      </c>
      <c r="BG957">
        <v>159.5</v>
      </c>
      <c r="BH957">
        <v>152.10000600000001</v>
      </c>
      <c r="BI957">
        <v>157.229996</v>
      </c>
      <c r="BJ957">
        <v>3847600</v>
      </c>
      <c r="BK957">
        <v>157.229996</v>
      </c>
      <c r="BM957" s="1">
        <v>41745</v>
      </c>
      <c r="BN957">
        <v>197</v>
      </c>
      <c r="BO957">
        <v>199.990005</v>
      </c>
      <c r="BP957">
        <v>190.820007</v>
      </c>
      <c r="BQ957">
        <v>199.11000100000001</v>
      </c>
      <c r="BR957">
        <v>7202200</v>
      </c>
      <c r="BS957">
        <v>199.11000100000001</v>
      </c>
      <c r="BU957" s="1">
        <v>41745</v>
      </c>
      <c r="BV957">
        <v>36.900002000000001</v>
      </c>
      <c r="BW957">
        <v>37.369999</v>
      </c>
      <c r="BX957">
        <v>36.580002</v>
      </c>
      <c r="BY957">
        <v>37.340000000000003</v>
      </c>
      <c r="BZ957">
        <v>1241500</v>
      </c>
      <c r="CA957">
        <v>37.164934000000002</v>
      </c>
      <c r="CC957" s="1">
        <v>41745</v>
      </c>
      <c r="CD957">
        <v>16266.23047</v>
      </c>
      <c r="CE957">
        <v>16424.849610000001</v>
      </c>
      <c r="CF957">
        <v>16266.23047</v>
      </c>
      <c r="CG957">
        <v>16424.849610000001</v>
      </c>
      <c r="CH957">
        <v>94650000</v>
      </c>
      <c r="CI957">
        <v>16424.849610000001</v>
      </c>
    </row>
    <row r="958" spans="1:87" x14ac:dyDescent="0.25">
      <c r="A958" s="3">
        <v>41746</v>
      </c>
      <c r="B958">
        <v>519.99999200000002</v>
      </c>
      <c r="C958">
        <v>527.76000999999997</v>
      </c>
      <c r="D958">
        <v>519.199974</v>
      </c>
      <c r="E958">
        <v>524.94002499999999</v>
      </c>
      <c r="F958">
        <v>71083600</v>
      </c>
      <c r="G958">
        <v>71.818280999999999</v>
      </c>
      <c r="I958" s="1">
        <v>41746</v>
      </c>
      <c r="J958">
        <v>40.009998000000003</v>
      </c>
      <c r="K958">
        <v>40.200001</v>
      </c>
      <c r="L958">
        <v>39.509998000000003</v>
      </c>
      <c r="M958">
        <v>40.009998000000003</v>
      </c>
      <c r="N958">
        <v>36689400</v>
      </c>
      <c r="O958">
        <v>37.660117999999997</v>
      </c>
      <c r="Q958" s="1">
        <v>41746</v>
      </c>
      <c r="R958">
        <v>49.02</v>
      </c>
      <c r="S958">
        <v>49.290000999999997</v>
      </c>
      <c r="T958">
        <v>48.799999</v>
      </c>
      <c r="U958">
        <v>48.93</v>
      </c>
      <c r="V958">
        <v>19399900</v>
      </c>
      <c r="W958">
        <v>45.954732</v>
      </c>
      <c r="Y958" s="1">
        <v>41746</v>
      </c>
      <c r="Z958">
        <v>78.699996999999996</v>
      </c>
      <c r="AA958">
        <v>80.220000999999996</v>
      </c>
      <c r="AB958">
        <v>78.599997999999999</v>
      </c>
      <c r="AC958">
        <v>79.989998</v>
      </c>
      <c r="AD958">
        <v>7627700</v>
      </c>
      <c r="AE958">
        <v>77.466442999999998</v>
      </c>
      <c r="AG958" s="1">
        <v>41746</v>
      </c>
      <c r="AH958">
        <v>73.569999999999993</v>
      </c>
      <c r="AI958">
        <v>74.889999000000003</v>
      </c>
      <c r="AJ958">
        <v>73.550003000000004</v>
      </c>
      <c r="AK958">
        <v>74.769997000000004</v>
      </c>
      <c r="AL958">
        <v>7230400</v>
      </c>
      <c r="AM958">
        <v>67.964005</v>
      </c>
      <c r="AO958" s="1">
        <v>41746</v>
      </c>
      <c r="AP958">
        <v>99.690002000000007</v>
      </c>
      <c r="AQ958">
        <v>100.970001</v>
      </c>
      <c r="AR958">
        <v>99.690002000000007</v>
      </c>
      <c r="AS958">
        <v>100.41999800000001</v>
      </c>
      <c r="AT958">
        <v>15439800</v>
      </c>
      <c r="AU958">
        <v>93.440607999999997</v>
      </c>
      <c r="AW958" s="1">
        <v>41746</v>
      </c>
      <c r="AX958">
        <v>548.81249000000003</v>
      </c>
      <c r="AY958">
        <v>549.50249199999996</v>
      </c>
      <c r="AZ958">
        <v>531.152424</v>
      </c>
      <c r="BA958">
        <v>536.10239999999999</v>
      </c>
      <c r="BB958">
        <v>6809500</v>
      </c>
      <c r="BC958">
        <v>536.10239999999999</v>
      </c>
      <c r="BE958" s="1">
        <v>41746</v>
      </c>
      <c r="BF958">
        <v>156.270004</v>
      </c>
      <c r="BG958">
        <v>157.91999799999999</v>
      </c>
      <c r="BH958">
        <v>152.759995</v>
      </c>
      <c r="BI958">
        <v>155.800003</v>
      </c>
      <c r="BJ958">
        <v>3386500</v>
      </c>
      <c r="BK958">
        <v>155.800003</v>
      </c>
      <c r="BM958" s="1">
        <v>41746</v>
      </c>
      <c r="BN958">
        <v>199.61000100000001</v>
      </c>
      <c r="BO958">
        <v>202.28999300000001</v>
      </c>
      <c r="BP958">
        <v>194.08000200000001</v>
      </c>
      <c r="BQ958">
        <v>198.11999499999999</v>
      </c>
      <c r="BR958">
        <v>5926800</v>
      </c>
      <c r="BS958">
        <v>198.11999499999999</v>
      </c>
      <c r="BU958" s="1">
        <v>41746</v>
      </c>
      <c r="BV958">
        <v>37.790000999999997</v>
      </c>
      <c r="BW958">
        <v>37.900002000000001</v>
      </c>
      <c r="BX958">
        <v>37.349997999999999</v>
      </c>
      <c r="BY958">
        <v>37.450001</v>
      </c>
      <c r="BZ958">
        <v>882600</v>
      </c>
      <c r="CA958">
        <v>37.274419000000002</v>
      </c>
      <c r="CC958" s="1">
        <v>41746</v>
      </c>
      <c r="CD958">
        <v>16424.140630000002</v>
      </c>
      <c r="CE958">
        <v>16460.490229999999</v>
      </c>
      <c r="CF958">
        <v>16368.139649999999</v>
      </c>
      <c r="CG958">
        <v>16408.539059999999</v>
      </c>
      <c r="CH958">
        <v>136190000</v>
      </c>
      <c r="CI958">
        <v>16408.539059999999</v>
      </c>
    </row>
    <row r="959" spans="1:87" x14ac:dyDescent="0.25">
      <c r="A959" s="3">
        <v>41750</v>
      </c>
      <c r="B959">
        <v>525.33998099999997</v>
      </c>
      <c r="C959">
        <v>532.13997700000004</v>
      </c>
      <c r="D959">
        <v>523.95997599999998</v>
      </c>
      <c r="E959">
        <v>531.17002100000002</v>
      </c>
      <c r="F959">
        <v>45637200</v>
      </c>
      <c r="G959">
        <v>72.670620999999997</v>
      </c>
      <c r="I959" s="1">
        <v>41750</v>
      </c>
      <c r="J959">
        <v>40.130001</v>
      </c>
      <c r="K959">
        <v>40.150002000000001</v>
      </c>
      <c r="L959">
        <v>39.790000999999997</v>
      </c>
      <c r="M959">
        <v>39.939999</v>
      </c>
      <c r="N959">
        <v>22221200</v>
      </c>
      <c r="O959">
        <v>37.594228999999999</v>
      </c>
      <c r="Q959" s="1">
        <v>41750</v>
      </c>
      <c r="R959">
        <v>49.080002</v>
      </c>
      <c r="S959">
        <v>49.330002</v>
      </c>
      <c r="T959">
        <v>48.959999000000003</v>
      </c>
      <c r="U959">
        <v>49.119999</v>
      </c>
      <c r="V959">
        <v>12478000</v>
      </c>
      <c r="W959">
        <v>46.133177000000003</v>
      </c>
      <c r="Y959" s="1">
        <v>41750</v>
      </c>
      <c r="Z959">
        <v>79.959998999999996</v>
      </c>
      <c r="AA959">
        <v>79.980002999999996</v>
      </c>
      <c r="AB959">
        <v>78.690002000000007</v>
      </c>
      <c r="AC959">
        <v>79.110000999999997</v>
      </c>
      <c r="AD959">
        <v>7080300</v>
      </c>
      <c r="AE959">
        <v>76.614208000000005</v>
      </c>
      <c r="AG959" s="1">
        <v>41750</v>
      </c>
      <c r="AH959">
        <v>74.730002999999996</v>
      </c>
      <c r="AI959">
        <v>74.949996999999996</v>
      </c>
      <c r="AJ959">
        <v>74.199996999999996</v>
      </c>
      <c r="AK959">
        <v>74.599997999999999</v>
      </c>
      <c r="AL959">
        <v>6328900</v>
      </c>
      <c r="AM959">
        <v>67.809481000000005</v>
      </c>
      <c r="AO959" s="1">
        <v>41750</v>
      </c>
      <c r="AP959">
        <v>100.029999</v>
      </c>
      <c r="AQ959">
        <v>100.93</v>
      </c>
      <c r="AR959">
        <v>99.889999000000003</v>
      </c>
      <c r="AS959">
        <v>100.93</v>
      </c>
      <c r="AT959">
        <v>8002100</v>
      </c>
      <c r="AU959">
        <v>93.915164000000004</v>
      </c>
      <c r="AW959" s="1">
        <v>41750</v>
      </c>
      <c r="AX959">
        <v>536.10239999999999</v>
      </c>
      <c r="AY959">
        <v>536.70243500000004</v>
      </c>
      <c r="AZ959">
        <v>525.602352</v>
      </c>
      <c r="BA959">
        <v>528.62241400000005</v>
      </c>
      <c r="BB959">
        <v>2566700</v>
      </c>
      <c r="BC959">
        <v>528.62241400000005</v>
      </c>
      <c r="BE959" s="1">
        <v>41750</v>
      </c>
      <c r="BF959">
        <v>157.229996</v>
      </c>
      <c r="BG959">
        <v>160.13999899999999</v>
      </c>
      <c r="BH959">
        <v>155.990005</v>
      </c>
      <c r="BI959">
        <v>160.11000100000001</v>
      </c>
      <c r="BJ959">
        <v>3015900</v>
      </c>
      <c r="BK959">
        <v>160.11000100000001</v>
      </c>
      <c r="BM959" s="1">
        <v>41750</v>
      </c>
      <c r="BN959">
        <v>197.08000200000001</v>
      </c>
      <c r="BO959">
        <v>206.199997</v>
      </c>
      <c r="BP959">
        <v>194</v>
      </c>
      <c r="BQ959">
        <v>204.38000500000001</v>
      </c>
      <c r="BR959">
        <v>5258200</v>
      </c>
      <c r="BS959">
        <v>204.38000500000001</v>
      </c>
      <c r="BU959" s="1">
        <v>41750</v>
      </c>
      <c r="BV959">
        <v>37.759998000000003</v>
      </c>
      <c r="BW959">
        <v>38.110000999999997</v>
      </c>
      <c r="BX959">
        <v>37.389999000000003</v>
      </c>
      <c r="BY959">
        <v>37.979999999999997</v>
      </c>
      <c r="BZ959">
        <v>687200</v>
      </c>
      <c r="CA959">
        <v>37.801932999999998</v>
      </c>
      <c r="CC959" s="1">
        <v>41750</v>
      </c>
      <c r="CD959">
        <v>16408.91992</v>
      </c>
      <c r="CE959">
        <v>16459.779299999998</v>
      </c>
      <c r="CF959">
        <v>16402.08008</v>
      </c>
      <c r="CG959">
        <v>16449.25</v>
      </c>
      <c r="CH959">
        <v>79500000</v>
      </c>
      <c r="CI959">
        <v>16449.25</v>
      </c>
    </row>
    <row r="960" spans="1:87" x14ac:dyDescent="0.25">
      <c r="A960" s="3">
        <v>41751</v>
      </c>
      <c r="B960">
        <v>528.30998199999999</v>
      </c>
      <c r="C960">
        <v>531.83000900000002</v>
      </c>
      <c r="D960">
        <v>526.50000799999998</v>
      </c>
      <c r="E960">
        <v>531.70001999999999</v>
      </c>
      <c r="F960">
        <v>50640800</v>
      </c>
      <c r="G960">
        <v>72.743132000000003</v>
      </c>
      <c r="I960" s="1">
        <v>41751</v>
      </c>
      <c r="J960">
        <v>39.959999000000003</v>
      </c>
      <c r="K960">
        <v>40.139999000000003</v>
      </c>
      <c r="L960">
        <v>39.830002</v>
      </c>
      <c r="M960">
        <v>39.990001999999997</v>
      </c>
      <c r="N960">
        <v>27056700</v>
      </c>
      <c r="O960">
        <v>37.641295999999997</v>
      </c>
      <c r="Q960" s="1">
        <v>41751</v>
      </c>
      <c r="R960">
        <v>49.040000999999997</v>
      </c>
      <c r="S960">
        <v>49.490001999999997</v>
      </c>
      <c r="T960">
        <v>48.900002000000001</v>
      </c>
      <c r="U960">
        <v>49.23</v>
      </c>
      <c r="V960">
        <v>14203800</v>
      </c>
      <c r="W960">
        <v>46.236488999999999</v>
      </c>
      <c r="Y960" s="1">
        <v>41751</v>
      </c>
      <c r="Z960">
        <v>79.220000999999996</v>
      </c>
      <c r="AA960">
        <v>79.889999000000003</v>
      </c>
      <c r="AB960">
        <v>79.209998999999996</v>
      </c>
      <c r="AC960">
        <v>79.449996999999996</v>
      </c>
      <c r="AD960">
        <v>5876000</v>
      </c>
      <c r="AE960">
        <v>76.943477999999999</v>
      </c>
      <c r="AG960" s="1">
        <v>41751</v>
      </c>
      <c r="AH960">
        <v>74.690002000000007</v>
      </c>
      <c r="AI960">
        <v>74.690002000000007</v>
      </c>
      <c r="AJ960">
        <v>73.940002000000007</v>
      </c>
      <c r="AK960">
        <v>74.169998000000007</v>
      </c>
      <c r="AL960">
        <v>5086300</v>
      </c>
      <c r="AM960">
        <v>67.418621000000002</v>
      </c>
      <c r="AO960" s="1">
        <v>41751</v>
      </c>
      <c r="AP960">
        <v>100.529999</v>
      </c>
      <c r="AQ960">
        <v>100.860001</v>
      </c>
      <c r="AR960">
        <v>100.220001</v>
      </c>
      <c r="AS960">
        <v>100.370003</v>
      </c>
      <c r="AT960">
        <v>8212100</v>
      </c>
      <c r="AU960">
        <v>93.394086999999999</v>
      </c>
      <c r="AW960" s="1">
        <v>41751</v>
      </c>
      <c r="AX960">
        <v>528.64236600000004</v>
      </c>
      <c r="AY960">
        <v>537.23245299999996</v>
      </c>
      <c r="AZ960">
        <v>527.51237500000002</v>
      </c>
      <c r="BA960">
        <v>534.81242499999996</v>
      </c>
      <c r="BB960">
        <v>2365300</v>
      </c>
      <c r="BC960">
        <v>534.81242499999996</v>
      </c>
      <c r="BE960" s="1">
        <v>41751</v>
      </c>
      <c r="BF960">
        <v>160.270004</v>
      </c>
      <c r="BG960">
        <v>164.41999799999999</v>
      </c>
      <c r="BH960">
        <v>160.199997</v>
      </c>
      <c r="BI960">
        <v>163.009995</v>
      </c>
      <c r="BJ960">
        <v>3898900</v>
      </c>
      <c r="BK960">
        <v>163.009995</v>
      </c>
      <c r="BM960" s="1">
        <v>41751</v>
      </c>
      <c r="BN960">
        <v>206.36000100000001</v>
      </c>
      <c r="BO960">
        <v>219.33000200000001</v>
      </c>
      <c r="BP960">
        <v>205.009995</v>
      </c>
      <c r="BQ960">
        <v>218.63999899999999</v>
      </c>
      <c r="BR960">
        <v>9804700</v>
      </c>
      <c r="BS960">
        <v>218.63999899999999</v>
      </c>
      <c r="BU960" s="1">
        <v>41751</v>
      </c>
      <c r="BV960">
        <v>38.020000000000003</v>
      </c>
      <c r="BW960">
        <v>38.150002000000001</v>
      </c>
      <c r="BX960">
        <v>37.75</v>
      </c>
      <c r="BY960">
        <v>38.020000000000003</v>
      </c>
      <c r="BZ960">
        <v>1082000</v>
      </c>
      <c r="CA960">
        <v>37.841746000000001</v>
      </c>
      <c r="CC960" s="1">
        <v>41751</v>
      </c>
      <c r="CD960">
        <v>16449.380860000001</v>
      </c>
      <c r="CE960">
        <v>16565.710940000001</v>
      </c>
      <c r="CF960">
        <v>16449.380860000001</v>
      </c>
      <c r="CG960">
        <v>16514.369139999999</v>
      </c>
      <c r="CH960">
        <v>84830000</v>
      </c>
      <c r="CI960">
        <v>16514.369139999999</v>
      </c>
    </row>
    <row r="961" spans="1:87" x14ac:dyDescent="0.25">
      <c r="A961" s="3">
        <v>41752</v>
      </c>
      <c r="B961">
        <v>529.06001300000003</v>
      </c>
      <c r="C961">
        <v>531.13001999999994</v>
      </c>
      <c r="D961">
        <v>524.449974</v>
      </c>
      <c r="E961">
        <v>524.75000799999998</v>
      </c>
      <c r="F961">
        <v>98735000</v>
      </c>
      <c r="G961">
        <v>71.792283999999995</v>
      </c>
      <c r="I961" s="1">
        <v>41752</v>
      </c>
      <c r="J961">
        <v>39.990001999999997</v>
      </c>
      <c r="K961">
        <v>39.990001999999997</v>
      </c>
      <c r="L961">
        <v>39.470001000000003</v>
      </c>
      <c r="M961">
        <v>39.689999</v>
      </c>
      <c r="N961">
        <v>24602800</v>
      </c>
      <c r="O961">
        <v>37.358911999999997</v>
      </c>
      <c r="Q961" s="1">
        <v>41752</v>
      </c>
      <c r="R961">
        <v>49.200001</v>
      </c>
      <c r="S961">
        <v>49.669998</v>
      </c>
      <c r="T961">
        <v>49.200001</v>
      </c>
      <c r="U961">
        <v>49.59</v>
      </c>
      <c r="V961">
        <v>13309900</v>
      </c>
      <c r="W961">
        <v>46.574598999999999</v>
      </c>
      <c r="Y961" s="1">
        <v>41752</v>
      </c>
      <c r="Z961">
        <v>79.529999000000004</v>
      </c>
      <c r="AA961">
        <v>79.949996999999996</v>
      </c>
      <c r="AB961">
        <v>78.970000999999996</v>
      </c>
      <c r="AC961">
        <v>79.519997000000004</v>
      </c>
      <c r="AD961">
        <v>4148600</v>
      </c>
      <c r="AE961">
        <v>77.011269999999996</v>
      </c>
      <c r="AG961" s="1">
        <v>41752</v>
      </c>
      <c r="AH961">
        <v>74.160004000000001</v>
      </c>
      <c r="AI961">
        <v>74.540001000000004</v>
      </c>
      <c r="AJ961">
        <v>73.949996999999996</v>
      </c>
      <c r="AK961">
        <v>74.019997000000004</v>
      </c>
      <c r="AL961">
        <v>5285700</v>
      </c>
      <c r="AM961">
        <v>67.282274000000001</v>
      </c>
      <c r="AO961" s="1">
        <v>41752</v>
      </c>
      <c r="AP961">
        <v>100.589996</v>
      </c>
      <c r="AQ961">
        <v>100.949997</v>
      </c>
      <c r="AR961">
        <v>100.33000199999999</v>
      </c>
      <c r="AS961">
        <v>100.5</v>
      </c>
      <c r="AT961">
        <v>8686000</v>
      </c>
      <c r="AU961">
        <v>93.515049000000005</v>
      </c>
      <c r="AW961" s="1">
        <v>41752</v>
      </c>
      <c r="AX961">
        <v>533.79241500000001</v>
      </c>
      <c r="AY961">
        <v>533.87240799999995</v>
      </c>
      <c r="AZ961">
        <v>526.25238899999999</v>
      </c>
      <c r="BA961">
        <v>526.94239100000004</v>
      </c>
      <c r="BB961">
        <v>2052300</v>
      </c>
      <c r="BC961">
        <v>526.94239100000004</v>
      </c>
      <c r="BE961" s="1">
        <v>41752</v>
      </c>
      <c r="BF961">
        <v>162.25</v>
      </c>
      <c r="BG961">
        <v>162.679993</v>
      </c>
      <c r="BH961">
        <v>158.44000199999999</v>
      </c>
      <c r="BI961">
        <v>159.33999600000001</v>
      </c>
      <c r="BJ961">
        <v>2973300</v>
      </c>
      <c r="BK961">
        <v>159.33999600000001</v>
      </c>
      <c r="BM961" s="1">
        <v>41752</v>
      </c>
      <c r="BN961">
        <v>216.33000200000001</v>
      </c>
      <c r="BO961">
        <v>216.740005</v>
      </c>
      <c r="BP961">
        <v>207</v>
      </c>
      <c r="BQ961">
        <v>207.990005</v>
      </c>
      <c r="BR961">
        <v>7295600</v>
      </c>
      <c r="BS961">
        <v>207.990005</v>
      </c>
      <c r="BU961" s="1">
        <v>41752</v>
      </c>
      <c r="BV961">
        <v>37.68</v>
      </c>
      <c r="BW961">
        <v>37.889999000000003</v>
      </c>
      <c r="BX961">
        <v>37.619999</v>
      </c>
      <c r="BY961">
        <v>37.68</v>
      </c>
      <c r="BZ961">
        <v>825600</v>
      </c>
      <c r="CA961">
        <v>37.503340000000001</v>
      </c>
      <c r="CC961" s="1">
        <v>41752</v>
      </c>
      <c r="CD961">
        <v>16513.730469999999</v>
      </c>
      <c r="CE961">
        <v>16525.990229999999</v>
      </c>
      <c r="CF961">
        <v>16477.279299999998</v>
      </c>
      <c r="CG961">
        <v>16501.650389999999</v>
      </c>
      <c r="CH961">
        <v>76830000</v>
      </c>
      <c r="CI961">
        <v>16501.650389999999</v>
      </c>
    </row>
    <row r="962" spans="1:87" x14ac:dyDescent="0.25">
      <c r="A962" s="3">
        <v>41753</v>
      </c>
      <c r="B962">
        <v>568.210014</v>
      </c>
      <c r="C962">
        <v>570.00001499999996</v>
      </c>
      <c r="D962">
        <v>560.73000300000001</v>
      </c>
      <c r="E962">
        <v>567.77000399999997</v>
      </c>
      <c r="F962">
        <v>189977900</v>
      </c>
      <c r="G962">
        <v>77.677950999999993</v>
      </c>
      <c r="I962" s="1">
        <v>41753</v>
      </c>
      <c r="J962">
        <v>39.740001999999997</v>
      </c>
      <c r="K962">
        <v>39.970001000000003</v>
      </c>
      <c r="L962">
        <v>39.299999</v>
      </c>
      <c r="M962">
        <v>39.860000999999997</v>
      </c>
      <c r="N962">
        <v>42381600</v>
      </c>
      <c r="O962">
        <v>37.518929999999997</v>
      </c>
      <c r="Q962" s="1">
        <v>41753</v>
      </c>
      <c r="R962">
        <v>49.740001999999997</v>
      </c>
      <c r="S962">
        <v>49.740001999999997</v>
      </c>
      <c r="T962">
        <v>49.169998</v>
      </c>
      <c r="U962">
        <v>49.32</v>
      </c>
      <c r="V962">
        <v>12617100</v>
      </c>
      <c r="W962">
        <v>46.321016999999998</v>
      </c>
      <c r="Y962" s="1">
        <v>41753</v>
      </c>
      <c r="Z962">
        <v>79.739998</v>
      </c>
      <c r="AA962">
        <v>80.059997999999993</v>
      </c>
      <c r="AB962">
        <v>79.110000999999997</v>
      </c>
      <c r="AC962">
        <v>79.589995999999999</v>
      </c>
      <c r="AD962">
        <v>4632700</v>
      </c>
      <c r="AE962">
        <v>77.079060999999996</v>
      </c>
      <c r="AG962" s="1">
        <v>41753</v>
      </c>
      <c r="AH962">
        <v>74.419998000000007</v>
      </c>
      <c r="AI962">
        <v>74.639999000000003</v>
      </c>
      <c r="AJ962">
        <v>73.949996999999996</v>
      </c>
      <c r="AK962">
        <v>74.489998</v>
      </c>
      <c r="AL962">
        <v>5250300</v>
      </c>
      <c r="AM962">
        <v>67.709492999999995</v>
      </c>
      <c r="AO962" s="1">
        <v>41753</v>
      </c>
      <c r="AP962">
        <v>100.480003</v>
      </c>
      <c r="AQ962">
        <v>100.599998</v>
      </c>
      <c r="AR962">
        <v>99.860000999999997</v>
      </c>
      <c r="AS962">
        <v>100.010002</v>
      </c>
      <c r="AT962">
        <v>9057800</v>
      </c>
      <c r="AU962">
        <v>93.059106999999997</v>
      </c>
      <c r="AW962" s="1">
        <v>41753</v>
      </c>
      <c r="AX962">
        <v>530.07237399999997</v>
      </c>
      <c r="AY962">
        <v>531.65239099999997</v>
      </c>
      <c r="AZ962">
        <v>522.12234899999999</v>
      </c>
      <c r="BA962">
        <v>525.16236300000003</v>
      </c>
      <c r="BB962">
        <v>1883100</v>
      </c>
      <c r="BC962">
        <v>525.16236300000003</v>
      </c>
      <c r="BE962" s="1">
        <v>41753</v>
      </c>
      <c r="BF962">
        <v>161.61999499999999</v>
      </c>
      <c r="BG962">
        <v>161.66999799999999</v>
      </c>
      <c r="BH962">
        <v>154.58000200000001</v>
      </c>
      <c r="BI962">
        <v>159.740005</v>
      </c>
      <c r="BJ962">
        <v>6727600</v>
      </c>
      <c r="BK962">
        <v>159.740005</v>
      </c>
      <c r="BM962" s="1">
        <v>41753</v>
      </c>
      <c r="BN962">
        <v>210.80999800000001</v>
      </c>
      <c r="BO962">
        <v>212.800003</v>
      </c>
      <c r="BP962">
        <v>203.199997</v>
      </c>
      <c r="BQ962">
        <v>207.86000100000001</v>
      </c>
      <c r="BR962">
        <v>5495200</v>
      </c>
      <c r="BS962">
        <v>207.86000100000001</v>
      </c>
      <c r="BU962" s="1">
        <v>41753</v>
      </c>
      <c r="BV962">
        <v>37.709999000000003</v>
      </c>
      <c r="BW962">
        <v>38</v>
      </c>
      <c r="BX962">
        <v>37.340000000000003</v>
      </c>
      <c r="BY962">
        <v>37.830002</v>
      </c>
      <c r="BZ962">
        <v>653200</v>
      </c>
      <c r="CA962">
        <v>37.652638000000003</v>
      </c>
      <c r="CC962" s="1">
        <v>41753</v>
      </c>
      <c r="CD962">
        <v>16503.390630000002</v>
      </c>
      <c r="CE962">
        <v>16541.259770000001</v>
      </c>
      <c r="CF962">
        <v>16452.300780000001</v>
      </c>
      <c r="CG962">
        <v>16501.650389999999</v>
      </c>
      <c r="CH962">
        <v>80340000</v>
      </c>
      <c r="CI962">
        <v>16501.650389999999</v>
      </c>
    </row>
    <row r="963" spans="1:87" x14ac:dyDescent="0.25">
      <c r="A963" s="3">
        <v>41754</v>
      </c>
      <c r="B963">
        <v>564.52998400000001</v>
      </c>
      <c r="C963">
        <v>571.99002099999996</v>
      </c>
      <c r="D963">
        <v>563.95998399999996</v>
      </c>
      <c r="E963">
        <v>571.93997999999999</v>
      </c>
      <c r="F963">
        <v>97568800</v>
      </c>
      <c r="G963">
        <v>78.248455000000007</v>
      </c>
      <c r="I963" s="1">
        <v>41754</v>
      </c>
      <c r="J963">
        <v>40.290000999999997</v>
      </c>
      <c r="K963">
        <v>40.68</v>
      </c>
      <c r="L963">
        <v>39.75</v>
      </c>
      <c r="M963">
        <v>39.909999999999997</v>
      </c>
      <c r="N963">
        <v>56876800</v>
      </c>
      <c r="O963">
        <v>37.565992999999999</v>
      </c>
      <c r="Q963" s="1">
        <v>41754</v>
      </c>
      <c r="R963">
        <v>49.27</v>
      </c>
      <c r="S963">
        <v>49.450001</v>
      </c>
      <c r="T963">
        <v>49</v>
      </c>
      <c r="U963">
        <v>49.049999</v>
      </c>
      <c r="V963">
        <v>16274500</v>
      </c>
      <c r="W963">
        <v>46.067433999999999</v>
      </c>
      <c r="Y963" s="1">
        <v>41754</v>
      </c>
      <c r="Z963">
        <v>79.459998999999996</v>
      </c>
      <c r="AA963">
        <v>79.459998999999996</v>
      </c>
      <c r="AB963">
        <v>78.160004000000001</v>
      </c>
      <c r="AC963">
        <v>78.230002999999996</v>
      </c>
      <c r="AD963">
        <v>6193300</v>
      </c>
      <c r="AE963">
        <v>75.761972999999998</v>
      </c>
      <c r="AG963" s="1">
        <v>41754</v>
      </c>
      <c r="AH963">
        <v>74.440002000000007</v>
      </c>
      <c r="AI963">
        <v>74.5</v>
      </c>
      <c r="AJ963">
        <v>74.150002000000001</v>
      </c>
      <c r="AK963">
        <v>74.400002000000001</v>
      </c>
      <c r="AL963">
        <v>4658500</v>
      </c>
      <c r="AM963">
        <v>67.627689000000004</v>
      </c>
      <c r="AO963" s="1">
        <v>41754</v>
      </c>
      <c r="AP963">
        <v>99.989998</v>
      </c>
      <c r="AQ963">
        <v>100.57</v>
      </c>
      <c r="AR963">
        <v>99.93</v>
      </c>
      <c r="AS963">
        <v>100.410004</v>
      </c>
      <c r="AT963">
        <v>10391500</v>
      </c>
      <c r="AU963">
        <v>93.431308000000001</v>
      </c>
      <c r="AW963" s="1">
        <v>41754</v>
      </c>
      <c r="AX963">
        <v>522.51239499999997</v>
      </c>
      <c r="AY963">
        <v>524.702361</v>
      </c>
      <c r="AZ963">
        <v>515.42233299999998</v>
      </c>
      <c r="BA963">
        <v>516.18235200000004</v>
      </c>
      <c r="BB963">
        <v>2100300</v>
      </c>
      <c r="BC963">
        <v>516.18235200000004</v>
      </c>
      <c r="BE963" s="1">
        <v>41754</v>
      </c>
      <c r="BF963">
        <v>164.320007</v>
      </c>
      <c r="BG963">
        <v>167.36000100000001</v>
      </c>
      <c r="BH963">
        <v>159.279999</v>
      </c>
      <c r="BI963">
        <v>162.91000399999999</v>
      </c>
      <c r="BJ963">
        <v>9463100</v>
      </c>
      <c r="BK963">
        <v>162.91000399999999</v>
      </c>
      <c r="BM963" s="1">
        <v>41754</v>
      </c>
      <c r="BN963">
        <v>202</v>
      </c>
      <c r="BO963">
        <v>206.699997</v>
      </c>
      <c r="BP963">
        <v>197.64999399999999</v>
      </c>
      <c r="BQ963">
        <v>199.85000600000001</v>
      </c>
      <c r="BR963">
        <v>6996700</v>
      </c>
      <c r="BS963">
        <v>199.85000600000001</v>
      </c>
      <c r="BU963" s="1">
        <v>41754</v>
      </c>
      <c r="BV963">
        <v>37.779998999999997</v>
      </c>
      <c r="BW963">
        <v>37.889999000000003</v>
      </c>
      <c r="BX963">
        <v>37.209999000000003</v>
      </c>
      <c r="BY963">
        <v>37.32</v>
      </c>
      <c r="BZ963">
        <v>996600</v>
      </c>
      <c r="CA963">
        <v>37.145026999999999</v>
      </c>
      <c r="CC963" s="1">
        <v>41754</v>
      </c>
      <c r="CD963">
        <v>16503.259770000001</v>
      </c>
      <c r="CE963">
        <v>16503.259770000001</v>
      </c>
      <c r="CF963">
        <v>16333.780269999999</v>
      </c>
      <c r="CG963">
        <v>16361.45996</v>
      </c>
      <c r="CH963">
        <v>90630000</v>
      </c>
      <c r="CI963">
        <v>16361.45996</v>
      </c>
    </row>
    <row r="964" spans="1:87" x14ac:dyDescent="0.25">
      <c r="A964" s="3">
        <v>41757</v>
      </c>
      <c r="B964">
        <v>572.800026</v>
      </c>
      <c r="C964">
        <v>595.74997699999994</v>
      </c>
      <c r="D964">
        <v>572.54998000000001</v>
      </c>
      <c r="E964">
        <v>594.09001899999998</v>
      </c>
      <c r="F964">
        <v>167371400</v>
      </c>
      <c r="G964">
        <v>81.278854999999993</v>
      </c>
      <c r="I964" s="1">
        <v>41757</v>
      </c>
      <c r="J964">
        <v>40.139999000000003</v>
      </c>
      <c r="K964">
        <v>41.290000999999997</v>
      </c>
      <c r="L964">
        <v>40.090000000000003</v>
      </c>
      <c r="M964">
        <v>40.869999</v>
      </c>
      <c r="N964">
        <v>50610200</v>
      </c>
      <c r="O964">
        <v>38.469608999999998</v>
      </c>
      <c r="Q964" s="1">
        <v>41757</v>
      </c>
      <c r="R964">
        <v>49.27</v>
      </c>
      <c r="S964">
        <v>49.330002</v>
      </c>
      <c r="T964">
        <v>48.529998999999997</v>
      </c>
      <c r="U964">
        <v>48.939999</v>
      </c>
      <c r="V964">
        <v>18411700</v>
      </c>
      <c r="W964">
        <v>45.964122000000003</v>
      </c>
      <c r="Y964" s="1">
        <v>41757</v>
      </c>
      <c r="Z964">
        <v>78.760002</v>
      </c>
      <c r="AA964">
        <v>79.059997999999993</v>
      </c>
      <c r="AB964">
        <v>76.879997000000003</v>
      </c>
      <c r="AC964">
        <v>77.779999000000004</v>
      </c>
      <c r="AD964">
        <v>7522700</v>
      </c>
      <c r="AE964">
        <v>75.326166000000001</v>
      </c>
      <c r="AG964" s="1">
        <v>41757</v>
      </c>
      <c r="AH964">
        <v>74.559997999999993</v>
      </c>
      <c r="AI964">
        <v>74.830001999999993</v>
      </c>
      <c r="AJ964">
        <v>74.080001999999993</v>
      </c>
      <c r="AK964">
        <v>74.650002000000001</v>
      </c>
      <c r="AL964">
        <v>5190800</v>
      </c>
      <c r="AM964">
        <v>67.854932000000005</v>
      </c>
      <c r="AO964" s="1">
        <v>41757</v>
      </c>
      <c r="AP964">
        <v>100.720001</v>
      </c>
      <c r="AQ964">
        <v>101.459999</v>
      </c>
      <c r="AR964">
        <v>100.30999799999999</v>
      </c>
      <c r="AS964">
        <v>101.16999800000001</v>
      </c>
      <c r="AT964">
        <v>12710800</v>
      </c>
      <c r="AU964">
        <v>94.138480999999999</v>
      </c>
      <c r="AW964" s="1">
        <v>41757</v>
      </c>
      <c r="AX964">
        <v>517.18234800000005</v>
      </c>
      <c r="AY964">
        <v>518.60231899999997</v>
      </c>
      <c r="AZ964">
        <v>502.80227400000001</v>
      </c>
      <c r="BA964">
        <v>517.15235900000005</v>
      </c>
      <c r="BB964">
        <v>3335500</v>
      </c>
      <c r="BC964">
        <v>517.15235900000005</v>
      </c>
      <c r="BE964" s="1">
        <v>41757</v>
      </c>
      <c r="BF964">
        <v>162.61000100000001</v>
      </c>
      <c r="BG964">
        <v>162.990005</v>
      </c>
      <c r="BH964">
        <v>148.16000399999999</v>
      </c>
      <c r="BI964">
        <v>150.929993</v>
      </c>
      <c r="BJ964">
        <v>10035200</v>
      </c>
      <c r="BK964">
        <v>150.929993</v>
      </c>
      <c r="BM964" s="1">
        <v>41757</v>
      </c>
      <c r="BN964">
        <v>200</v>
      </c>
      <c r="BO964">
        <v>203.78999300000001</v>
      </c>
      <c r="BP964">
        <v>190.5</v>
      </c>
      <c r="BQ964">
        <v>198.509995</v>
      </c>
      <c r="BR964">
        <v>7042000</v>
      </c>
      <c r="BS964">
        <v>198.509995</v>
      </c>
      <c r="BU964" s="1">
        <v>41757</v>
      </c>
      <c r="BV964">
        <v>37.290000999999997</v>
      </c>
      <c r="BW964">
        <v>37.590000000000003</v>
      </c>
      <c r="BX964">
        <v>36.590000000000003</v>
      </c>
      <c r="BY964">
        <v>37.169998</v>
      </c>
      <c r="BZ964">
        <v>788400</v>
      </c>
      <c r="CA964">
        <v>36.995728999999997</v>
      </c>
      <c r="CC964" s="1">
        <v>41757</v>
      </c>
      <c r="CD964">
        <v>16363.200199999999</v>
      </c>
      <c r="CE964">
        <v>16500.369139999999</v>
      </c>
      <c r="CF964">
        <v>16312.660159999999</v>
      </c>
      <c r="CG964">
        <v>16448.740229999999</v>
      </c>
      <c r="CH964">
        <v>105510000</v>
      </c>
      <c r="CI964">
        <v>16448.740229999999</v>
      </c>
    </row>
    <row r="965" spans="1:87" x14ac:dyDescent="0.25">
      <c r="A965" s="3">
        <v>41758</v>
      </c>
      <c r="B965">
        <v>593.73999800000001</v>
      </c>
      <c r="C965">
        <v>595.97999600000003</v>
      </c>
      <c r="D965">
        <v>589.509995</v>
      </c>
      <c r="E965">
        <v>592.32997899999998</v>
      </c>
      <c r="F965">
        <v>84344400</v>
      </c>
      <c r="G965">
        <v>81.038059000000004</v>
      </c>
      <c r="I965" s="1">
        <v>41758</v>
      </c>
      <c r="J965">
        <v>41.099997999999999</v>
      </c>
      <c r="K965">
        <v>41.189999</v>
      </c>
      <c r="L965">
        <v>40.389999000000003</v>
      </c>
      <c r="M965">
        <v>40.509998000000003</v>
      </c>
      <c r="N965">
        <v>29636200</v>
      </c>
      <c r="O965">
        <v>38.130752000000001</v>
      </c>
      <c r="Q965" s="1">
        <v>41758</v>
      </c>
      <c r="R965">
        <v>49.27</v>
      </c>
      <c r="S965">
        <v>49.509998000000003</v>
      </c>
      <c r="T965">
        <v>49.130001</v>
      </c>
      <c r="U965">
        <v>49.470001000000003</v>
      </c>
      <c r="V965">
        <v>14745800</v>
      </c>
      <c r="W965">
        <v>46.461897</v>
      </c>
      <c r="Y965" s="1">
        <v>41758</v>
      </c>
      <c r="Z965">
        <v>78.349997999999999</v>
      </c>
      <c r="AA965">
        <v>78.680000000000007</v>
      </c>
      <c r="AB965">
        <v>77.739998</v>
      </c>
      <c r="AC965">
        <v>78.639999000000003</v>
      </c>
      <c r="AD965">
        <v>4608700</v>
      </c>
      <c r="AE965">
        <v>76.159035000000003</v>
      </c>
      <c r="AG965" s="1">
        <v>41758</v>
      </c>
      <c r="AH965">
        <v>74.989998</v>
      </c>
      <c r="AI965">
        <v>75.339995999999999</v>
      </c>
      <c r="AJ965">
        <v>74.669998000000007</v>
      </c>
      <c r="AK965">
        <v>74.680000000000007</v>
      </c>
      <c r="AL965">
        <v>5293400</v>
      </c>
      <c r="AM965">
        <v>67.882199999999997</v>
      </c>
      <c r="AO965" s="1">
        <v>41758</v>
      </c>
      <c r="AP965">
        <v>101.57</v>
      </c>
      <c r="AQ965">
        <v>102.57</v>
      </c>
      <c r="AR965">
        <v>101.230003</v>
      </c>
      <c r="AS965">
        <v>101.449997</v>
      </c>
      <c r="AT965">
        <v>10094600</v>
      </c>
      <c r="AU965">
        <v>94.399019999999993</v>
      </c>
      <c r="AW965" s="1">
        <v>41758</v>
      </c>
      <c r="AX965">
        <v>516.90234399999997</v>
      </c>
      <c r="AY965">
        <v>529.46242500000005</v>
      </c>
      <c r="AZ965">
        <v>516.32232399999998</v>
      </c>
      <c r="BA965">
        <v>527.70240999999999</v>
      </c>
      <c r="BB965">
        <v>2699000</v>
      </c>
      <c r="BC965">
        <v>527.70240999999999</v>
      </c>
      <c r="BE965" s="1">
        <v>41758</v>
      </c>
      <c r="BF965">
        <v>150.80999800000001</v>
      </c>
      <c r="BG965">
        <v>156.990005</v>
      </c>
      <c r="BH965">
        <v>150.020004</v>
      </c>
      <c r="BI965">
        <v>155.14999399999999</v>
      </c>
      <c r="BJ965">
        <v>5159900</v>
      </c>
      <c r="BK965">
        <v>155.14999399999999</v>
      </c>
      <c r="BM965" s="1">
        <v>41758</v>
      </c>
      <c r="BN965">
        <v>198.21000699999999</v>
      </c>
      <c r="BO965">
        <v>207.14999399999999</v>
      </c>
      <c r="BP965">
        <v>195.529999</v>
      </c>
      <c r="BQ965">
        <v>206.91999799999999</v>
      </c>
      <c r="BR965">
        <v>5779100</v>
      </c>
      <c r="BS965">
        <v>206.91999799999999</v>
      </c>
      <c r="BU965" s="1">
        <v>41758</v>
      </c>
      <c r="BV965">
        <v>37.110000999999997</v>
      </c>
      <c r="BW965">
        <v>37.470001000000003</v>
      </c>
      <c r="BX965">
        <v>36.93</v>
      </c>
      <c r="BY965">
        <v>37.169998</v>
      </c>
      <c r="BZ965">
        <v>917800</v>
      </c>
      <c r="CA965">
        <v>36.995728999999997</v>
      </c>
      <c r="CC965" s="1">
        <v>41758</v>
      </c>
      <c r="CD965">
        <v>16451.179690000001</v>
      </c>
      <c r="CE965">
        <v>16559.390630000002</v>
      </c>
      <c r="CF965">
        <v>16451.179690000001</v>
      </c>
      <c r="CG965">
        <v>16535.369139999999</v>
      </c>
      <c r="CH965">
        <v>71240000</v>
      </c>
      <c r="CI965">
        <v>16535.369139999999</v>
      </c>
    </row>
    <row r="966" spans="1:87" x14ac:dyDescent="0.25">
      <c r="A966" s="3">
        <v>41759</v>
      </c>
      <c r="B966">
        <v>592.63999899999999</v>
      </c>
      <c r="C966">
        <v>599.43000800000004</v>
      </c>
      <c r="D966">
        <v>589.79998799999998</v>
      </c>
      <c r="E966">
        <v>590.08998099999997</v>
      </c>
      <c r="F966">
        <v>114160200</v>
      </c>
      <c r="G966">
        <v>80.7316</v>
      </c>
      <c r="I966" s="1">
        <v>41759</v>
      </c>
      <c r="J966">
        <v>40.400002000000001</v>
      </c>
      <c r="K966">
        <v>40.5</v>
      </c>
      <c r="L966">
        <v>40.169998</v>
      </c>
      <c r="M966">
        <v>40.400002000000001</v>
      </c>
      <c r="N966">
        <v>35458700</v>
      </c>
      <c r="O966">
        <v>38.027214999999998</v>
      </c>
      <c r="Q966" s="1">
        <v>41759</v>
      </c>
      <c r="R966">
        <v>49.450001</v>
      </c>
      <c r="S966">
        <v>49.75</v>
      </c>
      <c r="T966">
        <v>49.369999</v>
      </c>
      <c r="U966">
        <v>49.639999000000003</v>
      </c>
      <c r="V966">
        <v>14982800</v>
      </c>
      <c r="W966">
        <v>46.621558</v>
      </c>
      <c r="Y966" s="1">
        <v>41759</v>
      </c>
      <c r="Z966">
        <v>78.5</v>
      </c>
      <c r="AA966">
        <v>79.529999000000004</v>
      </c>
      <c r="AB966">
        <v>78.180000000000007</v>
      </c>
      <c r="AC966">
        <v>79.339995999999999</v>
      </c>
      <c r="AD966">
        <v>6550200</v>
      </c>
      <c r="AE966">
        <v>76.836948000000007</v>
      </c>
      <c r="AG966" s="1">
        <v>41759</v>
      </c>
      <c r="AH966">
        <v>75.029999000000004</v>
      </c>
      <c r="AI966">
        <v>75.029999000000004</v>
      </c>
      <c r="AJ966">
        <v>74.169998000000007</v>
      </c>
      <c r="AK966">
        <v>74.309997999999993</v>
      </c>
      <c r="AL966">
        <v>6853600</v>
      </c>
      <c r="AM966">
        <v>67.545877000000004</v>
      </c>
      <c r="AO966" s="1">
        <v>41759</v>
      </c>
      <c r="AP966">
        <v>101.129997</v>
      </c>
      <c r="AQ966">
        <v>102.410004</v>
      </c>
      <c r="AR966">
        <v>100.709999</v>
      </c>
      <c r="AS966">
        <v>102.410004</v>
      </c>
      <c r="AT966">
        <v>13966700</v>
      </c>
      <c r="AU966">
        <v>95.292304000000001</v>
      </c>
      <c r="AW966" s="1">
        <v>41759</v>
      </c>
      <c r="AX966">
        <v>527.60240499999998</v>
      </c>
      <c r="AY966">
        <v>528.00236600000005</v>
      </c>
      <c r="AZ966">
        <v>522.52237200000002</v>
      </c>
      <c r="BA966">
        <v>526.66238799999996</v>
      </c>
      <c r="BB966">
        <v>1751100</v>
      </c>
      <c r="BC966">
        <v>526.66238799999996</v>
      </c>
      <c r="BE966" s="1">
        <v>41759</v>
      </c>
      <c r="BF966">
        <v>153.35000600000001</v>
      </c>
      <c r="BG966">
        <v>154.990005</v>
      </c>
      <c r="BH966">
        <v>150.39999399999999</v>
      </c>
      <c r="BI966">
        <v>153.85000600000001</v>
      </c>
      <c r="BJ966">
        <v>4178500</v>
      </c>
      <c r="BK966">
        <v>153.85000600000001</v>
      </c>
      <c r="BM966" s="1">
        <v>41759</v>
      </c>
      <c r="BN966">
        <v>203.60000600000001</v>
      </c>
      <c r="BO966">
        <v>208.16000399999999</v>
      </c>
      <c r="BP966">
        <v>201.279999</v>
      </c>
      <c r="BQ966">
        <v>207.88999899999999</v>
      </c>
      <c r="BR966">
        <v>4440600</v>
      </c>
      <c r="BS966">
        <v>207.88999899999999</v>
      </c>
      <c r="BU966" s="1">
        <v>41759</v>
      </c>
      <c r="BV966">
        <v>37.150002000000001</v>
      </c>
      <c r="BW966">
        <v>37.459999000000003</v>
      </c>
      <c r="BX966">
        <v>36.909999999999997</v>
      </c>
      <c r="BY966">
        <v>37.419998</v>
      </c>
      <c r="BZ966">
        <v>1756300</v>
      </c>
      <c r="CA966">
        <v>37.244557</v>
      </c>
      <c r="CC966" s="1">
        <v>41759</v>
      </c>
      <c r="CD966">
        <v>16534.859380000002</v>
      </c>
      <c r="CE966">
        <v>16592.279299999998</v>
      </c>
      <c r="CF966">
        <v>16510.869139999999</v>
      </c>
      <c r="CG966">
        <v>16580.839840000001</v>
      </c>
      <c r="CH966">
        <v>92970000</v>
      </c>
      <c r="CI966">
        <v>16580.839840000001</v>
      </c>
    </row>
    <row r="967" spans="1:87" x14ac:dyDescent="0.25">
      <c r="A967" s="3">
        <v>41760</v>
      </c>
      <c r="B967">
        <v>591.99998500000004</v>
      </c>
      <c r="C967">
        <v>594.79999499999997</v>
      </c>
      <c r="D967">
        <v>586.36001599999997</v>
      </c>
      <c r="E967">
        <v>591.48002599999995</v>
      </c>
      <c r="F967">
        <v>61012000</v>
      </c>
      <c r="G967">
        <v>80.921774999999997</v>
      </c>
      <c r="I967" s="1">
        <v>41760</v>
      </c>
      <c r="J967">
        <v>40.240001999999997</v>
      </c>
      <c r="K967">
        <v>40.360000999999997</v>
      </c>
      <c r="L967">
        <v>39.950001</v>
      </c>
      <c r="M967">
        <v>40</v>
      </c>
      <c r="N967">
        <v>28787400</v>
      </c>
      <c r="O967">
        <v>37.650706999999997</v>
      </c>
      <c r="Q967" s="1">
        <v>41760</v>
      </c>
      <c r="R967">
        <v>49.740001999999997</v>
      </c>
      <c r="S967">
        <v>49.84</v>
      </c>
      <c r="T967">
        <v>49.450001</v>
      </c>
      <c r="U967">
        <v>49.639999000000003</v>
      </c>
      <c r="V967">
        <v>11851000</v>
      </c>
      <c r="W967">
        <v>46.621558</v>
      </c>
      <c r="Y967" s="1">
        <v>41760</v>
      </c>
      <c r="Z967">
        <v>79.349997999999999</v>
      </c>
      <c r="AA967">
        <v>79.870002999999997</v>
      </c>
      <c r="AB967">
        <v>79.260002</v>
      </c>
      <c r="AC967">
        <v>79.559997999999993</v>
      </c>
      <c r="AD967">
        <v>6486800</v>
      </c>
      <c r="AE967">
        <v>77.050008000000005</v>
      </c>
      <c r="AG967" s="1">
        <v>41760</v>
      </c>
      <c r="AH967">
        <v>75.010002</v>
      </c>
      <c r="AI967">
        <v>75.330001999999993</v>
      </c>
      <c r="AJ967">
        <v>74.050003000000004</v>
      </c>
      <c r="AK967">
        <v>75.029999000000004</v>
      </c>
      <c r="AL967">
        <v>5895900</v>
      </c>
      <c r="AM967">
        <v>68.200339999999997</v>
      </c>
      <c r="AO967" s="1">
        <v>41760</v>
      </c>
      <c r="AP967">
        <v>101.959999</v>
      </c>
      <c r="AQ967">
        <v>102.389999</v>
      </c>
      <c r="AR967">
        <v>101.199997</v>
      </c>
      <c r="AS967">
        <v>101.410004</v>
      </c>
      <c r="AT967">
        <v>11161700</v>
      </c>
      <c r="AU967">
        <v>94.361806000000001</v>
      </c>
      <c r="AW967" s="1">
        <v>41760</v>
      </c>
      <c r="AX967">
        <v>527.11241299999995</v>
      </c>
      <c r="AY967">
        <v>532.93239100000005</v>
      </c>
      <c r="AZ967">
        <v>523.88236400000005</v>
      </c>
      <c r="BA967">
        <v>531.35243500000001</v>
      </c>
      <c r="BB967">
        <v>1905500</v>
      </c>
      <c r="BC967">
        <v>531.35243500000001</v>
      </c>
      <c r="BE967" s="1">
        <v>41760</v>
      </c>
      <c r="BF967">
        <v>154.58999600000001</v>
      </c>
      <c r="BG967">
        <v>160.220001</v>
      </c>
      <c r="BH967">
        <v>153.509995</v>
      </c>
      <c r="BI967">
        <v>158.69000199999999</v>
      </c>
      <c r="BJ967">
        <v>4046100</v>
      </c>
      <c r="BK967">
        <v>158.69000199999999</v>
      </c>
      <c r="BM967" s="1">
        <v>41760</v>
      </c>
      <c r="BN967">
        <v>207.08000200000001</v>
      </c>
      <c r="BO967">
        <v>214.020004</v>
      </c>
      <c r="BP967">
        <v>205.69000199999999</v>
      </c>
      <c r="BQ967">
        <v>207.729996</v>
      </c>
      <c r="BR967">
        <v>5439900</v>
      </c>
      <c r="BS967">
        <v>207.729996</v>
      </c>
      <c r="BU967" s="1">
        <v>41760</v>
      </c>
      <c r="BV967">
        <v>37.509998000000003</v>
      </c>
      <c r="BW967">
        <v>37.759998000000003</v>
      </c>
      <c r="BX967">
        <v>37.150002000000001</v>
      </c>
      <c r="BY967">
        <v>37.32</v>
      </c>
      <c r="BZ967">
        <v>998400</v>
      </c>
      <c r="CA967">
        <v>37.145026999999999</v>
      </c>
      <c r="CC967" s="1">
        <v>41760</v>
      </c>
      <c r="CD967">
        <v>16580.259770000001</v>
      </c>
      <c r="CE967">
        <v>16604.789059999999</v>
      </c>
      <c r="CF967">
        <v>16525.25</v>
      </c>
      <c r="CG967">
        <v>16558.869139999999</v>
      </c>
      <c r="CH967">
        <v>75630000</v>
      </c>
      <c r="CI967">
        <v>16558.869139999999</v>
      </c>
    </row>
    <row r="968" spans="1:87" x14ac:dyDescent="0.25">
      <c r="A968" s="3">
        <v>41761</v>
      </c>
      <c r="B968">
        <v>592.34001899999998</v>
      </c>
      <c r="C968">
        <v>594.19998199999998</v>
      </c>
      <c r="D968">
        <v>589.70999900000004</v>
      </c>
      <c r="E968">
        <v>592.58002499999998</v>
      </c>
      <c r="F968">
        <v>47878600</v>
      </c>
      <c r="G968">
        <v>81.072269000000006</v>
      </c>
      <c r="I968" s="1">
        <v>41761</v>
      </c>
      <c r="J968">
        <v>40.310001</v>
      </c>
      <c r="K968">
        <v>40.340000000000003</v>
      </c>
      <c r="L968">
        <v>39.659999999999997</v>
      </c>
      <c r="M968">
        <v>39.689999</v>
      </c>
      <c r="N968">
        <v>43416600</v>
      </c>
      <c r="O968">
        <v>37.358911999999997</v>
      </c>
      <c r="Q968" s="1">
        <v>41761</v>
      </c>
      <c r="R968">
        <v>49.77</v>
      </c>
      <c r="S968">
        <v>50.009998000000003</v>
      </c>
      <c r="T968">
        <v>49.5</v>
      </c>
      <c r="U968">
        <v>49.580002</v>
      </c>
      <c r="V968">
        <v>13369700</v>
      </c>
      <c r="W968">
        <v>46.565209000000003</v>
      </c>
      <c r="Y968" s="1">
        <v>41761</v>
      </c>
      <c r="Z968">
        <v>79.620002999999997</v>
      </c>
      <c r="AA968">
        <v>80.550003000000004</v>
      </c>
      <c r="AB968">
        <v>79.620002999999997</v>
      </c>
      <c r="AC968">
        <v>80.309997999999993</v>
      </c>
      <c r="AD968">
        <v>7599300</v>
      </c>
      <c r="AE968">
        <v>77.776347000000001</v>
      </c>
      <c r="AG968" s="1">
        <v>41761</v>
      </c>
      <c r="AH968">
        <v>74.879997000000003</v>
      </c>
      <c r="AI968">
        <v>76.849997999999999</v>
      </c>
      <c r="AJ968">
        <v>74.870002999999997</v>
      </c>
      <c r="AK968">
        <v>76.519997000000004</v>
      </c>
      <c r="AL968">
        <v>9359500</v>
      </c>
      <c r="AM968">
        <v>69.55471</v>
      </c>
      <c r="AO968" s="1">
        <v>41761</v>
      </c>
      <c r="AP968">
        <v>101.279999</v>
      </c>
      <c r="AQ968">
        <v>102.910004</v>
      </c>
      <c r="AR968">
        <v>100.980003</v>
      </c>
      <c r="AS968">
        <v>102.010002</v>
      </c>
      <c r="AT968">
        <v>11168100</v>
      </c>
      <c r="AU968">
        <v>94.920102999999997</v>
      </c>
      <c r="AW968" s="1">
        <v>41761</v>
      </c>
      <c r="AX968">
        <v>533.762426</v>
      </c>
      <c r="AY968">
        <v>534.00240299999996</v>
      </c>
      <c r="AZ968">
        <v>525.61238900000001</v>
      </c>
      <c r="BA968">
        <v>527.932411</v>
      </c>
      <c r="BB968">
        <v>1688500</v>
      </c>
      <c r="BC968">
        <v>527.932411</v>
      </c>
      <c r="BE968" s="1">
        <v>41761</v>
      </c>
      <c r="BF968">
        <v>159.66000399999999</v>
      </c>
      <c r="BG968">
        <v>161.39999399999999</v>
      </c>
      <c r="BH968">
        <v>158.21000699999999</v>
      </c>
      <c r="BI968">
        <v>159.91000399999999</v>
      </c>
      <c r="BJ968">
        <v>2896100</v>
      </c>
      <c r="BK968">
        <v>159.91000399999999</v>
      </c>
      <c r="BM968" s="1">
        <v>41761</v>
      </c>
      <c r="BN968">
        <v>208.60000600000001</v>
      </c>
      <c r="BO968">
        <v>211.36000100000001</v>
      </c>
      <c r="BP968">
        <v>206.520004</v>
      </c>
      <c r="BQ968">
        <v>210.91000399999999</v>
      </c>
      <c r="BR968">
        <v>4086800</v>
      </c>
      <c r="BS968">
        <v>210.91000399999999</v>
      </c>
      <c r="BU968" s="1">
        <v>41761</v>
      </c>
      <c r="BV968">
        <v>37.330002</v>
      </c>
      <c r="BW968">
        <v>37.540000999999997</v>
      </c>
      <c r="BX968">
        <v>37.150002000000001</v>
      </c>
      <c r="BY968">
        <v>37.419998</v>
      </c>
      <c r="BZ968">
        <v>1399300</v>
      </c>
      <c r="CA968">
        <v>37.244557</v>
      </c>
      <c r="CC968" s="1">
        <v>41761</v>
      </c>
      <c r="CD968">
        <v>16562.339840000001</v>
      </c>
      <c r="CE968">
        <v>16620.060549999998</v>
      </c>
      <c r="CF968">
        <v>16488.310549999998</v>
      </c>
      <c r="CG968">
        <v>16512.890630000002</v>
      </c>
      <c r="CH968">
        <v>78910000</v>
      </c>
      <c r="CI968">
        <v>16512.890630000002</v>
      </c>
    </row>
    <row r="969" spans="1:87" x14ac:dyDescent="0.25">
      <c r="A969" s="3">
        <v>41764</v>
      </c>
      <c r="B969">
        <v>590.14002200000004</v>
      </c>
      <c r="C969">
        <v>600.99997699999994</v>
      </c>
      <c r="D969">
        <v>589.99999200000002</v>
      </c>
      <c r="E969">
        <v>600.95997599999998</v>
      </c>
      <c r="F969">
        <v>71766800</v>
      </c>
      <c r="G969">
        <v>82.21875</v>
      </c>
      <c r="I969" s="1">
        <v>41764</v>
      </c>
      <c r="J969">
        <v>39.520000000000003</v>
      </c>
      <c r="K969">
        <v>39.639999000000003</v>
      </c>
      <c r="L969">
        <v>39.299999</v>
      </c>
      <c r="M969">
        <v>39.43</v>
      </c>
      <c r="N969">
        <v>22460900</v>
      </c>
      <c r="O969">
        <v>37.114184000000002</v>
      </c>
      <c r="Q969" s="1">
        <v>41764</v>
      </c>
      <c r="R969">
        <v>49.279998999999997</v>
      </c>
      <c r="S969">
        <v>49.639999000000003</v>
      </c>
      <c r="T969">
        <v>49.099997999999999</v>
      </c>
      <c r="U969">
        <v>49.560001</v>
      </c>
      <c r="V969">
        <v>9127000</v>
      </c>
      <c r="W969">
        <v>46.546424999999999</v>
      </c>
      <c r="Y969" s="1">
        <v>41764</v>
      </c>
      <c r="Z969">
        <v>80.419998000000007</v>
      </c>
      <c r="AA969">
        <v>81.309997999999993</v>
      </c>
      <c r="AB969">
        <v>79.800003000000004</v>
      </c>
      <c r="AC969">
        <v>81.220000999999996</v>
      </c>
      <c r="AD969">
        <v>5669800</v>
      </c>
      <c r="AE969">
        <v>78.657641999999996</v>
      </c>
      <c r="AG969" s="1">
        <v>41764</v>
      </c>
      <c r="AH969">
        <v>76.400002000000001</v>
      </c>
      <c r="AI969">
        <v>77.300003000000004</v>
      </c>
      <c r="AJ969">
        <v>76.220000999999996</v>
      </c>
      <c r="AK969">
        <v>76.889999000000003</v>
      </c>
      <c r="AL969">
        <v>5842700</v>
      </c>
      <c r="AM969">
        <v>69.891032999999993</v>
      </c>
      <c r="AO969" s="1">
        <v>41764</v>
      </c>
      <c r="AP969">
        <v>101.69000200000001</v>
      </c>
      <c r="AQ969">
        <v>103.129997</v>
      </c>
      <c r="AR969">
        <v>101.58000199999999</v>
      </c>
      <c r="AS969">
        <v>102.910004</v>
      </c>
      <c r="AT969">
        <v>7614200</v>
      </c>
      <c r="AU969">
        <v>95.757553000000001</v>
      </c>
      <c r="AW969" s="1">
        <v>41764</v>
      </c>
      <c r="AX969">
        <v>524.82238099999995</v>
      </c>
      <c r="AY969">
        <v>528.90241800000001</v>
      </c>
      <c r="AZ969">
        <v>521.32236399999999</v>
      </c>
      <c r="BA969">
        <v>527.81239200000005</v>
      </c>
      <c r="BB969">
        <v>1024100</v>
      </c>
      <c r="BC969">
        <v>527.81239200000005</v>
      </c>
      <c r="BE969" s="1">
        <v>41764</v>
      </c>
      <c r="BF969">
        <v>158.229996</v>
      </c>
      <c r="BG969">
        <v>159.85000600000001</v>
      </c>
      <c r="BH969">
        <v>156.570007</v>
      </c>
      <c r="BI969">
        <v>159.729996</v>
      </c>
      <c r="BJ969">
        <v>2158600</v>
      </c>
      <c r="BK969">
        <v>159.729996</v>
      </c>
      <c r="BM969" s="1">
        <v>41764</v>
      </c>
      <c r="BN969">
        <v>209.479996</v>
      </c>
      <c r="BO969">
        <v>217.69000199999999</v>
      </c>
      <c r="BP969">
        <v>208.520004</v>
      </c>
      <c r="BQ969">
        <v>216.61000100000001</v>
      </c>
      <c r="BR969">
        <v>5147000</v>
      </c>
      <c r="BS969">
        <v>216.61000100000001</v>
      </c>
      <c r="BU969" s="1">
        <v>41764</v>
      </c>
      <c r="BV969">
        <v>37.330002</v>
      </c>
      <c r="BW969">
        <v>37.590000000000003</v>
      </c>
      <c r="BX969">
        <v>37.25</v>
      </c>
      <c r="BY969">
        <v>37.32</v>
      </c>
      <c r="BZ969">
        <v>1436500</v>
      </c>
      <c r="CA969">
        <v>37.145026999999999</v>
      </c>
      <c r="CC969" s="1">
        <v>41764</v>
      </c>
      <c r="CD969">
        <v>16509.75</v>
      </c>
      <c r="CE969">
        <v>16547.91992</v>
      </c>
      <c r="CF969">
        <v>16377.089840000001</v>
      </c>
      <c r="CG969">
        <v>16530.550780000001</v>
      </c>
      <c r="CH969">
        <v>70320000</v>
      </c>
      <c r="CI969">
        <v>16530.550780000001</v>
      </c>
    </row>
    <row r="970" spans="1:87" x14ac:dyDescent="0.25">
      <c r="A970" s="3">
        <v>41765</v>
      </c>
      <c r="B970">
        <v>601.79999499999997</v>
      </c>
      <c r="C970">
        <v>604.409988</v>
      </c>
      <c r="D970">
        <v>594.41002700000001</v>
      </c>
      <c r="E970">
        <v>594.41002700000001</v>
      </c>
      <c r="F970">
        <v>93641100</v>
      </c>
      <c r="G970">
        <v>81.322635000000005</v>
      </c>
      <c r="I970" s="1">
        <v>41765</v>
      </c>
      <c r="J970">
        <v>39.290000999999997</v>
      </c>
      <c r="K970">
        <v>39.349997999999999</v>
      </c>
      <c r="L970">
        <v>38.950001</v>
      </c>
      <c r="M970">
        <v>39.060001</v>
      </c>
      <c r="N970">
        <v>27112400</v>
      </c>
      <c r="O970">
        <v>36.765915999999997</v>
      </c>
      <c r="Q970" s="1">
        <v>41765</v>
      </c>
      <c r="R970">
        <v>49.389999000000003</v>
      </c>
      <c r="S970">
        <v>49.43</v>
      </c>
      <c r="T970">
        <v>49.07</v>
      </c>
      <c r="U970">
        <v>49.09</v>
      </c>
      <c r="V970">
        <v>16213000</v>
      </c>
      <c r="W970">
        <v>46.105003000000004</v>
      </c>
      <c r="Y970" s="1">
        <v>41765</v>
      </c>
      <c r="Z970">
        <v>81.589995999999999</v>
      </c>
      <c r="AA970">
        <v>81.629997000000003</v>
      </c>
      <c r="AB970">
        <v>80.800003000000004</v>
      </c>
      <c r="AC970">
        <v>81.029999000000004</v>
      </c>
      <c r="AD970">
        <v>10696500</v>
      </c>
      <c r="AE970">
        <v>78.473634000000004</v>
      </c>
      <c r="AG970" s="1">
        <v>41765</v>
      </c>
      <c r="AH970">
        <v>77.199996999999996</v>
      </c>
      <c r="AI970">
        <v>77.300003000000004</v>
      </c>
      <c r="AJ970">
        <v>76.639999000000003</v>
      </c>
      <c r="AK970">
        <v>77.080001999999993</v>
      </c>
      <c r="AL970">
        <v>5020100</v>
      </c>
      <c r="AM970">
        <v>70.063739999999996</v>
      </c>
      <c r="AO970" s="1">
        <v>41765</v>
      </c>
      <c r="AP970">
        <v>102.599998</v>
      </c>
      <c r="AQ970">
        <v>103.300003</v>
      </c>
      <c r="AR970">
        <v>102.410004</v>
      </c>
      <c r="AS970">
        <v>102.66999800000001</v>
      </c>
      <c r="AT970">
        <v>9669800</v>
      </c>
      <c r="AU970">
        <v>95.534227999999999</v>
      </c>
      <c r="AW970" s="1">
        <v>41765</v>
      </c>
      <c r="AX970">
        <v>525.23237900000004</v>
      </c>
      <c r="AY970">
        <v>526.81239600000004</v>
      </c>
      <c r="AZ970">
        <v>515.06233699999996</v>
      </c>
      <c r="BA970">
        <v>515.14233000000002</v>
      </c>
      <c r="BB970">
        <v>1689000</v>
      </c>
      <c r="BC970">
        <v>515.14233000000002</v>
      </c>
      <c r="BE970" s="1">
        <v>41765</v>
      </c>
      <c r="BF970">
        <v>159.729996</v>
      </c>
      <c r="BG970">
        <v>162.80999800000001</v>
      </c>
      <c r="BH970">
        <v>157.729996</v>
      </c>
      <c r="BI970">
        <v>157.83000200000001</v>
      </c>
      <c r="BJ970">
        <v>2698400</v>
      </c>
      <c r="BK970">
        <v>157.83000200000001</v>
      </c>
      <c r="BM970" s="1">
        <v>41765</v>
      </c>
      <c r="BN970">
        <v>216.60000600000001</v>
      </c>
      <c r="BO970">
        <v>218.66000399999999</v>
      </c>
      <c r="BP970">
        <v>206.85000600000001</v>
      </c>
      <c r="BQ970">
        <v>207.279999</v>
      </c>
      <c r="BR970">
        <v>5636700</v>
      </c>
      <c r="BS970">
        <v>207.279999</v>
      </c>
      <c r="BU970" s="1">
        <v>41765</v>
      </c>
      <c r="BV970">
        <v>37.599997999999999</v>
      </c>
      <c r="BW970">
        <v>37.979999999999997</v>
      </c>
      <c r="BX970">
        <v>37.389999000000003</v>
      </c>
      <c r="BY970">
        <v>37.75</v>
      </c>
      <c r="BZ970">
        <v>787400</v>
      </c>
      <c r="CA970">
        <v>37.573011000000001</v>
      </c>
      <c r="CC970" s="1">
        <v>41765</v>
      </c>
      <c r="CD970">
        <v>16529.849610000001</v>
      </c>
      <c r="CE970">
        <v>16529.849610000001</v>
      </c>
      <c r="CF970">
        <v>16399.990229999999</v>
      </c>
      <c r="CG970">
        <v>16401.019530000001</v>
      </c>
      <c r="CH970">
        <v>74340000</v>
      </c>
      <c r="CI970">
        <v>16401.019530000001</v>
      </c>
    </row>
    <row r="971" spans="1:87" x14ac:dyDescent="0.25">
      <c r="A971" s="3">
        <v>41766</v>
      </c>
      <c r="B971">
        <v>595.24999200000002</v>
      </c>
      <c r="C971">
        <v>597.289986</v>
      </c>
      <c r="D971">
        <v>587.72997999999995</v>
      </c>
      <c r="E971">
        <v>592.32997899999998</v>
      </c>
      <c r="F971">
        <v>70716100</v>
      </c>
      <c r="G971">
        <v>81.038059000000004</v>
      </c>
      <c r="I971" s="1">
        <v>41766</v>
      </c>
      <c r="J971">
        <v>39.220001000000003</v>
      </c>
      <c r="K971">
        <v>39.509998000000003</v>
      </c>
      <c r="L971">
        <v>38.509998000000003</v>
      </c>
      <c r="M971">
        <v>39.419998</v>
      </c>
      <c r="N971">
        <v>41744500</v>
      </c>
      <c r="O971">
        <v>37.104770000000002</v>
      </c>
      <c r="Q971" s="1">
        <v>41766</v>
      </c>
      <c r="R971">
        <v>49</v>
      </c>
      <c r="S971">
        <v>49.43</v>
      </c>
      <c r="T971">
        <v>48.869999</v>
      </c>
      <c r="U971">
        <v>49.389999000000003</v>
      </c>
      <c r="V971">
        <v>15504500</v>
      </c>
      <c r="W971">
        <v>46.719859</v>
      </c>
      <c r="Y971" s="1">
        <v>41766</v>
      </c>
      <c r="Z971">
        <v>81.650002000000001</v>
      </c>
      <c r="AA971">
        <v>82.440002000000007</v>
      </c>
      <c r="AB971">
        <v>80.120002999999997</v>
      </c>
      <c r="AC971">
        <v>80.290001000000004</v>
      </c>
      <c r="AD971">
        <v>11906800</v>
      </c>
      <c r="AE971">
        <v>77.756980999999996</v>
      </c>
      <c r="AG971" s="1">
        <v>41766</v>
      </c>
      <c r="AH971">
        <v>77.620002999999997</v>
      </c>
      <c r="AI971">
        <v>78.220000999999996</v>
      </c>
      <c r="AJ971">
        <v>77.339995999999999</v>
      </c>
      <c r="AK971">
        <v>78.110000999999997</v>
      </c>
      <c r="AL971">
        <v>7189300</v>
      </c>
      <c r="AM971">
        <v>70.999982000000003</v>
      </c>
      <c r="AO971" s="1">
        <v>41766</v>
      </c>
      <c r="AP971">
        <v>103.120003</v>
      </c>
      <c r="AQ971">
        <v>103.449997</v>
      </c>
      <c r="AR971">
        <v>102.790001</v>
      </c>
      <c r="AS971">
        <v>103.110001</v>
      </c>
      <c r="AT971">
        <v>11007400</v>
      </c>
      <c r="AU971">
        <v>95.943650000000005</v>
      </c>
      <c r="AW971" s="1">
        <v>41766</v>
      </c>
      <c r="AX971">
        <v>515.79230500000006</v>
      </c>
      <c r="AY971">
        <v>516.68232</v>
      </c>
      <c r="AZ971">
        <v>503.30227200000002</v>
      </c>
      <c r="BA971">
        <v>509.96232099999997</v>
      </c>
      <c r="BB971">
        <v>3224300</v>
      </c>
      <c r="BC971">
        <v>509.96232099999997</v>
      </c>
      <c r="BE971" s="1">
        <v>41766</v>
      </c>
      <c r="BF971">
        <v>157.029999</v>
      </c>
      <c r="BG971">
        <v>157.5</v>
      </c>
      <c r="BH971">
        <v>148.44000199999999</v>
      </c>
      <c r="BI971">
        <v>151.270004</v>
      </c>
      <c r="BJ971">
        <v>6173800</v>
      </c>
      <c r="BK971">
        <v>151.270004</v>
      </c>
      <c r="BM971" s="1">
        <v>41766</v>
      </c>
      <c r="BN971">
        <v>209.63999899999999</v>
      </c>
      <c r="BO971">
        <v>210.199997</v>
      </c>
      <c r="BP971">
        <v>197.25</v>
      </c>
      <c r="BQ971">
        <v>201.35000600000001</v>
      </c>
      <c r="BR971">
        <v>10179300</v>
      </c>
      <c r="BS971">
        <v>201.35000600000001</v>
      </c>
      <c r="BU971" s="1">
        <v>41766</v>
      </c>
      <c r="BV971">
        <v>38</v>
      </c>
      <c r="BW971">
        <v>38.130001</v>
      </c>
      <c r="BX971">
        <v>37.529998999999997</v>
      </c>
      <c r="BY971">
        <v>38.119999</v>
      </c>
      <c r="BZ971">
        <v>1187700</v>
      </c>
      <c r="CA971">
        <v>37.941276000000002</v>
      </c>
      <c r="CC971" s="1">
        <v>41766</v>
      </c>
      <c r="CD971">
        <v>16401.660159999999</v>
      </c>
      <c r="CE971">
        <v>16522.939450000002</v>
      </c>
      <c r="CF971">
        <v>16357.349609999999</v>
      </c>
      <c r="CG971">
        <v>16518.539059999999</v>
      </c>
      <c r="CH971">
        <v>93870000</v>
      </c>
      <c r="CI971">
        <v>16518.539059999999</v>
      </c>
    </row>
    <row r="972" spans="1:87" x14ac:dyDescent="0.25">
      <c r="A972" s="3">
        <v>41767</v>
      </c>
      <c r="B972">
        <v>588.24999200000002</v>
      </c>
      <c r="C972">
        <v>594.41002700000001</v>
      </c>
      <c r="D972">
        <v>586.40001700000005</v>
      </c>
      <c r="E972">
        <v>587.99001299999998</v>
      </c>
      <c r="F972">
        <v>57574300</v>
      </c>
      <c r="G972">
        <v>80.893609999999995</v>
      </c>
      <c r="I972" s="1">
        <v>41767</v>
      </c>
      <c r="J972">
        <v>39.340000000000003</v>
      </c>
      <c r="K972">
        <v>39.900002000000001</v>
      </c>
      <c r="L972">
        <v>38.970001000000003</v>
      </c>
      <c r="M972">
        <v>39.639999000000003</v>
      </c>
      <c r="N972">
        <v>32120400</v>
      </c>
      <c r="O972">
        <v>37.31185</v>
      </c>
      <c r="Q972" s="1">
        <v>41767</v>
      </c>
      <c r="R972">
        <v>49.349997999999999</v>
      </c>
      <c r="S972">
        <v>49.490001999999997</v>
      </c>
      <c r="T972">
        <v>49.200001</v>
      </c>
      <c r="U972">
        <v>49.330002</v>
      </c>
      <c r="V972">
        <v>12901800</v>
      </c>
      <c r="W972">
        <v>46.663105000000002</v>
      </c>
      <c r="Y972" s="1">
        <v>41767</v>
      </c>
      <c r="Z972">
        <v>80.209998999999996</v>
      </c>
      <c r="AA972">
        <v>82.269997000000004</v>
      </c>
      <c r="AB972">
        <v>80.069999999999993</v>
      </c>
      <c r="AC972">
        <v>81.599997999999999</v>
      </c>
      <c r="AD972">
        <v>9257700</v>
      </c>
      <c r="AE972">
        <v>79.025650999999996</v>
      </c>
      <c r="AG972" s="1">
        <v>41767</v>
      </c>
      <c r="AH972">
        <v>77.919998000000007</v>
      </c>
      <c r="AI972">
        <v>78.069999999999993</v>
      </c>
      <c r="AJ972">
        <v>76.769997000000004</v>
      </c>
      <c r="AK972">
        <v>77.010002</v>
      </c>
      <c r="AL972">
        <v>6709900</v>
      </c>
      <c r="AM972">
        <v>70.000112000000001</v>
      </c>
      <c r="AO972" s="1">
        <v>41767</v>
      </c>
      <c r="AP972">
        <v>103.089996</v>
      </c>
      <c r="AQ972">
        <v>103.290001</v>
      </c>
      <c r="AR972">
        <v>102.16999800000001</v>
      </c>
      <c r="AS972">
        <v>102.32</v>
      </c>
      <c r="AT972">
        <v>8922500</v>
      </c>
      <c r="AU972">
        <v>95.208555000000004</v>
      </c>
      <c r="AW972" s="1">
        <v>41767</v>
      </c>
      <c r="AX972">
        <v>508.46229699999998</v>
      </c>
      <c r="AY972">
        <v>517.23235099999999</v>
      </c>
      <c r="AZ972">
        <v>506.45229799999998</v>
      </c>
      <c r="BA972">
        <v>511.00231300000002</v>
      </c>
      <c r="BB972">
        <v>2021300</v>
      </c>
      <c r="BC972">
        <v>511.00231300000002</v>
      </c>
      <c r="BE972" s="1">
        <v>41767</v>
      </c>
      <c r="BF972">
        <v>151.13999899999999</v>
      </c>
      <c r="BG972">
        <v>154.58999600000001</v>
      </c>
      <c r="BH972">
        <v>149.30999800000001</v>
      </c>
      <c r="BI972">
        <v>150.38000500000001</v>
      </c>
      <c r="BJ972">
        <v>3695100</v>
      </c>
      <c r="BK972">
        <v>150.38000500000001</v>
      </c>
      <c r="BM972" s="1">
        <v>41767</v>
      </c>
      <c r="BN972">
        <v>182</v>
      </c>
      <c r="BO972">
        <v>194.39999399999999</v>
      </c>
      <c r="BP972">
        <v>178</v>
      </c>
      <c r="BQ972">
        <v>178.58999600000001</v>
      </c>
      <c r="BR972">
        <v>20056600</v>
      </c>
      <c r="BS972">
        <v>178.58999600000001</v>
      </c>
      <c r="BU972" s="1">
        <v>41767</v>
      </c>
      <c r="BV972">
        <v>38.119999</v>
      </c>
      <c r="BW972">
        <v>39.040000999999997</v>
      </c>
      <c r="BX972">
        <v>38.020000000000003</v>
      </c>
      <c r="BY972">
        <v>38.279998999999997</v>
      </c>
      <c r="BZ972">
        <v>1916300</v>
      </c>
      <c r="CA972">
        <v>38.100524999999998</v>
      </c>
      <c r="CC972" s="1">
        <v>41767</v>
      </c>
      <c r="CD972">
        <v>16518.160159999999</v>
      </c>
      <c r="CE972">
        <v>16622.949219999999</v>
      </c>
      <c r="CF972">
        <v>16502.009770000001</v>
      </c>
      <c r="CG972">
        <v>16550.970700000002</v>
      </c>
      <c r="CH972">
        <v>75620000</v>
      </c>
      <c r="CI972">
        <v>16550.970700000002</v>
      </c>
    </row>
    <row r="973" spans="1:87" x14ac:dyDescent="0.25">
      <c r="A973" s="3">
        <v>41768</v>
      </c>
      <c r="B973">
        <v>584.54000099999996</v>
      </c>
      <c r="C973">
        <v>586.25</v>
      </c>
      <c r="D973">
        <v>580.33002499999998</v>
      </c>
      <c r="E973">
        <v>585.54002400000002</v>
      </c>
      <c r="F973">
        <v>72899400</v>
      </c>
      <c r="G973">
        <v>80.556549000000004</v>
      </c>
      <c r="I973" s="1">
        <v>41768</v>
      </c>
      <c r="J973">
        <v>39.540000999999997</v>
      </c>
      <c r="K973">
        <v>39.849997999999999</v>
      </c>
      <c r="L973">
        <v>39.369999</v>
      </c>
      <c r="M973">
        <v>39.540000999999997</v>
      </c>
      <c r="N973">
        <v>29647600</v>
      </c>
      <c r="O973">
        <v>37.217725000000002</v>
      </c>
      <c r="Q973" s="1">
        <v>41768</v>
      </c>
      <c r="R973">
        <v>49.27</v>
      </c>
      <c r="S973">
        <v>49.32</v>
      </c>
      <c r="T973">
        <v>48.91</v>
      </c>
      <c r="U973">
        <v>49.080002</v>
      </c>
      <c r="V973">
        <v>15174600</v>
      </c>
      <c r="W973">
        <v>46.426620999999997</v>
      </c>
      <c r="Y973" s="1">
        <v>41768</v>
      </c>
      <c r="Z973">
        <v>81.269997000000004</v>
      </c>
      <c r="AA973">
        <v>82.019997000000004</v>
      </c>
      <c r="AB973">
        <v>80.900002000000001</v>
      </c>
      <c r="AC973">
        <v>81.949996999999996</v>
      </c>
      <c r="AD973">
        <v>5376600</v>
      </c>
      <c r="AE973">
        <v>79.364607000000007</v>
      </c>
      <c r="AG973" s="1">
        <v>41768</v>
      </c>
      <c r="AH973">
        <v>77.099997999999999</v>
      </c>
      <c r="AI973">
        <v>77.650002000000001</v>
      </c>
      <c r="AJ973">
        <v>76.910004000000001</v>
      </c>
      <c r="AK973">
        <v>77.639999000000003</v>
      </c>
      <c r="AL973">
        <v>5609600</v>
      </c>
      <c r="AM973">
        <v>70.572762999999995</v>
      </c>
      <c r="AO973" s="1">
        <v>41768</v>
      </c>
      <c r="AP973">
        <v>101.709999</v>
      </c>
      <c r="AQ973">
        <v>102.18</v>
      </c>
      <c r="AR973">
        <v>101.260002</v>
      </c>
      <c r="AS973">
        <v>101.949997</v>
      </c>
      <c r="AT973">
        <v>8948800</v>
      </c>
      <c r="AU973">
        <v>95.508330999999998</v>
      </c>
      <c r="AW973" s="1">
        <v>41768</v>
      </c>
      <c r="AX973">
        <v>510.75229899999999</v>
      </c>
      <c r="AY973">
        <v>519.902332</v>
      </c>
      <c r="AZ973">
        <v>504.202292</v>
      </c>
      <c r="BA973">
        <v>518.73237500000005</v>
      </c>
      <c r="BB973">
        <v>2439400</v>
      </c>
      <c r="BC973">
        <v>518.73237500000005</v>
      </c>
      <c r="BE973" s="1">
        <v>41768</v>
      </c>
      <c r="BF973">
        <v>151</v>
      </c>
      <c r="BG973">
        <v>153.229996</v>
      </c>
      <c r="BH973">
        <v>148.520004</v>
      </c>
      <c r="BI973">
        <v>152.85000600000001</v>
      </c>
      <c r="BJ973">
        <v>2460100</v>
      </c>
      <c r="BK973">
        <v>152.85000600000001</v>
      </c>
      <c r="BM973" s="1">
        <v>41768</v>
      </c>
      <c r="BN973">
        <v>179.86000100000001</v>
      </c>
      <c r="BO973">
        <v>183.39999399999999</v>
      </c>
      <c r="BP973">
        <v>177.220001</v>
      </c>
      <c r="BQ973">
        <v>182.259995</v>
      </c>
      <c r="BR973">
        <v>8495200</v>
      </c>
      <c r="BS973">
        <v>182.259995</v>
      </c>
      <c r="BU973" s="1">
        <v>41768</v>
      </c>
      <c r="BV973">
        <v>38.729999999999997</v>
      </c>
      <c r="BW973">
        <v>38.990001999999997</v>
      </c>
      <c r="BX973">
        <v>38.220001000000003</v>
      </c>
      <c r="BY973">
        <v>38.439999</v>
      </c>
      <c r="BZ973">
        <v>1057700</v>
      </c>
      <c r="CA973">
        <v>38.259774999999998</v>
      </c>
      <c r="CC973" s="1">
        <v>41768</v>
      </c>
      <c r="CD973">
        <v>16551.230469999999</v>
      </c>
      <c r="CE973">
        <v>16588.769530000001</v>
      </c>
      <c r="CF973">
        <v>16498.710940000001</v>
      </c>
      <c r="CG973">
        <v>16583.339840000001</v>
      </c>
      <c r="CH973">
        <v>74980000</v>
      </c>
      <c r="CI973">
        <v>16583.339840000001</v>
      </c>
    </row>
    <row r="974" spans="1:87" x14ac:dyDescent="0.25">
      <c r="A974" s="3">
        <v>41771</v>
      </c>
      <c r="B974">
        <v>587.48997499999996</v>
      </c>
      <c r="C974">
        <v>593.65999599999998</v>
      </c>
      <c r="D974">
        <v>587.39998600000001</v>
      </c>
      <c r="E974">
        <v>592.830017</v>
      </c>
      <c r="F974">
        <v>53302200</v>
      </c>
      <c r="G974">
        <v>81.559481000000005</v>
      </c>
      <c r="I974" s="1">
        <v>41771</v>
      </c>
      <c r="J974">
        <v>39.740001999999997</v>
      </c>
      <c r="K974">
        <v>40.020000000000003</v>
      </c>
      <c r="L974">
        <v>39.650002000000001</v>
      </c>
      <c r="M974">
        <v>39.970001000000003</v>
      </c>
      <c r="N974">
        <v>22782600</v>
      </c>
      <c r="O974">
        <v>37.62247</v>
      </c>
      <c r="Q974" s="1">
        <v>41771</v>
      </c>
      <c r="R974">
        <v>49.380001</v>
      </c>
      <c r="S974">
        <v>49.849997999999999</v>
      </c>
      <c r="T974">
        <v>49.330002</v>
      </c>
      <c r="U974">
        <v>49.759998000000003</v>
      </c>
      <c r="V974">
        <v>16450500</v>
      </c>
      <c r="W974">
        <v>47.069854999999997</v>
      </c>
      <c r="Y974" s="1">
        <v>41771</v>
      </c>
      <c r="Z974">
        <v>82.080001999999993</v>
      </c>
      <c r="AA974">
        <v>82.940002000000007</v>
      </c>
      <c r="AB974">
        <v>82.080001999999993</v>
      </c>
      <c r="AC974">
        <v>82.419998000000007</v>
      </c>
      <c r="AD974">
        <v>5704400</v>
      </c>
      <c r="AE974">
        <v>79.819781000000006</v>
      </c>
      <c r="AG974" s="1">
        <v>41771</v>
      </c>
      <c r="AH974">
        <v>78.110000999999997</v>
      </c>
      <c r="AI974">
        <v>78.419998000000007</v>
      </c>
      <c r="AJ974">
        <v>77.790001000000004</v>
      </c>
      <c r="AK974">
        <v>78.410004000000001</v>
      </c>
      <c r="AL974">
        <v>4979100</v>
      </c>
      <c r="AM974">
        <v>71.272677000000002</v>
      </c>
      <c r="AO974" s="1">
        <v>41771</v>
      </c>
      <c r="AP974">
        <v>102.33000199999999</v>
      </c>
      <c r="AQ974">
        <v>102.349998</v>
      </c>
      <c r="AR974">
        <v>101.529999</v>
      </c>
      <c r="AS974">
        <v>102.230003</v>
      </c>
      <c r="AT974">
        <v>8830500</v>
      </c>
      <c r="AU974">
        <v>95.770645999999999</v>
      </c>
      <c r="AW974" s="1">
        <v>41771</v>
      </c>
      <c r="AX974">
        <v>523.51239099999998</v>
      </c>
      <c r="AY974">
        <v>530.19239300000004</v>
      </c>
      <c r="AZ974">
        <v>519.01237900000001</v>
      </c>
      <c r="BA974">
        <v>529.92242699999997</v>
      </c>
      <c r="BB974">
        <v>1912500</v>
      </c>
      <c r="BC974">
        <v>529.92242699999997</v>
      </c>
      <c r="BE974" s="1">
        <v>41771</v>
      </c>
      <c r="BF974">
        <v>154.66999799999999</v>
      </c>
      <c r="BG974">
        <v>160.16999799999999</v>
      </c>
      <c r="BH974">
        <v>154.070007</v>
      </c>
      <c r="BI974">
        <v>159.88000500000001</v>
      </c>
      <c r="BJ974">
        <v>4279600</v>
      </c>
      <c r="BK974">
        <v>159.88000500000001</v>
      </c>
      <c r="BM974" s="1">
        <v>41771</v>
      </c>
      <c r="BN974">
        <v>183.86999499999999</v>
      </c>
      <c r="BO974">
        <v>187.19000199999999</v>
      </c>
      <c r="BP974">
        <v>179.88000500000001</v>
      </c>
      <c r="BQ974">
        <v>184.66999799999999</v>
      </c>
      <c r="BR974">
        <v>7002300</v>
      </c>
      <c r="BS974">
        <v>184.66999799999999</v>
      </c>
      <c r="BU974" s="1">
        <v>41771</v>
      </c>
      <c r="BV974">
        <v>39.810001</v>
      </c>
      <c r="BW974">
        <v>40.950001</v>
      </c>
      <c r="BX974">
        <v>39.68</v>
      </c>
      <c r="BY974">
        <v>40.529998999999997</v>
      </c>
      <c r="BZ974">
        <v>2339600</v>
      </c>
      <c r="CA974">
        <v>40.339976</v>
      </c>
      <c r="CC974" s="1">
        <v>41771</v>
      </c>
      <c r="CD974">
        <v>16584.820309999999</v>
      </c>
      <c r="CE974">
        <v>16704.839840000001</v>
      </c>
      <c r="CF974">
        <v>16584.820309999999</v>
      </c>
      <c r="CG974">
        <v>16695.470700000002</v>
      </c>
      <c r="CH974">
        <v>71550000</v>
      </c>
      <c r="CI974">
        <v>16695.470700000002</v>
      </c>
    </row>
    <row r="975" spans="1:87" x14ac:dyDescent="0.25">
      <c r="A975" s="3">
        <v>41772</v>
      </c>
      <c r="B975">
        <v>591.99998500000004</v>
      </c>
      <c r="C975">
        <v>594.54001600000004</v>
      </c>
      <c r="D975">
        <v>590.69998199999998</v>
      </c>
      <c r="E975">
        <v>593.76002500000004</v>
      </c>
      <c r="F975">
        <v>39934300</v>
      </c>
      <c r="G975">
        <v>81.687427999999997</v>
      </c>
      <c r="I975" s="1">
        <v>41772</v>
      </c>
      <c r="J975">
        <v>39.919998</v>
      </c>
      <c r="K975">
        <v>40.5</v>
      </c>
      <c r="L975">
        <v>39.849997999999999</v>
      </c>
      <c r="M975">
        <v>40.419998</v>
      </c>
      <c r="N975">
        <v>27004800</v>
      </c>
      <c r="O975">
        <v>38.314441000000002</v>
      </c>
      <c r="Q975" s="1">
        <v>41772</v>
      </c>
      <c r="R975">
        <v>49.779998999999997</v>
      </c>
      <c r="S975">
        <v>49.959999000000003</v>
      </c>
      <c r="T975">
        <v>49.639999000000003</v>
      </c>
      <c r="U975">
        <v>49.810001</v>
      </c>
      <c r="V975">
        <v>9707100</v>
      </c>
      <c r="W975">
        <v>47.117154999999997</v>
      </c>
      <c r="Y975" s="1">
        <v>41772</v>
      </c>
      <c r="Z975">
        <v>82.43</v>
      </c>
      <c r="AA975">
        <v>82.75</v>
      </c>
      <c r="AB975">
        <v>81.75</v>
      </c>
      <c r="AC975">
        <v>82.080001999999993</v>
      </c>
      <c r="AD975">
        <v>5274700</v>
      </c>
      <c r="AE975">
        <v>79.490510999999998</v>
      </c>
      <c r="AG975" s="1">
        <v>41772</v>
      </c>
      <c r="AH975">
        <v>78.449996999999996</v>
      </c>
      <c r="AI975">
        <v>78.819999999999993</v>
      </c>
      <c r="AJ975">
        <v>78.239998</v>
      </c>
      <c r="AK975">
        <v>78.639999000000003</v>
      </c>
      <c r="AL975">
        <v>5229000</v>
      </c>
      <c r="AM975">
        <v>71.481738000000007</v>
      </c>
      <c r="AO975" s="1">
        <v>41772</v>
      </c>
      <c r="AP975">
        <v>102.18</v>
      </c>
      <c r="AQ975">
        <v>102.709999</v>
      </c>
      <c r="AR975">
        <v>101.94000200000001</v>
      </c>
      <c r="AS975">
        <v>102.360001</v>
      </c>
      <c r="AT975">
        <v>7528800</v>
      </c>
      <c r="AU975">
        <v>95.892429000000007</v>
      </c>
      <c r="AW975" s="1">
        <v>41772</v>
      </c>
      <c r="AX975">
        <v>530.89243299999998</v>
      </c>
      <c r="AY975">
        <v>536.07241099999999</v>
      </c>
      <c r="AZ975">
        <v>529.51236700000004</v>
      </c>
      <c r="BA975">
        <v>533.09243700000002</v>
      </c>
      <c r="BB975">
        <v>1653400</v>
      </c>
      <c r="BC975">
        <v>533.09243700000002</v>
      </c>
      <c r="BE975" s="1">
        <v>41772</v>
      </c>
      <c r="BF975">
        <v>159.38999899999999</v>
      </c>
      <c r="BG975">
        <v>159.61000100000001</v>
      </c>
      <c r="BH975">
        <v>155.11999499999999</v>
      </c>
      <c r="BI975">
        <v>156.11000100000001</v>
      </c>
      <c r="BJ975">
        <v>2922100</v>
      </c>
      <c r="BK975">
        <v>156.11000100000001</v>
      </c>
      <c r="BM975" s="1">
        <v>41772</v>
      </c>
      <c r="BN975">
        <v>183.759995</v>
      </c>
      <c r="BO975">
        <v>191.33999600000001</v>
      </c>
      <c r="BP975">
        <v>183</v>
      </c>
      <c r="BQ975">
        <v>190.16000399999999</v>
      </c>
      <c r="BR975">
        <v>7097200</v>
      </c>
      <c r="BS975">
        <v>190.16000399999999</v>
      </c>
      <c r="BU975" s="1">
        <v>41772</v>
      </c>
      <c r="BV975">
        <v>39.580002</v>
      </c>
      <c r="BW975">
        <v>39.580002</v>
      </c>
      <c r="BX975">
        <v>38.590000000000003</v>
      </c>
      <c r="BY975">
        <v>39.040000999999997</v>
      </c>
      <c r="BZ975">
        <v>1606700</v>
      </c>
      <c r="CA975">
        <v>38.856963999999998</v>
      </c>
      <c r="CC975" s="1">
        <v>41772</v>
      </c>
      <c r="CD975">
        <v>16695.91992</v>
      </c>
      <c r="CE975">
        <v>16735.509770000001</v>
      </c>
      <c r="CF975">
        <v>16695.91992</v>
      </c>
      <c r="CG975">
        <v>16715.439450000002</v>
      </c>
      <c r="CH975">
        <v>71340000</v>
      </c>
      <c r="CI975">
        <v>16715.439450000002</v>
      </c>
    </row>
    <row r="976" spans="1:87" x14ac:dyDescent="0.25">
      <c r="A976" s="3">
        <v>41773</v>
      </c>
      <c r="B976">
        <v>592.43000800000004</v>
      </c>
      <c r="C976">
        <v>597.40000199999997</v>
      </c>
      <c r="D976">
        <v>591.740005</v>
      </c>
      <c r="E976">
        <v>593.86998700000004</v>
      </c>
      <c r="F976">
        <v>41601000</v>
      </c>
      <c r="G976">
        <v>81.702556000000001</v>
      </c>
      <c r="I976" s="1">
        <v>41773</v>
      </c>
      <c r="J976">
        <v>40.299999</v>
      </c>
      <c r="K976">
        <v>40.450001</v>
      </c>
      <c r="L976">
        <v>40.049999</v>
      </c>
      <c r="M976">
        <v>40.240001999999997</v>
      </c>
      <c r="N976">
        <v>18818700</v>
      </c>
      <c r="O976">
        <v>38.143821000000003</v>
      </c>
      <c r="Q976" s="1">
        <v>41773</v>
      </c>
      <c r="R976">
        <v>49.860000999999997</v>
      </c>
      <c r="S976">
        <v>49.860000999999997</v>
      </c>
      <c r="T976">
        <v>49.189999</v>
      </c>
      <c r="U976">
        <v>49.290000999999997</v>
      </c>
      <c r="V976">
        <v>13262500</v>
      </c>
      <c r="W976">
        <v>46.625267000000001</v>
      </c>
      <c r="Y976" s="1">
        <v>41773</v>
      </c>
      <c r="Z976">
        <v>81.769997000000004</v>
      </c>
      <c r="AA976">
        <v>82.18</v>
      </c>
      <c r="AB976">
        <v>80.629997000000003</v>
      </c>
      <c r="AC976">
        <v>80.919998000000007</v>
      </c>
      <c r="AD976">
        <v>6192000</v>
      </c>
      <c r="AE976">
        <v>78.367103</v>
      </c>
      <c r="AG976" s="1">
        <v>41773</v>
      </c>
      <c r="AH976">
        <v>78.739998</v>
      </c>
      <c r="AI976">
        <v>78.790001000000004</v>
      </c>
      <c r="AJ976">
        <v>78.349997999999999</v>
      </c>
      <c r="AK976">
        <v>78.529999000000004</v>
      </c>
      <c r="AL976">
        <v>4463000</v>
      </c>
      <c r="AM976">
        <v>71.381749999999997</v>
      </c>
      <c r="AO976" s="1">
        <v>41773</v>
      </c>
      <c r="AP976">
        <v>102.360001</v>
      </c>
      <c r="AQ976">
        <v>102.68</v>
      </c>
      <c r="AR976">
        <v>102.110001</v>
      </c>
      <c r="AS976">
        <v>102.290001</v>
      </c>
      <c r="AT976">
        <v>6999200</v>
      </c>
      <c r="AU976">
        <v>95.826852000000002</v>
      </c>
      <c r="AW976" s="1">
        <v>41773</v>
      </c>
      <c r="AX976">
        <v>533.00240699999995</v>
      </c>
      <c r="AY976">
        <v>533.00240699999995</v>
      </c>
      <c r="AZ976">
        <v>525.29235800000004</v>
      </c>
      <c r="BA976">
        <v>526.65241200000003</v>
      </c>
      <c r="BB976">
        <v>1191700</v>
      </c>
      <c r="BC976">
        <v>526.65241200000003</v>
      </c>
      <c r="BE976" s="1">
        <v>41773</v>
      </c>
      <c r="BF976">
        <v>156</v>
      </c>
      <c r="BG976">
        <v>158.75</v>
      </c>
      <c r="BH976">
        <v>155.63999899999999</v>
      </c>
      <c r="BI976">
        <v>156.020004</v>
      </c>
      <c r="BJ976">
        <v>2546600</v>
      </c>
      <c r="BK976">
        <v>156.020004</v>
      </c>
      <c r="BM976" s="1">
        <v>41773</v>
      </c>
      <c r="BN976">
        <v>188.949997</v>
      </c>
      <c r="BO976">
        <v>193.479996</v>
      </c>
      <c r="BP976">
        <v>187.10000600000001</v>
      </c>
      <c r="BQ976">
        <v>190.61999499999999</v>
      </c>
      <c r="BR976">
        <v>5406700</v>
      </c>
      <c r="BS976">
        <v>190.61999499999999</v>
      </c>
      <c r="BU976" s="1">
        <v>41773</v>
      </c>
      <c r="BV976">
        <v>39.409999999999997</v>
      </c>
      <c r="BW976">
        <v>39.729999999999997</v>
      </c>
      <c r="BX976">
        <v>39.110000999999997</v>
      </c>
      <c r="BY976">
        <v>39.560001</v>
      </c>
      <c r="BZ976">
        <v>1575200</v>
      </c>
      <c r="CA976">
        <v>39.374527</v>
      </c>
      <c r="CC976" s="1">
        <v>41773</v>
      </c>
      <c r="CD976">
        <v>16716.08008</v>
      </c>
      <c r="CE976">
        <v>16717.560549999998</v>
      </c>
      <c r="CF976">
        <v>16595</v>
      </c>
      <c r="CG976">
        <v>16613.970700000002</v>
      </c>
      <c r="CH976">
        <v>71970000</v>
      </c>
      <c r="CI976">
        <v>16613.970700000002</v>
      </c>
    </row>
    <row r="977" spans="1:87" x14ac:dyDescent="0.25">
      <c r="A977" s="3">
        <v>41774</v>
      </c>
      <c r="B977">
        <v>594.70001999999999</v>
      </c>
      <c r="C977">
        <v>596.59998299999995</v>
      </c>
      <c r="D977">
        <v>588.04000099999996</v>
      </c>
      <c r="E977">
        <v>588.81999199999996</v>
      </c>
      <c r="F977">
        <v>57711500</v>
      </c>
      <c r="G977">
        <v>81.007795999999999</v>
      </c>
      <c r="I977" s="1">
        <v>41774</v>
      </c>
      <c r="J977">
        <v>40.090000000000003</v>
      </c>
      <c r="K977">
        <v>40.400002000000001</v>
      </c>
      <c r="L977">
        <v>39.509998000000003</v>
      </c>
      <c r="M977">
        <v>39.599997999999999</v>
      </c>
      <c r="N977">
        <v>37793200</v>
      </c>
      <c r="O977">
        <v>37.537157000000001</v>
      </c>
      <c r="Q977" s="1">
        <v>41774</v>
      </c>
      <c r="R977">
        <v>49.099997999999999</v>
      </c>
      <c r="S977">
        <v>49.25</v>
      </c>
      <c r="T977">
        <v>48.66</v>
      </c>
      <c r="U977">
        <v>49.029998999999997</v>
      </c>
      <c r="V977">
        <v>17370900</v>
      </c>
      <c r="W977">
        <v>46.379320999999997</v>
      </c>
      <c r="Y977" s="1">
        <v>41774</v>
      </c>
      <c r="Z977">
        <v>80.639999000000003</v>
      </c>
      <c r="AA977">
        <v>80.830001999999993</v>
      </c>
      <c r="AB977">
        <v>79.209998999999996</v>
      </c>
      <c r="AC977">
        <v>80.150002000000001</v>
      </c>
      <c r="AD977">
        <v>7687700</v>
      </c>
      <c r="AE977">
        <v>77.621398999999997</v>
      </c>
      <c r="AG977" s="1">
        <v>41774</v>
      </c>
      <c r="AH977">
        <v>78.459998999999996</v>
      </c>
      <c r="AI977">
        <v>78.680000000000007</v>
      </c>
      <c r="AJ977">
        <v>77.519997000000004</v>
      </c>
      <c r="AK977">
        <v>78.110000999999997</v>
      </c>
      <c r="AL977">
        <v>7914100</v>
      </c>
      <c r="AM977">
        <v>70.999982000000003</v>
      </c>
      <c r="AO977" s="1">
        <v>41774</v>
      </c>
      <c r="AP977">
        <v>102</v>
      </c>
      <c r="AQ977">
        <v>102.41999800000001</v>
      </c>
      <c r="AR977">
        <v>100.33000199999999</v>
      </c>
      <c r="AS977">
        <v>100.779999</v>
      </c>
      <c r="AT977">
        <v>13658700</v>
      </c>
      <c r="AU977">
        <v>94.412259000000006</v>
      </c>
      <c r="AW977" s="1">
        <v>41774</v>
      </c>
      <c r="AX977">
        <v>525.70235700000001</v>
      </c>
      <c r="AY977">
        <v>525.87237900000002</v>
      </c>
      <c r="AZ977">
        <v>517.422325</v>
      </c>
      <c r="BA977">
        <v>519.98232399999995</v>
      </c>
      <c r="BB977">
        <v>1704300</v>
      </c>
      <c r="BC977">
        <v>519.98232399999995</v>
      </c>
      <c r="BE977" s="1">
        <v>41774</v>
      </c>
      <c r="BF977">
        <v>156.64999399999999</v>
      </c>
      <c r="BG977">
        <v>156.720001</v>
      </c>
      <c r="BH977">
        <v>152.08000200000001</v>
      </c>
      <c r="BI977">
        <v>155.38999899999999</v>
      </c>
      <c r="BJ977">
        <v>2490300</v>
      </c>
      <c r="BK977">
        <v>155.38999899999999</v>
      </c>
      <c r="BM977" s="1">
        <v>41774</v>
      </c>
      <c r="BN977">
        <v>189.979996</v>
      </c>
      <c r="BO977">
        <v>192.66000399999999</v>
      </c>
      <c r="BP977">
        <v>185.300003</v>
      </c>
      <c r="BQ977">
        <v>188.58999600000001</v>
      </c>
      <c r="BR977">
        <v>6040400</v>
      </c>
      <c r="BS977">
        <v>188.58999600000001</v>
      </c>
      <c r="BU977" s="1">
        <v>41774</v>
      </c>
      <c r="BV977">
        <v>39.560001</v>
      </c>
      <c r="BW977">
        <v>39.790000999999997</v>
      </c>
      <c r="BX977">
        <v>39.139999000000003</v>
      </c>
      <c r="BY977">
        <v>39.610000999999997</v>
      </c>
      <c r="BZ977">
        <v>1104900</v>
      </c>
      <c r="CA977">
        <v>39.424290999999997</v>
      </c>
      <c r="CC977" s="1">
        <v>41774</v>
      </c>
      <c r="CD977">
        <v>16613.519530000001</v>
      </c>
      <c r="CE977">
        <v>16622.900389999999</v>
      </c>
      <c r="CF977">
        <v>16397.460940000001</v>
      </c>
      <c r="CG977">
        <v>16446.810549999998</v>
      </c>
      <c r="CH977">
        <v>106610000</v>
      </c>
      <c r="CI977">
        <v>16446.810549999998</v>
      </c>
    </row>
    <row r="978" spans="1:87" x14ac:dyDescent="0.25">
      <c r="A978" s="3">
        <v>41775</v>
      </c>
      <c r="B978">
        <v>588.62997399999995</v>
      </c>
      <c r="C978">
        <v>597.529991</v>
      </c>
      <c r="D978">
        <v>585.39999399999999</v>
      </c>
      <c r="E978">
        <v>597.51001699999995</v>
      </c>
      <c r="F978">
        <v>69064100</v>
      </c>
      <c r="G978">
        <v>82.203339</v>
      </c>
      <c r="I978" s="1">
        <v>41775</v>
      </c>
      <c r="J978">
        <v>39.669998</v>
      </c>
      <c r="K978">
        <v>39.840000000000003</v>
      </c>
      <c r="L978">
        <v>39.270000000000003</v>
      </c>
      <c r="M978">
        <v>39.830002</v>
      </c>
      <c r="N978">
        <v>29867100</v>
      </c>
      <c r="O978">
        <v>37.755178999999998</v>
      </c>
      <c r="Q978" s="1">
        <v>41775</v>
      </c>
      <c r="R978">
        <v>49.009998000000003</v>
      </c>
      <c r="S978">
        <v>49.130001</v>
      </c>
      <c r="T978">
        <v>48.73</v>
      </c>
      <c r="U978">
        <v>49.080002</v>
      </c>
      <c r="V978">
        <v>13923400</v>
      </c>
      <c r="W978">
        <v>46.426620999999997</v>
      </c>
      <c r="Y978" s="1">
        <v>41775</v>
      </c>
      <c r="Z978">
        <v>80.169998000000007</v>
      </c>
      <c r="AA978">
        <v>80.419998000000007</v>
      </c>
      <c r="AB978">
        <v>79.339995999999999</v>
      </c>
      <c r="AC978">
        <v>80.389999000000003</v>
      </c>
      <c r="AD978">
        <v>5823700</v>
      </c>
      <c r="AE978">
        <v>77.853825000000001</v>
      </c>
      <c r="AG978" s="1">
        <v>41775</v>
      </c>
      <c r="AH978">
        <v>78.110000999999997</v>
      </c>
      <c r="AI978">
        <v>78.239998</v>
      </c>
      <c r="AJ978">
        <v>77.449996999999996</v>
      </c>
      <c r="AK978">
        <v>78.059997999999993</v>
      </c>
      <c r="AL978">
        <v>5868000</v>
      </c>
      <c r="AM978">
        <v>70.954531000000003</v>
      </c>
      <c r="AO978" s="1">
        <v>41775</v>
      </c>
      <c r="AP978">
        <v>100.589996</v>
      </c>
      <c r="AQ978">
        <v>101</v>
      </c>
      <c r="AR978">
        <v>100.32</v>
      </c>
      <c r="AS978">
        <v>100.739998</v>
      </c>
      <c r="AT978">
        <v>10369200</v>
      </c>
      <c r="AU978">
        <v>94.374785000000003</v>
      </c>
      <c r="AW978" s="1">
        <v>41775</v>
      </c>
      <c r="AX978">
        <v>521.39238</v>
      </c>
      <c r="AY978">
        <v>521.80237899999997</v>
      </c>
      <c r="AZ978">
        <v>515.44234700000004</v>
      </c>
      <c r="BA978">
        <v>520.63236199999994</v>
      </c>
      <c r="BB978">
        <v>1485200</v>
      </c>
      <c r="BC978">
        <v>520.63236199999994</v>
      </c>
      <c r="BE978" s="1">
        <v>41775</v>
      </c>
      <c r="BF978">
        <v>154.64999399999999</v>
      </c>
      <c r="BG978">
        <v>155.63999899999999</v>
      </c>
      <c r="BH978">
        <v>152.470001</v>
      </c>
      <c r="BI978">
        <v>154.770004</v>
      </c>
      <c r="BJ978">
        <v>2731300</v>
      </c>
      <c r="BK978">
        <v>154.770004</v>
      </c>
      <c r="BM978" s="1">
        <v>41775</v>
      </c>
      <c r="BN978">
        <v>188.949997</v>
      </c>
      <c r="BO978">
        <v>192.03999300000001</v>
      </c>
      <c r="BP978">
        <v>187.720001</v>
      </c>
      <c r="BQ978">
        <v>191.55999800000001</v>
      </c>
      <c r="BR978">
        <v>4487700</v>
      </c>
      <c r="BS978">
        <v>191.55999800000001</v>
      </c>
      <c r="BU978" s="1">
        <v>41775</v>
      </c>
      <c r="BV978">
        <v>40</v>
      </c>
      <c r="BW978">
        <v>40.689999</v>
      </c>
      <c r="BX978">
        <v>39.520000000000003</v>
      </c>
      <c r="BY978">
        <v>40.68</v>
      </c>
      <c r="BZ978">
        <v>1533800</v>
      </c>
      <c r="CA978">
        <v>40.489274000000002</v>
      </c>
      <c r="CC978" s="1">
        <v>41775</v>
      </c>
      <c r="CD978">
        <v>16447.320309999999</v>
      </c>
      <c r="CE978">
        <v>16498.990229999999</v>
      </c>
      <c r="CF978">
        <v>16414.320309999999</v>
      </c>
      <c r="CG978">
        <v>16491.310549999998</v>
      </c>
      <c r="CH978">
        <v>119330000</v>
      </c>
      <c r="CI978">
        <v>16491.310549999998</v>
      </c>
    </row>
    <row r="979" spans="1:87" x14ac:dyDescent="0.25">
      <c r="A979" s="3">
        <v>41778</v>
      </c>
      <c r="B979">
        <v>597.84999800000003</v>
      </c>
      <c r="C979">
        <v>607.33000200000004</v>
      </c>
      <c r="D979">
        <v>597.32998699999996</v>
      </c>
      <c r="E979">
        <v>604.59001899999998</v>
      </c>
      <c r="F979">
        <v>79438800</v>
      </c>
      <c r="G979">
        <v>83.177380999999997</v>
      </c>
      <c r="I979" s="1">
        <v>41778</v>
      </c>
      <c r="J979">
        <v>39.610000999999997</v>
      </c>
      <c r="K979">
        <v>39.82</v>
      </c>
      <c r="L979">
        <v>39.459999000000003</v>
      </c>
      <c r="M979">
        <v>39.75</v>
      </c>
      <c r="N979">
        <v>24537400</v>
      </c>
      <c r="O979">
        <v>37.679344999999998</v>
      </c>
      <c r="Q979" s="1">
        <v>41778</v>
      </c>
      <c r="R979">
        <v>48.84</v>
      </c>
      <c r="S979">
        <v>49.540000999999997</v>
      </c>
      <c r="T979">
        <v>48.82</v>
      </c>
      <c r="U979">
        <v>49.490001999999997</v>
      </c>
      <c r="V979">
        <v>10533800</v>
      </c>
      <c r="W979">
        <v>46.814455000000002</v>
      </c>
      <c r="Y979" s="1">
        <v>41778</v>
      </c>
      <c r="Z979">
        <v>80.430000000000007</v>
      </c>
      <c r="AA979">
        <v>81.379997000000003</v>
      </c>
      <c r="AB979">
        <v>80.139999000000003</v>
      </c>
      <c r="AC979">
        <v>81.050003000000004</v>
      </c>
      <c r="AD979">
        <v>4896900</v>
      </c>
      <c r="AE979">
        <v>78.493007000000006</v>
      </c>
      <c r="AG979" s="1">
        <v>41778</v>
      </c>
      <c r="AH979">
        <v>78.010002</v>
      </c>
      <c r="AI979">
        <v>78.569999999999993</v>
      </c>
      <c r="AJ979">
        <v>77.940002000000007</v>
      </c>
      <c r="AK979">
        <v>78.430000000000007</v>
      </c>
      <c r="AL979">
        <v>3341700</v>
      </c>
      <c r="AM979">
        <v>71.290853999999996</v>
      </c>
      <c r="AO979" s="1">
        <v>41778</v>
      </c>
      <c r="AP979">
        <v>100.41999800000001</v>
      </c>
      <c r="AQ979">
        <v>101.110001</v>
      </c>
      <c r="AR979">
        <v>100.41999800000001</v>
      </c>
      <c r="AS979">
        <v>100.870003</v>
      </c>
      <c r="AT979">
        <v>5851400</v>
      </c>
      <c r="AU979">
        <v>94.496576000000005</v>
      </c>
      <c r="AW979" s="1">
        <v>41778</v>
      </c>
      <c r="AX979">
        <v>519.70238199999994</v>
      </c>
      <c r="AY979">
        <v>529.78239399999995</v>
      </c>
      <c r="AZ979">
        <v>517.58537000000001</v>
      </c>
      <c r="BA979">
        <v>528.862391</v>
      </c>
      <c r="BB979">
        <v>1277700</v>
      </c>
      <c r="BC979">
        <v>528.862391</v>
      </c>
      <c r="BE979" s="1">
        <v>41778</v>
      </c>
      <c r="BF979">
        <v>154.449997</v>
      </c>
      <c r="BG979">
        <v>158.38999899999999</v>
      </c>
      <c r="BH979">
        <v>152.71000699999999</v>
      </c>
      <c r="BI979">
        <v>157.64999399999999</v>
      </c>
      <c r="BJ979">
        <v>2528400</v>
      </c>
      <c r="BK979">
        <v>157.64999399999999</v>
      </c>
      <c r="BM979" s="1">
        <v>41778</v>
      </c>
      <c r="BN979">
        <v>190.720001</v>
      </c>
      <c r="BO979">
        <v>196.88999899999999</v>
      </c>
      <c r="BP979">
        <v>190</v>
      </c>
      <c r="BQ979">
        <v>196.08999600000001</v>
      </c>
      <c r="BR979">
        <v>4571700</v>
      </c>
      <c r="BS979">
        <v>196.08999600000001</v>
      </c>
      <c r="BU979" s="1">
        <v>41778</v>
      </c>
      <c r="BV979">
        <v>40.700001</v>
      </c>
      <c r="BW979">
        <v>41.139999000000003</v>
      </c>
      <c r="BX979">
        <v>40.549999</v>
      </c>
      <c r="BY979">
        <v>40.939999</v>
      </c>
      <c r="BZ979">
        <v>1107900</v>
      </c>
      <c r="CA979">
        <v>40.748054000000003</v>
      </c>
      <c r="CC979" s="1">
        <v>41778</v>
      </c>
      <c r="CD979">
        <v>16490.349610000001</v>
      </c>
      <c r="CE979">
        <v>16526.259770000001</v>
      </c>
      <c r="CF979">
        <v>16442.119139999999</v>
      </c>
      <c r="CG979">
        <v>16511.859380000002</v>
      </c>
      <c r="CH979">
        <v>82180000</v>
      </c>
      <c r="CI979">
        <v>16511.859380000002</v>
      </c>
    </row>
    <row r="980" spans="1:87" x14ac:dyDescent="0.25">
      <c r="A980" s="3">
        <v>41779</v>
      </c>
      <c r="B980">
        <v>604.51001699999995</v>
      </c>
      <c r="C980">
        <v>606.39999399999999</v>
      </c>
      <c r="D980">
        <v>600.73001099999999</v>
      </c>
      <c r="E980">
        <v>604.71002199999998</v>
      </c>
      <c r="F980">
        <v>58709000</v>
      </c>
      <c r="G980">
        <v>83.193889999999996</v>
      </c>
      <c r="I980" s="1">
        <v>41779</v>
      </c>
      <c r="J980">
        <v>39.68</v>
      </c>
      <c r="K980">
        <v>39.939999</v>
      </c>
      <c r="L980">
        <v>39.459999000000003</v>
      </c>
      <c r="M980">
        <v>39.68</v>
      </c>
      <c r="N980">
        <v>21320900</v>
      </c>
      <c r="O980">
        <v>37.612991000000001</v>
      </c>
      <c r="Q980" s="1">
        <v>41779</v>
      </c>
      <c r="R980">
        <v>49.360000999999997</v>
      </c>
      <c r="S980">
        <v>49.459999000000003</v>
      </c>
      <c r="T980">
        <v>48.869999</v>
      </c>
      <c r="U980">
        <v>48.959999000000003</v>
      </c>
      <c r="V980">
        <v>15095400</v>
      </c>
      <c r="W980">
        <v>46.313105999999998</v>
      </c>
      <c r="Y980" s="1">
        <v>41779</v>
      </c>
      <c r="Z980">
        <v>80.940002000000007</v>
      </c>
      <c r="AA980">
        <v>81.760002</v>
      </c>
      <c r="AB980">
        <v>80.519997000000004</v>
      </c>
      <c r="AC980">
        <v>81.089995999999999</v>
      </c>
      <c r="AD980">
        <v>6023200</v>
      </c>
      <c r="AE980">
        <v>78.531738000000004</v>
      </c>
      <c r="AG980" s="1">
        <v>41779</v>
      </c>
      <c r="AH980">
        <v>78.5</v>
      </c>
      <c r="AI980">
        <v>78.680000000000007</v>
      </c>
      <c r="AJ980">
        <v>78.110000999999997</v>
      </c>
      <c r="AK980">
        <v>78.540001000000004</v>
      </c>
      <c r="AL980">
        <v>4353500</v>
      </c>
      <c r="AM980">
        <v>71.390842000000006</v>
      </c>
      <c r="AO980" s="1">
        <v>41779</v>
      </c>
      <c r="AP980">
        <v>100.69000200000001</v>
      </c>
      <c r="AQ980">
        <v>101.08000199999999</v>
      </c>
      <c r="AR980">
        <v>100.449997</v>
      </c>
      <c r="AS980">
        <v>100.66999800000001</v>
      </c>
      <c r="AT980">
        <v>6134100</v>
      </c>
      <c r="AU980">
        <v>94.309208999999996</v>
      </c>
      <c r="AW980" s="1">
        <v>41779</v>
      </c>
      <c r="AX980">
        <v>529.74236800000006</v>
      </c>
      <c r="AY980">
        <v>536.23245699999995</v>
      </c>
      <c r="AZ980">
        <v>526.30239200000005</v>
      </c>
      <c r="BA980">
        <v>529.77241800000002</v>
      </c>
      <c r="BB980">
        <v>1784700</v>
      </c>
      <c r="BC980">
        <v>529.77241800000002</v>
      </c>
      <c r="BE980" s="1">
        <v>41779</v>
      </c>
      <c r="BF980">
        <v>158.14999399999999</v>
      </c>
      <c r="BG980">
        <v>159.91999799999999</v>
      </c>
      <c r="BH980">
        <v>156.28999300000001</v>
      </c>
      <c r="BI980">
        <v>158.41999799999999</v>
      </c>
      <c r="BJ980">
        <v>2679600</v>
      </c>
      <c r="BK980">
        <v>158.41999799999999</v>
      </c>
      <c r="BM980" s="1">
        <v>41779</v>
      </c>
      <c r="BN980">
        <v>196.94000199999999</v>
      </c>
      <c r="BO980">
        <v>199.33000200000001</v>
      </c>
      <c r="BP980">
        <v>193.070007</v>
      </c>
      <c r="BQ980">
        <v>195.300003</v>
      </c>
      <c r="BR980">
        <v>5546100</v>
      </c>
      <c r="BS980">
        <v>195.300003</v>
      </c>
      <c r="BU980" s="1">
        <v>41779</v>
      </c>
      <c r="BV980">
        <v>40.889999000000003</v>
      </c>
      <c r="BW980">
        <v>41.18</v>
      </c>
      <c r="BX980">
        <v>40.389999000000003</v>
      </c>
      <c r="BY980">
        <v>40.779998999999997</v>
      </c>
      <c r="BZ980">
        <v>1157600</v>
      </c>
      <c r="CA980">
        <v>40.588804000000003</v>
      </c>
      <c r="CC980" s="1">
        <v>41779</v>
      </c>
      <c r="CD980">
        <v>16511.220700000002</v>
      </c>
      <c r="CE980">
        <v>16511.220700000002</v>
      </c>
      <c r="CF980">
        <v>16341.29981</v>
      </c>
      <c r="CG980">
        <v>16374.309569999999</v>
      </c>
      <c r="CH980">
        <v>75150000</v>
      </c>
      <c r="CI980">
        <v>16374.309569999999</v>
      </c>
    </row>
    <row r="981" spans="1:87" x14ac:dyDescent="0.25">
      <c r="A981" s="3">
        <v>41780</v>
      </c>
      <c r="B981">
        <v>603.83000200000004</v>
      </c>
      <c r="C981">
        <v>606.699974</v>
      </c>
      <c r="D981">
        <v>602.05997500000001</v>
      </c>
      <c r="E981">
        <v>606.31000500000005</v>
      </c>
      <c r="F981">
        <v>49214900</v>
      </c>
      <c r="G981">
        <v>83.414010000000005</v>
      </c>
      <c r="I981" s="1">
        <v>41780</v>
      </c>
      <c r="J981">
        <v>39.799999</v>
      </c>
      <c r="K981">
        <v>40.349997999999999</v>
      </c>
      <c r="L981">
        <v>39.740001999999997</v>
      </c>
      <c r="M981">
        <v>40.349997999999999</v>
      </c>
      <c r="N981">
        <v>22398700</v>
      </c>
      <c r="O981">
        <v>38.248088000000003</v>
      </c>
      <c r="Q981" s="1">
        <v>41780</v>
      </c>
      <c r="R981">
        <v>49.18</v>
      </c>
      <c r="S981">
        <v>49.810001</v>
      </c>
      <c r="T981">
        <v>49.16</v>
      </c>
      <c r="U981">
        <v>49.669998</v>
      </c>
      <c r="V981">
        <v>12933500</v>
      </c>
      <c r="W981">
        <v>46.984721</v>
      </c>
      <c r="Y981" s="1">
        <v>41780</v>
      </c>
      <c r="Z981">
        <v>81.419998000000007</v>
      </c>
      <c r="AA981">
        <v>82.339995999999999</v>
      </c>
      <c r="AB981">
        <v>81.419998000000007</v>
      </c>
      <c r="AC981">
        <v>82.190002000000007</v>
      </c>
      <c r="AD981">
        <v>4736400</v>
      </c>
      <c r="AE981">
        <v>79.597041000000004</v>
      </c>
      <c r="AG981" s="1">
        <v>41780</v>
      </c>
      <c r="AH981">
        <v>78.239998</v>
      </c>
      <c r="AI981">
        <v>78.660004000000001</v>
      </c>
      <c r="AJ981">
        <v>78.040001000000004</v>
      </c>
      <c r="AK981">
        <v>78.529999000000004</v>
      </c>
      <c r="AL981">
        <v>4484300</v>
      </c>
      <c r="AM981">
        <v>72.014424000000005</v>
      </c>
      <c r="AO981" s="1">
        <v>41780</v>
      </c>
      <c r="AP981">
        <v>100.849998</v>
      </c>
      <c r="AQ981">
        <v>102.220001</v>
      </c>
      <c r="AR981">
        <v>100.720001</v>
      </c>
      <c r="AS981">
        <v>102.029999</v>
      </c>
      <c r="AT981">
        <v>7747900</v>
      </c>
      <c r="AU981">
        <v>95.583278000000007</v>
      </c>
      <c r="AW981" s="1">
        <v>41780</v>
      </c>
      <c r="AX981">
        <v>532.90240100000005</v>
      </c>
      <c r="AY981">
        <v>539.18544099999997</v>
      </c>
      <c r="AZ981">
        <v>531.91238099999998</v>
      </c>
      <c r="BA981">
        <v>538.94246499999997</v>
      </c>
      <c r="BB981">
        <v>1196200</v>
      </c>
      <c r="BC981">
        <v>538.94246499999997</v>
      </c>
      <c r="BE981" s="1">
        <v>41780</v>
      </c>
      <c r="BF981">
        <v>159.69000199999999</v>
      </c>
      <c r="BG981">
        <v>164.490005</v>
      </c>
      <c r="BH981">
        <v>158.820007</v>
      </c>
      <c r="BI981">
        <v>163.970001</v>
      </c>
      <c r="BJ981">
        <v>3366000</v>
      </c>
      <c r="BK981">
        <v>163.970001</v>
      </c>
      <c r="BM981" s="1">
        <v>41780</v>
      </c>
      <c r="BN981">
        <v>196.179993</v>
      </c>
      <c r="BO981">
        <v>199.86999499999999</v>
      </c>
      <c r="BP981">
        <v>194.78999300000001</v>
      </c>
      <c r="BQ981">
        <v>199.449997</v>
      </c>
      <c r="BR981">
        <v>5285400</v>
      </c>
      <c r="BS981">
        <v>199.449997</v>
      </c>
      <c r="BU981" s="1">
        <v>41780</v>
      </c>
      <c r="BV981">
        <v>40.68</v>
      </c>
      <c r="BW981">
        <v>40.779998999999997</v>
      </c>
      <c r="BX981">
        <v>40.270000000000003</v>
      </c>
      <c r="BY981">
        <v>40.740001999999997</v>
      </c>
      <c r="BZ981">
        <v>1130600</v>
      </c>
      <c r="CA981">
        <v>40.548994999999998</v>
      </c>
      <c r="CC981" s="1">
        <v>41780</v>
      </c>
      <c r="CD981">
        <v>16376.16992</v>
      </c>
      <c r="CE981">
        <v>16544.599610000001</v>
      </c>
      <c r="CF981">
        <v>16376.16992</v>
      </c>
      <c r="CG981">
        <v>16533.060549999998</v>
      </c>
      <c r="CH981">
        <v>76730000</v>
      </c>
      <c r="CI981">
        <v>16533.060549999998</v>
      </c>
    </row>
    <row r="982" spans="1:87" x14ac:dyDescent="0.25">
      <c r="A982" s="3">
        <v>41781</v>
      </c>
      <c r="B982">
        <v>606.59999800000003</v>
      </c>
      <c r="C982">
        <v>609.85000600000001</v>
      </c>
      <c r="D982">
        <v>604.10002099999997</v>
      </c>
      <c r="E982">
        <v>607.26997400000005</v>
      </c>
      <c r="F982">
        <v>50190000</v>
      </c>
      <c r="G982">
        <v>83.546080000000003</v>
      </c>
      <c r="I982" s="1">
        <v>41781</v>
      </c>
      <c r="J982">
        <v>40.290000999999997</v>
      </c>
      <c r="K982">
        <v>40.349997999999999</v>
      </c>
      <c r="L982">
        <v>39.849997999999999</v>
      </c>
      <c r="M982">
        <v>40.099997999999999</v>
      </c>
      <c r="N982">
        <v>20201800</v>
      </c>
      <c r="O982">
        <v>38.011111</v>
      </c>
      <c r="Q982" s="1">
        <v>41781</v>
      </c>
      <c r="R982">
        <v>49.68</v>
      </c>
      <c r="S982">
        <v>50.040000999999997</v>
      </c>
      <c r="T982">
        <v>49.599997999999999</v>
      </c>
      <c r="U982">
        <v>49.990001999999997</v>
      </c>
      <c r="V982">
        <v>12159000</v>
      </c>
      <c r="W982">
        <v>47.287424000000001</v>
      </c>
      <c r="Y982" s="1">
        <v>41781</v>
      </c>
      <c r="Z982">
        <v>82.190002000000007</v>
      </c>
      <c r="AA982">
        <v>82.790001000000004</v>
      </c>
      <c r="AB982">
        <v>82.040001000000004</v>
      </c>
      <c r="AC982">
        <v>82.349997999999999</v>
      </c>
      <c r="AD982">
        <v>4652000</v>
      </c>
      <c r="AE982">
        <v>79.751988999999995</v>
      </c>
      <c r="AG982" s="1">
        <v>41781</v>
      </c>
      <c r="AH982">
        <v>78.400002000000001</v>
      </c>
      <c r="AI982">
        <v>78.75</v>
      </c>
      <c r="AJ982">
        <v>78.139999000000003</v>
      </c>
      <c r="AK982">
        <v>78.459998999999996</v>
      </c>
      <c r="AL982">
        <v>3508900</v>
      </c>
      <c r="AM982">
        <v>71.950232</v>
      </c>
      <c r="AO982" s="1">
        <v>41781</v>
      </c>
      <c r="AP982">
        <v>101.80999799999999</v>
      </c>
      <c r="AQ982">
        <v>101.970001</v>
      </c>
      <c r="AR982">
        <v>101.470001</v>
      </c>
      <c r="AS982">
        <v>101.5</v>
      </c>
      <c r="AT982">
        <v>5304300</v>
      </c>
      <c r="AU982">
        <v>95.086766999999995</v>
      </c>
      <c r="AW982" s="1">
        <v>41781</v>
      </c>
      <c r="AX982">
        <v>541.132431</v>
      </c>
      <c r="AY982">
        <v>547.60250599999995</v>
      </c>
      <c r="AZ982">
        <v>540.78247199999998</v>
      </c>
      <c r="BA982">
        <v>545.06245899999999</v>
      </c>
      <c r="BB982">
        <v>1615800</v>
      </c>
      <c r="BC982">
        <v>545.06245899999999</v>
      </c>
      <c r="BE982" s="1">
        <v>41781</v>
      </c>
      <c r="BF982">
        <v>164.279999</v>
      </c>
      <c r="BG982">
        <v>164.970001</v>
      </c>
      <c r="BH982">
        <v>161.5</v>
      </c>
      <c r="BI982">
        <v>163.529999</v>
      </c>
      <c r="BJ982">
        <v>3049300</v>
      </c>
      <c r="BK982">
        <v>163.529999</v>
      </c>
      <c r="BM982" s="1">
        <v>41781</v>
      </c>
      <c r="BN982">
        <v>200.35000600000001</v>
      </c>
      <c r="BO982">
        <v>206.88000500000001</v>
      </c>
      <c r="BP982">
        <v>199.55999800000001</v>
      </c>
      <c r="BQ982">
        <v>204.88000500000001</v>
      </c>
      <c r="BR982">
        <v>6214500</v>
      </c>
      <c r="BS982">
        <v>204.88000500000001</v>
      </c>
      <c r="BU982" s="1">
        <v>41781</v>
      </c>
      <c r="BV982">
        <v>40.639999000000003</v>
      </c>
      <c r="BW982">
        <v>40.639999000000003</v>
      </c>
      <c r="BX982">
        <v>39.279998999999997</v>
      </c>
      <c r="BY982">
        <v>39.330002</v>
      </c>
      <c r="BZ982">
        <v>2156700</v>
      </c>
      <c r="CA982">
        <v>39.145605000000003</v>
      </c>
      <c r="CC982" s="1">
        <v>41781</v>
      </c>
      <c r="CD982">
        <v>16532.740229999999</v>
      </c>
      <c r="CE982">
        <v>16565.390630000002</v>
      </c>
      <c r="CF982">
        <v>16489.609380000002</v>
      </c>
      <c r="CG982">
        <v>16543.08008</v>
      </c>
      <c r="CH982">
        <v>59250000</v>
      </c>
      <c r="CI982">
        <v>16543.08008</v>
      </c>
    </row>
    <row r="983" spans="1:87" x14ac:dyDescent="0.25">
      <c r="A983" s="3">
        <v>41782</v>
      </c>
      <c r="B983">
        <v>607.25</v>
      </c>
      <c r="C983">
        <v>614.73001099999999</v>
      </c>
      <c r="D983">
        <v>606.470009</v>
      </c>
      <c r="E983">
        <v>614.129997</v>
      </c>
      <c r="F983">
        <v>58052400</v>
      </c>
      <c r="G983">
        <v>84.489857999999998</v>
      </c>
      <c r="I983" s="1">
        <v>41782</v>
      </c>
      <c r="J983">
        <v>40.369999</v>
      </c>
      <c r="K983">
        <v>40.369999</v>
      </c>
      <c r="L983">
        <v>40</v>
      </c>
      <c r="M983">
        <v>40.119999</v>
      </c>
      <c r="N983">
        <v>18020000</v>
      </c>
      <c r="O983">
        <v>38.030070000000002</v>
      </c>
      <c r="Q983" s="1">
        <v>41782</v>
      </c>
      <c r="R983">
        <v>49.91</v>
      </c>
      <c r="S983">
        <v>50.23</v>
      </c>
      <c r="T983">
        <v>49.77</v>
      </c>
      <c r="U983">
        <v>50.16</v>
      </c>
      <c r="V983">
        <v>13167200</v>
      </c>
      <c r="W983">
        <v>47.448231999999997</v>
      </c>
      <c r="Y983" s="1">
        <v>41782</v>
      </c>
      <c r="Z983">
        <v>82.190002000000007</v>
      </c>
      <c r="AA983">
        <v>83.360000999999997</v>
      </c>
      <c r="AB983">
        <v>82.190002000000007</v>
      </c>
      <c r="AC983">
        <v>83.32</v>
      </c>
      <c r="AD983">
        <v>4580300</v>
      </c>
      <c r="AE983">
        <v>80.691389000000001</v>
      </c>
      <c r="AG983" s="1">
        <v>41782</v>
      </c>
      <c r="AH983">
        <v>78.529999000000004</v>
      </c>
      <c r="AI983">
        <v>78.769997000000004</v>
      </c>
      <c r="AJ983">
        <v>78.300003000000004</v>
      </c>
      <c r="AK983">
        <v>78.430000000000007</v>
      </c>
      <c r="AL983">
        <v>3566300</v>
      </c>
      <c r="AM983">
        <v>71.922721999999993</v>
      </c>
      <c r="AO983" s="1">
        <v>41782</v>
      </c>
      <c r="AP983">
        <v>101.550003</v>
      </c>
      <c r="AQ983">
        <v>101.93</v>
      </c>
      <c r="AR983">
        <v>101.269997</v>
      </c>
      <c r="AS983">
        <v>101.32</v>
      </c>
      <c r="AT983">
        <v>5410900</v>
      </c>
      <c r="AU983">
        <v>94.918139999999994</v>
      </c>
      <c r="AW983" s="1">
        <v>41782</v>
      </c>
      <c r="AX983">
        <v>547.26246200000003</v>
      </c>
      <c r="AY983">
        <v>553.64250800000002</v>
      </c>
      <c r="AZ983">
        <v>543.70246699999996</v>
      </c>
      <c r="BA983">
        <v>552.70249200000001</v>
      </c>
      <c r="BB983">
        <v>1932100</v>
      </c>
      <c r="BC983">
        <v>552.70249200000001</v>
      </c>
      <c r="BE983" s="1">
        <v>41782</v>
      </c>
      <c r="BF983">
        <v>162.89999399999999</v>
      </c>
      <c r="BG983">
        <v>167.990005</v>
      </c>
      <c r="BH983">
        <v>161.89999399999999</v>
      </c>
      <c r="BI983">
        <v>167.63000500000001</v>
      </c>
      <c r="BJ983">
        <v>2700400</v>
      </c>
      <c r="BK983">
        <v>167.63000500000001</v>
      </c>
      <c r="BM983" s="1">
        <v>41782</v>
      </c>
      <c r="BN983">
        <v>204.529999</v>
      </c>
      <c r="BO983">
        <v>207.759995</v>
      </c>
      <c r="BP983">
        <v>202.5</v>
      </c>
      <c r="BQ983">
        <v>207.300003</v>
      </c>
      <c r="BR983">
        <v>4006800</v>
      </c>
      <c r="BS983">
        <v>207.300003</v>
      </c>
      <c r="BU983" s="1">
        <v>41782</v>
      </c>
      <c r="BV983">
        <v>40.049999</v>
      </c>
      <c r="BW983">
        <v>40.799999</v>
      </c>
      <c r="BX983">
        <v>39.68</v>
      </c>
      <c r="BY983">
        <v>40.700001</v>
      </c>
      <c r="BZ983">
        <v>1479600</v>
      </c>
      <c r="CA983">
        <v>40.509180999999998</v>
      </c>
      <c r="CC983" s="1">
        <v>41782</v>
      </c>
      <c r="CD983">
        <v>16544.490229999999</v>
      </c>
      <c r="CE983">
        <v>16613.070309999999</v>
      </c>
      <c r="CF983">
        <v>16544.490229999999</v>
      </c>
      <c r="CG983">
        <v>16606.269530000001</v>
      </c>
      <c r="CH983">
        <v>61340000</v>
      </c>
      <c r="CI983">
        <v>16606.269530000001</v>
      </c>
    </row>
    <row r="984" spans="1:87" x14ac:dyDescent="0.25">
      <c r="A984" s="3">
        <v>41786</v>
      </c>
      <c r="B984">
        <v>615.879997</v>
      </c>
      <c r="C984">
        <v>625.85998500000005</v>
      </c>
      <c r="D984">
        <v>615.63000499999998</v>
      </c>
      <c r="E984">
        <v>625.63001999999994</v>
      </c>
      <c r="F984">
        <v>87216500</v>
      </c>
      <c r="G984">
        <v>86.071990999999997</v>
      </c>
      <c r="I984" s="1">
        <v>41786</v>
      </c>
      <c r="J984">
        <v>40.259998000000003</v>
      </c>
      <c r="K984">
        <v>40.259998000000003</v>
      </c>
      <c r="L984">
        <v>39.810001</v>
      </c>
      <c r="M984">
        <v>40.189999</v>
      </c>
      <c r="N984">
        <v>26160600</v>
      </c>
      <c r="O984">
        <v>38.096423000000001</v>
      </c>
      <c r="Q984" s="1">
        <v>41786</v>
      </c>
      <c r="R984">
        <v>50.299999</v>
      </c>
      <c r="S984">
        <v>50.700001</v>
      </c>
      <c r="T984">
        <v>50.200001</v>
      </c>
      <c r="U984">
        <v>50.549999</v>
      </c>
      <c r="V984">
        <v>13322200</v>
      </c>
      <c r="W984">
        <v>47.817146999999999</v>
      </c>
      <c r="Y984" s="1">
        <v>41786</v>
      </c>
      <c r="Z984">
        <v>83.559997999999993</v>
      </c>
      <c r="AA984">
        <v>83.980002999999996</v>
      </c>
      <c r="AB984">
        <v>83.32</v>
      </c>
      <c r="AC984">
        <v>83.739998</v>
      </c>
      <c r="AD984">
        <v>5197700</v>
      </c>
      <c r="AE984">
        <v>81.098136999999994</v>
      </c>
      <c r="AG984" s="1">
        <v>41786</v>
      </c>
      <c r="AH984">
        <v>78.459998999999996</v>
      </c>
      <c r="AI984">
        <v>79.050003000000004</v>
      </c>
      <c r="AJ984">
        <v>78.459998999999996</v>
      </c>
      <c r="AK984">
        <v>79.040001000000004</v>
      </c>
      <c r="AL984">
        <v>4175600</v>
      </c>
      <c r="AM984">
        <v>72.482111000000003</v>
      </c>
      <c r="AO984" s="1">
        <v>41786</v>
      </c>
      <c r="AP984">
        <v>101.610001</v>
      </c>
      <c r="AQ984">
        <v>101.900002</v>
      </c>
      <c r="AR984">
        <v>100.93</v>
      </c>
      <c r="AS984">
        <v>101.360001</v>
      </c>
      <c r="AT984">
        <v>8359700</v>
      </c>
      <c r="AU984">
        <v>94.955613999999997</v>
      </c>
      <c r="AW984" s="1">
        <v>41786</v>
      </c>
      <c r="AX984">
        <v>556.00249599999995</v>
      </c>
      <c r="AY984">
        <v>566.00257799999997</v>
      </c>
      <c r="AZ984">
        <v>554.35252500000001</v>
      </c>
      <c r="BA984">
        <v>565.95257500000002</v>
      </c>
      <c r="BB984">
        <v>2104100</v>
      </c>
      <c r="BC984">
        <v>565.95257500000002</v>
      </c>
      <c r="BE984" s="1">
        <v>41786</v>
      </c>
      <c r="BF984">
        <v>168.03999300000001</v>
      </c>
      <c r="BG984">
        <v>170.30999800000001</v>
      </c>
      <c r="BH984">
        <v>167.229996</v>
      </c>
      <c r="BI984">
        <v>169.320007</v>
      </c>
      <c r="BJ984">
        <v>3318000</v>
      </c>
      <c r="BK984">
        <v>169.320007</v>
      </c>
      <c r="BM984" s="1">
        <v>41786</v>
      </c>
      <c r="BN984">
        <v>208.520004</v>
      </c>
      <c r="BO984">
        <v>213.86999499999999</v>
      </c>
      <c r="BP984">
        <v>207.699997</v>
      </c>
      <c r="BQ984">
        <v>211.55999800000001</v>
      </c>
      <c r="BR984">
        <v>5341100</v>
      </c>
      <c r="BS984">
        <v>211.55999800000001</v>
      </c>
      <c r="BU984" s="1">
        <v>41786</v>
      </c>
      <c r="BV984">
        <v>40.599997999999999</v>
      </c>
      <c r="BW984">
        <v>40.700001</v>
      </c>
      <c r="BX984">
        <v>39.520000000000003</v>
      </c>
      <c r="BY984">
        <v>39.720001000000003</v>
      </c>
      <c r="BZ984">
        <v>1870700</v>
      </c>
      <c r="CA984">
        <v>39.533776000000003</v>
      </c>
      <c r="CC984" s="1">
        <v>41786</v>
      </c>
      <c r="CD984">
        <v>16607.41992</v>
      </c>
      <c r="CE984">
        <v>16688.689450000002</v>
      </c>
      <c r="CF984">
        <v>16607.41992</v>
      </c>
      <c r="CG984">
        <v>16675.5</v>
      </c>
      <c r="CH984">
        <v>80870000</v>
      </c>
      <c r="CI984">
        <v>16675.5</v>
      </c>
    </row>
    <row r="985" spans="1:87" x14ac:dyDescent="0.25">
      <c r="A985" s="3">
        <v>41787</v>
      </c>
      <c r="B985">
        <v>626.01998900000001</v>
      </c>
      <c r="C985">
        <v>629.83000900000002</v>
      </c>
      <c r="D985">
        <v>623.779991</v>
      </c>
      <c r="E985">
        <v>624.01000999999997</v>
      </c>
      <c r="F985">
        <v>78870400</v>
      </c>
      <c r="G985">
        <v>85.849114999999998</v>
      </c>
      <c r="I985" s="1">
        <v>41787</v>
      </c>
      <c r="J985">
        <v>40.139999000000003</v>
      </c>
      <c r="K985">
        <v>40.189999</v>
      </c>
      <c r="L985">
        <v>39.82</v>
      </c>
      <c r="M985">
        <v>40.009998000000003</v>
      </c>
      <c r="N985">
        <v>25711500</v>
      </c>
      <c r="O985">
        <v>37.925798999999998</v>
      </c>
      <c r="Q985" s="1">
        <v>41787</v>
      </c>
      <c r="R985">
        <v>50.529998999999997</v>
      </c>
      <c r="S985">
        <v>50.700001</v>
      </c>
      <c r="T985">
        <v>50.32</v>
      </c>
      <c r="U985">
        <v>50.439999</v>
      </c>
      <c r="V985">
        <v>12458400</v>
      </c>
      <c r="W985">
        <v>47.713093000000001</v>
      </c>
      <c r="Y985" s="1">
        <v>41787</v>
      </c>
      <c r="Z985">
        <v>83.800003000000004</v>
      </c>
      <c r="AA985">
        <v>83.900002000000001</v>
      </c>
      <c r="AB985">
        <v>83.25</v>
      </c>
      <c r="AC985">
        <v>83.599997999999999</v>
      </c>
      <c r="AD985">
        <v>4652100</v>
      </c>
      <c r="AE985">
        <v>80.962553999999997</v>
      </c>
      <c r="AG985" s="1">
        <v>41787</v>
      </c>
      <c r="AH985">
        <v>79.809997999999993</v>
      </c>
      <c r="AI985">
        <v>80.540001000000004</v>
      </c>
      <c r="AJ985">
        <v>79.510002</v>
      </c>
      <c r="AK985">
        <v>79.569999999999993</v>
      </c>
      <c r="AL985">
        <v>6549900</v>
      </c>
      <c r="AM985">
        <v>72.968136999999999</v>
      </c>
      <c r="AO985" s="1">
        <v>41787</v>
      </c>
      <c r="AP985">
        <v>101.230003</v>
      </c>
      <c r="AQ985">
        <v>102.07</v>
      </c>
      <c r="AR985">
        <v>101.050003</v>
      </c>
      <c r="AS985">
        <v>101.05999799999999</v>
      </c>
      <c r="AT985">
        <v>7586700</v>
      </c>
      <c r="AU985">
        <v>94.674565999999999</v>
      </c>
      <c r="AW985" s="1">
        <v>41787</v>
      </c>
      <c r="AX985">
        <v>564.57257000000004</v>
      </c>
      <c r="AY985">
        <v>567.84258499999999</v>
      </c>
      <c r="AZ985">
        <v>561.00253699999996</v>
      </c>
      <c r="BA985">
        <v>561.68256399999996</v>
      </c>
      <c r="BB985">
        <v>1652000</v>
      </c>
      <c r="BC985">
        <v>561.68256399999996</v>
      </c>
      <c r="BE985" s="1">
        <v>41787</v>
      </c>
      <c r="BF985">
        <v>169.740005</v>
      </c>
      <c r="BG985">
        <v>170.78999300000001</v>
      </c>
      <c r="BH985">
        <v>166</v>
      </c>
      <c r="BI985">
        <v>166.16999799999999</v>
      </c>
      <c r="BJ985">
        <v>2811700</v>
      </c>
      <c r="BK985">
        <v>166.16999799999999</v>
      </c>
      <c r="BM985" s="1">
        <v>41787</v>
      </c>
      <c r="BN985">
        <v>210.020004</v>
      </c>
      <c r="BO985">
        <v>212.770004</v>
      </c>
      <c r="BP985">
        <v>205.259995</v>
      </c>
      <c r="BQ985">
        <v>210.240005</v>
      </c>
      <c r="BR985">
        <v>5495100</v>
      </c>
      <c r="BS985">
        <v>210.240005</v>
      </c>
      <c r="BU985" s="1">
        <v>41787</v>
      </c>
      <c r="BV985">
        <v>39.619999</v>
      </c>
      <c r="BW985">
        <v>39.619999</v>
      </c>
      <c r="BX985">
        <v>38.599997999999999</v>
      </c>
      <c r="BY985">
        <v>38.720001000000003</v>
      </c>
      <c r="BZ985">
        <v>2340200</v>
      </c>
      <c r="CA985">
        <v>38.538465000000002</v>
      </c>
      <c r="CC985" s="1">
        <v>41787</v>
      </c>
      <c r="CD985">
        <v>16674.980469999999</v>
      </c>
      <c r="CE985">
        <v>16674.980469999999</v>
      </c>
      <c r="CF985">
        <v>16620.220700000002</v>
      </c>
      <c r="CG985">
        <v>16633.179690000001</v>
      </c>
      <c r="CH985">
        <v>62480000</v>
      </c>
      <c r="CI985">
        <v>16633.179690000001</v>
      </c>
    </row>
    <row r="986" spans="1:87" x14ac:dyDescent="0.25">
      <c r="A986" s="3">
        <v>41788</v>
      </c>
      <c r="B986">
        <v>627.84999100000005</v>
      </c>
      <c r="C986">
        <v>636.87000999999998</v>
      </c>
      <c r="D986">
        <v>627.76998900000001</v>
      </c>
      <c r="E986">
        <v>635.37999000000002</v>
      </c>
      <c r="F986">
        <v>94118500</v>
      </c>
      <c r="G986">
        <v>87.413357000000005</v>
      </c>
      <c r="I986" s="1">
        <v>41788</v>
      </c>
      <c r="J986">
        <v>40.150002000000001</v>
      </c>
      <c r="K986">
        <v>40.349997999999999</v>
      </c>
      <c r="L986">
        <v>39.909999999999997</v>
      </c>
      <c r="M986">
        <v>40.340000000000003</v>
      </c>
      <c r="N986">
        <v>19888200</v>
      </c>
      <c r="O986">
        <v>38.238610999999999</v>
      </c>
      <c r="Q986" s="1">
        <v>41788</v>
      </c>
      <c r="R986">
        <v>50.610000999999997</v>
      </c>
      <c r="S986">
        <v>50.610000999999997</v>
      </c>
      <c r="T986">
        <v>50.150002000000001</v>
      </c>
      <c r="U986">
        <v>50.27</v>
      </c>
      <c r="V986">
        <v>13026600</v>
      </c>
      <c r="W986">
        <v>47.552284999999998</v>
      </c>
      <c r="Y986" s="1">
        <v>41788</v>
      </c>
      <c r="Z986">
        <v>83.919998000000007</v>
      </c>
      <c r="AA986">
        <v>84.089995999999999</v>
      </c>
      <c r="AB986">
        <v>83.43</v>
      </c>
      <c r="AC986">
        <v>84.029999000000004</v>
      </c>
      <c r="AD986">
        <v>6522000</v>
      </c>
      <c r="AE986">
        <v>81.378988000000007</v>
      </c>
      <c r="AG986" s="1">
        <v>41788</v>
      </c>
      <c r="AH986">
        <v>79.489998</v>
      </c>
      <c r="AI986">
        <v>79.839995999999999</v>
      </c>
      <c r="AJ986">
        <v>78.900002000000001</v>
      </c>
      <c r="AK986">
        <v>79.550003000000004</v>
      </c>
      <c r="AL986">
        <v>4065600</v>
      </c>
      <c r="AM986">
        <v>72.949798999999999</v>
      </c>
      <c r="AO986" s="1">
        <v>41788</v>
      </c>
      <c r="AP986">
        <v>101.540001</v>
      </c>
      <c r="AQ986">
        <v>101.650002</v>
      </c>
      <c r="AR986">
        <v>101.019997</v>
      </c>
      <c r="AS986">
        <v>101.269997</v>
      </c>
      <c r="AT986">
        <v>6113700</v>
      </c>
      <c r="AU986">
        <v>94.871296999999998</v>
      </c>
      <c r="AW986" s="1">
        <v>41788</v>
      </c>
      <c r="AX986">
        <v>563.35254899999995</v>
      </c>
      <c r="AY986">
        <v>564.00252499999999</v>
      </c>
      <c r="AZ986">
        <v>558.71250399999997</v>
      </c>
      <c r="BA986">
        <v>560.08253400000001</v>
      </c>
      <c r="BB986">
        <v>1354100</v>
      </c>
      <c r="BC986">
        <v>560.08253400000001</v>
      </c>
      <c r="BE986" s="1">
        <v>41788</v>
      </c>
      <c r="BF986">
        <v>166.71000699999999</v>
      </c>
      <c r="BG986">
        <v>169.58999600000001</v>
      </c>
      <c r="BH986">
        <v>165.520004</v>
      </c>
      <c r="BI986">
        <v>167.5</v>
      </c>
      <c r="BJ986">
        <v>2266500</v>
      </c>
      <c r="BK986">
        <v>167.5</v>
      </c>
      <c r="BM986" s="1">
        <v>41788</v>
      </c>
      <c r="BN986">
        <v>210.570007</v>
      </c>
      <c r="BO986">
        <v>212.490005</v>
      </c>
      <c r="BP986">
        <v>207.720001</v>
      </c>
      <c r="BQ986">
        <v>210.240005</v>
      </c>
      <c r="BR986">
        <v>3692500</v>
      </c>
      <c r="BS986">
        <v>210.240005</v>
      </c>
      <c r="BU986" s="1">
        <v>41788</v>
      </c>
      <c r="BV986">
        <v>38.630001</v>
      </c>
      <c r="BW986">
        <v>39.090000000000003</v>
      </c>
      <c r="BX986">
        <v>37.599997999999999</v>
      </c>
      <c r="BY986">
        <v>37.669998</v>
      </c>
      <c r="BZ986">
        <v>2259400</v>
      </c>
      <c r="CA986">
        <v>37.493385000000004</v>
      </c>
      <c r="CC986" s="1">
        <v>41788</v>
      </c>
      <c r="CD986">
        <v>16637.740229999999</v>
      </c>
      <c r="CE986">
        <v>16698.740229999999</v>
      </c>
      <c r="CF986">
        <v>16620.429690000001</v>
      </c>
      <c r="CG986">
        <v>16698.740229999999</v>
      </c>
      <c r="CH986">
        <v>55500000</v>
      </c>
      <c r="CI986">
        <v>16698.740229999999</v>
      </c>
    </row>
    <row r="987" spans="1:87" x14ac:dyDescent="0.25">
      <c r="A987" s="3">
        <v>41789</v>
      </c>
      <c r="B987">
        <v>637.97999600000003</v>
      </c>
      <c r="C987">
        <v>644.16999099999998</v>
      </c>
      <c r="D987">
        <v>628.90000199999997</v>
      </c>
      <c r="E987">
        <v>633.00001499999996</v>
      </c>
      <c r="F987">
        <v>141005200</v>
      </c>
      <c r="G987">
        <v>87.085928999999993</v>
      </c>
      <c r="I987" s="1">
        <v>41789</v>
      </c>
      <c r="J987">
        <v>40.450001</v>
      </c>
      <c r="K987">
        <v>40.970001000000003</v>
      </c>
      <c r="L987">
        <v>40.25</v>
      </c>
      <c r="M987">
        <v>40.939999</v>
      </c>
      <c r="N987">
        <v>34567600</v>
      </c>
      <c r="O987">
        <v>38.807353999999997</v>
      </c>
      <c r="Q987" s="1">
        <v>41789</v>
      </c>
      <c r="R987">
        <v>50.32</v>
      </c>
      <c r="S987">
        <v>50.82</v>
      </c>
      <c r="T987">
        <v>50.32</v>
      </c>
      <c r="U987">
        <v>50.779998999999997</v>
      </c>
      <c r="V987">
        <v>15489200</v>
      </c>
      <c r="W987">
        <v>48.034711999999999</v>
      </c>
      <c r="Y987" s="1">
        <v>41789</v>
      </c>
      <c r="Z987">
        <v>83.809997999999993</v>
      </c>
      <c r="AA987">
        <v>84.389999000000003</v>
      </c>
      <c r="AB987">
        <v>83.620002999999997</v>
      </c>
      <c r="AC987">
        <v>84.010002</v>
      </c>
      <c r="AD987">
        <v>6352400</v>
      </c>
      <c r="AE987">
        <v>81.359622999999999</v>
      </c>
      <c r="AG987" s="1">
        <v>41789</v>
      </c>
      <c r="AH987">
        <v>79.419998000000007</v>
      </c>
      <c r="AI987">
        <v>80.110000999999997</v>
      </c>
      <c r="AJ987">
        <v>79.209998999999996</v>
      </c>
      <c r="AK987">
        <v>79.940002000000007</v>
      </c>
      <c r="AL987">
        <v>5991400</v>
      </c>
      <c r="AM987">
        <v>73.307440999999997</v>
      </c>
      <c r="AO987" s="1">
        <v>41789</v>
      </c>
      <c r="AP987">
        <v>100.800003</v>
      </c>
      <c r="AQ987">
        <v>101.150002</v>
      </c>
      <c r="AR987">
        <v>100.370003</v>
      </c>
      <c r="AS987">
        <v>100.529999</v>
      </c>
      <c r="AT987">
        <v>11499000</v>
      </c>
      <c r="AU987">
        <v>94.178055000000001</v>
      </c>
      <c r="AW987" s="1">
        <v>41789</v>
      </c>
      <c r="AX987">
        <v>560.80252599999994</v>
      </c>
      <c r="AY987">
        <v>561.35255700000005</v>
      </c>
      <c r="AZ987">
        <v>555.91252799999995</v>
      </c>
      <c r="BA987">
        <v>559.89255900000001</v>
      </c>
      <c r="BB987">
        <v>1771100</v>
      </c>
      <c r="BC987">
        <v>559.89255900000001</v>
      </c>
      <c r="BE987" s="1">
        <v>41789</v>
      </c>
      <c r="BF987">
        <v>167.779999</v>
      </c>
      <c r="BG987">
        <v>167.86999499999999</v>
      </c>
      <c r="BH987">
        <v>165.050003</v>
      </c>
      <c r="BI987">
        <v>165.80999800000001</v>
      </c>
      <c r="BJ987">
        <v>1943700</v>
      </c>
      <c r="BK987">
        <v>165.80999800000001</v>
      </c>
      <c r="BM987" s="1">
        <v>41789</v>
      </c>
      <c r="BN987">
        <v>210.300003</v>
      </c>
      <c r="BO987">
        <v>214.800003</v>
      </c>
      <c r="BP987">
        <v>207.020004</v>
      </c>
      <c r="BQ987">
        <v>207.770004</v>
      </c>
      <c r="BR987">
        <v>5581100</v>
      </c>
      <c r="BS987">
        <v>207.770004</v>
      </c>
      <c r="BU987" s="1">
        <v>41789</v>
      </c>
      <c r="BV987">
        <v>37.57</v>
      </c>
      <c r="BW987">
        <v>37.970001000000003</v>
      </c>
      <c r="BX987">
        <v>37.110000999999997</v>
      </c>
      <c r="BY987">
        <v>37.240001999999997</v>
      </c>
      <c r="BZ987">
        <v>3293300</v>
      </c>
      <c r="CA987">
        <v>37.065404000000001</v>
      </c>
      <c r="CC987" s="1">
        <v>41789</v>
      </c>
      <c r="CD987">
        <v>16697.33008</v>
      </c>
      <c r="CE987">
        <v>16721.220700000002</v>
      </c>
      <c r="CF987">
        <v>16648.849610000001</v>
      </c>
      <c r="CG987">
        <v>16717.16992</v>
      </c>
      <c r="CH987">
        <v>105190000</v>
      </c>
      <c r="CI987">
        <v>16717.16992</v>
      </c>
    </row>
    <row r="988" spans="1:87" x14ac:dyDescent="0.25">
      <c r="A988" s="3">
        <v>41792</v>
      </c>
      <c r="B988">
        <v>633.95998399999996</v>
      </c>
      <c r="C988">
        <v>634.830017</v>
      </c>
      <c r="D988">
        <v>622.50001499999996</v>
      </c>
      <c r="E988">
        <v>628.65000899999995</v>
      </c>
      <c r="F988">
        <v>92337700</v>
      </c>
      <c r="G988">
        <v>86.487470000000002</v>
      </c>
      <c r="I988" s="1">
        <v>41792</v>
      </c>
      <c r="J988">
        <v>40.950001</v>
      </c>
      <c r="K988">
        <v>41.09</v>
      </c>
      <c r="L988">
        <v>40.68</v>
      </c>
      <c r="M988">
        <v>40.790000999999997</v>
      </c>
      <c r="N988">
        <v>18504300</v>
      </c>
      <c r="O988">
        <v>38.665170000000003</v>
      </c>
      <c r="Q988" s="1">
        <v>41792</v>
      </c>
      <c r="R988">
        <v>50.939999</v>
      </c>
      <c r="S988">
        <v>51.169998</v>
      </c>
      <c r="T988">
        <v>50.869999</v>
      </c>
      <c r="U988">
        <v>51.09</v>
      </c>
      <c r="V988">
        <v>11828300</v>
      </c>
      <c r="W988">
        <v>48.327953999999998</v>
      </c>
      <c r="Y988" s="1">
        <v>41792</v>
      </c>
      <c r="Z988">
        <v>84.269997000000004</v>
      </c>
      <c r="AA988">
        <v>84.419998000000007</v>
      </c>
      <c r="AB988">
        <v>84.010002</v>
      </c>
      <c r="AC988">
        <v>84.269997000000004</v>
      </c>
      <c r="AD988">
        <v>3933800</v>
      </c>
      <c r="AE988">
        <v>81.611414999999994</v>
      </c>
      <c r="AG988" s="1">
        <v>41792</v>
      </c>
      <c r="AH988">
        <v>80.209998999999996</v>
      </c>
      <c r="AI988">
        <v>80.550003000000004</v>
      </c>
      <c r="AJ988">
        <v>79.050003000000004</v>
      </c>
      <c r="AK988">
        <v>79.480002999999996</v>
      </c>
      <c r="AL988">
        <v>5071900</v>
      </c>
      <c r="AM988">
        <v>72.885606999999993</v>
      </c>
      <c r="AO988" s="1">
        <v>41792</v>
      </c>
      <c r="AP988">
        <v>100.529999</v>
      </c>
      <c r="AQ988">
        <v>100.879997</v>
      </c>
      <c r="AR988">
        <v>99.669998000000007</v>
      </c>
      <c r="AS988">
        <v>99.940002000000007</v>
      </c>
      <c r="AT988">
        <v>7761300</v>
      </c>
      <c r="AU988">
        <v>93.625337000000002</v>
      </c>
      <c r="AW988" s="1">
        <v>41792</v>
      </c>
      <c r="AX988">
        <v>560.70252000000005</v>
      </c>
      <c r="AY988">
        <v>560.90253099999995</v>
      </c>
      <c r="AZ988">
        <v>545.73244799999998</v>
      </c>
      <c r="BA988">
        <v>553.93248800000003</v>
      </c>
      <c r="BB988">
        <v>1435000</v>
      </c>
      <c r="BC988">
        <v>553.93248800000003</v>
      </c>
      <c r="BE988" s="1">
        <v>41792</v>
      </c>
      <c r="BF988">
        <v>166.5</v>
      </c>
      <c r="BG988">
        <v>167.58000200000001</v>
      </c>
      <c r="BH988">
        <v>164.270004</v>
      </c>
      <c r="BI988">
        <v>167.25</v>
      </c>
      <c r="BJ988">
        <v>1973800</v>
      </c>
      <c r="BK988">
        <v>167.25</v>
      </c>
      <c r="BM988" s="1">
        <v>41792</v>
      </c>
      <c r="BN988">
        <v>207.33000200000001</v>
      </c>
      <c r="BO988">
        <v>209.35000600000001</v>
      </c>
      <c r="BP988">
        <v>201.66999799999999</v>
      </c>
      <c r="BQ988">
        <v>204.699997</v>
      </c>
      <c r="BR988">
        <v>4668100</v>
      </c>
      <c r="BS988">
        <v>204.699997</v>
      </c>
      <c r="BU988" s="1">
        <v>41792</v>
      </c>
      <c r="BV988">
        <v>38.270000000000003</v>
      </c>
      <c r="BW988">
        <v>38.299999</v>
      </c>
      <c r="BX988">
        <v>37.279998999999997</v>
      </c>
      <c r="BY988">
        <v>37.520000000000003</v>
      </c>
      <c r="BZ988">
        <v>2065000</v>
      </c>
      <c r="CA988">
        <v>37.344090000000001</v>
      </c>
      <c r="CC988" s="1">
        <v>41792</v>
      </c>
      <c r="CD988">
        <v>16716.849610000001</v>
      </c>
      <c r="CE988">
        <v>16756.640630000002</v>
      </c>
      <c r="CF988">
        <v>16682.070309999999</v>
      </c>
      <c r="CG988">
        <v>16743.630860000001</v>
      </c>
      <c r="CH988">
        <v>57560000</v>
      </c>
      <c r="CI988">
        <v>16743.630860000001</v>
      </c>
    </row>
    <row r="989" spans="1:87" x14ac:dyDescent="0.25">
      <c r="A989" s="3">
        <v>41793</v>
      </c>
      <c r="B989">
        <v>628.45999099999995</v>
      </c>
      <c r="C989">
        <v>638.74001299999998</v>
      </c>
      <c r="D989">
        <v>628.25</v>
      </c>
      <c r="E989">
        <v>637.539986</v>
      </c>
      <c r="F989">
        <v>73177300</v>
      </c>
      <c r="G989">
        <v>87.710521999999997</v>
      </c>
      <c r="I989" s="1">
        <v>41793</v>
      </c>
      <c r="J989">
        <v>40.599997999999999</v>
      </c>
      <c r="K989">
        <v>40.68</v>
      </c>
      <c r="L989">
        <v>40.25</v>
      </c>
      <c r="M989">
        <v>40.290000999999997</v>
      </c>
      <c r="N989">
        <v>18068900</v>
      </c>
      <c r="O989">
        <v>38.191215999999997</v>
      </c>
      <c r="Q989" s="1">
        <v>41793</v>
      </c>
      <c r="R989">
        <v>50.880001</v>
      </c>
      <c r="S989">
        <v>51.16</v>
      </c>
      <c r="T989">
        <v>50.75</v>
      </c>
      <c r="U989">
        <v>51.09</v>
      </c>
      <c r="V989">
        <v>9293500</v>
      </c>
      <c r="W989">
        <v>48.327953999999998</v>
      </c>
      <c r="Y989" s="1">
        <v>41793</v>
      </c>
      <c r="Z989">
        <v>84.07</v>
      </c>
      <c r="AA989">
        <v>84.230002999999996</v>
      </c>
      <c r="AB989">
        <v>83.720000999999996</v>
      </c>
      <c r="AC989">
        <v>83.879997000000003</v>
      </c>
      <c r="AD989">
        <v>4541400</v>
      </c>
      <c r="AE989">
        <v>81.233718999999994</v>
      </c>
      <c r="AG989" s="1">
        <v>41793</v>
      </c>
      <c r="AH989">
        <v>79.470000999999996</v>
      </c>
      <c r="AI989">
        <v>79.870002999999997</v>
      </c>
      <c r="AJ989">
        <v>79.279999000000004</v>
      </c>
      <c r="AK989">
        <v>79.819999999999993</v>
      </c>
      <c r="AL989">
        <v>4551700</v>
      </c>
      <c r="AM989">
        <v>73.197394000000003</v>
      </c>
      <c r="AO989" s="1">
        <v>41793</v>
      </c>
      <c r="AP989">
        <v>99.589995999999999</v>
      </c>
      <c r="AQ989">
        <v>100.69000200000001</v>
      </c>
      <c r="AR989">
        <v>99.589995999999999</v>
      </c>
      <c r="AS989">
        <v>100.389999</v>
      </c>
      <c r="AT989">
        <v>9384200</v>
      </c>
      <c r="AU989">
        <v>94.046902000000003</v>
      </c>
      <c r="AW989" s="1">
        <v>41793</v>
      </c>
      <c r="AX989">
        <v>550.99248</v>
      </c>
      <c r="AY989">
        <v>552.34249499999999</v>
      </c>
      <c r="AZ989">
        <v>542.55246299999999</v>
      </c>
      <c r="BA989">
        <v>544.94244000000003</v>
      </c>
      <c r="BB989">
        <v>1866600</v>
      </c>
      <c r="BC989">
        <v>544.94244000000003</v>
      </c>
      <c r="BE989" s="1">
        <v>41793</v>
      </c>
      <c r="BF989">
        <v>167</v>
      </c>
      <c r="BG989">
        <v>167.19000199999999</v>
      </c>
      <c r="BH989">
        <v>162.800003</v>
      </c>
      <c r="BI989">
        <v>163.66999799999999</v>
      </c>
      <c r="BJ989">
        <v>2716800</v>
      </c>
      <c r="BK989">
        <v>163.66999799999999</v>
      </c>
      <c r="BM989" s="1">
        <v>41793</v>
      </c>
      <c r="BN989">
        <v>203.490005</v>
      </c>
      <c r="BO989">
        <v>208</v>
      </c>
      <c r="BP989">
        <v>202.58999600000001</v>
      </c>
      <c r="BQ989">
        <v>204.94000199999999</v>
      </c>
      <c r="BR989">
        <v>3860800</v>
      </c>
      <c r="BS989">
        <v>204.94000199999999</v>
      </c>
      <c r="BU989" s="1">
        <v>41793</v>
      </c>
      <c r="BV989">
        <v>37.490001999999997</v>
      </c>
      <c r="BW989">
        <v>38</v>
      </c>
      <c r="BX989">
        <v>37.400002000000001</v>
      </c>
      <c r="BY989">
        <v>37.639999000000003</v>
      </c>
      <c r="BZ989">
        <v>1084900</v>
      </c>
      <c r="CA989">
        <v>37.463526000000002</v>
      </c>
      <c r="CC989" s="1">
        <v>41793</v>
      </c>
      <c r="CD989">
        <v>16736.699219999999</v>
      </c>
      <c r="CE989">
        <v>16736.699219999999</v>
      </c>
      <c r="CF989">
        <v>16690.009770000001</v>
      </c>
      <c r="CG989">
        <v>16722.339840000001</v>
      </c>
      <c r="CH989">
        <v>67830000</v>
      </c>
      <c r="CI989">
        <v>16722.339840000001</v>
      </c>
    </row>
    <row r="990" spans="1:87" x14ac:dyDescent="0.25">
      <c r="A990" s="3">
        <v>41794</v>
      </c>
      <c r="B990">
        <v>637.44001000000003</v>
      </c>
      <c r="C990">
        <v>647.89002200000004</v>
      </c>
      <c r="D990">
        <v>636.10999300000003</v>
      </c>
      <c r="E990">
        <v>644.81999199999996</v>
      </c>
      <c r="F990">
        <v>83870500</v>
      </c>
      <c r="G990">
        <v>88.71208</v>
      </c>
      <c r="I990" s="1">
        <v>41794</v>
      </c>
      <c r="J990">
        <v>40.209999000000003</v>
      </c>
      <c r="K990">
        <v>40.369999</v>
      </c>
      <c r="L990">
        <v>39.860000999999997</v>
      </c>
      <c r="M990">
        <v>40.32</v>
      </c>
      <c r="N990">
        <v>23209000</v>
      </c>
      <c r="O990">
        <v>38.219652000000004</v>
      </c>
      <c r="Q990" s="1">
        <v>41794</v>
      </c>
      <c r="R990">
        <v>50.950001</v>
      </c>
      <c r="S990">
        <v>51.07</v>
      </c>
      <c r="T990">
        <v>50.82</v>
      </c>
      <c r="U990">
        <v>51.040000999999997</v>
      </c>
      <c r="V990">
        <v>10129200</v>
      </c>
      <c r="W990">
        <v>48.280658000000003</v>
      </c>
      <c r="Y990" s="1">
        <v>41794</v>
      </c>
      <c r="Z990">
        <v>83.849997999999999</v>
      </c>
      <c r="AA990">
        <v>84.400002000000001</v>
      </c>
      <c r="AB990">
        <v>83.309997999999993</v>
      </c>
      <c r="AC990">
        <v>84.239998</v>
      </c>
      <c r="AD990">
        <v>5800100</v>
      </c>
      <c r="AE990">
        <v>81.582362000000003</v>
      </c>
      <c r="AG990" s="1">
        <v>41794</v>
      </c>
      <c r="AH990">
        <v>79.720000999999996</v>
      </c>
      <c r="AI990">
        <v>79.989998</v>
      </c>
      <c r="AJ990">
        <v>79.580001999999993</v>
      </c>
      <c r="AK990">
        <v>79.800003000000004</v>
      </c>
      <c r="AL990">
        <v>3585400</v>
      </c>
      <c r="AM990">
        <v>73.179057</v>
      </c>
      <c r="AO990" s="1">
        <v>41794</v>
      </c>
      <c r="AP990">
        <v>100.209999</v>
      </c>
      <c r="AQ990">
        <v>100.459999</v>
      </c>
      <c r="AR990">
        <v>99.959998999999996</v>
      </c>
      <c r="AS990">
        <v>100.040001</v>
      </c>
      <c r="AT990">
        <v>7148800</v>
      </c>
      <c r="AU990">
        <v>93.719018000000005</v>
      </c>
      <c r="AW990" s="1">
        <v>41794</v>
      </c>
      <c r="AX990">
        <v>541.50246400000003</v>
      </c>
      <c r="AY990">
        <v>548.61247800000001</v>
      </c>
      <c r="AZ990">
        <v>538.75242900000001</v>
      </c>
      <c r="BA990">
        <v>544.66243599999996</v>
      </c>
      <c r="BB990">
        <v>1816400</v>
      </c>
      <c r="BC990">
        <v>544.66243599999996</v>
      </c>
      <c r="BE990" s="1">
        <v>41794</v>
      </c>
      <c r="BF990">
        <v>162.509995</v>
      </c>
      <c r="BG990">
        <v>164.5</v>
      </c>
      <c r="BH990">
        <v>160.800003</v>
      </c>
      <c r="BI990">
        <v>163.38000500000001</v>
      </c>
      <c r="BJ990">
        <v>1795100</v>
      </c>
      <c r="BK990">
        <v>163.38000500000001</v>
      </c>
      <c r="BM990" s="1">
        <v>41794</v>
      </c>
      <c r="BN990">
        <v>204.35000600000001</v>
      </c>
      <c r="BO990">
        <v>206.259995</v>
      </c>
      <c r="BP990">
        <v>200.39999399999999</v>
      </c>
      <c r="BQ990">
        <v>203.990005</v>
      </c>
      <c r="BR990">
        <v>3427400</v>
      </c>
      <c r="BS990">
        <v>203.990005</v>
      </c>
      <c r="BU990" s="1">
        <v>41794</v>
      </c>
      <c r="BV990">
        <v>37.5</v>
      </c>
      <c r="BW990">
        <v>37.520000000000003</v>
      </c>
      <c r="BX990">
        <v>37.110000999999997</v>
      </c>
      <c r="BY990">
        <v>37.419998</v>
      </c>
      <c r="BZ990">
        <v>1442500</v>
      </c>
      <c r="CA990">
        <v>37.244557</v>
      </c>
      <c r="CC990" s="1">
        <v>41794</v>
      </c>
      <c r="CD990">
        <v>16720</v>
      </c>
      <c r="CE990">
        <v>16742.910159999999</v>
      </c>
      <c r="CF990">
        <v>16673.650389999999</v>
      </c>
      <c r="CG990">
        <v>16737.529299999998</v>
      </c>
      <c r="CH990">
        <v>65570000</v>
      </c>
      <c r="CI990">
        <v>16737.529299999998</v>
      </c>
    </row>
    <row r="991" spans="1:87" x14ac:dyDescent="0.25">
      <c r="A991" s="3">
        <v>41795</v>
      </c>
      <c r="B991">
        <v>646.19999700000005</v>
      </c>
      <c r="C991">
        <v>649.370003</v>
      </c>
      <c r="D991">
        <v>642.61000799999999</v>
      </c>
      <c r="E991">
        <v>647.34998299999995</v>
      </c>
      <c r="F991">
        <v>75951400</v>
      </c>
      <c r="G991">
        <v>89.060147000000001</v>
      </c>
      <c r="I991" s="1">
        <v>41795</v>
      </c>
      <c r="J991">
        <v>40.590000000000003</v>
      </c>
      <c r="K991">
        <v>41.25</v>
      </c>
      <c r="L991">
        <v>40.400002000000001</v>
      </c>
      <c r="M991">
        <v>41.209999000000003</v>
      </c>
      <c r="N991">
        <v>31865200</v>
      </c>
      <c r="O991">
        <v>39.063290000000002</v>
      </c>
      <c r="Q991" s="1">
        <v>41795</v>
      </c>
      <c r="R991">
        <v>51.110000999999997</v>
      </c>
      <c r="S991">
        <v>51.720001000000003</v>
      </c>
      <c r="T991">
        <v>51.02</v>
      </c>
      <c r="U991">
        <v>51.630001</v>
      </c>
      <c r="V991">
        <v>11862900</v>
      </c>
      <c r="W991">
        <v>48.838760999999998</v>
      </c>
      <c r="Y991" s="1">
        <v>41795</v>
      </c>
      <c r="Z991">
        <v>84.370002999999997</v>
      </c>
      <c r="AA991">
        <v>84.949996999999996</v>
      </c>
      <c r="AB991">
        <v>83.900002000000001</v>
      </c>
      <c r="AC991">
        <v>84.779999000000004</v>
      </c>
      <c r="AD991">
        <v>5956000</v>
      </c>
      <c r="AE991">
        <v>82.105327000000003</v>
      </c>
      <c r="AG991" s="1">
        <v>41795</v>
      </c>
      <c r="AH991">
        <v>79.809997999999993</v>
      </c>
      <c r="AI991">
        <v>80.059997999999993</v>
      </c>
      <c r="AJ991">
        <v>79.5</v>
      </c>
      <c r="AK991">
        <v>80.050003000000004</v>
      </c>
      <c r="AL991">
        <v>4144600</v>
      </c>
      <c r="AM991">
        <v>73.408314000000004</v>
      </c>
      <c r="AO991" s="1">
        <v>41795</v>
      </c>
      <c r="AP991">
        <v>100.099998</v>
      </c>
      <c r="AQ991">
        <v>100.83000199999999</v>
      </c>
      <c r="AR991">
        <v>99.959998999999996</v>
      </c>
      <c r="AS991">
        <v>100.550003</v>
      </c>
      <c r="AT991">
        <v>12296100</v>
      </c>
      <c r="AU991">
        <v>94.196794999999995</v>
      </c>
      <c r="AW991" s="1">
        <v>41795</v>
      </c>
      <c r="AX991">
        <v>546.40249900000003</v>
      </c>
      <c r="AY991">
        <v>554.95249799999999</v>
      </c>
      <c r="AZ991">
        <v>544.452449</v>
      </c>
      <c r="BA991">
        <v>553.90249900000003</v>
      </c>
      <c r="BB991">
        <v>1689100</v>
      </c>
      <c r="BC991">
        <v>553.90249900000003</v>
      </c>
      <c r="BE991" s="1">
        <v>41795</v>
      </c>
      <c r="BF991">
        <v>162.89999399999999</v>
      </c>
      <c r="BG991">
        <v>168.13999899999999</v>
      </c>
      <c r="BH991">
        <v>162.679993</v>
      </c>
      <c r="BI991">
        <v>166.41999799999999</v>
      </c>
      <c r="BJ991">
        <v>2304500</v>
      </c>
      <c r="BK991">
        <v>166.41999799999999</v>
      </c>
      <c r="BM991" s="1">
        <v>41795</v>
      </c>
      <c r="BN991">
        <v>204.470001</v>
      </c>
      <c r="BO991">
        <v>209.199997</v>
      </c>
      <c r="BP991">
        <v>204.050003</v>
      </c>
      <c r="BQ991">
        <v>206.89999399999999</v>
      </c>
      <c r="BR991">
        <v>4054600</v>
      </c>
      <c r="BS991">
        <v>206.89999399999999</v>
      </c>
      <c r="BU991" s="1">
        <v>41795</v>
      </c>
      <c r="BV991">
        <v>38.209999000000003</v>
      </c>
      <c r="BW991">
        <v>38.889999000000003</v>
      </c>
      <c r="BX991">
        <v>38.130001</v>
      </c>
      <c r="BY991">
        <v>38.82</v>
      </c>
      <c r="BZ991">
        <v>2580700</v>
      </c>
      <c r="CA991">
        <v>38.637993999999999</v>
      </c>
      <c r="CC991" s="1">
        <v>41795</v>
      </c>
      <c r="CD991">
        <v>16739.140630000002</v>
      </c>
      <c r="CE991">
        <v>16845.810549999998</v>
      </c>
      <c r="CF991">
        <v>16709.949219999999</v>
      </c>
      <c r="CG991">
        <v>16836.109380000002</v>
      </c>
      <c r="CH991">
        <v>70460000</v>
      </c>
      <c r="CI991">
        <v>16836.109380000002</v>
      </c>
    </row>
    <row r="992" spans="1:87" x14ac:dyDescent="0.25">
      <c r="A992" s="3">
        <v>41796</v>
      </c>
      <c r="B992">
        <v>649.90000199999997</v>
      </c>
      <c r="C992">
        <v>651.25997900000004</v>
      </c>
      <c r="D992">
        <v>644.47002399999997</v>
      </c>
      <c r="E992">
        <v>645.57002299999999</v>
      </c>
      <c r="F992">
        <v>87484600</v>
      </c>
      <c r="G992">
        <v>88.815265999999994</v>
      </c>
      <c r="I992" s="1">
        <v>41796</v>
      </c>
      <c r="J992">
        <v>41.48</v>
      </c>
      <c r="K992">
        <v>41.66</v>
      </c>
      <c r="L992">
        <v>41.240001999999997</v>
      </c>
      <c r="M992">
        <v>41.48</v>
      </c>
      <c r="N992">
        <v>24060500</v>
      </c>
      <c r="O992">
        <v>39.319225000000003</v>
      </c>
      <c r="Q992" s="1">
        <v>41796</v>
      </c>
      <c r="R992">
        <v>51.66</v>
      </c>
      <c r="S992">
        <v>52.02</v>
      </c>
      <c r="T992">
        <v>51.610000999999997</v>
      </c>
      <c r="U992">
        <v>51.98</v>
      </c>
      <c r="V992">
        <v>13152400</v>
      </c>
      <c r="W992">
        <v>49.169837999999999</v>
      </c>
      <c r="Y992" s="1">
        <v>41796</v>
      </c>
      <c r="Z992">
        <v>84.910004000000001</v>
      </c>
      <c r="AA992">
        <v>84.989998</v>
      </c>
      <c r="AB992">
        <v>84.269997000000004</v>
      </c>
      <c r="AC992">
        <v>84.610000999999997</v>
      </c>
      <c r="AD992">
        <v>5302800</v>
      </c>
      <c r="AE992">
        <v>81.940691999999999</v>
      </c>
      <c r="AG992" s="1">
        <v>41796</v>
      </c>
      <c r="AH992">
        <v>80.360000999999997</v>
      </c>
      <c r="AI992">
        <v>81.180000000000007</v>
      </c>
      <c r="AJ992">
        <v>80.220000999999996</v>
      </c>
      <c r="AK992">
        <v>80.839995999999999</v>
      </c>
      <c r="AL992">
        <v>5409500</v>
      </c>
      <c r="AM992">
        <v>74.132762999999997</v>
      </c>
      <c r="AO992" s="1">
        <v>41796</v>
      </c>
      <c r="AP992">
        <v>100.610001</v>
      </c>
      <c r="AQ992">
        <v>101.629997</v>
      </c>
      <c r="AR992">
        <v>100.599998</v>
      </c>
      <c r="AS992">
        <v>101.599998</v>
      </c>
      <c r="AT992">
        <v>9340900</v>
      </c>
      <c r="AU992">
        <v>95.180447000000001</v>
      </c>
      <c r="AW992" s="1">
        <v>41796</v>
      </c>
      <c r="AX992">
        <v>558.06252800000004</v>
      </c>
      <c r="AY992">
        <v>558.06252800000004</v>
      </c>
      <c r="AZ992">
        <v>548.93250899999998</v>
      </c>
      <c r="BA992">
        <v>556.33250299999997</v>
      </c>
      <c r="BB992">
        <v>1736700</v>
      </c>
      <c r="BC992">
        <v>556.33250299999997</v>
      </c>
      <c r="BE992" s="1">
        <v>41796</v>
      </c>
      <c r="BF992">
        <v>166.5</v>
      </c>
      <c r="BG992">
        <v>173.33999600000001</v>
      </c>
      <c r="BH992">
        <v>166.5</v>
      </c>
      <c r="BI992">
        <v>172.33999600000001</v>
      </c>
      <c r="BJ992">
        <v>4812900</v>
      </c>
      <c r="BK992">
        <v>172.33999600000001</v>
      </c>
      <c r="BM992" s="1">
        <v>41796</v>
      </c>
      <c r="BN992">
        <v>209.75</v>
      </c>
      <c r="BO992">
        <v>210.80999800000001</v>
      </c>
      <c r="BP992">
        <v>207.179993</v>
      </c>
      <c r="BQ992">
        <v>208.16999799999999</v>
      </c>
      <c r="BR992">
        <v>3073800</v>
      </c>
      <c r="BS992">
        <v>208.16999799999999</v>
      </c>
      <c r="BU992" s="1">
        <v>41796</v>
      </c>
      <c r="BV992">
        <v>39.080002</v>
      </c>
      <c r="BW992">
        <v>39.799999</v>
      </c>
      <c r="BX992">
        <v>39.080002</v>
      </c>
      <c r="BY992">
        <v>39.529998999999997</v>
      </c>
      <c r="BZ992">
        <v>1543300</v>
      </c>
      <c r="CA992">
        <v>39.344664999999999</v>
      </c>
      <c r="CC992" s="1">
        <v>41796</v>
      </c>
      <c r="CD992">
        <v>16839.640630000002</v>
      </c>
      <c r="CE992">
        <v>16924.279299999998</v>
      </c>
      <c r="CF992">
        <v>16839.640630000002</v>
      </c>
      <c r="CG992">
        <v>16924.279299999998</v>
      </c>
      <c r="CH992">
        <v>80530000</v>
      </c>
      <c r="CI992">
        <v>16924.279299999998</v>
      </c>
    </row>
    <row r="993" spans="1:87" x14ac:dyDescent="0.25">
      <c r="A993" s="3">
        <v>41799</v>
      </c>
      <c r="B993">
        <v>92.699996999999996</v>
      </c>
      <c r="C993">
        <v>93.879997000000003</v>
      </c>
      <c r="D993">
        <v>91.75</v>
      </c>
      <c r="E993">
        <v>93.699996999999996</v>
      </c>
      <c r="F993">
        <v>75415000</v>
      </c>
      <c r="G993">
        <v>90.236425999999994</v>
      </c>
      <c r="I993" s="1">
        <v>41799</v>
      </c>
      <c r="J993">
        <v>41.389999000000003</v>
      </c>
      <c r="K993">
        <v>41.48</v>
      </c>
      <c r="L993">
        <v>41.02</v>
      </c>
      <c r="M993">
        <v>41.27</v>
      </c>
      <c r="N993">
        <v>15019200</v>
      </c>
      <c r="O993">
        <v>39.120165</v>
      </c>
      <c r="Q993" s="1">
        <v>41799</v>
      </c>
      <c r="R993">
        <v>51.900002000000001</v>
      </c>
      <c r="S993">
        <v>52.57</v>
      </c>
      <c r="T993">
        <v>51.880001</v>
      </c>
      <c r="U993">
        <v>52.509998000000003</v>
      </c>
      <c r="V993">
        <v>11049600</v>
      </c>
      <c r="W993">
        <v>49.671183999999997</v>
      </c>
      <c r="Y993" s="1">
        <v>41799</v>
      </c>
      <c r="Z993">
        <v>84.599997999999999</v>
      </c>
      <c r="AA993">
        <v>85.860000999999997</v>
      </c>
      <c r="AB993">
        <v>84.529999000000004</v>
      </c>
      <c r="AC993">
        <v>85.480002999999996</v>
      </c>
      <c r="AD993">
        <v>5667600</v>
      </c>
      <c r="AE993">
        <v>82.783248</v>
      </c>
      <c r="AG993" s="1">
        <v>41799</v>
      </c>
      <c r="AH993">
        <v>80.569999999999993</v>
      </c>
      <c r="AI993">
        <v>81.129997000000003</v>
      </c>
      <c r="AJ993">
        <v>80.400002000000001</v>
      </c>
      <c r="AK993">
        <v>80.849997999999999</v>
      </c>
      <c r="AL993">
        <v>3213400</v>
      </c>
      <c r="AM993">
        <v>74.141935000000004</v>
      </c>
      <c r="AO993" s="1">
        <v>41799</v>
      </c>
      <c r="AP993">
        <v>101.449997</v>
      </c>
      <c r="AQ993">
        <v>101.959999</v>
      </c>
      <c r="AR993">
        <v>101.19000200000001</v>
      </c>
      <c r="AS993">
        <v>101.519997</v>
      </c>
      <c r="AT993">
        <v>6404800</v>
      </c>
      <c r="AU993">
        <v>95.105500000000006</v>
      </c>
      <c r="AW993" s="1">
        <v>41799</v>
      </c>
      <c r="AX993">
        <v>557.15250100000003</v>
      </c>
      <c r="AY993">
        <v>562.90252299999997</v>
      </c>
      <c r="AZ993">
        <v>556.04252299999996</v>
      </c>
      <c r="BA993">
        <v>562.12255200000004</v>
      </c>
      <c r="BB993">
        <v>1467500</v>
      </c>
      <c r="BC993">
        <v>562.12255200000004</v>
      </c>
      <c r="BE993" s="1">
        <v>41799</v>
      </c>
      <c r="BF993">
        <v>172.46000699999999</v>
      </c>
      <c r="BG993">
        <v>174.58000200000001</v>
      </c>
      <c r="BH993">
        <v>170.38000500000001</v>
      </c>
      <c r="BI993">
        <v>171.58999600000001</v>
      </c>
      <c r="BJ993">
        <v>2381900</v>
      </c>
      <c r="BK993">
        <v>171.58999600000001</v>
      </c>
      <c r="BM993" s="1">
        <v>41799</v>
      </c>
      <c r="BN993">
        <v>207.949997</v>
      </c>
      <c r="BO993">
        <v>209.990005</v>
      </c>
      <c r="BP993">
        <v>204.199997</v>
      </c>
      <c r="BQ993">
        <v>205.30999800000001</v>
      </c>
      <c r="BR993">
        <v>2805700</v>
      </c>
      <c r="BS993">
        <v>205.30999800000001</v>
      </c>
      <c r="BU993" s="1">
        <v>41799</v>
      </c>
      <c r="BV993">
        <v>40.07</v>
      </c>
      <c r="BW993">
        <v>40.279998999999997</v>
      </c>
      <c r="BX993">
        <v>39.689999</v>
      </c>
      <c r="BY993">
        <v>39.909999999999997</v>
      </c>
      <c r="BZ993">
        <v>1371200</v>
      </c>
      <c r="CA993">
        <v>39.722884000000001</v>
      </c>
      <c r="CC993" s="1">
        <v>41799</v>
      </c>
      <c r="CD993">
        <v>16926.08008</v>
      </c>
      <c r="CE993">
        <v>16970.16992</v>
      </c>
      <c r="CF993">
        <v>16912.91992</v>
      </c>
      <c r="CG993">
        <v>16943.099610000001</v>
      </c>
      <c r="CH993">
        <v>67130000</v>
      </c>
      <c r="CI993">
        <v>16943.099610000001</v>
      </c>
    </row>
    <row r="994" spans="1:87" x14ac:dyDescent="0.25">
      <c r="A994" s="3">
        <v>41800</v>
      </c>
      <c r="B994">
        <v>94.730002999999996</v>
      </c>
      <c r="C994">
        <v>95.050003000000004</v>
      </c>
      <c r="D994">
        <v>93.57</v>
      </c>
      <c r="E994">
        <v>94.25</v>
      </c>
      <c r="F994">
        <v>62777000</v>
      </c>
      <c r="G994">
        <v>90.766098</v>
      </c>
      <c r="I994" s="1">
        <v>41800</v>
      </c>
      <c r="J994">
        <v>41.029998999999997</v>
      </c>
      <c r="K994">
        <v>41.16</v>
      </c>
      <c r="L994">
        <v>40.860000999999997</v>
      </c>
      <c r="M994">
        <v>41.110000999999997</v>
      </c>
      <c r="N994">
        <v>15117700</v>
      </c>
      <c r="O994">
        <v>38.968499999999999</v>
      </c>
      <c r="Q994" s="1">
        <v>41800</v>
      </c>
      <c r="R994">
        <v>52.400002000000001</v>
      </c>
      <c r="S994">
        <v>52.630001</v>
      </c>
      <c r="T994">
        <v>52.189999</v>
      </c>
      <c r="U994">
        <v>52.59</v>
      </c>
      <c r="V994">
        <v>12331700</v>
      </c>
      <c r="W994">
        <v>49.746859999999998</v>
      </c>
      <c r="Y994" s="1">
        <v>41800</v>
      </c>
      <c r="Z994">
        <v>85.400002000000001</v>
      </c>
      <c r="AA994">
        <v>85.400002000000001</v>
      </c>
      <c r="AB994">
        <v>84.699996999999996</v>
      </c>
      <c r="AC994">
        <v>84.75</v>
      </c>
      <c r="AD994">
        <v>4632600</v>
      </c>
      <c r="AE994">
        <v>82.076274999999995</v>
      </c>
      <c r="AG994" s="1">
        <v>41800</v>
      </c>
      <c r="AH994">
        <v>80.830001999999993</v>
      </c>
      <c r="AI994">
        <v>81.660004000000001</v>
      </c>
      <c r="AJ994">
        <v>80.559997999999993</v>
      </c>
      <c r="AK994">
        <v>81.629997000000003</v>
      </c>
      <c r="AL994">
        <v>6663400</v>
      </c>
      <c r="AM994">
        <v>74.857218000000003</v>
      </c>
      <c r="AO994" s="1">
        <v>41800</v>
      </c>
      <c r="AP994">
        <v>101.480003</v>
      </c>
      <c r="AQ994">
        <v>101.730003</v>
      </c>
      <c r="AR994">
        <v>101</v>
      </c>
      <c r="AS994">
        <v>101.459999</v>
      </c>
      <c r="AT994">
        <v>7917500</v>
      </c>
      <c r="AU994">
        <v>95.049294000000003</v>
      </c>
      <c r="AW994" s="1">
        <v>41800</v>
      </c>
      <c r="AX994">
        <v>560.51254600000004</v>
      </c>
      <c r="AY994">
        <v>563.60256300000003</v>
      </c>
      <c r="AZ994">
        <v>557.90254400000003</v>
      </c>
      <c r="BA994">
        <v>560.55251099999998</v>
      </c>
      <c r="BB994">
        <v>1351700</v>
      </c>
      <c r="BC994">
        <v>560.55251099999998</v>
      </c>
      <c r="BE994" s="1">
        <v>41800</v>
      </c>
      <c r="BF994">
        <v>171.64999399999999</v>
      </c>
      <c r="BG994">
        <v>176.279999</v>
      </c>
      <c r="BH994">
        <v>171.08000200000001</v>
      </c>
      <c r="BI994">
        <v>176.13999899999999</v>
      </c>
      <c r="BJ994">
        <v>4111300</v>
      </c>
      <c r="BK994">
        <v>176.13999899999999</v>
      </c>
      <c r="BM994" s="1">
        <v>41800</v>
      </c>
      <c r="BN994">
        <v>204.429993</v>
      </c>
      <c r="BO994">
        <v>206.970001</v>
      </c>
      <c r="BP994">
        <v>201.550003</v>
      </c>
      <c r="BQ994">
        <v>202.300003</v>
      </c>
      <c r="BR994">
        <v>3514700</v>
      </c>
      <c r="BS994">
        <v>202.300003</v>
      </c>
      <c r="BU994" s="1">
        <v>41800</v>
      </c>
      <c r="BV994">
        <v>40.119999</v>
      </c>
      <c r="BW994">
        <v>40.139999000000003</v>
      </c>
      <c r="BX994">
        <v>39.419998</v>
      </c>
      <c r="BY994">
        <v>39.650002000000001</v>
      </c>
      <c r="BZ994">
        <v>801300</v>
      </c>
      <c r="CA994">
        <v>39.464105000000004</v>
      </c>
      <c r="CC994" s="1">
        <v>41800</v>
      </c>
      <c r="CD994">
        <v>16940.400389999999</v>
      </c>
      <c r="CE994">
        <v>16946.339840000001</v>
      </c>
      <c r="CF994">
        <v>16897.439450000002</v>
      </c>
      <c r="CG994">
        <v>16945.91992</v>
      </c>
      <c r="CH994">
        <v>64560000</v>
      </c>
      <c r="CI994">
        <v>16945.91992</v>
      </c>
    </row>
    <row r="995" spans="1:87" x14ac:dyDescent="0.25">
      <c r="A995" s="3">
        <v>41801</v>
      </c>
      <c r="B995">
        <v>94.129997000000003</v>
      </c>
      <c r="C995">
        <v>94.760002</v>
      </c>
      <c r="D995">
        <v>93.470000999999996</v>
      </c>
      <c r="E995">
        <v>93.860000999999997</v>
      </c>
      <c r="F995">
        <v>45681000</v>
      </c>
      <c r="G995">
        <v>90.390514999999994</v>
      </c>
      <c r="I995" s="1">
        <v>41801</v>
      </c>
      <c r="J995">
        <v>40.93</v>
      </c>
      <c r="K995">
        <v>41.07</v>
      </c>
      <c r="L995">
        <v>40.770000000000003</v>
      </c>
      <c r="M995">
        <v>40.860000999999997</v>
      </c>
      <c r="N995">
        <v>18040000</v>
      </c>
      <c r="O995">
        <v>38.731523000000003</v>
      </c>
      <c r="Q995" s="1">
        <v>41801</v>
      </c>
      <c r="R995">
        <v>52.349997999999999</v>
      </c>
      <c r="S995">
        <v>52.5</v>
      </c>
      <c r="T995">
        <v>52.060001</v>
      </c>
      <c r="U995">
        <v>52.240001999999997</v>
      </c>
      <c r="V995">
        <v>11735400</v>
      </c>
      <c r="W995">
        <v>49.415784000000002</v>
      </c>
      <c r="Y995" s="1">
        <v>41801</v>
      </c>
      <c r="Z995">
        <v>84.599997999999999</v>
      </c>
      <c r="AA995">
        <v>84.809997999999993</v>
      </c>
      <c r="AB995">
        <v>84.169998000000007</v>
      </c>
      <c r="AC995">
        <v>84.309997999999993</v>
      </c>
      <c r="AD995">
        <v>4300900</v>
      </c>
      <c r="AE995">
        <v>81.650154000000001</v>
      </c>
      <c r="AG995" s="1">
        <v>41801</v>
      </c>
      <c r="AH995">
        <v>81.5</v>
      </c>
      <c r="AI995">
        <v>82.099997999999999</v>
      </c>
      <c r="AJ995">
        <v>81.459998999999996</v>
      </c>
      <c r="AK995">
        <v>81.949996999999996</v>
      </c>
      <c r="AL995">
        <v>4538300</v>
      </c>
      <c r="AM995">
        <v>75.150666999999999</v>
      </c>
      <c r="AO995" s="1">
        <v>41801</v>
      </c>
      <c r="AP995">
        <v>101.19000200000001</v>
      </c>
      <c r="AQ995">
        <v>102.33000199999999</v>
      </c>
      <c r="AR995">
        <v>101</v>
      </c>
      <c r="AS995">
        <v>101.949997</v>
      </c>
      <c r="AT995">
        <v>10270300</v>
      </c>
      <c r="AU995">
        <v>95.508330999999998</v>
      </c>
      <c r="AW995" s="1">
        <v>41801</v>
      </c>
      <c r="AX995">
        <v>558.00254900000004</v>
      </c>
      <c r="AY995">
        <v>559.88252199999999</v>
      </c>
      <c r="AZ995">
        <v>555.022514</v>
      </c>
      <c r="BA995">
        <v>558.84249899999998</v>
      </c>
      <c r="BB995">
        <v>1100100</v>
      </c>
      <c r="BC995">
        <v>558.84249899999998</v>
      </c>
      <c r="BE995" s="1">
        <v>41801</v>
      </c>
      <c r="BF995">
        <v>174.13999899999999</v>
      </c>
      <c r="BG995">
        <v>178.679993</v>
      </c>
      <c r="BH995">
        <v>173.55999800000001</v>
      </c>
      <c r="BI995">
        <v>176.509995</v>
      </c>
      <c r="BJ995">
        <v>3249600</v>
      </c>
      <c r="BK995">
        <v>176.509995</v>
      </c>
      <c r="BM995" s="1">
        <v>41801</v>
      </c>
      <c r="BN995">
        <v>201.5</v>
      </c>
      <c r="BO995">
        <v>205</v>
      </c>
      <c r="BP995">
        <v>199.25</v>
      </c>
      <c r="BQ995">
        <v>204.470001</v>
      </c>
      <c r="BR995">
        <v>3977500</v>
      </c>
      <c r="BS995">
        <v>204.470001</v>
      </c>
      <c r="BU995" s="1">
        <v>41801</v>
      </c>
      <c r="BV995">
        <v>39.279998999999997</v>
      </c>
      <c r="BW995">
        <v>39.479999999999997</v>
      </c>
      <c r="BX995">
        <v>39.090000000000003</v>
      </c>
      <c r="BY995">
        <v>39.279998999999997</v>
      </c>
      <c r="BZ995">
        <v>811200</v>
      </c>
      <c r="CA995">
        <v>39.095837000000003</v>
      </c>
      <c r="CC995" s="1">
        <v>41801</v>
      </c>
      <c r="CD995">
        <v>16943.160159999999</v>
      </c>
      <c r="CE995">
        <v>16943.160159999999</v>
      </c>
      <c r="CF995">
        <v>16821.849610000001</v>
      </c>
      <c r="CG995">
        <v>16843.880860000001</v>
      </c>
      <c r="CH995">
        <v>61860000</v>
      </c>
      <c r="CI995">
        <v>16843.880860000001</v>
      </c>
    </row>
    <row r="996" spans="1:87" x14ac:dyDescent="0.25">
      <c r="A996" s="3">
        <v>41802</v>
      </c>
      <c r="B996">
        <v>94.040001000000004</v>
      </c>
      <c r="C996">
        <v>94.120002999999997</v>
      </c>
      <c r="D996">
        <v>91.900002000000001</v>
      </c>
      <c r="E996">
        <v>92.290001000000004</v>
      </c>
      <c r="F996">
        <v>54749000</v>
      </c>
      <c r="G996">
        <v>88.878549000000007</v>
      </c>
      <c r="I996" s="1">
        <v>41802</v>
      </c>
      <c r="J996">
        <v>40.810001</v>
      </c>
      <c r="K996">
        <v>40.880001</v>
      </c>
      <c r="L996">
        <v>40.290000999999997</v>
      </c>
      <c r="M996">
        <v>40.580002</v>
      </c>
      <c r="N996">
        <v>29818900</v>
      </c>
      <c r="O996">
        <v>38.46611</v>
      </c>
      <c r="Q996" s="1">
        <v>41802</v>
      </c>
      <c r="R996">
        <v>52.119999</v>
      </c>
      <c r="S996">
        <v>52.279998999999997</v>
      </c>
      <c r="T996">
        <v>51.650002000000001</v>
      </c>
      <c r="U996">
        <v>51.709999000000003</v>
      </c>
      <c r="V996">
        <v>13420600</v>
      </c>
      <c r="W996">
        <v>48.914434</v>
      </c>
      <c r="Y996" s="1">
        <v>41802</v>
      </c>
      <c r="Z996">
        <v>84.029999000000004</v>
      </c>
      <c r="AA996">
        <v>84.199996999999996</v>
      </c>
      <c r="AB996">
        <v>82.599997999999999</v>
      </c>
      <c r="AC996">
        <v>82.800003000000004</v>
      </c>
      <c r="AD996">
        <v>7231400</v>
      </c>
      <c r="AE996">
        <v>80.187797000000003</v>
      </c>
      <c r="AG996" s="1">
        <v>41802</v>
      </c>
      <c r="AH996">
        <v>82.150002000000001</v>
      </c>
      <c r="AI996">
        <v>83.239998</v>
      </c>
      <c r="AJ996">
        <v>82.129997000000003</v>
      </c>
      <c r="AK996">
        <v>82.860000999999997</v>
      </c>
      <c r="AL996">
        <v>6279100</v>
      </c>
      <c r="AM996">
        <v>75.985168999999999</v>
      </c>
      <c r="AO996" s="1">
        <v>41802</v>
      </c>
      <c r="AP996">
        <v>102.459999</v>
      </c>
      <c r="AQ996">
        <v>102.949997</v>
      </c>
      <c r="AR996">
        <v>101.57</v>
      </c>
      <c r="AS996">
        <v>101.660004</v>
      </c>
      <c r="AT996">
        <v>11421000</v>
      </c>
      <c r="AU996">
        <v>95.236660999999998</v>
      </c>
      <c r="AW996" s="1">
        <v>41802</v>
      </c>
      <c r="AX996">
        <v>557.30250899999999</v>
      </c>
      <c r="AY996">
        <v>557.99251200000003</v>
      </c>
      <c r="AZ996">
        <v>548.46247000000005</v>
      </c>
      <c r="BA996">
        <v>551.35247600000002</v>
      </c>
      <c r="BB996">
        <v>1458400</v>
      </c>
      <c r="BC996">
        <v>551.35247600000002</v>
      </c>
      <c r="BE996" s="1">
        <v>41802</v>
      </c>
      <c r="BF996">
        <v>176.5</v>
      </c>
      <c r="BG996">
        <v>179.5</v>
      </c>
      <c r="BH996">
        <v>174.759995</v>
      </c>
      <c r="BI996">
        <v>175.979996</v>
      </c>
      <c r="BJ996">
        <v>3061500</v>
      </c>
      <c r="BK996">
        <v>175.979996</v>
      </c>
      <c r="BM996" s="1">
        <v>41802</v>
      </c>
      <c r="BN996">
        <v>205.10000600000001</v>
      </c>
      <c r="BO996">
        <v>209.88000500000001</v>
      </c>
      <c r="BP996">
        <v>202.71000699999999</v>
      </c>
      <c r="BQ996">
        <v>203.520004</v>
      </c>
      <c r="BR996">
        <v>5993700</v>
      </c>
      <c r="BS996">
        <v>203.520004</v>
      </c>
      <c r="BU996" s="1">
        <v>41802</v>
      </c>
      <c r="BV996">
        <v>39.509998000000003</v>
      </c>
      <c r="BW996">
        <v>39.759998000000003</v>
      </c>
      <c r="BX996">
        <v>39.020000000000003</v>
      </c>
      <c r="BY996">
        <v>39.130001</v>
      </c>
      <c r="BZ996">
        <v>1195900</v>
      </c>
      <c r="CA996">
        <v>38.946542000000001</v>
      </c>
      <c r="CC996" s="1">
        <v>41802</v>
      </c>
      <c r="CD996">
        <v>16840.480469999999</v>
      </c>
      <c r="CE996">
        <v>16841.570309999999</v>
      </c>
      <c r="CF996">
        <v>16703.730469999999</v>
      </c>
      <c r="CG996">
        <v>16734.189450000002</v>
      </c>
      <c r="CH996">
        <v>72560000</v>
      </c>
      <c r="CI996">
        <v>16734.189450000002</v>
      </c>
    </row>
    <row r="997" spans="1:87" x14ac:dyDescent="0.25">
      <c r="A997" s="3">
        <v>41803</v>
      </c>
      <c r="B997">
        <v>92.199996999999996</v>
      </c>
      <c r="C997">
        <v>92.440002000000007</v>
      </c>
      <c r="D997">
        <v>90.879997000000003</v>
      </c>
      <c r="E997">
        <v>91.279999000000004</v>
      </c>
      <c r="F997">
        <v>54525000</v>
      </c>
      <c r="G997">
        <v>87.905880999999994</v>
      </c>
      <c r="I997" s="1">
        <v>41803</v>
      </c>
      <c r="J997">
        <v>41.099997999999999</v>
      </c>
      <c r="K997">
        <v>41.57</v>
      </c>
      <c r="L997">
        <v>40.860000999999997</v>
      </c>
      <c r="M997">
        <v>41.23</v>
      </c>
      <c r="N997">
        <v>26310000</v>
      </c>
      <c r="O997">
        <v>39.082248</v>
      </c>
      <c r="Q997" s="1">
        <v>41803</v>
      </c>
      <c r="R997">
        <v>51.889999000000003</v>
      </c>
      <c r="S997">
        <v>52.080002</v>
      </c>
      <c r="T997">
        <v>51.740001999999997</v>
      </c>
      <c r="U997">
        <v>51.900002000000001</v>
      </c>
      <c r="V997">
        <v>11111900</v>
      </c>
      <c r="W997">
        <v>49.094164999999997</v>
      </c>
      <c r="Y997" s="1">
        <v>41803</v>
      </c>
      <c r="Z997">
        <v>82.75</v>
      </c>
      <c r="AA997">
        <v>82.989998</v>
      </c>
      <c r="AB997">
        <v>81.800003000000004</v>
      </c>
      <c r="AC997">
        <v>82.800003000000004</v>
      </c>
      <c r="AD997">
        <v>4711100</v>
      </c>
      <c r="AE997">
        <v>80.187797000000003</v>
      </c>
      <c r="AG997" s="1">
        <v>41803</v>
      </c>
      <c r="AH997">
        <v>82.800003000000004</v>
      </c>
      <c r="AI997">
        <v>83.089995999999999</v>
      </c>
      <c r="AJ997">
        <v>82.050003000000004</v>
      </c>
      <c r="AK997">
        <v>83.080001999999993</v>
      </c>
      <c r="AL997">
        <v>4374900</v>
      </c>
      <c r="AM997">
        <v>76.186916999999994</v>
      </c>
      <c r="AO997" s="1">
        <v>41803</v>
      </c>
      <c r="AP997">
        <v>101.93</v>
      </c>
      <c r="AQ997">
        <v>102.660004</v>
      </c>
      <c r="AR997">
        <v>101.629997</v>
      </c>
      <c r="AS997">
        <v>102.650002</v>
      </c>
      <c r="AT997">
        <v>8240300</v>
      </c>
      <c r="AU997">
        <v>96.164106000000004</v>
      </c>
      <c r="AW997" s="1">
        <v>41803</v>
      </c>
      <c r="AX997">
        <v>552.26250300000004</v>
      </c>
      <c r="AY997">
        <v>552.30253000000005</v>
      </c>
      <c r="AZ997">
        <v>545.56248800000003</v>
      </c>
      <c r="BA997">
        <v>551.76247499999999</v>
      </c>
      <c r="BB997">
        <v>1220500</v>
      </c>
      <c r="BC997">
        <v>551.76247499999999</v>
      </c>
      <c r="BE997" s="1">
        <v>41803</v>
      </c>
      <c r="BF997">
        <v>176.30999800000001</v>
      </c>
      <c r="BG997">
        <v>179.5</v>
      </c>
      <c r="BH997">
        <v>175.800003</v>
      </c>
      <c r="BI997">
        <v>178.050003</v>
      </c>
      <c r="BJ997">
        <v>2374100</v>
      </c>
      <c r="BK997">
        <v>178.050003</v>
      </c>
      <c r="BM997" s="1">
        <v>41803</v>
      </c>
      <c r="BN997">
        <v>204.779999</v>
      </c>
      <c r="BO997">
        <v>206.78999300000001</v>
      </c>
      <c r="BP997">
        <v>201.58000200000001</v>
      </c>
      <c r="BQ997">
        <v>206.41999799999999</v>
      </c>
      <c r="BR997">
        <v>3544300</v>
      </c>
      <c r="BS997">
        <v>206.41999799999999</v>
      </c>
      <c r="BU997" s="1">
        <v>41803</v>
      </c>
      <c r="BV997">
        <v>38.659999999999997</v>
      </c>
      <c r="BW997">
        <v>38.75</v>
      </c>
      <c r="BX997">
        <v>37.830002</v>
      </c>
      <c r="BY997">
        <v>38.189999</v>
      </c>
      <c r="BZ997">
        <v>922900</v>
      </c>
      <c r="CA997">
        <v>38.010947000000002</v>
      </c>
      <c r="CC997" s="1">
        <v>41803</v>
      </c>
      <c r="CD997">
        <v>16734.640630000002</v>
      </c>
      <c r="CE997">
        <v>16787.890630000002</v>
      </c>
      <c r="CF997">
        <v>16718.599610000001</v>
      </c>
      <c r="CG997">
        <v>16775.740229999999</v>
      </c>
      <c r="CH997">
        <v>95220000</v>
      </c>
      <c r="CI997">
        <v>16775.740229999999</v>
      </c>
    </row>
    <row r="998" spans="1:87" x14ac:dyDescent="0.25">
      <c r="A998" s="3">
        <v>41806</v>
      </c>
      <c r="B998">
        <v>91.510002</v>
      </c>
      <c r="C998">
        <v>92.75</v>
      </c>
      <c r="D998">
        <v>91.449996999999996</v>
      </c>
      <c r="E998">
        <v>92.199996999999996</v>
      </c>
      <c r="F998">
        <v>35561000</v>
      </c>
      <c r="G998">
        <v>88.791871999999998</v>
      </c>
      <c r="I998" s="1">
        <v>41806</v>
      </c>
      <c r="J998">
        <v>41.040000999999997</v>
      </c>
      <c r="K998">
        <v>41.610000999999997</v>
      </c>
      <c r="L998">
        <v>41.040000999999997</v>
      </c>
      <c r="M998">
        <v>41.5</v>
      </c>
      <c r="N998">
        <v>24205300</v>
      </c>
      <c r="O998">
        <v>39.338183999999998</v>
      </c>
      <c r="Q998" s="1">
        <v>41806</v>
      </c>
      <c r="R998">
        <v>51.880001</v>
      </c>
      <c r="S998">
        <v>51.889999000000003</v>
      </c>
      <c r="T998">
        <v>50.939999</v>
      </c>
      <c r="U998">
        <v>51.09</v>
      </c>
      <c r="V998">
        <v>16310500</v>
      </c>
      <c r="W998">
        <v>48.327953999999998</v>
      </c>
      <c r="Y998" s="1">
        <v>41806</v>
      </c>
      <c r="Z998">
        <v>82.639999000000003</v>
      </c>
      <c r="AA998">
        <v>83.440002000000007</v>
      </c>
      <c r="AB998">
        <v>82.559997999999993</v>
      </c>
      <c r="AC998">
        <v>83.300003000000004</v>
      </c>
      <c r="AD998">
        <v>5181100</v>
      </c>
      <c r="AE998">
        <v>80.672022999999996</v>
      </c>
      <c r="AG998" s="1">
        <v>41806</v>
      </c>
      <c r="AH998">
        <v>83.190002000000007</v>
      </c>
      <c r="AI998">
        <v>83.830001999999993</v>
      </c>
      <c r="AJ998">
        <v>82.919998000000007</v>
      </c>
      <c r="AK998">
        <v>83.690002000000007</v>
      </c>
      <c r="AL998">
        <v>4753500</v>
      </c>
      <c r="AM998">
        <v>76.746306000000004</v>
      </c>
      <c r="AO998" s="1">
        <v>41806</v>
      </c>
      <c r="AP998">
        <v>102.57</v>
      </c>
      <c r="AQ998">
        <v>103.25</v>
      </c>
      <c r="AR998">
        <v>102.16999800000001</v>
      </c>
      <c r="AS998">
        <v>102.91999800000001</v>
      </c>
      <c r="AT998">
        <v>8977600</v>
      </c>
      <c r="AU998">
        <v>96.417043000000007</v>
      </c>
      <c r="AW998" s="1">
        <v>41806</v>
      </c>
      <c r="AX998">
        <v>549.26251500000001</v>
      </c>
      <c r="AY998">
        <v>549.62251100000003</v>
      </c>
      <c r="AZ998">
        <v>541.52247699999998</v>
      </c>
      <c r="BA998">
        <v>544.28248799999994</v>
      </c>
      <c r="BB998">
        <v>1702500</v>
      </c>
      <c r="BC998">
        <v>544.28248799999994</v>
      </c>
      <c r="BE998" s="1">
        <v>41806</v>
      </c>
      <c r="BF998">
        <v>177.449997</v>
      </c>
      <c r="BG998">
        <v>177.470001</v>
      </c>
      <c r="BH998">
        <v>174.55999800000001</v>
      </c>
      <c r="BI998">
        <v>176.88000500000001</v>
      </c>
      <c r="BJ998">
        <v>2193900</v>
      </c>
      <c r="BK998">
        <v>176.88000500000001</v>
      </c>
      <c r="BM998" s="1">
        <v>41806</v>
      </c>
      <c r="BN998">
        <v>206.759995</v>
      </c>
      <c r="BO998">
        <v>225.490005</v>
      </c>
      <c r="BP998">
        <v>206.259995</v>
      </c>
      <c r="BQ998">
        <v>224.61000100000001</v>
      </c>
      <c r="BR998">
        <v>13246400</v>
      </c>
      <c r="BS998">
        <v>224.61000100000001</v>
      </c>
      <c r="BU998" s="1">
        <v>41806</v>
      </c>
      <c r="BV998">
        <v>37.889999000000003</v>
      </c>
      <c r="BW998">
        <v>38.790000999999997</v>
      </c>
      <c r="BX998">
        <v>37.459999000000003</v>
      </c>
      <c r="BY998">
        <v>38.75</v>
      </c>
      <c r="BZ998">
        <v>1232800</v>
      </c>
      <c r="CA998">
        <v>38.568322999999999</v>
      </c>
      <c r="CC998" s="1">
        <v>41806</v>
      </c>
      <c r="CD998">
        <v>16765.560549999998</v>
      </c>
      <c r="CE998">
        <v>16802.140630000002</v>
      </c>
      <c r="CF998">
        <v>16722.859380000002</v>
      </c>
      <c r="CG998">
        <v>16781.009770000001</v>
      </c>
      <c r="CH998">
        <v>77900000</v>
      </c>
      <c r="CI998">
        <v>16781.009770000001</v>
      </c>
    </row>
    <row r="999" spans="1:87" x14ac:dyDescent="0.25">
      <c r="A999" s="3">
        <v>41807</v>
      </c>
      <c r="B999">
        <v>92.309997999999993</v>
      </c>
      <c r="C999">
        <v>92.699996999999996</v>
      </c>
      <c r="D999">
        <v>91.800003000000004</v>
      </c>
      <c r="E999">
        <v>92.080001999999993</v>
      </c>
      <c r="F999">
        <v>29726000</v>
      </c>
      <c r="G999">
        <v>88.676312999999993</v>
      </c>
      <c r="I999" s="1">
        <v>41807</v>
      </c>
      <c r="J999">
        <v>41.290000999999997</v>
      </c>
      <c r="K999">
        <v>41.91</v>
      </c>
      <c r="L999">
        <v>40.340000000000003</v>
      </c>
      <c r="M999">
        <v>41.68</v>
      </c>
      <c r="N999">
        <v>22518600</v>
      </c>
      <c r="O999">
        <v>39.508808000000002</v>
      </c>
      <c r="Q999" s="1">
        <v>41807</v>
      </c>
      <c r="R999">
        <v>51.029998999999997</v>
      </c>
      <c r="S999">
        <v>51.75</v>
      </c>
      <c r="T999">
        <v>50.98</v>
      </c>
      <c r="U999">
        <v>51.66</v>
      </c>
      <c r="V999">
        <v>15470800</v>
      </c>
      <c r="W999">
        <v>48.867137999999997</v>
      </c>
      <c r="Y999" s="1">
        <v>41807</v>
      </c>
      <c r="Z999">
        <v>82.980002999999996</v>
      </c>
      <c r="AA999">
        <v>83.459998999999996</v>
      </c>
      <c r="AB999">
        <v>82.610000999999997</v>
      </c>
      <c r="AC999">
        <v>83.160004000000001</v>
      </c>
      <c r="AD999">
        <v>4535900</v>
      </c>
      <c r="AE999">
        <v>80.536439999999999</v>
      </c>
      <c r="AG999" s="1">
        <v>41807</v>
      </c>
      <c r="AH999">
        <v>83.18</v>
      </c>
      <c r="AI999">
        <v>83.779999000000004</v>
      </c>
      <c r="AJ999">
        <v>82.639999000000003</v>
      </c>
      <c r="AK999">
        <v>83.75</v>
      </c>
      <c r="AL999">
        <v>4859500</v>
      </c>
      <c r="AM999">
        <v>76.801325000000006</v>
      </c>
      <c r="AO999" s="1">
        <v>41807</v>
      </c>
      <c r="AP999">
        <v>102.58000199999999</v>
      </c>
      <c r="AQ999">
        <v>102.589996</v>
      </c>
      <c r="AR999">
        <v>101.449997</v>
      </c>
      <c r="AS999">
        <v>102.41999800000001</v>
      </c>
      <c r="AT999">
        <v>9355400</v>
      </c>
      <c r="AU999">
        <v>95.948635999999993</v>
      </c>
      <c r="AW999" s="1">
        <v>41807</v>
      </c>
      <c r="AX999">
        <v>544.20243500000004</v>
      </c>
      <c r="AY999">
        <v>545.32245</v>
      </c>
      <c r="AZ999">
        <v>539.33244999999999</v>
      </c>
      <c r="BA999">
        <v>543.01246500000002</v>
      </c>
      <c r="BB999">
        <v>1444500</v>
      </c>
      <c r="BC999">
        <v>543.01246500000002</v>
      </c>
      <c r="BE999" s="1">
        <v>41807</v>
      </c>
      <c r="BF999">
        <v>177.88999899999999</v>
      </c>
      <c r="BG999">
        <v>179.259995</v>
      </c>
      <c r="BH999">
        <v>176.16999799999999</v>
      </c>
      <c r="BI999">
        <v>178.220001</v>
      </c>
      <c r="BJ999">
        <v>2053400</v>
      </c>
      <c r="BK999">
        <v>178.220001</v>
      </c>
      <c r="BM999" s="1">
        <v>41807</v>
      </c>
      <c r="BN999">
        <v>224.11000100000001</v>
      </c>
      <c r="BO999">
        <v>235.53999300000001</v>
      </c>
      <c r="BP999">
        <v>222.85000600000001</v>
      </c>
      <c r="BQ999">
        <v>231.66999799999999</v>
      </c>
      <c r="BR999">
        <v>13304900</v>
      </c>
      <c r="BS999">
        <v>231.66999799999999</v>
      </c>
      <c r="BU999" s="1">
        <v>41807</v>
      </c>
      <c r="BV999">
        <v>39</v>
      </c>
      <c r="BW999">
        <v>39.590000000000003</v>
      </c>
      <c r="BX999">
        <v>38.729999999999997</v>
      </c>
      <c r="BY999">
        <v>39.389999000000003</v>
      </c>
      <c r="BZ999">
        <v>1203600</v>
      </c>
      <c r="CA999">
        <v>39.205322000000002</v>
      </c>
      <c r="CC999" s="1">
        <v>41807</v>
      </c>
      <c r="CD999">
        <v>16779.210940000001</v>
      </c>
      <c r="CE999">
        <v>16823.550780000001</v>
      </c>
      <c r="CF999">
        <v>16732.910159999999</v>
      </c>
      <c r="CG999">
        <v>16808.490229999999</v>
      </c>
      <c r="CH999">
        <v>63530000</v>
      </c>
      <c r="CI999">
        <v>16808.490229999999</v>
      </c>
    </row>
    <row r="1000" spans="1:87" x14ac:dyDescent="0.25">
      <c r="A1000" s="3">
        <v>41808</v>
      </c>
      <c r="B1000">
        <v>92.269997000000004</v>
      </c>
      <c r="C1000">
        <v>92.290001000000004</v>
      </c>
      <c r="D1000">
        <v>91.349997999999999</v>
      </c>
      <c r="E1000">
        <v>92.18</v>
      </c>
      <c r="F1000">
        <v>33514000</v>
      </c>
      <c r="G1000">
        <v>88.772615000000002</v>
      </c>
      <c r="I1000" s="1">
        <v>41808</v>
      </c>
      <c r="J1000">
        <v>41.610000999999997</v>
      </c>
      <c r="K1000">
        <v>41.740001999999997</v>
      </c>
      <c r="L1000">
        <v>41.18</v>
      </c>
      <c r="M1000">
        <v>41.650002000000001</v>
      </c>
      <c r="N1000">
        <v>27097000</v>
      </c>
      <c r="O1000">
        <v>39.480370999999998</v>
      </c>
      <c r="Q1000" s="1">
        <v>41808</v>
      </c>
      <c r="R1000">
        <v>51.689999</v>
      </c>
      <c r="S1000">
        <v>52.139999000000003</v>
      </c>
      <c r="T1000">
        <v>51.529998999999997</v>
      </c>
      <c r="U1000">
        <v>52.040000999999997</v>
      </c>
      <c r="V1000">
        <v>18077100</v>
      </c>
      <c r="W1000">
        <v>49.226595000000003</v>
      </c>
      <c r="Y1000" s="1">
        <v>41808</v>
      </c>
      <c r="Z1000">
        <v>83.18</v>
      </c>
      <c r="AA1000">
        <v>83.75</v>
      </c>
      <c r="AB1000">
        <v>82.809997999999993</v>
      </c>
      <c r="AC1000">
        <v>83.580001999999993</v>
      </c>
      <c r="AD1000">
        <v>4536300</v>
      </c>
      <c r="AE1000">
        <v>80.943188000000006</v>
      </c>
      <c r="AG1000" s="1">
        <v>41808</v>
      </c>
      <c r="AH1000">
        <v>83.57</v>
      </c>
      <c r="AI1000">
        <v>84.300003000000004</v>
      </c>
      <c r="AJ1000">
        <v>83.18</v>
      </c>
      <c r="AK1000">
        <v>84.239998</v>
      </c>
      <c r="AL1000">
        <v>4511900</v>
      </c>
      <c r="AM1000">
        <v>77.250669000000002</v>
      </c>
      <c r="AO1000" s="1">
        <v>41808</v>
      </c>
      <c r="AP1000">
        <v>102.57</v>
      </c>
      <c r="AQ1000">
        <v>102.949997</v>
      </c>
      <c r="AR1000">
        <v>102.05999799999999</v>
      </c>
      <c r="AS1000">
        <v>102.730003</v>
      </c>
      <c r="AT1000">
        <v>9575100</v>
      </c>
      <c r="AU1000">
        <v>96.239052999999998</v>
      </c>
      <c r="AW1000" s="1">
        <v>41808</v>
      </c>
      <c r="AX1000">
        <v>544.86244799999997</v>
      </c>
      <c r="AY1000">
        <v>553.56251599999996</v>
      </c>
      <c r="AZ1000">
        <v>544.00248399999998</v>
      </c>
      <c r="BA1000">
        <v>553.37248099999999</v>
      </c>
      <c r="BB1000">
        <v>1741700</v>
      </c>
      <c r="BC1000">
        <v>553.37248099999999</v>
      </c>
      <c r="BE1000" s="1">
        <v>41808</v>
      </c>
      <c r="BF1000">
        <v>178.41000399999999</v>
      </c>
      <c r="BG1000">
        <v>178.41000399999999</v>
      </c>
      <c r="BH1000">
        <v>174.529999</v>
      </c>
      <c r="BI1000">
        <v>176.679993</v>
      </c>
      <c r="BJ1000">
        <v>2585500</v>
      </c>
      <c r="BK1000">
        <v>176.679993</v>
      </c>
      <c r="BM1000" s="1">
        <v>41808</v>
      </c>
      <c r="BN1000">
        <v>231.5</v>
      </c>
      <c r="BO1000">
        <v>231.71000699999999</v>
      </c>
      <c r="BP1000">
        <v>226.11999499999999</v>
      </c>
      <c r="BQ1000">
        <v>227.11999499999999</v>
      </c>
      <c r="BR1000">
        <v>6940200</v>
      </c>
      <c r="BS1000">
        <v>227.11999499999999</v>
      </c>
      <c r="BU1000" s="1">
        <v>41808</v>
      </c>
      <c r="BV1000">
        <v>38.799999</v>
      </c>
      <c r="BW1000">
        <v>39.689999</v>
      </c>
      <c r="BX1000">
        <v>38.599997999999999</v>
      </c>
      <c r="BY1000">
        <v>39.529998999999997</v>
      </c>
      <c r="BZ1000">
        <v>1401900</v>
      </c>
      <c r="CA1000">
        <v>39.344664999999999</v>
      </c>
      <c r="CC1000" s="1">
        <v>41808</v>
      </c>
      <c r="CD1000">
        <v>16806.119139999999</v>
      </c>
      <c r="CE1000">
        <v>16911.410159999999</v>
      </c>
      <c r="CF1000">
        <v>16755.289059999999</v>
      </c>
      <c r="CG1000">
        <v>16906.619139999999</v>
      </c>
      <c r="CH1000">
        <v>73720000</v>
      </c>
      <c r="CI1000">
        <v>16906.619139999999</v>
      </c>
    </row>
    <row r="1001" spans="1:87" x14ac:dyDescent="0.25">
      <c r="A1001" s="3">
        <v>41809</v>
      </c>
      <c r="B1001">
        <v>92.290001000000004</v>
      </c>
      <c r="C1001">
        <v>92.300003000000004</v>
      </c>
      <c r="D1001">
        <v>91.339995999999999</v>
      </c>
      <c r="E1001">
        <v>91.860000999999997</v>
      </c>
      <c r="F1001">
        <v>35528000</v>
      </c>
      <c r="G1001">
        <v>88.464444</v>
      </c>
      <c r="I1001" s="1">
        <v>41809</v>
      </c>
      <c r="J1001">
        <v>41.57</v>
      </c>
      <c r="K1001">
        <v>41.77</v>
      </c>
      <c r="L1001">
        <v>41.330002</v>
      </c>
      <c r="M1001">
        <v>41.509998000000003</v>
      </c>
      <c r="N1001">
        <v>19828200</v>
      </c>
      <c r="O1001">
        <v>39.347661000000002</v>
      </c>
      <c r="Q1001" s="1">
        <v>41809</v>
      </c>
      <c r="R1001">
        <v>52</v>
      </c>
      <c r="S1001">
        <v>52.200001</v>
      </c>
      <c r="T1001">
        <v>51.93</v>
      </c>
      <c r="U1001">
        <v>52.02</v>
      </c>
      <c r="V1001">
        <v>16335000</v>
      </c>
      <c r="W1001">
        <v>49.207675999999999</v>
      </c>
      <c r="Y1001" s="1">
        <v>41809</v>
      </c>
      <c r="Z1001">
        <v>83.650002000000001</v>
      </c>
      <c r="AA1001">
        <v>83.919998000000007</v>
      </c>
      <c r="AB1001">
        <v>83.25</v>
      </c>
      <c r="AC1001">
        <v>83.769997000000004</v>
      </c>
      <c r="AD1001">
        <v>4326900</v>
      </c>
      <c r="AE1001">
        <v>81.127189000000001</v>
      </c>
      <c r="AG1001" s="1">
        <v>41809</v>
      </c>
      <c r="AH1001">
        <v>84.269997000000004</v>
      </c>
      <c r="AI1001">
        <v>84.769997000000004</v>
      </c>
      <c r="AJ1001">
        <v>84.139999000000003</v>
      </c>
      <c r="AK1001">
        <v>84.769997000000004</v>
      </c>
      <c r="AL1001">
        <v>4083800</v>
      </c>
      <c r="AM1001">
        <v>77.736694</v>
      </c>
      <c r="AO1001" s="1">
        <v>41809</v>
      </c>
      <c r="AP1001">
        <v>102.610001</v>
      </c>
      <c r="AQ1001">
        <v>102.839996</v>
      </c>
      <c r="AR1001">
        <v>101.68</v>
      </c>
      <c r="AS1001">
        <v>102.629997</v>
      </c>
      <c r="AT1001">
        <v>11105600</v>
      </c>
      <c r="AU1001">
        <v>96.145365999999996</v>
      </c>
      <c r="AW1001" s="1">
        <v>41809</v>
      </c>
      <c r="AX1001">
        <v>554.242482</v>
      </c>
      <c r="AY1001">
        <v>555.00250000000005</v>
      </c>
      <c r="AZ1001">
        <v>548.512473</v>
      </c>
      <c r="BA1001">
        <v>554.90249500000004</v>
      </c>
      <c r="BB1001">
        <v>2456800</v>
      </c>
      <c r="BC1001">
        <v>554.90249500000004</v>
      </c>
      <c r="BE1001" s="1">
        <v>41809</v>
      </c>
      <c r="BF1001">
        <v>177.10000600000001</v>
      </c>
      <c r="BG1001">
        <v>177.16999799999999</v>
      </c>
      <c r="BH1001">
        <v>173.21000699999999</v>
      </c>
      <c r="BI1001">
        <v>174.38999899999999</v>
      </c>
      <c r="BJ1001">
        <v>1614300</v>
      </c>
      <c r="BK1001">
        <v>174.38999899999999</v>
      </c>
      <c r="BM1001" s="1">
        <v>41809</v>
      </c>
      <c r="BN1001">
        <v>228.88000500000001</v>
      </c>
      <c r="BO1001">
        <v>235.30999800000001</v>
      </c>
      <c r="BP1001">
        <v>227</v>
      </c>
      <c r="BQ1001">
        <v>227.78999300000001</v>
      </c>
      <c r="BR1001">
        <v>8793100</v>
      </c>
      <c r="BS1001">
        <v>227.78999300000001</v>
      </c>
      <c r="BU1001" s="1">
        <v>41809</v>
      </c>
      <c r="BV1001">
        <v>39.540000999999997</v>
      </c>
      <c r="BW1001">
        <v>39.729999999999997</v>
      </c>
      <c r="BX1001">
        <v>39.360000999999997</v>
      </c>
      <c r="BY1001">
        <v>39.470001000000003</v>
      </c>
      <c r="BZ1001">
        <v>834000</v>
      </c>
      <c r="CA1001">
        <v>39.284948</v>
      </c>
      <c r="CC1001" s="1">
        <v>41809</v>
      </c>
      <c r="CD1001">
        <v>16909.900389999999</v>
      </c>
      <c r="CE1001">
        <v>16923.429690000001</v>
      </c>
      <c r="CF1001">
        <v>16858.880860000001</v>
      </c>
      <c r="CG1001">
        <v>16921.460940000001</v>
      </c>
      <c r="CH1001">
        <v>80220000</v>
      </c>
      <c r="CI1001">
        <v>16921.460940000001</v>
      </c>
    </row>
    <row r="1002" spans="1:87" x14ac:dyDescent="0.25">
      <c r="A1002" s="3">
        <v>41810</v>
      </c>
      <c r="B1002">
        <v>91.849997999999999</v>
      </c>
      <c r="C1002">
        <v>92.550003000000004</v>
      </c>
      <c r="D1002">
        <v>90.900002000000001</v>
      </c>
      <c r="E1002">
        <v>90.910004000000001</v>
      </c>
      <c r="F1002">
        <v>100898000</v>
      </c>
      <c r="G1002">
        <v>87.549563000000006</v>
      </c>
      <c r="I1002" s="1">
        <v>41810</v>
      </c>
      <c r="J1002">
        <v>41.450001</v>
      </c>
      <c r="K1002">
        <v>41.830002</v>
      </c>
      <c r="L1002">
        <v>41.380001</v>
      </c>
      <c r="M1002">
        <v>41.68</v>
      </c>
      <c r="N1002">
        <v>47764900</v>
      </c>
      <c r="O1002">
        <v>39.508808000000002</v>
      </c>
      <c r="Q1002" s="1">
        <v>41810</v>
      </c>
      <c r="R1002">
        <v>52.380001</v>
      </c>
      <c r="S1002">
        <v>52.91</v>
      </c>
      <c r="T1002">
        <v>52.27</v>
      </c>
      <c r="U1002">
        <v>52.889999000000003</v>
      </c>
      <c r="V1002">
        <v>29836500</v>
      </c>
      <c r="W1002">
        <v>50.030641000000003</v>
      </c>
      <c r="Y1002" s="1">
        <v>41810</v>
      </c>
      <c r="Z1002">
        <v>84.07</v>
      </c>
      <c r="AA1002">
        <v>84.080001999999993</v>
      </c>
      <c r="AB1002">
        <v>82.790001000000004</v>
      </c>
      <c r="AC1002">
        <v>82.82</v>
      </c>
      <c r="AD1002">
        <v>11073400</v>
      </c>
      <c r="AE1002">
        <v>80.207162999999994</v>
      </c>
      <c r="AG1002" s="1">
        <v>41810</v>
      </c>
      <c r="AH1002">
        <v>85.110000999999997</v>
      </c>
      <c r="AI1002">
        <v>85.459998999999996</v>
      </c>
      <c r="AJ1002">
        <v>84.779999000000004</v>
      </c>
      <c r="AK1002">
        <v>85.360000999999997</v>
      </c>
      <c r="AL1002">
        <v>7426200</v>
      </c>
      <c r="AM1002">
        <v>78.277745999999993</v>
      </c>
      <c r="AO1002" s="1">
        <v>41810</v>
      </c>
      <c r="AP1002">
        <v>103.279999</v>
      </c>
      <c r="AQ1002">
        <v>104.05999799999999</v>
      </c>
      <c r="AR1002">
        <v>102.94000200000001</v>
      </c>
      <c r="AS1002">
        <v>103.83000199999999</v>
      </c>
      <c r="AT1002">
        <v>17674400</v>
      </c>
      <c r="AU1002">
        <v>97.269548999999998</v>
      </c>
      <c r="AW1002" s="1">
        <v>41810</v>
      </c>
      <c r="AX1002">
        <v>556.85254499999996</v>
      </c>
      <c r="AY1002">
        <v>557.58251299999995</v>
      </c>
      <c r="AZ1002">
        <v>550.39446499999997</v>
      </c>
      <c r="BA1002">
        <v>556.36249199999997</v>
      </c>
      <c r="BB1002">
        <v>4508300</v>
      </c>
      <c r="BC1002">
        <v>556.36249199999997</v>
      </c>
      <c r="BE1002" s="1">
        <v>41810</v>
      </c>
      <c r="BF1002">
        <v>175.16999799999999</v>
      </c>
      <c r="BG1002">
        <v>176.96000699999999</v>
      </c>
      <c r="BH1002">
        <v>172.89999399999999</v>
      </c>
      <c r="BI1002">
        <v>174.5</v>
      </c>
      <c r="BJ1002">
        <v>2521000</v>
      </c>
      <c r="BK1002">
        <v>174.5</v>
      </c>
      <c r="BM1002" s="1">
        <v>41810</v>
      </c>
      <c r="BN1002">
        <v>228.520004</v>
      </c>
      <c r="BO1002">
        <v>231.28999300000001</v>
      </c>
      <c r="BP1002">
        <v>226.199997</v>
      </c>
      <c r="BQ1002">
        <v>229.58999600000001</v>
      </c>
      <c r="BR1002">
        <v>4903900</v>
      </c>
      <c r="BS1002">
        <v>229.58999600000001</v>
      </c>
      <c r="BU1002" s="1">
        <v>41810</v>
      </c>
      <c r="BV1002">
        <v>39.400002000000001</v>
      </c>
      <c r="BW1002">
        <v>39.520000000000003</v>
      </c>
      <c r="BX1002">
        <v>38.840000000000003</v>
      </c>
      <c r="BY1002">
        <v>38.860000999999997</v>
      </c>
      <c r="BZ1002">
        <v>904100</v>
      </c>
      <c r="CA1002">
        <v>38.677807999999999</v>
      </c>
      <c r="CC1002" s="1">
        <v>41810</v>
      </c>
      <c r="CD1002">
        <v>16920.619139999999</v>
      </c>
      <c r="CE1002">
        <v>16978.019530000001</v>
      </c>
      <c r="CF1002">
        <v>16920.619139999999</v>
      </c>
      <c r="CG1002">
        <v>16947.08008</v>
      </c>
      <c r="CH1002">
        <v>247350000</v>
      </c>
      <c r="CI1002">
        <v>16947.08008</v>
      </c>
    </row>
    <row r="1003" spans="1:87" x14ac:dyDescent="0.25">
      <c r="A1003" s="3">
        <v>41813</v>
      </c>
      <c r="B1003">
        <v>91.32</v>
      </c>
      <c r="C1003">
        <v>91.620002999999997</v>
      </c>
      <c r="D1003">
        <v>90.599997999999999</v>
      </c>
      <c r="E1003">
        <v>90.830001999999993</v>
      </c>
      <c r="F1003">
        <v>43694000</v>
      </c>
      <c r="G1003">
        <v>87.472517999999994</v>
      </c>
      <c r="I1003" s="1">
        <v>41813</v>
      </c>
      <c r="J1003">
        <v>41.73</v>
      </c>
      <c r="K1003">
        <v>42</v>
      </c>
      <c r="L1003">
        <v>41.689999</v>
      </c>
      <c r="M1003">
        <v>41.990001999999997</v>
      </c>
      <c r="N1003">
        <v>18743900</v>
      </c>
      <c r="O1003">
        <v>39.802660000000003</v>
      </c>
      <c r="Q1003" s="1">
        <v>41813</v>
      </c>
      <c r="R1003">
        <v>52.700001</v>
      </c>
      <c r="S1003">
        <v>53.049999</v>
      </c>
      <c r="T1003">
        <v>52.529998999999997</v>
      </c>
      <c r="U1003">
        <v>52.98</v>
      </c>
      <c r="V1003">
        <v>13122500</v>
      </c>
      <c r="W1003">
        <v>50.115774999999999</v>
      </c>
      <c r="Y1003" s="1">
        <v>41813</v>
      </c>
      <c r="Z1003">
        <v>82.849997999999999</v>
      </c>
      <c r="AA1003">
        <v>82.93</v>
      </c>
      <c r="AB1003">
        <v>82.32</v>
      </c>
      <c r="AC1003">
        <v>82.760002</v>
      </c>
      <c r="AD1003">
        <v>3946600</v>
      </c>
      <c r="AE1003">
        <v>80.149057999999997</v>
      </c>
      <c r="AG1003" s="1">
        <v>41813</v>
      </c>
      <c r="AH1003">
        <v>85.589995999999999</v>
      </c>
      <c r="AI1003">
        <v>86.43</v>
      </c>
      <c r="AJ1003">
        <v>85.470000999999996</v>
      </c>
      <c r="AK1003">
        <v>86.099997999999999</v>
      </c>
      <c r="AL1003">
        <v>5943500</v>
      </c>
      <c r="AM1003">
        <v>78.956345999999996</v>
      </c>
      <c r="AO1003" s="1">
        <v>41813</v>
      </c>
      <c r="AP1003">
        <v>104.110001</v>
      </c>
      <c r="AQ1003">
        <v>104.610001</v>
      </c>
      <c r="AR1003">
        <v>103.879997</v>
      </c>
      <c r="AS1003">
        <v>104.379997</v>
      </c>
      <c r="AT1003">
        <v>8553700</v>
      </c>
      <c r="AU1003">
        <v>97.784792999999993</v>
      </c>
      <c r="AW1003" s="1">
        <v>41813</v>
      </c>
      <c r="AX1003">
        <v>555.15250900000001</v>
      </c>
      <c r="AY1003">
        <v>565.00258199999996</v>
      </c>
      <c r="AZ1003">
        <v>554.25251900000001</v>
      </c>
      <c r="BA1003">
        <v>564.95257900000001</v>
      </c>
      <c r="BB1003">
        <v>1536800</v>
      </c>
      <c r="BC1003">
        <v>564.95257900000001</v>
      </c>
      <c r="BE1003" s="1">
        <v>41813</v>
      </c>
      <c r="BF1003">
        <v>174</v>
      </c>
      <c r="BG1003">
        <v>178.91999799999999</v>
      </c>
      <c r="BH1003">
        <v>174</v>
      </c>
      <c r="BI1003">
        <v>177.53999300000001</v>
      </c>
      <c r="BJ1003">
        <v>3281900</v>
      </c>
      <c r="BK1003">
        <v>177.53999300000001</v>
      </c>
      <c r="BM1003" s="1">
        <v>41813</v>
      </c>
      <c r="BN1003">
        <v>229.509995</v>
      </c>
      <c r="BO1003">
        <v>238.990005</v>
      </c>
      <c r="BP1003">
        <v>228.220001</v>
      </c>
      <c r="BQ1003">
        <v>237.220001</v>
      </c>
      <c r="BR1003">
        <v>7791100</v>
      </c>
      <c r="BS1003">
        <v>237.220001</v>
      </c>
      <c r="BU1003" s="1">
        <v>41813</v>
      </c>
      <c r="BV1003">
        <v>38.880001</v>
      </c>
      <c r="BW1003">
        <v>39.020000000000003</v>
      </c>
      <c r="BX1003">
        <v>38.509998000000003</v>
      </c>
      <c r="BY1003">
        <v>39.020000000000003</v>
      </c>
      <c r="BZ1003">
        <v>1656200</v>
      </c>
      <c r="CA1003">
        <v>38.837057000000001</v>
      </c>
      <c r="CC1003" s="1">
        <v>41813</v>
      </c>
      <c r="CD1003">
        <v>16946.5</v>
      </c>
      <c r="CE1003">
        <v>16954.269530000001</v>
      </c>
      <c r="CF1003">
        <v>16896.089840000001</v>
      </c>
      <c r="CG1003">
        <v>16937.259770000001</v>
      </c>
      <c r="CH1003">
        <v>63640000</v>
      </c>
      <c r="CI1003">
        <v>16937.259770000001</v>
      </c>
    </row>
    <row r="1004" spans="1:87" x14ac:dyDescent="0.25">
      <c r="A1004" s="3">
        <v>41814</v>
      </c>
      <c r="B1004">
        <v>90.75</v>
      </c>
      <c r="C1004">
        <v>91.739998</v>
      </c>
      <c r="D1004">
        <v>90.190002000000007</v>
      </c>
      <c r="E1004">
        <v>90.279999000000004</v>
      </c>
      <c r="F1004">
        <v>39036000</v>
      </c>
      <c r="G1004">
        <v>86.942846000000003</v>
      </c>
      <c r="I1004" s="1">
        <v>41814</v>
      </c>
      <c r="J1004">
        <v>41.830002</v>
      </c>
      <c r="K1004">
        <v>41.939999</v>
      </c>
      <c r="L1004">
        <v>41.560001</v>
      </c>
      <c r="M1004">
        <v>41.75</v>
      </c>
      <c r="N1004">
        <v>26509100</v>
      </c>
      <c r="O1004">
        <v>39.575161000000001</v>
      </c>
      <c r="Q1004" s="1">
        <v>41814</v>
      </c>
      <c r="R1004">
        <v>52.93</v>
      </c>
      <c r="S1004">
        <v>52.990001999999997</v>
      </c>
      <c r="T1004">
        <v>52.419998</v>
      </c>
      <c r="U1004">
        <v>52.490001999999997</v>
      </c>
      <c r="V1004">
        <v>11226300</v>
      </c>
      <c r="W1004">
        <v>49.652267999999999</v>
      </c>
      <c r="Y1004" s="1">
        <v>41814</v>
      </c>
      <c r="Z1004">
        <v>82.68</v>
      </c>
      <c r="AA1004">
        <v>83.57</v>
      </c>
      <c r="AB1004">
        <v>82.489998</v>
      </c>
      <c r="AC1004">
        <v>82.68</v>
      </c>
      <c r="AD1004">
        <v>5057100</v>
      </c>
      <c r="AE1004">
        <v>80.071579999999997</v>
      </c>
      <c r="AG1004" s="1">
        <v>41814</v>
      </c>
      <c r="AH1004">
        <v>86.019997000000004</v>
      </c>
      <c r="AI1004">
        <v>86.019997000000004</v>
      </c>
      <c r="AJ1004">
        <v>84.790001000000004</v>
      </c>
      <c r="AK1004">
        <v>84.800003000000004</v>
      </c>
      <c r="AL1004">
        <v>8087800</v>
      </c>
      <c r="AM1004">
        <v>77.764211000000003</v>
      </c>
      <c r="AO1004" s="1">
        <v>41814</v>
      </c>
      <c r="AP1004">
        <v>104.18</v>
      </c>
      <c r="AQ1004">
        <v>104.470001</v>
      </c>
      <c r="AR1004">
        <v>102.470001</v>
      </c>
      <c r="AS1004">
        <v>102.730003</v>
      </c>
      <c r="AT1004">
        <v>9708400</v>
      </c>
      <c r="AU1004">
        <v>96.239052999999998</v>
      </c>
      <c r="AW1004" s="1">
        <v>41814</v>
      </c>
      <c r="AX1004">
        <v>565.19255599999997</v>
      </c>
      <c r="AY1004">
        <v>572.64861199999996</v>
      </c>
      <c r="AZ1004">
        <v>561.01251300000001</v>
      </c>
      <c r="BA1004">
        <v>564.62257199999999</v>
      </c>
      <c r="BB1004">
        <v>2207100</v>
      </c>
      <c r="BC1004">
        <v>564.62257199999999</v>
      </c>
      <c r="BE1004" s="1">
        <v>41814</v>
      </c>
      <c r="BF1004">
        <v>177.020004</v>
      </c>
      <c r="BG1004">
        <v>184.28999300000001</v>
      </c>
      <c r="BH1004">
        <v>176.199997</v>
      </c>
      <c r="BI1004">
        <v>181.19000199999999</v>
      </c>
      <c r="BJ1004">
        <v>5869300</v>
      </c>
      <c r="BK1004">
        <v>181.19000199999999</v>
      </c>
      <c r="BM1004" s="1">
        <v>41814</v>
      </c>
      <c r="BN1004">
        <v>238.970001</v>
      </c>
      <c r="BO1004">
        <v>241.88000500000001</v>
      </c>
      <c r="BP1004">
        <v>231.63000500000001</v>
      </c>
      <c r="BQ1004">
        <v>232.5</v>
      </c>
      <c r="BR1004">
        <v>8075900</v>
      </c>
      <c r="BS1004">
        <v>232.5</v>
      </c>
      <c r="BU1004" s="1">
        <v>41814</v>
      </c>
      <c r="BV1004">
        <v>39.549999</v>
      </c>
      <c r="BW1004">
        <v>40</v>
      </c>
      <c r="BX1004">
        <v>39.450001</v>
      </c>
      <c r="BY1004">
        <v>39.68</v>
      </c>
      <c r="BZ1004">
        <v>1097500</v>
      </c>
      <c r="CA1004">
        <v>39.493963000000001</v>
      </c>
      <c r="CC1004" s="1">
        <v>41814</v>
      </c>
      <c r="CD1004">
        <v>16934.619139999999</v>
      </c>
      <c r="CE1004">
        <v>16969.699219999999</v>
      </c>
      <c r="CF1004">
        <v>16805.230469999999</v>
      </c>
      <c r="CG1004">
        <v>16818.130860000001</v>
      </c>
      <c r="CH1004">
        <v>80220000</v>
      </c>
      <c r="CI1004">
        <v>16818.130860000001</v>
      </c>
    </row>
    <row r="1005" spans="1:87" x14ac:dyDescent="0.25">
      <c r="A1005" s="3">
        <v>41815</v>
      </c>
      <c r="B1005">
        <v>90.209998999999996</v>
      </c>
      <c r="C1005">
        <v>90.699996999999996</v>
      </c>
      <c r="D1005">
        <v>89.650002000000001</v>
      </c>
      <c r="E1005">
        <v>90.360000999999997</v>
      </c>
      <c r="F1005">
        <v>36869000</v>
      </c>
      <c r="G1005">
        <v>87.019891000000001</v>
      </c>
      <c r="I1005" s="1">
        <v>41815</v>
      </c>
      <c r="J1005">
        <v>41.700001</v>
      </c>
      <c r="K1005">
        <v>42.049999</v>
      </c>
      <c r="L1005">
        <v>41.459999000000003</v>
      </c>
      <c r="M1005">
        <v>42.029998999999997</v>
      </c>
      <c r="N1005">
        <v>20049100</v>
      </c>
      <c r="O1005">
        <v>39.840573999999997</v>
      </c>
      <c r="Q1005" s="1">
        <v>41815</v>
      </c>
      <c r="R1005">
        <v>52.290000999999997</v>
      </c>
      <c r="S1005">
        <v>52.75</v>
      </c>
      <c r="T1005">
        <v>52.07</v>
      </c>
      <c r="U1005">
        <v>52.599997999999999</v>
      </c>
      <c r="V1005">
        <v>12815300</v>
      </c>
      <c r="W1005">
        <v>49.756318</v>
      </c>
      <c r="Y1005" s="1">
        <v>41815</v>
      </c>
      <c r="Z1005">
        <v>82.669998000000007</v>
      </c>
      <c r="AA1005">
        <v>84.32</v>
      </c>
      <c r="AB1005">
        <v>82.480002999999996</v>
      </c>
      <c r="AC1005">
        <v>83.900002000000001</v>
      </c>
      <c r="AD1005">
        <v>7899200</v>
      </c>
      <c r="AE1005">
        <v>81.253091999999995</v>
      </c>
      <c r="AG1005" s="1">
        <v>41815</v>
      </c>
      <c r="AH1005">
        <v>84.650002000000001</v>
      </c>
      <c r="AI1005">
        <v>85.730002999999996</v>
      </c>
      <c r="AJ1005">
        <v>84.650002000000001</v>
      </c>
      <c r="AK1005">
        <v>85.620002999999997</v>
      </c>
      <c r="AL1005">
        <v>4980600</v>
      </c>
      <c r="AM1005">
        <v>78.516175000000004</v>
      </c>
      <c r="AO1005" s="1">
        <v>41815</v>
      </c>
      <c r="AP1005">
        <v>102.339996</v>
      </c>
      <c r="AQ1005">
        <v>102.620003</v>
      </c>
      <c r="AR1005">
        <v>101.529999</v>
      </c>
      <c r="AS1005">
        <v>102.139999</v>
      </c>
      <c r="AT1005">
        <v>10714800</v>
      </c>
      <c r="AU1005">
        <v>95.686329000000001</v>
      </c>
      <c r="AW1005" s="1">
        <v>41815</v>
      </c>
      <c r="AX1005">
        <v>565.26257199999998</v>
      </c>
      <c r="AY1005">
        <v>579.96261600000003</v>
      </c>
      <c r="AZ1005">
        <v>565.22254599999997</v>
      </c>
      <c r="BA1005">
        <v>578.65262700000005</v>
      </c>
      <c r="BB1005">
        <v>1969300</v>
      </c>
      <c r="BC1005">
        <v>578.65262700000005</v>
      </c>
      <c r="BE1005" s="1">
        <v>41815</v>
      </c>
      <c r="BF1005">
        <v>180</v>
      </c>
      <c r="BG1005">
        <v>185.820007</v>
      </c>
      <c r="BH1005">
        <v>179.259995</v>
      </c>
      <c r="BI1005">
        <v>184.46000699999999</v>
      </c>
      <c r="BJ1005">
        <v>4310300</v>
      </c>
      <c r="BK1005">
        <v>184.46000699999999</v>
      </c>
      <c r="BM1005" s="1">
        <v>41815</v>
      </c>
      <c r="BN1005">
        <v>233.050003</v>
      </c>
      <c r="BO1005">
        <v>237.550003</v>
      </c>
      <c r="BP1005">
        <v>230.240005</v>
      </c>
      <c r="BQ1005">
        <v>236.88999899999999</v>
      </c>
      <c r="BR1005">
        <v>5801600</v>
      </c>
      <c r="BS1005">
        <v>236.88999899999999</v>
      </c>
      <c r="BU1005" s="1">
        <v>41815</v>
      </c>
      <c r="BV1005">
        <v>39.509998000000003</v>
      </c>
      <c r="BW1005">
        <v>39.860000999999997</v>
      </c>
      <c r="BX1005">
        <v>39.159999999999997</v>
      </c>
      <c r="BY1005">
        <v>39.380001</v>
      </c>
      <c r="BZ1005">
        <v>745700</v>
      </c>
      <c r="CA1005">
        <v>39.195369999999997</v>
      </c>
      <c r="CC1005" s="1">
        <v>41815</v>
      </c>
      <c r="CD1005">
        <v>16817.679690000001</v>
      </c>
      <c r="CE1005">
        <v>16883.539059999999</v>
      </c>
      <c r="CF1005">
        <v>16799.410159999999</v>
      </c>
      <c r="CG1005">
        <v>16867.509770000001</v>
      </c>
      <c r="CH1005">
        <v>73920000</v>
      </c>
      <c r="CI1005">
        <v>16867.509770000001</v>
      </c>
    </row>
    <row r="1006" spans="1:87" x14ac:dyDescent="0.25">
      <c r="A1006" s="3">
        <v>41816</v>
      </c>
      <c r="B1006">
        <v>90.370002999999997</v>
      </c>
      <c r="C1006">
        <v>91.050003000000004</v>
      </c>
      <c r="D1006">
        <v>89.800003000000004</v>
      </c>
      <c r="E1006">
        <v>90.900002000000001</v>
      </c>
      <c r="F1006">
        <v>32629000</v>
      </c>
      <c r="G1006">
        <v>87.539930999999996</v>
      </c>
      <c r="I1006" s="1">
        <v>41816</v>
      </c>
      <c r="J1006">
        <v>41.93</v>
      </c>
      <c r="K1006">
        <v>41.939999</v>
      </c>
      <c r="L1006">
        <v>41.43</v>
      </c>
      <c r="M1006">
        <v>41.720001000000003</v>
      </c>
      <c r="N1006">
        <v>23604400</v>
      </c>
      <c r="O1006">
        <v>39.546725000000002</v>
      </c>
      <c r="Q1006" s="1">
        <v>41816</v>
      </c>
      <c r="R1006">
        <v>52.619999</v>
      </c>
      <c r="S1006">
        <v>52.66</v>
      </c>
      <c r="T1006">
        <v>52</v>
      </c>
      <c r="U1006">
        <v>52.369999</v>
      </c>
      <c r="V1006">
        <v>12545900</v>
      </c>
      <c r="W1006">
        <v>49.538753</v>
      </c>
      <c r="Y1006" s="1">
        <v>41816</v>
      </c>
      <c r="Z1006">
        <v>84.68</v>
      </c>
      <c r="AA1006">
        <v>84.68</v>
      </c>
      <c r="AB1006">
        <v>83.769997000000004</v>
      </c>
      <c r="AC1006">
        <v>84.449996999999996</v>
      </c>
      <c r="AD1006">
        <v>6424000</v>
      </c>
      <c r="AE1006">
        <v>81.785736</v>
      </c>
      <c r="AG1006" s="1">
        <v>41816</v>
      </c>
      <c r="AH1006">
        <v>85.589995999999999</v>
      </c>
      <c r="AI1006">
        <v>85.970000999999996</v>
      </c>
      <c r="AJ1006">
        <v>84.559997999999993</v>
      </c>
      <c r="AK1006">
        <v>85.959998999999996</v>
      </c>
      <c r="AL1006">
        <v>4587900</v>
      </c>
      <c r="AM1006">
        <v>78.827962999999997</v>
      </c>
      <c r="AO1006" s="1">
        <v>41816</v>
      </c>
      <c r="AP1006">
        <v>101.94000200000001</v>
      </c>
      <c r="AQ1006">
        <v>102.379997</v>
      </c>
      <c r="AR1006">
        <v>100.849998</v>
      </c>
      <c r="AS1006">
        <v>102.029999</v>
      </c>
      <c r="AT1006">
        <v>8424200</v>
      </c>
      <c r="AU1006">
        <v>95.583278000000007</v>
      </c>
      <c r="AW1006" s="1">
        <v>41816</v>
      </c>
      <c r="AX1006">
        <v>581.00263900000004</v>
      </c>
      <c r="AY1006">
        <v>582.45266000000004</v>
      </c>
      <c r="AZ1006">
        <v>571.85260600000004</v>
      </c>
      <c r="BA1006">
        <v>576.00259800000003</v>
      </c>
      <c r="BB1006">
        <v>1741900</v>
      </c>
      <c r="BC1006">
        <v>576.00259800000003</v>
      </c>
      <c r="BE1006" s="1">
        <v>41816</v>
      </c>
      <c r="BF1006">
        <v>184.46000699999999</v>
      </c>
      <c r="BG1006">
        <v>185.89999399999999</v>
      </c>
      <c r="BH1006">
        <v>182.33999600000001</v>
      </c>
      <c r="BI1006">
        <v>183.71000699999999</v>
      </c>
      <c r="BJ1006">
        <v>2144300</v>
      </c>
      <c r="BK1006">
        <v>183.71000699999999</v>
      </c>
      <c r="BM1006" s="1">
        <v>41816</v>
      </c>
      <c r="BN1006">
        <v>237.16999799999999</v>
      </c>
      <c r="BO1006">
        <v>240.39999399999999</v>
      </c>
      <c r="BP1006">
        <v>234.21000699999999</v>
      </c>
      <c r="BQ1006">
        <v>235.60000600000001</v>
      </c>
      <c r="BR1006">
        <v>5121400</v>
      </c>
      <c r="BS1006">
        <v>235.60000600000001</v>
      </c>
      <c r="BU1006" s="1">
        <v>41816</v>
      </c>
      <c r="BV1006">
        <v>39.25</v>
      </c>
      <c r="BW1006">
        <v>39.25</v>
      </c>
      <c r="BX1006">
        <v>38.299999</v>
      </c>
      <c r="BY1006">
        <v>39.139999000000003</v>
      </c>
      <c r="BZ1006">
        <v>1050600</v>
      </c>
      <c r="CA1006">
        <v>38.956493999999999</v>
      </c>
      <c r="CC1006" s="1">
        <v>41816</v>
      </c>
      <c r="CD1006">
        <v>16866.810549999998</v>
      </c>
      <c r="CE1006">
        <v>16872.519530000001</v>
      </c>
      <c r="CF1006">
        <v>16746.089840000001</v>
      </c>
      <c r="CG1006">
        <v>16846.130860000001</v>
      </c>
      <c r="CH1006">
        <v>63650000</v>
      </c>
      <c r="CI1006">
        <v>16846.130860000001</v>
      </c>
    </row>
    <row r="1007" spans="1:87" x14ac:dyDescent="0.25">
      <c r="A1007" s="3">
        <v>41817</v>
      </c>
      <c r="B1007">
        <v>90.82</v>
      </c>
      <c r="C1007">
        <v>92</v>
      </c>
      <c r="D1007">
        <v>90.769997000000004</v>
      </c>
      <c r="E1007">
        <v>91.980002999999996</v>
      </c>
      <c r="F1007">
        <v>64029000</v>
      </c>
      <c r="G1007">
        <v>88.580010999999999</v>
      </c>
      <c r="I1007" s="1">
        <v>41817</v>
      </c>
      <c r="J1007">
        <v>41.610000999999997</v>
      </c>
      <c r="K1007">
        <v>42.290000999999997</v>
      </c>
      <c r="L1007">
        <v>41.509998000000003</v>
      </c>
      <c r="M1007">
        <v>42.25</v>
      </c>
      <c r="N1007">
        <v>74640000</v>
      </c>
      <c r="O1007">
        <v>40.049115</v>
      </c>
      <c r="Q1007" s="1">
        <v>41817</v>
      </c>
      <c r="R1007">
        <v>52.23</v>
      </c>
      <c r="S1007">
        <v>52.900002000000001</v>
      </c>
      <c r="T1007">
        <v>52.150002000000001</v>
      </c>
      <c r="U1007">
        <v>52.900002000000001</v>
      </c>
      <c r="V1007">
        <v>16864500</v>
      </c>
      <c r="W1007">
        <v>50.040101999999997</v>
      </c>
      <c r="Y1007" s="1">
        <v>41817</v>
      </c>
      <c r="Z1007">
        <v>84.129997000000003</v>
      </c>
      <c r="AA1007">
        <v>85.389999000000003</v>
      </c>
      <c r="AB1007">
        <v>84.129997000000003</v>
      </c>
      <c r="AC1007">
        <v>85.300003000000004</v>
      </c>
      <c r="AD1007">
        <v>17932200</v>
      </c>
      <c r="AE1007">
        <v>82.608925999999997</v>
      </c>
      <c r="AG1007" s="1">
        <v>41817</v>
      </c>
      <c r="AH1007">
        <v>85.75</v>
      </c>
      <c r="AI1007">
        <v>86.059997999999993</v>
      </c>
      <c r="AJ1007">
        <v>85.400002000000001</v>
      </c>
      <c r="AK1007">
        <v>86</v>
      </c>
      <c r="AL1007">
        <v>4511900</v>
      </c>
      <c r="AM1007">
        <v>78.864644999999996</v>
      </c>
      <c r="AO1007" s="1">
        <v>41817</v>
      </c>
      <c r="AP1007">
        <v>101.66999800000001</v>
      </c>
      <c r="AQ1007">
        <v>101.790001</v>
      </c>
      <c r="AR1007">
        <v>100.660004</v>
      </c>
      <c r="AS1007">
        <v>101.209999</v>
      </c>
      <c r="AT1007">
        <v>15147400</v>
      </c>
      <c r="AU1007">
        <v>94.815089999999998</v>
      </c>
      <c r="AW1007" s="1">
        <v>41817</v>
      </c>
      <c r="AX1007">
        <v>577.182592</v>
      </c>
      <c r="AY1007">
        <v>579.87264800000003</v>
      </c>
      <c r="AZ1007">
        <v>573.802595</v>
      </c>
      <c r="BA1007">
        <v>577.24263199999996</v>
      </c>
      <c r="BB1007">
        <v>2236900</v>
      </c>
      <c r="BC1007">
        <v>577.24263199999996</v>
      </c>
      <c r="BE1007" s="1">
        <v>41817</v>
      </c>
      <c r="BF1007">
        <v>183.449997</v>
      </c>
      <c r="BG1007">
        <v>185.53999300000001</v>
      </c>
      <c r="BH1007">
        <v>182.85000600000001</v>
      </c>
      <c r="BI1007">
        <v>184.96000699999999</v>
      </c>
      <c r="BJ1007">
        <v>2133300</v>
      </c>
      <c r="BK1007">
        <v>184.96000699999999</v>
      </c>
      <c r="BM1007" s="1">
        <v>41817</v>
      </c>
      <c r="BN1007">
        <v>234.69000199999999</v>
      </c>
      <c r="BO1007">
        <v>240</v>
      </c>
      <c r="BP1007">
        <v>234.5</v>
      </c>
      <c r="BQ1007">
        <v>239.05999800000001</v>
      </c>
      <c r="BR1007">
        <v>5635000</v>
      </c>
      <c r="BS1007">
        <v>239.05999800000001</v>
      </c>
      <c r="BU1007" s="1">
        <v>41817</v>
      </c>
      <c r="BV1007">
        <v>38.82</v>
      </c>
      <c r="BW1007">
        <v>39.139999000000003</v>
      </c>
      <c r="BX1007">
        <v>38.369999</v>
      </c>
      <c r="BY1007">
        <v>38.669998</v>
      </c>
      <c r="BZ1007">
        <v>718500</v>
      </c>
      <c r="CA1007">
        <v>38.488695999999997</v>
      </c>
      <c r="CC1007" s="1">
        <v>41817</v>
      </c>
      <c r="CD1007">
        <v>16846.900389999999</v>
      </c>
      <c r="CE1007">
        <v>16862.730469999999</v>
      </c>
      <c r="CF1007">
        <v>16773.839840000001</v>
      </c>
      <c r="CG1007">
        <v>16851.839840000001</v>
      </c>
      <c r="CH1007">
        <v>137690000</v>
      </c>
      <c r="CI1007">
        <v>16851.839840000001</v>
      </c>
    </row>
    <row r="1008" spans="1:87" x14ac:dyDescent="0.25">
      <c r="A1008" s="3">
        <v>41820</v>
      </c>
      <c r="B1008">
        <v>92.099997999999999</v>
      </c>
      <c r="C1008">
        <v>93.730002999999996</v>
      </c>
      <c r="D1008">
        <v>92.089995999999999</v>
      </c>
      <c r="E1008">
        <v>92.93</v>
      </c>
      <c r="F1008">
        <v>49482300</v>
      </c>
      <c r="G1008">
        <v>89.494891999999993</v>
      </c>
      <c r="I1008" s="1">
        <v>41820</v>
      </c>
      <c r="J1008">
        <v>42.169998</v>
      </c>
      <c r="K1008">
        <v>42.209999000000003</v>
      </c>
      <c r="L1008">
        <v>41.700001</v>
      </c>
      <c r="M1008">
        <v>41.700001</v>
      </c>
      <c r="N1008">
        <v>30805500</v>
      </c>
      <c r="O1008">
        <v>39.527766</v>
      </c>
      <c r="Q1008" s="1">
        <v>41820</v>
      </c>
      <c r="R1008">
        <v>52.740001999999997</v>
      </c>
      <c r="S1008">
        <v>52.759998000000003</v>
      </c>
      <c r="T1008">
        <v>52.400002000000001</v>
      </c>
      <c r="U1008">
        <v>52.560001</v>
      </c>
      <c r="V1008">
        <v>12928400</v>
      </c>
      <c r="W1008">
        <v>49.718482999999999</v>
      </c>
      <c r="Y1008" s="1">
        <v>41820</v>
      </c>
      <c r="Z1008">
        <v>85.440002000000007</v>
      </c>
      <c r="AA1008">
        <v>86.07</v>
      </c>
      <c r="AB1008">
        <v>85.07</v>
      </c>
      <c r="AC1008">
        <v>85.739998</v>
      </c>
      <c r="AD1008">
        <v>6991400</v>
      </c>
      <c r="AE1008">
        <v>83.035039999999995</v>
      </c>
      <c r="AG1008" s="1">
        <v>41820</v>
      </c>
      <c r="AH1008">
        <v>85.809997999999993</v>
      </c>
      <c r="AI1008">
        <v>85.93</v>
      </c>
      <c r="AJ1008">
        <v>85.220000999999996</v>
      </c>
      <c r="AK1008">
        <v>85.730002999999996</v>
      </c>
      <c r="AL1008">
        <v>4045900</v>
      </c>
      <c r="AM1008">
        <v>78.617048999999994</v>
      </c>
      <c r="AO1008" s="1">
        <v>41820</v>
      </c>
      <c r="AP1008">
        <v>101.209999</v>
      </c>
      <c r="AQ1008">
        <v>101.269997</v>
      </c>
      <c r="AR1008">
        <v>100.519997</v>
      </c>
      <c r="AS1008">
        <v>100.68</v>
      </c>
      <c r="AT1008">
        <v>9536500</v>
      </c>
      <c r="AU1008">
        <v>94.318579</v>
      </c>
      <c r="AW1008" s="1">
        <v>41820</v>
      </c>
      <c r="AX1008">
        <v>578.66260299999999</v>
      </c>
      <c r="AY1008">
        <v>579.572631</v>
      </c>
      <c r="AZ1008">
        <v>574.75258799999995</v>
      </c>
      <c r="BA1008">
        <v>575.28260599999999</v>
      </c>
      <c r="BB1008">
        <v>1313700</v>
      </c>
      <c r="BC1008">
        <v>575.28260599999999</v>
      </c>
      <c r="BE1008" s="1">
        <v>41820</v>
      </c>
      <c r="BF1008">
        <v>185.41000399999999</v>
      </c>
      <c r="BG1008">
        <v>188.66000399999999</v>
      </c>
      <c r="BH1008">
        <v>184.16999799999999</v>
      </c>
      <c r="BI1008">
        <v>186.80999800000001</v>
      </c>
      <c r="BJ1008">
        <v>3149400</v>
      </c>
      <c r="BK1008">
        <v>186.80999800000001</v>
      </c>
      <c r="BM1008" s="1">
        <v>41820</v>
      </c>
      <c r="BN1008">
        <v>239.550003</v>
      </c>
      <c r="BO1008">
        <v>244.490005</v>
      </c>
      <c r="BP1008">
        <v>239</v>
      </c>
      <c r="BQ1008">
        <v>240.05999800000001</v>
      </c>
      <c r="BR1008">
        <v>4828600</v>
      </c>
      <c r="BS1008">
        <v>240.05999800000001</v>
      </c>
      <c r="BU1008" s="1">
        <v>41820</v>
      </c>
      <c r="BV1008">
        <v>38.68</v>
      </c>
      <c r="BW1008">
        <v>39.159999999999997</v>
      </c>
      <c r="BX1008">
        <v>38.360000999999997</v>
      </c>
      <c r="BY1008">
        <v>39.060001</v>
      </c>
      <c r="BZ1008">
        <v>1086700</v>
      </c>
      <c r="CA1008">
        <v>38.876871000000001</v>
      </c>
      <c r="CC1008" s="1">
        <v>41820</v>
      </c>
      <c r="CD1008">
        <v>16852.490229999999</v>
      </c>
      <c r="CE1008">
        <v>16871.269530000001</v>
      </c>
      <c r="CF1008">
        <v>16801.939450000002</v>
      </c>
      <c r="CG1008">
        <v>16826.599610000001</v>
      </c>
      <c r="CH1008">
        <v>90360000</v>
      </c>
      <c r="CI1008">
        <v>16826.599610000001</v>
      </c>
    </row>
    <row r="1009" spans="1:87" x14ac:dyDescent="0.25">
      <c r="A1009" s="3">
        <v>41821</v>
      </c>
      <c r="B1009">
        <v>93.519997000000004</v>
      </c>
      <c r="C1009">
        <v>94.07</v>
      </c>
      <c r="D1009">
        <v>93.129997000000003</v>
      </c>
      <c r="E1009">
        <v>93.519997000000004</v>
      </c>
      <c r="F1009">
        <v>38223000</v>
      </c>
      <c r="G1009">
        <v>90.063079000000002</v>
      </c>
      <c r="I1009" s="1">
        <v>41821</v>
      </c>
      <c r="J1009">
        <v>41.860000999999997</v>
      </c>
      <c r="K1009">
        <v>42.150002000000001</v>
      </c>
      <c r="L1009">
        <v>41.689999</v>
      </c>
      <c r="M1009">
        <v>41.869999</v>
      </c>
      <c r="N1009">
        <v>26917000</v>
      </c>
      <c r="O1009">
        <v>39.688909000000002</v>
      </c>
      <c r="Q1009" s="1">
        <v>41821</v>
      </c>
      <c r="R1009">
        <v>52.73</v>
      </c>
      <c r="S1009">
        <v>52.950001</v>
      </c>
      <c r="T1009">
        <v>52.619999</v>
      </c>
      <c r="U1009">
        <v>52.720001000000003</v>
      </c>
      <c r="V1009">
        <v>12482600</v>
      </c>
      <c r="W1009">
        <v>49.869833</v>
      </c>
      <c r="Y1009" s="1">
        <v>41821</v>
      </c>
      <c r="Z1009">
        <v>85.809997999999993</v>
      </c>
      <c r="AA1009">
        <v>86.870002999999997</v>
      </c>
      <c r="AB1009">
        <v>85.760002</v>
      </c>
      <c r="AC1009">
        <v>86.470000999999996</v>
      </c>
      <c r="AD1009">
        <v>5608200</v>
      </c>
      <c r="AE1009">
        <v>83.742013</v>
      </c>
      <c r="AG1009" s="1">
        <v>41821</v>
      </c>
      <c r="AH1009">
        <v>86.25</v>
      </c>
      <c r="AI1009">
        <v>86.389999000000003</v>
      </c>
      <c r="AJ1009">
        <v>85.639999000000003</v>
      </c>
      <c r="AK1009">
        <v>86.110000999999997</v>
      </c>
      <c r="AL1009">
        <v>3537900</v>
      </c>
      <c r="AM1009">
        <v>78.965519</v>
      </c>
      <c r="AO1009" s="1">
        <v>41821</v>
      </c>
      <c r="AP1009">
        <v>101.150002</v>
      </c>
      <c r="AQ1009">
        <v>101.589996</v>
      </c>
      <c r="AR1009">
        <v>100.790001</v>
      </c>
      <c r="AS1009">
        <v>101.360001</v>
      </c>
      <c r="AT1009">
        <v>8399600</v>
      </c>
      <c r="AU1009">
        <v>94.955613999999997</v>
      </c>
      <c r="AW1009" s="1">
        <v>41821</v>
      </c>
      <c r="AX1009">
        <v>578.32262000000003</v>
      </c>
      <c r="AY1009">
        <v>584.402649</v>
      </c>
      <c r="AZ1009">
        <v>576.65263500000003</v>
      </c>
      <c r="BA1009">
        <v>582.67262400000004</v>
      </c>
      <c r="BB1009">
        <v>1447900</v>
      </c>
      <c r="BC1009">
        <v>582.67262400000004</v>
      </c>
      <c r="BE1009" s="1">
        <v>41821</v>
      </c>
      <c r="BF1009">
        <v>188.050003</v>
      </c>
      <c r="BG1009">
        <v>191.55999800000001</v>
      </c>
      <c r="BH1009">
        <v>186.5</v>
      </c>
      <c r="BI1009">
        <v>191.279999</v>
      </c>
      <c r="BJ1009">
        <v>4104900</v>
      </c>
      <c r="BK1009">
        <v>191.279999</v>
      </c>
      <c r="BM1009" s="1">
        <v>41821</v>
      </c>
      <c r="BN1009">
        <v>242.46000699999999</v>
      </c>
      <c r="BO1009">
        <v>243.44000199999999</v>
      </c>
      <c r="BP1009">
        <v>238.699997</v>
      </c>
      <c r="BQ1009">
        <v>239.720001</v>
      </c>
      <c r="BR1009">
        <v>4336100</v>
      </c>
      <c r="BS1009">
        <v>239.720001</v>
      </c>
      <c r="BU1009" s="1">
        <v>41821</v>
      </c>
      <c r="BV1009">
        <v>40.119999</v>
      </c>
      <c r="BW1009">
        <v>40.650002000000001</v>
      </c>
      <c r="BX1009">
        <v>39.909999999999997</v>
      </c>
      <c r="BY1009">
        <v>40.470001000000003</v>
      </c>
      <c r="BZ1009">
        <v>1127600</v>
      </c>
      <c r="CA1009">
        <v>40.280259999999998</v>
      </c>
      <c r="CC1009" s="1">
        <v>41821</v>
      </c>
      <c r="CD1009">
        <v>16828.529299999998</v>
      </c>
      <c r="CE1009">
        <v>16998.699219999999</v>
      </c>
      <c r="CF1009">
        <v>16828.529299999998</v>
      </c>
      <c r="CG1009">
        <v>16956.070309999999</v>
      </c>
      <c r="CH1009">
        <v>74050000</v>
      </c>
      <c r="CI1009">
        <v>16956.070309999999</v>
      </c>
    </row>
    <row r="1010" spans="1:87" x14ac:dyDescent="0.25">
      <c r="A1010" s="3">
        <v>41822</v>
      </c>
      <c r="B1010">
        <v>93.870002999999997</v>
      </c>
      <c r="C1010">
        <v>94.059997999999993</v>
      </c>
      <c r="D1010">
        <v>93.089995999999999</v>
      </c>
      <c r="E1010">
        <v>93.480002999999996</v>
      </c>
      <c r="F1010">
        <v>28465000</v>
      </c>
      <c r="G1010">
        <v>90.024563999999998</v>
      </c>
      <c r="I1010" s="1">
        <v>41822</v>
      </c>
      <c r="J1010">
        <v>41.73</v>
      </c>
      <c r="K1010">
        <v>41.900002000000001</v>
      </c>
      <c r="L1010">
        <v>41.529998999999997</v>
      </c>
      <c r="M1010">
        <v>41.900002000000001</v>
      </c>
      <c r="N1010">
        <v>20208100</v>
      </c>
      <c r="O1010">
        <v>39.717348000000001</v>
      </c>
      <c r="Q1010" s="1">
        <v>41822</v>
      </c>
      <c r="R1010">
        <v>52.759998000000003</v>
      </c>
      <c r="S1010">
        <v>52.84</v>
      </c>
      <c r="T1010">
        <v>52.549999</v>
      </c>
      <c r="U1010">
        <v>52.66</v>
      </c>
      <c r="V1010">
        <v>14436000</v>
      </c>
      <c r="W1010">
        <v>49.813076000000002</v>
      </c>
      <c r="Y1010" s="1">
        <v>41822</v>
      </c>
      <c r="Z1010">
        <v>86.580001999999993</v>
      </c>
      <c r="AA1010">
        <v>86.709998999999996</v>
      </c>
      <c r="AB1010">
        <v>86.199996999999996</v>
      </c>
      <c r="AC1010">
        <v>86.440002000000007</v>
      </c>
      <c r="AD1010">
        <v>4439600</v>
      </c>
      <c r="AE1010">
        <v>83.712959999999995</v>
      </c>
      <c r="AG1010" s="1">
        <v>41822</v>
      </c>
      <c r="AH1010">
        <v>85.809997999999993</v>
      </c>
      <c r="AI1010">
        <v>85.980002999999996</v>
      </c>
      <c r="AJ1010">
        <v>85.309997999999993</v>
      </c>
      <c r="AK1010">
        <v>85.860000999999997</v>
      </c>
      <c r="AL1010">
        <v>3513600</v>
      </c>
      <c r="AM1010">
        <v>78.736260999999999</v>
      </c>
      <c r="AO1010" s="1">
        <v>41822</v>
      </c>
      <c r="AP1010">
        <v>101.150002</v>
      </c>
      <c r="AQ1010">
        <v>101.639999</v>
      </c>
      <c r="AR1010">
        <v>101.040001</v>
      </c>
      <c r="AS1010">
        <v>101.57</v>
      </c>
      <c r="AT1010">
        <v>6954400</v>
      </c>
      <c r="AU1010">
        <v>95.152343999999999</v>
      </c>
      <c r="AW1010" s="1">
        <v>41822</v>
      </c>
      <c r="AX1010">
        <v>583.35265100000004</v>
      </c>
      <c r="AY1010">
        <v>585.44267200000002</v>
      </c>
      <c r="AZ1010">
        <v>580.39262799999995</v>
      </c>
      <c r="BA1010">
        <v>582.33766000000003</v>
      </c>
      <c r="BB1010">
        <v>1056300</v>
      </c>
      <c r="BC1010">
        <v>582.33766000000003</v>
      </c>
      <c r="BE1010" s="1">
        <v>41822</v>
      </c>
      <c r="BF1010">
        <v>192.21000699999999</v>
      </c>
      <c r="BG1010">
        <v>193.88999899999999</v>
      </c>
      <c r="BH1010">
        <v>189.41999799999999</v>
      </c>
      <c r="BI1010">
        <v>189.96000699999999</v>
      </c>
      <c r="BJ1010">
        <v>3355200</v>
      </c>
      <c r="BK1010">
        <v>189.96000699999999</v>
      </c>
      <c r="BM1010" s="1">
        <v>41822</v>
      </c>
      <c r="BN1010">
        <v>240.66000399999999</v>
      </c>
      <c r="BO1010">
        <v>242.33000200000001</v>
      </c>
      <c r="BP1010">
        <v>227.070007</v>
      </c>
      <c r="BQ1010">
        <v>229.429993</v>
      </c>
      <c r="BR1010">
        <v>8027400</v>
      </c>
      <c r="BS1010">
        <v>229.429993</v>
      </c>
      <c r="BU1010" s="1">
        <v>41822</v>
      </c>
      <c r="BV1010">
        <v>40.509998000000003</v>
      </c>
      <c r="BW1010">
        <v>41.860000999999997</v>
      </c>
      <c r="BX1010">
        <v>40.490001999999997</v>
      </c>
      <c r="BY1010">
        <v>41.150002000000001</v>
      </c>
      <c r="BZ1010">
        <v>1625100</v>
      </c>
      <c r="CA1010">
        <v>40.957071999999997</v>
      </c>
      <c r="CC1010" s="1">
        <v>41822</v>
      </c>
      <c r="CD1010">
        <v>16949.710940000001</v>
      </c>
      <c r="CE1010">
        <v>16986.630860000001</v>
      </c>
      <c r="CF1010">
        <v>16949.710940000001</v>
      </c>
      <c r="CG1010">
        <v>16976.240229999999</v>
      </c>
      <c r="CH1010">
        <v>57840000</v>
      </c>
      <c r="CI1010">
        <v>16976.240229999999</v>
      </c>
    </row>
    <row r="1011" spans="1:87" x14ac:dyDescent="0.25">
      <c r="A1011" s="3">
        <v>41823</v>
      </c>
      <c r="B1011">
        <v>93.669998000000007</v>
      </c>
      <c r="C1011">
        <v>94.099997999999999</v>
      </c>
      <c r="D1011">
        <v>93.199996999999996</v>
      </c>
      <c r="E1011">
        <v>94.029999000000004</v>
      </c>
      <c r="F1011">
        <v>22891800</v>
      </c>
      <c r="G1011">
        <v>90.554229000000007</v>
      </c>
      <c r="I1011" s="1">
        <v>41823</v>
      </c>
      <c r="J1011">
        <v>41.91</v>
      </c>
      <c r="K1011">
        <v>41.990001999999997</v>
      </c>
      <c r="L1011">
        <v>41.560001</v>
      </c>
      <c r="M1011">
        <v>41.799999</v>
      </c>
      <c r="N1011">
        <v>15969300</v>
      </c>
      <c r="O1011">
        <v>39.622556000000003</v>
      </c>
      <c r="Q1011" s="1">
        <v>41823</v>
      </c>
      <c r="R1011">
        <v>52.889999000000003</v>
      </c>
      <c r="S1011">
        <v>53.080002</v>
      </c>
      <c r="T1011">
        <v>52.830002</v>
      </c>
      <c r="U1011">
        <v>53</v>
      </c>
      <c r="V1011">
        <v>8741500</v>
      </c>
      <c r="W1011">
        <v>50.134695000000001</v>
      </c>
      <c r="Y1011" s="1">
        <v>41823</v>
      </c>
      <c r="Z1011">
        <v>86.699996999999996</v>
      </c>
      <c r="AA1011">
        <v>86.980002999999996</v>
      </c>
      <c r="AB1011">
        <v>86.5</v>
      </c>
      <c r="AC1011">
        <v>86.839995999999999</v>
      </c>
      <c r="AD1011">
        <v>3210400</v>
      </c>
      <c r="AE1011">
        <v>84.100335000000001</v>
      </c>
      <c r="AG1011" s="1">
        <v>41823</v>
      </c>
      <c r="AH1011">
        <v>85.730002999999996</v>
      </c>
      <c r="AI1011">
        <v>86.400002000000001</v>
      </c>
      <c r="AJ1011">
        <v>85.540001000000004</v>
      </c>
      <c r="AK1011">
        <v>86.400002000000001</v>
      </c>
      <c r="AL1011">
        <v>2669800</v>
      </c>
      <c r="AM1011">
        <v>79.231458000000003</v>
      </c>
      <c r="AO1011" s="1">
        <v>41823</v>
      </c>
      <c r="AP1011">
        <v>101.949997</v>
      </c>
      <c r="AQ1011">
        <v>103.269997</v>
      </c>
      <c r="AR1011">
        <v>101.68</v>
      </c>
      <c r="AS1011">
        <v>102.589996</v>
      </c>
      <c r="AT1011">
        <v>6922600</v>
      </c>
      <c r="AU1011">
        <v>96.107893000000004</v>
      </c>
      <c r="AW1011" s="1">
        <v>41823</v>
      </c>
      <c r="AX1011">
        <v>583.35265100000004</v>
      </c>
      <c r="AY1011">
        <v>585.01265999999998</v>
      </c>
      <c r="AZ1011">
        <v>580.92264599999999</v>
      </c>
      <c r="BA1011">
        <v>584.73265600000002</v>
      </c>
      <c r="BB1011">
        <v>714100</v>
      </c>
      <c r="BC1011">
        <v>584.73265600000002</v>
      </c>
      <c r="BE1011" s="1">
        <v>41823</v>
      </c>
      <c r="BF1011">
        <v>191.36000100000001</v>
      </c>
      <c r="BG1011">
        <v>191.550003</v>
      </c>
      <c r="BH1011">
        <v>189.30999800000001</v>
      </c>
      <c r="BI1011">
        <v>191.199997</v>
      </c>
      <c r="BJ1011">
        <v>1878500</v>
      </c>
      <c r="BK1011">
        <v>191.199997</v>
      </c>
      <c r="BM1011" s="1">
        <v>41823</v>
      </c>
      <c r="BN1011">
        <v>231.28999300000001</v>
      </c>
      <c r="BO1011">
        <v>231.89999399999999</v>
      </c>
      <c r="BP1011">
        <v>224</v>
      </c>
      <c r="BQ1011">
        <v>229.25</v>
      </c>
      <c r="BR1011">
        <v>5166700</v>
      </c>
      <c r="BS1011">
        <v>229.25</v>
      </c>
      <c r="BU1011" s="1">
        <v>41823</v>
      </c>
      <c r="BV1011">
        <v>41.799999</v>
      </c>
      <c r="BW1011">
        <v>42.450001</v>
      </c>
      <c r="BX1011">
        <v>41.790000999999997</v>
      </c>
      <c r="BY1011">
        <v>42.139999000000003</v>
      </c>
      <c r="BZ1011">
        <v>1181000</v>
      </c>
      <c r="CA1011">
        <v>41.942428</v>
      </c>
      <c r="CC1011" s="1">
        <v>41823</v>
      </c>
      <c r="CD1011">
        <v>16979</v>
      </c>
      <c r="CE1011">
        <v>17074.650389999999</v>
      </c>
      <c r="CF1011">
        <v>16979</v>
      </c>
      <c r="CG1011">
        <v>17068.259770000001</v>
      </c>
      <c r="CH1011">
        <v>66800000</v>
      </c>
      <c r="CI1011">
        <v>17068.259770000001</v>
      </c>
    </row>
    <row r="1012" spans="1:87" x14ac:dyDescent="0.25">
      <c r="A1012" s="3">
        <v>41827</v>
      </c>
      <c r="B1012">
        <v>94.139999000000003</v>
      </c>
      <c r="C1012">
        <v>95.989998</v>
      </c>
      <c r="D1012">
        <v>94.099997999999999</v>
      </c>
      <c r="E1012">
        <v>95.970000999999996</v>
      </c>
      <c r="F1012">
        <v>56468000</v>
      </c>
      <c r="G1012">
        <v>92.422520000000006</v>
      </c>
      <c r="I1012" s="1">
        <v>41827</v>
      </c>
      <c r="J1012">
        <v>41.75</v>
      </c>
      <c r="K1012">
        <v>42.119999</v>
      </c>
      <c r="L1012">
        <v>41.709999000000003</v>
      </c>
      <c r="M1012">
        <v>41.990001999999997</v>
      </c>
      <c r="N1012">
        <v>21952400</v>
      </c>
      <c r="O1012">
        <v>39.802660000000003</v>
      </c>
      <c r="Q1012" s="1">
        <v>41827</v>
      </c>
      <c r="R1012">
        <v>52.900002000000001</v>
      </c>
      <c r="S1012">
        <v>52.98</v>
      </c>
      <c r="T1012">
        <v>52.450001</v>
      </c>
      <c r="U1012">
        <v>52.5</v>
      </c>
      <c r="V1012">
        <v>13551800</v>
      </c>
      <c r="W1012">
        <v>49.661726000000002</v>
      </c>
      <c r="Y1012" s="1">
        <v>41827</v>
      </c>
      <c r="Z1012">
        <v>86.610000999999997</v>
      </c>
      <c r="AA1012">
        <v>86.82</v>
      </c>
      <c r="AB1012">
        <v>86.32</v>
      </c>
      <c r="AC1012">
        <v>86.589995999999999</v>
      </c>
      <c r="AD1012">
        <v>4897800</v>
      </c>
      <c r="AE1012">
        <v>83.858221999999998</v>
      </c>
      <c r="AG1012" s="1">
        <v>41827</v>
      </c>
      <c r="AH1012">
        <v>85.839995999999999</v>
      </c>
      <c r="AI1012">
        <v>86.209998999999996</v>
      </c>
      <c r="AJ1012">
        <v>85.18</v>
      </c>
      <c r="AK1012">
        <v>86.099997999999999</v>
      </c>
      <c r="AL1012">
        <v>3925600</v>
      </c>
      <c r="AM1012">
        <v>78.956345999999996</v>
      </c>
      <c r="AO1012" s="1">
        <v>41827</v>
      </c>
      <c r="AP1012">
        <v>102.33000199999999</v>
      </c>
      <c r="AQ1012">
        <v>102.650002</v>
      </c>
      <c r="AR1012">
        <v>102.019997</v>
      </c>
      <c r="AS1012">
        <v>102.650002</v>
      </c>
      <c r="AT1012">
        <v>7979600</v>
      </c>
      <c r="AU1012">
        <v>96.164106000000004</v>
      </c>
      <c r="AW1012" s="1">
        <v>41827</v>
      </c>
      <c r="AX1012">
        <v>583.76265000000001</v>
      </c>
      <c r="AY1012">
        <v>586.43263100000001</v>
      </c>
      <c r="AZ1012">
        <v>579.59264399999995</v>
      </c>
      <c r="BA1012">
        <v>582.25264900000002</v>
      </c>
      <c r="BB1012">
        <v>1064600</v>
      </c>
      <c r="BC1012">
        <v>582.25264900000002</v>
      </c>
      <c r="BE1012" s="1">
        <v>41827</v>
      </c>
      <c r="BF1012">
        <v>191.83999600000001</v>
      </c>
      <c r="BG1012">
        <v>191.83999600000001</v>
      </c>
      <c r="BH1012">
        <v>187.63999899999999</v>
      </c>
      <c r="BI1012">
        <v>188</v>
      </c>
      <c r="BJ1012">
        <v>2045000</v>
      </c>
      <c r="BK1012">
        <v>188</v>
      </c>
      <c r="BM1012" s="1">
        <v>41827</v>
      </c>
      <c r="BN1012">
        <v>227.5</v>
      </c>
      <c r="BO1012">
        <v>229.779999</v>
      </c>
      <c r="BP1012">
        <v>220.39999399999999</v>
      </c>
      <c r="BQ1012">
        <v>222.66000399999999</v>
      </c>
      <c r="BR1012">
        <v>5893700</v>
      </c>
      <c r="BS1012">
        <v>222.66000399999999</v>
      </c>
      <c r="BU1012" s="1">
        <v>41827</v>
      </c>
      <c r="BV1012">
        <v>42.34</v>
      </c>
      <c r="BW1012">
        <v>42.369999</v>
      </c>
      <c r="BX1012">
        <v>41.810001</v>
      </c>
      <c r="BY1012">
        <v>41.950001</v>
      </c>
      <c r="BZ1012">
        <v>1381300</v>
      </c>
      <c r="CA1012">
        <v>41.753321</v>
      </c>
      <c r="CC1012" s="1">
        <v>41827</v>
      </c>
      <c r="CD1012">
        <v>17063.83008</v>
      </c>
      <c r="CE1012">
        <v>17063.83008</v>
      </c>
      <c r="CF1012">
        <v>16992.449219999999</v>
      </c>
      <c r="CG1012">
        <v>17024.210940000001</v>
      </c>
      <c r="CH1012">
        <v>61480000</v>
      </c>
      <c r="CI1012">
        <v>17024.210940000001</v>
      </c>
    </row>
    <row r="1013" spans="1:87" x14ac:dyDescent="0.25">
      <c r="A1013" s="3">
        <v>41828</v>
      </c>
      <c r="B1013">
        <v>96.269997000000004</v>
      </c>
      <c r="C1013">
        <v>96.800003000000004</v>
      </c>
      <c r="D1013">
        <v>93.919998000000007</v>
      </c>
      <c r="E1013">
        <v>95.349997999999999</v>
      </c>
      <c r="F1013">
        <v>65222000</v>
      </c>
      <c r="G1013">
        <v>91.825435999999996</v>
      </c>
      <c r="I1013" s="1">
        <v>41828</v>
      </c>
      <c r="J1013">
        <v>41.869999</v>
      </c>
      <c r="K1013">
        <v>42</v>
      </c>
      <c r="L1013">
        <v>41.610000999999997</v>
      </c>
      <c r="M1013">
        <v>41.779998999999997</v>
      </c>
      <c r="N1013">
        <v>31218200</v>
      </c>
      <c r="O1013">
        <v>39.603597000000001</v>
      </c>
      <c r="Q1013" s="1">
        <v>41828</v>
      </c>
      <c r="R1013">
        <v>52.299999</v>
      </c>
      <c r="S1013">
        <v>52.450001</v>
      </c>
      <c r="T1013">
        <v>52.099997999999999</v>
      </c>
      <c r="U1013">
        <v>52.25</v>
      </c>
      <c r="V1013">
        <v>17282100</v>
      </c>
      <c r="W1013">
        <v>49.425241</v>
      </c>
      <c r="Y1013" s="1">
        <v>41828</v>
      </c>
      <c r="Z1013">
        <v>86.190002000000007</v>
      </c>
      <c r="AA1013">
        <v>86.32</v>
      </c>
      <c r="AB1013">
        <v>85.68</v>
      </c>
      <c r="AC1013">
        <v>85.860000999999997</v>
      </c>
      <c r="AD1013">
        <v>4733600</v>
      </c>
      <c r="AE1013">
        <v>83.151257000000001</v>
      </c>
      <c r="AG1013" s="1">
        <v>41828</v>
      </c>
      <c r="AH1013">
        <v>85.980002999999996</v>
      </c>
      <c r="AI1013">
        <v>86.650002000000001</v>
      </c>
      <c r="AJ1013">
        <v>85.730002999999996</v>
      </c>
      <c r="AK1013">
        <v>86.040001000000004</v>
      </c>
      <c r="AL1013">
        <v>4988900</v>
      </c>
      <c r="AM1013">
        <v>78.901326999999995</v>
      </c>
      <c r="AO1013" s="1">
        <v>41828</v>
      </c>
      <c r="AP1013">
        <v>102.33000199999999</v>
      </c>
      <c r="AQ1013">
        <v>103.230003</v>
      </c>
      <c r="AR1013">
        <v>102.16999800000001</v>
      </c>
      <c r="AS1013">
        <v>102.83000199999999</v>
      </c>
      <c r="AT1013">
        <v>9613600</v>
      </c>
      <c r="AU1013">
        <v>96.332733000000005</v>
      </c>
      <c r="AW1013" s="1">
        <v>41828</v>
      </c>
      <c r="AX1013">
        <v>577.66260699999998</v>
      </c>
      <c r="AY1013">
        <v>579.53064500000005</v>
      </c>
      <c r="AZ1013">
        <v>566.13759200000004</v>
      </c>
      <c r="BA1013">
        <v>571.09258699999998</v>
      </c>
      <c r="BB1013">
        <v>1909500</v>
      </c>
      <c r="BC1013">
        <v>571.09258699999998</v>
      </c>
      <c r="BE1013" s="1">
        <v>41828</v>
      </c>
      <c r="BF1013">
        <v>187.71000699999999</v>
      </c>
      <c r="BG1013">
        <v>188.39999399999999</v>
      </c>
      <c r="BH1013">
        <v>177.820007</v>
      </c>
      <c r="BI1013">
        <v>182.300003</v>
      </c>
      <c r="BJ1013">
        <v>4030800</v>
      </c>
      <c r="BK1013">
        <v>182.300003</v>
      </c>
      <c r="BM1013" s="1">
        <v>41828</v>
      </c>
      <c r="BN1013">
        <v>218.64999399999999</v>
      </c>
      <c r="BO1013">
        <v>220.96000699999999</v>
      </c>
      <c r="BP1013">
        <v>214.270004</v>
      </c>
      <c r="BQ1013">
        <v>219.070007</v>
      </c>
      <c r="BR1013">
        <v>7836200</v>
      </c>
      <c r="BS1013">
        <v>219.070007</v>
      </c>
      <c r="BU1013" s="1">
        <v>41828</v>
      </c>
      <c r="BV1013">
        <v>41.59</v>
      </c>
      <c r="BW1013">
        <v>41.630001</v>
      </c>
      <c r="BX1013">
        <v>40.860000999999997</v>
      </c>
      <c r="BY1013">
        <v>41.18</v>
      </c>
      <c r="BZ1013">
        <v>1170600</v>
      </c>
      <c r="CA1013">
        <v>40.986930000000001</v>
      </c>
      <c r="CC1013" s="1">
        <v>41828</v>
      </c>
      <c r="CD1013">
        <v>17022.089840000001</v>
      </c>
      <c r="CE1013">
        <v>17022.089840000001</v>
      </c>
      <c r="CF1013">
        <v>16874.789059999999</v>
      </c>
      <c r="CG1013">
        <v>16906.619139999999</v>
      </c>
      <c r="CH1013">
        <v>75250000</v>
      </c>
      <c r="CI1013">
        <v>16906.619139999999</v>
      </c>
    </row>
    <row r="1014" spans="1:87" x14ac:dyDescent="0.25">
      <c r="A1014" s="3">
        <v>41829</v>
      </c>
      <c r="B1014">
        <v>95.440002000000007</v>
      </c>
      <c r="C1014">
        <v>95.949996999999996</v>
      </c>
      <c r="D1014">
        <v>94.760002</v>
      </c>
      <c r="E1014">
        <v>95.389999000000003</v>
      </c>
      <c r="F1014">
        <v>36436000</v>
      </c>
      <c r="G1014">
        <v>91.863957999999997</v>
      </c>
      <c r="I1014" s="1">
        <v>41829</v>
      </c>
      <c r="J1014">
        <v>41.98</v>
      </c>
      <c r="K1014">
        <v>41.990001999999997</v>
      </c>
      <c r="L1014">
        <v>41.529998999999997</v>
      </c>
      <c r="M1014">
        <v>41.669998</v>
      </c>
      <c r="N1014">
        <v>18445900</v>
      </c>
      <c r="O1014">
        <v>39.499326000000003</v>
      </c>
      <c r="Q1014" s="1">
        <v>41829</v>
      </c>
      <c r="R1014">
        <v>52.299999</v>
      </c>
      <c r="S1014">
        <v>52.299999</v>
      </c>
      <c r="T1014">
        <v>51.91</v>
      </c>
      <c r="U1014">
        <v>52.189999</v>
      </c>
      <c r="V1014">
        <v>16116300</v>
      </c>
      <c r="W1014">
        <v>49.368484000000002</v>
      </c>
      <c r="Y1014" s="1">
        <v>41829</v>
      </c>
      <c r="Z1014">
        <v>86</v>
      </c>
      <c r="AA1014">
        <v>87.290001000000004</v>
      </c>
      <c r="AB1014">
        <v>85.849997999999999</v>
      </c>
      <c r="AC1014">
        <v>87.220000999999996</v>
      </c>
      <c r="AD1014">
        <v>6311200</v>
      </c>
      <c r="AE1014">
        <v>84.468350999999998</v>
      </c>
      <c r="AG1014" s="1">
        <v>41829</v>
      </c>
      <c r="AH1014">
        <v>86.07</v>
      </c>
      <c r="AI1014">
        <v>86.290001000000004</v>
      </c>
      <c r="AJ1014">
        <v>85.709998999999996</v>
      </c>
      <c r="AK1014">
        <v>85.800003000000004</v>
      </c>
      <c r="AL1014">
        <v>5722700</v>
      </c>
      <c r="AM1014">
        <v>78.681241</v>
      </c>
      <c r="AO1014" s="1">
        <v>41829</v>
      </c>
      <c r="AP1014">
        <v>102.959999</v>
      </c>
      <c r="AQ1014">
        <v>103.69000200000001</v>
      </c>
      <c r="AR1014">
        <v>102.80999799999999</v>
      </c>
      <c r="AS1014">
        <v>103.550003</v>
      </c>
      <c r="AT1014">
        <v>7655300</v>
      </c>
      <c r="AU1014">
        <v>97.007242000000005</v>
      </c>
      <c r="AW1014" s="1">
        <v>41829</v>
      </c>
      <c r="AX1014">
        <v>571.58257800000001</v>
      </c>
      <c r="AY1014">
        <v>576.72258999999997</v>
      </c>
      <c r="AZ1014">
        <v>569.37859700000001</v>
      </c>
      <c r="BA1014">
        <v>576.08258999999998</v>
      </c>
      <c r="BB1014">
        <v>1116700</v>
      </c>
      <c r="BC1014">
        <v>576.08258999999998</v>
      </c>
      <c r="BE1014" s="1">
        <v>41829</v>
      </c>
      <c r="BF1014">
        <v>182.08999600000001</v>
      </c>
      <c r="BG1014">
        <v>185.08000200000001</v>
      </c>
      <c r="BH1014">
        <v>179.83999600000001</v>
      </c>
      <c r="BI1014">
        <v>184.94000199999999</v>
      </c>
      <c r="BJ1014">
        <v>2205000</v>
      </c>
      <c r="BK1014">
        <v>184.94000199999999</v>
      </c>
      <c r="BM1014" s="1">
        <v>41829</v>
      </c>
      <c r="BN1014">
        <v>221.270004</v>
      </c>
      <c r="BO1014">
        <v>224.220001</v>
      </c>
      <c r="BP1014">
        <v>219.21000699999999</v>
      </c>
      <c r="BQ1014">
        <v>223.05999800000001</v>
      </c>
      <c r="BR1014">
        <v>4115400</v>
      </c>
      <c r="BS1014">
        <v>223.05999800000001</v>
      </c>
      <c r="BU1014" s="1">
        <v>41829</v>
      </c>
      <c r="BV1014">
        <v>40.900002000000001</v>
      </c>
      <c r="BW1014">
        <v>41.93</v>
      </c>
      <c r="BX1014">
        <v>40.57</v>
      </c>
      <c r="BY1014">
        <v>41.529998999999997</v>
      </c>
      <c r="BZ1014">
        <v>739200</v>
      </c>
      <c r="CA1014">
        <v>41.335287999999998</v>
      </c>
      <c r="CC1014" s="1">
        <v>41829</v>
      </c>
      <c r="CD1014">
        <v>16916.83008</v>
      </c>
      <c r="CE1014">
        <v>16998.949219999999</v>
      </c>
      <c r="CF1014">
        <v>16913.810549999998</v>
      </c>
      <c r="CG1014">
        <v>16985.609380000002</v>
      </c>
      <c r="CH1014">
        <v>67120000</v>
      </c>
      <c r="CI1014">
        <v>16985.609380000002</v>
      </c>
    </row>
    <row r="1015" spans="1:87" x14ac:dyDescent="0.25">
      <c r="A1015" s="3">
        <v>41830</v>
      </c>
      <c r="B1015">
        <v>93.760002</v>
      </c>
      <c r="C1015">
        <v>95.550003000000004</v>
      </c>
      <c r="D1015">
        <v>93.519997000000004</v>
      </c>
      <c r="E1015">
        <v>95.040001000000004</v>
      </c>
      <c r="F1015">
        <v>39686000</v>
      </c>
      <c r="G1015">
        <v>91.526897000000005</v>
      </c>
      <c r="I1015" s="1">
        <v>41830</v>
      </c>
      <c r="J1015">
        <v>41.369999</v>
      </c>
      <c r="K1015">
        <v>42</v>
      </c>
      <c r="L1015">
        <v>41.049999</v>
      </c>
      <c r="M1015">
        <v>41.689999</v>
      </c>
      <c r="N1015">
        <v>21854700</v>
      </c>
      <c r="O1015">
        <v>39.518284999999999</v>
      </c>
      <c r="Q1015" s="1">
        <v>41830</v>
      </c>
      <c r="R1015">
        <v>51.779998999999997</v>
      </c>
      <c r="S1015">
        <v>51.959999000000003</v>
      </c>
      <c r="T1015">
        <v>51.529998999999997</v>
      </c>
      <c r="U1015">
        <v>51.810001</v>
      </c>
      <c r="V1015">
        <v>20059900</v>
      </c>
      <c r="W1015">
        <v>49.009030000000003</v>
      </c>
      <c r="Y1015" s="1">
        <v>41830</v>
      </c>
      <c r="Z1015">
        <v>86.529999000000004</v>
      </c>
      <c r="AA1015">
        <v>87.610000999999997</v>
      </c>
      <c r="AB1015">
        <v>86.190002000000007</v>
      </c>
      <c r="AC1015">
        <v>86.860000999999997</v>
      </c>
      <c r="AD1015">
        <v>7249700</v>
      </c>
      <c r="AE1015">
        <v>84.119708000000003</v>
      </c>
      <c r="AG1015" s="1">
        <v>41830</v>
      </c>
      <c r="AH1015">
        <v>84.910004000000001</v>
      </c>
      <c r="AI1015">
        <v>85.93</v>
      </c>
      <c r="AJ1015">
        <v>82.779999000000004</v>
      </c>
      <c r="AK1015">
        <v>85.669998000000007</v>
      </c>
      <c r="AL1015">
        <v>8248600</v>
      </c>
      <c r="AM1015">
        <v>78.562022999999996</v>
      </c>
      <c r="AO1015" s="1">
        <v>41830</v>
      </c>
      <c r="AP1015">
        <v>102.879997</v>
      </c>
      <c r="AQ1015">
        <v>103.07</v>
      </c>
      <c r="AR1015">
        <v>102.040001</v>
      </c>
      <c r="AS1015">
        <v>102.57</v>
      </c>
      <c r="AT1015">
        <v>8533700</v>
      </c>
      <c r="AU1015">
        <v>96.089158999999995</v>
      </c>
      <c r="AW1015" s="1">
        <v>41830</v>
      </c>
      <c r="AX1015">
        <v>565.91254800000002</v>
      </c>
      <c r="AY1015">
        <v>576.59259499999996</v>
      </c>
      <c r="AZ1015">
        <v>565.01255800000001</v>
      </c>
      <c r="BA1015">
        <v>571.10256300000003</v>
      </c>
      <c r="BB1015">
        <v>1356700</v>
      </c>
      <c r="BC1015">
        <v>571.10256300000003</v>
      </c>
      <c r="BE1015" s="1">
        <v>41830</v>
      </c>
      <c r="BF1015">
        <v>180.009995</v>
      </c>
      <c r="BG1015">
        <v>185.35000600000001</v>
      </c>
      <c r="BH1015">
        <v>176.69000199999999</v>
      </c>
      <c r="BI1015">
        <v>183.320007</v>
      </c>
      <c r="BJ1015">
        <v>2928300</v>
      </c>
      <c r="BK1015">
        <v>183.320007</v>
      </c>
      <c r="BM1015" s="1">
        <v>41830</v>
      </c>
      <c r="BN1015">
        <v>217.179993</v>
      </c>
      <c r="BO1015">
        <v>222.220001</v>
      </c>
      <c r="BP1015">
        <v>216.03999300000001</v>
      </c>
      <c r="BQ1015">
        <v>219.46000699999999</v>
      </c>
      <c r="BR1015">
        <v>4863900</v>
      </c>
      <c r="BS1015">
        <v>219.46000699999999</v>
      </c>
      <c r="BU1015" s="1">
        <v>41830</v>
      </c>
      <c r="BV1015">
        <v>40.599997999999999</v>
      </c>
      <c r="BW1015">
        <v>41.060001</v>
      </c>
      <c r="BX1015">
        <v>40.209999000000003</v>
      </c>
      <c r="BY1015">
        <v>40.82</v>
      </c>
      <c r="BZ1015">
        <v>1099200</v>
      </c>
      <c r="CA1015">
        <v>40.628618000000003</v>
      </c>
      <c r="CC1015" s="1">
        <v>41830</v>
      </c>
      <c r="CD1015">
        <v>16980.349610000001</v>
      </c>
      <c r="CE1015">
        <v>16980.349610000001</v>
      </c>
      <c r="CF1015">
        <v>16805.380860000001</v>
      </c>
      <c r="CG1015">
        <v>16915.070309999999</v>
      </c>
      <c r="CH1015">
        <v>67510000</v>
      </c>
      <c r="CI1015">
        <v>16915.070309999999</v>
      </c>
    </row>
    <row r="1016" spans="1:87" x14ac:dyDescent="0.25">
      <c r="A1016" s="3">
        <v>41831</v>
      </c>
      <c r="B1016">
        <v>95.360000999999997</v>
      </c>
      <c r="C1016">
        <v>95.889999000000003</v>
      </c>
      <c r="D1016">
        <v>94.860000999999997</v>
      </c>
      <c r="E1016">
        <v>95.220000999999996</v>
      </c>
      <c r="F1016">
        <v>34018000</v>
      </c>
      <c r="G1016">
        <v>91.700243999999998</v>
      </c>
      <c r="I1016" s="1">
        <v>41831</v>
      </c>
      <c r="J1016">
        <v>41.700001</v>
      </c>
      <c r="K1016">
        <v>42.09</v>
      </c>
      <c r="L1016">
        <v>41.48</v>
      </c>
      <c r="M1016">
        <v>42.09</v>
      </c>
      <c r="N1016">
        <v>24083000</v>
      </c>
      <c r="O1016">
        <v>39.897449999999999</v>
      </c>
      <c r="Q1016" s="1">
        <v>41831</v>
      </c>
      <c r="R1016">
        <v>51.130001</v>
      </c>
      <c r="S1016">
        <v>51.669998</v>
      </c>
      <c r="T1016">
        <v>50.82</v>
      </c>
      <c r="U1016">
        <v>51.490001999999997</v>
      </c>
      <c r="V1016">
        <v>29998900</v>
      </c>
      <c r="W1016">
        <v>48.706330000000001</v>
      </c>
      <c r="Y1016" s="1">
        <v>41831</v>
      </c>
      <c r="Z1016">
        <v>87</v>
      </c>
      <c r="AA1016">
        <v>87.360000999999997</v>
      </c>
      <c r="AB1016">
        <v>86.370002999999997</v>
      </c>
      <c r="AC1016">
        <v>86.889999000000003</v>
      </c>
      <c r="AD1016">
        <v>5016000</v>
      </c>
      <c r="AE1016">
        <v>84.148760999999993</v>
      </c>
      <c r="AG1016" s="1">
        <v>41831</v>
      </c>
      <c r="AH1016">
        <v>85.519997000000004</v>
      </c>
      <c r="AI1016">
        <v>85.610000999999997</v>
      </c>
      <c r="AJ1016">
        <v>84.440002000000007</v>
      </c>
      <c r="AK1016">
        <v>84.730002999999996</v>
      </c>
      <c r="AL1016">
        <v>4875800</v>
      </c>
      <c r="AM1016">
        <v>77.700018999999998</v>
      </c>
      <c r="AO1016" s="1">
        <v>41831</v>
      </c>
      <c r="AP1016">
        <v>102.400002</v>
      </c>
      <c r="AQ1016">
        <v>102.5</v>
      </c>
      <c r="AR1016">
        <v>101.32</v>
      </c>
      <c r="AS1016">
        <v>101.739998</v>
      </c>
      <c r="AT1016">
        <v>7680800</v>
      </c>
      <c r="AU1016">
        <v>95.311600999999996</v>
      </c>
      <c r="AW1016" s="1">
        <v>41831</v>
      </c>
      <c r="AX1016">
        <v>571.91258500000004</v>
      </c>
      <c r="AY1016">
        <v>580.85262999999998</v>
      </c>
      <c r="AZ1016">
        <v>571.422594</v>
      </c>
      <c r="BA1016">
        <v>579.18264499999998</v>
      </c>
      <c r="BB1016">
        <v>1621700</v>
      </c>
      <c r="BC1016">
        <v>579.18264499999998</v>
      </c>
      <c r="BE1016" s="1">
        <v>41831</v>
      </c>
      <c r="BF1016">
        <v>184.020004</v>
      </c>
      <c r="BG1016">
        <v>186.53999300000001</v>
      </c>
      <c r="BH1016">
        <v>183.029999</v>
      </c>
      <c r="BI1016">
        <v>186.10000600000001</v>
      </c>
      <c r="BJ1016">
        <v>1941700</v>
      </c>
      <c r="BK1016">
        <v>186.10000600000001</v>
      </c>
      <c r="BM1016" s="1">
        <v>41831</v>
      </c>
      <c r="BN1016">
        <v>220.61000100000001</v>
      </c>
      <c r="BO1016">
        <v>221.60000600000001</v>
      </c>
      <c r="BP1016">
        <v>217.60000600000001</v>
      </c>
      <c r="BQ1016">
        <v>218.13000500000001</v>
      </c>
      <c r="BR1016">
        <v>3302300</v>
      </c>
      <c r="BS1016">
        <v>218.13000500000001</v>
      </c>
      <c r="BU1016" s="1">
        <v>41831</v>
      </c>
      <c r="BV1016">
        <v>40.150002000000001</v>
      </c>
      <c r="BW1016">
        <v>40.770000000000003</v>
      </c>
      <c r="BX1016">
        <v>40.099997999999999</v>
      </c>
      <c r="BY1016">
        <v>40.599997999999999</v>
      </c>
      <c r="BZ1016">
        <v>811200</v>
      </c>
      <c r="CA1016">
        <v>40.409647999999997</v>
      </c>
      <c r="CC1016" s="1">
        <v>41831</v>
      </c>
      <c r="CD1016">
        <v>16918.310549999998</v>
      </c>
      <c r="CE1016">
        <v>16949.460940000001</v>
      </c>
      <c r="CF1016">
        <v>16860.300780000001</v>
      </c>
      <c r="CG1016">
        <v>16943.810549999998</v>
      </c>
      <c r="CH1016">
        <v>61000000</v>
      </c>
      <c r="CI1016">
        <v>16943.810549999998</v>
      </c>
    </row>
    <row r="1017" spans="1:87" x14ac:dyDescent="0.25">
      <c r="A1017" s="3">
        <v>41834</v>
      </c>
      <c r="B1017">
        <v>95.860000999999997</v>
      </c>
      <c r="C1017">
        <v>96.889999000000003</v>
      </c>
      <c r="D1017">
        <v>95.650002000000001</v>
      </c>
      <c r="E1017">
        <v>96.449996999999996</v>
      </c>
      <c r="F1017">
        <v>42810000</v>
      </c>
      <c r="G1017">
        <v>92.884772999999996</v>
      </c>
      <c r="I1017" s="1">
        <v>41834</v>
      </c>
      <c r="J1017">
        <v>42.220001000000003</v>
      </c>
      <c r="K1017">
        <v>42.450001</v>
      </c>
      <c r="L1017">
        <v>42.040000999999997</v>
      </c>
      <c r="M1017">
        <v>42.139999000000003</v>
      </c>
      <c r="N1017">
        <v>21881100</v>
      </c>
      <c r="O1017">
        <v>39.944844000000003</v>
      </c>
      <c r="Q1017" s="1">
        <v>41834</v>
      </c>
      <c r="R1017">
        <v>51.41</v>
      </c>
      <c r="S1017">
        <v>51.84</v>
      </c>
      <c r="T1017">
        <v>51.139999000000003</v>
      </c>
      <c r="U1017">
        <v>51.310001</v>
      </c>
      <c r="V1017">
        <v>21252400</v>
      </c>
      <c r="W1017">
        <v>48.536060999999997</v>
      </c>
      <c r="Y1017" s="1">
        <v>41834</v>
      </c>
      <c r="Z1017">
        <v>87.459998999999996</v>
      </c>
      <c r="AA1017">
        <v>87.489998</v>
      </c>
      <c r="AB1017">
        <v>86.660004000000001</v>
      </c>
      <c r="AC1017">
        <v>86.760002</v>
      </c>
      <c r="AD1017">
        <v>4012300</v>
      </c>
      <c r="AE1017">
        <v>84.022864999999996</v>
      </c>
      <c r="AG1017" s="1">
        <v>41834</v>
      </c>
      <c r="AH1017">
        <v>85.129997000000003</v>
      </c>
      <c r="AI1017">
        <v>85.900002000000001</v>
      </c>
      <c r="AJ1017">
        <v>84.919998000000007</v>
      </c>
      <c r="AK1017">
        <v>85.839995999999999</v>
      </c>
      <c r="AL1017">
        <v>4671900</v>
      </c>
      <c r="AM1017">
        <v>78.717916000000002</v>
      </c>
      <c r="AO1017" s="1">
        <v>41834</v>
      </c>
      <c r="AP1017">
        <v>102.16999800000001</v>
      </c>
      <c r="AQ1017">
        <v>103.08000199999999</v>
      </c>
      <c r="AR1017">
        <v>102.160004</v>
      </c>
      <c r="AS1017">
        <v>102.68</v>
      </c>
      <c r="AT1017">
        <v>8253100</v>
      </c>
      <c r="AU1017">
        <v>96.192210000000003</v>
      </c>
      <c r="AW1017" s="1">
        <v>41834</v>
      </c>
      <c r="AX1017">
        <v>582.60260800000003</v>
      </c>
      <c r="AY1017">
        <v>585.212671</v>
      </c>
      <c r="AZ1017">
        <v>578.03264100000001</v>
      </c>
      <c r="BA1017">
        <v>584.87262699999997</v>
      </c>
      <c r="BB1017">
        <v>1854000</v>
      </c>
      <c r="BC1017">
        <v>584.87262699999997</v>
      </c>
      <c r="BE1017" s="1">
        <v>41834</v>
      </c>
      <c r="BF1017">
        <v>188</v>
      </c>
      <c r="BG1017">
        <v>190.479996</v>
      </c>
      <c r="BH1017">
        <v>186.729996</v>
      </c>
      <c r="BI1017">
        <v>188.520004</v>
      </c>
      <c r="BJ1017">
        <v>2019000</v>
      </c>
      <c r="BK1017">
        <v>188.520004</v>
      </c>
      <c r="BM1017" s="1">
        <v>41834</v>
      </c>
      <c r="BN1017">
        <v>219.990005</v>
      </c>
      <c r="BO1017">
        <v>228.78999300000001</v>
      </c>
      <c r="BP1017">
        <v>215.449997</v>
      </c>
      <c r="BQ1017">
        <v>226.699997</v>
      </c>
      <c r="BR1017">
        <v>7203200</v>
      </c>
      <c r="BS1017">
        <v>226.699997</v>
      </c>
      <c r="BU1017" s="1">
        <v>41834</v>
      </c>
      <c r="BV1017">
        <v>41.009998000000003</v>
      </c>
      <c r="BW1017">
        <v>41.490001999999997</v>
      </c>
      <c r="BX1017">
        <v>40.93</v>
      </c>
      <c r="BY1017">
        <v>41.029998999999997</v>
      </c>
      <c r="BZ1017">
        <v>1154400</v>
      </c>
      <c r="CA1017">
        <v>40.837631999999999</v>
      </c>
      <c r="CC1017" s="1">
        <v>41834</v>
      </c>
      <c r="CD1017">
        <v>16950.929690000001</v>
      </c>
      <c r="CE1017">
        <v>17088.429690000001</v>
      </c>
      <c r="CF1017">
        <v>16950.929690000001</v>
      </c>
      <c r="CG1017">
        <v>17055.41992</v>
      </c>
      <c r="CH1017">
        <v>60570000</v>
      </c>
      <c r="CI1017">
        <v>17055.41992</v>
      </c>
    </row>
    <row r="1018" spans="1:87" x14ac:dyDescent="0.25">
      <c r="A1018" s="3">
        <v>41835</v>
      </c>
      <c r="B1018">
        <v>96.800003000000004</v>
      </c>
      <c r="C1018">
        <v>96.849997999999999</v>
      </c>
      <c r="D1018">
        <v>95.029999000000004</v>
      </c>
      <c r="E1018">
        <v>95.32</v>
      </c>
      <c r="F1018">
        <v>45477900</v>
      </c>
      <c r="G1018">
        <v>91.796546000000006</v>
      </c>
      <c r="I1018" s="1">
        <v>41835</v>
      </c>
      <c r="J1018">
        <v>42.330002</v>
      </c>
      <c r="K1018">
        <v>42.470001000000003</v>
      </c>
      <c r="L1018">
        <v>42.029998999999997</v>
      </c>
      <c r="M1018">
        <v>42.450001</v>
      </c>
      <c r="N1018">
        <v>28748700</v>
      </c>
      <c r="O1018">
        <v>40.238697000000002</v>
      </c>
      <c r="Q1018" s="1">
        <v>41835</v>
      </c>
      <c r="R1018">
        <v>51.509998000000003</v>
      </c>
      <c r="S1018">
        <v>51.66</v>
      </c>
      <c r="T1018">
        <v>51.200001</v>
      </c>
      <c r="U1018">
        <v>51.349997999999999</v>
      </c>
      <c r="V1018">
        <v>19293100</v>
      </c>
      <c r="W1018">
        <v>48.573895999999998</v>
      </c>
      <c r="Y1018" s="1">
        <v>41835</v>
      </c>
      <c r="Z1018">
        <v>86.580001999999993</v>
      </c>
      <c r="AA1018">
        <v>86.650002000000001</v>
      </c>
      <c r="AB1018">
        <v>85.540001000000004</v>
      </c>
      <c r="AC1018">
        <v>86.150002000000001</v>
      </c>
      <c r="AD1018">
        <v>7001300</v>
      </c>
      <c r="AE1018">
        <v>83.432107999999999</v>
      </c>
      <c r="AG1018" s="1">
        <v>41835</v>
      </c>
      <c r="AH1018">
        <v>85.629997000000003</v>
      </c>
      <c r="AI1018">
        <v>85.800003000000004</v>
      </c>
      <c r="AJ1018">
        <v>84.32</v>
      </c>
      <c r="AK1018">
        <v>84.709998999999996</v>
      </c>
      <c r="AL1018">
        <v>6041900</v>
      </c>
      <c r="AM1018">
        <v>77.681674000000001</v>
      </c>
      <c r="AO1018" s="1">
        <v>41835</v>
      </c>
      <c r="AP1018">
        <v>102.529999</v>
      </c>
      <c r="AQ1018">
        <v>102.599998</v>
      </c>
      <c r="AR1018">
        <v>101.739998</v>
      </c>
      <c r="AS1018">
        <v>102.389999</v>
      </c>
      <c r="AT1018">
        <v>8755800</v>
      </c>
      <c r="AU1018">
        <v>95.920531999999994</v>
      </c>
      <c r="AW1018" s="1">
        <v>41835</v>
      </c>
      <c r="AX1018">
        <v>585.74262799999997</v>
      </c>
      <c r="AY1018">
        <v>585.80762600000003</v>
      </c>
      <c r="AZ1018">
        <v>576.56260599999996</v>
      </c>
      <c r="BA1018">
        <v>584.78265899999997</v>
      </c>
      <c r="BB1018">
        <v>1623000</v>
      </c>
      <c r="BC1018">
        <v>584.78265899999997</v>
      </c>
      <c r="BE1018" s="1">
        <v>41835</v>
      </c>
      <c r="BF1018">
        <v>188.949997</v>
      </c>
      <c r="BG1018">
        <v>190.44000199999999</v>
      </c>
      <c r="BH1018">
        <v>186.78999300000001</v>
      </c>
      <c r="BI1018">
        <v>189.86999499999999</v>
      </c>
      <c r="BJ1018">
        <v>2418300</v>
      </c>
      <c r="BK1018">
        <v>189.86999499999999</v>
      </c>
      <c r="BM1018" s="1">
        <v>41835</v>
      </c>
      <c r="BN1018">
        <v>226.729996</v>
      </c>
      <c r="BO1018">
        <v>227.64999399999999</v>
      </c>
      <c r="BP1018">
        <v>218.10000600000001</v>
      </c>
      <c r="BQ1018">
        <v>219.58000200000001</v>
      </c>
      <c r="BR1018">
        <v>5718500</v>
      </c>
      <c r="BS1018">
        <v>219.58000200000001</v>
      </c>
      <c r="BU1018" s="1">
        <v>41835</v>
      </c>
      <c r="BV1018">
        <v>41.290000999999997</v>
      </c>
      <c r="BW1018">
        <v>41.73</v>
      </c>
      <c r="BX1018">
        <v>41.009998000000003</v>
      </c>
      <c r="BY1018">
        <v>41.580002</v>
      </c>
      <c r="BZ1018">
        <v>1122400</v>
      </c>
      <c r="CA1018">
        <v>41.385055999999999</v>
      </c>
      <c r="CC1018" s="1">
        <v>41835</v>
      </c>
      <c r="CD1018">
        <v>17055.029299999998</v>
      </c>
      <c r="CE1018">
        <v>17120.339840000001</v>
      </c>
      <c r="CF1018">
        <v>17006.390630000002</v>
      </c>
      <c r="CG1018">
        <v>17060.679690000001</v>
      </c>
      <c r="CH1018">
        <v>101730000</v>
      </c>
      <c r="CI1018">
        <v>17060.679690000001</v>
      </c>
    </row>
    <row r="1019" spans="1:87" x14ac:dyDescent="0.25">
      <c r="A1019" s="3">
        <v>41836</v>
      </c>
      <c r="B1019">
        <v>96.970000999999996</v>
      </c>
      <c r="C1019">
        <v>97.099997999999999</v>
      </c>
      <c r="D1019">
        <v>94.739998</v>
      </c>
      <c r="E1019">
        <v>94.779999000000004</v>
      </c>
      <c r="F1019">
        <v>53396300</v>
      </c>
      <c r="G1019">
        <v>91.276505999999998</v>
      </c>
      <c r="I1019" s="1">
        <v>41836</v>
      </c>
      <c r="J1019">
        <v>42.509998000000003</v>
      </c>
      <c r="K1019">
        <v>44.310001</v>
      </c>
      <c r="L1019">
        <v>42.48</v>
      </c>
      <c r="M1019">
        <v>44.080002</v>
      </c>
      <c r="N1019">
        <v>63318000</v>
      </c>
      <c r="O1019">
        <v>41.783788000000001</v>
      </c>
      <c r="Q1019" s="1">
        <v>41836</v>
      </c>
      <c r="R1019">
        <v>51.580002</v>
      </c>
      <c r="S1019">
        <v>51.66</v>
      </c>
      <c r="T1019">
        <v>51.049999</v>
      </c>
      <c r="U1019">
        <v>51.169998</v>
      </c>
      <c r="V1019">
        <v>21620900</v>
      </c>
      <c r="W1019">
        <v>48.403627</v>
      </c>
      <c r="Y1019" s="1">
        <v>41836</v>
      </c>
      <c r="Z1019">
        <v>86.690002000000007</v>
      </c>
      <c r="AA1019">
        <v>87.629997000000003</v>
      </c>
      <c r="AB1019">
        <v>85.120002999999997</v>
      </c>
      <c r="AC1019">
        <v>85.349997999999999</v>
      </c>
      <c r="AD1019">
        <v>10679300</v>
      </c>
      <c r="AE1019">
        <v>82.657343999999995</v>
      </c>
      <c r="AG1019" s="1">
        <v>41836</v>
      </c>
      <c r="AH1019">
        <v>85.220000999999996</v>
      </c>
      <c r="AI1019">
        <v>86.760002</v>
      </c>
      <c r="AJ1019">
        <v>85.169998000000007</v>
      </c>
      <c r="AK1019">
        <v>86.690002000000007</v>
      </c>
      <c r="AL1019">
        <v>6313600</v>
      </c>
      <c r="AM1019">
        <v>79.497398000000004</v>
      </c>
      <c r="AO1019" s="1">
        <v>41836</v>
      </c>
      <c r="AP1019">
        <v>102.55999799999999</v>
      </c>
      <c r="AQ1019">
        <v>103.790001</v>
      </c>
      <c r="AR1019">
        <v>102.540001</v>
      </c>
      <c r="AS1019">
        <v>103.769997</v>
      </c>
      <c r="AT1019">
        <v>8870200</v>
      </c>
      <c r="AU1019">
        <v>97.213335000000001</v>
      </c>
      <c r="AW1019" s="1">
        <v>41836</v>
      </c>
      <c r="AX1019">
        <v>588.00267099999996</v>
      </c>
      <c r="AY1019">
        <v>588.40263300000004</v>
      </c>
      <c r="AZ1019">
        <v>582.20264599999996</v>
      </c>
      <c r="BA1019">
        <v>582.66264799999999</v>
      </c>
      <c r="BB1019">
        <v>1397100</v>
      </c>
      <c r="BC1019">
        <v>582.66264799999999</v>
      </c>
      <c r="BE1019" s="1">
        <v>41836</v>
      </c>
      <c r="BF1019">
        <v>190.820007</v>
      </c>
      <c r="BG1019">
        <v>193.39999399999999</v>
      </c>
      <c r="BH1019">
        <v>189.30999800000001</v>
      </c>
      <c r="BI1019">
        <v>189.41999799999999</v>
      </c>
      <c r="BJ1019">
        <v>2048700</v>
      </c>
      <c r="BK1019">
        <v>189.41999799999999</v>
      </c>
      <c r="BM1019" s="1">
        <v>41836</v>
      </c>
      <c r="BN1019">
        <v>221.820007</v>
      </c>
      <c r="BO1019">
        <v>224.800003</v>
      </c>
      <c r="BP1019">
        <v>216.820007</v>
      </c>
      <c r="BQ1019">
        <v>217.16000399999999</v>
      </c>
      <c r="BR1019">
        <v>4044500</v>
      </c>
      <c r="BS1019">
        <v>217.16000399999999</v>
      </c>
      <c r="BU1019" s="1">
        <v>41836</v>
      </c>
      <c r="BV1019">
        <v>41.869999</v>
      </c>
      <c r="BW1019">
        <v>42.439999</v>
      </c>
      <c r="BX1019">
        <v>41.599997999999999</v>
      </c>
      <c r="BY1019">
        <v>41.689999</v>
      </c>
      <c r="BZ1019">
        <v>1014500</v>
      </c>
      <c r="CA1019">
        <v>41.494537000000001</v>
      </c>
      <c r="CC1019" s="1">
        <v>41836</v>
      </c>
      <c r="CD1019">
        <v>17061.910159999999</v>
      </c>
      <c r="CE1019">
        <v>17139.349610000001</v>
      </c>
      <c r="CF1019">
        <v>17061.910159999999</v>
      </c>
      <c r="CG1019">
        <v>17138.199219999999</v>
      </c>
      <c r="CH1019">
        <v>111500000</v>
      </c>
      <c r="CI1019">
        <v>17138.199219999999</v>
      </c>
    </row>
    <row r="1020" spans="1:87" x14ac:dyDescent="0.25">
      <c r="A1020" s="3">
        <v>41837</v>
      </c>
      <c r="B1020">
        <v>95.029999000000004</v>
      </c>
      <c r="C1020">
        <v>95.279999000000004</v>
      </c>
      <c r="D1020">
        <v>92.57</v>
      </c>
      <c r="E1020">
        <v>93.089995999999999</v>
      </c>
      <c r="F1020">
        <v>57298000</v>
      </c>
      <c r="G1020">
        <v>89.648972999999998</v>
      </c>
      <c r="I1020" s="1">
        <v>41837</v>
      </c>
      <c r="J1020">
        <v>45.450001</v>
      </c>
      <c r="K1020">
        <v>45.709999000000003</v>
      </c>
      <c r="L1020">
        <v>44.25</v>
      </c>
      <c r="M1020">
        <v>44.529998999999997</v>
      </c>
      <c r="N1020">
        <v>82180300</v>
      </c>
      <c r="O1020">
        <v>42.210343999999999</v>
      </c>
      <c r="Q1020" s="1">
        <v>41837</v>
      </c>
      <c r="R1020">
        <v>51.080002</v>
      </c>
      <c r="S1020">
        <v>51.119999</v>
      </c>
      <c r="T1020">
        <v>50.610000999999997</v>
      </c>
      <c r="U1020">
        <v>50.68</v>
      </c>
      <c r="V1020">
        <v>24398000</v>
      </c>
      <c r="W1020">
        <v>47.94012</v>
      </c>
      <c r="Y1020" s="1">
        <v>41837</v>
      </c>
      <c r="Z1020">
        <v>85.330001999999993</v>
      </c>
      <c r="AA1020">
        <v>86.190002000000007</v>
      </c>
      <c r="AB1020">
        <v>84.870002999999997</v>
      </c>
      <c r="AC1020">
        <v>85.029999000000004</v>
      </c>
      <c r="AD1020">
        <v>6885900</v>
      </c>
      <c r="AE1020">
        <v>82.347440000000006</v>
      </c>
      <c r="AG1020" s="1">
        <v>41837</v>
      </c>
      <c r="AH1020">
        <v>86.019997000000004</v>
      </c>
      <c r="AI1020">
        <v>86.400002000000001</v>
      </c>
      <c r="AJ1020">
        <v>84.580001999999993</v>
      </c>
      <c r="AK1020">
        <v>84.68</v>
      </c>
      <c r="AL1020">
        <v>5087400</v>
      </c>
      <c r="AM1020">
        <v>78.313626999999997</v>
      </c>
      <c r="AO1020" s="1">
        <v>41837</v>
      </c>
      <c r="AP1020">
        <v>103.379997</v>
      </c>
      <c r="AQ1020">
        <v>103.889999</v>
      </c>
      <c r="AR1020">
        <v>102.290001</v>
      </c>
      <c r="AS1020">
        <v>102.30999799999999</v>
      </c>
      <c r="AT1020">
        <v>8145700</v>
      </c>
      <c r="AU1020">
        <v>95.845585</v>
      </c>
      <c r="AW1020" s="1">
        <v>41837</v>
      </c>
      <c r="AX1020">
        <v>579.53260399999999</v>
      </c>
      <c r="AY1020">
        <v>580.99260100000004</v>
      </c>
      <c r="AZ1020">
        <v>568.61257999999998</v>
      </c>
      <c r="BA1020">
        <v>573.73257899999999</v>
      </c>
      <c r="BB1020">
        <v>3016500</v>
      </c>
      <c r="BC1020">
        <v>573.73257899999999</v>
      </c>
      <c r="BE1020" s="1">
        <v>41837</v>
      </c>
      <c r="BF1020">
        <v>187.66999799999999</v>
      </c>
      <c r="BG1020">
        <v>191.41000399999999</v>
      </c>
      <c r="BH1020">
        <v>186.029999</v>
      </c>
      <c r="BI1020">
        <v>186.91000399999999</v>
      </c>
      <c r="BJ1020">
        <v>2397900</v>
      </c>
      <c r="BK1020">
        <v>186.91000399999999</v>
      </c>
      <c r="BM1020" s="1">
        <v>41837</v>
      </c>
      <c r="BN1020">
        <v>216.16000399999999</v>
      </c>
      <c r="BO1020">
        <v>220.550003</v>
      </c>
      <c r="BP1020">
        <v>213.60000600000001</v>
      </c>
      <c r="BQ1020">
        <v>215.39999399999999</v>
      </c>
      <c r="BR1020">
        <v>4649400</v>
      </c>
      <c r="BS1020">
        <v>215.39999399999999</v>
      </c>
      <c r="BU1020" s="1">
        <v>41837</v>
      </c>
      <c r="BV1020">
        <v>42.02</v>
      </c>
      <c r="BW1020">
        <v>42.349997999999999</v>
      </c>
      <c r="BX1020">
        <v>41.5</v>
      </c>
      <c r="BY1020">
        <v>41.639999000000003</v>
      </c>
      <c r="BZ1020">
        <v>1143500</v>
      </c>
      <c r="CA1020">
        <v>41.444772999999998</v>
      </c>
      <c r="CC1020" s="1">
        <v>41837</v>
      </c>
      <c r="CD1020">
        <v>17133.449219999999</v>
      </c>
      <c r="CE1020">
        <v>17151.560549999998</v>
      </c>
      <c r="CF1020">
        <v>16966.189450000002</v>
      </c>
      <c r="CG1020">
        <v>16976.810549999998</v>
      </c>
      <c r="CH1020">
        <v>99240000</v>
      </c>
      <c r="CI1020">
        <v>16976.810549999998</v>
      </c>
    </row>
    <row r="1021" spans="1:87" x14ac:dyDescent="0.25">
      <c r="A1021" s="3">
        <v>41838</v>
      </c>
      <c r="B1021">
        <v>93.620002999999997</v>
      </c>
      <c r="C1021">
        <v>94.739998</v>
      </c>
      <c r="D1021">
        <v>93.019997000000004</v>
      </c>
      <c r="E1021">
        <v>94.43</v>
      </c>
      <c r="F1021">
        <v>49988000</v>
      </c>
      <c r="G1021">
        <v>90.939445000000006</v>
      </c>
      <c r="I1021" s="1">
        <v>41838</v>
      </c>
      <c r="J1021">
        <v>44.650002000000001</v>
      </c>
      <c r="K1021">
        <v>44.84</v>
      </c>
      <c r="L1021">
        <v>44.25</v>
      </c>
      <c r="M1021">
        <v>44.689999</v>
      </c>
      <c r="N1021">
        <v>43407500</v>
      </c>
      <c r="O1021">
        <v>42.362009</v>
      </c>
      <c r="Q1021" s="1">
        <v>41838</v>
      </c>
      <c r="R1021">
        <v>50.970001000000003</v>
      </c>
      <c r="S1021">
        <v>51.360000999999997</v>
      </c>
      <c r="T1021">
        <v>50.790000999999997</v>
      </c>
      <c r="U1021">
        <v>51.279998999999997</v>
      </c>
      <c r="V1021">
        <v>15487400</v>
      </c>
      <c r="W1021">
        <v>48.507680999999998</v>
      </c>
      <c r="Y1021" s="1">
        <v>41838</v>
      </c>
      <c r="Z1021">
        <v>85.440002000000007</v>
      </c>
      <c r="AA1021">
        <v>85.980002999999996</v>
      </c>
      <c r="AB1021">
        <v>85.169998000000007</v>
      </c>
      <c r="AC1021">
        <v>85.809997999999993</v>
      </c>
      <c r="AD1021">
        <v>4719100</v>
      </c>
      <c r="AE1021">
        <v>83.102830999999995</v>
      </c>
      <c r="AG1021" s="1">
        <v>41838</v>
      </c>
      <c r="AH1021">
        <v>84.900002000000001</v>
      </c>
      <c r="AI1021">
        <v>85.209998999999996</v>
      </c>
      <c r="AJ1021">
        <v>84.519997000000004</v>
      </c>
      <c r="AK1021">
        <v>84.760002</v>
      </c>
      <c r="AL1021">
        <v>4689200</v>
      </c>
      <c r="AM1021">
        <v>78.387613999999999</v>
      </c>
      <c r="AO1021" s="1">
        <v>41838</v>
      </c>
      <c r="AP1021">
        <v>102.69000200000001</v>
      </c>
      <c r="AQ1021">
        <v>102.959999</v>
      </c>
      <c r="AR1021">
        <v>101.860001</v>
      </c>
      <c r="AS1021">
        <v>102.730003</v>
      </c>
      <c r="AT1021">
        <v>8208300</v>
      </c>
      <c r="AU1021">
        <v>96.239052999999998</v>
      </c>
      <c r="AW1021" s="1">
        <v>41838</v>
      </c>
      <c r="AX1021">
        <v>593.00271199999997</v>
      </c>
      <c r="AY1021">
        <v>596.802684</v>
      </c>
      <c r="AZ1021">
        <v>582.00263500000005</v>
      </c>
      <c r="BA1021">
        <v>595.08269600000006</v>
      </c>
      <c r="BB1021">
        <v>4014100</v>
      </c>
      <c r="BC1021">
        <v>595.08269600000006</v>
      </c>
      <c r="BE1021" s="1">
        <v>41838</v>
      </c>
      <c r="BF1021">
        <v>188.11000100000001</v>
      </c>
      <c r="BG1021">
        <v>191.699997</v>
      </c>
      <c r="BH1021">
        <v>187</v>
      </c>
      <c r="BI1021">
        <v>191.16999799999999</v>
      </c>
      <c r="BJ1021">
        <v>2226800</v>
      </c>
      <c r="BK1021">
        <v>191.16999799999999</v>
      </c>
      <c r="BM1021" s="1">
        <v>41838</v>
      </c>
      <c r="BN1021">
        <v>215.949997</v>
      </c>
      <c r="BO1021">
        <v>221.21000699999999</v>
      </c>
      <c r="BP1021">
        <v>215.929993</v>
      </c>
      <c r="BQ1021">
        <v>220.020004</v>
      </c>
      <c r="BR1021">
        <v>4253700</v>
      </c>
      <c r="BS1021">
        <v>220.020004</v>
      </c>
      <c r="BU1021" s="1">
        <v>41838</v>
      </c>
      <c r="BV1021">
        <v>41.759998000000003</v>
      </c>
      <c r="BW1021">
        <v>42.279998999999997</v>
      </c>
      <c r="BX1021">
        <v>41.709999000000003</v>
      </c>
      <c r="BY1021">
        <v>42.009998000000003</v>
      </c>
      <c r="BZ1021">
        <v>695900</v>
      </c>
      <c r="CA1021">
        <v>41.813037000000001</v>
      </c>
      <c r="CC1021" s="1">
        <v>41838</v>
      </c>
      <c r="CD1021">
        <v>16978.160159999999</v>
      </c>
      <c r="CE1021">
        <v>17113.509770000001</v>
      </c>
      <c r="CF1021">
        <v>16977.519530000001</v>
      </c>
      <c r="CG1021">
        <v>17100.179690000001</v>
      </c>
      <c r="CH1021">
        <v>112530000</v>
      </c>
      <c r="CI1021">
        <v>17100.179690000001</v>
      </c>
    </row>
    <row r="1022" spans="1:87" x14ac:dyDescent="0.25">
      <c r="A1022" s="3">
        <v>41841</v>
      </c>
      <c r="B1022">
        <v>94.989998</v>
      </c>
      <c r="C1022">
        <v>95</v>
      </c>
      <c r="D1022">
        <v>93.720000999999996</v>
      </c>
      <c r="E1022">
        <v>93.940002000000007</v>
      </c>
      <c r="F1022">
        <v>39079000</v>
      </c>
      <c r="G1022">
        <v>90.467558999999994</v>
      </c>
      <c r="I1022" s="1">
        <v>41841</v>
      </c>
      <c r="J1022">
        <v>44.560001</v>
      </c>
      <c r="K1022">
        <v>45.16</v>
      </c>
      <c r="L1022">
        <v>44.220001000000003</v>
      </c>
      <c r="M1022">
        <v>44.84</v>
      </c>
      <c r="N1022">
        <v>37604400</v>
      </c>
      <c r="O1022">
        <v>42.504196999999998</v>
      </c>
      <c r="Q1022" s="1">
        <v>41841</v>
      </c>
      <c r="R1022">
        <v>51</v>
      </c>
      <c r="S1022">
        <v>51.150002000000001</v>
      </c>
      <c r="T1022">
        <v>50.849997999999999</v>
      </c>
      <c r="U1022">
        <v>51.049999</v>
      </c>
      <c r="V1022">
        <v>15236900</v>
      </c>
      <c r="W1022">
        <v>48.290115</v>
      </c>
      <c r="Y1022" s="1">
        <v>41841</v>
      </c>
      <c r="Z1022">
        <v>85.809997999999993</v>
      </c>
      <c r="AA1022">
        <v>86</v>
      </c>
      <c r="AB1022">
        <v>85.5</v>
      </c>
      <c r="AC1022">
        <v>85.739998</v>
      </c>
      <c r="AD1022">
        <v>4799800</v>
      </c>
      <c r="AE1022">
        <v>83.035039999999995</v>
      </c>
      <c r="AG1022" s="1">
        <v>41841</v>
      </c>
      <c r="AH1022">
        <v>84.879997000000003</v>
      </c>
      <c r="AI1022">
        <v>85.169998000000007</v>
      </c>
      <c r="AJ1022">
        <v>84.330001999999993</v>
      </c>
      <c r="AK1022">
        <v>84.529999000000004</v>
      </c>
      <c r="AL1022">
        <v>4718900</v>
      </c>
      <c r="AM1022">
        <v>78.174903</v>
      </c>
      <c r="AO1022" s="1">
        <v>41841</v>
      </c>
      <c r="AP1022">
        <v>102.360001</v>
      </c>
      <c r="AQ1022">
        <v>103.19000200000001</v>
      </c>
      <c r="AR1022">
        <v>102.05999799999999</v>
      </c>
      <c r="AS1022">
        <v>103.08000199999999</v>
      </c>
      <c r="AT1022">
        <v>6632400</v>
      </c>
      <c r="AU1022">
        <v>96.566936999999996</v>
      </c>
      <c r="AW1022" s="1">
        <v>41841</v>
      </c>
      <c r="AX1022">
        <v>591.752702</v>
      </c>
      <c r="AY1022">
        <v>594.40266999999994</v>
      </c>
      <c r="AZ1022">
        <v>585.23562200000003</v>
      </c>
      <c r="BA1022">
        <v>589.47264500000006</v>
      </c>
      <c r="BB1022">
        <v>2062100</v>
      </c>
      <c r="BC1022">
        <v>589.47264500000006</v>
      </c>
      <c r="BE1022" s="1">
        <v>41841</v>
      </c>
      <c r="BF1022">
        <v>194.14999399999999</v>
      </c>
      <c r="BG1022">
        <v>199.08999600000001</v>
      </c>
      <c r="BH1022">
        <v>193</v>
      </c>
      <c r="BI1022">
        <v>197.720001</v>
      </c>
      <c r="BJ1022">
        <v>5311200</v>
      </c>
      <c r="BK1022">
        <v>197.720001</v>
      </c>
      <c r="BM1022" s="1">
        <v>41841</v>
      </c>
      <c r="BN1022">
        <v>217.25</v>
      </c>
      <c r="BO1022">
        <v>223.21000699999999</v>
      </c>
      <c r="BP1022">
        <v>216.720001</v>
      </c>
      <c r="BQ1022">
        <v>220.53999300000001</v>
      </c>
      <c r="BR1022">
        <v>3822200</v>
      </c>
      <c r="BS1022">
        <v>220.53999300000001</v>
      </c>
      <c r="BU1022" s="1">
        <v>41841</v>
      </c>
      <c r="BV1022">
        <v>41.779998999999997</v>
      </c>
      <c r="BW1022">
        <v>42.049999</v>
      </c>
      <c r="BX1022">
        <v>41.439999</v>
      </c>
      <c r="BY1022">
        <v>41.639999000000003</v>
      </c>
      <c r="BZ1022">
        <v>832300</v>
      </c>
      <c r="CA1022">
        <v>41.444772999999998</v>
      </c>
      <c r="CC1022" s="1">
        <v>41841</v>
      </c>
      <c r="CD1022">
        <v>17095.109380000002</v>
      </c>
      <c r="CE1022">
        <v>17095.109380000002</v>
      </c>
      <c r="CF1022">
        <v>16974.339840000001</v>
      </c>
      <c r="CG1022">
        <v>17051.730469999999</v>
      </c>
      <c r="CH1022">
        <v>67590000</v>
      </c>
      <c r="CI1022">
        <v>17051.730469999999</v>
      </c>
    </row>
    <row r="1023" spans="1:87" x14ac:dyDescent="0.25">
      <c r="A1023" s="3">
        <v>41842</v>
      </c>
      <c r="B1023">
        <v>94.68</v>
      </c>
      <c r="C1023">
        <v>94.889999000000003</v>
      </c>
      <c r="D1023">
        <v>94.120002999999997</v>
      </c>
      <c r="E1023">
        <v>94.720000999999996</v>
      </c>
      <c r="F1023">
        <v>55197000</v>
      </c>
      <c r="G1023">
        <v>91.218726000000004</v>
      </c>
      <c r="I1023" s="1">
        <v>41842</v>
      </c>
      <c r="J1023">
        <v>45</v>
      </c>
      <c r="K1023">
        <v>45.150002000000001</v>
      </c>
      <c r="L1023">
        <v>44.59</v>
      </c>
      <c r="M1023">
        <v>44.830002</v>
      </c>
      <c r="N1023">
        <v>43095800</v>
      </c>
      <c r="O1023">
        <v>42.494719000000003</v>
      </c>
      <c r="Q1023" s="1">
        <v>41842</v>
      </c>
      <c r="R1023">
        <v>51.200001</v>
      </c>
      <c r="S1023">
        <v>51.48</v>
      </c>
      <c r="T1023">
        <v>51.049999</v>
      </c>
      <c r="U1023">
        <v>51.349997999999999</v>
      </c>
      <c r="V1023">
        <v>11920800</v>
      </c>
      <c r="W1023">
        <v>48.573895999999998</v>
      </c>
      <c r="Y1023" s="1">
        <v>41842</v>
      </c>
      <c r="Z1023">
        <v>86.370002999999997</v>
      </c>
      <c r="AA1023">
        <v>86.559997999999993</v>
      </c>
      <c r="AB1023">
        <v>85.510002</v>
      </c>
      <c r="AC1023">
        <v>86.209998999999996</v>
      </c>
      <c r="AD1023">
        <v>4984200</v>
      </c>
      <c r="AE1023">
        <v>83.490212999999997</v>
      </c>
      <c r="AG1023" s="1">
        <v>41842</v>
      </c>
      <c r="AH1023">
        <v>84.93</v>
      </c>
      <c r="AI1023">
        <v>86.110000999999997</v>
      </c>
      <c r="AJ1023">
        <v>84.860000999999997</v>
      </c>
      <c r="AK1023">
        <v>86.019997000000004</v>
      </c>
      <c r="AL1023">
        <v>4426100</v>
      </c>
      <c r="AM1023">
        <v>79.552880000000002</v>
      </c>
      <c r="AO1023" s="1">
        <v>41842</v>
      </c>
      <c r="AP1023">
        <v>103.639999</v>
      </c>
      <c r="AQ1023">
        <v>104.19000200000001</v>
      </c>
      <c r="AR1023">
        <v>103.5</v>
      </c>
      <c r="AS1023">
        <v>103.540001</v>
      </c>
      <c r="AT1023">
        <v>7426300</v>
      </c>
      <c r="AU1023">
        <v>96.997872000000001</v>
      </c>
      <c r="AW1023" s="1">
        <v>41842</v>
      </c>
      <c r="AX1023">
        <v>590.72265500000003</v>
      </c>
      <c r="AY1023">
        <v>599.65272500000003</v>
      </c>
      <c r="AZ1023">
        <v>590.60269700000003</v>
      </c>
      <c r="BA1023">
        <v>594.74271299999998</v>
      </c>
      <c r="BB1023">
        <v>1699100</v>
      </c>
      <c r="BC1023">
        <v>594.74271299999998</v>
      </c>
      <c r="BE1023" s="1">
        <v>41842</v>
      </c>
      <c r="BF1023">
        <v>199.520004</v>
      </c>
      <c r="BG1023">
        <v>200.050003</v>
      </c>
      <c r="BH1023">
        <v>197.75</v>
      </c>
      <c r="BI1023">
        <v>198.429993</v>
      </c>
      <c r="BJ1023">
        <v>3416200</v>
      </c>
      <c r="BK1023">
        <v>198.429993</v>
      </c>
      <c r="BM1023" s="1">
        <v>41842</v>
      </c>
      <c r="BN1023">
        <v>222.19000199999999</v>
      </c>
      <c r="BO1023">
        <v>223.300003</v>
      </c>
      <c r="BP1023">
        <v>219.11000100000001</v>
      </c>
      <c r="BQ1023">
        <v>219.58000200000001</v>
      </c>
      <c r="BR1023">
        <v>2730000</v>
      </c>
      <c r="BS1023">
        <v>219.58000200000001</v>
      </c>
      <c r="BU1023" s="1">
        <v>41842</v>
      </c>
      <c r="BV1023">
        <v>42.549999</v>
      </c>
      <c r="BW1023">
        <v>42.830002</v>
      </c>
      <c r="BX1023">
        <v>42.5</v>
      </c>
      <c r="BY1023">
        <v>42.630001</v>
      </c>
      <c r="BZ1023">
        <v>1173200</v>
      </c>
      <c r="CA1023">
        <v>42.430132999999998</v>
      </c>
      <c r="CC1023" s="1">
        <v>41842</v>
      </c>
      <c r="CD1023">
        <v>17054.970700000002</v>
      </c>
      <c r="CE1023">
        <v>17133.429690000001</v>
      </c>
      <c r="CF1023">
        <v>17040.130860000001</v>
      </c>
      <c r="CG1023">
        <v>17113.539059999999</v>
      </c>
      <c r="CH1023">
        <v>77960000</v>
      </c>
      <c r="CI1023">
        <v>17113.539059999999</v>
      </c>
    </row>
    <row r="1024" spans="1:87" x14ac:dyDescent="0.25">
      <c r="A1024" s="3">
        <v>41843</v>
      </c>
      <c r="B1024">
        <v>95.419998000000007</v>
      </c>
      <c r="C1024">
        <v>97.879997000000003</v>
      </c>
      <c r="D1024">
        <v>95.169998000000007</v>
      </c>
      <c r="E1024">
        <v>97.190002000000007</v>
      </c>
      <c r="F1024">
        <v>92918000</v>
      </c>
      <c r="G1024">
        <v>93.597425000000001</v>
      </c>
      <c r="I1024" s="1">
        <v>41843</v>
      </c>
      <c r="J1024">
        <v>45.450001</v>
      </c>
      <c r="K1024">
        <v>45.450001</v>
      </c>
      <c r="L1024">
        <v>44.619999</v>
      </c>
      <c r="M1024">
        <v>44.869999</v>
      </c>
      <c r="N1024">
        <v>52362900</v>
      </c>
      <c r="O1024">
        <v>42.532632999999997</v>
      </c>
      <c r="Q1024" s="1">
        <v>41843</v>
      </c>
      <c r="R1024">
        <v>51.43</v>
      </c>
      <c r="S1024">
        <v>51.619999</v>
      </c>
      <c r="T1024">
        <v>51.27</v>
      </c>
      <c r="U1024">
        <v>51.330002</v>
      </c>
      <c r="V1024">
        <v>9109000</v>
      </c>
      <c r="W1024">
        <v>48.55498</v>
      </c>
      <c r="Y1024" s="1">
        <v>41843</v>
      </c>
      <c r="Z1024">
        <v>86.309997999999993</v>
      </c>
      <c r="AA1024">
        <v>86.529999000000004</v>
      </c>
      <c r="AB1024">
        <v>85.760002</v>
      </c>
      <c r="AC1024">
        <v>86.040001000000004</v>
      </c>
      <c r="AD1024">
        <v>3650200</v>
      </c>
      <c r="AE1024">
        <v>83.325577999999993</v>
      </c>
      <c r="AG1024" s="1">
        <v>41843</v>
      </c>
      <c r="AH1024">
        <v>86.120002999999997</v>
      </c>
      <c r="AI1024">
        <v>86.870002999999997</v>
      </c>
      <c r="AJ1024">
        <v>85.690002000000007</v>
      </c>
      <c r="AK1024">
        <v>86.760002</v>
      </c>
      <c r="AL1024">
        <v>4104700</v>
      </c>
      <c r="AM1024">
        <v>80.237251000000001</v>
      </c>
      <c r="AO1024" s="1">
        <v>41843</v>
      </c>
      <c r="AP1024">
        <v>103.639999</v>
      </c>
      <c r="AQ1024">
        <v>104.449997</v>
      </c>
      <c r="AR1024">
        <v>103.529999</v>
      </c>
      <c r="AS1024">
        <v>104.25</v>
      </c>
      <c r="AT1024">
        <v>7007200</v>
      </c>
      <c r="AU1024">
        <v>97.66301</v>
      </c>
      <c r="AW1024" s="1">
        <v>41843</v>
      </c>
      <c r="AX1024">
        <v>593.23271299999999</v>
      </c>
      <c r="AY1024">
        <v>597.85268299999996</v>
      </c>
      <c r="AZ1024">
        <v>592.50268300000005</v>
      </c>
      <c r="BA1024">
        <v>595.98268599999994</v>
      </c>
      <c r="BB1024">
        <v>1233100</v>
      </c>
      <c r="BC1024">
        <v>595.98268599999994</v>
      </c>
      <c r="BE1024" s="1">
        <v>41843</v>
      </c>
      <c r="BF1024">
        <v>199.25</v>
      </c>
      <c r="BG1024">
        <v>201</v>
      </c>
      <c r="BH1024">
        <v>198.19000199999999</v>
      </c>
      <c r="BI1024">
        <v>200.11999499999999</v>
      </c>
      <c r="BJ1024">
        <v>2880500</v>
      </c>
      <c r="BK1024">
        <v>200.11999499999999</v>
      </c>
      <c r="BM1024" s="1">
        <v>41843</v>
      </c>
      <c r="BN1024">
        <v>220.009995</v>
      </c>
      <c r="BO1024">
        <v>224.75</v>
      </c>
      <c r="BP1024">
        <v>219.429993</v>
      </c>
      <c r="BQ1024">
        <v>222.490005</v>
      </c>
      <c r="BR1024">
        <v>3083300</v>
      </c>
      <c r="BS1024">
        <v>222.490005</v>
      </c>
      <c r="BU1024" s="1">
        <v>41843</v>
      </c>
      <c r="BV1024">
        <v>42.5</v>
      </c>
      <c r="BW1024">
        <v>42.52</v>
      </c>
      <c r="BX1024">
        <v>41.970001000000003</v>
      </c>
      <c r="BY1024">
        <v>42.189999</v>
      </c>
      <c r="BZ1024">
        <v>880100</v>
      </c>
      <c r="CA1024">
        <v>41.992193</v>
      </c>
      <c r="CC1024" s="1">
        <v>41843</v>
      </c>
      <c r="CD1024">
        <v>17117.009770000001</v>
      </c>
      <c r="CE1024">
        <v>17121.050780000001</v>
      </c>
      <c r="CF1024">
        <v>17058.050780000001</v>
      </c>
      <c r="CG1024">
        <v>17086.630860000001</v>
      </c>
      <c r="CH1024">
        <v>73440000</v>
      </c>
      <c r="CI1024">
        <v>17086.630860000001</v>
      </c>
    </row>
    <row r="1025" spans="1:87" x14ac:dyDescent="0.25">
      <c r="A1025" s="3">
        <v>41844</v>
      </c>
      <c r="B1025">
        <v>97.040001000000004</v>
      </c>
      <c r="C1025">
        <v>97.32</v>
      </c>
      <c r="D1025">
        <v>96.419998000000007</v>
      </c>
      <c r="E1025">
        <v>97.029999000000004</v>
      </c>
      <c r="F1025">
        <v>45729000</v>
      </c>
      <c r="G1025">
        <v>93.443336000000002</v>
      </c>
      <c r="I1025" s="1">
        <v>41844</v>
      </c>
      <c r="J1025">
        <v>44.93</v>
      </c>
      <c r="K1025">
        <v>45</v>
      </c>
      <c r="L1025">
        <v>44.32</v>
      </c>
      <c r="M1025">
        <v>44.400002000000001</v>
      </c>
      <c r="N1025">
        <v>30725300</v>
      </c>
      <c r="O1025">
        <v>42.087119000000001</v>
      </c>
      <c r="Q1025" s="1">
        <v>41844</v>
      </c>
      <c r="R1025">
        <v>51.450001</v>
      </c>
      <c r="S1025">
        <v>51.66</v>
      </c>
      <c r="T1025">
        <v>51.419998</v>
      </c>
      <c r="U1025">
        <v>51.59</v>
      </c>
      <c r="V1025">
        <v>9939600</v>
      </c>
      <c r="W1025">
        <v>48.800922999999997</v>
      </c>
      <c r="Y1025" s="1">
        <v>41844</v>
      </c>
      <c r="Z1025">
        <v>86.5</v>
      </c>
      <c r="AA1025">
        <v>86.959998999999996</v>
      </c>
      <c r="AB1025">
        <v>86.309997999999993</v>
      </c>
      <c r="AC1025">
        <v>86.800003000000004</v>
      </c>
      <c r="AD1025">
        <v>4168200</v>
      </c>
      <c r="AE1025">
        <v>84.061603000000005</v>
      </c>
      <c r="AG1025" s="1">
        <v>41844</v>
      </c>
      <c r="AH1025">
        <v>86.68</v>
      </c>
      <c r="AI1025">
        <v>87.089995999999999</v>
      </c>
      <c r="AJ1025">
        <v>86.239998</v>
      </c>
      <c r="AK1025">
        <v>86.25</v>
      </c>
      <c r="AL1025">
        <v>5033400</v>
      </c>
      <c r="AM1025">
        <v>79.765591999999998</v>
      </c>
      <c r="AO1025" s="1">
        <v>41844</v>
      </c>
      <c r="AP1025">
        <v>104.41999800000001</v>
      </c>
      <c r="AQ1025">
        <v>104.720001</v>
      </c>
      <c r="AR1025">
        <v>103.949997</v>
      </c>
      <c r="AS1025">
        <v>104.279999</v>
      </c>
      <c r="AT1025">
        <v>7943000</v>
      </c>
      <c r="AU1025">
        <v>97.691113000000001</v>
      </c>
      <c r="AW1025" s="1">
        <v>41844</v>
      </c>
      <c r="AX1025">
        <v>596.45272499999999</v>
      </c>
      <c r="AY1025">
        <v>599.50271599999996</v>
      </c>
      <c r="AZ1025">
        <v>591.77265399999999</v>
      </c>
      <c r="BA1025">
        <v>593.35267099999999</v>
      </c>
      <c r="BB1025">
        <v>1035100</v>
      </c>
      <c r="BC1025">
        <v>593.35267099999999</v>
      </c>
      <c r="BE1025" s="1">
        <v>41844</v>
      </c>
      <c r="BF1025">
        <v>203.60000600000001</v>
      </c>
      <c r="BG1025">
        <v>205.5</v>
      </c>
      <c r="BH1025">
        <v>201.91000399999999</v>
      </c>
      <c r="BI1025">
        <v>204.270004</v>
      </c>
      <c r="BJ1025">
        <v>6838600</v>
      </c>
      <c r="BK1025">
        <v>204.270004</v>
      </c>
      <c r="BM1025" s="1">
        <v>41844</v>
      </c>
      <c r="BN1025">
        <v>223.25</v>
      </c>
      <c r="BO1025">
        <v>225.10000600000001</v>
      </c>
      <c r="BP1025">
        <v>220.800003</v>
      </c>
      <c r="BQ1025">
        <v>223.53999300000001</v>
      </c>
      <c r="BR1025">
        <v>3245500</v>
      </c>
      <c r="BS1025">
        <v>223.53999300000001</v>
      </c>
      <c r="BU1025" s="1">
        <v>41844</v>
      </c>
      <c r="BV1025">
        <v>42.279998999999997</v>
      </c>
      <c r="BW1025">
        <v>42.34</v>
      </c>
      <c r="BX1025">
        <v>41.470001000000003</v>
      </c>
      <c r="BY1025">
        <v>41.52</v>
      </c>
      <c r="BZ1025">
        <v>1206400</v>
      </c>
      <c r="CA1025">
        <v>41.325336</v>
      </c>
      <c r="CC1025" s="1">
        <v>41844</v>
      </c>
      <c r="CD1025">
        <v>17092.019530000001</v>
      </c>
      <c r="CE1025">
        <v>17119.83008</v>
      </c>
      <c r="CF1025">
        <v>17061.070309999999</v>
      </c>
      <c r="CG1025">
        <v>17083.800780000001</v>
      </c>
      <c r="CH1025">
        <v>66390000</v>
      </c>
      <c r="CI1025">
        <v>17083.800780000001</v>
      </c>
    </row>
    <row r="1026" spans="1:87" x14ac:dyDescent="0.25">
      <c r="A1026" s="3">
        <v>41845</v>
      </c>
      <c r="B1026">
        <v>96.849997999999999</v>
      </c>
      <c r="C1026">
        <v>97.839995999999999</v>
      </c>
      <c r="D1026">
        <v>96.639999000000003</v>
      </c>
      <c r="E1026">
        <v>97.669998000000007</v>
      </c>
      <c r="F1026">
        <v>43469000</v>
      </c>
      <c r="G1026">
        <v>94.059678000000005</v>
      </c>
      <c r="I1026" s="1">
        <v>41845</v>
      </c>
      <c r="J1026">
        <v>44.299999</v>
      </c>
      <c r="K1026">
        <v>44.66</v>
      </c>
      <c r="L1026">
        <v>44.299999</v>
      </c>
      <c r="M1026">
        <v>44.5</v>
      </c>
      <c r="N1026">
        <v>26737700</v>
      </c>
      <c r="O1026">
        <v>42.181908</v>
      </c>
      <c r="Q1026" s="1">
        <v>41845</v>
      </c>
      <c r="R1026">
        <v>51.490001999999997</v>
      </c>
      <c r="S1026">
        <v>51.77</v>
      </c>
      <c r="T1026">
        <v>51.490001999999997</v>
      </c>
      <c r="U1026">
        <v>51.599997999999999</v>
      </c>
      <c r="V1026">
        <v>10040200</v>
      </c>
      <c r="W1026">
        <v>48.810380000000002</v>
      </c>
      <c r="Y1026" s="1">
        <v>41845</v>
      </c>
      <c r="Z1026">
        <v>86.300003000000004</v>
      </c>
      <c r="AA1026">
        <v>86.699996999999996</v>
      </c>
      <c r="AB1026">
        <v>86.050003000000004</v>
      </c>
      <c r="AC1026">
        <v>86.230002999999996</v>
      </c>
      <c r="AD1026">
        <v>4659800</v>
      </c>
      <c r="AE1026">
        <v>83.509585999999999</v>
      </c>
      <c r="AG1026" s="1">
        <v>41845</v>
      </c>
      <c r="AH1026">
        <v>86.160004000000001</v>
      </c>
      <c r="AI1026">
        <v>86.639999000000003</v>
      </c>
      <c r="AJ1026">
        <v>85.779999000000004</v>
      </c>
      <c r="AK1026">
        <v>85.919998000000007</v>
      </c>
      <c r="AL1026">
        <v>3047300</v>
      </c>
      <c r="AM1026">
        <v>79.460400000000007</v>
      </c>
      <c r="AO1026" s="1">
        <v>41845</v>
      </c>
      <c r="AP1026">
        <v>103.93</v>
      </c>
      <c r="AQ1026">
        <v>103.989998</v>
      </c>
      <c r="AR1026">
        <v>102.959999</v>
      </c>
      <c r="AS1026">
        <v>103.18</v>
      </c>
      <c r="AT1026">
        <v>7775500</v>
      </c>
      <c r="AU1026">
        <v>96.660617000000002</v>
      </c>
      <c r="AW1026" s="1">
        <v>41845</v>
      </c>
      <c r="AX1026">
        <v>590.40268600000002</v>
      </c>
      <c r="AY1026">
        <v>591.86268399999994</v>
      </c>
      <c r="AZ1026">
        <v>587.03266499999995</v>
      </c>
      <c r="BA1026">
        <v>589.02268100000003</v>
      </c>
      <c r="BB1026">
        <v>932400</v>
      </c>
      <c r="BC1026">
        <v>589.02268100000003</v>
      </c>
      <c r="BE1026" s="1">
        <v>41845</v>
      </c>
      <c r="BF1026">
        <v>221.179993</v>
      </c>
      <c r="BG1026">
        <v>226.759995</v>
      </c>
      <c r="BH1026">
        <v>217</v>
      </c>
      <c r="BI1026">
        <v>226.5</v>
      </c>
      <c r="BJ1026">
        <v>12597400</v>
      </c>
      <c r="BK1026">
        <v>226.5</v>
      </c>
      <c r="BM1026" s="1">
        <v>41845</v>
      </c>
      <c r="BN1026">
        <v>222.720001</v>
      </c>
      <c r="BO1026">
        <v>226.970001</v>
      </c>
      <c r="BP1026">
        <v>221.75</v>
      </c>
      <c r="BQ1026">
        <v>223.570007</v>
      </c>
      <c r="BR1026">
        <v>3087100</v>
      </c>
      <c r="BS1026">
        <v>223.570007</v>
      </c>
      <c r="BU1026" s="1">
        <v>41845</v>
      </c>
      <c r="BV1026">
        <v>40.32</v>
      </c>
      <c r="BW1026">
        <v>41.279998999999997</v>
      </c>
      <c r="BX1026">
        <v>40.049999</v>
      </c>
      <c r="BY1026">
        <v>40.520000000000003</v>
      </c>
      <c r="BZ1026">
        <v>1462500</v>
      </c>
      <c r="CA1026">
        <v>40.330024999999999</v>
      </c>
      <c r="CC1026" s="1">
        <v>41845</v>
      </c>
      <c r="CD1026">
        <v>17079.5</v>
      </c>
      <c r="CE1026">
        <v>17082.33008</v>
      </c>
      <c r="CF1026">
        <v>16915.650389999999</v>
      </c>
      <c r="CG1026">
        <v>16960.570309999999</v>
      </c>
      <c r="CH1026">
        <v>67290000</v>
      </c>
      <c r="CI1026">
        <v>16960.570309999999</v>
      </c>
    </row>
    <row r="1027" spans="1:87" x14ac:dyDescent="0.25">
      <c r="A1027" s="3">
        <v>41848</v>
      </c>
      <c r="B1027">
        <v>97.82</v>
      </c>
      <c r="C1027">
        <v>99.239998</v>
      </c>
      <c r="D1027">
        <v>97.550003000000004</v>
      </c>
      <c r="E1027">
        <v>99.019997000000004</v>
      </c>
      <c r="F1027">
        <v>55318000</v>
      </c>
      <c r="G1027">
        <v>95.359774000000002</v>
      </c>
      <c r="I1027" s="1">
        <v>41848</v>
      </c>
      <c r="J1027">
        <v>44.360000999999997</v>
      </c>
      <c r="K1027">
        <v>44.509998000000003</v>
      </c>
      <c r="L1027">
        <v>43.93</v>
      </c>
      <c r="M1027">
        <v>43.970001000000003</v>
      </c>
      <c r="N1027">
        <v>29684200</v>
      </c>
      <c r="O1027">
        <v>41.679518000000002</v>
      </c>
      <c r="Q1027" s="1">
        <v>41848</v>
      </c>
      <c r="R1027">
        <v>51.310001</v>
      </c>
      <c r="S1027">
        <v>51.709999000000003</v>
      </c>
      <c r="T1027">
        <v>51.169998</v>
      </c>
      <c r="U1027">
        <v>51.599997999999999</v>
      </c>
      <c r="V1027">
        <v>13468000</v>
      </c>
      <c r="W1027">
        <v>48.810380000000002</v>
      </c>
      <c r="Y1027" s="1">
        <v>41848</v>
      </c>
      <c r="Z1027">
        <v>86.43</v>
      </c>
      <c r="AA1027">
        <v>87.220000999999996</v>
      </c>
      <c r="AB1027">
        <v>85.809997999999993</v>
      </c>
      <c r="AC1027">
        <v>87.150002000000001</v>
      </c>
      <c r="AD1027">
        <v>4546800</v>
      </c>
      <c r="AE1027">
        <v>84.400559999999999</v>
      </c>
      <c r="AG1027" s="1">
        <v>41848</v>
      </c>
      <c r="AH1027">
        <v>86</v>
      </c>
      <c r="AI1027">
        <v>86.110000999999997</v>
      </c>
      <c r="AJ1027">
        <v>85.080001999999993</v>
      </c>
      <c r="AK1027">
        <v>85.190002000000007</v>
      </c>
      <c r="AL1027">
        <v>4804400</v>
      </c>
      <c r="AM1027">
        <v>78.785286999999997</v>
      </c>
      <c r="AO1027" s="1">
        <v>41848</v>
      </c>
      <c r="AP1027">
        <v>103.290001</v>
      </c>
      <c r="AQ1027">
        <v>104.519997</v>
      </c>
      <c r="AR1027">
        <v>102.83000199999999</v>
      </c>
      <c r="AS1027">
        <v>104.370003</v>
      </c>
      <c r="AT1027">
        <v>9197800</v>
      </c>
      <c r="AU1027">
        <v>97.77543</v>
      </c>
      <c r="AW1027" s="1">
        <v>41848</v>
      </c>
      <c r="AX1027">
        <v>588.07268799999997</v>
      </c>
      <c r="AY1027">
        <v>592.50268300000005</v>
      </c>
      <c r="AZ1027">
        <v>584.75566800000001</v>
      </c>
      <c r="BA1027">
        <v>590.60269700000003</v>
      </c>
      <c r="BB1027">
        <v>986800</v>
      </c>
      <c r="BC1027">
        <v>590.60269700000003</v>
      </c>
      <c r="BE1027" s="1">
        <v>41848</v>
      </c>
      <c r="BF1027">
        <v>226.66000399999999</v>
      </c>
      <c r="BG1027">
        <v>229.60000600000001</v>
      </c>
      <c r="BH1027">
        <v>224.020004</v>
      </c>
      <c r="BI1027">
        <v>225.800003</v>
      </c>
      <c r="BJ1027">
        <v>5189200</v>
      </c>
      <c r="BK1027">
        <v>225.800003</v>
      </c>
      <c r="BM1027" s="1">
        <v>41848</v>
      </c>
      <c r="BN1027">
        <v>224.25</v>
      </c>
      <c r="BO1027">
        <v>232</v>
      </c>
      <c r="BP1027">
        <v>221.39999399999999</v>
      </c>
      <c r="BQ1027">
        <v>224.820007</v>
      </c>
      <c r="BR1027">
        <v>6514300</v>
      </c>
      <c r="BS1027">
        <v>224.820007</v>
      </c>
      <c r="BU1027" s="1">
        <v>41848</v>
      </c>
      <c r="BV1027">
        <v>40.369999</v>
      </c>
      <c r="BW1027">
        <v>40.700001</v>
      </c>
      <c r="BX1027">
        <v>39.860000999999997</v>
      </c>
      <c r="BY1027">
        <v>40.43</v>
      </c>
      <c r="BZ1027">
        <v>1684500</v>
      </c>
      <c r="CA1027">
        <v>40.240447000000003</v>
      </c>
      <c r="CC1027" s="1">
        <v>41848</v>
      </c>
      <c r="CD1027">
        <v>16956.910159999999</v>
      </c>
      <c r="CE1027">
        <v>17001.380860000001</v>
      </c>
      <c r="CF1027">
        <v>16877.720700000002</v>
      </c>
      <c r="CG1027">
        <v>16982.589840000001</v>
      </c>
      <c r="CH1027">
        <v>66190000</v>
      </c>
      <c r="CI1027">
        <v>16982.589840000001</v>
      </c>
    </row>
    <row r="1028" spans="1:87" x14ac:dyDescent="0.25">
      <c r="A1028" s="3">
        <v>41849</v>
      </c>
      <c r="B1028">
        <v>99.330001999999993</v>
      </c>
      <c r="C1028">
        <v>99.440002000000007</v>
      </c>
      <c r="D1028">
        <v>98.25</v>
      </c>
      <c r="E1028">
        <v>98.379997000000003</v>
      </c>
      <c r="F1028">
        <v>43143000</v>
      </c>
      <c r="G1028">
        <v>94.743431999999999</v>
      </c>
      <c r="I1028" s="1">
        <v>41849</v>
      </c>
      <c r="J1028">
        <v>43.91</v>
      </c>
      <c r="K1028">
        <v>44.09</v>
      </c>
      <c r="L1028">
        <v>43.639999000000003</v>
      </c>
      <c r="M1028">
        <v>43.889999000000003</v>
      </c>
      <c r="N1028">
        <v>27763100</v>
      </c>
      <c r="O1028">
        <v>41.603682999999997</v>
      </c>
      <c r="Q1028" s="1">
        <v>41849</v>
      </c>
      <c r="R1028">
        <v>51.650002000000001</v>
      </c>
      <c r="S1028">
        <v>52.150002000000001</v>
      </c>
      <c r="T1028">
        <v>51.48</v>
      </c>
      <c r="U1028">
        <v>51.540000999999997</v>
      </c>
      <c r="V1028">
        <v>14511800</v>
      </c>
      <c r="W1028">
        <v>48.753625999999997</v>
      </c>
      <c r="Y1028" s="1">
        <v>41849</v>
      </c>
      <c r="Z1028">
        <v>87.290001000000004</v>
      </c>
      <c r="AA1028">
        <v>87.300003000000004</v>
      </c>
      <c r="AB1028">
        <v>86.160004000000001</v>
      </c>
      <c r="AC1028">
        <v>86.199996999999996</v>
      </c>
      <c r="AD1028">
        <v>5478700</v>
      </c>
      <c r="AE1028">
        <v>83.480526999999995</v>
      </c>
      <c r="AG1028" s="1">
        <v>41849</v>
      </c>
      <c r="AH1028">
        <v>85.010002</v>
      </c>
      <c r="AI1028">
        <v>85.440002000000007</v>
      </c>
      <c r="AJ1028">
        <v>84.699996999999996</v>
      </c>
      <c r="AK1028">
        <v>84.709998999999996</v>
      </c>
      <c r="AL1028">
        <v>4054300</v>
      </c>
      <c r="AM1028">
        <v>78.341370999999995</v>
      </c>
      <c r="AO1028" s="1">
        <v>41849</v>
      </c>
      <c r="AP1028">
        <v>104.209999</v>
      </c>
      <c r="AQ1028">
        <v>104.760002</v>
      </c>
      <c r="AR1028">
        <v>103.519997</v>
      </c>
      <c r="AS1028">
        <v>103.550003</v>
      </c>
      <c r="AT1028">
        <v>8055400</v>
      </c>
      <c r="AU1028">
        <v>97.007242000000005</v>
      </c>
      <c r="AW1028" s="1">
        <v>41849</v>
      </c>
      <c r="AX1028">
        <v>588.75265300000001</v>
      </c>
      <c r="AY1028">
        <v>589.70264599999996</v>
      </c>
      <c r="AZ1028">
        <v>583.51765399999999</v>
      </c>
      <c r="BA1028">
        <v>585.61263299999996</v>
      </c>
      <c r="BB1028">
        <v>1349800</v>
      </c>
      <c r="BC1028">
        <v>585.61263299999996</v>
      </c>
      <c r="BE1028" s="1">
        <v>41849</v>
      </c>
      <c r="BF1028">
        <v>226.33999600000001</v>
      </c>
      <c r="BG1028">
        <v>226.33999600000001</v>
      </c>
      <c r="BH1028">
        <v>219.759995</v>
      </c>
      <c r="BI1028">
        <v>220</v>
      </c>
      <c r="BJ1028">
        <v>4360400</v>
      </c>
      <c r="BK1028">
        <v>220</v>
      </c>
      <c r="BM1028" s="1">
        <v>41849</v>
      </c>
      <c r="BN1028">
        <v>226.61000100000001</v>
      </c>
      <c r="BO1028">
        <v>228.300003</v>
      </c>
      <c r="BP1028">
        <v>224.86000100000001</v>
      </c>
      <c r="BQ1028">
        <v>225.009995</v>
      </c>
      <c r="BR1028">
        <v>3382400</v>
      </c>
      <c r="BS1028">
        <v>225.009995</v>
      </c>
      <c r="BU1028" s="1">
        <v>41849</v>
      </c>
      <c r="BV1028">
        <v>40.590000000000003</v>
      </c>
      <c r="BW1028">
        <v>40.82</v>
      </c>
      <c r="BX1028">
        <v>40.060001</v>
      </c>
      <c r="BY1028">
        <v>40.189999</v>
      </c>
      <c r="BZ1028">
        <v>766600</v>
      </c>
      <c r="CA1028">
        <v>40.001570000000001</v>
      </c>
      <c r="CC1028" s="1">
        <v>41849</v>
      </c>
      <c r="CD1028">
        <v>16984.33008</v>
      </c>
      <c r="CE1028">
        <v>17056.460940000001</v>
      </c>
      <c r="CF1028">
        <v>16912.109380000002</v>
      </c>
      <c r="CG1028">
        <v>16912.109380000002</v>
      </c>
      <c r="CH1028">
        <v>75980000</v>
      </c>
      <c r="CI1028">
        <v>16912.109380000002</v>
      </c>
    </row>
    <row r="1029" spans="1:87" x14ac:dyDescent="0.25">
      <c r="A1029" s="3">
        <v>41850</v>
      </c>
      <c r="B1029">
        <v>98.440002000000007</v>
      </c>
      <c r="C1029">
        <v>98.699996999999996</v>
      </c>
      <c r="D1029">
        <v>97.669998000000007</v>
      </c>
      <c r="E1029">
        <v>98.150002000000001</v>
      </c>
      <c r="F1029">
        <v>33010000</v>
      </c>
      <c r="G1029">
        <v>94.521938000000006</v>
      </c>
      <c r="I1029" s="1">
        <v>41850</v>
      </c>
      <c r="J1029">
        <v>44.07</v>
      </c>
      <c r="K1029">
        <v>44.099997999999999</v>
      </c>
      <c r="L1029">
        <v>43.290000999999997</v>
      </c>
      <c r="M1029">
        <v>43.580002</v>
      </c>
      <c r="N1029">
        <v>31921400</v>
      </c>
      <c r="O1029">
        <v>41.309834000000002</v>
      </c>
      <c r="Q1029" s="1">
        <v>41850</v>
      </c>
      <c r="R1029">
        <v>51.73</v>
      </c>
      <c r="S1029">
        <v>52.299999</v>
      </c>
      <c r="T1029">
        <v>51.689999</v>
      </c>
      <c r="U1029">
        <v>52.099997999999999</v>
      </c>
      <c r="V1029">
        <v>11439600</v>
      </c>
      <c r="W1029">
        <v>49.283349000000001</v>
      </c>
      <c r="Y1029" s="1">
        <v>41850</v>
      </c>
      <c r="Z1029">
        <v>86.620002999999997</v>
      </c>
      <c r="AA1029">
        <v>87.269997000000004</v>
      </c>
      <c r="AB1029">
        <v>86.089995999999999</v>
      </c>
      <c r="AC1029">
        <v>87.209998999999996</v>
      </c>
      <c r="AD1029">
        <v>7294200</v>
      </c>
      <c r="AE1029">
        <v>84.458664999999996</v>
      </c>
      <c r="AG1029" s="1">
        <v>41850</v>
      </c>
      <c r="AH1029">
        <v>85.25</v>
      </c>
      <c r="AI1029">
        <v>85.889999000000003</v>
      </c>
      <c r="AJ1029">
        <v>84.110000999999997</v>
      </c>
      <c r="AK1029">
        <v>84.629997000000003</v>
      </c>
      <c r="AL1029">
        <v>5531800</v>
      </c>
      <c r="AM1029">
        <v>78.267382999999995</v>
      </c>
      <c r="AO1029" s="1">
        <v>41850</v>
      </c>
      <c r="AP1029">
        <v>103.730003</v>
      </c>
      <c r="AQ1029">
        <v>104.150002</v>
      </c>
      <c r="AR1029">
        <v>102.57</v>
      </c>
      <c r="AS1029">
        <v>103.25</v>
      </c>
      <c r="AT1029">
        <v>11072100</v>
      </c>
      <c r="AU1029">
        <v>96.726194000000007</v>
      </c>
      <c r="AW1029" s="1">
        <v>41850</v>
      </c>
      <c r="AX1029">
        <v>586.55264999999997</v>
      </c>
      <c r="AY1029">
        <v>589.50269600000001</v>
      </c>
      <c r="AZ1029">
        <v>584.00262699999996</v>
      </c>
      <c r="BA1029">
        <v>587.42264999999998</v>
      </c>
      <c r="BB1029">
        <v>1016400</v>
      </c>
      <c r="BC1029">
        <v>587.42264999999998</v>
      </c>
      <c r="BE1029" s="1">
        <v>41850</v>
      </c>
      <c r="BF1029">
        <v>221.66999799999999</v>
      </c>
      <c r="BG1029">
        <v>222.53999300000001</v>
      </c>
      <c r="BH1029">
        <v>218.820007</v>
      </c>
      <c r="BI1029">
        <v>219.13000500000001</v>
      </c>
      <c r="BJ1029">
        <v>4006200</v>
      </c>
      <c r="BK1029">
        <v>219.13000500000001</v>
      </c>
      <c r="BM1029" s="1">
        <v>41850</v>
      </c>
      <c r="BN1029">
        <v>221.91999799999999</v>
      </c>
      <c r="BO1029">
        <v>229.60000600000001</v>
      </c>
      <c r="BP1029">
        <v>221.03999300000001</v>
      </c>
      <c r="BQ1029">
        <v>228.91999799999999</v>
      </c>
      <c r="BR1029">
        <v>4927800</v>
      </c>
      <c r="BS1029">
        <v>228.91999799999999</v>
      </c>
      <c r="BU1029" s="1">
        <v>41850</v>
      </c>
      <c r="BV1029">
        <v>40.400002000000001</v>
      </c>
      <c r="BW1029">
        <v>40.409999999999997</v>
      </c>
      <c r="BX1029">
        <v>39.5</v>
      </c>
      <c r="BY1029">
        <v>39.709999000000003</v>
      </c>
      <c r="BZ1029">
        <v>1173400</v>
      </c>
      <c r="CA1029">
        <v>39.523820999999998</v>
      </c>
      <c r="CC1029" s="1">
        <v>41850</v>
      </c>
      <c r="CD1029">
        <v>16920.109380000002</v>
      </c>
      <c r="CE1029">
        <v>16983.939450000002</v>
      </c>
      <c r="CF1029">
        <v>16817.160159999999</v>
      </c>
      <c r="CG1029">
        <v>16880.359380000002</v>
      </c>
      <c r="CH1029">
        <v>77750000</v>
      </c>
      <c r="CI1029">
        <v>16880.359380000002</v>
      </c>
    </row>
    <row r="1030" spans="1:87" x14ac:dyDescent="0.25">
      <c r="A1030" s="3">
        <v>41851</v>
      </c>
      <c r="B1030">
        <v>97.160004000000001</v>
      </c>
      <c r="C1030">
        <v>97.449996999999996</v>
      </c>
      <c r="D1030">
        <v>95.330001999999993</v>
      </c>
      <c r="E1030">
        <v>95.599997999999999</v>
      </c>
      <c r="F1030">
        <v>56843000</v>
      </c>
      <c r="G1030">
        <v>92.066194999999993</v>
      </c>
      <c r="I1030" s="1">
        <v>41851</v>
      </c>
      <c r="J1030">
        <v>43.380001</v>
      </c>
      <c r="K1030">
        <v>43.689999</v>
      </c>
      <c r="L1030">
        <v>43.080002</v>
      </c>
      <c r="M1030">
        <v>43.16</v>
      </c>
      <c r="N1030">
        <v>31537500</v>
      </c>
      <c r="O1030">
        <v>40.911710999999997</v>
      </c>
      <c r="Q1030" s="1">
        <v>41851</v>
      </c>
      <c r="R1030">
        <v>51.860000999999997</v>
      </c>
      <c r="S1030">
        <v>51.880001</v>
      </c>
      <c r="T1030">
        <v>50.889999000000003</v>
      </c>
      <c r="U1030">
        <v>50.900002000000001</v>
      </c>
      <c r="V1030">
        <v>19638900</v>
      </c>
      <c r="W1030">
        <v>48.148226999999999</v>
      </c>
      <c r="Y1030" s="1">
        <v>41851</v>
      </c>
      <c r="Z1030">
        <v>86.589995999999999</v>
      </c>
      <c r="AA1030">
        <v>86.949996999999996</v>
      </c>
      <c r="AB1030">
        <v>85.690002000000007</v>
      </c>
      <c r="AC1030">
        <v>85.879997000000003</v>
      </c>
      <c r="AD1030">
        <v>6342400</v>
      </c>
      <c r="AE1030">
        <v>83.170621999999995</v>
      </c>
      <c r="AG1030" s="1">
        <v>41851</v>
      </c>
      <c r="AH1030">
        <v>84.220000999999996</v>
      </c>
      <c r="AI1030">
        <v>84.559997999999993</v>
      </c>
      <c r="AJ1030">
        <v>82.370002999999997</v>
      </c>
      <c r="AK1030">
        <v>82.5</v>
      </c>
      <c r="AL1030">
        <v>7106000</v>
      </c>
      <c r="AM1030">
        <v>76.297522999999998</v>
      </c>
      <c r="AO1030" s="1">
        <v>41851</v>
      </c>
      <c r="AP1030">
        <v>101.980003</v>
      </c>
      <c r="AQ1030">
        <v>101.980003</v>
      </c>
      <c r="AR1030">
        <v>98.93</v>
      </c>
      <c r="AS1030">
        <v>98.940002000000007</v>
      </c>
      <c r="AT1030">
        <v>18291800</v>
      </c>
      <c r="AU1030">
        <v>92.688522000000006</v>
      </c>
      <c r="AW1030" s="1">
        <v>41851</v>
      </c>
      <c r="AX1030">
        <v>580.60261600000001</v>
      </c>
      <c r="AY1030">
        <v>583.65266799999995</v>
      </c>
      <c r="AZ1030">
        <v>570.00256100000001</v>
      </c>
      <c r="BA1030">
        <v>571.60259199999996</v>
      </c>
      <c r="BB1030">
        <v>2102700</v>
      </c>
      <c r="BC1030">
        <v>571.60259199999996</v>
      </c>
      <c r="BE1030" s="1">
        <v>41851</v>
      </c>
      <c r="BF1030">
        <v>216.13999899999999</v>
      </c>
      <c r="BG1030">
        <v>220.740005</v>
      </c>
      <c r="BH1030">
        <v>215.13000500000001</v>
      </c>
      <c r="BI1030">
        <v>216.050003</v>
      </c>
      <c r="BJ1030">
        <v>4602300</v>
      </c>
      <c r="BK1030">
        <v>216.050003</v>
      </c>
      <c r="BM1030" s="1">
        <v>41851</v>
      </c>
      <c r="BN1030">
        <v>229.259995</v>
      </c>
      <c r="BO1030">
        <v>231.39999399999999</v>
      </c>
      <c r="BP1030">
        <v>221.5</v>
      </c>
      <c r="BQ1030">
        <v>223.300003</v>
      </c>
      <c r="BR1030">
        <v>7749100</v>
      </c>
      <c r="BS1030">
        <v>223.300003</v>
      </c>
      <c r="BU1030" s="1">
        <v>41851</v>
      </c>
      <c r="BV1030">
        <v>39.509998000000003</v>
      </c>
      <c r="BW1030">
        <v>39.599997999999999</v>
      </c>
      <c r="BX1030">
        <v>38.979999999999997</v>
      </c>
      <c r="BY1030">
        <v>39.32</v>
      </c>
      <c r="BZ1030">
        <v>1155700</v>
      </c>
      <c r="CA1030">
        <v>39.135649999999998</v>
      </c>
      <c r="CC1030" s="1">
        <v>41851</v>
      </c>
      <c r="CD1030">
        <v>16869.630860000001</v>
      </c>
      <c r="CE1030">
        <v>16869.630860000001</v>
      </c>
      <c r="CF1030">
        <v>16563.300780000001</v>
      </c>
      <c r="CG1030">
        <v>16563.300780000001</v>
      </c>
      <c r="CH1030">
        <v>101670000</v>
      </c>
      <c r="CI1030">
        <v>16563.300780000001</v>
      </c>
    </row>
    <row r="1031" spans="1:87" x14ac:dyDescent="0.25">
      <c r="A1031" s="3">
        <v>41852</v>
      </c>
      <c r="B1031">
        <v>94.900002000000001</v>
      </c>
      <c r="C1031">
        <v>96.620002999999997</v>
      </c>
      <c r="D1031">
        <v>94.809997999999993</v>
      </c>
      <c r="E1031">
        <v>96.129997000000003</v>
      </c>
      <c r="F1031">
        <v>48511000</v>
      </c>
      <c r="G1031">
        <v>92.576601999999994</v>
      </c>
      <c r="I1031" s="1">
        <v>41852</v>
      </c>
      <c r="J1031">
        <v>43.209999000000003</v>
      </c>
      <c r="K1031">
        <v>43.25</v>
      </c>
      <c r="L1031">
        <v>42.599997999999999</v>
      </c>
      <c r="M1031">
        <v>42.860000999999997</v>
      </c>
      <c r="N1031">
        <v>31170300</v>
      </c>
      <c r="O1031">
        <v>40.627338999999999</v>
      </c>
      <c r="Q1031" s="1">
        <v>41852</v>
      </c>
      <c r="R1031">
        <v>50.5</v>
      </c>
      <c r="S1031">
        <v>51.110000999999997</v>
      </c>
      <c r="T1031">
        <v>50.23</v>
      </c>
      <c r="U1031">
        <v>50.349997999999999</v>
      </c>
      <c r="V1031">
        <v>18813700</v>
      </c>
      <c r="W1031">
        <v>47.627958</v>
      </c>
      <c r="Y1031" s="1">
        <v>41852</v>
      </c>
      <c r="Z1031">
        <v>85.389999000000003</v>
      </c>
      <c r="AA1031">
        <v>86.010002</v>
      </c>
      <c r="AB1031">
        <v>85.209998999999996</v>
      </c>
      <c r="AC1031">
        <v>85.379997000000003</v>
      </c>
      <c r="AD1031">
        <v>6759200</v>
      </c>
      <c r="AE1031">
        <v>82.686396999999999</v>
      </c>
      <c r="AG1031" s="1">
        <v>41852</v>
      </c>
      <c r="AH1031">
        <v>81.910004000000001</v>
      </c>
      <c r="AI1031">
        <v>81.93</v>
      </c>
      <c r="AJ1031">
        <v>79.830001999999993</v>
      </c>
      <c r="AK1031">
        <v>80.699996999999996</v>
      </c>
      <c r="AL1031">
        <v>9530200</v>
      </c>
      <c r="AM1031">
        <v>74.632846999999998</v>
      </c>
      <c r="AO1031" s="1">
        <v>41852</v>
      </c>
      <c r="AP1031">
        <v>98.620002999999997</v>
      </c>
      <c r="AQ1031">
        <v>99.550003000000004</v>
      </c>
      <c r="AR1031">
        <v>98.18</v>
      </c>
      <c r="AS1031">
        <v>98.800003000000004</v>
      </c>
      <c r="AT1031">
        <v>14915000</v>
      </c>
      <c r="AU1031">
        <v>92.557367999999997</v>
      </c>
      <c r="AW1031" s="1">
        <v>41852</v>
      </c>
      <c r="AX1031">
        <v>570.40258400000005</v>
      </c>
      <c r="AY1031">
        <v>575.96263299999998</v>
      </c>
      <c r="AZ1031">
        <v>562.85252000000003</v>
      </c>
      <c r="BA1031">
        <v>566.07253300000002</v>
      </c>
      <c r="BB1031">
        <v>1955200</v>
      </c>
      <c r="BC1031">
        <v>566.07253300000002</v>
      </c>
      <c r="BE1031" s="1">
        <v>41852</v>
      </c>
      <c r="BF1031">
        <v>216.320007</v>
      </c>
      <c r="BG1031">
        <v>217.88999899999999</v>
      </c>
      <c r="BH1031">
        <v>210.10000600000001</v>
      </c>
      <c r="BI1031">
        <v>212.38000500000001</v>
      </c>
      <c r="BJ1031">
        <v>5260300</v>
      </c>
      <c r="BK1031">
        <v>212.38000500000001</v>
      </c>
      <c r="BM1031" s="1">
        <v>41852</v>
      </c>
      <c r="BN1031">
        <v>226.08999600000001</v>
      </c>
      <c r="BO1031">
        <v>237.5</v>
      </c>
      <c r="BP1031">
        <v>226</v>
      </c>
      <c r="BQ1031">
        <v>233.270004</v>
      </c>
      <c r="BR1031">
        <v>11895800</v>
      </c>
      <c r="BS1031">
        <v>233.270004</v>
      </c>
      <c r="BU1031" s="1">
        <v>41852</v>
      </c>
      <c r="BV1031">
        <v>38.650002000000001</v>
      </c>
      <c r="BW1031">
        <v>39.299999</v>
      </c>
      <c r="BX1031">
        <v>38.520000000000003</v>
      </c>
      <c r="BY1031">
        <v>39.110000999999997</v>
      </c>
      <c r="BZ1031">
        <v>1025800</v>
      </c>
      <c r="CA1031">
        <v>39.093668999999998</v>
      </c>
      <c r="CC1031" s="1">
        <v>41852</v>
      </c>
      <c r="CD1031">
        <v>16561.699219999999</v>
      </c>
      <c r="CE1031">
        <v>16584.75</v>
      </c>
      <c r="CF1031">
        <v>16437.070309999999</v>
      </c>
      <c r="CG1031">
        <v>16493.369139999999</v>
      </c>
      <c r="CH1031">
        <v>84860000</v>
      </c>
      <c r="CI1031">
        <v>16493.369139999999</v>
      </c>
    </row>
    <row r="1032" spans="1:87" x14ac:dyDescent="0.25">
      <c r="A1032" s="3">
        <v>41855</v>
      </c>
      <c r="B1032">
        <v>96.370002999999997</v>
      </c>
      <c r="C1032">
        <v>96.580001999999993</v>
      </c>
      <c r="D1032">
        <v>95.169998000000007</v>
      </c>
      <c r="E1032">
        <v>95.589995999999999</v>
      </c>
      <c r="F1032">
        <v>39958000</v>
      </c>
      <c r="G1032">
        <v>92.056562</v>
      </c>
      <c r="I1032" s="1">
        <v>41855</v>
      </c>
      <c r="J1032">
        <v>42.970001000000003</v>
      </c>
      <c r="K1032">
        <v>43.470001000000003</v>
      </c>
      <c r="L1032">
        <v>42.810001</v>
      </c>
      <c r="M1032">
        <v>43.369999</v>
      </c>
      <c r="N1032">
        <v>34277400</v>
      </c>
      <c r="O1032">
        <v>41.110771</v>
      </c>
      <c r="Q1032" s="1">
        <v>41855</v>
      </c>
      <c r="R1032">
        <v>50.549999</v>
      </c>
      <c r="S1032">
        <v>51.029998999999997</v>
      </c>
      <c r="T1032">
        <v>50.52</v>
      </c>
      <c r="U1032">
        <v>50.990001999999997</v>
      </c>
      <c r="V1032">
        <v>13380100</v>
      </c>
      <c r="W1032">
        <v>48.233362</v>
      </c>
      <c r="Y1032" s="1">
        <v>41855</v>
      </c>
      <c r="Z1032">
        <v>86.169998000000007</v>
      </c>
      <c r="AA1032">
        <v>87.519997000000004</v>
      </c>
      <c r="AB1032">
        <v>86.010002</v>
      </c>
      <c r="AC1032">
        <v>87.239998</v>
      </c>
      <c r="AD1032">
        <v>8262700</v>
      </c>
      <c r="AE1032">
        <v>84.487717000000004</v>
      </c>
      <c r="AG1032" s="1">
        <v>41855</v>
      </c>
      <c r="AH1032">
        <v>80.760002</v>
      </c>
      <c r="AI1032">
        <v>82.160004000000001</v>
      </c>
      <c r="AJ1032">
        <v>80.300003000000004</v>
      </c>
      <c r="AK1032">
        <v>81.980002999999996</v>
      </c>
      <c r="AL1032">
        <v>5609600</v>
      </c>
      <c r="AM1032">
        <v>75.81662</v>
      </c>
      <c r="AO1032" s="1">
        <v>41855</v>
      </c>
      <c r="AP1032">
        <v>98.739998</v>
      </c>
      <c r="AQ1032">
        <v>100.43</v>
      </c>
      <c r="AR1032">
        <v>98.309997999999993</v>
      </c>
      <c r="AS1032">
        <v>100.129997</v>
      </c>
      <c r="AT1032">
        <v>12148200</v>
      </c>
      <c r="AU1032">
        <v>93.803326999999996</v>
      </c>
      <c r="AW1032" s="1">
        <v>41855</v>
      </c>
      <c r="AX1032">
        <v>569.04259200000001</v>
      </c>
      <c r="AY1032">
        <v>575.352622</v>
      </c>
      <c r="AZ1032">
        <v>564.102531</v>
      </c>
      <c r="BA1032">
        <v>573.15261899999996</v>
      </c>
      <c r="BB1032">
        <v>1427300</v>
      </c>
      <c r="BC1032">
        <v>573.15261899999996</v>
      </c>
      <c r="BE1032" s="1">
        <v>41855</v>
      </c>
      <c r="BF1032">
        <v>213.19000199999999</v>
      </c>
      <c r="BG1032">
        <v>220.570007</v>
      </c>
      <c r="BH1032">
        <v>213.05999800000001</v>
      </c>
      <c r="BI1032">
        <v>218.89999399999999</v>
      </c>
      <c r="BJ1032">
        <v>3476100</v>
      </c>
      <c r="BK1032">
        <v>218.89999399999999</v>
      </c>
      <c r="BM1032" s="1">
        <v>41855</v>
      </c>
      <c r="BN1032">
        <v>234.38000500000001</v>
      </c>
      <c r="BO1032">
        <v>240.5</v>
      </c>
      <c r="BP1032">
        <v>233.270004</v>
      </c>
      <c r="BQ1032">
        <v>238.520004</v>
      </c>
      <c r="BR1032">
        <v>5959700</v>
      </c>
      <c r="BS1032">
        <v>238.520004</v>
      </c>
      <c r="BU1032" s="1">
        <v>41855</v>
      </c>
      <c r="BV1032">
        <v>39.349997999999999</v>
      </c>
      <c r="BW1032">
        <v>39.880001</v>
      </c>
      <c r="BX1032">
        <v>39.240001999999997</v>
      </c>
      <c r="BY1032">
        <v>39.700001</v>
      </c>
      <c r="BZ1032">
        <v>713700</v>
      </c>
      <c r="CA1032">
        <v>39.683422</v>
      </c>
      <c r="CC1032" s="1">
        <v>41855</v>
      </c>
      <c r="CD1032">
        <v>16493.720700000002</v>
      </c>
      <c r="CE1032">
        <v>16596.220700000002</v>
      </c>
      <c r="CF1032">
        <v>16447.199219999999</v>
      </c>
      <c r="CG1032">
        <v>16569.279299999998</v>
      </c>
      <c r="CH1032">
        <v>76260000</v>
      </c>
      <c r="CI1032">
        <v>16569.279299999998</v>
      </c>
    </row>
    <row r="1033" spans="1:87" x14ac:dyDescent="0.25">
      <c r="A1033" s="3">
        <v>41856</v>
      </c>
      <c r="B1033">
        <v>95.360000999999997</v>
      </c>
      <c r="C1033">
        <v>95.68</v>
      </c>
      <c r="D1033">
        <v>94.360000999999997</v>
      </c>
      <c r="E1033">
        <v>95.120002999999997</v>
      </c>
      <c r="F1033">
        <v>55933000</v>
      </c>
      <c r="G1033">
        <v>91.603942000000004</v>
      </c>
      <c r="I1033" s="1">
        <v>41856</v>
      </c>
      <c r="J1033">
        <v>43.310001</v>
      </c>
      <c r="K1033">
        <v>43.459999000000003</v>
      </c>
      <c r="L1033">
        <v>42.830002</v>
      </c>
      <c r="M1033">
        <v>43.080002</v>
      </c>
      <c r="N1033">
        <v>26266400</v>
      </c>
      <c r="O1033">
        <v>40.835880000000003</v>
      </c>
      <c r="Q1033" s="1">
        <v>41856</v>
      </c>
      <c r="R1033">
        <v>50.73</v>
      </c>
      <c r="S1033">
        <v>50.93</v>
      </c>
      <c r="T1033">
        <v>50.259998000000003</v>
      </c>
      <c r="U1033">
        <v>50.400002000000001</v>
      </c>
      <c r="V1033">
        <v>12766000</v>
      </c>
      <c r="W1033">
        <v>47.675257999999999</v>
      </c>
      <c r="Y1033" s="1">
        <v>41856</v>
      </c>
      <c r="Z1033">
        <v>87.139999000000003</v>
      </c>
      <c r="AA1033">
        <v>87.239998</v>
      </c>
      <c r="AB1033">
        <v>86.019997000000004</v>
      </c>
      <c r="AC1033">
        <v>86.75</v>
      </c>
      <c r="AD1033">
        <v>9361800</v>
      </c>
      <c r="AE1033">
        <v>84.013177999999996</v>
      </c>
      <c r="AG1033" s="1">
        <v>41856</v>
      </c>
      <c r="AH1033">
        <v>81.440002000000007</v>
      </c>
      <c r="AI1033">
        <v>81.589995999999999</v>
      </c>
      <c r="AJ1033">
        <v>79.379997000000003</v>
      </c>
      <c r="AK1033">
        <v>79.739998</v>
      </c>
      <c r="AL1033">
        <v>6406400</v>
      </c>
      <c r="AM1033">
        <v>73.745022000000006</v>
      </c>
      <c r="AO1033" s="1">
        <v>41856</v>
      </c>
      <c r="AP1033">
        <v>99.480002999999996</v>
      </c>
      <c r="AQ1033">
        <v>99.540001000000004</v>
      </c>
      <c r="AR1033">
        <v>97.779999000000004</v>
      </c>
      <c r="AS1033">
        <v>98.199996999999996</v>
      </c>
      <c r="AT1033">
        <v>13069400</v>
      </c>
      <c r="AU1033">
        <v>91.995272999999997</v>
      </c>
      <c r="AW1033" s="1">
        <v>41856</v>
      </c>
      <c r="AX1033">
        <v>570.05256399999996</v>
      </c>
      <c r="AY1033">
        <v>571.98260100000005</v>
      </c>
      <c r="AZ1033">
        <v>562.61254299999996</v>
      </c>
      <c r="BA1033">
        <v>565.07253700000001</v>
      </c>
      <c r="BB1033">
        <v>1551200</v>
      </c>
      <c r="BC1033">
        <v>565.07253700000001</v>
      </c>
      <c r="BE1033" s="1">
        <v>41856</v>
      </c>
      <c r="BF1033">
        <v>218.46000699999999</v>
      </c>
      <c r="BG1033">
        <v>220.39999399999999</v>
      </c>
      <c r="BH1033">
        <v>214.58000200000001</v>
      </c>
      <c r="BI1033">
        <v>215.570007</v>
      </c>
      <c r="BJ1033">
        <v>2746800</v>
      </c>
      <c r="BK1033">
        <v>215.570007</v>
      </c>
      <c r="BM1033" s="1">
        <v>41856</v>
      </c>
      <c r="BN1033">
        <v>237.470001</v>
      </c>
      <c r="BO1033">
        <v>242.990005</v>
      </c>
      <c r="BP1033">
        <v>235.69000199999999</v>
      </c>
      <c r="BQ1033">
        <v>238.490005</v>
      </c>
      <c r="BR1033">
        <v>5388600</v>
      </c>
      <c r="BS1033">
        <v>238.490005</v>
      </c>
      <c r="BU1033" s="1">
        <v>41856</v>
      </c>
      <c r="BV1033">
        <v>39.919998</v>
      </c>
      <c r="BW1033">
        <v>40.159999999999997</v>
      </c>
      <c r="BX1033">
        <v>39.360000999999997</v>
      </c>
      <c r="BY1033">
        <v>39.560001</v>
      </c>
      <c r="BZ1033">
        <v>983300</v>
      </c>
      <c r="CA1033">
        <v>39.543481999999997</v>
      </c>
      <c r="CC1033" s="1">
        <v>41856</v>
      </c>
      <c r="CD1033">
        <v>16559.970700000002</v>
      </c>
      <c r="CE1033">
        <v>16559.970700000002</v>
      </c>
      <c r="CF1033">
        <v>16369.54981</v>
      </c>
      <c r="CG1033">
        <v>16429.470700000002</v>
      </c>
      <c r="CH1033">
        <v>76630000</v>
      </c>
      <c r="CI1033">
        <v>16429.470700000002</v>
      </c>
    </row>
    <row r="1034" spans="1:87" x14ac:dyDescent="0.25">
      <c r="A1034" s="3">
        <v>41857</v>
      </c>
      <c r="B1034">
        <v>94.75</v>
      </c>
      <c r="C1034">
        <v>95.480002999999996</v>
      </c>
      <c r="D1034">
        <v>94.709998999999996</v>
      </c>
      <c r="E1034">
        <v>94.959998999999996</v>
      </c>
      <c r="F1034">
        <v>38558000</v>
      </c>
      <c r="G1034">
        <v>91.449852000000007</v>
      </c>
      <c r="I1034" s="1">
        <v>41857</v>
      </c>
      <c r="J1034">
        <v>42.740001999999997</v>
      </c>
      <c r="K1034">
        <v>43.169998</v>
      </c>
      <c r="L1034">
        <v>42.209999000000003</v>
      </c>
      <c r="M1034">
        <v>42.740001999999997</v>
      </c>
      <c r="N1034">
        <v>24634000</v>
      </c>
      <c r="O1034">
        <v>40.513590999999998</v>
      </c>
      <c r="Q1034" s="1">
        <v>41857</v>
      </c>
      <c r="R1034">
        <v>49.869999</v>
      </c>
      <c r="S1034">
        <v>50.52</v>
      </c>
      <c r="T1034">
        <v>49.830002</v>
      </c>
      <c r="U1034">
        <v>50.060001</v>
      </c>
      <c r="V1034">
        <v>15271500</v>
      </c>
      <c r="W1034">
        <v>47.684784999999998</v>
      </c>
      <c r="Y1034" s="1">
        <v>41857</v>
      </c>
      <c r="Z1034">
        <v>86.18</v>
      </c>
      <c r="AA1034">
        <v>87.620002999999997</v>
      </c>
      <c r="AB1034">
        <v>86.169998000000007</v>
      </c>
      <c r="AC1034">
        <v>86.589995999999999</v>
      </c>
      <c r="AD1034">
        <v>9789500</v>
      </c>
      <c r="AE1034">
        <v>83.858221999999998</v>
      </c>
      <c r="AG1034" s="1">
        <v>41857</v>
      </c>
      <c r="AH1034">
        <v>79.650002000000001</v>
      </c>
      <c r="AI1034">
        <v>81.5</v>
      </c>
      <c r="AJ1034">
        <v>79.5</v>
      </c>
      <c r="AK1034">
        <v>80.610000999999997</v>
      </c>
      <c r="AL1034">
        <v>5412400</v>
      </c>
      <c r="AM1034">
        <v>74.549616</v>
      </c>
      <c r="AO1034" s="1">
        <v>41857</v>
      </c>
      <c r="AP1034">
        <v>98.199996999999996</v>
      </c>
      <c r="AQ1034">
        <v>99.650002000000001</v>
      </c>
      <c r="AR1034">
        <v>98.199996999999996</v>
      </c>
      <c r="AS1034">
        <v>98.980002999999996</v>
      </c>
      <c r="AT1034">
        <v>9911300</v>
      </c>
      <c r="AU1034">
        <v>92.725994999999998</v>
      </c>
      <c r="AW1034" s="1">
        <v>41857</v>
      </c>
      <c r="AX1034">
        <v>561.78256899999997</v>
      </c>
      <c r="AY1034">
        <v>570.70260099999996</v>
      </c>
      <c r="AZ1034">
        <v>560.00254099999995</v>
      </c>
      <c r="BA1034">
        <v>566.37658899999997</v>
      </c>
      <c r="BB1034">
        <v>1334300</v>
      </c>
      <c r="BC1034">
        <v>566.37658899999997</v>
      </c>
      <c r="BE1034" s="1">
        <v>41857</v>
      </c>
      <c r="BF1034">
        <v>213.570007</v>
      </c>
      <c r="BG1034">
        <v>217.38000500000001</v>
      </c>
      <c r="BH1034">
        <v>212.279999</v>
      </c>
      <c r="BI1034">
        <v>215.13999899999999</v>
      </c>
      <c r="BJ1034">
        <v>1991700</v>
      </c>
      <c r="BK1034">
        <v>215.13999899999999</v>
      </c>
      <c r="BM1034" s="1">
        <v>41857</v>
      </c>
      <c r="BN1034">
        <v>238.89999399999999</v>
      </c>
      <c r="BO1034">
        <v>251.41999799999999</v>
      </c>
      <c r="BP1034">
        <v>238.58000200000001</v>
      </c>
      <c r="BQ1034">
        <v>248.929993</v>
      </c>
      <c r="BR1034">
        <v>9249300</v>
      </c>
      <c r="BS1034">
        <v>248.929993</v>
      </c>
      <c r="BU1034" s="1">
        <v>41857</v>
      </c>
      <c r="BV1034">
        <v>39.130001</v>
      </c>
      <c r="BW1034">
        <v>39.840000000000003</v>
      </c>
      <c r="BX1034">
        <v>38.659999999999997</v>
      </c>
      <c r="BY1034">
        <v>38.830002</v>
      </c>
      <c r="BZ1034">
        <v>1026800</v>
      </c>
      <c r="CA1034">
        <v>38.813786999999998</v>
      </c>
      <c r="CC1034" s="1">
        <v>41857</v>
      </c>
      <c r="CD1034">
        <v>16425.099610000001</v>
      </c>
      <c r="CE1034">
        <v>16490.699219999999</v>
      </c>
      <c r="CF1034">
        <v>16372.320309999999</v>
      </c>
      <c r="CG1034">
        <v>16443.339840000001</v>
      </c>
      <c r="CH1034">
        <v>78600000</v>
      </c>
      <c r="CI1034">
        <v>16443.339840000001</v>
      </c>
    </row>
    <row r="1035" spans="1:87" x14ac:dyDescent="0.25">
      <c r="A1035" s="3">
        <v>41858</v>
      </c>
      <c r="B1035">
        <v>94.93</v>
      </c>
      <c r="C1035">
        <v>95.949996999999996</v>
      </c>
      <c r="D1035">
        <v>94.099997999999999</v>
      </c>
      <c r="E1035">
        <v>94.480002999999996</v>
      </c>
      <c r="F1035">
        <v>46711000</v>
      </c>
      <c r="G1035">
        <v>91.440175999999994</v>
      </c>
      <c r="I1035" s="1">
        <v>41858</v>
      </c>
      <c r="J1035">
        <v>42.84</v>
      </c>
      <c r="K1035">
        <v>43.450001</v>
      </c>
      <c r="L1035">
        <v>42.650002000000001</v>
      </c>
      <c r="M1035">
        <v>43.23</v>
      </c>
      <c r="N1035">
        <v>30314900</v>
      </c>
      <c r="O1035">
        <v>40.978064000000003</v>
      </c>
      <c r="Q1035" s="1">
        <v>41858</v>
      </c>
      <c r="R1035">
        <v>50.34</v>
      </c>
      <c r="S1035">
        <v>50.41</v>
      </c>
      <c r="T1035">
        <v>49.599997999999999</v>
      </c>
      <c r="U1035">
        <v>49.700001</v>
      </c>
      <c r="V1035">
        <v>14109100</v>
      </c>
      <c r="W1035">
        <v>47.341866000000003</v>
      </c>
      <c r="Y1035" s="1">
        <v>41858</v>
      </c>
      <c r="Z1035">
        <v>86.989998</v>
      </c>
      <c r="AA1035">
        <v>87.010002</v>
      </c>
      <c r="AB1035">
        <v>85.230002999999996</v>
      </c>
      <c r="AC1035">
        <v>85.510002</v>
      </c>
      <c r="AD1035">
        <v>7916900</v>
      </c>
      <c r="AE1035">
        <v>82.812299999999993</v>
      </c>
      <c r="AG1035" s="1">
        <v>41858</v>
      </c>
      <c r="AH1035">
        <v>80.830001999999993</v>
      </c>
      <c r="AI1035">
        <v>80.980002999999996</v>
      </c>
      <c r="AJ1035">
        <v>79.169998000000007</v>
      </c>
      <c r="AK1035">
        <v>79.589995999999999</v>
      </c>
      <c r="AL1035">
        <v>4055500</v>
      </c>
      <c r="AM1035">
        <v>73.606297999999995</v>
      </c>
      <c r="AO1035" s="1">
        <v>41858</v>
      </c>
      <c r="AP1035">
        <v>99.769997000000004</v>
      </c>
      <c r="AQ1035">
        <v>99.839995999999999</v>
      </c>
      <c r="AR1035">
        <v>97.629997000000003</v>
      </c>
      <c r="AS1035">
        <v>98.269997000000004</v>
      </c>
      <c r="AT1035">
        <v>10017100</v>
      </c>
      <c r="AU1035">
        <v>92.060850000000002</v>
      </c>
      <c r="AW1035" s="1">
        <v>41858</v>
      </c>
      <c r="AX1035">
        <v>568.00256999999999</v>
      </c>
      <c r="AY1035">
        <v>569.89257999999995</v>
      </c>
      <c r="AZ1035">
        <v>561.10254299999997</v>
      </c>
      <c r="BA1035">
        <v>563.36252500000001</v>
      </c>
      <c r="BB1035">
        <v>1110900</v>
      </c>
      <c r="BC1035">
        <v>563.36252500000001</v>
      </c>
      <c r="BE1035" s="1">
        <v>41858</v>
      </c>
      <c r="BF1035">
        <v>216.009995</v>
      </c>
      <c r="BG1035">
        <v>217</v>
      </c>
      <c r="BH1035">
        <v>211.86000100000001</v>
      </c>
      <c r="BI1035">
        <v>213.509995</v>
      </c>
      <c r="BJ1035">
        <v>2120600</v>
      </c>
      <c r="BK1035">
        <v>213.509995</v>
      </c>
      <c r="BM1035" s="1">
        <v>41858</v>
      </c>
      <c r="BN1035">
        <v>250.11999499999999</v>
      </c>
      <c r="BO1035">
        <v>256.69000199999999</v>
      </c>
      <c r="BP1035">
        <v>249.11999499999999</v>
      </c>
      <c r="BQ1035">
        <v>252.38999899999999</v>
      </c>
      <c r="BR1035">
        <v>7478900</v>
      </c>
      <c r="BS1035">
        <v>252.38999899999999</v>
      </c>
      <c r="BU1035" s="1">
        <v>41858</v>
      </c>
      <c r="BV1035">
        <v>38.959999000000003</v>
      </c>
      <c r="BW1035">
        <v>39.459999000000003</v>
      </c>
      <c r="BX1035">
        <v>38.5</v>
      </c>
      <c r="BY1035">
        <v>38.650002000000001</v>
      </c>
      <c r="BZ1035">
        <v>1003300</v>
      </c>
      <c r="CA1035">
        <v>38.633862000000001</v>
      </c>
      <c r="CC1035" s="1">
        <v>41858</v>
      </c>
      <c r="CD1035">
        <v>16448.289059999999</v>
      </c>
      <c r="CE1035">
        <v>16504.349610000001</v>
      </c>
      <c r="CF1035">
        <v>16333.780269999999</v>
      </c>
      <c r="CG1035">
        <v>16368.26953</v>
      </c>
      <c r="CH1035">
        <v>80430000</v>
      </c>
      <c r="CI1035">
        <v>16368.26953</v>
      </c>
    </row>
    <row r="1036" spans="1:87" x14ac:dyDescent="0.25">
      <c r="A1036" s="3">
        <v>41859</v>
      </c>
      <c r="B1036">
        <v>94.260002</v>
      </c>
      <c r="C1036">
        <v>94.82</v>
      </c>
      <c r="D1036">
        <v>93.279999000000004</v>
      </c>
      <c r="E1036">
        <v>94.739998</v>
      </c>
      <c r="F1036">
        <v>41865000</v>
      </c>
      <c r="G1036">
        <v>91.691806</v>
      </c>
      <c r="I1036" s="1">
        <v>41859</v>
      </c>
      <c r="J1036">
        <v>43.23</v>
      </c>
      <c r="K1036">
        <v>43.32</v>
      </c>
      <c r="L1036">
        <v>42.91</v>
      </c>
      <c r="M1036">
        <v>43.200001</v>
      </c>
      <c r="N1036">
        <v>28942700</v>
      </c>
      <c r="O1036">
        <v>40.949627999999997</v>
      </c>
      <c r="Q1036" s="1">
        <v>41859</v>
      </c>
      <c r="R1036">
        <v>49.73</v>
      </c>
      <c r="S1036">
        <v>50.040000999999997</v>
      </c>
      <c r="T1036">
        <v>49.470001000000003</v>
      </c>
      <c r="U1036">
        <v>50</v>
      </c>
      <c r="V1036">
        <v>14563200</v>
      </c>
      <c r="W1036">
        <v>47.627631000000001</v>
      </c>
      <c r="Y1036" s="1">
        <v>41859</v>
      </c>
      <c r="Z1036">
        <v>85.650002000000001</v>
      </c>
      <c r="AA1036">
        <v>86.889999000000003</v>
      </c>
      <c r="AB1036">
        <v>85.620002999999997</v>
      </c>
      <c r="AC1036">
        <v>86.849997999999999</v>
      </c>
      <c r="AD1036">
        <v>6382700</v>
      </c>
      <c r="AE1036">
        <v>84.110022000000001</v>
      </c>
      <c r="AG1036" s="1">
        <v>41859</v>
      </c>
      <c r="AH1036">
        <v>79.690002000000007</v>
      </c>
      <c r="AI1036">
        <v>81.430000000000007</v>
      </c>
      <c r="AJ1036">
        <v>79.690002000000007</v>
      </c>
      <c r="AK1036">
        <v>81.330001999999993</v>
      </c>
      <c r="AL1036">
        <v>4104900</v>
      </c>
      <c r="AM1036">
        <v>75.215486999999996</v>
      </c>
      <c r="AO1036" s="1">
        <v>41859</v>
      </c>
      <c r="AP1036">
        <v>98.809997999999993</v>
      </c>
      <c r="AQ1036">
        <v>99.790001000000004</v>
      </c>
      <c r="AR1036">
        <v>98.32</v>
      </c>
      <c r="AS1036">
        <v>99.739998</v>
      </c>
      <c r="AT1036">
        <v>11199300</v>
      </c>
      <c r="AU1036">
        <v>93.437970000000007</v>
      </c>
      <c r="AW1036" s="1">
        <v>41859</v>
      </c>
      <c r="AX1036">
        <v>563.56253600000002</v>
      </c>
      <c r="AY1036">
        <v>570.25257599999998</v>
      </c>
      <c r="AZ1036">
        <v>560.35256100000004</v>
      </c>
      <c r="BA1036">
        <v>568.77256499999999</v>
      </c>
      <c r="BB1036">
        <v>1494700</v>
      </c>
      <c r="BC1036">
        <v>568.77256499999999</v>
      </c>
      <c r="BE1036" s="1">
        <v>41859</v>
      </c>
      <c r="BF1036">
        <v>214.38999899999999</v>
      </c>
      <c r="BG1036">
        <v>215.800003</v>
      </c>
      <c r="BH1036">
        <v>213</v>
      </c>
      <c r="BI1036">
        <v>215.08999600000001</v>
      </c>
      <c r="BJ1036">
        <v>1984700</v>
      </c>
      <c r="BK1036">
        <v>215.08999600000001</v>
      </c>
      <c r="BM1036" s="1">
        <v>41859</v>
      </c>
      <c r="BN1036">
        <v>251.16000399999999</v>
      </c>
      <c r="BO1036">
        <v>251.759995</v>
      </c>
      <c r="BP1036">
        <v>246.5</v>
      </c>
      <c r="BQ1036">
        <v>248.13000500000001</v>
      </c>
      <c r="BR1036">
        <v>5090100</v>
      </c>
      <c r="BS1036">
        <v>248.13000500000001</v>
      </c>
      <c r="BU1036" s="1">
        <v>41859</v>
      </c>
      <c r="BV1036">
        <v>38.259998000000003</v>
      </c>
      <c r="BW1036">
        <v>38.310001</v>
      </c>
      <c r="BX1036">
        <v>37.330002</v>
      </c>
      <c r="BY1036">
        <v>38.240001999999997</v>
      </c>
      <c r="BZ1036">
        <v>1437000</v>
      </c>
      <c r="CA1036">
        <v>38.224032999999999</v>
      </c>
      <c r="CC1036" s="1">
        <v>41859</v>
      </c>
      <c r="CD1036">
        <v>16369.679690000001</v>
      </c>
      <c r="CE1036">
        <v>16556.589840000001</v>
      </c>
      <c r="CF1036">
        <v>16364.219730000001</v>
      </c>
      <c r="CG1036">
        <v>16553.929690000001</v>
      </c>
      <c r="CH1036">
        <v>82420000</v>
      </c>
      <c r="CI1036">
        <v>16553.929690000001</v>
      </c>
    </row>
    <row r="1037" spans="1:87" x14ac:dyDescent="0.25">
      <c r="A1037" s="3">
        <v>41862</v>
      </c>
      <c r="B1037">
        <v>95.269997000000004</v>
      </c>
      <c r="C1037">
        <v>96.080001999999993</v>
      </c>
      <c r="D1037">
        <v>94.839995999999999</v>
      </c>
      <c r="E1037">
        <v>95.989998</v>
      </c>
      <c r="F1037">
        <v>36585000</v>
      </c>
      <c r="G1037">
        <v>92.901588000000004</v>
      </c>
      <c r="I1037" s="1">
        <v>41862</v>
      </c>
      <c r="J1037">
        <v>43.259998000000003</v>
      </c>
      <c r="K1037">
        <v>43.450001</v>
      </c>
      <c r="L1037">
        <v>43.02</v>
      </c>
      <c r="M1037">
        <v>43.200001</v>
      </c>
      <c r="N1037">
        <v>20351600</v>
      </c>
      <c r="O1037">
        <v>40.949627999999997</v>
      </c>
      <c r="Q1037" s="1">
        <v>41862</v>
      </c>
      <c r="R1037">
        <v>50.080002</v>
      </c>
      <c r="S1037">
        <v>50.25</v>
      </c>
      <c r="T1037">
        <v>49.779998999999997</v>
      </c>
      <c r="U1037">
        <v>49.889999000000003</v>
      </c>
      <c r="V1037">
        <v>14666400</v>
      </c>
      <c r="W1037">
        <v>47.522849000000001</v>
      </c>
      <c r="Y1037" s="1">
        <v>41862</v>
      </c>
      <c r="Z1037">
        <v>87.07</v>
      </c>
      <c r="AA1037">
        <v>87.980002999999996</v>
      </c>
      <c r="AB1037">
        <v>87.050003000000004</v>
      </c>
      <c r="AC1037">
        <v>87.5</v>
      </c>
      <c r="AD1037">
        <v>5047900</v>
      </c>
      <c r="AE1037">
        <v>84.739517000000006</v>
      </c>
      <c r="AG1037" s="1">
        <v>41862</v>
      </c>
      <c r="AH1037">
        <v>81.730002999999996</v>
      </c>
      <c r="AI1037">
        <v>81.879997000000003</v>
      </c>
      <c r="AJ1037">
        <v>80.760002</v>
      </c>
      <c r="AK1037">
        <v>80.800003000000004</v>
      </c>
      <c r="AL1037">
        <v>3583300</v>
      </c>
      <c r="AM1037">
        <v>74.725334000000004</v>
      </c>
      <c r="AO1037" s="1">
        <v>41862</v>
      </c>
      <c r="AP1037">
        <v>99.279999000000004</v>
      </c>
      <c r="AQ1037">
        <v>99.419998000000007</v>
      </c>
      <c r="AR1037">
        <v>98.540001000000004</v>
      </c>
      <c r="AS1037">
        <v>98.730002999999996</v>
      </c>
      <c r="AT1037">
        <v>8589600</v>
      </c>
      <c r="AU1037">
        <v>93.136109000000005</v>
      </c>
      <c r="AW1037" s="1">
        <v>41862</v>
      </c>
      <c r="AX1037">
        <v>569.99258499999996</v>
      </c>
      <c r="AY1037">
        <v>570.49255300000004</v>
      </c>
      <c r="AZ1037">
        <v>566.00257799999997</v>
      </c>
      <c r="BA1037">
        <v>567.88255100000003</v>
      </c>
      <c r="BB1037">
        <v>1214700</v>
      </c>
      <c r="BC1037">
        <v>567.88255100000003</v>
      </c>
      <c r="BE1037" s="1">
        <v>41862</v>
      </c>
      <c r="BF1037">
        <v>217</v>
      </c>
      <c r="BG1037">
        <v>220.38999899999999</v>
      </c>
      <c r="BH1037">
        <v>216.10000600000001</v>
      </c>
      <c r="BI1037">
        <v>217.979996</v>
      </c>
      <c r="BJ1037">
        <v>2366500</v>
      </c>
      <c r="BK1037">
        <v>217.979996</v>
      </c>
      <c r="BM1037" s="1">
        <v>41862</v>
      </c>
      <c r="BN1037">
        <v>255.479996</v>
      </c>
      <c r="BO1037">
        <v>263.73998999999998</v>
      </c>
      <c r="BP1037">
        <v>255</v>
      </c>
      <c r="BQ1037">
        <v>259.32000699999998</v>
      </c>
      <c r="BR1037">
        <v>8101300</v>
      </c>
      <c r="BS1037">
        <v>259.32000699999998</v>
      </c>
      <c r="BU1037" s="1">
        <v>41862</v>
      </c>
      <c r="BV1037">
        <v>40.139999000000003</v>
      </c>
      <c r="BW1037">
        <v>41.580002</v>
      </c>
      <c r="BX1037">
        <v>40.130001</v>
      </c>
      <c r="BY1037">
        <v>41.110000999999997</v>
      </c>
      <c r="BZ1037">
        <v>2977300</v>
      </c>
      <c r="CA1037">
        <v>41.092832999999999</v>
      </c>
      <c r="CC1037" s="1">
        <v>41862</v>
      </c>
      <c r="CD1037">
        <v>16557.269530000001</v>
      </c>
      <c r="CE1037">
        <v>16627.990229999999</v>
      </c>
      <c r="CF1037">
        <v>16557.269530000001</v>
      </c>
      <c r="CG1037">
        <v>16569.980469999999</v>
      </c>
      <c r="CH1037">
        <v>65560000</v>
      </c>
      <c r="CI1037">
        <v>16569.980469999999</v>
      </c>
    </row>
    <row r="1038" spans="1:87" x14ac:dyDescent="0.25">
      <c r="A1038" s="3">
        <v>41863</v>
      </c>
      <c r="B1038">
        <v>96.040001000000004</v>
      </c>
      <c r="C1038">
        <v>96.879997000000003</v>
      </c>
      <c r="D1038">
        <v>95.610000999999997</v>
      </c>
      <c r="E1038">
        <v>95.970000999999996</v>
      </c>
      <c r="F1038">
        <v>33795000</v>
      </c>
      <c r="G1038">
        <v>92.882234999999994</v>
      </c>
      <c r="I1038" s="1">
        <v>41863</v>
      </c>
      <c r="J1038">
        <v>43.040000999999997</v>
      </c>
      <c r="K1038">
        <v>43.59</v>
      </c>
      <c r="L1038">
        <v>43</v>
      </c>
      <c r="M1038">
        <v>43.52</v>
      </c>
      <c r="N1038">
        <v>21431100</v>
      </c>
      <c r="O1038">
        <v>41.252958999999997</v>
      </c>
      <c r="Q1038" s="1">
        <v>41863</v>
      </c>
      <c r="R1038">
        <v>49.860000999999997</v>
      </c>
      <c r="S1038">
        <v>50.27</v>
      </c>
      <c r="T1038">
        <v>49.75</v>
      </c>
      <c r="U1038">
        <v>49.779998999999997</v>
      </c>
      <c r="V1038">
        <v>15219900</v>
      </c>
      <c r="W1038">
        <v>47.418067999999998</v>
      </c>
      <c r="Y1038" s="1">
        <v>41863</v>
      </c>
      <c r="Z1038">
        <v>87.150002000000001</v>
      </c>
      <c r="AA1038">
        <v>87.620002999999997</v>
      </c>
      <c r="AB1038">
        <v>86.779999000000004</v>
      </c>
      <c r="AC1038">
        <v>87.209998999999996</v>
      </c>
      <c r="AD1038">
        <v>4510100</v>
      </c>
      <c r="AE1038">
        <v>84.458664999999996</v>
      </c>
      <c r="AG1038" s="1">
        <v>41863</v>
      </c>
      <c r="AH1038">
        <v>80.519997000000004</v>
      </c>
      <c r="AI1038">
        <v>80.760002</v>
      </c>
      <c r="AJ1038">
        <v>80.089995999999999</v>
      </c>
      <c r="AK1038">
        <v>80.419998000000007</v>
      </c>
      <c r="AL1038">
        <v>4046400</v>
      </c>
      <c r="AM1038">
        <v>74.373898999999994</v>
      </c>
      <c r="AO1038" s="1">
        <v>41863</v>
      </c>
      <c r="AP1038">
        <v>98.209998999999996</v>
      </c>
      <c r="AQ1038">
        <v>98.690002000000007</v>
      </c>
      <c r="AR1038">
        <v>97.82</v>
      </c>
      <c r="AS1038">
        <v>98.489998</v>
      </c>
      <c r="AT1038">
        <v>9583700</v>
      </c>
      <c r="AU1038">
        <v>92.909701999999996</v>
      </c>
      <c r="AW1038" s="1">
        <v>41863</v>
      </c>
      <c r="AX1038">
        <v>564.52256699999998</v>
      </c>
      <c r="AY1038">
        <v>565.90257199999996</v>
      </c>
      <c r="AZ1038">
        <v>560.882518</v>
      </c>
      <c r="BA1038">
        <v>562.73256200000003</v>
      </c>
      <c r="BB1038">
        <v>1542000</v>
      </c>
      <c r="BC1038">
        <v>562.73256200000003</v>
      </c>
      <c r="BE1038" s="1">
        <v>41863</v>
      </c>
      <c r="BF1038">
        <v>217.770004</v>
      </c>
      <c r="BG1038">
        <v>218.699997</v>
      </c>
      <c r="BH1038">
        <v>214.75</v>
      </c>
      <c r="BI1038">
        <v>216.16000399999999</v>
      </c>
      <c r="BJ1038">
        <v>1515400</v>
      </c>
      <c r="BK1038">
        <v>216.16000399999999</v>
      </c>
      <c r="BM1038" s="1">
        <v>41863</v>
      </c>
      <c r="BN1038">
        <v>258.07998700000002</v>
      </c>
      <c r="BO1038">
        <v>260.29998799999998</v>
      </c>
      <c r="BP1038">
        <v>254.58000200000001</v>
      </c>
      <c r="BQ1038">
        <v>259.959991</v>
      </c>
      <c r="BR1038">
        <v>6382300</v>
      </c>
      <c r="BS1038">
        <v>259.959991</v>
      </c>
      <c r="BU1038" s="1">
        <v>41863</v>
      </c>
      <c r="BV1038">
        <v>41.419998</v>
      </c>
      <c r="BW1038">
        <v>42.169998</v>
      </c>
      <c r="BX1038">
        <v>41.16</v>
      </c>
      <c r="BY1038">
        <v>41.84</v>
      </c>
      <c r="BZ1038">
        <v>1677300</v>
      </c>
      <c r="CA1038">
        <v>41.822527999999998</v>
      </c>
      <c r="CC1038" s="1">
        <v>41863</v>
      </c>
      <c r="CD1038">
        <v>16565.550780000001</v>
      </c>
      <c r="CE1038">
        <v>16589.310549999998</v>
      </c>
      <c r="CF1038">
        <v>16518.060549999998</v>
      </c>
      <c r="CG1038">
        <v>16560.539059999999</v>
      </c>
      <c r="CH1038">
        <v>62770000</v>
      </c>
      <c r="CI1038">
        <v>16560.539059999999</v>
      </c>
    </row>
    <row r="1039" spans="1:87" x14ac:dyDescent="0.25">
      <c r="A1039" s="3">
        <v>41864</v>
      </c>
      <c r="B1039">
        <v>96.150002000000001</v>
      </c>
      <c r="C1039">
        <v>97.239998</v>
      </c>
      <c r="D1039">
        <v>96.040001000000004</v>
      </c>
      <c r="E1039">
        <v>97.239998</v>
      </c>
      <c r="F1039">
        <v>31916000</v>
      </c>
      <c r="G1039">
        <v>94.111369999999994</v>
      </c>
      <c r="I1039" s="1">
        <v>41864</v>
      </c>
      <c r="J1039">
        <v>43.68</v>
      </c>
      <c r="K1039">
        <v>44.18</v>
      </c>
      <c r="L1039">
        <v>43.52</v>
      </c>
      <c r="M1039">
        <v>44.080002</v>
      </c>
      <c r="N1039">
        <v>22889500</v>
      </c>
      <c r="O1039">
        <v>41.783788000000001</v>
      </c>
      <c r="Q1039" s="1">
        <v>41864</v>
      </c>
      <c r="R1039">
        <v>50.02</v>
      </c>
      <c r="S1039">
        <v>50.119999</v>
      </c>
      <c r="T1039">
        <v>49.84</v>
      </c>
      <c r="U1039">
        <v>49.990001999999997</v>
      </c>
      <c r="V1039">
        <v>12283100</v>
      </c>
      <c r="W1039">
        <v>47.618107000000002</v>
      </c>
      <c r="Y1039" s="1">
        <v>41864</v>
      </c>
      <c r="Z1039">
        <v>87.739998</v>
      </c>
      <c r="AA1039">
        <v>87.949996999999996</v>
      </c>
      <c r="AB1039">
        <v>87.419998000000007</v>
      </c>
      <c r="AC1039">
        <v>87.599997999999999</v>
      </c>
      <c r="AD1039">
        <v>4533200</v>
      </c>
      <c r="AE1039">
        <v>84.836359999999999</v>
      </c>
      <c r="AG1039" s="1">
        <v>41864</v>
      </c>
      <c r="AH1039">
        <v>81.190002000000007</v>
      </c>
      <c r="AI1039">
        <v>81.419998000000007</v>
      </c>
      <c r="AJ1039">
        <v>80.720000999999996</v>
      </c>
      <c r="AK1039">
        <v>80.889999000000003</v>
      </c>
      <c r="AL1039">
        <v>3837600</v>
      </c>
      <c r="AM1039">
        <v>74.808564000000004</v>
      </c>
      <c r="AO1039" s="1">
        <v>41864</v>
      </c>
      <c r="AP1039">
        <v>98.82</v>
      </c>
      <c r="AQ1039">
        <v>99.309997999999993</v>
      </c>
      <c r="AR1039">
        <v>98.480002999999996</v>
      </c>
      <c r="AS1039">
        <v>99.089995999999999</v>
      </c>
      <c r="AT1039">
        <v>7649600</v>
      </c>
      <c r="AU1039">
        <v>93.475705000000005</v>
      </c>
      <c r="AW1039" s="1">
        <v>41864</v>
      </c>
      <c r="AX1039">
        <v>567.31256699999994</v>
      </c>
      <c r="AY1039">
        <v>575.00260200000002</v>
      </c>
      <c r="AZ1039">
        <v>565.75256400000001</v>
      </c>
      <c r="BA1039">
        <v>574.78257699999995</v>
      </c>
      <c r="BB1039">
        <v>1439200</v>
      </c>
      <c r="BC1039">
        <v>574.78257699999995</v>
      </c>
      <c r="BE1039" s="1">
        <v>41864</v>
      </c>
      <c r="BF1039">
        <v>218.10000600000001</v>
      </c>
      <c r="BG1039">
        <v>219.779999</v>
      </c>
      <c r="BH1039">
        <v>217.270004</v>
      </c>
      <c r="BI1039">
        <v>218.58999600000001</v>
      </c>
      <c r="BJ1039">
        <v>2538100</v>
      </c>
      <c r="BK1039">
        <v>218.58999600000001</v>
      </c>
      <c r="BM1039" s="1">
        <v>41864</v>
      </c>
      <c r="BN1039">
        <v>262.01001000000002</v>
      </c>
      <c r="BO1039">
        <v>265.64001500000001</v>
      </c>
      <c r="BP1039">
        <v>259.60998499999999</v>
      </c>
      <c r="BQ1039">
        <v>260.30999800000001</v>
      </c>
      <c r="BR1039">
        <v>6932600</v>
      </c>
      <c r="BS1039">
        <v>260.30999800000001</v>
      </c>
      <c r="BU1039" s="1">
        <v>41864</v>
      </c>
      <c r="BV1039">
        <v>41.919998</v>
      </c>
      <c r="BW1039">
        <v>42.380001</v>
      </c>
      <c r="BX1039">
        <v>41.919998</v>
      </c>
      <c r="BY1039">
        <v>42.200001</v>
      </c>
      <c r="BZ1039">
        <v>1086500</v>
      </c>
      <c r="CA1039">
        <v>42.182378</v>
      </c>
      <c r="CC1039" s="1">
        <v>41864</v>
      </c>
      <c r="CD1039">
        <v>16567.539059999999</v>
      </c>
      <c r="CE1039">
        <v>16670.289059999999</v>
      </c>
      <c r="CF1039">
        <v>16567.539059999999</v>
      </c>
      <c r="CG1039">
        <v>16651.800780000001</v>
      </c>
      <c r="CH1039">
        <v>66020000</v>
      </c>
      <c r="CI1039">
        <v>16651.800780000001</v>
      </c>
    </row>
    <row r="1040" spans="1:87" x14ac:dyDescent="0.25">
      <c r="A1040" s="3">
        <v>41865</v>
      </c>
      <c r="B1040">
        <v>97.330001999999993</v>
      </c>
      <c r="C1040">
        <v>97.57</v>
      </c>
      <c r="D1040">
        <v>96.800003000000004</v>
      </c>
      <c r="E1040">
        <v>97.5</v>
      </c>
      <c r="F1040">
        <v>28116000</v>
      </c>
      <c r="G1040">
        <v>94.363006999999996</v>
      </c>
      <c r="I1040" s="1">
        <v>41865</v>
      </c>
      <c r="J1040">
        <v>44.080002</v>
      </c>
      <c r="K1040">
        <v>44.419998</v>
      </c>
      <c r="L1040">
        <v>44.009998000000003</v>
      </c>
      <c r="M1040">
        <v>44.27</v>
      </c>
      <c r="N1040">
        <v>19313200</v>
      </c>
      <c r="O1040">
        <v>41.963889999999999</v>
      </c>
      <c r="Q1040" s="1">
        <v>41865</v>
      </c>
      <c r="R1040">
        <v>50.110000999999997</v>
      </c>
      <c r="S1040">
        <v>50.490001999999997</v>
      </c>
      <c r="T1040">
        <v>50.060001</v>
      </c>
      <c r="U1040">
        <v>50.380001</v>
      </c>
      <c r="V1040">
        <v>11904300</v>
      </c>
      <c r="W1040">
        <v>47.989601999999998</v>
      </c>
      <c r="Y1040" s="1">
        <v>41865</v>
      </c>
      <c r="Z1040">
        <v>88.029999000000004</v>
      </c>
      <c r="AA1040">
        <v>88.910004000000001</v>
      </c>
      <c r="AB1040">
        <v>87.809997999999993</v>
      </c>
      <c r="AC1040">
        <v>88.610000999999997</v>
      </c>
      <c r="AD1040">
        <v>8218000</v>
      </c>
      <c r="AE1040">
        <v>85.814498999999998</v>
      </c>
      <c r="AG1040" s="1">
        <v>41865</v>
      </c>
      <c r="AH1040">
        <v>81.120002999999997</v>
      </c>
      <c r="AI1040">
        <v>81.209998999999996</v>
      </c>
      <c r="AJ1040">
        <v>79.949996999999996</v>
      </c>
      <c r="AK1040">
        <v>80.169998000000007</v>
      </c>
      <c r="AL1040">
        <v>4557800</v>
      </c>
      <c r="AM1040">
        <v>74.142694000000006</v>
      </c>
      <c r="AO1040" s="1">
        <v>41865</v>
      </c>
      <c r="AP1040">
        <v>99.099997999999999</v>
      </c>
      <c r="AQ1040">
        <v>99.279999000000004</v>
      </c>
      <c r="AR1040">
        <v>98.599997999999999</v>
      </c>
      <c r="AS1040">
        <v>99.089995999999999</v>
      </c>
      <c r="AT1040">
        <v>6547300</v>
      </c>
      <c r="AU1040">
        <v>93.475705000000005</v>
      </c>
      <c r="AW1040" s="1">
        <v>41865</v>
      </c>
      <c r="AX1040">
        <v>576.18259599999999</v>
      </c>
      <c r="AY1040">
        <v>577.90264500000001</v>
      </c>
      <c r="AZ1040">
        <v>570.88259900000003</v>
      </c>
      <c r="BA1040">
        <v>574.65258200000005</v>
      </c>
      <c r="BB1040">
        <v>985400</v>
      </c>
      <c r="BC1040">
        <v>574.65258200000005</v>
      </c>
      <c r="BE1040" s="1">
        <v>41865</v>
      </c>
      <c r="BF1040">
        <v>219</v>
      </c>
      <c r="BG1040">
        <v>222.13000500000001</v>
      </c>
      <c r="BH1040">
        <v>218.63999899999999</v>
      </c>
      <c r="BI1040">
        <v>219.58000200000001</v>
      </c>
      <c r="BJ1040">
        <v>2361800</v>
      </c>
      <c r="BK1040">
        <v>219.58000200000001</v>
      </c>
      <c r="BM1040" s="1">
        <v>41865</v>
      </c>
      <c r="BN1040">
        <v>262.48998999999998</v>
      </c>
      <c r="BO1040">
        <v>263</v>
      </c>
      <c r="BP1040">
        <v>256.5</v>
      </c>
      <c r="BQ1040">
        <v>261.38000499999998</v>
      </c>
      <c r="BR1040">
        <v>4126600</v>
      </c>
      <c r="BS1040">
        <v>261.38000499999998</v>
      </c>
      <c r="BU1040" s="1">
        <v>41865</v>
      </c>
      <c r="BV1040">
        <v>42.540000999999997</v>
      </c>
      <c r="BW1040">
        <v>43.880001</v>
      </c>
      <c r="BX1040">
        <v>41.619999</v>
      </c>
      <c r="BY1040">
        <v>43.82</v>
      </c>
      <c r="BZ1040">
        <v>1630500</v>
      </c>
      <c r="CA1040">
        <v>43.801701000000001</v>
      </c>
      <c r="CC1040" s="1">
        <v>41865</v>
      </c>
      <c r="CD1040">
        <v>16657.320309999999</v>
      </c>
      <c r="CE1040">
        <v>16714.220700000002</v>
      </c>
      <c r="CF1040">
        <v>16651.66992</v>
      </c>
      <c r="CG1040">
        <v>16713.58008</v>
      </c>
      <c r="CH1040">
        <v>62370000</v>
      </c>
      <c r="CI1040">
        <v>16713.58008</v>
      </c>
    </row>
    <row r="1041" spans="1:87" x14ac:dyDescent="0.25">
      <c r="A1041" s="3">
        <v>41866</v>
      </c>
      <c r="B1041">
        <v>97.900002000000001</v>
      </c>
      <c r="C1041">
        <v>98.190002000000007</v>
      </c>
      <c r="D1041">
        <v>96.860000999999997</v>
      </c>
      <c r="E1041">
        <v>97.980002999999996</v>
      </c>
      <c r="F1041">
        <v>48951000</v>
      </c>
      <c r="G1041">
        <v>94.827566000000004</v>
      </c>
      <c r="I1041" s="1">
        <v>41866</v>
      </c>
      <c r="J1041">
        <v>44.580002</v>
      </c>
      <c r="K1041">
        <v>44.900002000000001</v>
      </c>
      <c r="L1041">
        <v>44.400002000000001</v>
      </c>
      <c r="M1041">
        <v>44.790000999999997</v>
      </c>
      <c r="N1041">
        <v>41611300</v>
      </c>
      <c r="O1041">
        <v>42.456802000000003</v>
      </c>
      <c r="Q1041" s="1">
        <v>41866</v>
      </c>
      <c r="R1041">
        <v>50.5</v>
      </c>
      <c r="S1041">
        <v>50.619999</v>
      </c>
      <c r="T1041">
        <v>49.869999</v>
      </c>
      <c r="U1041">
        <v>50.209999000000003</v>
      </c>
      <c r="V1041">
        <v>13297200</v>
      </c>
      <c r="W1041">
        <v>47.827666000000001</v>
      </c>
      <c r="Y1041" s="1">
        <v>41866</v>
      </c>
      <c r="Z1041">
        <v>89.019997000000004</v>
      </c>
      <c r="AA1041">
        <v>89.470000999999996</v>
      </c>
      <c r="AB1041">
        <v>88.690002000000007</v>
      </c>
      <c r="AC1041">
        <v>89.279999000000004</v>
      </c>
      <c r="AD1041">
        <v>8211000</v>
      </c>
      <c r="AE1041">
        <v>86.463358999999997</v>
      </c>
      <c r="AG1041" s="1">
        <v>41866</v>
      </c>
      <c r="AH1041">
        <v>80.260002</v>
      </c>
      <c r="AI1041">
        <v>80.889999000000003</v>
      </c>
      <c r="AJ1041">
        <v>79.809997999999993</v>
      </c>
      <c r="AK1041">
        <v>80.620002999999997</v>
      </c>
      <c r="AL1041">
        <v>5433200</v>
      </c>
      <c r="AM1041">
        <v>74.558865999999995</v>
      </c>
      <c r="AO1041" s="1">
        <v>41866</v>
      </c>
      <c r="AP1041">
        <v>99.239998</v>
      </c>
      <c r="AQ1041">
        <v>99.43</v>
      </c>
      <c r="AR1041">
        <v>98.139999000000003</v>
      </c>
      <c r="AS1041">
        <v>99.029999000000004</v>
      </c>
      <c r="AT1041">
        <v>9226900</v>
      </c>
      <c r="AU1041">
        <v>93.419106999999997</v>
      </c>
      <c r="AW1041" s="1">
        <v>41866</v>
      </c>
      <c r="AX1041">
        <v>577.862619</v>
      </c>
      <c r="AY1041">
        <v>579.38259500000004</v>
      </c>
      <c r="AZ1041">
        <v>570.522603</v>
      </c>
      <c r="BA1041">
        <v>573.48262599999998</v>
      </c>
      <c r="BB1041">
        <v>1519100</v>
      </c>
      <c r="BC1041">
        <v>573.48262599999998</v>
      </c>
      <c r="BE1041" s="1">
        <v>41866</v>
      </c>
      <c r="BF1041">
        <v>221.39999399999999</v>
      </c>
      <c r="BG1041">
        <v>221.55999800000001</v>
      </c>
      <c r="BH1041">
        <v>217.08999600000001</v>
      </c>
      <c r="BI1041">
        <v>218.85000600000001</v>
      </c>
      <c r="BJ1041">
        <v>2523300</v>
      </c>
      <c r="BK1041">
        <v>218.85000600000001</v>
      </c>
      <c r="BM1041" s="1">
        <v>41866</v>
      </c>
      <c r="BN1041">
        <v>261.48001099999999</v>
      </c>
      <c r="BO1041">
        <v>262.08999599999999</v>
      </c>
      <c r="BP1041">
        <v>258.5</v>
      </c>
      <c r="BQ1041">
        <v>262.01001000000002</v>
      </c>
      <c r="BR1041">
        <v>3867900</v>
      </c>
      <c r="BS1041">
        <v>262.01001000000002</v>
      </c>
      <c r="BU1041" s="1">
        <v>41866</v>
      </c>
      <c r="BV1041">
        <v>43.720001000000003</v>
      </c>
      <c r="BW1041">
        <v>44.299999</v>
      </c>
      <c r="BX1041">
        <v>43.540000999999997</v>
      </c>
      <c r="BY1041">
        <v>44.27</v>
      </c>
      <c r="BZ1041">
        <v>2113700</v>
      </c>
      <c r="CA1041">
        <v>44.251514</v>
      </c>
      <c r="CC1041" s="1">
        <v>41866</v>
      </c>
      <c r="CD1041">
        <v>16717.009770000001</v>
      </c>
      <c r="CE1041">
        <v>16775.269530000001</v>
      </c>
      <c r="CF1041">
        <v>16575.41992</v>
      </c>
      <c r="CG1041">
        <v>16662.910159999999</v>
      </c>
      <c r="CH1041">
        <v>109180000</v>
      </c>
      <c r="CI1041">
        <v>16662.910159999999</v>
      </c>
    </row>
    <row r="1042" spans="1:87" x14ac:dyDescent="0.25">
      <c r="A1042" s="3">
        <v>41869</v>
      </c>
      <c r="B1042">
        <v>98.489998</v>
      </c>
      <c r="C1042">
        <v>99.370002999999997</v>
      </c>
      <c r="D1042">
        <v>97.980002999999996</v>
      </c>
      <c r="E1042">
        <v>99.160004000000001</v>
      </c>
      <c r="F1042">
        <v>47572000</v>
      </c>
      <c r="G1042">
        <v>95.969600999999997</v>
      </c>
      <c r="I1042" s="1">
        <v>41869</v>
      </c>
      <c r="J1042">
        <v>44.939999</v>
      </c>
      <c r="K1042">
        <v>45.110000999999997</v>
      </c>
      <c r="L1042">
        <v>44.68</v>
      </c>
      <c r="M1042">
        <v>45.110000999999997</v>
      </c>
      <c r="N1042">
        <v>26891100</v>
      </c>
      <c r="O1042">
        <v>42.760131999999999</v>
      </c>
      <c r="Q1042" s="1">
        <v>41869</v>
      </c>
      <c r="R1042">
        <v>50.470001000000003</v>
      </c>
      <c r="S1042">
        <v>50.73</v>
      </c>
      <c r="T1042">
        <v>50.400002000000001</v>
      </c>
      <c r="U1042">
        <v>50.689999</v>
      </c>
      <c r="V1042">
        <v>9913700</v>
      </c>
      <c r="W1042">
        <v>48.284891000000002</v>
      </c>
      <c r="Y1042" s="1">
        <v>41869</v>
      </c>
      <c r="Z1042">
        <v>89.660004000000001</v>
      </c>
      <c r="AA1042">
        <v>90.370002999999997</v>
      </c>
      <c r="AB1042">
        <v>89.580001999999993</v>
      </c>
      <c r="AC1042">
        <v>89.970000999999996</v>
      </c>
      <c r="AD1042">
        <v>4973300</v>
      </c>
      <c r="AE1042">
        <v>87.131592999999995</v>
      </c>
      <c r="AG1042" s="1">
        <v>41869</v>
      </c>
      <c r="AH1042">
        <v>80.949996999999996</v>
      </c>
      <c r="AI1042">
        <v>80.949996999999996</v>
      </c>
      <c r="AJ1042">
        <v>78.910004000000001</v>
      </c>
      <c r="AK1042">
        <v>79.339995999999999</v>
      </c>
      <c r="AL1042">
        <v>8478100</v>
      </c>
      <c r="AM1042">
        <v>73.375093000000007</v>
      </c>
      <c r="AO1042" s="1">
        <v>41869</v>
      </c>
      <c r="AP1042">
        <v>99.279999000000004</v>
      </c>
      <c r="AQ1042">
        <v>99.529999000000004</v>
      </c>
      <c r="AR1042">
        <v>99.099997999999999</v>
      </c>
      <c r="AS1042">
        <v>99.519997000000004</v>
      </c>
      <c r="AT1042">
        <v>7135400</v>
      </c>
      <c r="AU1042">
        <v>93.881342000000004</v>
      </c>
      <c r="AW1042" s="1">
        <v>41869</v>
      </c>
      <c r="AX1042">
        <v>576.11257999999998</v>
      </c>
      <c r="AY1042">
        <v>584.51263100000006</v>
      </c>
      <c r="AZ1042">
        <v>576.00259800000003</v>
      </c>
      <c r="BA1042">
        <v>582.16261899999995</v>
      </c>
      <c r="BB1042">
        <v>1284100</v>
      </c>
      <c r="BC1042">
        <v>582.16261899999995</v>
      </c>
      <c r="BE1042" s="1">
        <v>41869</v>
      </c>
      <c r="BF1042">
        <v>220</v>
      </c>
      <c r="BG1042">
        <v>221.25</v>
      </c>
      <c r="BH1042">
        <v>218.88000500000001</v>
      </c>
      <c r="BI1042">
        <v>219.240005</v>
      </c>
      <c r="BJ1042">
        <v>1897500</v>
      </c>
      <c r="BK1042">
        <v>219.240005</v>
      </c>
      <c r="BM1042" s="1">
        <v>41869</v>
      </c>
      <c r="BN1042">
        <v>263.25</v>
      </c>
      <c r="BO1042">
        <v>267.26001000000002</v>
      </c>
      <c r="BP1042">
        <v>259.75</v>
      </c>
      <c r="BQ1042">
        <v>259.94000199999999</v>
      </c>
      <c r="BR1042">
        <v>5849200</v>
      </c>
      <c r="BS1042">
        <v>259.94000199999999</v>
      </c>
      <c r="BU1042" s="1">
        <v>41869</v>
      </c>
      <c r="BV1042">
        <v>44.34</v>
      </c>
      <c r="BW1042">
        <v>45.599997999999999</v>
      </c>
      <c r="BX1042">
        <v>44.34</v>
      </c>
      <c r="BY1042">
        <v>45.549999</v>
      </c>
      <c r="BZ1042">
        <v>1683200</v>
      </c>
      <c r="CA1042">
        <v>45.530977999999998</v>
      </c>
      <c r="CC1042" s="1">
        <v>41869</v>
      </c>
      <c r="CD1042">
        <v>16664.449219999999</v>
      </c>
      <c r="CE1042">
        <v>16840.279299999998</v>
      </c>
      <c r="CF1042">
        <v>16664.449219999999</v>
      </c>
      <c r="CG1042">
        <v>16838.740229999999</v>
      </c>
      <c r="CH1042">
        <v>75670000</v>
      </c>
      <c r="CI1042">
        <v>16838.740229999999</v>
      </c>
    </row>
    <row r="1043" spans="1:87" x14ac:dyDescent="0.25">
      <c r="A1043" s="3">
        <v>41870</v>
      </c>
      <c r="B1043">
        <v>99.410004000000001</v>
      </c>
      <c r="C1043">
        <v>100.68</v>
      </c>
      <c r="D1043">
        <v>99.32</v>
      </c>
      <c r="E1043">
        <v>100.529999</v>
      </c>
      <c r="F1043">
        <v>69399000</v>
      </c>
      <c r="G1043">
        <v>97.295518000000001</v>
      </c>
      <c r="I1043" s="1">
        <v>41870</v>
      </c>
      <c r="J1043">
        <v>44.970001000000003</v>
      </c>
      <c r="K1043">
        <v>45.34</v>
      </c>
      <c r="L1043">
        <v>44.830002</v>
      </c>
      <c r="M1043">
        <v>45.330002</v>
      </c>
      <c r="N1043">
        <v>28139500</v>
      </c>
      <c r="O1043">
        <v>43.237045999999999</v>
      </c>
      <c r="Q1043" s="1">
        <v>41870</v>
      </c>
      <c r="R1043">
        <v>50.77</v>
      </c>
      <c r="S1043">
        <v>51.09</v>
      </c>
      <c r="T1043">
        <v>50.75</v>
      </c>
      <c r="U1043">
        <v>50.860000999999997</v>
      </c>
      <c r="V1043">
        <v>8718400</v>
      </c>
      <c r="W1043">
        <v>48.446826999999999</v>
      </c>
      <c r="Y1043" s="1">
        <v>41870</v>
      </c>
      <c r="Z1043">
        <v>90.129997000000003</v>
      </c>
      <c r="AA1043">
        <v>90.290001000000004</v>
      </c>
      <c r="AB1043">
        <v>89.639999000000003</v>
      </c>
      <c r="AC1043">
        <v>90.089995999999999</v>
      </c>
      <c r="AD1043">
        <v>4153000</v>
      </c>
      <c r="AE1043">
        <v>87.247803000000005</v>
      </c>
      <c r="AG1043" s="1">
        <v>41870</v>
      </c>
      <c r="AH1043">
        <v>79.650002000000001</v>
      </c>
      <c r="AI1043">
        <v>80.180000000000007</v>
      </c>
      <c r="AJ1043">
        <v>79.400002000000001</v>
      </c>
      <c r="AK1043">
        <v>79.910004000000001</v>
      </c>
      <c r="AL1043">
        <v>5417300</v>
      </c>
      <c r="AM1043">
        <v>73.902246000000005</v>
      </c>
      <c r="AO1043" s="1">
        <v>41870</v>
      </c>
      <c r="AP1043">
        <v>99.5</v>
      </c>
      <c r="AQ1043">
        <v>99.949996999999996</v>
      </c>
      <c r="AR1043">
        <v>99.43</v>
      </c>
      <c r="AS1043">
        <v>99.489998</v>
      </c>
      <c r="AT1043">
        <v>8888100</v>
      </c>
      <c r="AU1043">
        <v>93.853043</v>
      </c>
      <c r="AW1043" s="1">
        <v>41870</v>
      </c>
      <c r="AX1043">
        <v>585.00262199999997</v>
      </c>
      <c r="AY1043">
        <v>587.34265800000003</v>
      </c>
      <c r="AZ1043">
        <v>584.00262699999996</v>
      </c>
      <c r="BA1043">
        <v>586.86264300000005</v>
      </c>
      <c r="BB1043">
        <v>978600</v>
      </c>
      <c r="BC1043">
        <v>586.86264300000005</v>
      </c>
      <c r="BE1043" s="1">
        <v>41870</v>
      </c>
      <c r="BF1043">
        <v>219.41999799999999</v>
      </c>
      <c r="BG1043">
        <v>220</v>
      </c>
      <c r="BH1043">
        <v>216.58000200000001</v>
      </c>
      <c r="BI1043">
        <v>218.21000699999999</v>
      </c>
      <c r="BJ1043">
        <v>1772200</v>
      </c>
      <c r="BK1043">
        <v>218.21000699999999</v>
      </c>
      <c r="BM1043" s="1">
        <v>41870</v>
      </c>
      <c r="BN1043">
        <v>258.86999500000002</v>
      </c>
      <c r="BO1043">
        <v>259.32998700000002</v>
      </c>
      <c r="BP1043">
        <v>251.61999499999999</v>
      </c>
      <c r="BQ1043">
        <v>256.76001000000002</v>
      </c>
      <c r="BR1043">
        <v>5334800</v>
      </c>
      <c r="BS1043">
        <v>256.76001000000002</v>
      </c>
      <c r="BU1043" s="1">
        <v>41870</v>
      </c>
      <c r="BV1043">
        <v>45.759998000000003</v>
      </c>
      <c r="BW1043">
        <v>46.189999</v>
      </c>
      <c r="BX1043">
        <v>45.509998000000003</v>
      </c>
      <c r="BY1043">
        <v>46.049999</v>
      </c>
      <c r="BZ1043">
        <v>1127900</v>
      </c>
      <c r="CA1043">
        <v>46.030768999999999</v>
      </c>
      <c r="CC1043" s="1">
        <v>41870</v>
      </c>
      <c r="CD1043">
        <v>16839.060549999998</v>
      </c>
      <c r="CE1043">
        <v>16929.130860000001</v>
      </c>
      <c r="CF1043">
        <v>16839.060549999998</v>
      </c>
      <c r="CG1043">
        <v>16919.589840000001</v>
      </c>
      <c r="CH1043">
        <v>67220000</v>
      </c>
      <c r="CI1043">
        <v>16919.589840000001</v>
      </c>
    </row>
    <row r="1044" spans="1:87" x14ac:dyDescent="0.25">
      <c r="A1044" s="3">
        <v>41871</v>
      </c>
      <c r="B1044">
        <v>100.44000200000001</v>
      </c>
      <c r="C1044">
        <v>101.089996</v>
      </c>
      <c r="D1044">
        <v>99.949996999999996</v>
      </c>
      <c r="E1044">
        <v>100.57</v>
      </c>
      <c r="F1044">
        <v>52699000</v>
      </c>
      <c r="G1044">
        <v>97.334231000000003</v>
      </c>
      <c r="I1044" s="1">
        <v>41871</v>
      </c>
      <c r="J1044">
        <v>45.34</v>
      </c>
      <c r="K1044">
        <v>45.400002000000001</v>
      </c>
      <c r="L1044">
        <v>44.900002000000001</v>
      </c>
      <c r="M1044">
        <v>44.950001</v>
      </c>
      <c r="N1044">
        <v>24770500</v>
      </c>
      <c r="O1044">
        <v>42.874589999999998</v>
      </c>
      <c r="Q1044" s="1">
        <v>41871</v>
      </c>
      <c r="R1044">
        <v>50.790000999999997</v>
      </c>
      <c r="S1044">
        <v>50.939999</v>
      </c>
      <c r="T1044">
        <v>50.639999000000003</v>
      </c>
      <c r="U1044">
        <v>50.849997999999999</v>
      </c>
      <c r="V1044">
        <v>8402900</v>
      </c>
      <c r="W1044">
        <v>48.437299000000003</v>
      </c>
      <c r="Y1044" s="1">
        <v>41871</v>
      </c>
      <c r="Z1044">
        <v>89.919998000000007</v>
      </c>
      <c r="AA1044">
        <v>90.050003000000004</v>
      </c>
      <c r="AB1044">
        <v>89.669998000000007</v>
      </c>
      <c r="AC1044">
        <v>89.839995999999999</v>
      </c>
      <c r="AD1044">
        <v>3894500</v>
      </c>
      <c r="AE1044">
        <v>87.005690000000001</v>
      </c>
      <c r="AG1044" s="1">
        <v>41871</v>
      </c>
      <c r="AH1044">
        <v>80.190002000000007</v>
      </c>
      <c r="AI1044">
        <v>80.599997999999999</v>
      </c>
      <c r="AJ1044">
        <v>79.769997000000004</v>
      </c>
      <c r="AK1044">
        <v>80.5</v>
      </c>
      <c r="AL1044">
        <v>4301800</v>
      </c>
      <c r="AM1044">
        <v>74.447885999999997</v>
      </c>
      <c r="AO1044" s="1">
        <v>41871</v>
      </c>
      <c r="AP1044">
        <v>99.550003000000004</v>
      </c>
      <c r="AQ1044">
        <v>99.900002000000001</v>
      </c>
      <c r="AR1044">
        <v>99.040001000000004</v>
      </c>
      <c r="AS1044">
        <v>99.699996999999996</v>
      </c>
      <c r="AT1044">
        <v>6751800</v>
      </c>
      <c r="AU1044">
        <v>94.051143999999994</v>
      </c>
      <c r="AW1044" s="1">
        <v>41871</v>
      </c>
      <c r="AX1044">
        <v>585.88265999999999</v>
      </c>
      <c r="AY1044">
        <v>586.70265800000004</v>
      </c>
      <c r="AZ1044">
        <v>582.57261800000003</v>
      </c>
      <c r="BA1044">
        <v>584.49261799999999</v>
      </c>
      <c r="BB1044">
        <v>1036700</v>
      </c>
      <c r="BC1044">
        <v>584.49261799999999</v>
      </c>
      <c r="BE1044" s="1">
        <v>41871</v>
      </c>
      <c r="BF1044">
        <v>217.96000699999999</v>
      </c>
      <c r="BG1044">
        <v>219.5</v>
      </c>
      <c r="BH1044">
        <v>215.429993</v>
      </c>
      <c r="BI1044">
        <v>219.020004</v>
      </c>
      <c r="BJ1044">
        <v>1427700</v>
      </c>
      <c r="BK1044">
        <v>219.020004</v>
      </c>
      <c r="BM1044" s="1">
        <v>41871</v>
      </c>
      <c r="BN1044">
        <v>254.66999799999999</v>
      </c>
      <c r="BO1044">
        <v>258.73998999999998</v>
      </c>
      <c r="BP1044">
        <v>253</v>
      </c>
      <c r="BQ1044">
        <v>255.71000699999999</v>
      </c>
      <c r="BR1044">
        <v>3027900</v>
      </c>
      <c r="BS1044">
        <v>255.71000699999999</v>
      </c>
      <c r="BU1044" s="1">
        <v>41871</v>
      </c>
      <c r="BV1044">
        <v>45.830002</v>
      </c>
      <c r="BW1044">
        <v>47</v>
      </c>
      <c r="BX1044">
        <v>45.810001</v>
      </c>
      <c r="BY1044">
        <v>46.75</v>
      </c>
      <c r="BZ1044">
        <v>1307400</v>
      </c>
      <c r="CA1044">
        <v>46.730477999999998</v>
      </c>
      <c r="CC1044" s="1">
        <v>41871</v>
      </c>
      <c r="CD1044">
        <v>16910.029299999998</v>
      </c>
      <c r="CE1044">
        <v>16994.890630000002</v>
      </c>
      <c r="CF1044">
        <v>16896.550780000001</v>
      </c>
      <c r="CG1044">
        <v>16979.130860000001</v>
      </c>
      <c r="CH1044">
        <v>61960000</v>
      </c>
      <c r="CI1044">
        <v>16979.130860000001</v>
      </c>
    </row>
    <row r="1045" spans="1:87" x14ac:dyDescent="0.25">
      <c r="A1045" s="3">
        <v>41872</v>
      </c>
      <c r="B1045">
        <v>100.57</v>
      </c>
      <c r="C1045">
        <v>100.94000200000001</v>
      </c>
      <c r="D1045">
        <v>100.110001</v>
      </c>
      <c r="E1045">
        <v>100.58000199999999</v>
      </c>
      <c r="F1045">
        <v>33478000</v>
      </c>
      <c r="G1045">
        <v>97.343912000000003</v>
      </c>
      <c r="I1045" s="1">
        <v>41872</v>
      </c>
      <c r="J1045">
        <v>44.84</v>
      </c>
      <c r="K1045">
        <v>45.25</v>
      </c>
      <c r="L1045">
        <v>44.830002</v>
      </c>
      <c r="M1045">
        <v>45.220001000000003</v>
      </c>
      <c r="N1045">
        <v>22285500</v>
      </c>
      <c r="O1045">
        <v>43.132123999999997</v>
      </c>
      <c r="Q1045" s="1">
        <v>41872</v>
      </c>
      <c r="R1045">
        <v>51</v>
      </c>
      <c r="S1045">
        <v>51.400002000000001</v>
      </c>
      <c r="T1045">
        <v>50.900002000000001</v>
      </c>
      <c r="U1045">
        <v>51.290000999999997</v>
      </c>
      <c r="V1045">
        <v>10102200</v>
      </c>
      <c r="W1045">
        <v>48.856425000000002</v>
      </c>
      <c r="Y1045" s="1">
        <v>41872</v>
      </c>
      <c r="Z1045">
        <v>90.059997999999993</v>
      </c>
      <c r="AA1045">
        <v>90.529999000000004</v>
      </c>
      <c r="AB1045">
        <v>89.980002999999996</v>
      </c>
      <c r="AC1045">
        <v>90.379997000000003</v>
      </c>
      <c r="AD1045">
        <v>4719100</v>
      </c>
      <c r="AE1045">
        <v>87.528655000000001</v>
      </c>
      <c r="AG1045" s="1">
        <v>41872</v>
      </c>
      <c r="AH1045">
        <v>80.569999999999993</v>
      </c>
      <c r="AI1045">
        <v>81.069999999999993</v>
      </c>
      <c r="AJ1045">
        <v>80.400002000000001</v>
      </c>
      <c r="AK1045">
        <v>80.980002999999996</v>
      </c>
      <c r="AL1045">
        <v>3122100</v>
      </c>
      <c r="AM1045">
        <v>74.891801999999998</v>
      </c>
      <c r="AO1045" s="1">
        <v>41872</v>
      </c>
      <c r="AP1045">
        <v>99.800003000000004</v>
      </c>
      <c r="AQ1045">
        <v>100.07</v>
      </c>
      <c r="AR1045">
        <v>99.260002</v>
      </c>
      <c r="AS1045">
        <v>99.279999000000004</v>
      </c>
      <c r="AT1045">
        <v>6826200</v>
      </c>
      <c r="AU1045">
        <v>93.654942000000005</v>
      </c>
      <c r="AW1045" s="1">
        <v>41872</v>
      </c>
      <c r="AX1045">
        <v>583.82262800000001</v>
      </c>
      <c r="AY1045">
        <v>584.502655</v>
      </c>
      <c r="AZ1045">
        <v>581.14260999999999</v>
      </c>
      <c r="BA1045">
        <v>583.37266399999999</v>
      </c>
      <c r="BB1045">
        <v>914800</v>
      </c>
      <c r="BC1045">
        <v>583.37266399999999</v>
      </c>
      <c r="BE1045" s="1">
        <v>41872</v>
      </c>
      <c r="BF1045">
        <v>218.520004</v>
      </c>
      <c r="BG1045">
        <v>220.479996</v>
      </c>
      <c r="BH1045">
        <v>215.020004</v>
      </c>
      <c r="BI1045">
        <v>216.83999600000001</v>
      </c>
      <c r="BJ1045">
        <v>2460600</v>
      </c>
      <c r="BK1045">
        <v>216.83999600000001</v>
      </c>
      <c r="BM1045" s="1">
        <v>41872</v>
      </c>
      <c r="BN1045">
        <v>256.51998900000001</v>
      </c>
      <c r="BO1045">
        <v>258.79998799999998</v>
      </c>
      <c r="BP1045">
        <v>253.259995</v>
      </c>
      <c r="BQ1045">
        <v>254.33999600000001</v>
      </c>
      <c r="BR1045">
        <v>2915600</v>
      </c>
      <c r="BS1045">
        <v>254.33999600000001</v>
      </c>
      <c r="BU1045" s="1">
        <v>41872</v>
      </c>
      <c r="BV1045">
        <v>46.790000999999997</v>
      </c>
      <c r="BW1045">
        <v>47.299999</v>
      </c>
      <c r="BX1045">
        <v>46.310001</v>
      </c>
      <c r="BY1045">
        <v>46.77</v>
      </c>
      <c r="BZ1045">
        <v>1217000</v>
      </c>
      <c r="CA1045">
        <v>46.75047</v>
      </c>
      <c r="CC1045" s="1">
        <v>41872</v>
      </c>
      <c r="CD1045">
        <v>16983.880860000001</v>
      </c>
      <c r="CE1045">
        <v>17074.589840000001</v>
      </c>
      <c r="CF1045">
        <v>16983.880860000001</v>
      </c>
      <c r="CG1045">
        <v>17039.490229999999</v>
      </c>
      <c r="CH1045">
        <v>65160000</v>
      </c>
      <c r="CI1045">
        <v>17039.490229999999</v>
      </c>
    </row>
    <row r="1046" spans="1:87" x14ac:dyDescent="0.25">
      <c r="A1046" s="3">
        <v>41873</v>
      </c>
      <c r="B1046">
        <v>100.290001</v>
      </c>
      <c r="C1046">
        <v>101.470001</v>
      </c>
      <c r="D1046">
        <v>100.19000200000001</v>
      </c>
      <c r="E1046">
        <v>101.32</v>
      </c>
      <c r="F1046">
        <v>44184000</v>
      </c>
      <c r="G1046">
        <v>98.060101000000003</v>
      </c>
      <c r="I1046" s="1">
        <v>41873</v>
      </c>
      <c r="J1046">
        <v>45.349997999999999</v>
      </c>
      <c r="K1046">
        <v>45.470001000000003</v>
      </c>
      <c r="L1046">
        <v>45.07</v>
      </c>
      <c r="M1046">
        <v>45.150002000000001</v>
      </c>
      <c r="N1046">
        <v>18294500</v>
      </c>
      <c r="O1046">
        <v>43.065356000000001</v>
      </c>
      <c r="Q1046" s="1">
        <v>41873</v>
      </c>
      <c r="R1046">
        <v>51.34</v>
      </c>
      <c r="S1046">
        <v>51.59</v>
      </c>
      <c r="T1046">
        <v>51.130001</v>
      </c>
      <c r="U1046">
        <v>51.18</v>
      </c>
      <c r="V1046">
        <v>9210400</v>
      </c>
      <c r="W1046">
        <v>48.751643000000001</v>
      </c>
      <c r="Y1046" s="1">
        <v>41873</v>
      </c>
      <c r="Z1046">
        <v>90.129997000000003</v>
      </c>
      <c r="AA1046">
        <v>90.900002000000001</v>
      </c>
      <c r="AB1046">
        <v>90.120002999999997</v>
      </c>
      <c r="AC1046">
        <v>90.489998</v>
      </c>
      <c r="AD1046">
        <v>4756400</v>
      </c>
      <c r="AE1046">
        <v>87.635185000000007</v>
      </c>
      <c r="AG1046" s="1">
        <v>41873</v>
      </c>
      <c r="AH1046">
        <v>80.680000000000007</v>
      </c>
      <c r="AI1046">
        <v>80.910004000000001</v>
      </c>
      <c r="AJ1046">
        <v>79.870002999999997</v>
      </c>
      <c r="AK1046">
        <v>80.239998</v>
      </c>
      <c r="AL1046">
        <v>3645600</v>
      </c>
      <c r="AM1046">
        <v>74.207431</v>
      </c>
      <c r="AO1046" s="1">
        <v>41873</v>
      </c>
      <c r="AP1046">
        <v>98.889999000000003</v>
      </c>
      <c r="AQ1046">
        <v>98.980002999999996</v>
      </c>
      <c r="AR1046">
        <v>98.080001999999993</v>
      </c>
      <c r="AS1046">
        <v>98.5</v>
      </c>
      <c r="AT1046">
        <v>8095000</v>
      </c>
      <c r="AU1046">
        <v>92.919137000000006</v>
      </c>
      <c r="AW1046" s="1">
        <v>41873</v>
      </c>
      <c r="AX1046">
        <v>583.59262799999999</v>
      </c>
      <c r="AY1046">
        <v>585.23862099999997</v>
      </c>
      <c r="AZ1046">
        <v>580.64264300000002</v>
      </c>
      <c r="BA1046">
        <v>582.56264199999998</v>
      </c>
      <c r="BB1046">
        <v>789000</v>
      </c>
      <c r="BC1046">
        <v>582.56264199999998</v>
      </c>
      <c r="BE1046" s="1">
        <v>41873</v>
      </c>
      <c r="BF1046">
        <v>216.800003</v>
      </c>
      <c r="BG1046">
        <v>216.800003</v>
      </c>
      <c r="BH1046">
        <v>213.60000600000001</v>
      </c>
      <c r="BI1046">
        <v>214.19000199999999</v>
      </c>
      <c r="BJ1046">
        <v>1871200</v>
      </c>
      <c r="BK1046">
        <v>214.19000199999999</v>
      </c>
      <c r="BM1046" s="1">
        <v>41873</v>
      </c>
      <c r="BN1046">
        <v>254.53999300000001</v>
      </c>
      <c r="BO1046">
        <v>256.95001200000002</v>
      </c>
      <c r="BP1046">
        <v>252.61000100000001</v>
      </c>
      <c r="BQ1046">
        <v>256.77999899999998</v>
      </c>
      <c r="BR1046">
        <v>2833400</v>
      </c>
      <c r="BS1046">
        <v>256.77999899999998</v>
      </c>
      <c r="BU1046" s="1">
        <v>41873</v>
      </c>
      <c r="BV1046">
        <v>46.689999</v>
      </c>
      <c r="BW1046">
        <v>47.02</v>
      </c>
      <c r="BX1046">
        <v>46.029998999999997</v>
      </c>
      <c r="BY1046">
        <v>46.790000999999997</v>
      </c>
      <c r="BZ1046">
        <v>917300</v>
      </c>
      <c r="CA1046">
        <v>46.770462000000002</v>
      </c>
      <c r="CC1046" s="1">
        <v>41873</v>
      </c>
      <c r="CD1046">
        <v>17038.269530000001</v>
      </c>
      <c r="CE1046">
        <v>17064.279299999998</v>
      </c>
      <c r="CF1046">
        <v>16984.519530000001</v>
      </c>
      <c r="CG1046">
        <v>17001.220700000002</v>
      </c>
      <c r="CH1046">
        <v>64330000</v>
      </c>
      <c r="CI1046">
        <v>17001.220700000002</v>
      </c>
    </row>
    <row r="1047" spans="1:87" x14ac:dyDescent="0.25">
      <c r="A1047" s="3">
        <v>41876</v>
      </c>
      <c r="B1047">
        <v>101.790001</v>
      </c>
      <c r="C1047">
        <v>102.16999800000001</v>
      </c>
      <c r="D1047">
        <v>101.279999</v>
      </c>
      <c r="E1047">
        <v>101.540001</v>
      </c>
      <c r="F1047">
        <v>40270000</v>
      </c>
      <c r="G1047">
        <v>98.273024000000007</v>
      </c>
      <c r="I1047" s="1">
        <v>41876</v>
      </c>
      <c r="J1047">
        <v>45.400002000000001</v>
      </c>
      <c r="K1047">
        <v>45.439999</v>
      </c>
      <c r="L1047">
        <v>45.040000999999997</v>
      </c>
      <c r="M1047">
        <v>45.169998</v>
      </c>
      <c r="N1047">
        <v>16910000</v>
      </c>
      <c r="O1047">
        <v>43.084429999999998</v>
      </c>
      <c r="Q1047" s="1">
        <v>41876</v>
      </c>
      <c r="R1047">
        <v>51.48</v>
      </c>
      <c r="S1047">
        <v>51.75</v>
      </c>
      <c r="T1047">
        <v>51.41</v>
      </c>
      <c r="U1047">
        <v>51.450001</v>
      </c>
      <c r="V1047">
        <v>8665600</v>
      </c>
      <c r="W1047">
        <v>49.008833000000003</v>
      </c>
      <c r="Y1047" s="1">
        <v>41876</v>
      </c>
      <c r="Z1047">
        <v>90.949996999999996</v>
      </c>
      <c r="AA1047">
        <v>91.139999000000003</v>
      </c>
      <c r="AB1047">
        <v>90.300003000000004</v>
      </c>
      <c r="AC1047">
        <v>90.379997000000003</v>
      </c>
      <c r="AD1047">
        <v>3515400</v>
      </c>
      <c r="AE1047">
        <v>87.528655000000001</v>
      </c>
      <c r="AG1047" s="1">
        <v>41876</v>
      </c>
      <c r="AH1047">
        <v>80.330001999999993</v>
      </c>
      <c r="AI1047">
        <v>80.989998</v>
      </c>
      <c r="AJ1047">
        <v>80.309997999999993</v>
      </c>
      <c r="AK1047">
        <v>80.800003000000004</v>
      </c>
      <c r="AL1047">
        <v>3531700</v>
      </c>
      <c r="AM1047">
        <v>74.725334000000004</v>
      </c>
      <c r="AO1047" s="1">
        <v>41876</v>
      </c>
      <c r="AP1047">
        <v>98.809997999999993</v>
      </c>
      <c r="AQ1047">
        <v>98.900002000000001</v>
      </c>
      <c r="AR1047">
        <v>98.5</v>
      </c>
      <c r="AS1047">
        <v>98.75</v>
      </c>
      <c r="AT1047">
        <v>7569800</v>
      </c>
      <c r="AU1047">
        <v>93.154972000000001</v>
      </c>
      <c r="AW1047" s="1">
        <v>41876</v>
      </c>
      <c r="AX1047">
        <v>584.72261900000001</v>
      </c>
      <c r="AY1047">
        <v>585.00262199999997</v>
      </c>
      <c r="AZ1047">
        <v>579.00264700000002</v>
      </c>
      <c r="BA1047">
        <v>580.20265400000005</v>
      </c>
      <c r="BB1047">
        <v>1361400</v>
      </c>
      <c r="BC1047">
        <v>580.20265400000005</v>
      </c>
      <c r="BE1047" s="1">
        <v>41876</v>
      </c>
      <c r="BF1047">
        <v>214.490005</v>
      </c>
      <c r="BG1047">
        <v>218.71000699999999</v>
      </c>
      <c r="BH1047">
        <v>214.490005</v>
      </c>
      <c r="BI1047">
        <v>216.800003</v>
      </c>
      <c r="BJ1047">
        <v>2032500</v>
      </c>
      <c r="BK1047">
        <v>216.800003</v>
      </c>
      <c r="BM1047" s="1">
        <v>41876</v>
      </c>
      <c r="BN1047">
        <v>258.19000199999999</v>
      </c>
      <c r="BO1047">
        <v>263.67999300000002</v>
      </c>
      <c r="BP1047">
        <v>258.19000199999999</v>
      </c>
      <c r="BQ1047">
        <v>262.54998799999998</v>
      </c>
      <c r="BR1047">
        <v>4318100</v>
      </c>
      <c r="BS1047">
        <v>262.54998799999998</v>
      </c>
      <c r="BU1047" s="1">
        <v>41876</v>
      </c>
      <c r="BV1047">
        <v>46.5</v>
      </c>
      <c r="BW1047">
        <v>46.82</v>
      </c>
      <c r="BX1047">
        <v>46.029998999999997</v>
      </c>
      <c r="BY1047">
        <v>46.73</v>
      </c>
      <c r="BZ1047">
        <v>981300</v>
      </c>
      <c r="CA1047">
        <v>46.710486000000003</v>
      </c>
      <c r="CC1047" s="1">
        <v>41876</v>
      </c>
      <c r="CD1047">
        <v>17011.810549999998</v>
      </c>
      <c r="CE1047">
        <v>17124.740229999999</v>
      </c>
      <c r="CF1047">
        <v>17011.810549999998</v>
      </c>
      <c r="CG1047">
        <v>17076.869139999999</v>
      </c>
      <c r="CH1047">
        <v>57400000</v>
      </c>
      <c r="CI1047">
        <v>17076.869139999999</v>
      </c>
    </row>
    <row r="1048" spans="1:87" x14ac:dyDescent="0.25">
      <c r="A1048" s="3">
        <v>41877</v>
      </c>
      <c r="B1048">
        <v>101.41999800000001</v>
      </c>
      <c r="C1048">
        <v>101.5</v>
      </c>
      <c r="D1048">
        <v>100.860001</v>
      </c>
      <c r="E1048">
        <v>100.889999</v>
      </c>
      <c r="F1048">
        <v>33152000</v>
      </c>
      <c r="G1048">
        <v>97.643934999999999</v>
      </c>
      <c r="I1048" s="1">
        <v>41877</v>
      </c>
      <c r="J1048">
        <v>45.310001</v>
      </c>
      <c r="K1048">
        <v>45.400002000000001</v>
      </c>
      <c r="L1048">
        <v>44.939999</v>
      </c>
      <c r="M1048">
        <v>45.009998000000003</v>
      </c>
      <c r="N1048">
        <v>14873100</v>
      </c>
      <c r="O1048">
        <v>42.931817000000002</v>
      </c>
      <c r="Q1048" s="1">
        <v>41877</v>
      </c>
      <c r="R1048">
        <v>51.57</v>
      </c>
      <c r="S1048">
        <v>51.689999</v>
      </c>
      <c r="T1048">
        <v>51.470001000000003</v>
      </c>
      <c r="U1048">
        <v>51.560001</v>
      </c>
      <c r="V1048">
        <v>7025200</v>
      </c>
      <c r="W1048">
        <v>49.113613999999998</v>
      </c>
      <c r="Y1048" s="1">
        <v>41877</v>
      </c>
      <c r="Z1048">
        <v>90.610000999999997</v>
      </c>
      <c r="AA1048">
        <v>90.669998000000007</v>
      </c>
      <c r="AB1048">
        <v>89.940002000000007</v>
      </c>
      <c r="AC1048">
        <v>90.019997000000004</v>
      </c>
      <c r="AD1048">
        <v>4117700</v>
      </c>
      <c r="AE1048">
        <v>87.180012000000005</v>
      </c>
      <c r="AG1048" s="1">
        <v>41877</v>
      </c>
      <c r="AH1048">
        <v>80.730002999999996</v>
      </c>
      <c r="AI1048">
        <v>81</v>
      </c>
      <c r="AJ1048">
        <v>80.529999000000004</v>
      </c>
      <c r="AK1048">
        <v>80.540001000000004</v>
      </c>
      <c r="AL1048">
        <v>3335600</v>
      </c>
      <c r="AM1048">
        <v>74.484879000000006</v>
      </c>
      <c r="AO1048" s="1">
        <v>41877</v>
      </c>
      <c r="AP1048">
        <v>99.120002999999997</v>
      </c>
      <c r="AQ1048">
        <v>100.30999799999999</v>
      </c>
      <c r="AR1048">
        <v>99.019997000000004</v>
      </c>
      <c r="AS1048">
        <v>99.639999000000003</v>
      </c>
      <c r="AT1048">
        <v>8536500</v>
      </c>
      <c r="AU1048">
        <v>93.994546</v>
      </c>
      <c r="AW1048" s="1">
        <v>41877</v>
      </c>
      <c r="AX1048">
        <v>581.26262899999995</v>
      </c>
      <c r="AY1048">
        <v>581.80262300000004</v>
      </c>
      <c r="AZ1048">
        <v>576.58261900000002</v>
      </c>
      <c r="BA1048">
        <v>577.862619</v>
      </c>
      <c r="BB1048">
        <v>1639600</v>
      </c>
      <c r="BC1048">
        <v>577.862619</v>
      </c>
      <c r="BE1048" s="1">
        <v>41877</v>
      </c>
      <c r="BF1048">
        <v>217.979996</v>
      </c>
      <c r="BG1048">
        <v>218.5</v>
      </c>
      <c r="BH1048">
        <v>215.80999800000001</v>
      </c>
      <c r="BI1048">
        <v>216.08000200000001</v>
      </c>
      <c r="BJ1048">
        <v>1858800</v>
      </c>
      <c r="BK1048">
        <v>216.08000200000001</v>
      </c>
      <c r="BM1048" s="1">
        <v>41877</v>
      </c>
      <c r="BN1048">
        <v>264.98001099999999</v>
      </c>
      <c r="BO1048">
        <v>265.5</v>
      </c>
      <c r="BP1048">
        <v>261.66000400000001</v>
      </c>
      <c r="BQ1048">
        <v>261.73998999999998</v>
      </c>
      <c r="BR1048">
        <v>3818000</v>
      </c>
      <c r="BS1048">
        <v>261.73998999999998</v>
      </c>
      <c r="BU1048" s="1">
        <v>41877</v>
      </c>
      <c r="BV1048">
        <v>46.950001</v>
      </c>
      <c r="BW1048">
        <v>47.48</v>
      </c>
      <c r="BX1048">
        <v>46.860000999999997</v>
      </c>
      <c r="BY1048">
        <v>47.27</v>
      </c>
      <c r="BZ1048">
        <v>1095500</v>
      </c>
      <c r="CA1048">
        <v>47.250261000000002</v>
      </c>
      <c r="CC1048" s="1">
        <v>41877</v>
      </c>
      <c r="CD1048">
        <v>17079.570309999999</v>
      </c>
      <c r="CE1048">
        <v>17153.800780000001</v>
      </c>
      <c r="CF1048">
        <v>17079.570309999999</v>
      </c>
      <c r="CG1048">
        <v>17106.699219999999</v>
      </c>
      <c r="CH1048">
        <v>50710000</v>
      </c>
      <c r="CI1048">
        <v>17106.699219999999</v>
      </c>
    </row>
    <row r="1049" spans="1:87" x14ac:dyDescent="0.25">
      <c r="A1049" s="3">
        <v>41878</v>
      </c>
      <c r="B1049">
        <v>101.019997</v>
      </c>
      <c r="C1049">
        <v>102.57</v>
      </c>
      <c r="D1049">
        <v>100.699997</v>
      </c>
      <c r="E1049">
        <v>102.129997</v>
      </c>
      <c r="F1049">
        <v>52369000</v>
      </c>
      <c r="G1049">
        <v>98.844037</v>
      </c>
      <c r="I1049" s="1">
        <v>41878</v>
      </c>
      <c r="J1049">
        <v>44.900002000000001</v>
      </c>
      <c r="K1049">
        <v>45</v>
      </c>
      <c r="L1049">
        <v>44.759998000000003</v>
      </c>
      <c r="M1049">
        <v>44.869999</v>
      </c>
      <c r="N1049">
        <v>21287900</v>
      </c>
      <c r="O1049">
        <v>42.798282</v>
      </c>
      <c r="Q1049" s="1">
        <v>41878</v>
      </c>
      <c r="R1049">
        <v>51.650002000000001</v>
      </c>
      <c r="S1049">
        <v>51.700001</v>
      </c>
      <c r="T1049">
        <v>51.27</v>
      </c>
      <c r="U1049">
        <v>51.34</v>
      </c>
      <c r="V1049">
        <v>8315800</v>
      </c>
      <c r="W1049">
        <v>48.904051000000003</v>
      </c>
      <c r="Y1049" s="1">
        <v>41878</v>
      </c>
      <c r="Z1049">
        <v>90.139999000000003</v>
      </c>
      <c r="AA1049">
        <v>90.410004000000001</v>
      </c>
      <c r="AB1049">
        <v>89.980002999999996</v>
      </c>
      <c r="AC1049">
        <v>90.370002999999997</v>
      </c>
      <c r="AD1049">
        <v>3739700</v>
      </c>
      <c r="AE1049">
        <v>87.518974999999998</v>
      </c>
      <c r="AG1049" s="1">
        <v>41878</v>
      </c>
      <c r="AH1049">
        <v>80.879997000000003</v>
      </c>
      <c r="AI1049">
        <v>81.470000999999996</v>
      </c>
      <c r="AJ1049">
        <v>80.610000999999997</v>
      </c>
      <c r="AK1049">
        <v>81.029999000000004</v>
      </c>
      <c r="AL1049">
        <v>3146400</v>
      </c>
      <c r="AM1049">
        <v>74.938038000000006</v>
      </c>
      <c r="AO1049" s="1">
        <v>41878</v>
      </c>
      <c r="AP1049">
        <v>99.779999000000004</v>
      </c>
      <c r="AQ1049">
        <v>99.959998999999996</v>
      </c>
      <c r="AR1049">
        <v>99.089995999999999</v>
      </c>
      <c r="AS1049">
        <v>99.529999000000004</v>
      </c>
      <c r="AT1049">
        <v>5848700</v>
      </c>
      <c r="AU1049">
        <v>93.890777999999997</v>
      </c>
      <c r="AW1049" s="1">
        <v>41878</v>
      </c>
      <c r="AX1049">
        <v>577.27262199999996</v>
      </c>
      <c r="AY1049">
        <v>578.49264200000005</v>
      </c>
      <c r="AZ1049">
        <v>570.10556599999995</v>
      </c>
      <c r="BA1049">
        <v>571.00255700000002</v>
      </c>
      <c r="BB1049">
        <v>1703300</v>
      </c>
      <c r="BC1049">
        <v>571.00255700000002</v>
      </c>
      <c r="BE1049" s="1">
        <v>41878</v>
      </c>
      <c r="BF1049">
        <v>216.470001</v>
      </c>
      <c r="BG1049">
        <v>217.800003</v>
      </c>
      <c r="BH1049">
        <v>215.11000100000001</v>
      </c>
      <c r="BI1049">
        <v>215.46000699999999</v>
      </c>
      <c r="BJ1049">
        <v>1022700</v>
      </c>
      <c r="BK1049">
        <v>215.46000699999999</v>
      </c>
      <c r="BM1049" s="1">
        <v>41878</v>
      </c>
      <c r="BN1049">
        <v>263.5</v>
      </c>
      <c r="BO1049">
        <v>264.23998999999998</v>
      </c>
      <c r="BP1049">
        <v>260.290009</v>
      </c>
      <c r="BQ1049">
        <v>263.25</v>
      </c>
      <c r="BR1049">
        <v>2985100</v>
      </c>
      <c r="BS1049">
        <v>263.25</v>
      </c>
      <c r="BU1049" s="1">
        <v>41878</v>
      </c>
      <c r="BV1049">
        <v>47.860000999999997</v>
      </c>
      <c r="BW1049">
        <v>48.169998</v>
      </c>
      <c r="BX1049">
        <v>47.27</v>
      </c>
      <c r="BY1049">
        <v>48.049999</v>
      </c>
      <c r="BZ1049">
        <v>870400</v>
      </c>
      <c r="CA1049">
        <v>48.029933999999997</v>
      </c>
      <c r="CC1049" s="1">
        <v>41878</v>
      </c>
      <c r="CD1049">
        <v>17111.029299999998</v>
      </c>
      <c r="CE1049">
        <v>17134.599610000001</v>
      </c>
      <c r="CF1049">
        <v>17090.609380000002</v>
      </c>
      <c r="CG1049">
        <v>17122.009770000001</v>
      </c>
      <c r="CH1049">
        <v>61690000</v>
      </c>
      <c r="CI1049">
        <v>17122.009770000001</v>
      </c>
    </row>
    <row r="1050" spans="1:87" x14ac:dyDescent="0.25">
      <c r="A1050" s="3">
        <v>41879</v>
      </c>
      <c r="B1050">
        <v>101.589996</v>
      </c>
      <c r="C1050">
        <v>102.779999</v>
      </c>
      <c r="D1050">
        <v>101.55999799999999</v>
      </c>
      <c r="E1050">
        <v>102.25</v>
      </c>
      <c r="F1050">
        <v>68460000</v>
      </c>
      <c r="G1050">
        <v>98.960178999999997</v>
      </c>
      <c r="I1050" s="1">
        <v>41879</v>
      </c>
      <c r="J1050">
        <v>44.75</v>
      </c>
      <c r="K1050">
        <v>44.98</v>
      </c>
      <c r="L1050">
        <v>44.610000999999997</v>
      </c>
      <c r="M1050">
        <v>44.880001</v>
      </c>
      <c r="N1050">
        <v>17657600</v>
      </c>
      <c r="O1050">
        <v>42.807822000000002</v>
      </c>
      <c r="Q1050" s="1">
        <v>41879</v>
      </c>
      <c r="R1050">
        <v>51.209999000000003</v>
      </c>
      <c r="S1050">
        <v>51.279998999999997</v>
      </c>
      <c r="T1050">
        <v>51</v>
      </c>
      <c r="U1050">
        <v>51.150002000000001</v>
      </c>
      <c r="V1050">
        <v>7718000</v>
      </c>
      <c r="W1050">
        <v>48.723067999999998</v>
      </c>
      <c r="Y1050" s="1">
        <v>41879</v>
      </c>
      <c r="Z1050">
        <v>89.980002999999996</v>
      </c>
      <c r="AA1050">
        <v>90.489998</v>
      </c>
      <c r="AB1050">
        <v>89.959998999999996</v>
      </c>
      <c r="AC1050">
        <v>90.230002999999996</v>
      </c>
      <c r="AD1050">
        <v>2678400</v>
      </c>
      <c r="AE1050">
        <v>87.383392999999998</v>
      </c>
      <c r="AG1050" s="1">
        <v>41879</v>
      </c>
      <c r="AH1050">
        <v>80.889999000000003</v>
      </c>
      <c r="AI1050">
        <v>81</v>
      </c>
      <c r="AJ1050">
        <v>80.540001000000004</v>
      </c>
      <c r="AK1050">
        <v>80.660004000000001</v>
      </c>
      <c r="AL1050">
        <v>2987000</v>
      </c>
      <c r="AM1050">
        <v>74.595860000000002</v>
      </c>
      <c r="AO1050" s="1">
        <v>41879</v>
      </c>
      <c r="AP1050">
        <v>99.040001000000004</v>
      </c>
      <c r="AQ1050">
        <v>99.739998</v>
      </c>
      <c r="AR1050">
        <v>99.010002</v>
      </c>
      <c r="AS1050">
        <v>99.57</v>
      </c>
      <c r="AT1050">
        <v>6072700</v>
      </c>
      <c r="AU1050">
        <v>93.928511999999998</v>
      </c>
      <c r="AW1050" s="1">
        <v>41879</v>
      </c>
      <c r="AX1050">
        <v>569.56257300000004</v>
      </c>
      <c r="AY1050">
        <v>573.25262499999997</v>
      </c>
      <c r="AZ1050">
        <v>567.10257899999999</v>
      </c>
      <c r="BA1050">
        <v>569.20257700000002</v>
      </c>
      <c r="BB1050">
        <v>1292900</v>
      </c>
      <c r="BC1050">
        <v>569.20257700000002</v>
      </c>
      <c r="BE1050" s="1">
        <v>41879</v>
      </c>
      <c r="BF1050">
        <v>214.5</v>
      </c>
      <c r="BG1050">
        <v>214.740005</v>
      </c>
      <c r="BH1050">
        <v>211.259995</v>
      </c>
      <c r="BI1050">
        <v>213.80999800000001</v>
      </c>
      <c r="BJ1050">
        <v>2596300</v>
      </c>
      <c r="BK1050">
        <v>213.80999800000001</v>
      </c>
      <c r="BM1050" s="1">
        <v>41879</v>
      </c>
      <c r="BN1050">
        <v>261.89001500000001</v>
      </c>
      <c r="BO1050">
        <v>264.48001099999999</v>
      </c>
      <c r="BP1050">
        <v>261.64001500000001</v>
      </c>
      <c r="BQ1050">
        <v>263.85998499999999</v>
      </c>
      <c r="BR1050">
        <v>2844900</v>
      </c>
      <c r="BS1050">
        <v>263.85998499999999</v>
      </c>
      <c r="BU1050" s="1">
        <v>41879</v>
      </c>
      <c r="BV1050">
        <v>48</v>
      </c>
      <c r="BW1050">
        <v>48</v>
      </c>
      <c r="BX1050">
        <v>47.049999</v>
      </c>
      <c r="BY1050">
        <v>47.57</v>
      </c>
      <c r="BZ1050">
        <v>902800</v>
      </c>
      <c r="CA1050">
        <v>47.550134999999997</v>
      </c>
      <c r="CC1050" s="1">
        <v>41879</v>
      </c>
      <c r="CD1050">
        <v>17119.060549999998</v>
      </c>
      <c r="CE1050">
        <v>17119.060549999998</v>
      </c>
      <c r="CF1050">
        <v>17018.33008</v>
      </c>
      <c r="CG1050">
        <v>17079.570309999999</v>
      </c>
      <c r="CH1050">
        <v>51860000</v>
      </c>
      <c r="CI1050">
        <v>17079.570309999999</v>
      </c>
    </row>
    <row r="1051" spans="1:87" x14ac:dyDescent="0.25">
      <c r="A1051" s="3">
        <v>41880</v>
      </c>
      <c r="B1051">
        <v>102.860001</v>
      </c>
      <c r="C1051">
        <v>102.900002</v>
      </c>
      <c r="D1051">
        <v>102.199997</v>
      </c>
      <c r="E1051">
        <v>102.5</v>
      </c>
      <c r="F1051">
        <v>44595000</v>
      </c>
      <c r="G1051">
        <v>99.202134999999998</v>
      </c>
      <c r="I1051" s="1">
        <v>41880</v>
      </c>
      <c r="J1051">
        <v>45.09</v>
      </c>
      <c r="K1051">
        <v>45.439999</v>
      </c>
      <c r="L1051">
        <v>44.860000999999997</v>
      </c>
      <c r="M1051">
        <v>45.43</v>
      </c>
      <c r="N1051">
        <v>21607600</v>
      </c>
      <c r="O1051">
        <v>43.332427000000003</v>
      </c>
      <c r="Q1051" s="1">
        <v>41880</v>
      </c>
      <c r="R1051">
        <v>51.27</v>
      </c>
      <c r="S1051">
        <v>51.470001000000003</v>
      </c>
      <c r="T1051">
        <v>51.18</v>
      </c>
      <c r="U1051">
        <v>51.439999</v>
      </c>
      <c r="V1051">
        <v>8860700</v>
      </c>
      <c r="W1051">
        <v>48.999305</v>
      </c>
      <c r="Y1051" s="1">
        <v>41880</v>
      </c>
      <c r="Z1051">
        <v>90.32</v>
      </c>
      <c r="AA1051">
        <v>90.379997000000003</v>
      </c>
      <c r="AB1051">
        <v>89.330001999999993</v>
      </c>
      <c r="AC1051">
        <v>89.879997000000003</v>
      </c>
      <c r="AD1051">
        <v>4179400</v>
      </c>
      <c r="AE1051">
        <v>87.044428999999994</v>
      </c>
      <c r="AG1051" s="1">
        <v>41880</v>
      </c>
      <c r="AH1051">
        <v>80.870002999999997</v>
      </c>
      <c r="AI1051">
        <v>81.230002999999996</v>
      </c>
      <c r="AJ1051">
        <v>80.660004000000001</v>
      </c>
      <c r="AK1051">
        <v>81.220000999999996</v>
      </c>
      <c r="AL1051">
        <v>3409200</v>
      </c>
      <c r="AM1051">
        <v>75.113755999999995</v>
      </c>
      <c r="AO1051" s="1">
        <v>41880</v>
      </c>
      <c r="AP1051">
        <v>99.379997000000003</v>
      </c>
      <c r="AQ1051">
        <v>99.669998000000007</v>
      </c>
      <c r="AR1051">
        <v>98.720000999999996</v>
      </c>
      <c r="AS1051">
        <v>99.459998999999996</v>
      </c>
      <c r="AT1051">
        <v>8873700</v>
      </c>
      <c r="AU1051">
        <v>93.824743999999995</v>
      </c>
      <c r="AW1051" s="1">
        <v>41880</v>
      </c>
      <c r="AX1051">
        <v>571.33256400000005</v>
      </c>
      <c r="AY1051">
        <v>572.04258000000004</v>
      </c>
      <c r="AZ1051">
        <v>567.07155</v>
      </c>
      <c r="BA1051">
        <v>571.60259199999996</v>
      </c>
      <c r="BB1051">
        <v>1083700</v>
      </c>
      <c r="BC1051">
        <v>571.60259199999996</v>
      </c>
      <c r="BE1051" s="1">
        <v>41880</v>
      </c>
      <c r="BF1051">
        <v>214.55999800000001</v>
      </c>
      <c r="BG1051">
        <v>215.19000199999999</v>
      </c>
      <c r="BH1051">
        <v>213.03999300000001</v>
      </c>
      <c r="BI1051">
        <v>214.520004</v>
      </c>
      <c r="BJ1051">
        <v>1455000</v>
      </c>
      <c r="BK1051">
        <v>214.520004</v>
      </c>
      <c r="BM1051" s="1">
        <v>41880</v>
      </c>
      <c r="BN1051">
        <v>268.70001200000002</v>
      </c>
      <c r="BO1051">
        <v>272</v>
      </c>
      <c r="BP1051">
        <v>267.51001000000002</v>
      </c>
      <c r="BQ1051">
        <v>269.70001200000002</v>
      </c>
      <c r="BR1051">
        <v>6447100</v>
      </c>
      <c r="BS1051">
        <v>269.70001200000002</v>
      </c>
      <c r="BU1051" s="1">
        <v>41880</v>
      </c>
      <c r="BV1051">
        <v>47.889999000000003</v>
      </c>
      <c r="BW1051">
        <v>48.259998000000003</v>
      </c>
      <c r="BX1051">
        <v>47.66</v>
      </c>
      <c r="BY1051">
        <v>48.189999</v>
      </c>
      <c r="BZ1051">
        <v>773500</v>
      </c>
      <c r="CA1051">
        <v>48.169874999999998</v>
      </c>
      <c r="CC1051" s="1">
        <v>41880</v>
      </c>
      <c r="CD1051">
        <v>17083.41992</v>
      </c>
      <c r="CE1051">
        <v>17110.41992</v>
      </c>
      <c r="CF1051">
        <v>17035.380860000001</v>
      </c>
      <c r="CG1051">
        <v>17098.449219999999</v>
      </c>
      <c r="CH1051">
        <v>81500000</v>
      </c>
      <c r="CI1051">
        <v>17098.449219999999</v>
      </c>
    </row>
    <row r="1052" spans="1:87" x14ac:dyDescent="0.25">
      <c r="A1052" s="3">
        <v>41884</v>
      </c>
      <c r="B1052">
        <v>103.05999799999999</v>
      </c>
      <c r="C1052">
        <v>103.739998</v>
      </c>
      <c r="D1052">
        <v>102.720001</v>
      </c>
      <c r="E1052">
        <v>103.300003</v>
      </c>
      <c r="F1052">
        <v>53564000</v>
      </c>
      <c r="G1052">
        <v>99.976399000000001</v>
      </c>
      <c r="I1052" s="1">
        <v>41884</v>
      </c>
      <c r="J1052">
        <v>45.43</v>
      </c>
      <c r="K1052">
        <v>45.459999000000003</v>
      </c>
      <c r="L1052">
        <v>44.849997999999999</v>
      </c>
      <c r="M1052">
        <v>45.09</v>
      </c>
      <c r="N1052">
        <v>22976800</v>
      </c>
      <c r="O1052">
        <v>43.008125</v>
      </c>
      <c r="Q1052" s="1">
        <v>41884</v>
      </c>
      <c r="R1052">
        <v>51.709999000000003</v>
      </c>
      <c r="S1052">
        <v>51.709999000000003</v>
      </c>
      <c r="T1052">
        <v>51.240001999999997</v>
      </c>
      <c r="U1052">
        <v>51.57</v>
      </c>
      <c r="V1052">
        <v>9990300</v>
      </c>
      <c r="W1052">
        <v>49.123137999999997</v>
      </c>
      <c r="Y1052" s="1">
        <v>41884</v>
      </c>
      <c r="Z1052">
        <v>90.18</v>
      </c>
      <c r="AA1052">
        <v>90.93</v>
      </c>
      <c r="AB1052">
        <v>90.150002000000001</v>
      </c>
      <c r="AC1052">
        <v>90.800003000000004</v>
      </c>
      <c r="AD1052">
        <v>5602000</v>
      </c>
      <c r="AE1052">
        <v>87.935410000000005</v>
      </c>
      <c r="AG1052" s="1">
        <v>41884</v>
      </c>
      <c r="AH1052">
        <v>81.059997999999993</v>
      </c>
      <c r="AI1052">
        <v>81.099997999999999</v>
      </c>
      <c r="AJ1052">
        <v>79.769997000000004</v>
      </c>
      <c r="AK1052">
        <v>80.220000999999996</v>
      </c>
      <c r="AL1052">
        <v>5578000</v>
      </c>
      <c r="AM1052">
        <v>74.188937999999993</v>
      </c>
      <c r="AO1052" s="1">
        <v>41884</v>
      </c>
      <c r="AP1052">
        <v>99.43</v>
      </c>
      <c r="AQ1052">
        <v>99.589995999999999</v>
      </c>
      <c r="AR1052">
        <v>97.809997999999993</v>
      </c>
      <c r="AS1052">
        <v>98.489998</v>
      </c>
      <c r="AT1052">
        <v>8957100</v>
      </c>
      <c r="AU1052">
        <v>92.909701999999996</v>
      </c>
      <c r="AW1052" s="1">
        <v>41884</v>
      </c>
      <c r="AX1052">
        <v>571.85260600000004</v>
      </c>
      <c r="AY1052">
        <v>577.832629</v>
      </c>
      <c r="AZ1052">
        <v>571.19259299999999</v>
      </c>
      <c r="BA1052">
        <v>577.33260099999995</v>
      </c>
      <c r="BB1052">
        <v>1578400</v>
      </c>
      <c r="BC1052">
        <v>577.33260099999995</v>
      </c>
      <c r="BE1052" s="1">
        <v>41884</v>
      </c>
      <c r="BF1052">
        <v>215.270004</v>
      </c>
      <c r="BG1052">
        <v>225</v>
      </c>
      <c r="BH1052">
        <v>215</v>
      </c>
      <c r="BI1052">
        <v>224.800003</v>
      </c>
      <c r="BJ1052">
        <v>5156400</v>
      </c>
      <c r="BK1052">
        <v>224.800003</v>
      </c>
      <c r="BM1052" s="1">
        <v>41884</v>
      </c>
      <c r="BN1052">
        <v>275.5</v>
      </c>
      <c r="BO1052">
        <v>284.89001500000001</v>
      </c>
      <c r="BP1052">
        <v>274.29998799999998</v>
      </c>
      <c r="BQ1052">
        <v>284.11999500000002</v>
      </c>
      <c r="BR1052">
        <v>9852400</v>
      </c>
      <c r="BS1052">
        <v>284.11999500000002</v>
      </c>
      <c r="BU1052" s="1">
        <v>41884</v>
      </c>
      <c r="BV1052">
        <v>48.16</v>
      </c>
      <c r="BW1052">
        <v>48.639999000000003</v>
      </c>
      <c r="BX1052">
        <v>47.779998999999997</v>
      </c>
      <c r="BY1052">
        <v>48.32</v>
      </c>
      <c r="BZ1052">
        <v>1367900</v>
      </c>
      <c r="CA1052">
        <v>48.299821999999999</v>
      </c>
      <c r="CC1052" s="1">
        <v>41884</v>
      </c>
      <c r="CD1052">
        <v>17097.41992</v>
      </c>
      <c r="CE1052">
        <v>17113.509770000001</v>
      </c>
      <c r="CF1052">
        <v>17009.070309999999</v>
      </c>
      <c r="CG1052">
        <v>17067.560549999998</v>
      </c>
      <c r="CH1052">
        <v>64820000</v>
      </c>
      <c r="CI1052">
        <v>17067.560549999998</v>
      </c>
    </row>
    <row r="1053" spans="1:87" x14ac:dyDescent="0.25">
      <c r="A1053" s="3">
        <v>41885</v>
      </c>
      <c r="B1053">
        <v>103.099998</v>
      </c>
      <c r="C1053">
        <v>103.199997</v>
      </c>
      <c r="D1053">
        <v>98.580001999999993</v>
      </c>
      <c r="E1053">
        <v>98.940002000000007</v>
      </c>
      <c r="F1053">
        <v>125421000</v>
      </c>
      <c r="G1053">
        <v>95.756677999999994</v>
      </c>
      <c r="I1053" s="1">
        <v>41885</v>
      </c>
      <c r="J1053">
        <v>44.529998999999997</v>
      </c>
      <c r="K1053">
        <v>45.110000999999997</v>
      </c>
      <c r="L1053">
        <v>44.529998999999997</v>
      </c>
      <c r="M1053">
        <v>44.959999000000003</v>
      </c>
      <c r="N1053">
        <v>33684500</v>
      </c>
      <c r="O1053">
        <v>42.884126000000002</v>
      </c>
      <c r="Q1053" s="1">
        <v>41885</v>
      </c>
      <c r="R1053">
        <v>51.75</v>
      </c>
      <c r="S1053">
        <v>52.029998999999997</v>
      </c>
      <c r="T1053">
        <v>51.400002000000001</v>
      </c>
      <c r="U1053">
        <v>51.549999</v>
      </c>
      <c r="V1053">
        <v>7735500</v>
      </c>
      <c r="W1053">
        <v>49.104087</v>
      </c>
      <c r="Y1053" s="1">
        <v>41885</v>
      </c>
      <c r="Z1053">
        <v>91.059997999999993</v>
      </c>
      <c r="AA1053">
        <v>91.160004000000001</v>
      </c>
      <c r="AB1053">
        <v>90.669998000000007</v>
      </c>
      <c r="AC1053">
        <v>90.940002000000007</v>
      </c>
      <c r="AD1053">
        <v>3684000</v>
      </c>
      <c r="AE1053">
        <v>88.070993000000001</v>
      </c>
      <c r="AG1053" s="1">
        <v>41885</v>
      </c>
      <c r="AH1053">
        <v>80.980002999999996</v>
      </c>
      <c r="AI1053">
        <v>81.370002999999997</v>
      </c>
      <c r="AJ1053">
        <v>80.800003000000004</v>
      </c>
      <c r="AK1053">
        <v>80.900002000000001</v>
      </c>
      <c r="AL1053">
        <v>5902700</v>
      </c>
      <c r="AM1053">
        <v>74.817814999999996</v>
      </c>
      <c r="AO1053" s="1">
        <v>41885</v>
      </c>
      <c r="AP1053">
        <v>98.860000999999997</v>
      </c>
      <c r="AQ1053">
        <v>99.589995999999999</v>
      </c>
      <c r="AR1053">
        <v>98.860000999999997</v>
      </c>
      <c r="AS1053">
        <v>99.110000999999997</v>
      </c>
      <c r="AT1053">
        <v>8475100</v>
      </c>
      <c r="AU1053">
        <v>93.494575999999995</v>
      </c>
      <c r="AW1053" s="1">
        <v>41885</v>
      </c>
      <c r="AX1053">
        <v>580.00264300000003</v>
      </c>
      <c r="AY1053">
        <v>582.99265500000001</v>
      </c>
      <c r="AZ1053">
        <v>575.00260200000002</v>
      </c>
      <c r="BA1053">
        <v>577.94261100000006</v>
      </c>
      <c r="BB1053">
        <v>1215100</v>
      </c>
      <c r="BC1053">
        <v>577.94261100000006</v>
      </c>
      <c r="BE1053" s="1">
        <v>41885</v>
      </c>
      <c r="BF1053">
        <v>227.5</v>
      </c>
      <c r="BG1053">
        <v>231.39999399999999</v>
      </c>
      <c r="BH1053">
        <v>224</v>
      </c>
      <c r="BI1053">
        <v>227.449997</v>
      </c>
      <c r="BJ1053">
        <v>4633600</v>
      </c>
      <c r="BK1053">
        <v>227.449997</v>
      </c>
      <c r="BM1053" s="1">
        <v>41885</v>
      </c>
      <c r="BN1053">
        <v>287.67001299999998</v>
      </c>
      <c r="BO1053">
        <v>288</v>
      </c>
      <c r="BP1053">
        <v>280.10000600000001</v>
      </c>
      <c r="BQ1053">
        <v>281.19000199999999</v>
      </c>
      <c r="BR1053">
        <v>6772300</v>
      </c>
      <c r="BS1053">
        <v>281.19000199999999</v>
      </c>
      <c r="BU1053" s="1">
        <v>41885</v>
      </c>
      <c r="BV1053">
        <v>48.509998000000003</v>
      </c>
      <c r="BW1053">
        <v>48.66</v>
      </c>
      <c r="BX1053">
        <v>47.950001</v>
      </c>
      <c r="BY1053">
        <v>48.16</v>
      </c>
      <c r="BZ1053">
        <v>1612200</v>
      </c>
      <c r="CA1053">
        <v>48.139888999999997</v>
      </c>
      <c r="CC1053" s="1">
        <v>41885</v>
      </c>
      <c r="CD1053">
        <v>17067.240229999999</v>
      </c>
      <c r="CE1053">
        <v>17151.890630000002</v>
      </c>
      <c r="CF1053">
        <v>17060.210940000001</v>
      </c>
      <c r="CG1053">
        <v>17078.279299999998</v>
      </c>
      <c r="CH1053">
        <v>62770000</v>
      </c>
      <c r="CI1053">
        <v>17078.279299999998</v>
      </c>
    </row>
    <row r="1054" spans="1:87" x14ac:dyDescent="0.25">
      <c r="A1054" s="3">
        <v>41886</v>
      </c>
      <c r="B1054">
        <v>98.849997999999999</v>
      </c>
      <c r="C1054">
        <v>100.089996</v>
      </c>
      <c r="D1054">
        <v>97.790001000000004</v>
      </c>
      <c r="E1054">
        <v>98.120002999999997</v>
      </c>
      <c r="F1054">
        <v>85718000</v>
      </c>
      <c r="G1054">
        <v>94.963060999999996</v>
      </c>
      <c r="I1054" s="1">
        <v>41886</v>
      </c>
      <c r="J1054">
        <v>44.740001999999997</v>
      </c>
      <c r="K1054">
        <v>45.27</v>
      </c>
      <c r="L1054">
        <v>44.720001000000003</v>
      </c>
      <c r="M1054">
        <v>45.259998000000003</v>
      </c>
      <c r="N1054">
        <v>26475500</v>
      </c>
      <c r="O1054">
        <v>43.170273999999999</v>
      </c>
      <c r="Q1054" s="1">
        <v>41886</v>
      </c>
      <c r="R1054">
        <v>51.490001999999997</v>
      </c>
      <c r="S1054">
        <v>51.919998</v>
      </c>
      <c r="T1054">
        <v>51.400002000000001</v>
      </c>
      <c r="U1054">
        <v>51.57</v>
      </c>
      <c r="V1054">
        <v>8306200</v>
      </c>
      <c r="W1054">
        <v>49.123137999999997</v>
      </c>
      <c r="Y1054" s="1">
        <v>41886</v>
      </c>
      <c r="Z1054">
        <v>90.870002999999997</v>
      </c>
      <c r="AA1054">
        <v>91.199996999999996</v>
      </c>
      <c r="AB1054">
        <v>90.010002</v>
      </c>
      <c r="AC1054">
        <v>90.139999000000003</v>
      </c>
      <c r="AD1054">
        <v>5458700</v>
      </c>
      <c r="AE1054">
        <v>87.296227999999999</v>
      </c>
      <c r="AG1054" s="1">
        <v>41886</v>
      </c>
      <c r="AH1054">
        <v>81.139999000000003</v>
      </c>
      <c r="AI1054">
        <v>81.239998</v>
      </c>
      <c r="AJ1054">
        <v>79.449996999999996</v>
      </c>
      <c r="AK1054">
        <v>79.849997999999999</v>
      </c>
      <c r="AL1054">
        <v>5772500</v>
      </c>
      <c r="AM1054">
        <v>73.846751999999995</v>
      </c>
      <c r="AO1054" s="1">
        <v>41886</v>
      </c>
      <c r="AP1054">
        <v>99</v>
      </c>
      <c r="AQ1054">
        <v>99.449996999999996</v>
      </c>
      <c r="AR1054">
        <v>97.970000999999996</v>
      </c>
      <c r="AS1054">
        <v>98.360000999999997</v>
      </c>
      <c r="AT1054">
        <v>9662900</v>
      </c>
      <c r="AU1054">
        <v>92.78707</v>
      </c>
      <c r="AW1054" s="1">
        <v>41886</v>
      </c>
      <c r="AX1054">
        <v>580.00264300000003</v>
      </c>
      <c r="AY1054">
        <v>586.00268000000005</v>
      </c>
      <c r="AZ1054">
        <v>579.22261100000003</v>
      </c>
      <c r="BA1054">
        <v>581.98262099999999</v>
      </c>
      <c r="BB1054">
        <v>1458100</v>
      </c>
      <c r="BC1054">
        <v>581.98262099999999</v>
      </c>
      <c r="BE1054" s="1">
        <v>41886</v>
      </c>
      <c r="BF1054">
        <v>228.96000699999999</v>
      </c>
      <c r="BG1054">
        <v>230.55999800000001</v>
      </c>
      <c r="BH1054">
        <v>223.63000500000001</v>
      </c>
      <c r="BI1054">
        <v>224.199997</v>
      </c>
      <c r="BJ1054">
        <v>3019300</v>
      </c>
      <c r="BK1054">
        <v>224.199997</v>
      </c>
      <c r="BM1054" s="1">
        <v>41886</v>
      </c>
      <c r="BN1054">
        <v>284.01001000000002</v>
      </c>
      <c r="BO1054">
        <v>291.42001299999998</v>
      </c>
      <c r="BP1054">
        <v>280.39999399999999</v>
      </c>
      <c r="BQ1054">
        <v>286.040009</v>
      </c>
      <c r="BR1054">
        <v>8341700</v>
      </c>
      <c r="BS1054">
        <v>286.040009</v>
      </c>
      <c r="BU1054" s="1">
        <v>41886</v>
      </c>
      <c r="BV1054">
        <v>47.880001</v>
      </c>
      <c r="BW1054">
        <v>48.880001</v>
      </c>
      <c r="BX1054">
        <v>47.27</v>
      </c>
      <c r="BY1054">
        <v>48.200001</v>
      </c>
      <c r="BZ1054">
        <v>1650100</v>
      </c>
      <c r="CA1054">
        <v>48.179873000000001</v>
      </c>
      <c r="CC1054" s="1">
        <v>41886</v>
      </c>
      <c r="CD1054">
        <v>17083.609380000002</v>
      </c>
      <c r="CE1054">
        <v>17161.550780000001</v>
      </c>
      <c r="CF1054">
        <v>17030.119139999999</v>
      </c>
      <c r="CG1054">
        <v>17069.58008</v>
      </c>
      <c r="CH1054">
        <v>68120000</v>
      </c>
      <c r="CI1054">
        <v>17069.58008</v>
      </c>
    </row>
    <row r="1055" spans="1:87" x14ac:dyDescent="0.25">
      <c r="A1055" s="3">
        <v>41887</v>
      </c>
      <c r="B1055">
        <v>98.800003000000004</v>
      </c>
      <c r="C1055">
        <v>99.389999000000003</v>
      </c>
      <c r="D1055">
        <v>98.309997999999993</v>
      </c>
      <c r="E1055">
        <v>98.970000999999996</v>
      </c>
      <c r="F1055">
        <v>58457000</v>
      </c>
      <c r="G1055">
        <v>95.785712000000004</v>
      </c>
      <c r="I1055" s="1">
        <v>41887</v>
      </c>
      <c r="J1055">
        <v>45.110000999999997</v>
      </c>
      <c r="K1055">
        <v>45.93</v>
      </c>
      <c r="L1055">
        <v>45.110000999999997</v>
      </c>
      <c r="M1055">
        <v>45.91</v>
      </c>
      <c r="N1055">
        <v>36939400</v>
      </c>
      <c r="O1055">
        <v>43.790264000000001</v>
      </c>
      <c r="Q1055" s="1">
        <v>41887</v>
      </c>
      <c r="R1055">
        <v>51.380001</v>
      </c>
      <c r="S1055">
        <v>51.650002000000001</v>
      </c>
      <c r="T1055">
        <v>51.16</v>
      </c>
      <c r="U1055">
        <v>51.650002000000001</v>
      </c>
      <c r="V1055">
        <v>12102500</v>
      </c>
      <c r="W1055">
        <v>49.199344000000004</v>
      </c>
      <c r="Y1055" s="1">
        <v>41887</v>
      </c>
      <c r="Z1055">
        <v>90.139999000000003</v>
      </c>
      <c r="AA1055">
        <v>90.940002000000007</v>
      </c>
      <c r="AB1055">
        <v>90.099997999999999</v>
      </c>
      <c r="AC1055">
        <v>90.940002000000007</v>
      </c>
      <c r="AD1055">
        <v>4597100</v>
      </c>
      <c r="AE1055">
        <v>88.070993000000001</v>
      </c>
      <c r="AG1055" s="1">
        <v>41887</v>
      </c>
      <c r="AH1055">
        <v>79.779999000000004</v>
      </c>
      <c r="AI1055">
        <v>80.489998</v>
      </c>
      <c r="AJ1055">
        <v>79.470000999999996</v>
      </c>
      <c r="AK1055">
        <v>80.349997999999999</v>
      </c>
      <c r="AL1055">
        <v>3596500</v>
      </c>
      <c r="AM1055">
        <v>74.309162000000001</v>
      </c>
      <c r="AO1055" s="1">
        <v>41887</v>
      </c>
      <c r="AP1055">
        <v>98.739998</v>
      </c>
      <c r="AQ1055">
        <v>99.300003000000004</v>
      </c>
      <c r="AR1055">
        <v>98.110000999999997</v>
      </c>
      <c r="AS1055">
        <v>99.260002</v>
      </c>
      <c r="AT1055">
        <v>9476900</v>
      </c>
      <c r="AU1055">
        <v>93.636078999999995</v>
      </c>
      <c r="AW1055" s="1">
        <v>41887</v>
      </c>
      <c r="AX1055">
        <v>583.98261300000001</v>
      </c>
      <c r="AY1055">
        <v>586.55264999999997</v>
      </c>
      <c r="AZ1055">
        <v>581.95263199999999</v>
      </c>
      <c r="BA1055">
        <v>586.082672</v>
      </c>
      <c r="BB1055">
        <v>1632300</v>
      </c>
      <c r="BC1055">
        <v>586.082672</v>
      </c>
      <c r="BE1055" s="1">
        <v>41887</v>
      </c>
      <c r="BF1055">
        <v>224.479996</v>
      </c>
      <c r="BG1055">
        <v>227</v>
      </c>
      <c r="BH1055">
        <v>222.449997</v>
      </c>
      <c r="BI1055">
        <v>226.699997</v>
      </c>
      <c r="BJ1055">
        <v>1819700</v>
      </c>
      <c r="BK1055">
        <v>226.699997</v>
      </c>
      <c r="BM1055" s="1">
        <v>41887</v>
      </c>
      <c r="BN1055">
        <v>282.54998799999998</v>
      </c>
      <c r="BO1055">
        <v>282.89999399999999</v>
      </c>
      <c r="BP1055">
        <v>272.51001000000002</v>
      </c>
      <c r="BQ1055">
        <v>277.39001500000001</v>
      </c>
      <c r="BR1055">
        <v>11169900</v>
      </c>
      <c r="BS1055">
        <v>277.39001500000001</v>
      </c>
      <c r="BU1055" s="1">
        <v>41887</v>
      </c>
      <c r="BV1055">
        <v>47.799999</v>
      </c>
      <c r="BW1055">
        <v>47.799999</v>
      </c>
      <c r="BX1055">
        <v>47.060001</v>
      </c>
      <c r="BY1055">
        <v>47.580002</v>
      </c>
      <c r="BZ1055">
        <v>1538500</v>
      </c>
      <c r="CA1055">
        <v>47.560133</v>
      </c>
      <c r="CC1055" s="1">
        <v>41887</v>
      </c>
      <c r="CD1055">
        <v>17065.890630000002</v>
      </c>
      <c r="CE1055">
        <v>17137.359380000002</v>
      </c>
      <c r="CF1055">
        <v>17009.619139999999</v>
      </c>
      <c r="CG1055">
        <v>17137.359380000002</v>
      </c>
      <c r="CH1055">
        <v>76630000</v>
      </c>
      <c r="CI1055">
        <v>17137.359380000002</v>
      </c>
    </row>
    <row r="1056" spans="1:87" x14ac:dyDescent="0.25">
      <c r="A1056" s="3">
        <v>41890</v>
      </c>
      <c r="B1056">
        <v>99.300003000000004</v>
      </c>
      <c r="C1056">
        <v>99.309997999999993</v>
      </c>
      <c r="D1056">
        <v>98.050003000000004</v>
      </c>
      <c r="E1056">
        <v>98.360000999999997</v>
      </c>
      <c r="F1056">
        <v>46356700</v>
      </c>
      <c r="G1056">
        <v>95.195338000000007</v>
      </c>
      <c r="I1056" s="1">
        <v>41890</v>
      </c>
      <c r="J1056">
        <v>46.02</v>
      </c>
      <c r="K1056">
        <v>46.799999</v>
      </c>
      <c r="L1056">
        <v>45.990001999999997</v>
      </c>
      <c r="M1056">
        <v>46.470001000000003</v>
      </c>
      <c r="N1056">
        <v>45736700</v>
      </c>
      <c r="O1056">
        <v>44.324409000000003</v>
      </c>
      <c r="Q1056" s="1">
        <v>41890</v>
      </c>
      <c r="R1056">
        <v>51.48</v>
      </c>
      <c r="S1056">
        <v>51.73</v>
      </c>
      <c r="T1056">
        <v>51.34</v>
      </c>
      <c r="U1056">
        <v>51.470001000000003</v>
      </c>
      <c r="V1056">
        <v>7746900</v>
      </c>
      <c r="W1056">
        <v>49.027884</v>
      </c>
      <c r="Y1056" s="1">
        <v>41890</v>
      </c>
      <c r="Z1056">
        <v>90.760002</v>
      </c>
      <c r="AA1056">
        <v>90.839995999999999</v>
      </c>
      <c r="AB1056">
        <v>90.160004000000001</v>
      </c>
      <c r="AC1056">
        <v>90.559997999999993</v>
      </c>
      <c r="AD1056">
        <v>4331200</v>
      </c>
      <c r="AE1056">
        <v>87.702976000000007</v>
      </c>
      <c r="AG1056" s="1">
        <v>41890</v>
      </c>
      <c r="AH1056">
        <v>79.940002000000007</v>
      </c>
      <c r="AI1056">
        <v>80.050003000000004</v>
      </c>
      <c r="AJ1056">
        <v>78.660004000000001</v>
      </c>
      <c r="AK1056">
        <v>79.029999000000004</v>
      </c>
      <c r="AL1056">
        <v>6122800</v>
      </c>
      <c r="AM1056">
        <v>73.088401000000005</v>
      </c>
      <c r="AO1056" s="1">
        <v>41890</v>
      </c>
      <c r="AP1056">
        <v>98.919998000000007</v>
      </c>
      <c r="AQ1056">
        <v>98.919998000000007</v>
      </c>
      <c r="AR1056">
        <v>97.449996999999996</v>
      </c>
      <c r="AS1056">
        <v>97.769997000000004</v>
      </c>
      <c r="AT1056">
        <v>10080100</v>
      </c>
      <c r="AU1056">
        <v>92.230495000000005</v>
      </c>
      <c r="AW1056" s="1">
        <v>41890</v>
      </c>
      <c r="AX1056">
        <v>586.60265300000003</v>
      </c>
      <c r="AY1056">
        <v>591.77265399999999</v>
      </c>
      <c r="AZ1056">
        <v>586.30263500000001</v>
      </c>
      <c r="BA1056">
        <v>589.72265900000002</v>
      </c>
      <c r="BB1056">
        <v>1431000</v>
      </c>
      <c r="BC1056">
        <v>589.72265900000002</v>
      </c>
      <c r="BE1056" s="1">
        <v>41890</v>
      </c>
      <c r="BF1056">
        <v>225.800003</v>
      </c>
      <c r="BG1056">
        <v>229.61999499999999</v>
      </c>
      <c r="BH1056">
        <v>224</v>
      </c>
      <c r="BI1056">
        <v>225.46000699999999</v>
      </c>
      <c r="BJ1056">
        <v>2314800</v>
      </c>
      <c r="BK1056">
        <v>225.46000699999999</v>
      </c>
      <c r="BM1056" s="1">
        <v>41890</v>
      </c>
      <c r="BN1056">
        <v>277.61999500000002</v>
      </c>
      <c r="BO1056">
        <v>284.88000499999998</v>
      </c>
      <c r="BP1056">
        <v>277.51998900000001</v>
      </c>
      <c r="BQ1056">
        <v>282.10998499999999</v>
      </c>
      <c r="BR1056">
        <v>5501600</v>
      </c>
      <c r="BS1056">
        <v>282.10998499999999</v>
      </c>
      <c r="BU1056" s="1">
        <v>41890</v>
      </c>
      <c r="BV1056">
        <v>47.619999</v>
      </c>
      <c r="BW1056">
        <v>47.939999</v>
      </c>
      <c r="BX1056">
        <v>47.610000999999997</v>
      </c>
      <c r="BY1056">
        <v>47.860000999999997</v>
      </c>
      <c r="BZ1056">
        <v>1074500</v>
      </c>
      <c r="CA1056">
        <v>47.840015000000001</v>
      </c>
      <c r="CC1056" s="1">
        <v>41890</v>
      </c>
      <c r="CD1056">
        <v>17131.710940000001</v>
      </c>
      <c r="CE1056">
        <v>17137.880860000001</v>
      </c>
      <c r="CF1056">
        <v>17079.16992</v>
      </c>
      <c r="CG1056">
        <v>17111.41992</v>
      </c>
      <c r="CH1056">
        <v>65640000</v>
      </c>
      <c r="CI1056">
        <v>17111.41992</v>
      </c>
    </row>
    <row r="1057" spans="1:87" x14ac:dyDescent="0.25">
      <c r="A1057" s="3">
        <v>41891</v>
      </c>
      <c r="B1057">
        <v>99.080001999999993</v>
      </c>
      <c r="C1057">
        <v>103.08000199999999</v>
      </c>
      <c r="D1057">
        <v>96.139999000000003</v>
      </c>
      <c r="E1057">
        <v>97.989998</v>
      </c>
      <c r="F1057">
        <v>189846300</v>
      </c>
      <c r="G1057">
        <v>94.837238999999997</v>
      </c>
      <c r="I1057" s="1">
        <v>41891</v>
      </c>
      <c r="J1057">
        <v>46.470001000000003</v>
      </c>
      <c r="K1057">
        <v>46.970001000000003</v>
      </c>
      <c r="L1057">
        <v>46.419998</v>
      </c>
      <c r="M1057">
        <v>46.759998000000003</v>
      </c>
      <c r="N1057">
        <v>40302400</v>
      </c>
      <c r="O1057">
        <v>44.601016999999999</v>
      </c>
      <c r="Q1057" s="1">
        <v>41891</v>
      </c>
      <c r="R1057">
        <v>51.23</v>
      </c>
      <c r="S1057">
        <v>51.360000999999997</v>
      </c>
      <c r="T1057">
        <v>51</v>
      </c>
      <c r="U1057">
        <v>51.07</v>
      </c>
      <c r="V1057">
        <v>10745000</v>
      </c>
      <c r="W1057">
        <v>48.646861999999999</v>
      </c>
      <c r="Y1057" s="1">
        <v>41891</v>
      </c>
      <c r="Z1057">
        <v>90.5</v>
      </c>
      <c r="AA1057">
        <v>90.540001000000004</v>
      </c>
      <c r="AB1057">
        <v>89.510002</v>
      </c>
      <c r="AC1057">
        <v>89.599997999999999</v>
      </c>
      <c r="AD1057">
        <v>4797700</v>
      </c>
      <c r="AE1057">
        <v>86.773263999999998</v>
      </c>
      <c r="AG1057" s="1">
        <v>41891</v>
      </c>
      <c r="AH1057">
        <v>79.470000999999996</v>
      </c>
      <c r="AI1057">
        <v>79.75</v>
      </c>
      <c r="AJ1057">
        <v>78.440002000000007</v>
      </c>
      <c r="AK1057">
        <v>78.959998999999996</v>
      </c>
      <c r="AL1057">
        <v>6466800</v>
      </c>
      <c r="AM1057">
        <v>73.023663999999997</v>
      </c>
      <c r="AO1057" s="1">
        <v>41891</v>
      </c>
      <c r="AP1057">
        <v>97.690002000000007</v>
      </c>
      <c r="AQ1057">
        <v>98.029999000000004</v>
      </c>
      <c r="AR1057">
        <v>96.959998999999996</v>
      </c>
      <c r="AS1057">
        <v>97.389999000000003</v>
      </c>
      <c r="AT1057">
        <v>9756400</v>
      </c>
      <c r="AU1057">
        <v>91.872027000000003</v>
      </c>
      <c r="AW1057" s="1">
        <v>41891</v>
      </c>
      <c r="AX1057">
        <v>588.90266199999996</v>
      </c>
      <c r="AY1057">
        <v>589.00266699999997</v>
      </c>
      <c r="AZ1057">
        <v>580.00264300000003</v>
      </c>
      <c r="BA1057">
        <v>581.01261499999998</v>
      </c>
      <c r="BB1057">
        <v>1287200</v>
      </c>
      <c r="BC1057">
        <v>581.01261499999998</v>
      </c>
      <c r="BE1057" s="1">
        <v>41891</v>
      </c>
      <c r="BF1057">
        <v>225.5</v>
      </c>
      <c r="BG1057">
        <v>228.46000699999999</v>
      </c>
      <c r="BH1057">
        <v>219.570007</v>
      </c>
      <c r="BI1057">
        <v>221.229996</v>
      </c>
      <c r="BJ1057">
        <v>2284800</v>
      </c>
      <c r="BK1057">
        <v>221.229996</v>
      </c>
      <c r="BM1057" s="1">
        <v>41891</v>
      </c>
      <c r="BN1057">
        <v>282.98998999999998</v>
      </c>
      <c r="BO1057">
        <v>285.48998999999998</v>
      </c>
      <c r="BP1057">
        <v>277</v>
      </c>
      <c r="BQ1057">
        <v>278.48001099999999</v>
      </c>
      <c r="BR1057">
        <v>4558800</v>
      </c>
      <c r="BS1057">
        <v>278.48001099999999</v>
      </c>
      <c r="BU1057" s="1">
        <v>41891</v>
      </c>
      <c r="BV1057">
        <v>47.900002000000001</v>
      </c>
      <c r="BW1057">
        <v>48.169998</v>
      </c>
      <c r="BX1057">
        <v>46.93</v>
      </c>
      <c r="BY1057">
        <v>47.169998</v>
      </c>
      <c r="BZ1057">
        <v>996300</v>
      </c>
      <c r="CA1057">
        <v>47.150300000000001</v>
      </c>
      <c r="CC1057" s="1">
        <v>41891</v>
      </c>
      <c r="CD1057">
        <v>17110.390630000002</v>
      </c>
      <c r="CE1057">
        <v>17111.550780000001</v>
      </c>
      <c r="CF1057">
        <v>16993.289059999999</v>
      </c>
      <c r="CG1057">
        <v>17013.869139999999</v>
      </c>
      <c r="CH1057">
        <v>69030000</v>
      </c>
      <c r="CI1057">
        <v>17013.869139999999</v>
      </c>
    </row>
    <row r="1058" spans="1:87" x14ac:dyDescent="0.25">
      <c r="A1058" s="3">
        <v>41892</v>
      </c>
      <c r="B1058">
        <v>98.010002</v>
      </c>
      <c r="C1058">
        <v>101.110001</v>
      </c>
      <c r="D1058">
        <v>97.760002</v>
      </c>
      <c r="E1058">
        <v>101</v>
      </c>
      <c r="F1058">
        <v>100869600</v>
      </c>
      <c r="G1058">
        <v>97.750397000000007</v>
      </c>
      <c r="I1058" s="1">
        <v>41892</v>
      </c>
      <c r="J1058">
        <v>46.82</v>
      </c>
      <c r="K1058">
        <v>46.939999</v>
      </c>
      <c r="L1058">
        <v>46.279998999999997</v>
      </c>
      <c r="M1058">
        <v>46.84</v>
      </c>
      <c r="N1058">
        <v>27302400</v>
      </c>
      <c r="O1058">
        <v>44.677325000000003</v>
      </c>
      <c r="Q1058" s="1">
        <v>41892</v>
      </c>
      <c r="R1058">
        <v>51.080002</v>
      </c>
      <c r="S1058">
        <v>51.619999</v>
      </c>
      <c r="T1058">
        <v>51.060001</v>
      </c>
      <c r="U1058">
        <v>51.52</v>
      </c>
      <c r="V1058">
        <v>11381400</v>
      </c>
      <c r="W1058">
        <v>49.075510999999999</v>
      </c>
      <c r="Y1058" s="1">
        <v>41892</v>
      </c>
      <c r="Z1058">
        <v>89.540001000000004</v>
      </c>
      <c r="AA1058">
        <v>89.82</v>
      </c>
      <c r="AB1058">
        <v>88.75</v>
      </c>
      <c r="AC1058">
        <v>89.519997000000004</v>
      </c>
      <c r="AD1058">
        <v>5078600</v>
      </c>
      <c r="AE1058">
        <v>86.695785999999998</v>
      </c>
      <c r="AG1058" s="1">
        <v>41892</v>
      </c>
      <c r="AH1058">
        <v>78.760002</v>
      </c>
      <c r="AI1058">
        <v>79.010002</v>
      </c>
      <c r="AJ1058">
        <v>77.709998999999996</v>
      </c>
      <c r="AK1058">
        <v>78.989998</v>
      </c>
      <c r="AL1058">
        <v>6569200</v>
      </c>
      <c r="AM1058">
        <v>73.051407999999995</v>
      </c>
      <c r="AO1058" s="1">
        <v>41892</v>
      </c>
      <c r="AP1058">
        <v>97.360000999999997</v>
      </c>
      <c r="AQ1058">
        <v>97.529999000000004</v>
      </c>
      <c r="AR1058">
        <v>95.830001999999993</v>
      </c>
      <c r="AS1058">
        <v>96.809997999999993</v>
      </c>
      <c r="AT1058">
        <v>12113700</v>
      </c>
      <c r="AU1058">
        <v>91.324888000000001</v>
      </c>
      <c r="AW1058" s="1">
        <v>41892</v>
      </c>
      <c r="AX1058">
        <v>581.50260600000001</v>
      </c>
      <c r="AY1058">
        <v>583.50265899999999</v>
      </c>
      <c r="AZ1058">
        <v>576.94261500000005</v>
      </c>
      <c r="BA1058">
        <v>583.10263599999996</v>
      </c>
      <c r="BB1058">
        <v>977300</v>
      </c>
      <c r="BC1058">
        <v>583.10263599999996</v>
      </c>
      <c r="BE1058" s="1">
        <v>41892</v>
      </c>
      <c r="BF1058">
        <v>220.41000399999999</v>
      </c>
      <c r="BG1058">
        <v>221.490005</v>
      </c>
      <c r="BH1058">
        <v>217.64999399999999</v>
      </c>
      <c r="BI1058">
        <v>220.679993</v>
      </c>
      <c r="BJ1058">
        <v>2426200</v>
      </c>
      <c r="BK1058">
        <v>220.679993</v>
      </c>
      <c r="BM1058" s="1">
        <v>41892</v>
      </c>
      <c r="BN1058">
        <v>279.5</v>
      </c>
      <c r="BO1058">
        <v>281.41000400000001</v>
      </c>
      <c r="BP1058">
        <v>273.66000400000001</v>
      </c>
      <c r="BQ1058">
        <v>281.10000600000001</v>
      </c>
      <c r="BR1058">
        <v>3781300</v>
      </c>
      <c r="BS1058">
        <v>281.10000600000001</v>
      </c>
      <c r="BU1058" s="1">
        <v>41892</v>
      </c>
      <c r="BV1058">
        <v>47.200001</v>
      </c>
      <c r="BW1058">
        <v>47.369999</v>
      </c>
      <c r="BX1058">
        <v>46.549999</v>
      </c>
      <c r="BY1058">
        <v>46.91</v>
      </c>
      <c r="BZ1058">
        <v>952800</v>
      </c>
      <c r="CA1058">
        <v>46.890411</v>
      </c>
      <c r="CC1058" s="1">
        <v>41892</v>
      </c>
      <c r="CD1058">
        <v>17016.050780000001</v>
      </c>
      <c r="CE1058">
        <v>17080.269530000001</v>
      </c>
      <c r="CF1058">
        <v>16974.570309999999</v>
      </c>
      <c r="CG1058">
        <v>17068.710940000001</v>
      </c>
      <c r="CH1058">
        <v>76780000</v>
      </c>
      <c r="CI1058">
        <v>17068.710940000001</v>
      </c>
    </row>
    <row r="1059" spans="1:87" x14ac:dyDescent="0.25">
      <c r="A1059" s="3">
        <v>41893</v>
      </c>
      <c r="B1059">
        <v>100.410004</v>
      </c>
      <c r="C1059">
        <v>101.44000200000001</v>
      </c>
      <c r="D1059">
        <v>99.620002999999997</v>
      </c>
      <c r="E1059">
        <v>101.43</v>
      </c>
      <c r="F1059">
        <v>62353100</v>
      </c>
      <c r="G1059">
        <v>98.166561999999999</v>
      </c>
      <c r="I1059" s="1">
        <v>41893</v>
      </c>
      <c r="J1059">
        <v>46.740001999999997</v>
      </c>
      <c r="K1059">
        <v>47</v>
      </c>
      <c r="L1059">
        <v>46.470001000000003</v>
      </c>
      <c r="M1059">
        <v>47</v>
      </c>
      <c r="N1059">
        <v>29216400</v>
      </c>
      <c r="O1059">
        <v>44.829937000000001</v>
      </c>
      <c r="Q1059" s="1">
        <v>41893</v>
      </c>
      <c r="R1059">
        <v>51.400002000000001</v>
      </c>
      <c r="S1059">
        <v>51.73</v>
      </c>
      <c r="T1059">
        <v>51.32</v>
      </c>
      <c r="U1059">
        <v>51.59</v>
      </c>
      <c r="V1059">
        <v>8981900</v>
      </c>
      <c r="W1059">
        <v>49.142189999999999</v>
      </c>
      <c r="Y1059" s="1">
        <v>41893</v>
      </c>
      <c r="Z1059">
        <v>89.199996999999996</v>
      </c>
      <c r="AA1059">
        <v>90.040001000000004</v>
      </c>
      <c r="AB1059">
        <v>89.059997999999993</v>
      </c>
      <c r="AC1059">
        <v>89.970000999999996</v>
      </c>
      <c r="AD1059">
        <v>4065500</v>
      </c>
      <c r="AE1059">
        <v>87.131592999999995</v>
      </c>
      <c r="AG1059" s="1">
        <v>41893</v>
      </c>
      <c r="AH1059">
        <v>78.230002999999996</v>
      </c>
      <c r="AI1059">
        <v>79.449996999999996</v>
      </c>
      <c r="AJ1059">
        <v>78.019997000000004</v>
      </c>
      <c r="AK1059">
        <v>79.379997000000003</v>
      </c>
      <c r="AL1059">
        <v>4310300</v>
      </c>
      <c r="AM1059">
        <v>73.412087</v>
      </c>
      <c r="AO1059" s="1">
        <v>41893</v>
      </c>
      <c r="AP1059">
        <v>96.32</v>
      </c>
      <c r="AQ1059">
        <v>97.120002999999997</v>
      </c>
      <c r="AR1059">
        <v>95.82</v>
      </c>
      <c r="AS1059">
        <v>97.029999000000004</v>
      </c>
      <c r="AT1059">
        <v>10181100</v>
      </c>
      <c r="AU1059">
        <v>91.532424000000006</v>
      </c>
      <c r="AW1059" s="1">
        <v>41893</v>
      </c>
      <c r="AX1059">
        <v>580.36263899999994</v>
      </c>
      <c r="AY1059">
        <v>581.81266100000005</v>
      </c>
      <c r="AZ1059">
        <v>576.26258800000005</v>
      </c>
      <c r="BA1059">
        <v>581.35265900000002</v>
      </c>
      <c r="BB1059">
        <v>1221000</v>
      </c>
      <c r="BC1059">
        <v>581.35265900000002</v>
      </c>
      <c r="BE1059" s="1">
        <v>41893</v>
      </c>
      <c r="BF1059">
        <v>219.78999300000001</v>
      </c>
      <c r="BG1059">
        <v>221.449997</v>
      </c>
      <c r="BH1059">
        <v>218.33000200000001</v>
      </c>
      <c r="BI1059">
        <v>220.020004</v>
      </c>
      <c r="BJ1059">
        <v>1562100</v>
      </c>
      <c r="BK1059">
        <v>220.020004</v>
      </c>
      <c r="BM1059" s="1">
        <v>41893</v>
      </c>
      <c r="BN1059">
        <v>280.459991</v>
      </c>
      <c r="BO1059">
        <v>284.790009</v>
      </c>
      <c r="BP1059">
        <v>278.63000499999998</v>
      </c>
      <c r="BQ1059">
        <v>280.30999800000001</v>
      </c>
      <c r="BR1059">
        <v>3766100</v>
      </c>
      <c r="BS1059">
        <v>280.30999800000001</v>
      </c>
      <c r="BU1059" s="1">
        <v>41893</v>
      </c>
      <c r="BV1059">
        <v>46.779998999999997</v>
      </c>
      <c r="BW1059">
        <v>47.860000999999997</v>
      </c>
      <c r="BX1059">
        <v>46.77</v>
      </c>
      <c r="BY1059">
        <v>47.18</v>
      </c>
      <c r="BZ1059">
        <v>1167400</v>
      </c>
      <c r="CA1059">
        <v>47.160297999999997</v>
      </c>
      <c r="CC1059" s="1">
        <v>41893</v>
      </c>
      <c r="CD1059">
        <v>17057.410159999999</v>
      </c>
      <c r="CE1059">
        <v>17057.410159999999</v>
      </c>
      <c r="CF1059">
        <v>16983.880860000001</v>
      </c>
      <c r="CG1059">
        <v>17049</v>
      </c>
      <c r="CH1059">
        <v>63650000</v>
      </c>
      <c r="CI1059">
        <v>17049</v>
      </c>
    </row>
    <row r="1060" spans="1:87" x14ac:dyDescent="0.25">
      <c r="A1060" s="3">
        <v>41894</v>
      </c>
      <c r="B1060">
        <v>101.209999</v>
      </c>
      <c r="C1060">
        <v>102.19000200000001</v>
      </c>
      <c r="D1060">
        <v>101.08000199999999</v>
      </c>
      <c r="E1060">
        <v>101.660004</v>
      </c>
      <c r="F1060">
        <v>62626100</v>
      </c>
      <c r="G1060">
        <v>98.389165000000006</v>
      </c>
      <c r="I1060" s="1">
        <v>41894</v>
      </c>
      <c r="J1060">
        <v>46.91</v>
      </c>
      <c r="K1060">
        <v>47.02</v>
      </c>
      <c r="L1060">
        <v>46.599997999999999</v>
      </c>
      <c r="M1060">
        <v>46.700001</v>
      </c>
      <c r="N1060">
        <v>38244700</v>
      </c>
      <c r="O1060">
        <v>44.543790000000001</v>
      </c>
      <c r="Q1060" s="1">
        <v>41894</v>
      </c>
      <c r="R1060">
        <v>51.669998</v>
      </c>
      <c r="S1060">
        <v>52.029998999999997</v>
      </c>
      <c r="T1060">
        <v>51.52</v>
      </c>
      <c r="U1060">
        <v>51.700001</v>
      </c>
      <c r="V1060">
        <v>12575600</v>
      </c>
      <c r="W1060">
        <v>49.246971000000002</v>
      </c>
      <c r="Y1060" s="1">
        <v>41894</v>
      </c>
      <c r="Z1060">
        <v>90.099997999999999</v>
      </c>
      <c r="AA1060">
        <v>90.199996999999996</v>
      </c>
      <c r="AB1060">
        <v>89.25</v>
      </c>
      <c r="AC1060">
        <v>89.669998000000007</v>
      </c>
      <c r="AD1060">
        <v>3888500</v>
      </c>
      <c r="AE1060">
        <v>86.841054999999997</v>
      </c>
      <c r="AG1060" s="1">
        <v>41894</v>
      </c>
      <c r="AH1060">
        <v>79.209998999999996</v>
      </c>
      <c r="AI1060">
        <v>79.220000999999996</v>
      </c>
      <c r="AJ1060">
        <v>78.110000999999997</v>
      </c>
      <c r="AK1060">
        <v>78.449996999999996</v>
      </c>
      <c r="AL1060">
        <v>3950800</v>
      </c>
      <c r="AM1060">
        <v>72.552004999999994</v>
      </c>
      <c r="AO1060" s="1">
        <v>41894</v>
      </c>
      <c r="AP1060">
        <v>96.529999000000004</v>
      </c>
      <c r="AQ1060">
        <v>96.589995999999999</v>
      </c>
      <c r="AR1060">
        <v>95.629997000000003</v>
      </c>
      <c r="AS1060">
        <v>95.779999000000004</v>
      </c>
      <c r="AT1060">
        <v>10270100</v>
      </c>
      <c r="AU1060">
        <v>90.353246999999996</v>
      </c>
      <c r="AW1060" s="1">
        <v>41894</v>
      </c>
      <c r="AX1060">
        <v>581.00263900000004</v>
      </c>
      <c r="AY1060">
        <v>581.64263900000003</v>
      </c>
      <c r="AZ1060">
        <v>574.46260800000005</v>
      </c>
      <c r="BA1060">
        <v>575.62258899999995</v>
      </c>
      <c r="BB1060">
        <v>1601600</v>
      </c>
      <c r="BC1060">
        <v>575.62258899999995</v>
      </c>
      <c r="BE1060" s="1">
        <v>41894</v>
      </c>
      <c r="BF1060">
        <v>219.41000399999999</v>
      </c>
      <c r="BG1060">
        <v>221.25</v>
      </c>
      <c r="BH1060">
        <v>216.5</v>
      </c>
      <c r="BI1060">
        <v>217.96000699999999</v>
      </c>
      <c r="BJ1060">
        <v>2291100</v>
      </c>
      <c r="BK1060">
        <v>217.96000699999999</v>
      </c>
      <c r="BM1060" s="1">
        <v>41894</v>
      </c>
      <c r="BN1060">
        <v>280.5</v>
      </c>
      <c r="BO1060">
        <v>282.39001500000001</v>
      </c>
      <c r="BP1060">
        <v>277</v>
      </c>
      <c r="BQ1060">
        <v>279.20001200000002</v>
      </c>
      <c r="BR1060">
        <v>3324600</v>
      </c>
      <c r="BS1060">
        <v>279.20001200000002</v>
      </c>
      <c r="BU1060" s="1">
        <v>41894</v>
      </c>
      <c r="BV1060">
        <v>47.330002</v>
      </c>
      <c r="BW1060">
        <v>47.52</v>
      </c>
      <c r="BX1060">
        <v>46.66</v>
      </c>
      <c r="BY1060">
        <v>47.259998000000003</v>
      </c>
      <c r="BZ1060">
        <v>1404900</v>
      </c>
      <c r="CA1060">
        <v>47.240262999999999</v>
      </c>
      <c r="CC1060" s="1">
        <v>41894</v>
      </c>
      <c r="CD1060">
        <v>17044.050780000001</v>
      </c>
      <c r="CE1060">
        <v>17044.050780000001</v>
      </c>
      <c r="CF1060">
        <v>16937.66992</v>
      </c>
      <c r="CG1060">
        <v>16987.509770000001</v>
      </c>
      <c r="CH1060">
        <v>82820000</v>
      </c>
      <c r="CI1060">
        <v>16987.509770000001</v>
      </c>
    </row>
    <row r="1061" spans="1:87" x14ac:dyDescent="0.25">
      <c r="A1061" s="3">
        <v>41897</v>
      </c>
      <c r="B1061">
        <v>102.80999799999999</v>
      </c>
      <c r="C1061">
        <v>103.050003</v>
      </c>
      <c r="D1061">
        <v>101.44000200000001</v>
      </c>
      <c r="E1061">
        <v>101.629997</v>
      </c>
      <c r="F1061">
        <v>61316500</v>
      </c>
      <c r="G1061">
        <v>98.360123999999999</v>
      </c>
      <c r="I1061" s="1">
        <v>41897</v>
      </c>
      <c r="J1061">
        <v>46.540000999999997</v>
      </c>
      <c r="K1061">
        <v>46.709999000000003</v>
      </c>
      <c r="L1061">
        <v>46.099997999999999</v>
      </c>
      <c r="M1061">
        <v>46.240001999999997</v>
      </c>
      <c r="N1061">
        <v>37667600</v>
      </c>
      <c r="O1061">
        <v>44.105029000000002</v>
      </c>
      <c r="Q1061" s="1">
        <v>41897</v>
      </c>
      <c r="R1061">
        <v>51.73</v>
      </c>
      <c r="S1061">
        <v>52.16</v>
      </c>
      <c r="T1061">
        <v>51.66</v>
      </c>
      <c r="U1061">
        <v>51.939999</v>
      </c>
      <c r="V1061">
        <v>10414800</v>
      </c>
      <c r="W1061">
        <v>49.475582000000003</v>
      </c>
      <c r="Y1061" s="1">
        <v>41897</v>
      </c>
      <c r="Z1061">
        <v>89.739998</v>
      </c>
      <c r="AA1061">
        <v>90.370002999999997</v>
      </c>
      <c r="AB1061">
        <v>89.559997999999993</v>
      </c>
      <c r="AC1061">
        <v>90.080001999999993</v>
      </c>
      <c r="AD1061">
        <v>4910000</v>
      </c>
      <c r="AE1061">
        <v>87.238123999999999</v>
      </c>
      <c r="AG1061" s="1">
        <v>41897</v>
      </c>
      <c r="AH1061">
        <v>78.239998</v>
      </c>
      <c r="AI1061">
        <v>79.620002999999997</v>
      </c>
      <c r="AJ1061">
        <v>77.959998999999996</v>
      </c>
      <c r="AK1061">
        <v>79.400002000000001</v>
      </c>
      <c r="AL1061">
        <v>3919800</v>
      </c>
      <c r="AM1061">
        <v>73.430587000000003</v>
      </c>
      <c r="AO1061" s="1">
        <v>41897</v>
      </c>
      <c r="AP1061">
        <v>95.730002999999996</v>
      </c>
      <c r="AQ1061">
        <v>96.400002000000001</v>
      </c>
      <c r="AR1061">
        <v>95.400002000000001</v>
      </c>
      <c r="AS1061">
        <v>96.290001000000004</v>
      </c>
      <c r="AT1061">
        <v>10689400</v>
      </c>
      <c r="AU1061">
        <v>90.834352999999993</v>
      </c>
      <c r="AW1061" s="1">
        <v>41897</v>
      </c>
      <c r="AX1061">
        <v>572.94257000000005</v>
      </c>
      <c r="AY1061">
        <v>574.95259899999996</v>
      </c>
      <c r="AZ1061">
        <v>568.21255699999995</v>
      </c>
      <c r="BA1061">
        <v>573.10261600000001</v>
      </c>
      <c r="BB1061">
        <v>1597500</v>
      </c>
      <c r="BC1061">
        <v>573.10261600000001</v>
      </c>
      <c r="BE1061" s="1">
        <v>41897</v>
      </c>
      <c r="BF1061">
        <v>218.11000100000001</v>
      </c>
      <c r="BG1061">
        <v>218.679993</v>
      </c>
      <c r="BH1061">
        <v>208.35000600000001</v>
      </c>
      <c r="BI1061">
        <v>210.729996</v>
      </c>
      <c r="BJ1061">
        <v>3512200</v>
      </c>
      <c r="BK1061">
        <v>210.729996</v>
      </c>
      <c r="BM1061" s="1">
        <v>41897</v>
      </c>
      <c r="BN1061">
        <v>274.36999500000002</v>
      </c>
      <c r="BO1061">
        <v>274.39999399999999</v>
      </c>
      <c r="BP1061">
        <v>249.13000500000001</v>
      </c>
      <c r="BQ1061">
        <v>253.86000100000001</v>
      </c>
      <c r="BR1061">
        <v>16455400</v>
      </c>
      <c r="BS1061">
        <v>253.86000100000001</v>
      </c>
      <c r="BU1061" s="1">
        <v>41897</v>
      </c>
      <c r="BV1061">
        <v>47.139999000000003</v>
      </c>
      <c r="BW1061">
        <v>47.630001</v>
      </c>
      <c r="BX1061">
        <v>46.939999</v>
      </c>
      <c r="BY1061">
        <v>46.98</v>
      </c>
      <c r="BZ1061">
        <v>1245200</v>
      </c>
      <c r="CA1061">
        <v>46.960380999999998</v>
      </c>
      <c r="CC1061" s="1">
        <v>41897</v>
      </c>
      <c r="CD1061">
        <v>16988.759770000001</v>
      </c>
      <c r="CE1061">
        <v>17051.849610000001</v>
      </c>
      <c r="CF1061">
        <v>16951.380860000001</v>
      </c>
      <c r="CG1061">
        <v>17031.140630000002</v>
      </c>
      <c r="CH1061">
        <v>71740000</v>
      </c>
      <c r="CI1061">
        <v>17031.140630000002</v>
      </c>
    </row>
    <row r="1062" spans="1:87" x14ac:dyDescent="0.25">
      <c r="A1062" s="3">
        <v>41898</v>
      </c>
      <c r="B1062">
        <v>99.800003000000004</v>
      </c>
      <c r="C1062">
        <v>101.260002</v>
      </c>
      <c r="D1062">
        <v>98.889999000000003</v>
      </c>
      <c r="E1062">
        <v>100.860001</v>
      </c>
      <c r="F1062">
        <v>66908100</v>
      </c>
      <c r="G1062">
        <v>97.614902000000001</v>
      </c>
      <c r="I1062" s="1">
        <v>41898</v>
      </c>
      <c r="J1062">
        <v>46.389999000000003</v>
      </c>
      <c r="K1062">
        <v>46.849997999999999</v>
      </c>
      <c r="L1062">
        <v>46.290000999999997</v>
      </c>
      <c r="M1062">
        <v>46.759998000000003</v>
      </c>
      <c r="N1062">
        <v>27910600</v>
      </c>
      <c r="O1062">
        <v>44.601016999999999</v>
      </c>
      <c r="Q1062" s="1">
        <v>41898</v>
      </c>
      <c r="R1062">
        <v>51.779998999999997</v>
      </c>
      <c r="S1062">
        <v>52.48</v>
      </c>
      <c r="T1062">
        <v>51.779998999999997</v>
      </c>
      <c r="U1062">
        <v>52.310001</v>
      </c>
      <c r="V1062">
        <v>10524600</v>
      </c>
      <c r="W1062">
        <v>49.828029000000001</v>
      </c>
      <c r="Y1062" s="1">
        <v>41898</v>
      </c>
      <c r="Z1062">
        <v>89.709998999999996</v>
      </c>
      <c r="AA1062">
        <v>90.43</v>
      </c>
      <c r="AB1062">
        <v>89.459998999999996</v>
      </c>
      <c r="AC1062">
        <v>90.269997000000004</v>
      </c>
      <c r="AD1062">
        <v>4324600</v>
      </c>
      <c r="AE1062">
        <v>87.422123999999997</v>
      </c>
      <c r="AG1062" s="1">
        <v>41898</v>
      </c>
      <c r="AH1062">
        <v>79.5</v>
      </c>
      <c r="AI1062">
        <v>81.279999000000004</v>
      </c>
      <c r="AJ1062">
        <v>79.319999999999993</v>
      </c>
      <c r="AK1062">
        <v>80.75</v>
      </c>
      <c r="AL1062">
        <v>6172500</v>
      </c>
      <c r="AM1062">
        <v>74.679090000000002</v>
      </c>
      <c r="AO1062" s="1">
        <v>41898</v>
      </c>
      <c r="AP1062">
        <v>96.230002999999996</v>
      </c>
      <c r="AQ1062">
        <v>98.050003000000004</v>
      </c>
      <c r="AR1062">
        <v>96.019997000000004</v>
      </c>
      <c r="AS1062">
        <v>97.43</v>
      </c>
      <c r="AT1062">
        <v>11574100</v>
      </c>
      <c r="AU1062">
        <v>91.909762000000001</v>
      </c>
      <c r="AW1062" s="1">
        <v>41898</v>
      </c>
      <c r="AX1062">
        <v>572.76257199999998</v>
      </c>
      <c r="AY1062">
        <v>581.50260600000001</v>
      </c>
      <c r="AZ1062">
        <v>572.66256599999997</v>
      </c>
      <c r="BA1062">
        <v>579.95263999999997</v>
      </c>
      <c r="BB1062">
        <v>1480300</v>
      </c>
      <c r="BC1062">
        <v>579.95263999999997</v>
      </c>
      <c r="BE1062" s="1">
        <v>41898</v>
      </c>
      <c r="BF1062">
        <v>210</v>
      </c>
      <c r="BG1062">
        <v>216.94000199999999</v>
      </c>
      <c r="BH1062">
        <v>208.89999399999999</v>
      </c>
      <c r="BI1062">
        <v>215.570007</v>
      </c>
      <c r="BJ1062">
        <v>4120200</v>
      </c>
      <c r="BK1062">
        <v>215.570007</v>
      </c>
      <c r="BM1062" s="1">
        <v>41898</v>
      </c>
      <c r="BN1062">
        <v>255.14999399999999</v>
      </c>
      <c r="BO1062">
        <v>262.459991</v>
      </c>
      <c r="BP1062">
        <v>252.41999799999999</v>
      </c>
      <c r="BQ1062">
        <v>260.73998999999998</v>
      </c>
      <c r="BR1062">
        <v>8300100</v>
      </c>
      <c r="BS1062">
        <v>260.73998999999998</v>
      </c>
      <c r="BU1062" s="1">
        <v>41898</v>
      </c>
      <c r="BV1062">
        <v>46.119999</v>
      </c>
      <c r="BW1062">
        <v>46.25</v>
      </c>
      <c r="BX1062">
        <v>45.66</v>
      </c>
      <c r="BY1062">
        <v>46.040000999999997</v>
      </c>
      <c r="BZ1062">
        <v>1710200</v>
      </c>
      <c r="CA1062">
        <v>46.020775</v>
      </c>
      <c r="CC1062" s="1">
        <v>41898</v>
      </c>
      <c r="CD1062">
        <v>17027.160159999999</v>
      </c>
      <c r="CE1062">
        <v>17167.050780000001</v>
      </c>
      <c r="CF1062">
        <v>16985.550780000001</v>
      </c>
      <c r="CG1062">
        <v>17131.970700000002</v>
      </c>
      <c r="CH1062">
        <v>73200000</v>
      </c>
      <c r="CI1062">
        <v>17131.970700000002</v>
      </c>
    </row>
    <row r="1063" spans="1:87" x14ac:dyDescent="0.25">
      <c r="A1063" s="3">
        <v>41899</v>
      </c>
      <c r="B1063">
        <v>101.269997</v>
      </c>
      <c r="C1063">
        <v>101.800003</v>
      </c>
      <c r="D1063">
        <v>100.589996</v>
      </c>
      <c r="E1063">
        <v>101.58000199999999</v>
      </c>
      <c r="F1063">
        <v>60926500</v>
      </c>
      <c r="G1063">
        <v>98.311736999999994</v>
      </c>
      <c r="I1063" s="1">
        <v>41899</v>
      </c>
      <c r="J1063">
        <v>46.259998000000003</v>
      </c>
      <c r="K1063">
        <v>46.689999</v>
      </c>
      <c r="L1063">
        <v>46.23</v>
      </c>
      <c r="M1063">
        <v>46.52</v>
      </c>
      <c r="N1063">
        <v>38311900</v>
      </c>
      <c r="O1063">
        <v>44.372100000000003</v>
      </c>
      <c r="Q1063" s="1">
        <v>41899</v>
      </c>
      <c r="R1063">
        <v>52.389999000000003</v>
      </c>
      <c r="S1063">
        <v>52.849997999999999</v>
      </c>
      <c r="T1063">
        <v>52.169998</v>
      </c>
      <c r="U1063">
        <v>52.509998000000003</v>
      </c>
      <c r="V1063">
        <v>16919100</v>
      </c>
      <c r="W1063">
        <v>50.018535999999997</v>
      </c>
      <c r="Y1063" s="1">
        <v>41899</v>
      </c>
      <c r="Z1063">
        <v>90.580001999999993</v>
      </c>
      <c r="AA1063">
        <v>90.769997000000004</v>
      </c>
      <c r="AB1063">
        <v>89.970000999999996</v>
      </c>
      <c r="AC1063">
        <v>90.330001999999993</v>
      </c>
      <c r="AD1063">
        <v>4058100</v>
      </c>
      <c r="AE1063">
        <v>87.480237000000002</v>
      </c>
      <c r="AG1063" s="1">
        <v>41899</v>
      </c>
      <c r="AH1063">
        <v>81</v>
      </c>
      <c r="AI1063">
        <v>81.089995999999999</v>
      </c>
      <c r="AJ1063">
        <v>80.370002999999997</v>
      </c>
      <c r="AK1063">
        <v>80.639999000000003</v>
      </c>
      <c r="AL1063">
        <v>4242500</v>
      </c>
      <c r="AM1063">
        <v>74.577359999999999</v>
      </c>
      <c r="AO1063" s="1">
        <v>41899</v>
      </c>
      <c r="AP1063">
        <v>97.910004000000001</v>
      </c>
      <c r="AQ1063">
        <v>97.93</v>
      </c>
      <c r="AR1063">
        <v>96.800003000000004</v>
      </c>
      <c r="AS1063">
        <v>97.080001999999993</v>
      </c>
      <c r="AT1063">
        <v>8774200</v>
      </c>
      <c r="AU1063">
        <v>91.579594</v>
      </c>
      <c r="AW1063" s="1">
        <v>41899</v>
      </c>
      <c r="AX1063">
        <v>580.01261899999997</v>
      </c>
      <c r="AY1063">
        <v>587.52265599999998</v>
      </c>
      <c r="AZ1063">
        <v>578.777604</v>
      </c>
      <c r="BA1063">
        <v>584.77262199999996</v>
      </c>
      <c r="BB1063">
        <v>1692800</v>
      </c>
      <c r="BC1063">
        <v>584.77262199999996</v>
      </c>
      <c r="BE1063" s="1">
        <v>41899</v>
      </c>
      <c r="BF1063">
        <v>217.36999499999999</v>
      </c>
      <c r="BG1063">
        <v>219.80999800000001</v>
      </c>
      <c r="BH1063">
        <v>215</v>
      </c>
      <c r="BI1063">
        <v>219.08000200000001</v>
      </c>
      <c r="BJ1063">
        <v>3747400</v>
      </c>
      <c r="BK1063">
        <v>219.08000200000001</v>
      </c>
      <c r="BM1063" s="1">
        <v>41899</v>
      </c>
      <c r="BN1063">
        <v>262.41000400000001</v>
      </c>
      <c r="BO1063">
        <v>264.70001200000002</v>
      </c>
      <c r="BP1063">
        <v>259.5</v>
      </c>
      <c r="BQ1063">
        <v>261.38000499999998</v>
      </c>
      <c r="BR1063">
        <v>5177700</v>
      </c>
      <c r="BS1063">
        <v>261.38000499999998</v>
      </c>
      <c r="BU1063" s="1">
        <v>41899</v>
      </c>
      <c r="BV1063">
        <v>46.25</v>
      </c>
      <c r="BW1063">
        <v>46.360000999999997</v>
      </c>
      <c r="BX1063">
        <v>45.59</v>
      </c>
      <c r="BY1063">
        <v>46.16</v>
      </c>
      <c r="BZ1063">
        <v>1291800</v>
      </c>
      <c r="CA1063">
        <v>46.140723999999999</v>
      </c>
      <c r="CC1063" s="1">
        <v>41899</v>
      </c>
      <c r="CD1063">
        <v>17131.009770000001</v>
      </c>
      <c r="CE1063">
        <v>17221.109380000002</v>
      </c>
      <c r="CF1063">
        <v>17089.009770000001</v>
      </c>
      <c r="CG1063">
        <v>17156.849610000001</v>
      </c>
      <c r="CH1063">
        <v>87810000</v>
      </c>
      <c r="CI1063">
        <v>17156.849610000001</v>
      </c>
    </row>
    <row r="1064" spans="1:87" x14ac:dyDescent="0.25">
      <c r="A1064" s="3">
        <v>41900</v>
      </c>
      <c r="B1064">
        <v>101.93</v>
      </c>
      <c r="C1064">
        <v>102.349998</v>
      </c>
      <c r="D1064">
        <v>101.55999799999999</v>
      </c>
      <c r="E1064">
        <v>101.790001</v>
      </c>
      <c r="F1064">
        <v>37299400</v>
      </c>
      <c r="G1064">
        <v>98.514979999999994</v>
      </c>
      <c r="I1064" s="1">
        <v>41900</v>
      </c>
      <c r="J1064">
        <v>46.59</v>
      </c>
      <c r="K1064">
        <v>46.830002</v>
      </c>
      <c r="L1064">
        <v>46.459999000000003</v>
      </c>
      <c r="M1064">
        <v>46.68</v>
      </c>
      <c r="N1064">
        <v>35556600</v>
      </c>
      <c r="O1064">
        <v>44.524712999999998</v>
      </c>
      <c r="Q1064" s="1">
        <v>41900</v>
      </c>
      <c r="R1064">
        <v>52.630001</v>
      </c>
      <c r="S1064">
        <v>53.380001</v>
      </c>
      <c r="T1064">
        <v>52.630001</v>
      </c>
      <c r="U1064">
        <v>53.240001999999997</v>
      </c>
      <c r="V1064">
        <v>16388300</v>
      </c>
      <c r="W1064">
        <v>50.713903000000002</v>
      </c>
      <c r="Y1064" s="1">
        <v>41900</v>
      </c>
      <c r="Z1064">
        <v>90.309997999999993</v>
      </c>
      <c r="AA1064">
        <v>90.5</v>
      </c>
      <c r="AB1064">
        <v>89.910004000000001</v>
      </c>
      <c r="AC1064">
        <v>90.339995999999999</v>
      </c>
      <c r="AD1064">
        <v>4343600</v>
      </c>
      <c r="AE1064">
        <v>87.489915999999994</v>
      </c>
      <c r="AG1064" s="1">
        <v>41900</v>
      </c>
      <c r="AH1064">
        <v>80.839995999999999</v>
      </c>
      <c r="AI1064">
        <v>80.870002999999997</v>
      </c>
      <c r="AJ1064">
        <v>79.650002000000001</v>
      </c>
      <c r="AK1064">
        <v>79.970000999999996</v>
      </c>
      <c r="AL1064">
        <v>4424100</v>
      </c>
      <c r="AM1064">
        <v>73.957733000000005</v>
      </c>
      <c r="AO1064" s="1">
        <v>41900</v>
      </c>
      <c r="AP1064">
        <v>97.150002000000001</v>
      </c>
      <c r="AQ1064">
        <v>97.32</v>
      </c>
      <c r="AR1064">
        <v>96.480002999999996</v>
      </c>
      <c r="AS1064">
        <v>96.610000999999997</v>
      </c>
      <c r="AT1064">
        <v>8636600</v>
      </c>
      <c r="AU1064">
        <v>91.136222000000004</v>
      </c>
      <c r="AW1064" s="1">
        <v>41900</v>
      </c>
      <c r="AX1064">
        <v>587.00267499999995</v>
      </c>
      <c r="AY1064">
        <v>589.54266099999995</v>
      </c>
      <c r="AZ1064">
        <v>585.00262199999997</v>
      </c>
      <c r="BA1064">
        <v>589.272695</v>
      </c>
      <c r="BB1064">
        <v>1444500</v>
      </c>
      <c r="BC1064">
        <v>589.272695</v>
      </c>
      <c r="BE1064" s="1">
        <v>41900</v>
      </c>
      <c r="BF1064">
        <v>220.71000699999999</v>
      </c>
      <c r="BG1064">
        <v>228.58999600000001</v>
      </c>
      <c r="BH1064">
        <v>219.85000600000001</v>
      </c>
      <c r="BI1064">
        <v>228.449997</v>
      </c>
      <c r="BJ1064">
        <v>4662900</v>
      </c>
      <c r="BK1064">
        <v>228.449997</v>
      </c>
      <c r="BM1064" s="1">
        <v>41900</v>
      </c>
      <c r="BN1064">
        <v>263.35998499999999</v>
      </c>
      <c r="BO1064">
        <v>265.60000600000001</v>
      </c>
      <c r="BP1064">
        <v>262.32000699999998</v>
      </c>
      <c r="BQ1064">
        <v>263.82000699999998</v>
      </c>
      <c r="BR1064">
        <v>3692600</v>
      </c>
      <c r="BS1064">
        <v>263.82000699999998</v>
      </c>
      <c r="BU1064" s="1">
        <v>41900</v>
      </c>
      <c r="BV1064">
        <v>47.169998</v>
      </c>
      <c r="BW1064">
        <v>47.169998</v>
      </c>
      <c r="BX1064">
        <v>46.73</v>
      </c>
      <c r="BY1064">
        <v>46.779998999999997</v>
      </c>
      <c r="BZ1064">
        <v>1726900</v>
      </c>
      <c r="CA1064">
        <v>46.760463999999999</v>
      </c>
      <c r="CC1064" s="1">
        <v>41900</v>
      </c>
      <c r="CD1064">
        <v>17163.730469999999</v>
      </c>
      <c r="CE1064">
        <v>17275.369139999999</v>
      </c>
      <c r="CF1064">
        <v>17163.730469999999</v>
      </c>
      <c r="CG1064">
        <v>17265.990229999999</v>
      </c>
      <c r="CH1064">
        <v>85300000</v>
      </c>
      <c r="CI1064">
        <v>17265.990229999999</v>
      </c>
    </row>
    <row r="1065" spans="1:87" x14ac:dyDescent="0.25">
      <c r="A1065" s="3">
        <v>41901</v>
      </c>
      <c r="B1065">
        <v>102.290001</v>
      </c>
      <c r="C1065">
        <v>102.349998</v>
      </c>
      <c r="D1065">
        <v>100.5</v>
      </c>
      <c r="E1065">
        <v>100.959999</v>
      </c>
      <c r="F1065">
        <v>70902400</v>
      </c>
      <c r="G1065">
        <v>97.711682999999994</v>
      </c>
      <c r="I1065" s="1">
        <v>41901</v>
      </c>
      <c r="J1065">
        <v>46.810001</v>
      </c>
      <c r="K1065">
        <v>47.57</v>
      </c>
      <c r="L1065">
        <v>46.599997999999999</v>
      </c>
      <c r="M1065">
        <v>47.52</v>
      </c>
      <c r="N1065">
        <v>202522400</v>
      </c>
      <c r="O1065">
        <v>45.325929000000002</v>
      </c>
      <c r="Q1065" s="1">
        <v>41901</v>
      </c>
      <c r="R1065">
        <v>53.599997999999999</v>
      </c>
      <c r="S1065">
        <v>53.799999</v>
      </c>
      <c r="T1065">
        <v>53.220001000000003</v>
      </c>
      <c r="U1065">
        <v>53.360000999999997</v>
      </c>
      <c r="V1065">
        <v>22553800</v>
      </c>
      <c r="W1065">
        <v>50.828207999999997</v>
      </c>
      <c r="Y1065" s="1">
        <v>41901</v>
      </c>
      <c r="Z1065">
        <v>90.800003000000004</v>
      </c>
      <c r="AA1065">
        <v>91.150002000000001</v>
      </c>
      <c r="AB1065">
        <v>90.389999000000003</v>
      </c>
      <c r="AC1065">
        <v>90.489998</v>
      </c>
      <c r="AD1065">
        <v>13382900</v>
      </c>
      <c r="AE1065">
        <v>87.635185000000007</v>
      </c>
      <c r="AG1065" s="1">
        <v>41901</v>
      </c>
      <c r="AH1065">
        <v>80.459998999999996</v>
      </c>
      <c r="AI1065">
        <v>81</v>
      </c>
      <c r="AJ1065">
        <v>80.309997999999993</v>
      </c>
      <c r="AK1065">
        <v>80.559997999999993</v>
      </c>
      <c r="AL1065">
        <v>8054300</v>
      </c>
      <c r="AM1065">
        <v>74.503372999999996</v>
      </c>
      <c r="AO1065" s="1">
        <v>41901</v>
      </c>
      <c r="AP1065">
        <v>97.080001999999993</v>
      </c>
      <c r="AQ1065">
        <v>97.559997999999993</v>
      </c>
      <c r="AR1065">
        <v>96.870002999999997</v>
      </c>
      <c r="AS1065">
        <v>97.120002999999997</v>
      </c>
      <c r="AT1065">
        <v>18178100</v>
      </c>
      <c r="AU1065">
        <v>91.617328000000001</v>
      </c>
      <c r="AW1065" s="1">
        <v>41901</v>
      </c>
      <c r="AX1065">
        <v>591.50268800000003</v>
      </c>
      <c r="AY1065">
        <v>596.48271499999998</v>
      </c>
      <c r="AZ1065">
        <v>589.50269600000001</v>
      </c>
      <c r="BA1065">
        <v>596.08269199999995</v>
      </c>
      <c r="BB1065">
        <v>3736600</v>
      </c>
      <c r="BC1065">
        <v>596.08269199999995</v>
      </c>
      <c r="BE1065" s="1">
        <v>41901</v>
      </c>
      <c r="BF1065">
        <v>229.91999799999999</v>
      </c>
      <c r="BG1065">
        <v>231.41000399999999</v>
      </c>
      <c r="BH1065">
        <v>222.75</v>
      </c>
      <c r="BI1065">
        <v>224.929993</v>
      </c>
      <c r="BJ1065">
        <v>6417200</v>
      </c>
      <c r="BK1065">
        <v>224.929993</v>
      </c>
      <c r="BM1065" s="1">
        <v>41901</v>
      </c>
      <c r="BN1065">
        <v>257.98998999999998</v>
      </c>
      <c r="BO1065">
        <v>261.42999300000002</v>
      </c>
      <c r="BP1065">
        <v>255.270004</v>
      </c>
      <c r="BQ1065">
        <v>259.32000699999998</v>
      </c>
      <c r="BR1065">
        <v>6810900</v>
      </c>
      <c r="BS1065">
        <v>259.32000699999998</v>
      </c>
      <c r="BU1065" s="1">
        <v>41901</v>
      </c>
      <c r="BV1065">
        <v>46.860000999999997</v>
      </c>
      <c r="BW1065">
        <v>46.93</v>
      </c>
      <c r="BX1065">
        <v>46.509998000000003</v>
      </c>
      <c r="BY1065">
        <v>46.709999000000003</v>
      </c>
      <c r="BZ1065">
        <v>1203600</v>
      </c>
      <c r="CA1065">
        <v>46.690492999999996</v>
      </c>
      <c r="CC1065" s="1">
        <v>41901</v>
      </c>
      <c r="CD1065">
        <v>17267.210940000001</v>
      </c>
      <c r="CE1065">
        <v>17350.640630000002</v>
      </c>
      <c r="CF1065">
        <v>17257.460940000001</v>
      </c>
      <c r="CG1065">
        <v>17279.740229999999</v>
      </c>
      <c r="CH1065">
        <v>349620000</v>
      </c>
      <c r="CI1065">
        <v>17279.740229999999</v>
      </c>
    </row>
    <row r="1066" spans="1:87" x14ac:dyDescent="0.25">
      <c r="A1066" s="3">
        <v>41904</v>
      </c>
      <c r="B1066">
        <v>101.800003</v>
      </c>
      <c r="C1066">
        <v>102.139999</v>
      </c>
      <c r="D1066">
        <v>100.58000199999999</v>
      </c>
      <c r="E1066">
        <v>101.05999799999999</v>
      </c>
      <c r="F1066">
        <v>52788400</v>
      </c>
      <c r="G1066">
        <v>97.808464000000001</v>
      </c>
      <c r="I1066" s="1">
        <v>41904</v>
      </c>
      <c r="J1066">
        <v>47.299999</v>
      </c>
      <c r="K1066">
        <v>47.380001</v>
      </c>
      <c r="L1066">
        <v>46.98</v>
      </c>
      <c r="M1066">
        <v>47.060001</v>
      </c>
      <c r="N1066">
        <v>38686100</v>
      </c>
      <c r="O1066">
        <v>44.887168000000003</v>
      </c>
      <c r="Q1066" s="1">
        <v>41904</v>
      </c>
      <c r="R1066">
        <v>53.259998000000003</v>
      </c>
      <c r="S1066">
        <v>53.5</v>
      </c>
      <c r="T1066">
        <v>52.82</v>
      </c>
      <c r="U1066">
        <v>52.900002000000001</v>
      </c>
      <c r="V1066">
        <v>13445700</v>
      </c>
      <c r="W1066">
        <v>50.390034999999997</v>
      </c>
      <c r="Y1066" s="1">
        <v>41904</v>
      </c>
      <c r="Z1066">
        <v>90.489998</v>
      </c>
      <c r="AA1066">
        <v>90.610000999999997</v>
      </c>
      <c r="AB1066">
        <v>89.190002000000007</v>
      </c>
      <c r="AC1066">
        <v>89.290001000000004</v>
      </c>
      <c r="AD1066">
        <v>5003000</v>
      </c>
      <c r="AE1066">
        <v>86.473045999999997</v>
      </c>
      <c r="AG1066" s="1">
        <v>41904</v>
      </c>
      <c r="AH1066">
        <v>80.330001999999993</v>
      </c>
      <c r="AI1066">
        <v>80.330001999999993</v>
      </c>
      <c r="AJ1066">
        <v>79.410004000000001</v>
      </c>
      <c r="AK1066">
        <v>79.680000000000007</v>
      </c>
      <c r="AL1066">
        <v>5235600</v>
      </c>
      <c r="AM1066">
        <v>73.689535000000006</v>
      </c>
      <c r="AO1066" s="1">
        <v>41904</v>
      </c>
      <c r="AP1066">
        <v>96.900002000000001</v>
      </c>
      <c r="AQ1066">
        <v>97</v>
      </c>
      <c r="AR1066">
        <v>96.269997000000004</v>
      </c>
      <c r="AS1066">
        <v>96.540001000000004</v>
      </c>
      <c r="AT1066">
        <v>8816900</v>
      </c>
      <c r="AU1066">
        <v>91.070188999999999</v>
      </c>
      <c r="AW1066" s="1">
        <v>41904</v>
      </c>
      <c r="AX1066">
        <v>593.82271000000003</v>
      </c>
      <c r="AY1066">
        <v>593.95166500000005</v>
      </c>
      <c r="AZ1066">
        <v>583.46263199999999</v>
      </c>
      <c r="BA1066">
        <v>587.37264800000003</v>
      </c>
      <c r="BB1066">
        <v>1689500</v>
      </c>
      <c r="BC1066">
        <v>587.37264800000003</v>
      </c>
      <c r="BE1066" s="1">
        <v>41904</v>
      </c>
      <c r="BF1066">
        <v>222.30999800000001</v>
      </c>
      <c r="BG1066">
        <v>223.69000199999999</v>
      </c>
      <c r="BH1066">
        <v>213.009995</v>
      </c>
      <c r="BI1066">
        <v>214.86000100000001</v>
      </c>
      <c r="BJ1066">
        <v>4672400</v>
      </c>
      <c r="BK1066">
        <v>214.86000100000001</v>
      </c>
      <c r="BM1066" s="1">
        <v>41904</v>
      </c>
      <c r="BN1066">
        <v>255</v>
      </c>
      <c r="BO1066">
        <v>256.01998900000001</v>
      </c>
      <c r="BP1066">
        <v>244.71000699999999</v>
      </c>
      <c r="BQ1066">
        <v>250.029999</v>
      </c>
      <c r="BR1066">
        <v>8214100</v>
      </c>
      <c r="BS1066">
        <v>250.029999</v>
      </c>
      <c r="BU1066" s="1">
        <v>41904</v>
      </c>
      <c r="BV1066">
        <v>47.799999</v>
      </c>
      <c r="BW1066">
        <v>48.099997999999999</v>
      </c>
      <c r="BX1066">
        <v>47.330002</v>
      </c>
      <c r="BY1066">
        <v>47.560001</v>
      </c>
      <c r="BZ1066">
        <v>1533700</v>
      </c>
      <c r="CA1066">
        <v>47.540140999999998</v>
      </c>
      <c r="CC1066" s="1">
        <v>41904</v>
      </c>
      <c r="CD1066">
        <v>17271.710940000001</v>
      </c>
      <c r="CE1066">
        <v>17277.880860000001</v>
      </c>
      <c r="CF1066">
        <v>17159.359380000002</v>
      </c>
      <c r="CG1066">
        <v>17172.679690000001</v>
      </c>
      <c r="CH1066">
        <v>74300000</v>
      </c>
      <c r="CI1066">
        <v>17172.679690000001</v>
      </c>
    </row>
    <row r="1067" spans="1:87" x14ac:dyDescent="0.25">
      <c r="A1067" s="3">
        <v>41905</v>
      </c>
      <c r="B1067">
        <v>100.599998</v>
      </c>
      <c r="C1067">
        <v>102.94000200000001</v>
      </c>
      <c r="D1067">
        <v>100.540001</v>
      </c>
      <c r="E1067">
        <v>102.639999</v>
      </c>
      <c r="F1067">
        <v>63402200</v>
      </c>
      <c r="G1067">
        <v>99.337630000000004</v>
      </c>
      <c r="I1067" s="1">
        <v>41905</v>
      </c>
      <c r="J1067">
        <v>46.849997999999999</v>
      </c>
      <c r="K1067">
        <v>46.98</v>
      </c>
      <c r="L1067">
        <v>46.470001000000003</v>
      </c>
      <c r="M1067">
        <v>46.560001</v>
      </c>
      <c r="N1067">
        <v>33430300</v>
      </c>
      <c r="O1067">
        <v>44.410254000000002</v>
      </c>
      <c r="Q1067" s="1">
        <v>41905</v>
      </c>
      <c r="R1067">
        <v>52.849997999999999</v>
      </c>
      <c r="S1067">
        <v>53.040000999999997</v>
      </c>
      <c r="T1067">
        <v>52.09</v>
      </c>
      <c r="U1067">
        <v>52.099997999999999</v>
      </c>
      <c r="V1067">
        <v>20596500</v>
      </c>
      <c r="W1067">
        <v>49.627989999999997</v>
      </c>
      <c r="Y1067" s="1">
        <v>41905</v>
      </c>
      <c r="Z1067">
        <v>89.120002999999997</v>
      </c>
      <c r="AA1067">
        <v>89.239998</v>
      </c>
      <c r="AB1067">
        <v>88.230002999999996</v>
      </c>
      <c r="AC1067">
        <v>88.309997999999993</v>
      </c>
      <c r="AD1067">
        <v>6155800</v>
      </c>
      <c r="AE1067">
        <v>85.523960000000002</v>
      </c>
      <c r="AG1067" s="1">
        <v>41905</v>
      </c>
      <c r="AH1067">
        <v>79.540001000000004</v>
      </c>
      <c r="AI1067">
        <v>79.839995999999999</v>
      </c>
      <c r="AJ1067">
        <v>78.860000999999997</v>
      </c>
      <c r="AK1067">
        <v>78.910004000000001</v>
      </c>
      <c r="AL1067">
        <v>4344800</v>
      </c>
      <c r="AM1067">
        <v>72.977428000000003</v>
      </c>
      <c r="AO1067" s="1">
        <v>41905</v>
      </c>
      <c r="AP1067">
        <v>96.279999000000004</v>
      </c>
      <c r="AQ1067">
        <v>97.160004000000001</v>
      </c>
      <c r="AR1067">
        <v>96.029999000000004</v>
      </c>
      <c r="AS1067">
        <v>96.029999000000004</v>
      </c>
      <c r="AT1067">
        <v>10300700</v>
      </c>
      <c r="AU1067">
        <v>90.589082000000005</v>
      </c>
      <c r="AW1067" s="1">
        <v>41905</v>
      </c>
      <c r="AX1067">
        <v>586.852667</v>
      </c>
      <c r="AY1067">
        <v>586.852667</v>
      </c>
      <c r="AZ1067">
        <v>581.00263900000004</v>
      </c>
      <c r="BA1067">
        <v>581.13263400000005</v>
      </c>
      <c r="BB1067">
        <v>1471400</v>
      </c>
      <c r="BC1067">
        <v>581.13263400000005</v>
      </c>
      <c r="BE1067" s="1">
        <v>41905</v>
      </c>
      <c r="BF1067">
        <v>213.699997</v>
      </c>
      <c r="BG1067">
        <v>219</v>
      </c>
      <c r="BH1067">
        <v>212.28999300000001</v>
      </c>
      <c r="BI1067">
        <v>214.78999300000001</v>
      </c>
      <c r="BJ1067">
        <v>3452000</v>
      </c>
      <c r="BK1067">
        <v>214.78999300000001</v>
      </c>
      <c r="BM1067" s="1">
        <v>41905</v>
      </c>
      <c r="BN1067">
        <v>245.220001</v>
      </c>
      <c r="BO1067">
        <v>253.800003</v>
      </c>
      <c r="BP1067">
        <v>245</v>
      </c>
      <c r="BQ1067">
        <v>250.41000399999999</v>
      </c>
      <c r="BR1067">
        <v>5658700</v>
      </c>
      <c r="BS1067">
        <v>250.41000399999999</v>
      </c>
      <c r="BU1067" s="1">
        <v>41905</v>
      </c>
      <c r="BV1067">
        <v>46.849997999999999</v>
      </c>
      <c r="BW1067">
        <v>46.849997999999999</v>
      </c>
      <c r="BX1067">
        <v>45.349997999999999</v>
      </c>
      <c r="BY1067">
        <v>45.490001999999997</v>
      </c>
      <c r="BZ1067">
        <v>1509400</v>
      </c>
      <c r="CA1067">
        <v>45.471006000000003</v>
      </c>
      <c r="CC1067" s="1">
        <v>41905</v>
      </c>
      <c r="CD1067">
        <v>17165.910159999999</v>
      </c>
      <c r="CE1067">
        <v>17171.880860000001</v>
      </c>
      <c r="CF1067">
        <v>17055.869139999999</v>
      </c>
      <c r="CG1067">
        <v>17055.869139999999</v>
      </c>
      <c r="CH1067">
        <v>77090000</v>
      </c>
      <c r="CI1067">
        <v>17055.869139999999</v>
      </c>
    </row>
    <row r="1068" spans="1:87" x14ac:dyDescent="0.25">
      <c r="A1068" s="3">
        <v>41906</v>
      </c>
      <c r="B1068">
        <v>102.160004</v>
      </c>
      <c r="C1068">
        <v>102.849998</v>
      </c>
      <c r="D1068">
        <v>101.199997</v>
      </c>
      <c r="E1068">
        <v>101.75</v>
      </c>
      <c r="F1068">
        <v>60171800</v>
      </c>
      <c r="G1068">
        <v>98.476265999999995</v>
      </c>
      <c r="I1068" s="1">
        <v>41906</v>
      </c>
      <c r="J1068">
        <v>46.630001</v>
      </c>
      <c r="K1068">
        <v>47.110000999999997</v>
      </c>
      <c r="L1068">
        <v>46.34</v>
      </c>
      <c r="M1068">
        <v>47.080002</v>
      </c>
      <c r="N1068">
        <v>26582700</v>
      </c>
      <c r="O1068">
        <v>44.906244999999998</v>
      </c>
      <c r="Q1068" s="1">
        <v>41906</v>
      </c>
      <c r="R1068">
        <v>52.220001000000003</v>
      </c>
      <c r="S1068">
        <v>52.290000999999997</v>
      </c>
      <c r="T1068">
        <v>51.880001</v>
      </c>
      <c r="U1068">
        <v>52.130001</v>
      </c>
      <c r="V1068">
        <v>18245200</v>
      </c>
      <c r="W1068">
        <v>49.656568999999998</v>
      </c>
      <c r="Y1068" s="1">
        <v>41906</v>
      </c>
      <c r="Z1068">
        <v>88.360000999999997</v>
      </c>
      <c r="AA1068">
        <v>89.639999000000003</v>
      </c>
      <c r="AB1068">
        <v>88.239998</v>
      </c>
      <c r="AC1068">
        <v>89.449996999999996</v>
      </c>
      <c r="AD1068">
        <v>5607000</v>
      </c>
      <c r="AE1068">
        <v>86.627994000000001</v>
      </c>
      <c r="AG1068" s="1">
        <v>41906</v>
      </c>
      <c r="AH1068">
        <v>78.849997999999999</v>
      </c>
      <c r="AI1068">
        <v>79.080001999999993</v>
      </c>
      <c r="AJ1068">
        <v>77.589995999999999</v>
      </c>
      <c r="AK1068">
        <v>78.720000999999996</v>
      </c>
      <c r="AL1068">
        <v>6278900</v>
      </c>
      <c r="AM1068">
        <v>72.80171</v>
      </c>
      <c r="AO1068" s="1">
        <v>41906</v>
      </c>
      <c r="AP1068">
        <v>95.870002999999997</v>
      </c>
      <c r="AQ1068">
        <v>96.25</v>
      </c>
      <c r="AR1068">
        <v>94.839995999999999</v>
      </c>
      <c r="AS1068">
        <v>95.82</v>
      </c>
      <c r="AT1068">
        <v>12200000</v>
      </c>
      <c r="AU1068">
        <v>90.390981999999994</v>
      </c>
      <c r="AW1068" s="1">
        <v>41906</v>
      </c>
      <c r="AX1068">
        <v>581.46264099999996</v>
      </c>
      <c r="AY1068">
        <v>589.63269100000002</v>
      </c>
      <c r="AZ1068">
        <v>580.52262399999995</v>
      </c>
      <c r="BA1068">
        <v>587.99263399999995</v>
      </c>
      <c r="BB1068">
        <v>1728100</v>
      </c>
      <c r="BC1068">
        <v>587.99263399999995</v>
      </c>
      <c r="BE1068" s="1">
        <v>41906</v>
      </c>
      <c r="BF1068">
        <v>217.699997</v>
      </c>
      <c r="BG1068">
        <v>223.050003</v>
      </c>
      <c r="BH1068">
        <v>215.66000399999999</v>
      </c>
      <c r="BI1068">
        <v>221.970001</v>
      </c>
      <c r="BJ1068">
        <v>3147300</v>
      </c>
      <c r="BK1068">
        <v>221.970001</v>
      </c>
      <c r="BM1068" s="1">
        <v>41906</v>
      </c>
      <c r="BN1068">
        <v>251.11999499999999</v>
      </c>
      <c r="BO1068">
        <v>252.83999600000001</v>
      </c>
      <c r="BP1068">
        <v>247.03999300000001</v>
      </c>
      <c r="BQ1068">
        <v>252.13999899999999</v>
      </c>
      <c r="BR1068">
        <v>3749500</v>
      </c>
      <c r="BS1068">
        <v>252.13999899999999</v>
      </c>
      <c r="BU1068" s="1">
        <v>41906</v>
      </c>
      <c r="BV1068">
        <v>45.610000999999997</v>
      </c>
      <c r="BW1068">
        <v>46.029998999999997</v>
      </c>
      <c r="BX1068">
        <v>44.939999</v>
      </c>
      <c r="BY1068">
        <v>44.98</v>
      </c>
      <c r="BZ1068">
        <v>1612700</v>
      </c>
      <c r="CA1068">
        <v>44.961216</v>
      </c>
      <c r="CC1068" s="1">
        <v>41906</v>
      </c>
      <c r="CD1068">
        <v>17056.640630000002</v>
      </c>
      <c r="CE1068">
        <v>17226.599610000001</v>
      </c>
      <c r="CF1068">
        <v>17033.929690000001</v>
      </c>
      <c r="CG1068">
        <v>17210.060549999998</v>
      </c>
      <c r="CH1068">
        <v>80530000</v>
      </c>
      <c r="CI1068">
        <v>17210.060549999998</v>
      </c>
    </row>
    <row r="1069" spans="1:87" x14ac:dyDescent="0.25">
      <c r="A1069" s="3">
        <v>41907</v>
      </c>
      <c r="B1069">
        <v>100.510002</v>
      </c>
      <c r="C1069">
        <v>100.709999</v>
      </c>
      <c r="D1069">
        <v>97.720000999999996</v>
      </c>
      <c r="E1069">
        <v>97.870002999999997</v>
      </c>
      <c r="F1069">
        <v>100092000</v>
      </c>
      <c r="G1069">
        <v>94.721104999999994</v>
      </c>
      <c r="I1069" s="1">
        <v>41907</v>
      </c>
      <c r="J1069">
        <v>46.880001</v>
      </c>
      <c r="K1069">
        <v>47.09</v>
      </c>
      <c r="L1069">
        <v>46.029998999999997</v>
      </c>
      <c r="M1069">
        <v>46.040000999999997</v>
      </c>
      <c r="N1069">
        <v>33077400</v>
      </c>
      <c r="O1069">
        <v>43.914262999999998</v>
      </c>
      <c r="Q1069" s="1">
        <v>41907</v>
      </c>
      <c r="R1069">
        <v>52.099997999999999</v>
      </c>
      <c r="S1069">
        <v>52.169998</v>
      </c>
      <c r="T1069">
        <v>51.41</v>
      </c>
      <c r="U1069">
        <v>51.41</v>
      </c>
      <c r="V1069">
        <v>16684900</v>
      </c>
      <c r="W1069">
        <v>48.970730000000003</v>
      </c>
      <c r="Y1069" s="1">
        <v>41907</v>
      </c>
      <c r="Z1069">
        <v>89.260002</v>
      </c>
      <c r="AA1069">
        <v>89.599997999999999</v>
      </c>
      <c r="AB1069">
        <v>88.059997999999993</v>
      </c>
      <c r="AC1069">
        <v>88.07</v>
      </c>
      <c r="AD1069">
        <v>7077400</v>
      </c>
      <c r="AE1069">
        <v>85.291533999999999</v>
      </c>
      <c r="AG1069" s="1">
        <v>41907</v>
      </c>
      <c r="AH1069">
        <v>78.699996999999996</v>
      </c>
      <c r="AI1069">
        <v>78.699996999999996</v>
      </c>
      <c r="AJ1069">
        <v>77.569999999999993</v>
      </c>
      <c r="AK1069">
        <v>77.569999999999993</v>
      </c>
      <c r="AL1069">
        <v>4911400</v>
      </c>
      <c r="AM1069">
        <v>71.738167000000004</v>
      </c>
      <c r="AO1069" s="1">
        <v>41907</v>
      </c>
      <c r="AP1069">
        <v>95.660004000000001</v>
      </c>
      <c r="AQ1069">
        <v>95.889999000000003</v>
      </c>
      <c r="AR1069">
        <v>94.199996999999996</v>
      </c>
      <c r="AS1069">
        <v>94.25</v>
      </c>
      <c r="AT1069">
        <v>12854200</v>
      </c>
      <c r="AU1069">
        <v>88.909936000000002</v>
      </c>
      <c r="AW1069" s="1">
        <v>41907</v>
      </c>
      <c r="AX1069">
        <v>587.55264599999998</v>
      </c>
      <c r="AY1069">
        <v>587.98265800000001</v>
      </c>
      <c r="AZ1069">
        <v>574.18260399999997</v>
      </c>
      <c r="BA1069">
        <v>575.06258100000002</v>
      </c>
      <c r="BB1069">
        <v>1925900</v>
      </c>
      <c r="BC1069">
        <v>575.06258100000002</v>
      </c>
      <c r="BE1069" s="1">
        <v>41907</v>
      </c>
      <c r="BF1069">
        <v>221.13999899999999</v>
      </c>
      <c r="BG1069">
        <v>222</v>
      </c>
      <c r="BH1069">
        <v>215.44000199999999</v>
      </c>
      <c r="BI1069">
        <v>217.550003</v>
      </c>
      <c r="BJ1069">
        <v>3297900</v>
      </c>
      <c r="BK1069">
        <v>217.550003</v>
      </c>
      <c r="BM1069" s="1">
        <v>41907</v>
      </c>
      <c r="BN1069">
        <v>252.520004</v>
      </c>
      <c r="BO1069">
        <v>254.96000699999999</v>
      </c>
      <c r="BP1069">
        <v>246.10000600000001</v>
      </c>
      <c r="BQ1069">
        <v>246.949997</v>
      </c>
      <c r="BR1069">
        <v>4834200</v>
      </c>
      <c r="BS1069">
        <v>246.949997</v>
      </c>
      <c r="BU1069" s="1">
        <v>41907</v>
      </c>
      <c r="BV1069">
        <v>44.860000999999997</v>
      </c>
      <c r="BW1069">
        <v>44.950001</v>
      </c>
      <c r="BX1069">
        <v>42.799999</v>
      </c>
      <c r="BY1069">
        <v>42.880001</v>
      </c>
      <c r="BZ1069">
        <v>2836500</v>
      </c>
      <c r="CA1069">
        <v>42.862094999999997</v>
      </c>
      <c r="CC1069" s="1">
        <v>41907</v>
      </c>
      <c r="CD1069">
        <v>17204.859380000002</v>
      </c>
      <c r="CE1069">
        <v>17204.859380000002</v>
      </c>
      <c r="CF1069">
        <v>16945.800780000001</v>
      </c>
      <c r="CG1069">
        <v>16945.800780000001</v>
      </c>
      <c r="CH1069">
        <v>93520000</v>
      </c>
      <c r="CI1069">
        <v>16945.800780000001</v>
      </c>
    </row>
    <row r="1070" spans="1:87" x14ac:dyDescent="0.25">
      <c r="A1070" s="3">
        <v>41908</v>
      </c>
      <c r="B1070">
        <v>98.529999000000004</v>
      </c>
      <c r="C1070">
        <v>100.75</v>
      </c>
      <c r="D1070">
        <v>98.400002000000001</v>
      </c>
      <c r="E1070">
        <v>100.75</v>
      </c>
      <c r="F1070">
        <v>62370500</v>
      </c>
      <c r="G1070">
        <v>97.508439999999993</v>
      </c>
      <c r="I1070" s="1">
        <v>41908</v>
      </c>
      <c r="J1070">
        <v>45.93</v>
      </c>
      <c r="K1070">
        <v>46.619999</v>
      </c>
      <c r="L1070">
        <v>45.759998000000003</v>
      </c>
      <c r="M1070">
        <v>46.41</v>
      </c>
      <c r="N1070">
        <v>27078800</v>
      </c>
      <c r="O1070">
        <v>44.267178000000001</v>
      </c>
      <c r="Q1070" s="1">
        <v>41908</v>
      </c>
      <c r="R1070">
        <v>51.450001</v>
      </c>
      <c r="S1070">
        <v>51.919998</v>
      </c>
      <c r="T1070">
        <v>51.349997999999999</v>
      </c>
      <c r="U1070">
        <v>51.869999</v>
      </c>
      <c r="V1070">
        <v>10753400</v>
      </c>
      <c r="W1070">
        <v>49.408903000000002</v>
      </c>
      <c r="Y1070" s="1">
        <v>41908</v>
      </c>
      <c r="Z1070">
        <v>88.150002000000001</v>
      </c>
      <c r="AA1070">
        <v>88.889999000000003</v>
      </c>
      <c r="AB1070">
        <v>87.910004000000001</v>
      </c>
      <c r="AC1070">
        <v>88.739998</v>
      </c>
      <c r="AD1070">
        <v>5786400</v>
      </c>
      <c r="AE1070">
        <v>85.940394999999995</v>
      </c>
      <c r="AG1070" s="1">
        <v>41908</v>
      </c>
      <c r="AH1070">
        <v>77.599997999999999</v>
      </c>
      <c r="AI1070">
        <v>78.470000999999996</v>
      </c>
      <c r="AJ1070">
        <v>77.120002999999997</v>
      </c>
      <c r="AK1070">
        <v>78.120002999999997</v>
      </c>
      <c r="AL1070">
        <v>5253100</v>
      </c>
      <c r="AM1070">
        <v>72.24682</v>
      </c>
      <c r="AO1070" s="1">
        <v>41908</v>
      </c>
      <c r="AP1070">
        <v>94.330001999999993</v>
      </c>
      <c r="AQ1070">
        <v>95.760002</v>
      </c>
      <c r="AR1070">
        <v>93.800003000000004</v>
      </c>
      <c r="AS1070">
        <v>95.43</v>
      </c>
      <c r="AT1070">
        <v>11256800</v>
      </c>
      <c r="AU1070">
        <v>90.023078999999996</v>
      </c>
      <c r="AW1070" s="1">
        <v>41908</v>
      </c>
      <c r="AX1070">
        <v>576.06263799999999</v>
      </c>
      <c r="AY1070">
        <v>579.25260000000003</v>
      </c>
      <c r="AZ1070">
        <v>574.66261899999995</v>
      </c>
      <c r="BA1070">
        <v>577.10260000000005</v>
      </c>
      <c r="BB1070">
        <v>1443600</v>
      </c>
      <c r="BC1070">
        <v>577.10260000000005</v>
      </c>
      <c r="BE1070" s="1">
        <v>41908</v>
      </c>
      <c r="BF1070">
        <v>217.770004</v>
      </c>
      <c r="BG1070">
        <v>219.89999399999999</v>
      </c>
      <c r="BH1070">
        <v>217.11000100000001</v>
      </c>
      <c r="BI1070">
        <v>219.020004</v>
      </c>
      <c r="BJ1070">
        <v>2299700</v>
      </c>
      <c r="BK1070">
        <v>219.020004</v>
      </c>
      <c r="BM1070" s="1">
        <v>41908</v>
      </c>
      <c r="BN1070">
        <v>248.25</v>
      </c>
      <c r="BO1070">
        <v>249.729996</v>
      </c>
      <c r="BP1070">
        <v>246.070007</v>
      </c>
      <c r="BQ1070">
        <v>246.60000600000001</v>
      </c>
      <c r="BR1070">
        <v>3795400</v>
      </c>
      <c r="BS1070">
        <v>246.60000600000001</v>
      </c>
      <c r="BU1070" s="1">
        <v>41908</v>
      </c>
      <c r="BV1070">
        <v>43.91</v>
      </c>
      <c r="BW1070">
        <v>44.720001000000003</v>
      </c>
      <c r="BX1070">
        <v>43.619999</v>
      </c>
      <c r="BY1070">
        <v>44.68</v>
      </c>
      <c r="BZ1070">
        <v>1757600</v>
      </c>
      <c r="CA1070">
        <v>44.661341999999998</v>
      </c>
      <c r="CC1070" s="1">
        <v>41908</v>
      </c>
      <c r="CD1070">
        <v>16948.619139999999</v>
      </c>
      <c r="CE1070">
        <v>17148.150389999999</v>
      </c>
      <c r="CF1070">
        <v>16948.109380000002</v>
      </c>
      <c r="CG1070">
        <v>17113.150389999999</v>
      </c>
      <c r="CH1070">
        <v>74670000</v>
      </c>
      <c r="CI1070">
        <v>17113.150389999999</v>
      </c>
    </row>
    <row r="1071" spans="1:87" x14ac:dyDescent="0.25">
      <c r="A1071" s="3">
        <v>41911</v>
      </c>
      <c r="B1071">
        <v>98.650002000000001</v>
      </c>
      <c r="C1071">
        <v>100.44000200000001</v>
      </c>
      <c r="D1071">
        <v>98.629997000000003</v>
      </c>
      <c r="E1071">
        <v>100.110001</v>
      </c>
      <c r="F1071">
        <v>49766300</v>
      </c>
      <c r="G1071">
        <v>96.889032</v>
      </c>
      <c r="I1071" s="1">
        <v>41911</v>
      </c>
      <c r="J1071">
        <v>45.98</v>
      </c>
      <c r="K1071">
        <v>46.560001</v>
      </c>
      <c r="L1071">
        <v>45.759998000000003</v>
      </c>
      <c r="M1071">
        <v>46.439999</v>
      </c>
      <c r="N1071">
        <v>26091000</v>
      </c>
      <c r="O1071">
        <v>44.295791999999999</v>
      </c>
      <c r="Q1071" s="1">
        <v>41911</v>
      </c>
      <c r="R1071">
        <v>51.669998</v>
      </c>
      <c r="S1071">
        <v>51.919998</v>
      </c>
      <c r="T1071">
        <v>51.380001</v>
      </c>
      <c r="U1071">
        <v>51.689999</v>
      </c>
      <c r="V1071">
        <v>9995300</v>
      </c>
      <c r="W1071">
        <v>49.237442999999999</v>
      </c>
      <c r="Y1071" s="1">
        <v>41911</v>
      </c>
      <c r="Z1071">
        <v>88.120002999999997</v>
      </c>
      <c r="AA1071">
        <v>89.050003000000004</v>
      </c>
      <c r="AB1071">
        <v>87.360000999999997</v>
      </c>
      <c r="AC1071">
        <v>88.830001999999993</v>
      </c>
      <c r="AD1071">
        <v>5188600</v>
      </c>
      <c r="AE1071">
        <v>86.027558999999997</v>
      </c>
      <c r="AG1071" s="1">
        <v>41911</v>
      </c>
      <c r="AH1071">
        <v>77.5</v>
      </c>
      <c r="AI1071">
        <v>77.949996999999996</v>
      </c>
      <c r="AJ1071">
        <v>76.779999000000004</v>
      </c>
      <c r="AK1071">
        <v>77.839995999999999</v>
      </c>
      <c r="AL1071">
        <v>5887100</v>
      </c>
      <c r="AM1071">
        <v>71.987864999999999</v>
      </c>
      <c r="AO1071" s="1">
        <v>41911</v>
      </c>
      <c r="AP1071">
        <v>94.709998999999996</v>
      </c>
      <c r="AQ1071">
        <v>94.779999000000004</v>
      </c>
      <c r="AR1071">
        <v>93.800003000000004</v>
      </c>
      <c r="AS1071">
        <v>94.43</v>
      </c>
      <c r="AT1071">
        <v>14015000</v>
      </c>
      <c r="AU1071">
        <v>89.079738000000006</v>
      </c>
      <c r="AW1071" s="1">
        <v>41911</v>
      </c>
      <c r="AX1071">
        <v>571.75260000000003</v>
      </c>
      <c r="AY1071">
        <v>578.19262500000002</v>
      </c>
      <c r="AZ1071">
        <v>571.17257900000004</v>
      </c>
      <c r="BA1071">
        <v>576.36259399999994</v>
      </c>
      <c r="BB1071">
        <v>1282400</v>
      </c>
      <c r="BC1071">
        <v>576.36259399999994</v>
      </c>
      <c r="BE1071" s="1">
        <v>41911</v>
      </c>
      <c r="BF1071">
        <v>219.41999799999999</v>
      </c>
      <c r="BG1071">
        <v>222.53999300000001</v>
      </c>
      <c r="BH1071">
        <v>217.050003</v>
      </c>
      <c r="BI1071">
        <v>220.470001</v>
      </c>
      <c r="BJ1071">
        <v>3232700</v>
      </c>
      <c r="BK1071">
        <v>220.470001</v>
      </c>
      <c r="BM1071" s="1">
        <v>41911</v>
      </c>
      <c r="BN1071">
        <v>244</v>
      </c>
      <c r="BO1071">
        <v>248.63999899999999</v>
      </c>
      <c r="BP1071">
        <v>241.38000500000001</v>
      </c>
      <c r="BQ1071">
        <v>245.259995</v>
      </c>
      <c r="BR1071">
        <v>4852700</v>
      </c>
      <c r="BS1071">
        <v>245.259995</v>
      </c>
      <c r="BU1071" s="1">
        <v>41911</v>
      </c>
      <c r="BV1071">
        <v>44.200001</v>
      </c>
      <c r="BW1071">
        <v>44.200001</v>
      </c>
      <c r="BX1071">
        <v>43.32</v>
      </c>
      <c r="BY1071">
        <v>43.529998999999997</v>
      </c>
      <c r="BZ1071">
        <v>1505600</v>
      </c>
      <c r="CA1071">
        <v>43.511820999999998</v>
      </c>
      <c r="CC1071" s="1">
        <v>41911</v>
      </c>
      <c r="CD1071">
        <v>17107.689450000002</v>
      </c>
      <c r="CE1071">
        <v>17107.689450000002</v>
      </c>
      <c r="CF1071">
        <v>16934.429690000001</v>
      </c>
      <c r="CG1071">
        <v>17071.220700000002</v>
      </c>
      <c r="CH1071">
        <v>70220000</v>
      </c>
      <c r="CI1071">
        <v>17071.220700000002</v>
      </c>
    </row>
    <row r="1072" spans="1:87" x14ac:dyDescent="0.25">
      <c r="A1072" s="3">
        <v>41912</v>
      </c>
      <c r="B1072">
        <v>100.80999799999999</v>
      </c>
      <c r="C1072">
        <v>101.540001</v>
      </c>
      <c r="D1072">
        <v>100.529999</v>
      </c>
      <c r="E1072">
        <v>100.75</v>
      </c>
      <c r="F1072">
        <v>55264100</v>
      </c>
      <c r="G1072">
        <v>97.508439999999993</v>
      </c>
      <c r="I1072" s="1">
        <v>41912</v>
      </c>
      <c r="J1072">
        <v>46.369999</v>
      </c>
      <c r="K1072">
        <v>46.48</v>
      </c>
      <c r="L1072">
        <v>46.009998000000003</v>
      </c>
      <c r="M1072">
        <v>46.360000999999997</v>
      </c>
      <c r="N1072">
        <v>33033100</v>
      </c>
      <c r="O1072">
        <v>44.219487999999998</v>
      </c>
      <c r="Q1072" s="1">
        <v>41912</v>
      </c>
      <c r="R1072">
        <v>51.799999</v>
      </c>
      <c r="S1072">
        <v>52.18</v>
      </c>
      <c r="T1072">
        <v>51.709999000000003</v>
      </c>
      <c r="U1072">
        <v>51.869999</v>
      </c>
      <c r="V1072">
        <v>16669900</v>
      </c>
      <c r="W1072">
        <v>49.408903000000002</v>
      </c>
      <c r="Y1072" s="1">
        <v>41912</v>
      </c>
      <c r="Z1072">
        <v>88.839995999999999</v>
      </c>
      <c r="AA1072">
        <v>89.540001000000004</v>
      </c>
      <c r="AB1072">
        <v>88.540001000000004</v>
      </c>
      <c r="AC1072">
        <v>89.029999000000004</v>
      </c>
      <c r="AD1072">
        <v>4824500</v>
      </c>
      <c r="AE1072">
        <v>86.221245999999994</v>
      </c>
      <c r="AG1072" s="1">
        <v>41912</v>
      </c>
      <c r="AH1072">
        <v>77.319999999999993</v>
      </c>
      <c r="AI1072">
        <v>77.639999000000003</v>
      </c>
      <c r="AJ1072">
        <v>75.919998000000007</v>
      </c>
      <c r="AK1072">
        <v>76.519997000000004</v>
      </c>
      <c r="AL1072">
        <v>8400600</v>
      </c>
      <c r="AM1072">
        <v>70.767105000000001</v>
      </c>
      <c r="AO1072" s="1">
        <v>41912</v>
      </c>
      <c r="AP1072">
        <v>94.110000999999997</v>
      </c>
      <c r="AQ1072">
        <v>94.809997999999993</v>
      </c>
      <c r="AR1072">
        <v>93.620002999999997</v>
      </c>
      <c r="AS1072">
        <v>94.050003000000004</v>
      </c>
      <c r="AT1072">
        <v>15576500</v>
      </c>
      <c r="AU1072">
        <v>88.721270000000004</v>
      </c>
      <c r="AW1072" s="1">
        <v>41912</v>
      </c>
      <c r="AX1072">
        <v>576.93263899999999</v>
      </c>
      <c r="AY1072">
        <v>579.85263399999997</v>
      </c>
      <c r="AZ1072">
        <v>572.85260200000005</v>
      </c>
      <c r="BA1072">
        <v>577.36258999999995</v>
      </c>
      <c r="BB1072">
        <v>1621700</v>
      </c>
      <c r="BC1072">
        <v>577.36258999999995</v>
      </c>
      <c r="BE1072" s="1">
        <v>41912</v>
      </c>
      <c r="BF1072">
        <v>221.41999799999999</v>
      </c>
      <c r="BG1072">
        <v>222.36999499999999</v>
      </c>
      <c r="BH1072">
        <v>216.759995</v>
      </c>
      <c r="BI1072">
        <v>218.229996</v>
      </c>
      <c r="BJ1072">
        <v>3036200</v>
      </c>
      <c r="BK1072">
        <v>218.229996</v>
      </c>
      <c r="BM1072" s="1">
        <v>41912</v>
      </c>
      <c r="BN1072">
        <v>246.91999799999999</v>
      </c>
      <c r="BO1072">
        <v>247.64999399999999</v>
      </c>
      <c r="BP1072">
        <v>240.11999499999999</v>
      </c>
      <c r="BQ1072">
        <v>242.679993</v>
      </c>
      <c r="BR1072">
        <v>4238300</v>
      </c>
      <c r="BS1072">
        <v>242.679993</v>
      </c>
      <c r="BU1072" s="1">
        <v>41912</v>
      </c>
      <c r="BV1072">
        <v>43.459999000000003</v>
      </c>
      <c r="BW1072">
        <v>43.98</v>
      </c>
      <c r="BX1072">
        <v>43.16</v>
      </c>
      <c r="BY1072">
        <v>43.709999000000003</v>
      </c>
      <c r="BZ1072">
        <v>1365100</v>
      </c>
      <c r="CA1072">
        <v>43.691746000000002</v>
      </c>
      <c r="CC1072" s="1">
        <v>41912</v>
      </c>
      <c r="CD1072">
        <v>17070.449219999999</v>
      </c>
      <c r="CE1072">
        <v>17145.099610000001</v>
      </c>
      <c r="CF1072">
        <v>17017.109380000002</v>
      </c>
      <c r="CG1072">
        <v>17042.900389999999</v>
      </c>
      <c r="CH1072">
        <v>102290000</v>
      </c>
      <c r="CI1072">
        <v>17042.900389999999</v>
      </c>
    </row>
    <row r="1073" spans="1:87" x14ac:dyDescent="0.25">
      <c r="A1073" s="3">
        <v>41913</v>
      </c>
      <c r="B1073">
        <v>100.589996</v>
      </c>
      <c r="C1073">
        <v>100.69000200000001</v>
      </c>
      <c r="D1073">
        <v>98.699996999999996</v>
      </c>
      <c r="E1073">
        <v>99.18</v>
      </c>
      <c r="F1073">
        <v>51491300</v>
      </c>
      <c r="G1073">
        <v>95.988954000000007</v>
      </c>
      <c r="I1073" s="1">
        <v>41913</v>
      </c>
      <c r="J1073">
        <v>46.27</v>
      </c>
      <c r="K1073">
        <v>46.529998999999997</v>
      </c>
      <c r="L1073">
        <v>45.849997999999999</v>
      </c>
      <c r="M1073">
        <v>45.900002000000001</v>
      </c>
      <c r="N1073">
        <v>38088400</v>
      </c>
      <c r="O1073">
        <v>43.780726999999999</v>
      </c>
      <c r="Q1073" s="1">
        <v>41913</v>
      </c>
      <c r="R1073">
        <v>51.84</v>
      </c>
      <c r="S1073">
        <v>51.959999000000003</v>
      </c>
      <c r="T1073">
        <v>51.200001</v>
      </c>
      <c r="U1073">
        <v>51.259998000000003</v>
      </c>
      <c r="V1073">
        <v>16527000</v>
      </c>
      <c r="W1073">
        <v>48.827846000000001</v>
      </c>
      <c r="Y1073" s="1">
        <v>41913</v>
      </c>
      <c r="Z1073">
        <v>89.080001999999993</v>
      </c>
      <c r="AA1073">
        <v>89.239998</v>
      </c>
      <c r="AB1073">
        <v>87.199996999999996</v>
      </c>
      <c r="AC1073">
        <v>87.489998</v>
      </c>
      <c r="AD1073">
        <v>7512500</v>
      </c>
      <c r="AE1073">
        <v>84.729830000000007</v>
      </c>
      <c r="AG1073" s="1">
        <v>41913</v>
      </c>
      <c r="AH1073">
        <v>76.269997000000004</v>
      </c>
      <c r="AI1073">
        <v>76.519997000000004</v>
      </c>
      <c r="AJ1073">
        <v>74.580001999999993</v>
      </c>
      <c r="AK1073">
        <v>75</v>
      </c>
      <c r="AL1073">
        <v>8719600</v>
      </c>
      <c r="AM1073">
        <v>69.361384000000001</v>
      </c>
      <c r="AO1073" s="1">
        <v>41913</v>
      </c>
      <c r="AP1073">
        <v>94.110000999999997</v>
      </c>
      <c r="AQ1073">
        <v>94.540001000000004</v>
      </c>
      <c r="AR1073">
        <v>92.720000999999996</v>
      </c>
      <c r="AS1073">
        <v>92.860000999999997</v>
      </c>
      <c r="AT1073">
        <v>14028600</v>
      </c>
      <c r="AU1073">
        <v>87.598692</v>
      </c>
      <c r="AW1073" s="1">
        <v>41913</v>
      </c>
      <c r="AX1073">
        <v>576.01263500000005</v>
      </c>
      <c r="AY1073">
        <v>577.58261500000003</v>
      </c>
      <c r="AZ1073">
        <v>567.01255000000003</v>
      </c>
      <c r="BA1073">
        <v>568.27259700000002</v>
      </c>
      <c r="BB1073">
        <v>1445400</v>
      </c>
      <c r="BC1073">
        <v>568.27259700000002</v>
      </c>
      <c r="BE1073" s="1">
        <v>41913</v>
      </c>
      <c r="BF1073">
        <v>218</v>
      </c>
      <c r="BG1073">
        <v>218.19000199999999</v>
      </c>
      <c r="BH1073">
        <v>209.5</v>
      </c>
      <c r="BI1073">
        <v>212.029999</v>
      </c>
      <c r="BJ1073">
        <v>3832000</v>
      </c>
      <c r="BK1073">
        <v>212.029999</v>
      </c>
      <c r="BM1073" s="1">
        <v>41913</v>
      </c>
      <c r="BN1073">
        <v>242.199997</v>
      </c>
      <c r="BO1073">
        <v>242.66000399999999</v>
      </c>
      <c r="BP1073">
        <v>235.64999399999999</v>
      </c>
      <c r="BQ1073">
        <v>240.240005</v>
      </c>
      <c r="BR1073">
        <v>5941700</v>
      </c>
      <c r="BS1073">
        <v>240.240005</v>
      </c>
      <c r="BU1073" s="1">
        <v>41913</v>
      </c>
      <c r="BV1073">
        <v>43.740001999999997</v>
      </c>
      <c r="BW1073">
        <v>44.619999</v>
      </c>
      <c r="BX1073">
        <v>43.709999000000003</v>
      </c>
      <c r="BY1073">
        <v>44.099997999999999</v>
      </c>
      <c r="BZ1073">
        <v>1389700</v>
      </c>
      <c r="CA1073">
        <v>44.081583000000002</v>
      </c>
      <c r="CC1073" s="1">
        <v>41913</v>
      </c>
      <c r="CD1073">
        <v>17040.460940000001</v>
      </c>
      <c r="CE1073">
        <v>17041.160159999999</v>
      </c>
      <c r="CF1073">
        <v>16776.130860000001</v>
      </c>
      <c r="CG1073">
        <v>16804.710940000001</v>
      </c>
      <c r="CH1073">
        <v>104240000</v>
      </c>
      <c r="CI1073">
        <v>16804.710940000001</v>
      </c>
    </row>
    <row r="1074" spans="1:87" x14ac:dyDescent="0.25">
      <c r="A1074" s="3">
        <v>41914</v>
      </c>
      <c r="B1074">
        <v>99.269997000000004</v>
      </c>
      <c r="C1074">
        <v>100.220001</v>
      </c>
      <c r="D1074">
        <v>98.040001000000004</v>
      </c>
      <c r="E1074">
        <v>99.900002000000001</v>
      </c>
      <c r="F1074">
        <v>47757800</v>
      </c>
      <c r="G1074">
        <v>96.685789999999997</v>
      </c>
      <c r="I1074" s="1">
        <v>41914</v>
      </c>
      <c r="J1074">
        <v>45.830002</v>
      </c>
      <c r="K1074">
        <v>46.099997999999999</v>
      </c>
      <c r="L1074">
        <v>45.639999000000003</v>
      </c>
      <c r="M1074">
        <v>45.759998000000003</v>
      </c>
      <c r="N1074">
        <v>25119400</v>
      </c>
      <c r="O1074">
        <v>43.647188</v>
      </c>
      <c r="Q1074" s="1">
        <v>41914</v>
      </c>
      <c r="R1074">
        <v>51.189999</v>
      </c>
      <c r="S1074">
        <v>51.509998000000003</v>
      </c>
      <c r="T1074">
        <v>50.889999000000003</v>
      </c>
      <c r="U1074">
        <v>51.400002000000001</v>
      </c>
      <c r="V1074">
        <v>15434400</v>
      </c>
      <c r="W1074">
        <v>48.961205999999997</v>
      </c>
      <c r="Y1074" s="1">
        <v>41914</v>
      </c>
      <c r="Z1074">
        <v>87.5</v>
      </c>
      <c r="AA1074">
        <v>87.660004000000001</v>
      </c>
      <c r="AB1074">
        <v>84.650002000000001</v>
      </c>
      <c r="AC1074">
        <v>86.790001000000004</v>
      </c>
      <c r="AD1074">
        <v>11051100</v>
      </c>
      <c r="AE1074">
        <v>84.051917000000003</v>
      </c>
      <c r="AG1074" s="1">
        <v>41914</v>
      </c>
      <c r="AH1074">
        <v>74.569999999999993</v>
      </c>
      <c r="AI1074">
        <v>75.129997000000003</v>
      </c>
      <c r="AJ1074">
        <v>73.370002999999997</v>
      </c>
      <c r="AK1074">
        <v>74.690002000000007</v>
      </c>
      <c r="AL1074">
        <v>7414200</v>
      </c>
      <c r="AM1074">
        <v>69.074692999999996</v>
      </c>
      <c r="AO1074" s="1">
        <v>41914</v>
      </c>
      <c r="AP1074">
        <v>92.389999000000003</v>
      </c>
      <c r="AQ1074">
        <v>93.900002000000001</v>
      </c>
      <c r="AR1074">
        <v>92.059997999999993</v>
      </c>
      <c r="AS1074">
        <v>93.300003000000004</v>
      </c>
      <c r="AT1074">
        <v>13756500</v>
      </c>
      <c r="AU1074">
        <v>88.013763999999995</v>
      </c>
      <c r="AW1074" s="1">
        <v>41914</v>
      </c>
      <c r="AX1074">
        <v>567.31256699999994</v>
      </c>
      <c r="AY1074">
        <v>571.91258500000004</v>
      </c>
      <c r="AZ1074">
        <v>563.32255899999996</v>
      </c>
      <c r="BA1074">
        <v>570.08255399999996</v>
      </c>
      <c r="BB1074">
        <v>1178400</v>
      </c>
      <c r="BC1074">
        <v>570.08255399999996</v>
      </c>
      <c r="BE1074" s="1">
        <v>41914</v>
      </c>
      <c r="BF1074">
        <v>212.58999600000001</v>
      </c>
      <c r="BG1074">
        <v>216.94000199999999</v>
      </c>
      <c r="BH1074">
        <v>207.10000600000001</v>
      </c>
      <c r="BI1074">
        <v>214.800003</v>
      </c>
      <c r="BJ1074">
        <v>3948500</v>
      </c>
      <c r="BK1074">
        <v>214.800003</v>
      </c>
      <c r="BM1074" s="1">
        <v>41914</v>
      </c>
      <c r="BN1074">
        <v>250.199997</v>
      </c>
      <c r="BO1074">
        <v>252.78999300000001</v>
      </c>
      <c r="BP1074">
        <v>245.36000100000001</v>
      </c>
      <c r="BQ1074">
        <v>251.41999799999999</v>
      </c>
      <c r="BR1074">
        <v>8998200</v>
      </c>
      <c r="BS1074">
        <v>251.41999799999999</v>
      </c>
      <c r="BU1074" s="1">
        <v>41914</v>
      </c>
      <c r="BV1074">
        <v>43.810001</v>
      </c>
      <c r="BW1074">
        <v>44.650002000000001</v>
      </c>
      <c r="BX1074">
        <v>43.34</v>
      </c>
      <c r="BY1074">
        <v>44.549999</v>
      </c>
      <c r="BZ1074">
        <v>959800</v>
      </c>
      <c r="CA1074">
        <v>44.531396000000001</v>
      </c>
      <c r="CC1074" s="1">
        <v>41914</v>
      </c>
      <c r="CD1074">
        <v>16808.269530000001</v>
      </c>
      <c r="CE1074">
        <v>16857.25</v>
      </c>
      <c r="CF1074">
        <v>16674.039059999999</v>
      </c>
      <c r="CG1074">
        <v>16801.050780000001</v>
      </c>
      <c r="CH1074">
        <v>75490000</v>
      </c>
      <c r="CI1074">
        <v>16801.050780000001</v>
      </c>
    </row>
    <row r="1075" spans="1:87" x14ac:dyDescent="0.25">
      <c r="A1075" s="3">
        <v>41915</v>
      </c>
      <c r="B1075">
        <v>99.440002000000007</v>
      </c>
      <c r="C1075">
        <v>100.209999</v>
      </c>
      <c r="D1075">
        <v>99.040001000000004</v>
      </c>
      <c r="E1075">
        <v>99.620002999999997</v>
      </c>
      <c r="F1075">
        <v>43469600</v>
      </c>
      <c r="G1075">
        <v>96.4148</v>
      </c>
      <c r="I1075" s="1">
        <v>41915</v>
      </c>
      <c r="J1075">
        <v>45.98</v>
      </c>
      <c r="K1075">
        <v>46.299999</v>
      </c>
      <c r="L1075">
        <v>45.610000999999997</v>
      </c>
      <c r="M1075">
        <v>46.09</v>
      </c>
      <c r="N1075">
        <v>32453200</v>
      </c>
      <c r="O1075">
        <v>43.961953999999999</v>
      </c>
      <c r="Q1075" s="1">
        <v>41915</v>
      </c>
      <c r="R1075">
        <v>51.779998999999997</v>
      </c>
      <c r="S1075">
        <v>52.200001</v>
      </c>
      <c r="T1075">
        <v>51.580002</v>
      </c>
      <c r="U1075">
        <v>52.099997999999999</v>
      </c>
      <c r="V1075">
        <v>14018800</v>
      </c>
      <c r="W1075">
        <v>49.627989999999997</v>
      </c>
      <c r="Y1075" s="1">
        <v>41915</v>
      </c>
      <c r="Z1075">
        <v>88.099997999999999</v>
      </c>
      <c r="AA1075">
        <v>88.900002000000001</v>
      </c>
      <c r="AB1075">
        <v>87.550003000000004</v>
      </c>
      <c r="AC1075">
        <v>88.449996999999996</v>
      </c>
      <c r="AD1075">
        <v>7549000</v>
      </c>
      <c r="AE1075">
        <v>85.659542999999999</v>
      </c>
      <c r="AG1075" s="1">
        <v>41915</v>
      </c>
      <c r="AH1075">
        <v>74.949996999999996</v>
      </c>
      <c r="AI1075">
        <v>75.169998000000007</v>
      </c>
      <c r="AJ1075">
        <v>74.110000999999997</v>
      </c>
      <c r="AK1075">
        <v>74.769997000000004</v>
      </c>
      <c r="AL1075">
        <v>5562700</v>
      </c>
      <c r="AM1075">
        <v>69.148673000000002</v>
      </c>
      <c r="AO1075" s="1">
        <v>41915</v>
      </c>
      <c r="AP1075">
        <v>93.599997999999999</v>
      </c>
      <c r="AQ1075">
        <v>94.110000999999997</v>
      </c>
      <c r="AR1075">
        <v>92.580001999999993</v>
      </c>
      <c r="AS1075">
        <v>93.919998000000007</v>
      </c>
      <c r="AT1075">
        <v>11563000</v>
      </c>
      <c r="AU1075">
        <v>88.598630999999997</v>
      </c>
      <c r="AW1075" s="1">
        <v>41915</v>
      </c>
      <c r="AX1075">
        <v>573.05261299999995</v>
      </c>
      <c r="AY1075">
        <v>577.22763699999996</v>
      </c>
      <c r="AZ1075">
        <v>572.50258199999996</v>
      </c>
      <c r="BA1075">
        <v>575.28260599999999</v>
      </c>
      <c r="BB1075">
        <v>1141700</v>
      </c>
      <c r="BC1075">
        <v>575.28260599999999</v>
      </c>
      <c r="BE1075" s="1">
        <v>41915</v>
      </c>
      <c r="BF1075">
        <v>216.179993</v>
      </c>
      <c r="BG1075">
        <v>218.550003</v>
      </c>
      <c r="BH1075">
        <v>215.28999300000001</v>
      </c>
      <c r="BI1075">
        <v>216.449997</v>
      </c>
      <c r="BJ1075">
        <v>2724700</v>
      </c>
      <c r="BK1075">
        <v>216.449997</v>
      </c>
      <c r="BM1075" s="1">
        <v>41915</v>
      </c>
      <c r="BN1075">
        <v>253.05999800000001</v>
      </c>
      <c r="BO1075">
        <v>256.5</v>
      </c>
      <c r="BP1075">
        <v>251.029999</v>
      </c>
      <c r="BQ1075">
        <v>255.21000699999999</v>
      </c>
      <c r="BR1075">
        <v>5406300</v>
      </c>
      <c r="BS1075">
        <v>255.21000699999999</v>
      </c>
      <c r="BU1075" s="1">
        <v>41915</v>
      </c>
      <c r="BV1075">
        <v>45.119999</v>
      </c>
      <c r="BW1075">
        <v>45.869999</v>
      </c>
      <c r="BX1075">
        <v>44.98</v>
      </c>
      <c r="BY1075">
        <v>45</v>
      </c>
      <c r="BZ1075">
        <v>1064500</v>
      </c>
      <c r="CA1075">
        <v>44.981208000000002</v>
      </c>
      <c r="CC1075" s="1">
        <v>41915</v>
      </c>
      <c r="CD1075">
        <v>16802.199219999999</v>
      </c>
      <c r="CE1075">
        <v>17027.839840000001</v>
      </c>
      <c r="CF1075">
        <v>16802.199219999999</v>
      </c>
      <c r="CG1075">
        <v>17009.689450000002</v>
      </c>
      <c r="CH1075">
        <v>87940000</v>
      </c>
      <c r="CI1075">
        <v>17009.689450000002</v>
      </c>
    </row>
    <row r="1076" spans="1:87" x14ac:dyDescent="0.25">
      <c r="A1076" s="3">
        <v>41918</v>
      </c>
      <c r="B1076">
        <v>99.949996999999996</v>
      </c>
      <c r="C1076">
        <v>100.650002</v>
      </c>
      <c r="D1076">
        <v>99.419998000000007</v>
      </c>
      <c r="E1076">
        <v>99.620002999999997</v>
      </c>
      <c r="F1076">
        <v>37051200</v>
      </c>
      <c r="G1076">
        <v>96.4148</v>
      </c>
      <c r="I1076" s="1">
        <v>41918</v>
      </c>
      <c r="J1076">
        <v>46.119999</v>
      </c>
      <c r="K1076">
        <v>46.299999</v>
      </c>
      <c r="L1076">
        <v>45.919998</v>
      </c>
      <c r="M1076">
        <v>46.09</v>
      </c>
      <c r="N1076">
        <v>20604000</v>
      </c>
      <c r="O1076">
        <v>43.961953999999999</v>
      </c>
      <c r="Q1076" s="1">
        <v>41918</v>
      </c>
      <c r="R1076">
        <v>52.259998000000003</v>
      </c>
      <c r="S1076">
        <v>52.459999000000003</v>
      </c>
      <c r="T1076">
        <v>51.990001999999997</v>
      </c>
      <c r="U1076">
        <v>52.029998999999997</v>
      </c>
      <c r="V1076">
        <v>10872300</v>
      </c>
      <c r="W1076">
        <v>49.561311000000003</v>
      </c>
      <c r="Y1076" s="1">
        <v>41918</v>
      </c>
      <c r="Z1076">
        <v>88.790001000000004</v>
      </c>
      <c r="AA1076">
        <v>89.18</v>
      </c>
      <c r="AB1076">
        <v>88.07</v>
      </c>
      <c r="AC1076">
        <v>88.559997999999993</v>
      </c>
      <c r="AD1076">
        <v>4047800</v>
      </c>
      <c r="AE1076">
        <v>85.766073000000006</v>
      </c>
      <c r="AG1076" s="1">
        <v>41918</v>
      </c>
      <c r="AH1076">
        <v>75.260002</v>
      </c>
      <c r="AI1076">
        <v>75.739998</v>
      </c>
      <c r="AJ1076">
        <v>74.319999999999993</v>
      </c>
      <c r="AK1076">
        <v>74.959998999999996</v>
      </c>
      <c r="AL1076">
        <v>6384900</v>
      </c>
      <c r="AM1076">
        <v>69.324391000000006</v>
      </c>
      <c r="AO1076" s="1">
        <v>41918</v>
      </c>
      <c r="AP1076">
        <v>94.010002</v>
      </c>
      <c r="AQ1076">
        <v>95.330001999999993</v>
      </c>
      <c r="AR1076">
        <v>93.910004000000001</v>
      </c>
      <c r="AS1076">
        <v>94.519997000000004</v>
      </c>
      <c r="AT1076">
        <v>10595400</v>
      </c>
      <c r="AU1076">
        <v>89.164635000000004</v>
      </c>
      <c r="AW1076" s="1">
        <v>41918</v>
      </c>
      <c r="AX1076">
        <v>578.80263600000001</v>
      </c>
      <c r="AY1076">
        <v>581.00263900000004</v>
      </c>
      <c r="AZ1076">
        <v>574.44259499999998</v>
      </c>
      <c r="BA1076">
        <v>577.35261400000002</v>
      </c>
      <c r="BB1076">
        <v>1214600</v>
      </c>
      <c r="BC1076">
        <v>577.35261400000002</v>
      </c>
      <c r="BE1076" s="1">
        <v>41918</v>
      </c>
      <c r="BF1076">
        <v>218</v>
      </c>
      <c r="BG1076">
        <v>219.94000199999999</v>
      </c>
      <c r="BH1076">
        <v>216.449997</v>
      </c>
      <c r="BI1076">
        <v>217.199997</v>
      </c>
      <c r="BJ1076">
        <v>2157000</v>
      </c>
      <c r="BK1076">
        <v>217.199997</v>
      </c>
      <c r="BM1076" s="1">
        <v>41918</v>
      </c>
      <c r="BN1076">
        <v>259.13000499999998</v>
      </c>
      <c r="BO1076">
        <v>262.48998999999998</v>
      </c>
      <c r="BP1076">
        <v>257.79998799999998</v>
      </c>
      <c r="BQ1076">
        <v>260.61999500000002</v>
      </c>
      <c r="BR1076">
        <v>7713300</v>
      </c>
      <c r="BS1076">
        <v>260.61999500000002</v>
      </c>
      <c r="BU1076" s="1">
        <v>41918</v>
      </c>
      <c r="BV1076">
        <v>45.200001</v>
      </c>
      <c r="BW1076">
        <v>45.73</v>
      </c>
      <c r="BX1076">
        <v>44.07</v>
      </c>
      <c r="BY1076">
        <v>44.130001</v>
      </c>
      <c r="BZ1076">
        <v>1173000</v>
      </c>
      <c r="CA1076">
        <v>44.111573</v>
      </c>
      <c r="CC1076" s="1">
        <v>41918</v>
      </c>
      <c r="CD1076">
        <v>17010.339840000001</v>
      </c>
      <c r="CE1076">
        <v>17099.390630000002</v>
      </c>
      <c r="CF1076">
        <v>16930.380860000001</v>
      </c>
      <c r="CG1076">
        <v>16991.910159999999</v>
      </c>
      <c r="CH1076">
        <v>655450000</v>
      </c>
      <c r="CI1076">
        <v>16991.910159999999</v>
      </c>
    </row>
    <row r="1077" spans="1:87" x14ac:dyDescent="0.25">
      <c r="A1077" s="3">
        <v>41919</v>
      </c>
      <c r="B1077">
        <v>99.43</v>
      </c>
      <c r="C1077">
        <v>100.120003</v>
      </c>
      <c r="D1077">
        <v>98.730002999999996</v>
      </c>
      <c r="E1077">
        <v>98.75</v>
      </c>
      <c r="F1077">
        <v>42094200</v>
      </c>
      <c r="G1077">
        <v>95.572789</v>
      </c>
      <c r="I1077" s="1">
        <v>41919</v>
      </c>
      <c r="J1077">
        <v>45.860000999999997</v>
      </c>
      <c r="K1077">
        <v>45.93</v>
      </c>
      <c r="L1077">
        <v>45.419998</v>
      </c>
      <c r="M1077">
        <v>45.529998999999997</v>
      </c>
      <c r="N1077">
        <v>25723700</v>
      </c>
      <c r="O1077">
        <v>43.427807999999999</v>
      </c>
      <c r="Q1077" s="1">
        <v>41919</v>
      </c>
      <c r="R1077">
        <v>51.84</v>
      </c>
      <c r="S1077">
        <v>51.84</v>
      </c>
      <c r="T1077">
        <v>51.060001</v>
      </c>
      <c r="U1077">
        <v>51.080002</v>
      </c>
      <c r="V1077">
        <v>11889700</v>
      </c>
      <c r="W1077">
        <v>48.656388999999997</v>
      </c>
      <c r="Y1077" s="1">
        <v>41919</v>
      </c>
      <c r="Z1077">
        <v>88</v>
      </c>
      <c r="AA1077">
        <v>88.260002</v>
      </c>
      <c r="AB1077">
        <v>87.040001000000004</v>
      </c>
      <c r="AC1077">
        <v>87.110000999999997</v>
      </c>
      <c r="AD1077">
        <v>6217600</v>
      </c>
      <c r="AE1077">
        <v>84.361821000000006</v>
      </c>
      <c r="AG1077" s="1">
        <v>41919</v>
      </c>
      <c r="AH1077">
        <v>74.620002999999997</v>
      </c>
      <c r="AI1077">
        <v>75.339995999999999</v>
      </c>
      <c r="AJ1077">
        <v>73.889999000000003</v>
      </c>
      <c r="AK1077">
        <v>73.910004000000001</v>
      </c>
      <c r="AL1077">
        <v>7293900</v>
      </c>
      <c r="AM1077">
        <v>68.353335000000001</v>
      </c>
      <c r="AO1077" s="1">
        <v>41919</v>
      </c>
      <c r="AP1077">
        <v>94.269997000000004</v>
      </c>
      <c r="AQ1077">
        <v>95.190002000000007</v>
      </c>
      <c r="AR1077">
        <v>93.330001999999993</v>
      </c>
      <c r="AS1077">
        <v>93.370002999999997</v>
      </c>
      <c r="AT1077">
        <v>10787900</v>
      </c>
      <c r="AU1077">
        <v>88.079797999999997</v>
      </c>
      <c r="AW1077" s="1">
        <v>41919</v>
      </c>
      <c r="AX1077">
        <v>574.40262900000005</v>
      </c>
      <c r="AY1077">
        <v>575.27263000000005</v>
      </c>
      <c r="AZ1077">
        <v>563.74253399999998</v>
      </c>
      <c r="BA1077">
        <v>563.74253399999998</v>
      </c>
      <c r="BB1077">
        <v>1911300</v>
      </c>
      <c r="BC1077">
        <v>563.74253399999998</v>
      </c>
      <c r="BE1077" s="1">
        <v>41919</v>
      </c>
      <c r="BF1077">
        <v>216.199997</v>
      </c>
      <c r="BG1077">
        <v>221.990005</v>
      </c>
      <c r="BH1077">
        <v>214.61000100000001</v>
      </c>
      <c r="BI1077">
        <v>215.63000500000001</v>
      </c>
      <c r="BJ1077">
        <v>3595700</v>
      </c>
      <c r="BK1077">
        <v>215.63000500000001</v>
      </c>
      <c r="BM1077" s="1">
        <v>41919</v>
      </c>
      <c r="BN1077">
        <v>258.52999899999998</v>
      </c>
      <c r="BO1077">
        <v>261.459991</v>
      </c>
      <c r="BP1077">
        <v>255.729996</v>
      </c>
      <c r="BQ1077">
        <v>259.57000699999998</v>
      </c>
      <c r="BR1077">
        <v>4485500</v>
      </c>
      <c r="BS1077">
        <v>259.57000699999998</v>
      </c>
      <c r="BU1077" s="1">
        <v>41919</v>
      </c>
      <c r="BV1077">
        <v>44.34</v>
      </c>
      <c r="BW1077">
        <v>44.34</v>
      </c>
      <c r="BX1077">
        <v>43.650002000000001</v>
      </c>
      <c r="BY1077">
        <v>43.68</v>
      </c>
      <c r="BZ1077">
        <v>899500</v>
      </c>
      <c r="CA1077">
        <v>43.661760000000001</v>
      </c>
      <c r="CC1077" s="1">
        <v>41919</v>
      </c>
      <c r="CD1077">
        <v>16988.25</v>
      </c>
      <c r="CE1077">
        <v>16988.25</v>
      </c>
      <c r="CF1077">
        <v>16715.789059999999</v>
      </c>
      <c r="CG1077">
        <v>16719.390630000002</v>
      </c>
      <c r="CH1077">
        <v>79420000</v>
      </c>
      <c r="CI1077">
        <v>16719.390630000002</v>
      </c>
    </row>
    <row r="1078" spans="1:87" x14ac:dyDescent="0.25">
      <c r="A1078" s="3">
        <v>41920</v>
      </c>
      <c r="B1078">
        <v>98.760002</v>
      </c>
      <c r="C1078">
        <v>101.110001</v>
      </c>
      <c r="D1078">
        <v>98.309997999999993</v>
      </c>
      <c r="E1078">
        <v>100.800003</v>
      </c>
      <c r="F1078">
        <v>57404700</v>
      </c>
      <c r="G1078">
        <v>97.556835000000007</v>
      </c>
      <c r="I1078" s="1">
        <v>41920</v>
      </c>
      <c r="J1078">
        <v>45.48</v>
      </c>
      <c r="K1078">
        <v>46.889999000000003</v>
      </c>
      <c r="L1078">
        <v>45.34</v>
      </c>
      <c r="M1078">
        <v>46.779998999999997</v>
      </c>
      <c r="N1078">
        <v>33031000</v>
      </c>
      <c r="O1078">
        <v>44.620094000000002</v>
      </c>
      <c r="Q1078" s="1">
        <v>41920</v>
      </c>
      <c r="R1078">
        <v>51.25</v>
      </c>
      <c r="S1078">
        <v>52.189999</v>
      </c>
      <c r="T1078">
        <v>51.09</v>
      </c>
      <c r="U1078">
        <v>52.150002000000001</v>
      </c>
      <c r="V1078">
        <v>15267200</v>
      </c>
      <c r="W1078">
        <v>49.675620000000002</v>
      </c>
      <c r="Y1078" s="1">
        <v>41920</v>
      </c>
      <c r="Z1078">
        <v>87.059997999999993</v>
      </c>
      <c r="AA1078">
        <v>88.150002000000001</v>
      </c>
      <c r="AB1078">
        <v>86.330001999999993</v>
      </c>
      <c r="AC1078">
        <v>88.110000999999997</v>
      </c>
      <c r="AD1078">
        <v>7008000</v>
      </c>
      <c r="AE1078">
        <v>85.330273000000005</v>
      </c>
      <c r="AG1078" s="1">
        <v>41920</v>
      </c>
      <c r="AH1078">
        <v>73.680000000000007</v>
      </c>
      <c r="AI1078">
        <v>74.629997000000003</v>
      </c>
      <c r="AJ1078">
        <v>72.660004000000001</v>
      </c>
      <c r="AK1078">
        <v>74.529999000000004</v>
      </c>
      <c r="AL1078">
        <v>11995700</v>
      </c>
      <c r="AM1078">
        <v>68.926717999999994</v>
      </c>
      <c r="AO1078" s="1">
        <v>41920</v>
      </c>
      <c r="AP1078">
        <v>93.419998000000007</v>
      </c>
      <c r="AQ1078">
        <v>94.830001999999993</v>
      </c>
      <c r="AR1078">
        <v>92.419998000000007</v>
      </c>
      <c r="AS1078">
        <v>94.610000999999997</v>
      </c>
      <c r="AT1078">
        <v>15583700</v>
      </c>
      <c r="AU1078">
        <v>89.249538999999999</v>
      </c>
      <c r="AW1078" s="1">
        <v>41920</v>
      </c>
      <c r="AX1078">
        <v>565.57256600000005</v>
      </c>
      <c r="AY1078">
        <v>573.88258699999994</v>
      </c>
      <c r="AZ1078">
        <v>557.49254499999995</v>
      </c>
      <c r="BA1078">
        <v>572.50258199999996</v>
      </c>
      <c r="BB1078">
        <v>1990800</v>
      </c>
      <c r="BC1078">
        <v>572.50258199999996</v>
      </c>
      <c r="BE1078" s="1">
        <v>41920</v>
      </c>
      <c r="BF1078">
        <v>215.41999799999999</v>
      </c>
      <c r="BG1078">
        <v>217.979996</v>
      </c>
      <c r="BH1078">
        <v>211.550003</v>
      </c>
      <c r="BI1078">
        <v>217.53999300000001</v>
      </c>
      <c r="BJ1078">
        <v>3662200</v>
      </c>
      <c r="BK1078">
        <v>217.53999300000001</v>
      </c>
      <c r="BM1078" s="1">
        <v>41920</v>
      </c>
      <c r="BN1078">
        <v>260.10000600000001</v>
      </c>
      <c r="BO1078">
        <v>262.88000499999998</v>
      </c>
      <c r="BP1078">
        <v>252.63999899999999</v>
      </c>
      <c r="BQ1078">
        <v>259.27999899999998</v>
      </c>
      <c r="BR1078">
        <v>5055100</v>
      </c>
      <c r="BS1078">
        <v>259.27999899999998</v>
      </c>
      <c r="BU1078" s="1">
        <v>41920</v>
      </c>
      <c r="BV1078">
        <v>44.169998</v>
      </c>
      <c r="BW1078">
        <v>44.98</v>
      </c>
      <c r="BX1078">
        <v>43.57</v>
      </c>
      <c r="BY1078">
        <v>44.900002000000001</v>
      </c>
      <c r="BZ1078">
        <v>881300</v>
      </c>
      <c r="CA1078">
        <v>44.881252000000003</v>
      </c>
      <c r="CC1078" s="1">
        <v>41920</v>
      </c>
      <c r="CD1078">
        <v>16718.650389999999</v>
      </c>
      <c r="CE1078">
        <v>17006.910159999999</v>
      </c>
      <c r="CF1078">
        <v>16663.259770000001</v>
      </c>
      <c r="CG1078">
        <v>16994.220700000002</v>
      </c>
      <c r="CH1078">
        <v>106930000</v>
      </c>
      <c r="CI1078">
        <v>16994.220700000002</v>
      </c>
    </row>
    <row r="1079" spans="1:87" x14ac:dyDescent="0.25">
      <c r="A1079" s="3">
        <v>41921</v>
      </c>
      <c r="B1079">
        <v>101.540001</v>
      </c>
      <c r="C1079">
        <v>102.379997</v>
      </c>
      <c r="D1079">
        <v>100.610001</v>
      </c>
      <c r="E1079">
        <v>101.019997</v>
      </c>
      <c r="F1079">
        <v>77376500</v>
      </c>
      <c r="G1079">
        <v>97.769750000000002</v>
      </c>
      <c r="I1079" s="1">
        <v>41921</v>
      </c>
      <c r="J1079">
        <v>46.5</v>
      </c>
      <c r="K1079">
        <v>46.799999</v>
      </c>
      <c r="L1079">
        <v>45.740001999999997</v>
      </c>
      <c r="M1079">
        <v>45.849997999999999</v>
      </c>
      <c r="N1079">
        <v>34422800</v>
      </c>
      <c r="O1079">
        <v>43.733032999999999</v>
      </c>
      <c r="Q1079" s="1">
        <v>41921</v>
      </c>
      <c r="R1079">
        <v>52.060001</v>
      </c>
      <c r="S1079">
        <v>52.209999000000003</v>
      </c>
      <c r="T1079">
        <v>51.029998999999997</v>
      </c>
      <c r="U1079">
        <v>51.119999</v>
      </c>
      <c r="V1079">
        <v>18735700</v>
      </c>
      <c r="W1079">
        <v>48.694488999999997</v>
      </c>
      <c r="Y1079" s="1">
        <v>41921</v>
      </c>
      <c r="Z1079">
        <v>88.029999000000004</v>
      </c>
      <c r="AA1079">
        <v>88.160004000000001</v>
      </c>
      <c r="AB1079">
        <v>85.57</v>
      </c>
      <c r="AC1079">
        <v>85.709998999999996</v>
      </c>
      <c r="AD1079">
        <v>8726200</v>
      </c>
      <c r="AE1079">
        <v>83.005987000000005</v>
      </c>
      <c r="AG1079" s="1">
        <v>41921</v>
      </c>
      <c r="AH1079">
        <v>73.449996999999996</v>
      </c>
      <c r="AI1079">
        <v>73.569999999999993</v>
      </c>
      <c r="AJ1079">
        <v>71.400002000000001</v>
      </c>
      <c r="AK1079">
        <v>71.440002000000007</v>
      </c>
      <c r="AL1079">
        <v>10351000</v>
      </c>
      <c r="AM1079">
        <v>66.722561999999996</v>
      </c>
      <c r="AO1079" s="1">
        <v>41921</v>
      </c>
      <c r="AP1079">
        <v>94.050003000000004</v>
      </c>
      <c r="AQ1079">
        <v>94.489998</v>
      </c>
      <c r="AR1079">
        <v>91.629997000000003</v>
      </c>
      <c r="AS1079">
        <v>91.82</v>
      </c>
      <c r="AT1079">
        <v>17915600</v>
      </c>
      <c r="AU1079">
        <v>86.617615999999998</v>
      </c>
      <c r="AW1079" s="1">
        <v>41921</v>
      </c>
      <c r="AX1079">
        <v>571.18255499999998</v>
      </c>
      <c r="AY1079">
        <v>571.49261000000001</v>
      </c>
      <c r="AZ1079">
        <v>559.06252400000005</v>
      </c>
      <c r="BA1079">
        <v>560.882518</v>
      </c>
      <c r="BB1079">
        <v>2524800</v>
      </c>
      <c r="BC1079">
        <v>560.882518</v>
      </c>
      <c r="BE1079" s="1">
        <v>41921</v>
      </c>
      <c r="BF1079">
        <v>216.509995</v>
      </c>
      <c r="BG1079">
        <v>219.970001</v>
      </c>
      <c r="BH1079">
        <v>212.83000200000001</v>
      </c>
      <c r="BI1079">
        <v>213</v>
      </c>
      <c r="BJ1079">
        <v>3470900</v>
      </c>
      <c r="BK1079">
        <v>213</v>
      </c>
      <c r="BM1079" s="1">
        <v>41921</v>
      </c>
      <c r="BN1079">
        <v>262.25</v>
      </c>
      <c r="BO1079">
        <v>265.540009</v>
      </c>
      <c r="BP1079">
        <v>254.39999399999999</v>
      </c>
      <c r="BQ1079">
        <v>257.01001000000002</v>
      </c>
      <c r="BR1079">
        <v>7361300</v>
      </c>
      <c r="BS1079">
        <v>257.01001000000002</v>
      </c>
      <c r="BU1079" s="1">
        <v>41921</v>
      </c>
      <c r="BV1079">
        <v>44.810001</v>
      </c>
      <c r="BW1079">
        <v>44.810001</v>
      </c>
      <c r="BX1079">
        <v>43.580002</v>
      </c>
      <c r="BY1079">
        <v>44.07</v>
      </c>
      <c r="BZ1079">
        <v>1444200</v>
      </c>
      <c r="CA1079">
        <v>44.051596000000004</v>
      </c>
      <c r="CC1079" s="1">
        <v>41921</v>
      </c>
      <c r="CD1079">
        <v>16989.369139999999</v>
      </c>
      <c r="CE1079">
        <v>16989.369139999999</v>
      </c>
      <c r="CF1079">
        <v>16649.039059999999</v>
      </c>
      <c r="CG1079">
        <v>16659.25</v>
      </c>
      <c r="CH1079">
        <v>93210000</v>
      </c>
      <c r="CI1079">
        <v>16659.25</v>
      </c>
    </row>
    <row r="1080" spans="1:87" x14ac:dyDescent="0.25">
      <c r="A1080" s="3">
        <v>41922</v>
      </c>
      <c r="B1080">
        <v>100.69000200000001</v>
      </c>
      <c r="C1080">
        <v>102.029999</v>
      </c>
      <c r="D1080">
        <v>100.300003</v>
      </c>
      <c r="E1080">
        <v>100.730003</v>
      </c>
      <c r="F1080">
        <v>66331600</v>
      </c>
      <c r="G1080">
        <v>97.489086999999998</v>
      </c>
      <c r="I1080" s="1">
        <v>41922</v>
      </c>
      <c r="J1080">
        <v>45.599997999999999</v>
      </c>
      <c r="K1080">
        <v>46.119999</v>
      </c>
      <c r="L1080">
        <v>43.950001</v>
      </c>
      <c r="M1080">
        <v>44.029998999999997</v>
      </c>
      <c r="N1080">
        <v>51978100</v>
      </c>
      <c r="O1080">
        <v>41.997065999999997</v>
      </c>
      <c r="Q1080" s="1">
        <v>41922</v>
      </c>
      <c r="R1080">
        <v>51.009998000000003</v>
      </c>
      <c r="S1080">
        <v>51.740001999999997</v>
      </c>
      <c r="T1080">
        <v>50.610000999999997</v>
      </c>
      <c r="U1080">
        <v>50.639999000000003</v>
      </c>
      <c r="V1080">
        <v>20211500</v>
      </c>
      <c r="W1080">
        <v>48.237264000000003</v>
      </c>
      <c r="Y1080" s="1">
        <v>41922</v>
      </c>
      <c r="Z1080">
        <v>85.919998000000007</v>
      </c>
      <c r="AA1080">
        <v>87</v>
      </c>
      <c r="AB1080">
        <v>85.400002000000001</v>
      </c>
      <c r="AC1080">
        <v>86.269997000000004</v>
      </c>
      <c r="AD1080">
        <v>12675300</v>
      </c>
      <c r="AE1080">
        <v>83.548317999999995</v>
      </c>
      <c r="AG1080" s="1">
        <v>41922</v>
      </c>
      <c r="AH1080">
        <v>71.400002000000001</v>
      </c>
      <c r="AI1080">
        <v>71.900002000000001</v>
      </c>
      <c r="AJ1080">
        <v>69.910004000000001</v>
      </c>
      <c r="AK1080">
        <v>70.360000999999997</v>
      </c>
      <c r="AL1080">
        <v>10320600</v>
      </c>
      <c r="AM1080">
        <v>65.713875999999999</v>
      </c>
      <c r="AO1080" s="1">
        <v>41922</v>
      </c>
      <c r="AP1080">
        <v>92.440002000000007</v>
      </c>
      <c r="AQ1080">
        <v>93.269997000000004</v>
      </c>
      <c r="AR1080">
        <v>90.900002000000001</v>
      </c>
      <c r="AS1080">
        <v>91.599997999999999</v>
      </c>
      <c r="AT1080">
        <v>18173100</v>
      </c>
      <c r="AU1080">
        <v>86.410078999999996</v>
      </c>
      <c r="AW1080" s="1">
        <v>41922</v>
      </c>
      <c r="AX1080">
        <v>557.72254599999997</v>
      </c>
      <c r="AY1080">
        <v>565.13257699999997</v>
      </c>
      <c r="AZ1080">
        <v>544.05248700000004</v>
      </c>
      <c r="BA1080">
        <v>544.49247600000001</v>
      </c>
      <c r="BB1080">
        <v>3081900</v>
      </c>
      <c r="BC1080">
        <v>544.49247600000001</v>
      </c>
      <c r="BE1080" s="1">
        <v>41922</v>
      </c>
      <c r="BF1080">
        <v>211.53999300000001</v>
      </c>
      <c r="BG1080">
        <v>214.990005</v>
      </c>
      <c r="BH1080">
        <v>201.63000500000001</v>
      </c>
      <c r="BI1080">
        <v>203.35000600000001</v>
      </c>
      <c r="BJ1080">
        <v>5868000</v>
      </c>
      <c r="BK1080">
        <v>203.35000600000001</v>
      </c>
      <c r="BM1080" s="1">
        <v>41922</v>
      </c>
      <c r="BN1080">
        <v>244.63999899999999</v>
      </c>
      <c r="BO1080">
        <v>245.88999899999999</v>
      </c>
      <c r="BP1080">
        <v>235.199997</v>
      </c>
      <c r="BQ1080">
        <v>236.91000399999999</v>
      </c>
      <c r="BR1080">
        <v>12888300</v>
      </c>
      <c r="BS1080">
        <v>236.91000399999999</v>
      </c>
      <c r="BU1080" s="1">
        <v>41922</v>
      </c>
      <c r="BV1080">
        <v>43.330002</v>
      </c>
      <c r="BW1080">
        <v>43.810001</v>
      </c>
      <c r="BX1080">
        <v>42.48</v>
      </c>
      <c r="BY1080">
        <v>42.709999000000003</v>
      </c>
      <c r="BZ1080">
        <v>1622900</v>
      </c>
      <c r="CA1080">
        <v>42.692163999999998</v>
      </c>
      <c r="CC1080" s="1">
        <v>41922</v>
      </c>
      <c r="CD1080">
        <v>16654.880860000001</v>
      </c>
      <c r="CE1080">
        <v>16757.599610000001</v>
      </c>
      <c r="CF1080">
        <v>16543.910159999999</v>
      </c>
      <c r="CG1080">
        <v>16544.099610000001</v>
      </c>
      <c r="CH1080">
        <v>136370000</v>
      </c>
      <c r="CI1080">
        <v>16544.099610000001</v>
      </c>
    </row>
    <row r="1081" spans="1:87" x14ac:dyDescent="0.25">
      <c r="A1081" s="3">
        <v>41925</v>
      </c>
      <c r="B1081">
        <v>101.33000199999999</v>
      </c>
      <c r="C1081">
        <v>101.779999</v>
      </c>
      <c r="D1081">
        <v>99.809997999999993</v>
      </c>
      <c r="E1081">
        <v>99.809997999999993</v>
      </c>
      <c r="F1081">
        <v>53583400</v>
      </c>
      <c r="G1081">
        <v>96.598681999999997</v>
      </c>
      <c r="I1081" s="1">
        <v>41925</v>
      </c>
      <c r="J1081">
        <v>43.82</v>
      </c>
      <c r="K1081">
        <v>44.560001</v>
      </c>
      <c r="L1081">
        <v>43.490001999999997</v>
      </c>
      <c r="M1081">
        <v>43.650002000000001</v>
      </c>
      <c r="N1081">
        <v>37100200</v>
      </c>
      <c r="O1081">
        <v>41.634613000000002</v>
      </c>
      <c r="Q1081" s="1">
        <v>41925</v>
      </c>
      <c r="R1081">
        <v>50.610000999999997</v>
      </c>
      <c r="S1081">
        <v>50.98</v>
      </c>
      <c r="T1081">
        <v>50.150002000000001</v>
      </c>
      <c r="U1081">
        <v>50.200001</v>
      </c>
      <c r="V1081">
        <v>19298900</v>
      </c>
      <c r="W1081">
        <v>47.818142000000002</v>
      </c>
      <c r="Y1081" s="1">
        <v>41925</v>
      </c>
      <c r="Z1081">
        <v>85.919998000000007</v>
      </c>
      <c r="AA1081">
        <v>86.389999000000003</v>
      </c>
      <c r="AB1081">
        <v>83.760002</v>
      </c>
      <c r="AC1081">
        <v>83.910004000000001</v>
      </c>
      <c r="AD1081">
        <v>9039800</v>
      </c>
      <c r="AE1081">
        <v>81.262778999999995</v>
      </c>
      <c r="AG1081" s="1">
        <v>41925</v>
      </c>
      <c r="AH1081">
        <v>70.120002999999997</v>
      </c>
      <c r="AI1081">
        <v>70.620002999999997</v>
      </c>
      <c r="AJ1081">
        <v>68</v>
      </c>
      <c r="AK1081">
        <v>68.069999999999993</v>
      </c>
      <c r="AL1081">
        <v>8606300</v>
      </c>
      <c r="AM1081">
        <v>63.575091999999998</v>
      </c>
      <c r="AO1081" s="1">
        <v>41925</v>
      </c>
      <c r="AP1081">
        <v>91.32</v>
      </c>
      <c r="AQ1081">
        <v>92.529999000000004</v>
      </c>
      <c r="AR1081">
        <v>90.760002</v>
      </c>
      <c r="AS1081">
        <v>90.839995999999999</v>
      </c>
      <c r="AT1081">
        <v>14451100</v>
      </c>
      <c r="AU1081">
        <v>85.693138000000005</v>
      </c>
      <c r="AW1081" s="1">
        <v>41925</v>
      </c>
      <c r="AX1081">
        <v>544.99244299999998</v>
      </c>
      <c r="AY1081">
        <v>549.50249199999996</v>
      </c>
      <c r="AZ1081">
        <v>533.10241299999996</v>
      </c>
      <c r="BA1081">
        <v>533.21239400000002</v>
      </c>
      <c r="BB1081">
        <v>2581600</v>
      </c>
      <c r="BC1081">
        <v>533.21239400000002</v>
      </c>
      <c r="BE1081" s="1">
        <v>41925</v>
      </c>
      <c r="BF1081">
        <v>204.570007</v>
      </c>
      <c r="BG1081">
        <v>207.88999899999999</v>
      </c>
      <c r="BH1081">
        <v>197.86000100000001</v>
      </c>
      <c r="BI1081">
        <v>199.679993</v>
      </c>
      <c r="BJ1081">
        <v>4122900</v>
      </c>
      <c r="BK1081">
        <v>199.679993</v>
      </c>
      <c r="BM1081" s="1">
        <v>41925</v>
      </c>
      <c r="BN1081">
        <v>238.570007</v>
      </c>
      <c r="BO1081">
        <v>238.96000699999999</v>
      </c>
      <c r="BP1081">
        <v>221</v>
      </c>
      <c r="BQ1081">
        <v>224.58999600000001</v>
      </c>
      <c r="BR1081">
        <v>11268700</v>
      </c>
      <c r="BS1081">
        <v>224.58999600000001</v>
      </c>
      <c r="BU1081" s="1">
        <v>41925</v>
      </c>
      <c r="BV1081">
        <v>42.939999</v>
      </c>
      <c r="BW1081">
        <v>43.759998000000003</v>
      </c>
      <c r="BX1081">
        <v>42.799999</v>
      </c>
      <c r="BY1081">
        <v>42.939999</v>
      </c>
      <c r="BZ1081">
        <v>832300</v>
      </c>
      <c r="CA1081">
        <v>42.922066999999998</v>
      </c>
      <c r="CC1081" s="1">
        <v>41925</v>
      </c>
      <c r="CD1081">
        <v>16535.429690000001</v>
      </c>
      <c r="CE1081">
        <v>16602.410159999999</v>
      </c>
      <c r="CF1081">
        <v>16310.469730000001</v>
      </c>
      <c r="CG1081">
        <v>16321.070309999999</v>
      </c>
      <c r="CH1081">
        <v>107830000</v>
      </c>
      <c r="CI1081">
        <v>16321.070309999999</v>
      </c>
    </row>
    <row r="1082" spans="1:87" x14ac:dyDescent="0.25">
      <c r="A1082" s="3">
        <v>41926</v>
      </c>
      <c r="B1082">
        <v>100.389999</v>
      </c>
      <c r="C1082">
        <v>100.519997</v>
      </c>
      <c r="D1082">
        <v>98.57</v>
      </c>
      <c r="E1082">
        <v>98.75</v>
      </c>
      <c r="F1082">
        <v>63688600</v>
      </c>
      <c r="G1082">
        <v>95.572789</v>
      </c>
      <c r="I1082" s="1">
        <v>41926</v>
      </c>
      <c r="J1082">
        <v>43.869999</v>
      </c>
      <c r="K1082">
        <v>44.380001</v>
      </c>
      <c r="L1082">
        <v>43.560001</v>
      </c>
      <c r="M1082">
        <v>43.73</v>
      </c>
      <c r="N1082">
        <v>38115700</v>
      </c>
      <c r="O1082">
        <v>41.710917999999999</v>
      </c>
      <c r="Q1082" s="1">
        <v>41926</v>
      </c>
      <c r="R1082">
        <v>49.5</v>
      </c>
      <c r="S1082">
        <v>49.860000999999997</v>
      </c>
      <c r="T1082">
        <v>48.209999000000003</v>
      </c>
      <c r="U1082">
        <v>48.830002</v>
      </c>
      <c r="V1082">
        <v>45851500</v>
      </c>
      <c r="W1082">
        <v>46.513145999999999</v>
      </c>
      <c r="Y1082" s="1">
        <v>41926</v>
      </c>
      <c r="Z1082">
        <v>84.75</v>
      </c>
      <c r="AA1082">
        <v>85.519997000000004</v>
      </c>
      <c r="AB1082">
        <v>83.900002000000001</v>
      </c>
      <c r="AC1082">
        <v>84.139999000000003</v>
      </c>
      <c r="AD1082">
        <v>8607100</v>
      </c>
      <c r="AE1082">
        <v>81.485518999999996</v>
      </c>
      <c r="AG1082" s="1">
        <v>41926</v>
      </c>
      <c r="AH1082">
        <v>68.269997000000004</v>
      </c>
      <c r="AI1082">
        <v>68.620002999999997</v>
      </c>
      <c r="AJ1082">
        <v>65.910004000000001</v>
      </c>
      <c r="AK1082">
        <v>66.199996999999996</v>
      </c>
      <c r="AL1082">
        <v>13016100</v>
      </c>
      <c r="AM1082">
        <v>61.828572999999999</v>
      </c>
      <c r="AO1082" s="1">
        <v>41926</v>
      </c>
      <c r="AP1082">
        <v>91.489998</v>
      </c>
      <c r="AQ1082">
        <v>92.230002999999996</v>
      </c>
      <c r="AR1082">
        <v>90.059997999999993</v>
      </c>
      <c r="AS1082">
        <v>90.550003000000004</v>
      </c>
      <c r="AT1082">
        <v>23120500</v>
      </c>
      <c r="AU1082">
        <v>85.419574999999995</v>
      </c>
      <c r="AW1082" s="1">
        <v>41926</v>
      </c>
      <c r="AX1082">
        <v>538.90243799999996</v>
      </c>
      <c r="AY1082">
        <v>547.19250699999998</v>
      </c>
      <c r="AZ1082">
        <v>533.17242899999997</v>
      </c>
      <c r="BA1082">
        <v>537.942408</v>
      </c>
      <c r="BB1082">
        <v>2222500</v>
      </c>
      <c r="BC1082">
        <v>537.942408</v>
      </c>
      <c r="BE1082" s="1">
        <v>41926</v>
      </c>
      <c r="BF1082">
        <v>202.30999800000001</v>
      </c>
      <c r="BG1082">
        <v>203</v>
      </c>
      <c r="BH1082">
        <v>196.64999399999999</v>
      </c>
      <c r="BI1082">
        <v>199.070007</v>
      </c>
      <c r="BJ1082">
        <v>4112500</v>
      </c>
      <c r="BK1082">
        <v>199.070007</v>
      </c>
      <c r="BM1082" s="1">
        <v>41926</v>
      </c>
      <c r="BN1082">
        <v>228.25</v>
      </c>
      <c r="BO1082">
        <v>232.470001</v>
      </c>
      <c r="BP1082">
        <v>223</v>
      </c>
      <c r="BQ1082">
        <v>227.05999800000001</v>
      </c>
      <c r="BR1082">
        <v>7105300</v>
      </c>
      <c r="BS1082">
        <v>227.05999800000001</v>
      </c>
      <c r="BU1082" s="1">
        <v>41926</v>
      </c>
      <c r="BV1082">
        <v>42.82</v>
      </c>
      <c r="BW1082">
        <v>44.189999</v>
      </c>
      <c r="BX1082">
        <v>42.810001</v>
      </c>
      <c r="BY1082">
        <v>43.369999</v>
      </c>
      <c r="BZ1082">
        <v>993300</v>
      </c>
      <c r="CA1082">
        <v>43.351888000000002</v>
      </c>
      <c r="CC1082" s="1">
        <v>41926</v>
      </c>
      <c r="CD1082">
        <v>16321.900390000001</v>
      </c>
      <c r="CE1082">
        <v>16463.66992</v>
      </c>
      <c r="CF1082">
        <v>16273.639649999999</v>
      </c>
      <c r="CG1082">
        <v>16315.190430000001</v>
      </c>
      <c r="CH1082">
        <v>110410000</v>
      </c>
      <c r="CI1082">
        <v>16315.190430000001</v>
      </c>
    </row>
    <row r="1083" spans="1:87" x14ac:dyDescent="0.25">
      <c r="A1083" s="3">
        <v>41927</v>
      </c>
      <c r="B1083">
        <v>97.970000999999996</v>
      </c>
      <c r="C1083">
        <v>99.150002000000001</v>
      </c>
      <c r="D1083">
        <v>95.18</v>
      </c>
      <c r="E1083">
        <v>97.540001000000004</v>
      </c>
      <c r="F1083">
        <v>100933600</v>
      </c>
      <c r="G1083">
        <v>94.401720999999995</v>
      </c>
      <c r="I1083" s="1">
        <v>41927</v>
      </c>
      <c r="J1083">
        <v>43</v>
      </c>
      <c r="K1083">
        <v>43.389999000000003</v>
      </c>
      <c r="L1083">
        <v>42.099997999999999</v>
      </c>
      <c r="M1083">
        <v>43.220001000000003</v>
      </c>
      <c r="N1083">
        <v>60218700</v>
      </c>
      <c r="O1083">
        <v>41.224466999999997</v>
      </c>
      <c r="Q1083" s="1">
        <v>41927</v>
      </c>
      <c r="R1083">
        <v>48.130001</v>
      </c>
      <c r="S1083">
        <v>48.52</v>
      </c>
      <c r="T1083">
        <v>46.439999</v>
      </c>
      <c r="U1083">
        <v>47.849997999999999</v>
      </c>
      <c r="V1083">
        <v>38470600</v>
      </c>
      <c r="W1083">
        <v>45.579641000000002</v>
      </c>
      <c r="Y1083" s="1">
        <v>41927</v>
      </c>
      <c r="Z1083">
        <v>82.389999000000003</v>
      </c>
      <c r="AA1083">
        <v>83.760002</v>
      </c>
      <c r="AB1083">
        <v>78.540001000000004</v>
      </c>
      <c r="AC1083">
        <v>82.080001999999993</v>
      </c>
      <c r="AD1083">
        <v>21844400</v>
      </c>
      <c r="AE1083">
        <v>79.490510999999998</v>
      </c>
      <c r="AG1083" s="1">
        <v>41927</v>
      </c>
      <c r="AH1083">
        <v>63.790000999999997</v>
      </c>
      <c r="AI1083">
        <v>66.349997999999999</v>
      </c>
      <c r="AJ1083">
        <v>63.560001</v>
      </c>
      <c r="AK1083">
        <v>66.25</v>
      </c>
      <c r="AL1083">
        <v>16072300</v>
      </c>
      <c r="AM1083">
        <v>61.875273999999997</v>
      </c>
      <c r="AO1083" s="1">
        <v>41927</v>
      </c>
      <c r="AP1083">
        <v>89</v>
      </c>
      <c r="AQ1083">
        <v>90.610000999999997</v>
      </c>
      <c r="AR1083">
        <v>86.910004000000001</v>
      </c>
      <c r="AS1083">
        <v>90.220000999999996</v>
      </c>
      <c r="AT1083">
        <v>24703500</v>
      </c>
      <c r="AU1083">
        <v>85.108271000000002</v>
      </c>
      <c r="AW1083" s="1">
        <v>41927</v>
      </c>
      <c r="AX1083">
        <v>531.01239099999998</v>
      </c>
      <c r="AY1083">
        <v>532.80239600000004</v>
      </c>
      <c r="AZ1083">
        <v>518.30236300000001</v>
      </c>
      <c r="BA1083">
        <v>530.03240900000003</v>
      </c>
      <c r="BB1083">
        <v>3719300</v>
      </c>
      <c r="BC1083">
        <v>530.03240900000003</v>
      </c>
      <c r="BE1083" s="1">
        <v>41927</v>
      </c>
      <c r="BF1083">
        <v>195.429993</v>
      </c>
      <c r="BG1083">
        <v>206.270004</v>
      </c>
      <c r="BH1083">
        <v>194.30999800000001</v>
      </c>
      <c r="BI1083">
        <v>205.729996</v>
      </c>
      <c r="BJ1083">
        <v>5955600</v>
      </c>
      <c r="BK1083">
        <v>205.729996</v>
      </c>
      <c r="BM1083" s="1">
        <v>41927</v>
      </c>
      <c r="BN1083">
        <v>220</v>
      </c>
      <c r="BO1083">
        <v>230.990005</v>
      </c>
      <c r="BP1083">
        <v>217.320007</v>
      </c>
      <c r="BQ1083">
        <v>229.699997</v>
      </c>
      <c r="BR1083">
        <v>9147300</v>
      </c>
      <c r="BS1083">
        <v>229.699997</v>
      </c>
      <c r="BU1083" s="1">
        <v>41927</v>
      </c>
      <c r="BV1083">
        <v>43.369999</v>
      </c>
      <c r="BW1083">
        <v>43.75</v>
      </c>
      <c r="BX1083">
        <v>42.16</v>
      </c>
      <c r="BY1083">
        <v>43.57</v>
      </c>
      <c r="BZ1083">
        <v>2731200</v>
      </c>
      <c r="CA1083">
        <v>43.551805000000002</v>
      </c>
      <c r="CC1083" s="1">
        <v>41927</v>
      </c>
      <c r="CD1083">
        <v>16313.29981</v>
      </c>
      <c r="CE1083">
        <v>16313.29981</v>
      </c>
      <c r="CF1083">
        <v>15855.12012</v>
      </c>
      <c r="CG1083">
        <v>16141.740229999999</v>
      </c>
      <c r="CH1083">
        <v>160380000</v>
      </c>
      <c r="CI1083">
        <v>16141.740229999999</v>
      </c>
    </row>
    <row r="1084" spans="1:87" x14ac:dyDescent="0.25">
      <c r="A1084" s="3">
        <v>41928</v>
      </c>
      <c r="B1084">
        <v>95.550003000000004</v>
      </c>
      <c r="C1084">
        <v>97.720000999999996</v>
      </c>
      <c r="D1084">
        <v>95.410004000000001</v>
      </c>
      <c r="E1084">
        <v>96.260002</v>
      </c>
      <c r="F1084">
        <v>72154500</v>
      </c>
      <c r="G1084">
        <v>93.162904999999995</v>
      </c>
      <c r="I1084" s="1">
        <v>41928</v>
      </c>
      <c r="J1084">
        <v>42.529998999999997</v>
      </c>
      <c r="K1084">
        <v>43.080002</v>
      </c>
      <c r="L1084">
        <v>42.220001000000003</v>
      </c>
      <c r="M1084">
        <v>42.740001999999997</v>
      </c>
      <c r="N1084">
        <v>49040400</v>
      </c>
      <c r="O1084">
        <v>40.766629999999999</v>
      </c>
      <c r="Q1084" s="1">
        <v>41928</v>
      </c>
      <c r="R1084">
        <v>47.18</v>
      </c>
      <c r="S1084">
        <v>48.68</v>
      </c>
      <c r="T1084">
        <v>47.049999</v>
      </c>
      <c r="U1084">
        <v>48.130001</v>
      </c>
      <c r="V1084">
        <v>28973400</v>
      </c>
      <c r="W1084">
        <v>45.846358000000002</v>
      </c>
      <c r="Y1084" s="1">
        <v>41928</v>
      </c>
      <c r="Z1084">
        <v>79.930000000000007</v>
      </c>
      <c r="AA1084">
        <v>82.470000999999996</v>
      </c>
      <c r="AB1084">
        <v>79.550003000000004</v>
      </c>
      <c r="AC1084">
        <v>81.739998</v>
      </c>
      <c r="AD1084">
        <v>13216500</v>
      </c>
      <c r="AE1084">
        <v>79.161232999999996</v>
      </c>
      <c r="AG1084" s="1">
        <v>41928</v>
      </c>
      <c r="AH1084">
        <v>64.959998999999996</v>
      </c>
      <c r="AI1084">
        <v>67.370002999999997</v>
      </c>
      <c r="AJ1084">
        <v>64.889999000000003</v>
      </c>
      <c r="AK1084">
        <v>66.930000000000007</v>
      </c>
      <c r="AL1084">
        <v>12799200</v>
      </c>
      <c r="AM1084">
        <v>62.510370999999999</v>
      </c>
      <c r="AO1084" s="1">
        <v>41928</v>
      </c>
      <c r="AP1084">
        <v>88.580001999999993</v>
      </c>
      <c r="AQ1084">
        <v>91.269997000000004</v>
      </c>
      <c r="AR1084">
        <v>88.18</v>
      </c>
      <c r="AS1084">
        <v>90.599997999999999</v>
      </c>
      <c r="AT1084">
        <v>25212600</v>
      </c>
      <c r="AU1084">
        <v>85.466738000000007</v>
      </c>
      <c r="AW1084" s="1">
        <v>41928</v>
      </c>
      <c r="AX1084">
        <v>519.002342</v>
      </c>
      <c r="AY1084">
        <v>529.43237399999998</v>
      </c>
      <c r="AZ1084">
        <v>515.00235799999996</v>
      </c>
      <c r="BA1084">
        <v>524.51238699999999</v>
      </c>
      <c r="BB1084">
        <v>3708500</v>
      </c>
      <c r="BC1084">
        <v>524.51238699999999</v>
      </c>
      <c r="BE1084" s="1">
        <v>41928</v>
      </c>
      <c r="BF1084">
        <v>203.58999600000001</v>
      </c>
      <c r="BG1084">
        <v>214.39999399999999</v>
      </c>
      <c r="BH1084">
        <v>202.729996</v>
      </c>
      <c r="BI1084">
        <v>211.220001</v>
      </c>
      <c r="BJ1084">
        <v>5831600</v>
      </c>
      <c r="BK1084">
        <v>211.220001</v>
      </c>
      <c r="BM1084" s="1">
        <v>41928</v>
      </c>
      <c r="BN1084">
        <v>219.720001</v>
      </c>
      <c r="BO1084">
        <v>229.91999799999999</v>
      </c>
      <c r="BP1084">
        <v>219.10000600000001</v>
      </c>
      <c r="BQ1084">
        <v>226.35000600000001</v>
      </c>
      <c r="BR1084">
        <v>5399300</v>
      </c>
      <c r="BS1084">
        <v>226.35000600000001</v>
      </c>
      <c r="BU1084" s="1">
        <v>41928</v>
      </c>
      <c r="BV1084">
        <v>42.5</v>
      </c>
      <c r="BW1084">
        <v>42.509998000000003</v>
      </c>
      <c r="BX1084">
        <v>41.09</v>
      </c>
      <c r="BY1084">
        <v>41.759998000000003</v>
      </c>
      <c r="BZ1084">
        <v>1893300</v>
      </c>
      <c r="CA1084">
        <v>41.742559999999997</v>
      </c>
      <c r="CC1084" s="1">
        <v>41928</v>
      </c>
      <c r="CD1084">
        <v>16137.139649999999</v>
      </c>
      <c r="CE1084">
        <v>16211.12012</v>
      </c>
      <c r="CF1084">
        <v>15935.219730000001</v>
      </c>
      <c r="CG1084">
        <v>16117.240229999999</v>
      </c>
      <c r="CH1084">
        <v>131670000</v>
      </c>
      <c r="CI1084">
        <v>16117.240229999999</v>
      </c>
    </row>
    <row r="1085" spans="1:87" x14ac:dyDescent="0.25">
      <c r="A1085" s="3">
        <v>41929</v>
      </c>
      <c r="B1085">
        <v>97.5</v>
      </c>
      <c r="C1085">
        <v>99</v>
      </c>
      <c r="D1085">
        <v>96.809997999999993</v>
      </c>
      <c r="E1085">
        <v>97.669998000000007</v>
      </c>
      <c r="F1085">
        <v>68179700</v>
      </c>
      <c r="G1085">
        <v>94.527535</v>
      </c>
      <c r="I1085" s="1">
        <v>41929</v>
      </c>
      <c r="J1085">
        <v>43.200001</v>
      </c>
      <c r="K1085">
        <v>43.939999</v>
      </c>
      <c r="L1085">
        <v>42.790000999999997</v>
      </c>
      <c r="M1085">
        <v>43.630001</v>
      </c>
      <c r="N1085">
        <v>40683300</v>
      </c>
      <c r="O1085">
        <v>41.615535999999999</v>
      </c>
      <c r="Q1085" s="1">
        <v>41929</v>
      </c>
      <c r="R1085">
        <v>48.490001999999997</v>
      </c>
      <c r="S1085">
        <v>49.029998999999997</v>
      </c>
      <c r="T1085">
        <v>48.41</v>
      </c>
      <c r="U1085">
        <v>48.689999</v>
      </c>
      <c r="V1085">
        <v>28314000</v>
      </c>
      <c r="W1085">
        <v>46.379786000000003</v>
      </c>
      <c r="Y1085" s="1">
        <v>41929</v>
      </c>
      <c r="Z1085">
        <v>82.68</v>
      </c>
      <c r="AA1085">
        <v>84.660004000000001</v>
      </c>
      <c r="AB1085">
        <v>82.68</v>
      </c>
      <c r="AC1085">
        <v>83.830001999999993</v>
      </c>
      <c r="AD1085">
        <v>12381800</v>
      </c>
      <c r="AE1085">
        <v>81.185300999999995</v>
      </c>
      <c r="AG1085" s="1">
        <v>41929</v>
      </c>
      <c r="AH1085">
        <v>67.930000000000007</v>
      </c>
      <c r="AI1085">
        <v>70.019997000000004</v>
      </c>
      <c r="AJ1085">
        <v>67.5</v>
      </c>
      <c r="AK1085">
        <v>68.080001999999993</v>
      </c>
      <c r="AL1085">
        <v>11005600</v>
      </c>
      <c r="AM1085">
        <v>63.584434000000002</v>
      </c>
      <c r="AO1085" s="1">
        <v>41929</v>
      </c>
      <c r="AP1085">
        <v>91.129997000000003</v>
      </c>
      <c r="AQ1085">
        <v>92.25</v>
      </c>
      <c r="AR1085">
        <v>90.5</v>
      </c>
      <c r="AS1085">
        <v>91.209998999999996</v>
      </c>
      <c r="AT1085">
        <v>18189200</v>
      </c>
      <c r="AU1085">
        <v>86.042176999999995</v>
      </c>
      <c r="AW1085" s="1">
        <v>41929</v>
      </c>
      <c r="AX1085">
        <v>527.252385</v>
      </c>
      <c r="AY1085">
        <v>530.98240199999998</v>
      </c>
      <c r="AZ1085">
        <v>508.53231299999999</v>
      </c>
      <c r="BA1085">
        <v>511.17230499999999</v>
      </c>
      <c r="BB1085">
        <v>5539300</v>
      </c>
      <c r="BC1085">
        <v>511.17230499999999</v>
      </c>
      <c r="BE1085" s="1">
        <v>41929</v>
      </c>
      <c r="BF1085">
        <v>214.220001</v>
      </c>
      <c r="BG1085">
        <v>217.470001</v>
      </c>
      <c r="BH1085">
        <v>210.39999399999999</v>
      </c>
      <c r="BI1085">
        <v>211.729996</v>
      </c>
      <c r="BJ1085">
        <v>4244700</v>
      </c>
      <c r="BK1085">
        <v>211.729996</v>
      </c>
      <c r="BM1085" s="1">
        <v>41929</v>
      </c>
      <c r="BN1085">
        <v>233.38000500000001</v>
      </c>
      <c r="BO1085">
        <v>234.770004</v>
      </c>
      <c r="BP1085">
        <v>226.550003</v>
      </c>
      <c r="BQ1085">
        <v>227.479996</v>
      </c>
      <c r="BR1085">
        <v>10549400</v>
      </c>
      <c r="BS1085">
        <v>227.479996</v>
      </c>
      <c r="BU1085" s="1">
        <v>41929</v>
      </c>
      <c r="BV1085">
        <v>41.860000999999997</v>
      </c>
      <c r="BW1085">
        <v>42.720001000000003</v>
      </c>
      <c r="BX1085">
        <v>41.860000999999997</v>
      </c>
      <c r="BY1085">
        <v>42.5</v>
      </c>
      <c r="BZ1085">
        <v>1368200</v>
      </c>
      <c r="CA1085">
        <v>42.482252000000003</v>
      </c>
      <c r="CC1085" s="1">
        <v>41929</v>
      </c>
      <c r="CD1085">
        <v>16118.389649999999</v>
      </c>
      <c r="CE1085">
        <v>16427.380860000001</v>
      </c>
      <c r="CF1085">
        <v>16118.389649999999</v>
      </c>
      <c r="CG1085">
        <v>16380.410159999999</v>
      </c>
      <c r="CH1085">
        <v>137910000</v>
      </c>
      <c r="CI1085">
        <v>16380.410159999999</v>
      </c>
    </row>
    <row r="1086" spans="1:87" x14ac:dyDescent="0.25">
      <c r="A1086" s="3">
        <v>41932</v>
      </c>
      <c r="B1086">
        <v>98.32</v>
      </c>
      <c r="C1086">
        <v>99.959998999999996</v>
      </c>
      <c r="D1086">
        <v>98.220000999999996</v>
      </c>
      <c r="E1086">
        <v>99.760002</v>
      </c>
      <c r="F1086">
        <v>77517300</v>
      </c>
      <c r="G1086">
        <v>96.550295000000006</v>
      </c>
      <c r="I1086" s="1">
        <v>41932</v>
      </c>
      <c r="J1086">
        <v>43.060001</v>
      </c>
      <c r="K1086">
        <v>44.139999000000003</v>
      </c>
      <c r="L1086">
        <v>42.810001</v>
      </c>
      <c r="M1086">
        <v>44.080002</v>
      </c>
      <c r="N1086">
        <v>34527900</v>
      </c>
      <c r="O1086">
        <v>42.044759999999997</v>
      </c>
      <c r="Q1086" s="1">
        <v>41932</v>
      </c>
      <c r="R1086">
        <v>48.68</v>
      </c>
      <c r="S1086">
        <v>49.240001999999997</v>
      </c>
      <c r="T1086">
        <v>48.610000999999997</v>
      </c>
      <c r="U1086">
        <v>49.18</v>
      </c>
      <c r="V1086">
        <v>15018500</v>
      </c>
      <c r="W1086">
        <v>46.846538000000002</v>
      </c>
      <c r="Y1086" s="1">
        <v>41932</v>
      </c>
      <c r="Z1086">
        <v>84.230002999999996</v>
      </c>
      <c r="AA1086">
        <v>85.610000999999997</v>
      </c>
      <c r="AB1086">
        <v>84.150002000000001</v>
      </c>
      <c r="AC1086">
        <v>85.519997000000004</v>
      </c>
      <c r="AD1086">
        <v>8302100</v>
      </c>
      <c r="AE1086">
        <v>82.821978999999999</v>
      </c>
      <c r="AG1086" s="1">
        <v>41932</v>
      </c>
      <c r="AH1086">
        <v>68.180000000000007</v>
      </c>
      <c r="AI1086">
        <v>68.959998999999996</v>
      </c>
      <c r="AJ1086">
        <v>67.330001999999993</v>
      </c>
      <c r="AK1086">
        <v>68.830001999999993</v>
      </c>
      <c r="AL1086">
        <v>6742800</v>
      </c>
      <c r="AM1086">
        <v>64.284908999999999</v>
      </c>
      <c r="AO1086" s="1">
        <v>41932</v>
      </c>
      <c r="AP1086">
        <v>90.629997000000003</v>
      </c>
      <c r="AQ1086">
        <v>91.889999000000003</v>
      </c>
      <c r="AR1086">
        <v>90.629997000000003</v>
      </c>
      <c r="AS1086">
        <v>91.769997000000004</v>
      </c>
      <c r="AT1086">
        <v>10821700</v>
      </c>
      <c r="AU1086">
        <v>86.570446000000004</v>
      </c>
      <c r="AW1086" s="1">
        <v>41932</v>
      </c>
      <c r="AX1086">
        <v>509.45231699999999</v>
      </c>
      <c r="AY1086">
        <v>521.76235299999996</v>
      </c>
      <c r="AZ1086">
        <v>508.10230100000001</v>
      </c>
      <c r="BA1086">
        <v>520.84234900000001</v>
      </c>
      <c r="BB1086">
        <v>2607500</v>
      </c>
      <c r="BC1086">
        <v>520.84234900000001</v>
      </c>
      <c r="BE1086" s="1">
        <v>41932</v>
      </c>
      <c r="BF1086">
        <v>212.35000600000001</v>
      </c>
      <c r="BG1086">
        <v>217.070007</v>
      </c>
      <c r="BH1086">
        <v>211.199997</v>
      </c>
      <c r="BI1086">
        <v>216.61999499999999</v>
      </c>
      <c r="BJ1086">
        <v>2549600</v>
      </c>
      <c r="BK1086">
        <v>216.61999499999999</v>
      </c>
      <c r="BM1086" s="1">
        <v>41932</v>
      </c>
      <c r="BN1086">
        <v>226.720001</v>
      </c>
      <c r="BO1086">
        <v>232.39999399999999</v>
      </c>
      <c r="BP1086">
        <v>225.509995</v>
      </c>
      <c r="BQ1086">
        <v>230.470001</v>
      </c>
      <c r="BR1086">
        <v>3494400</v>
      </c>
      <c r="BS1086">
        <v>230.470001</v>
      </c>
      <c r="BU1086" s="1">
        <v>41932</v>
      </c>
      <c r="BV1086">
        <v>43.209999000000003</v>
      </c>
      <c r="BW1086">
        <v>44.41</v>
      </c>
      <c r="BX1086">
        <v>42.860000999999997</v>
      </c>
      <c r="BY1086">
        <v>44.389999000000003</v>
      </c>
      <c r="BZ1086">
        <v>1686100</v>
      </c>
      <c r="CA1086">
        <v>44.371462999999999</v>
      </c>
      <c r="CC1086" s="1">
        <v>41932</v>
      </c>
      <c r="CD1086">
        <v>16373.150390000001</v>
      </c>
      <c r="CE1086">
        <v>16401.630860000001</v>
      </c>
      <c r="CF1086">
        <v>16260.54004</v>
      </c>
      <c r="CG1086">
        <v>16399.66992</v>
      </c>
      <c r="CH1086">
        <v>94320000</v>
      </c>
      <c r="CI1086">
        <v>16399.66992</v>
      </c>
    </row>
    <row r="1087" spans="1:87" x14ac:dyDescent="0.25">
      <c r="A1087" s="3">
        <v>41933</v>
      </c>
      <c r="B1087">
        <v>103.019997</v>
      </c>
      <c r="C1087">
        <v>103.019997</v>
      </c>
      <c r="D1087">
        <v>101.269997</v>
      </c>
      <c r="E1087">
        <v>102.470001</v>
      </c>
      <c r="F1087">
        <v>94623900</v>
      </c>
      <c r="G1087">
        <v>99.173102</v>
      </c>
      <c r="I1087" s="1">
        <v>41933</v>
      </c>
      <c r="J1087">
        <v>44.360000999999997</v>
      </c>
      <c r="K1087">
        <v>44.98</v>
      </c>
      <c r="L1087">
        <v>44.189999</v>
      </c>
      <c r="M1087">
        <v>44.880001</v>
      </c>
      <c r="N1087">
        <v>36433800</v>
      </c>
      <c r="O1087">
        <v>42.807822000000002</v>
      </c>
      <c r="Q1087" s="1">
        <v>41933</v>
      </c>
      <c r="R1087">
        <v>49.630001</v>
      </c>
      <c r="S1087">
        <v>50.580002</v>
      </c>
      <c r="T1087">
        <v>49.57</v>
      </c>
      <c r="U1087">
        <v>50.450001</v>
      </c>
      <c r="V1087">
        <v>17660200</v>
      </c>
      <c r="W1087">
        <v>48.056280000000001</v>
      </c>
      <c r="Y1087" s="1">
        <v>41933</v>
      </c>
      <c r="Z1087">
        <v>86.32</v>
      </c>
      <c r="AA1087">
        <v>87.68</v>
      </c>
      <c r="AB1087">
        <v>86.25</v>
      </c>
      <c r="AC1087">
        <v>87.540001000000004</v>
      </c>
      <c r="AD1087">
        <v>9170400</v>
      </c>
      <c r="AE1087">
        <v>84.778255999999999</v>
      </c>
      <c r="AG1087" s="1">
        <v>41933</v>
      </c>
      <c r="AH1087">
        <v>70.069999999999993</v>
      </c>
      <c r="AI1087">
        <v>70.839995999999999</v>
      </c>
      <c r="AJ1087">
        <v>69.650002000000001</v>
      </c>
      <c r="AK1087">
        <v>70.589995999999999</v>
      </c>
      <c r="AL1087">
        <v>9000900</v>
      </c>
      <c r="AM1087">
        <v>65.928685000000002</v>
      </c>
      <c r="AO1087" s="1">
        <v>41933</v>
      </c>
      <c r="AP1087">
        <v>92.860000999999997</v>
      </c>
      <c r="AQ1087">
        <v>94.029999000000004</v>
      </c>
      <c r="AR1087">
        <v>92.360000999999997</v>
      </c>
      <c r="AS1087">
        <v>93.650002000000001</v>
      </c>
      <c r="AT1087">
        <v>15757000</v>
      </c>
      <c r="AU1087">
        <v>88.343931999999995</v>
      </c>
      <c r="AW1087" s="1">
        <v>41933</v>
      </c>
      <c r="AX1087">
        <v>525.19235300000003</v>
      </c>
      <c r="AY1087">
        <v>526.79238299999997</v>
      </c>
      <c r="AZ1087">
        <v>519.11232399999994</v>
      </c>
      <c r="BA1087">
        <v>526.54236900000001</v>
      </c>
      <c r="BB1087">
        <v>2336200</v>
      </c>
      <c r="BC1087">
        <v>526.54236900000001</v>
      </c>
      <c r="BE1087" s="1">
        <v>41933</v>
      </c>
      <c r="BF1087">
        <v>218.08000200000001</v>
      </c>
      <c r="BG1087">
        <v>223.949997</v>
      </c>
      <c r="BH1087">
        <v>218</v>
      </c>
      <c r="BI1087">
        <v>222.35000600000001</v>
      </c>
      <c r="BJ1087">
        <v>3967200</v>
      </c>
      <c r="BK1087">
        <v>222.35000600000001</v>
      </c>
      <c r="BM1087" s="1">
        <v>41933</v>
      </c>
      <c r="BN1087">
        <v>234.270004</v>
      </c>
      <c r="BO1087">
        <v>235.38999899999999</v>
      </c>
      <c r="BP1087">
        <v>230.800003</v>
      </c>
      <c r="BQ1087">
        <v>235.33999600000001</v>
      </c>
      <c r="BR1087">
        <v>4130300</v>
      </c>
      <c r="BS1087">
        <v>235.33999600000001</v>
      </c>
      <c r="BU1087" s="1">
        <v>41933</v>
      </c>
      <c r="BV1087">
        <v>44.93</v>
      </c>
      <c r="BW1087">
        <v>45.919998</v>
      </c>
      <c r="BX1087">
        <v>44.650002000000001</v>
      </c>
      <c r="BY1087">
        <v>45.880001</v>
      </c>
      <c r="BZ1087">
        <v>2167100</v>
      </c>
      <c r="CA1087">
        <v>45.860841999999998</v>
      </c>
      <c r="CC1087" s="1">
        <v>41933</v>
      </c>
      <c r="CD1087">
        <v>16406.029299999998</v>
      </c>
      <c r="CE1087">
        <v>16620.779299999998</v>
      </c>
      <c r="CF1087">
        <v>16405.769530000001</v>
      </c>
      <c r="CG1087">
        <v>16614.810549999998</v>
      </c>
      <c r="CH1087">
        <v>105110000</v>
      </c>
      <c r="CI1087">
        <v>16614.810549999998</v>
      </c>
    </row>
    <row r="1088" spans="1:87" x14ac:dyDescent="0.25">
      <c r="A1088" s="3">
        <v>41934</v>
      </c>
      <c r="B1088">
        <v>102.839996</v>
      </c>
      <c r="C1088">
        <v>104.110001</v>
      </c>
      <c r="D1088">
        <v>102.599998</v>
      </c>
      <c r="E1088">
        <v>102.989998</v>
      </c>
      <c r="F1088">
        <v>68263100</v>
      </c>
      <c r="G1088">
        <v>99.676367999999997</v>
      </c>
      <c r="I1088" s="1">
        <v>41934</v>
      </c>
      <c r="J1088">
        <v>45</v>
      </c>
      <c r="K1088">
        <v>45.07</v>
      </c>
      <c r="L1088">
        <v>44.23</v>
      </c>
      <c r="M1088">
        <v>44.380001</v>
      </c>
      <c r="N1088">
        <v>33570900</v>
      </c>
      <c r="O1088">
        <v>42.330908000000001</v>
      </c>
      <c r="Q1088" s="1">
        <v>41934</v>
      </c>
      <c r="R1088">
        <v>50.52</v>
      </c>
      <c r="S1088">
        <v>50.689999</v>
      </c>
      <c r="T1088">
        <v>50.139999000000003</v>
      </c>
      <c r="U1088">
        <v>50.169998</v>
      </c>
      <c r="V1088">
        <v>20078200</v>
      </c>
      <c r="W1088">
        <v>47.789563000000001</v>
      </c>
      <c r="Y1088" s="1">
        <v>41934</v>
      </c>
      <c r="Z1088">
        <v>87.940002000000007</v>
      </c>
      <c r="AA1088">
        <v>88.610000999999997</v>
      </c>
      <c r="AB1088">
        <v>86.980002999999996</v>
      </c>
      <c r="AC1088">
        <v>87.099997999999999</v>
      </c>
      <c r="AD1088">
        <v>9314500</v>
      </c>
      <c r="AE1088">
        <v>84.352135000000004</v>
      </c>
      <c r="AG1088" s="1">
        <v>41934</v>
      </c>
      <c r="AH1088">
        <v>71</v>
      </c>
      <c r="AI1088">
        <v>71.449996999999996</v>
      </c>
      <c r="AJ1088">
        <v>69.379997000000003</v>
      </c>
      <c r="AK1088">
        <v>69.440002000000007</v>
      </c>
      <c r="AL1088">
        <v>9845000</v>
      </c>
      <c r="AM1088">
        <v>64.854629000000003</v>
      </c>
      <c r="AO1088" s="1">
        <v>41934</v>
      </c>
      <c r="AP1088">
        <v>93.959998999999996</v>
      </c>
      <c r="AQ1088">
        <v>94.589995999999999</v>
      </c>
      <c r="AR1088">
        <v>92.980002999999996</v>
      </c>
      <c r="AS1088">
        <v>93.129997000000003</v>
      </c>
      <c r="AT1088">
        <v>12733600</v>
      </c>
      <c r="AU1088">
        <v>87.853391000000002</v>
      </c>
      <c r="AW1088" s="1">
        <v>41934</v>
      </c>
      <c r="AX1088">
        <v>529.89237600000001</v>
      </c>
      <c r="AY1088">
        <v>539.80242799999996</v>
      </c>
      <c r="AZ1088">
        <v>528.802412</v>
      </c>
      <c r="BA1088">
        <v>532.71242700000005</v>
      </c>
      <c r="BB1088">
        <v>2919200</v>
      </c>
      <c r="BC1088">
        <v>532.71242700000005</v>
      </c>
      <c r="BE1088" s="1">
        <v>41934</v>
      </c>
      <c r="BF1088">
        <v>224.13999899999999</v>
      </c>
      <c r="BG1088">
        <v>224.21000699999999</v>
      </c>
      <c r="BH1088">
        <v>218.25</v>
      </c>
      <c r="BI1088">
        <v>219.259995</v>
      </c>
      <c r="BJ1088">
        <v>2512900</v>
      </c>
      <c r="BK1088">
        <v>219.259995</v>
      </c>
      <c r="BM1088" s="1">
        <v>41934</v>
      </c>
      <c r="BN1088">
        <v>233.19000199999999</v>
      </c>
      <c r="BO1088">
        <v>237.38999899999999</v>
      </c>
      <c r="BP1088">
        <v>230.55999800000001</v>
      </c>
      <c r="BQ1088">
        <v>231.10000600000001</v>
      </c>
      <c r="BR1088">
        <v>4116600</v>
      </c>
      <c r="BS1088">
        <v>231.10000600000001</v>
      </c>
      <c r="BU1088" s="1">
        <v>41934</v>
      </c>
      <c r="BV1088">
        <v>46.09</v>
      </c>
      <c r="BW1088">
        <v>46.52</v>
      </c>
      <c r="BX1088">
        <v>45.209999000000003</v>
      </c>
      <c r="BY1088">
        <v>45.25</v>
      </c>
      <c r="BZ1088">
        <v>968100</v>
      </c>
      <c r="CA1088">
        <v>45.231104000000002</v>
      </c>
      <c r="CC1088" s="1">
        <v>41934</v>
      </c>
      <c r="CD1088">
        <v>16615.259770000001</v>
      </c>
      <c r="CE1088">
        <v>16653.890630000002</v>
      </c>
      <c r="CF1088">
        <v>16459.849610000001</v>
      </c>
      <c r="CG1088">
        <v>16461.320309999999</v>
      </c>
      <c r="CH1088">
        <v>92050000</v>
      </c>
      <c r="CI1088">
        <v>16461.320309999999</v>
      </c>
    </row>
    <row r="1089" spans="1:87" x14ac:dyDescent="0.25">
      <c r="A1089" s="3">
        <v>41935</v>
      </c>
      <c r="B1089">
        <v>104.08000199999999</v>
      </c>
      <c r="C1089">
        <v>105.050003</v>
      </c>
      <c r="D1089">
        <v>103.629997</v>
      </c>
      <c r="E1089">
        <v>104.83000199999999</v>
      </c>
      <c r="F1089">
        <v>71074700</v>
      </c>
      <c r="G1089">
        <v>101.457171</v>
      </c>
      <c r="I1089" s="1">
        <v>41935</v>
      </c>
      <c r="J1089">
        <v>44.619999</v>
      </c>
      <c r="K1089">
        <v>45.450001</v>
      </c>
      <c r="L1089">
        <v>44.529998999999997</v>
      </c>
      <c r="M1089">
        <v>45.02</v>
      </c>
      <c r="N1089">
        <v>45451900</v>
      </c>
      <c r="O1089">
        <v>42.941357000000004</v>
      </c>
      <c r="Q1089" s="1">
        <v>41935</v>
      </c>
      <c r="R1089">
        <v>50.759998000000003</v>
      </c>
      <c r="S1089">
        <v>50.98</v>
      </c>
      <c r="T1089">
        <v>50.490001999999997</v>
      </c>
      <c r="U1089">
        <v>50.599997999999999</v>
      </c>
      <c r="V1089">
        <v>14394500</v>
      </c>
      <c r="W1089">
        <v>48.199160999999997</v>
      </c>
      <c r="Y1089" s="1">
        <v>41935</v>
      </c>
      <c r="Z1089">
        <v>88.209998999999996</v>
      </c>
      <c r="AA1089">
        <v>88.629997000000003</v>
      </c>
      <c r="AB1089">
        <v>87.760002</v>
      </c>
      <c r="AC1089">
        <v>87.989998</v>
      </c>
      <c r="AD1089">
        <v>7245300</v>
      </c>
      <c r="AE1089">
        <v>85.214055999999999</v>
      </c>
      <c r="AG1089" s="1">
        <v>41935</v>
      </c>
      <c r="AH1089">
        <v>70.790001000000004</v>
      </c>
      <c r="AI1089">
        <v>70.919998000000007</v>
      </c>
      <c r="AJ1089">
        <v>69.699996999999996</v>
      </c>
      <c r="AK1089">
        <v>70</v>
      </c>
      <c r="AL1089">
        <v>7660700</v>
      </c>
      <c r="AM1089">
        <v>65.377647999999994</v>
      </c>
      <c r="AO1089" s="1">
        <v>41935</v>
      </c>
      <c r="AP1089">
        <v>94.309997999999993</v>
      </c>
      <c r="AQ1089">
        <v>94.980002999999996</v>
      </c>
      <c r="AR1089">
        <v>93.870002999999997</v>
      </c>
      <c r="AS1089">
        <v>94.110000999999997</v>
      </c>
      <c r="AT1089">
        <v>11345100</v>
      </c>
      <c r="AU1089">
        <v>88.777868999999995</v>
      </c>
      <c r="AW1089" s="1">
        <v>41935</v>
      </c>
      <c r="AX1089">
        <v>539.32241299999998</v>
      </c>
      <c r="AY1089">
        <v>547.22249699999998</v>
      </c>
      <c r="AZ1089">
        <v>535.85244699999998</v>
      </c>
      <c r="BA1089">
        <v>543.98247100000003</v>
      </c>
      <c r="BB1089">
        <v>2348800</v>
      </c>
      <c r="BC1089">
        <v>543.98247100000003</v>
      </c>
      <c r="BE1089" s="1">
        <v>41935</v>
      </c>
      <c r="BF1089">
        <v>220.199997</v>
      </c>
      <c r="BG1089">
        <v>222.5</v>
      </c>
      <c r="BH1089">
        <v>216.520004</v>
      </c>
      <c r="BI1089">
        <v>217.029999</v>
      </c>
      <c r="BJ1089">
        <v>3416500</v>
      </c>
      <c r="BK1089">
        <v>217.029999</v>
      </c>
      <c r="BM1089" s="1">
        <v>41935</v>
      </c>
      <c r="BN1089">
        <v>234.66000399999999</v>
      </c>
      <c r="BO1089">
        <v>236.279999</v>
      </c>
      <c r="BP1089">
        <v>232</v>
      </c>
      <c r="BQ1089">
        <v>235.28999300000001</v>
      </c>
      <c r="BR1089">
        <v>3492400</v>
      </c>
      <c r="BS1089">
        <v>235.28999300000001</v>
      </c>
      <c r="BU1089" s="1">
        <v>41935</v>
      </c>
      <c r="BV1089">
        <v>45.75</v>
      </c>
      <c r="BW1089">
        <v>46.049999</v>
      </c>
      <c r="BX1089">
        <v>45.369999</v>
      </c>
      <c r="BY1089">
        <v>45.439999</v>
      </c>
      <c r="BZ1089">
        <v>715600</v>
      </c>
      <c r="CA1089">
        <v>45.421022999999998</v>
      </c>
      <c r="CC1089" s="1">
        <v>41935</v>
      </c>
      <c r="CD1089">
        <v>16468.070309999999</v>
      </c>
      <c r="CE1089">
        <v>16767.519530000001</v>
      </c>
      <c r="CF1089">
        <v>16468.070309999999</v>
      </c>
      <c r="CG1089">
        <v>16677.900389999999</v>
      </c>
      <c r="CH1089">
        <v>99420000</v>
      </c>
      <c r="CI1089">
        <v>16677.900389999999</v>
      </c>
    </row>
    <row r="1090" spans="1:87" x14ac:dyDescent="0.25">
      <c r="A1090" s="3">
        <v>41936</v>
      </c>
      <c r="B1090">
        <v>105.18</v>
      </c>
      <c r="C1090">
        <v>105.489998</v>
      </c>
      <c r="D1090">
        <v>104.529999</v>
      </c>
      <c r="E1090">
        <v>105.220001</v>
      </c>
      <c r="F1090">
        <v>47053900</v>
      </c>
      <c r="G1090">
        <v>101.834622</v>
      </c>
      <c r="I1090" s="1">
        <v>41936</v>
      </c>
      <c r="J1090">
        <v>46.830002</v>
      </c>
      <c r="K1090">
        <v>46.900002000000001</v>
      </c>
      <c r="L1090">
        <v>45.18</v>
      </c>
      <c r="M1090">
        <v>46.130001</v>
      </c>
      <c r="N1090">
        <v>61076700</v>
      </c>
      <c r="O1090">
        <v>44.000107999999997</v>
      </c>
      <c r="Q1090" s="1">
        <v>41936</v>
      </c>
      <c r="R1090">
        <v>50.580002</v>
      </c>
      <c r="S1090">
        <v>51.25</v>
      </c>
      <c r="T1090">
        <v>50.549999</v>
      </c>
      <c r="U1090">
        <v>51.200001</v>
      </c>
      <c r="V1090">
        <v>10888600</v>
      </c>
      <c r="W1090">
        <v>48.770695000000003</v>
      </c>
      <c r="Y1090" s="1">
        <v>41936</v>
      </c>
      <c r="Z1090">
        <v>87.910004000000001</v>
      </c>
      <c r="AA1090">
        <v>88.660004000000001</v>
      </c>
      <c r="AB1090">
        <v>87.580001999999993</v>
      </c>
      <c r="AC1090">
        <v>88.610000999999997</v>
      </c>
      <c r="AD1090">
        <v>4937500</v>
      </c>
      <c r="AE1090">
        <v>85.814498999999998</v>
      </c>
      <c r="AG1090" s="1">
        <v>41936</v>
      </c>
      <c r="AH1090">
        <v>69.989998</v>
      </c>
      <c r="AI1090">
        <v>70.260002</v>
      </c>
      <c r="AJ1090">
        <v>69.110000999999997</v>
      </c>
      <c r="AK1090">
        <v>70.069999999999993</v>
      </c>
      <c r="AL1090">
        <v>5421600</v>
      </c>
      <c r="AM1090">
        <v>65.443025000000006</v>
      </c>
      <c r="AO1090" s="1">
        <v>41936</v>
      </c>
      <c r="AP1090">
        <v>94.190002000000007</v>
      </c>
      <c r="AQ1090">
        <v>94.529999000000004</v>
      </c>
      <c r="AR1090">
        <v>93.220000999999996</v>
      </c>
      <c r="AS1090">
        <v>94.489998</v>
      </c>
      <c r="AT1090">
        <v>9734100</v>
      </c>
      <c r="AU1090">
        <v>89.136336</v>
      </c>
      <c r="AW1090" s="1">
        <v>41936</v>
      </c>
      <c r="AX1090">
        <v>544.36248000000001</v>
      </c>
      <c r="AY1090">
        <v>544.88246100000003</v>
      </c>
      <c r="AZ1090">
        <v>535.79240700000003</v>
      </c>
      <c r="BA1090">
        <v>539.78241500000001</v>
      </c>
      <c r="BB1090">
        <v>1973100</v>
      </c>
      <c r="BC1090">
        <v>539.78241500000001</v>
      </c>
      <c r="BE1090" s="1">
        <v>41936</v>
      </c>
      <c r="BF1090">
        <v>218.050003</v>
      </c>
      <c r="BG1090">
        <v>222.80999800000001</v>
      </c>
      <c r="BH1090">
        <v>215.520004</v>
      </c>
      <c r="BI1090">
        <v>222.550003</v>
      </c>
      <c r="BJ1090">
        <v>2982100</v>
      </c>
      <c r="BK1090">
        <v>222.550003</v>
      </c>
      <c r="BM1090" s="1">
        <v>41936</v>
      </c>
      <c r="BN1090">
        <v>236.270004</v>
      </c>
      <c r="BO1090">
        <v>237.800003</v>
      </c>
      <c r="BP1090">
        <v>231.199997</v>
      </c>
      <c r="BQ1090">
        <v>235.240005</v>
      </c>
      <c r="BR1090">
        <v>3463300</v>
      </c>
      <c r="BS1090">
        <v>235.240005</v>
      </c>
      <c r="BU1090" s="1">
        <v>41936</v>
      </c>
      <c r="BV1090">
        <v>45.59</v>
      </c>
      <c r="BW1090">
        <v>45.939999</v>
      </c>
      <c r="BX1090">
        <v>45.349997999999999</v>
      </c>
      <c r="BY1090">
        <v>45.59</v>
      </c>
      <c r="BZ1090">
        <v>617800</v>
      </c>
      <c r="CA1090">
        <v>45.570962000000002</v>
      </c>
      <c r="CC1090" s="1">
        <v>41936</v>
      </c>
      <c r="CD1090">
        <v>16677.039059999999</v>
      </c>
      <c r="CE1090">
        <v>16811.710940000001</v>
      </c>
      <c r="CF1090">
        <v>16649.720700000002</v>
      </c>
      <c r="CG1090">
        <v>16805.410159999999</v>
      </c>
      <c r="CH1090">
        <v>90400000</v>
      </c>
      <c r="CI1090">
        <v>16805.410159999999</v>
      </c>
    </row>
    <row r="1091" spans="1:87" x14ac:dyDescent="0.25">
      <c r="A1091" s="3">
        <v>41939</v>
      </c>
      <c r="B1091">
        <v>104.849998</v>
      </c>
      <c r="C1091">
        <v>105.480003</v>
      </c>
      <c r="D1091">
        <v>104.699997</v>
      </c>
      <c r="E1091">
        <v>105.110001</v>
      </c>
      <c r="F1091">
        <v>34187700</v>
      </c>
      <c r="G1091">
        <v>101.728161</v>
      </c>
      <c r="I1091" s="1">
        <v>41939</v>
      </c>
      <c r="J1091">
        <v>45.709999000000003</v>
      </c>
      <c r="K1091">
        <v>46.099997999999999</v>
      </c>
      <c r="L1091">
        <v>45.709999000000003</v>
      </c>
      <c r="M1091">
        <v>45.91</v>
      </c>
      <c r="N1091">
        <v>30371300</v>
      </c>
      <c r="O1091">
        <v>43.790264000000001</v>
      </c>
      <c r="Q1091" s="1">
        <v>41939</v>
      </c>
      <c r="R1091">
        <v>51.310001</v>
      </c>
      <c r="S1091">
        <v>51.360000999999997</v>
      </c>
      <c r="T1091">
        <v>51.009998000000003</v>
      </c>
      <c r="U1091">
        <v>51.310001</v>
      </c>
      <c r="V1091">
        <v>11654500</v>
      </c>
      <c r="W1091">
        <v>48.875475999999999</v>
      </c>
      <c r="Y1091" s="1">
        <v>41939</v>
      </c>
      <c r="Z1091">
        <v>88.470000999999996</v>
      </c>
      <c r="AA1091">
        <v>88.989998</v>
      </c>
      <c r="AB1091">
        <v>88.239998</v>
      </c>
      <c r="AC1091">
        <v>88.449996999999996</v>
      </c>
      <c r="AD1091">
        <v>5644300</v>
      </c>
      <c r="AE1091">
        <v>85.659542999999999</v>
      </c>
      <c r="AG1091" s="1">
        <v>41939</v>
      </c>
      <c r="AH1091">
        <v>69.019997000000004</v>
      </c>
      <c r="AI1091">
        <v>69.169998000000007</v>
      </c>
      <c r="AJ1091">
        <v>68.260002</v>
      </c>
      <c r="AK1091">
        <v>68.830001999999993</v>
      </c>
      <c r="AL1091">
        <v>7491000</v>
      </c>
      <c r="AM1091">
        <v>64.284908999999999</v>
      </c>
      <c r="AO1091" s="1">
        <v>41939</v>
      </c>
      <c r="AP1091">
        <v>93.849997999999999</v>
      </c>
      <c r="AQ1091">
        <v>93.849997999999999</v>
      </c>
      <c r="AR1091">
        <v>92.769997000000004</v>
      </c>
      <c r="AS1091">
        <v>93.709998999999996</v>
      </c>
      <c r="AT1091">
        <v>11387700</v>
      </c>
      <c r="AU1091">
        <v>88.400531000000001</v>
      </c>
      <c r="AW1091" s="1">
        <v>41939</v>
      </c>
      <c r="AX1091">
        <v>537.03244099999995</v>
      </c>
      <c r="AY1091">
        <v>544.41248299999995</v>
      </c>
      <c r="AZ1091">
        <v>537.03244099999995</v>
      </c>
      <c r="BA1091">
        <v>540.77243499999997</v>
      </c>
      <c r="BB1091">
        <v>1185300</v>
      </c>
      <c r="BC1091">
        <v>540.77243499999997</v>
      </c>
      <c r="BE1091" s="1">
        <v>41939</v>
      </c>
      <c r="BF1091">
        <v>220.509995</v>
      </c>
      <c r="BG1091">
        <v>223.35000600000001</v>
      </c>
      <c r="BH1091">
        <v>219.179993</v>
      </c>
      <c r="BI1091">
        <v>219.91999799999999</v>
      </c>
      <c r="BJ1091">
        <v>3088000</v>
      </c>
      <c r="BK1091">
        <v>219.91999799999999</v>
      </c>
      <c r="BM1091" s="1">
        <v>41939</v>
      </c>
      <c r="BN1091">
        <v>234.25</v>
      </c>
      <c r="BO1091">
        <v>234.61000100000001</v>
      </c>
      <c r="BP1091">
        <v>220.30999800000001</v>
      </c>
      <c r="BQ1091">
        <v>221.66999799999999</v>
      </c>
      <c r="BR1091">
        <v>9553300</v>
      </c>
      <c r="BS1091">
        <v>221.66999799999999</v>
      </c>
      <c r="BU1091" s="1">
        <v>41939</v>
      </c>
      <c r="BV1091">
        <v>45.099997999999999</v>
      </c>
      <c r="BW1091">
        <v>45.369999</v>
      </c>
      <c r="BX1091">
        <v>44.529998999999997</v>
      </c>
      <c r="BY1091">
        <v>44.860000999999997</v>
      </c>
      <c r="BZ1091">
        <v>865700</v>
      </c>
      <c r="CA1091">
        <v>44.841267999999999</v>
      </c>
      <c r="CC1091" s="1">
        <v>41939</v>
      </c>
      <c r="CD1091">
        <v>16796.099610000001</v>
      </c>
      <c r="CE1091">
        <v>16836.980469999999</v>
      </c>
      <c r="CF1091">
        <v>16729.83008</v>
      </c>
      <c r="CG1091">
        <v>16817.939450000002</v>
      </c>
      <c r="CH1091">
        <v>72580000</v>
      </c>
      <c r="CI1091">
        <v>16817.939450000002</v>
      </c>
    </row>
    <row r="1092" spans="1:87" x14ac:dyDescent="0.25">
      <c r="A1092" s="3">
        <v>41940</v>
      </c>
      <c r="B1092">
        <v>105.400002</v>
      </c>
      <c r="C1092">
        <v>106.739998</v>
      </c>
      <c r="D1092">
        <v>105.349998</v>
      </c>
      <c r="E1092">
        <v>106.739998</v>
      </c>
      <c r="F1092">
        <v>48060900</v>
      </c>
      <c r="G1092">
        <v>103.30571399999999</v>
      </c>
      <c r="I1092" s="1">
        <v>41940</v>
      </c>
      <c r="J1092">
        <v>45.860000999999997</v>
      </c>
      <c r="K1092">
        <v>46.5</v>
      </c>
      <c r="L1092">
        <v>45.77</v>
      </c>
      <c r="M1092">
        <v>46.490001999999997</v>
      </c>
      <c r="N1092">
        <v>29024600</v>
      </c>
      <c r="O1092">
        <v>44.343485999999999</v>
      </c>
      <c r="Q1092" s="1">
        <v>41940</v>
      </c>
      <c r="R1092">
        <v>51.560001</v>
      </c>
      <c r="S1092">
        <v>51.790000999999997</v>
      </c>
      <c r="T1092">
        <v>51.299999</v>
      </c>
      <c r="U1092">
        <v>51.779998999999997</v>
      </c>
      <c r="V1092">
        <v>13255400</v>
      </c>
      <c r="W1092">
        <v>49.323172999999997</v>
      </c>
      <c r="Y1092" s="1">
        <v>41940</v>
      </c>
      <c r="Z1092">
        <v>89.040001000000004</v>
      </c>
      <c r="AA1092">
        <v>89.959998999999996</v>
      </c>
      <c r="AB1092">
        <v>88.949996999999996</v>
      </c>
      <c r="AC1092">
        <v>89.93</v>
      </c>
      <c r="AD1092">
        <v>4540000</v>
      </c>
      <c r="AE1092">
        <v>87.092854000000003</v>
      </c>
      <c r="AG1092" s="1">
        <v>41940</v>
      </c>
      <c r="AH1092">
        <v>69.080001999999993</v>
      </c>
      <c r="AI1092">
        <v>70.279999000000004</v>
      </c>
      <c r="AJ1092">
        <v>68.690002000000007</v>
      </c>
      <c r="AK1092">
        <v>70.220000999999996</v>
      </c>
      <c r="AL1092">
        <v>5758400</v>
      </c>
      <c r="AM1092">
        <v>65.583122000000003</v>
      </c>
      <c r="AO1092" s="1">
        <v>41940</v>
      </c>
      <c r="AP1092">
        <v>94.440002000000007</v>
      </c>
      <c r="AQ1092">
        <v>95.199996999999996</v>
      </c>
      <c r="AR1092">
        <v>93.93</v>
      </c>
      <c r="AS1092">
        <v>95.099997999999999</v>
      </c>
      <c r="AT1092">
        <v>12564100</v>
      </c>
      <c r="AU1092">
        <v>89.711775000000003</v>
      </c>
      <c r="AW1092" s="1">
        <v>41940</v>
      </c>
      <c r="AX1092">
        <v>543.00248799999997</v>
      </c>
      <c r="AY1092">
        <v>548.98251200000004</v>
      </c>
      <c r="AZ1092">
        <v>541.62242200000003</v>
      </c>
      <c r="BA1092">
        <v>548.90245800000002</v>
      </c>
      <c r="BB1092">
        <v>1270900</v>
      </c>
      <c r="BC1092">
        <v>548.90245800000002</v>
      </c>
      <c r="BE1092" s="1">
        <v>41940</v>
      </c>
      <c r="BF1092">
        <v>222.53999300000001</v>
      </c>
      <c r="BG1092">
        <v>229.720001</v>
      </c>
      <c r="BH1092">
        <v>221.36999499999999</v>
      </c>
      <c r="BI1092">
        <v>228.96000699999999</v>
      </c>
      <c r="BJ1092">
        <v>4651100</v>
      </c>
      <c r="BK1092">
        <v>228.96000699999999</v>
      </c>
      <c r="BM1092" s="1">
        <v>41940</v>
      </c>
      <c r="BN1092">
        <v>229.60000600000001</v>
      </c>
      <c r="BO1092">
        <v>244.60000600000001</v>
      </c>
      <c r="BP1092">
        <v>228.25</v>
      </c>
      <c r="BQ1092">
        <v>242.770004</v>
      </c>
      <c r="BR1092">
        <v>10516300</v>
      </c>
      <c r="BS1092">
        <v>242.770004</v>
      </c>
      <c r="BU1092" s="1">
        <v>41940</v>
      </c>
      <c r="BV1092">
        <v>45.130001</v>
      </c>
      <c r="BW1092">
        <v>46.610000999999997</v>
      </c>
      <c r="BX1092">
        <v>44.919998</v>
      </c>
      <c r="BY1092">
        <v>46.610000999999997</v>
      </c>
      <c r="BZ1092">
        <v>960900</v>
      </c>
      <c r="CA1092">
        <v>46.590536999999998</v>
      </c>
      <c r="CC1092" s="1">
        <v>41940</v>
      </c>
      <c r="CD1092">
        <v>16825.189450000002</v>
      </c>
      <c r="CE1092">
        <v>17006.449219999999</v>
      </c>
      <c r="CF1092">
        <v>16825.189450000002</v>
      </c>
      <c r="CG1092">
        <v>17005.75</v>
      </c>
      <c r="CH1092">
        <v>83870000</v>
      </c>
      <c r="CI1092">
        <v>17005.75</v>
      </c>
    </row>
    <row r="1093" spans="1:87" x14ac:dyDescent="0.25">
      <c r="A1093" s="3">
        <v>41941</v>
      </c>
      <c r="B1093">
        <v>106.650002</v>
      </c>
      <c r="C1093">
        <v>107.370003</v>
      </c>
      <c r="D1093">
        <v>106.360001</v>
      </c>
      <c r="E1093">
        <v>107.339996</v>
      </c>
      <c r="F1093">
        <v>52687900</v>
      </c>
      <c r="G1093">
        <v>103.886408</v>
      </c>
      <c r="I1093" s="1">
        <v>41941</v>
      </c>
      <c r="J1093">
        <v>46.439999</v>
      </c>
      <c r="K1093">
        <v>46.700001</v>
      </c>
      <c r="L1093">
        <v>46.34</v>
      </c>
      <c r="M1093">
        <v>46.619999</v>
      </c>
      <c r="N1093">
        <v>30276100</v>
      </c>
      <c r="O1093">
        <v>44.467481999999997</v>
      </c>
      <c r="Q1093" s="1">
        <v>41941</v>
      </c>
      <c r="R1093">
        <v>51.84</v>
      </c>
      <c r="S1093">
        <v>52.27</v>
      </c>
      <c r="T1093">
        <v>51.68</v>
      </c>
      <c r="U1093">
        <v>52.169998</v>
      </c>
      <c r="V1093">
        <v>16546900</v>
      </c>
      <c r="W1093">
        <v>49.694668</v>
      </c>
      <c r="Y1093" s="1">
        <v>41941</v>
      </c>
      <c r="Z1093">
        <v>89.839995999999999</v>
      </c>
      <c r="AA1093">
        <v>90.25</v>
      </c>
      <c r="AB1093">
        <v>88.949996999999996</v>
      </c>
      <c r="AC1093">
        <v>89.529999000000004</v>
      </c>
      <c r="AD1093">
        <v>5442100</v>
      </c>
      <c r="AE1093">
        <v>86.705472</v>
      </c>
      <c r="AG1093" s="1">
        <v>41941</v>
      </c>
      <c r="AH1093">
        <v>71.910004000000001</v>
      </c>
      <c r="AI1093">
        <v>72.150002000000001</v>
      </c>
      <c r="AJ1093">
        <v>70.209998999999996</v>
      </c>
      <c r="AK1093">
        <v>70.75</v>
      </c>
      <c r="AL1093">
        <v>7751900</v>
      </c>
      <c r="AM1093">
        <v>66.078123000000005</v>
      </c>
      <c r="AO1093" s="1">
        <v>41941</v>
      </c>
      <c r="AP1093">
        <v>95.419998000000007</v>
      </c>
      <c r="AQ1093">
        <v>95.980002999999996</v>
      </c>
      <c r="AR1093">
        <v>93.620002999999997</v>
      </c>
      <c r="AS1093">
        <v>94.589995999999999</v>
      </c>
      <c r="AT1093">
        <v>12409100</v>
      </c>
      <c r="AU1093">
        <v>89.230667999999994</v>
      </c>
      <c r="AW1093" s="1">
        <v>41941</v>
      </c>
      <c r="AX1093">
        <v>550.00246000000004</v>
      </c>
      <c r="AY1093">
        <v>554.19247900000005</v>
      </c>
      <c r="AZ1093">
        <v>546.98245899999995</v>
      </c>
      <c r="BA1093">
        <v>549.33246999999994</v>
      </c>
      <c r="BB1093">
        <v>1770500</v>
      </c>
      <c r="BC1093">
        <v>549.33246999999994</v>
      </c>
      <c r="BE1093" s="1">
        <v>41941</v>
      </c>
      <c r="BF1093">
        <v>227.36999499999999</v>
      </c>
      <c r="BG1093">
        <v>227.75</v>
      </c>
      <c r="BH1093">
        <v>219.61000100000001</v>
      </c>
      <c r="BI1093">
        <v>224.550003</v>
      </c>
      <c r="BJ1093">
        <v>7736700</v>
      </c>
      <c r="BK1093">
        <v>224.550003</v>
      </c>
      <c r="BM1093" s="1">
        <v>41941</v>
      </c>
      <c r="BN1093">
        <v>241.13000500000001</v>
      </c>
      <c r="BO1093">
        <v>241.5</v>
      </c>
      <c r="BP1093">
        <v>235.63999899999999</v>
      </c>
      <c r="BQ1093">
        <v>238.10000600000001</v>
      </c>
      <c r="BR1093">
        <v>4962500</v>
      </c>
      <c r="BS1093">
        <v>238.10000600000001</v>
      </c>
      <c r="BU1093" s="1">
        <v>41941</v>
      </c>
      <c r="BV1093">
        <v>47.060001</v>
      </c>
      <c r="BW1093">
        <v>47.200001</v>
      </c>
      <c r="BX1093">
        <v>45.529998999999997</v>
      </c>
      <c r="BY1093">
        <v>45.860000999999997</v>
      </c>
      <c r="BZ1093">
        <v>1355700</v>
      </c>
      <c r="CA1093">
        <v>45.840850000000003</v>
      </c>
      <c r="CC1093" s="1">
        <v>41941</v>
      </c>
      <c r="CD1093">
        <v>17005.070309999999</v>
      </c>
      <c r="CE1093">
        <v>17065.5</v>
      </c>
      <c r="CF1093">
        <v>16895.380860000001</v>
      </c>
      <c r="CG1093">
        <v>16974.310549999998</v>
      </c>
      <c r="CH1093">
        <v>76450000</v>
      </c>
      <c r="CI1093">
        <v>16974.310549999998</v>
      </c>
    </row>
    <row r="1094" spans="1:87" x14ac:dyDescent="0.25">
      <c r="A1094" s="3">
        <v>41942</v>
      </c>
      <c r="B1094">
        <v>106.959999</v>
      </c>
      <c r="C1094">
        <v>107.349998</v>
      </c>
      <c r="D1094">
        <v>105.900002</v>
      </c>
      <c r="E1094">
        <v>106.980003</v>
      </c>
      <c r="F1094">
        <v>40654800</v>
      </c>
      <c r="G1094">
        <v>103.537998</v>
      </c>
      <c r="I1094" s="1">
        <v>41942</v>
      </c>
      <c r="J1094">
        <v>46.32</v>
      </c>
      <c r="K1094">
        <v>46.32</v>
      </c>
      <c r="L1094">
        <v>45.77</v>
      </c>
      <c r="M1094">
        <v>46.049999</v>
      </c>
      <c r="N1094">
        <v>30073900</v>
      </c>
      <c r="O1094">
        <v>43.9238</v>
      </c>
      <c r="Q1094" s="1">
        <v>41942</v>
      </c>
      <c r="R1094">
        <v>52.009998000000003</v>
      </c>
      <c r="S1094">
        <v>52.619999</v>
      </c>
      <c r="T1094">
        <v>51.919998</v>
      </c>
      <c r="U1094">
        <v>52.459999000000003</v>
      </c>
      <c r="V1094">
        <v>14107600</v>
      </c>
      <c r="W1094">
        <v>49.970908999999999</v>
      </c>
      <c r="Y1094" s="1">
        <v>41942</v>
      </c>
      <c r="Z1094">
        <v>89.440002000000007</v>
      </c>
      <c r="AA1094">
        <v>90.540001000000004</v>
      </c>
      <c r="AB1094">
        <v>88.910004000000001</v>
      </c>
      <c r="AC1094">
        <v>90.220000999999996</v>
      </c>
      <c r="AD1094">
        <v>4445300</v>
      </c>
      <c r="AE1094">
        <v>87.373705999999999</v>
      </c>
      <c r="AG1094" s="1">
        <v>41942</v>
      </c>
      <c r="AH1094">
        <v>69.370002999999997</v>
      </c>
      <c r="AI1094">
        <v>71.910004000000001</v>
      </c>
      <c r="AJ1094">
        <v>69.25</v>
      </c>
      <c r="AK1094">
        <v>71.349997999999999</v>
      </c>
      <c r="AL1094">
        <v>7172900</v>
      </c>
      <c r="AM1094">
        <v>66.638501000000005</v>
      </c>
      <c r="AO1094" s="1">
        <v>41942</v>
      </c>
      <c r="AP1094">
        <v>93.870002999999997</v>
      </c>
      <c r="AQ1094">
        <v>94.669998000000007</v>
      </c>
      <c r="AR1094">
        <v>93.220000999999996</v>
      </c>
      <c r="AS1094">
        <v>94.449996999999996</v>
      </c>
      <c r="AT1094">
        <v>9765400</v>
      </c>
      <c r="AU1094">
        <v>89.098601000000002</v>
      </c>
      <c r="AW1094" s="1">
        <v>41942</v>
      </c>
      <c r="AX1094">
        <v>548.95246099999997</v>
      </c>
      <c r="AY1094">
        <v>552.80249700000002</v>
      </c>
      <c r="AZ1094">
        <v>543.51243199999999</v>
      </c>
      <c r="BA1094">
        <v>550.31251399999996</v>
      </c>
      <c r="BB1094">
        <v>1455600</v>
      </c>
      <c r="BC1094">
        <v>550.31251399999996</v>
      </c>
      <c r="BE1094" s="1">
        <v>41942</v>
      </c>
      <c r="BF1094">
        <v>222.300003</v>
      </c>
      <c r="BG1094">
        <v>237.550003</v>
      </c>
      <c r="BH1094">
        <v>222</v>
      </c>
      <c r="BI1094">
        <v>237.009995</v>
      </c>
      <c r="BJ1094">
        <v>10605900</v>
      </c>
      <c r="BK1094">
        <v>237.009995</v>
      </c>
      <c r="BM1094" s="1">
        <v>41942</v>
      </c>
      <c r="BN1094">
        <v>238.13999899999999</v>
      </c>
      <c r="BO1094">
        <v>240.5</v>
      </c>
      <c r="BP1094">
        <v>235.05999800000001</v>
      </c>
      <c r="BQ1094">
        <v>238.66000399999999</v>
      </c>
      <c r="BR1094">
        <v>3228400</v>
      </c>
      <c r="BS1094">
        <v>238.66000399999999</v>
      </c>
      <c r="BU1094" s="1">
        <v>41942</v>
      </c>
      <c r="BV1094">
        <v>46.349997999999999</v>
      </c>
      <c r="BW1094">
        <v>46.380001</v>
      </c>
      <c r="BX1094">
        <v>45.119999</v>
      </c>
      <c r="BY1094">
        <v>45.759998000000003</v>
      </c>
      <c r="BZ1094">
        <v>1145300</v>
      </c>
      <c r="CA1094">
        <v>45.740889000000003</v>
      </c>
      <c r="CC1094" s="1">
        <v>41942</v>
      </c>
      <c r="CD1094">
        <v>16968.140630000002</v>
      </c>
      <c r="CE1094">
        <v>17223.960940000001</v>
      </c>
      <c r="CF1094">
        <v>16920.759770000001</v>
      </c>
      <c r="CG1094">
        <v>17195.41992</v>
      </c>
      <c r="CH1094">
        <v>80180000</v>
      </c>
      <c r="CI1094">
        <v>17195.41992</v>
      </c>
    </row>
    <row r="1095" spans="1:87" x14ac:dyDescent="0.25">
      <c r="A1095" s="3">
        <v>41943</v>
      </c>
      <c r="B1095">
        <v>108.010002</v>
      </c>
      <c r="C1095">
        <v>108.040001</v>
      </c>
      <c r="D1095">
        <v>107.209999</v>
      </c>
      <c r="E1095">
        <v>108</v>
      </c>
      <c r="F1095">
        <v>44639300</v>
      </c>
      <c r="G1095">
        <v>104.525177</v>
      </c>
      <c r="I1095" s="1">
        <v>41943</v>
      </c>
      <c r="J1095">
        <v>46.939999</v>
      </c>
      <c r="K1095">
        <v>46.970001000000003</v>
      </c>
      <c r="L1095">
        <v>46.48</v>
      </c>
      <c r="M1095">
        <v>46.950001</v>
      </c>
      <c r="N1095">
        <v>35849700</v>
      </c>
      <c r="O1095">
        <v>44.782246999999998</v>
      </c>
      <c r="Q1095" s="1">
        <v>41943</v>
      </c>
      <c r="R1095">
        <v>53.040000999999997</v>
      </c>
      <c r="S1095">
        <v>53.169998</v>
      </c>
      <c r="T1095">
        <v>52.779998999999997</v>
      </c>
      <c r="U1095">
        <v>53.09</v>
      </c>
      <c r="V1095">
        <v>21126300</v>
      </c>
      <c r="W1095">
        <v>50.571019</v>
      </c>
      <c r="Y1095" s="1">
        <v>41943</v>
      </c>
      <c r="Z1095">
        <v>91.510002</v>
      </c>
      <c r="AA1095">
        <v>91.980002999999996</v>
      </c>
      <c r="AB1095">
        <v>90.75</v>
      </c>
      <c r="AC1095">
        <v>91.379997000000003</v>
      </c>
      <c r="AD1095">
        <v>7472200</v>
      </c>
      <c r="AE1095">
        <v>88.497106000000002</v>
      </c>
      <c r="AG1095" s="1">
        <v>41943</v>
      </c>
      <c r="AH1095">
        <v>71.589995999999999</v>
      </c>
      <c r="AI1095">
        <v>72.239998</v>
      </c>
      <c r="AJ1095">
        <v>70.069999999999993</v>
      </c>
      <c r="AK1095">
        <v>72.150002000000001</v>
      </c>
      <c r="AL1095">
        <v>9434100</v>
      </c>
      <c r="AM1095">
        <v>67.385677000000001</v>
      </c>
      <c r="AO1095" s="1">
        <v>41943</v>
      </c>
      <c r="AP1095">
        <v>94.989998</v>
      </c>
      <c r="AQ1095">
        <v>96.889999000000003</v>
      </c>
      <c r="AR1095">
        <v>94.309997999999993</v>
      </c>
      <c r="AS1095">
        <v>96.709998999999996</v>
      </c>
      <c r="AT1095">
        <v>17493700</v>
      </c>
      <c r="AU1095">
        <v>91.230554999999995</v>
      </c>
      <c r="AW1095" s="1">
        <v>41943</v>
      </c>
      <c r="AX1095">
        <v>559.35250399999995</v>
      </c>
      <c r="AY1095">
        <v>559.57252900000003</v>
      </c>
      <c r="AZ1095">
        <v>554.75248599999998</v>
      </c>
      <c r="BA1095">
        <v>559.082538</v>
      </c>
      <c r="BB1095">
        <v>2035000</v>
      </c>
      <c r="BC1095">
        <v>559.082538</v>
      </c>
      <c r="BE1095" s="1">
        <v>41943</v>
      </c>
      <c r="BF1095">
        <v>240.13999899999999</v>
      </c>
      <c r="BG1095">
        <v>242.61999499999999</v>
      </c>
      <c r="BH1095">
        <v>238.64999399999999</v>
      </c>
      <c r="BI1095">
        <v>238.770004</v>
      </c>
      <c r="BJ1095">
        <v>6261200</v>
      </c>
      <c r="BK1095">
        <v>238.770004</v>
      </c>
      <c r="BM1095" s="1">
        <v>41943</v>
      </c>
      <c r="BN1095">
        <v>242.509995</v>
      </c>
      <c r="BO1095">
        <v>243.11999499999999</v>
      </c>
      <c r="BP1095">
        <v>238.75</v>
      </c>
      <c r="BQ1095">
        <v>241.699997</v>
      </c>
      <c r="BR1095">
        <v>3775300</v>
      </c>
      <c r="BS1095">
        <v>241.699997</v>
      </c>
      <c r="BU1095" s="1">
        <v>41943</v>
      </c>
      <c r="BV1095">
        <v>46.709999000000003</v>
      </c>
      <c r="BW1095">
        <v>47.169998</v>
      </c>
      <c r="BX1095">
        <v>46.040000999999997</v>
      </c>
      <c r="BY1095">
        <v>47.099997999999999</v>
      </c>
      <c r="BZ1095">
        <v>1731300</v>
      </c>
      <c r="CA1095">
        <v>47.080329999999996</v>
      </c>
      <c r="CC1095" s="1">
        <v>41943</v>
      </c>
      <c r="CD1095">
        <v>17208.779299999998</v>
      </c>
      <c r="CE1095">
        <v>17395.539059999999</v>
      </c>
      <c r="CF1095">
        <v>17208.779299999998</v>
      </c>
      <c r="CG1095">
        <v>17390.519530000001</v>
      </c>
      <c r="CH1095">
        <v>121610000</v>
      </c>
      <c r="CI1095">
        <v>17390.519530000001</v>
      </c>
    </row>
    <row r="1096" spans="1:87" x14ac:dyDescent="0.25">
      <c r="A1096" s="3">
        <v>41946</v>
      </c>
      <c r="B1096">
        <v>108.220001</v>
      </c>
      <c r="C1096">
        <v>110.300003</v>
      </c>
      <c r="D1096">
        <v>108.010002</v>
      </c>
      <c r="E1096">
        <v>109.400002</v>
      </c>
      <c r="F1096">
        <v>52282600</v>
      </c>
      <c r="G1096">
        <v>105.880134</v>
      </c>
      <c r="I1096" s="1">
        <v>41946</v>
      </c>
      <c r="J1096">
        <v>46.889999000000003</v>
      </c>
      <c r="K1096">
        <v>47.459999000000003</v>
      </c>
      <c r="L1096">
        <v>46.73</v>
      </c>
      <c r="M1096">
        <v>47.439999</v>
      </c>
      <c r="N1096">
        <v>23130400</v>
      </c>
      <c r="O1096">
        <v>45.249620999999998</v>
      </c>
      <c r="Q1096" s="1">
        <v>41946</v>
      </c>
      <c r="R1096">
        <v>53.220001000000003</v>
      </c>
      <c r="S1096">
        <v>53.599997999999999</v>
      </c>
      <c r="T1096">
        <v>53.09</v>
      </c>
      <c r="U1096">
        <v>53.369999</v>
      </c>
      <c r="V1096">
        <v>14349500</v>
      </c>
      <c r="W1096">
        <v>50.837732000000003</v>
      </c>
      <c r="Y1096" s="1">
        <v>41946</v>
      </c>
      <c r="Z1096">
        <v>91.239998</v>
      </c>
      <c r="AA1096">
        <v>91.82</v>
      </c>
      <c r="AB1096">
        <v>91</v>
      </c>
      <c r="AC1096">
        <v>91.709998999999996</v>
      </c>
      <c r="AD1096">
        <v>5447700</v>
      </c>
      <c r="AE1096">
        <v>88.816697000000005</v>
      </c>
      <c r="AG1096" s="1">
        <v>41946</v>
      </c>
      <c r="AH1096">
        <v>72.260002</v>
      </c>
      <c r="AI1096">
        <v>72.569999999999993</v>
      </c>
      <c r="AJ1096">
        <v>70.470000999999996</v>
      </c>
      <c r="AK1096">
        <v>70.559997999999993</v>
      </c>
      <c r="AL1096">
        <v>9544400</v>
      </c>
      <c r="AM1096">
        <v>65.900666999999999</v>
      </c>
      <c r="AO1096" s="1">
        <v>41946</v>
      </c>
      <c r="AP1096">
        <v>96.559997999999993</v>
      </c>
      <c r="AQ1096">
        <v>97.099997999999999</v>
      </c>
      <c r="AR1096">
        <v>94.800003000000004</v>
      </c>
      <c r="AS1096">
        <v>95.260002</v>
      </c>
      <c r="AT1096">
        <v>13410000</v>
      </c>
      <c r="AU1096">
        <v>89.862712999999999</v>
      </c>
      <c r="AW1096" s="1">
        <v>41946</v>
      </c>
      <c r="AX1096">
        <v>555.50252899999998</v>
      </c>
      <c r="AY1096">
        <v>557.90254400000003</v>
      </c>
      <c r="AZ1096">
        <v>553.23251000000005</v>
      </c>
      <c r="BA1096">
        <v>555.22252500000002</v>
      </c>
      <c r="BB1096">
        <v>1382200</v>
      </c>
      <c r="BC1096">
        <v>555.22252500000002</v>
      </c>
      <c r="BE1096" s="1">
        <v>41946</v>
      </c>
      <c r="BF1096">
        <v>239.179993</v>
      </c>
      <c r="BG1096">
        <v>240.55999800000001</v>
      </c>
      <c r="BH1096">
        <v>234.320007</v>
      </c>
      <c r="BI1096">
        <v>236.53999300000001</v>
      </c>
      <c r="BJ1096">
        <v>3515600</v>
      </c>
      <c r="BK1096">
        <v>236.53999300000001</v>
      </c>
      <c r="BM1096" s="1">
        <v>41946</v>
      </c>
      <c r="BN1096">
        <v>243</v>
      </c>
      <c r="BO1096">
        <v>247.55999800000001</v>
      </c>
      <c r="BP1096">
        <v>241.320007</v>
      </c>
      <c r="BQ1096">
        <v>242.58999600000001</v>
      </c>
      <c r="BR1096">
        <v>4203800</v>
      </c>
      <c r="BS1096">
        <v>242.58999600000001</v>
      </c>
      <c r="BU1096" s="1">
        <v>41946</v>
      </c>
      <c r="BV1096">
        <v>46.650002000000001</v>
      </c>
      <c r="BW1096">
        <v>46.889999000000003</v>
      </c>
      <c r="BX1096">
        <v>45.529998999999997</v>
      </c>
      <c r="BY1096">
        <v>45.880001</v>
      </c>
      <c r="BZ1096">
        <v>1168300</v>
      </c>
      <c r="CA1096">
        <v>45.860841999999998</v>
      </c>
      <c r="CC1096" s="1">
        <v>41946</v>
      </c>
      <c r="CD1096">
        <v>17390.900389999999</v>
      </c>
      <c r="CE1096">
        <v>17410.650389999999</v>
      </c>
      <c r="CF1096">
        <v>17339.849610000001</v>
      </c>
      <c r="CG1096">
        <v>17366.240229999999</v>
      </c>
      <c r="CH1096">
        <v>80030000</v>
      </c>
      <c r="CI1096">
        <v>17366.240229999999</v>
      </c>
    </row>
    <row r="1097" spans="1:87" x14ac:dyDescent="0.25">
      <c r="A1097" s="3">
        <v>41947</v>
      </c>
      <c r="B1097">
        <v>109.360001</v>
      </c>
      <c r="C1097">
        <v>109.489998</v>
      </c>
      <c r="D1097">
        <v>107.720001</v>
      </c>
      <c r="E1097">
        <v>108.599998</v>
      </c>
      <c r="F1097">
        <v>41574400</v>
      </c>
      <c r="G1097">
        <v>105.10587099999999</v>
      </c>
      <c r="I1097" s="1">
        <v>41947</v>
      </c>
      <c r="J1097">
        <v>47.299999</v>
      </c>
      <c r="K1097">
        <v>47.73</v>
      </c>
      <c r="L1097">
        <v>47.25</v>
      </c>
      <c r="M1097">
        <v>47.57</v>
      </c>
      <c r="N1097">
        <v>21530800</v>
      </c>
      <c r="O1097">
        <v>45.373618999999998</v>
      </c>
      <c r="Q1097" s="1">
        <v>41947</v>
      </c>
      <c r="R1097">
        <v>53.380001</v>
      </c>
      <c r="S1097">
        <v>53.490001999999997</v>
      </c>
      <c r="T1097">
        <v>52.91</v>
      </c>
      <c r="U1097">
        <v>53.27</v>
      </c>
      <c r="V1097">
        <v>14931500</v>
      </c>
      <c r="W1097">
        <v>50.742477999999998</v>
      </c>
      <c r="Y1097" s="1">
        <v>41947</v>
      </c>
      <c r="Z1097">
        <v>91.970000999999996</v>
      </c>
      <c r="AA1097">
        <v>91.980002999999996</v>
      </c>
      <c r="AB1097">
        <v>89.800003000000004</v>
      </c>
      <c r="AC1097">
        <v>90.349997999999999</v>
      </c>
      <c r="AD1097">
        <v>7928500</v>
      </c>
      <c r="AE1097">
        <v>87.499601999999996</v>
      </c>
      <c r="AG1097" s="1">
        <v>41947</v>
      </c>
      <c r="AH1097">
        <v>69.199996999999996</v>
      </c>
      <c r="AI1097">
        <v>69.839995999999999</v>
      </c>
      <c r="AJ1097">
        <v>68.209998999999996</v>
      </c>
      <c r="AK1097">
        <v>68.769997000000004</v>
      </c>
      <c r="AL1097">
        <v>10962400</v>
      </c>
      <c r="AM1097">
        <v>64.228865999999996</v>
      </c>
      <c r="AO1097" s="1">
        <v>41947</v>
      </c>
      <c r="AP1097">
        <v>94.5</v>
      </c>
      <c r="AQ1097">
        <v>94.889999000000003</v>
      </c>
      <c r="AR1097">
        <v>93.889999000000003</v>
      </c>
      <c r="AS1097">
        <v>94.519997000000004</v>
      </c>
      <c r="AT1097">
        <v>13498500</v>
      </c>
      <c r="AU1097">
        <v>89.164635000000004</v>
      </c>
      <c r="AW1097" s="1">
        <v>41947</v>
      </c>
      <c r="AX1097">
        <v>553.00250900000003</v>
      </c>
      <c r="AY1097">
        <v>555.50252899999998</v>
      </c>
      <c r="AZ1097">
        <v>549.30248099999994</v>
      </c>
      <c r="BA1097">
        <v>554.11248599999999</v>
      </c>
      <c r="BB1097">
        <v>1244200</v>
      </c>
      <c r="BC1097">
        <v>554.11248599999999</v>
      </c>
      <c r="BE1097" s="1">
        <v>41947</v>
      </c>
      <c r="BF1097">
        <v>235.08999600000001</v>
      </c>
      <c r="BG1097">
        <v>242.13999899999999</v>
      </c>
      <c r="BH1097">
        <v>235</v>
      </c>
      <c r="BI1097">
        <v>241.96000699999999</v>
      </c>
      <c r="BJ1097">
        <v>3896400</v>
      </c>
      <c r="BK1097">
        <v>241.96000699999999</v>
      </c>
      <c r="BM1097" s="1">
        <v>41947</v>
      </c>
      <c r="BN1097">
        <v>240.490005</v>
      </c>
      <c r="BO1097">
        <v>242.35000600000001</v>
      </c>
      <c r="BP1097">
        <v>236.529999</v>
      </c>
      <c r="BQ1097">
        <v>238.929993</v>
      </c>
      <c r="BR1097">
        <v>3682600</v>
      </c>
      <c r="BS1097">
        <v>238.929993</v>
      </c>
      <c r="BU1097" s="1">
        <v>41947</v>
      </c>
      <c r="BV1097">
        <v>45.919998</v>
      </c>
      <c r="BW1097">
        <v>46.32</v>
      </c>
      <c r="BX1097">
        <v>45.57</v>
      </c>
      <c r="BY1097">
        <v>46.200001</v>
      </c>
      <c r="BZ1097">
        <v>788200</v>
      </c>
      <c r="CA1097">
        <v>46.180708000000003</v>
      </c>
      <c r="CC1097" s="1">
        <v>41947</v>
      </c>
      <c r="CD1097">
        <v>17368.810549999998</v>
      </c>
      <c r="CE1097">
        <v>17397.230469999999</v>
      </c>
      <c r="CF1097">
        <v>17278.359380000002</v>
      </c>
      <c r="CG1097">
        <v>17383.839840000001</v>
      </c>
      <c r="CH1097">
        <v>81390000</v>
      </c>
      <c r="CI1097">
        <v>17383.839840000001</v>
      </c>
    </row>
    <row r="1098" spans="1:87" x14ac:dyDescent="0.25">
      <c r="A1098" s="3">
        <v>41948</v>
      </c>
      <c r="B1098">
        <v>109.099998</v>
      </c>
      <c r="C1098">
        <v>109.300003</v>
      </c>
      <c r="D1098">
        <v>108.129997</v>
      </c>
      <c r="E1098">
        <v>108.860001</v>
      </c>
      <c r="F1098">
        <v>37435900</v>
      </c>
      <c r="G1098">
        <v>105.357507</v>
      </c>
      <c r="I1098" s="1">
        <v>41948</v>
      </c>
      <c r="J1098">
        <v>47.799999</v>
      </c>
      <c r="K1098">
        <v>47.900002000000001</v>
      </c>
      <c r="L1098">
        <v>47.259998000000003</v>
      </c>
      <c r="M1098">
        <v>47.860000999999997</v>
      </c>
      <c r="N1098">
        <v>22449600</v>
      </c>
      <c r="O1098">
        <v>45.650230000000001</v>
      </c>
      <c r="Q1098" s="1">
        <v>41948</v>
      </c>
      <c r="R1098">
        <v>53.43</v>
      </c>
      <c r="S1098">
        <v>53.549999</v>
      </c>
      <c r="T1098">
        <v>53.130001</v>
      </c>
      <c r="U1098">
        <v>53.529998999999997</v>
      </c>
      <c r="V1098">
        <v>14496900</v>
      </c>
      <c r="W1098">
        <v>51.327378000000003</v>
      </c>
      <c r="Y1098" s="1">
        <v>41948</v>
      </c>
      <c r="Z1098">
        <v>91.599997999999999</v>
      </c>
      <c r="AA1098">
        <v>91.599997999999999</v>
      </c>
      <c r="AB1098">
        <v>89.589995999999999</v>
      </c>
      <c r="AC1098">
        <v>91</v>
      </c>
      <c r="AD1098">
        <v>7021000</v>
      </c>
      <c r="AE1098">
        <v>88.129097000000002</v>
      </c>
      <c r="AG1098" s="1">
        <v>41948</v>
      </c>
      <c r="AH1098">
        <v>69.949996999999996</v>
      </c>
      <c r="AI1098">
        <v>70.25</v>
      </c>
      <c r="AJ1098">
        <v>68.980002999999996</v>
      </c>
      <c r="AK1098">
        <v>69.879997000000003</v>
      </c>
      <c r="AL1098">
        <v>7883400</v>
      </c>
      <c r="AM1098">
        <v>65.265568999999999</v>
      </c>
      <c r="AO1098" s="1">
        <v>41948</v>
      </c>
      <c r="AP1098">
        <v>95.360000999999997</v>
      </c>
      <c r="AQ1098">
        <v>95.769997000000004</v>
      </c>
      <c r="AR1098">
        <v>94.650002000000001</v>
      </c>
      <c r="AS1098">
        <v>95.07</v>
      </c>
      <c r="AT1098">
        <v>12480000</v>
      </c>
      <c r="AU1098">
        <v>89.683475999999999</v>
      </c>
      <c r="AW1098" s="1">
        <v>41948</v>
      </c>
      <c r="AX1098">
        <v>556.80254200000002</v>
      </c>
      <c r="AY1098">
        <v>556.80254200000002</v>
      </c>
      <c r="AZ1098">
        <v>544.05248700000004</v>
      </c>
      <c r="BA1098">
        <v>545.92248400000005</v>
      </c>
      <c r="BB1098">
        <v>2032200</v>
      </c>
      <c r="BC1098">
        <v>545.92248400000005</v>
      </c>
      <c r="BE1098" s="1">
        <v>41948</v>
      </c>
      <c r="BF1098">
        <v>244</v>
      </c>
      <c r="BG1098">
        <v>246</v>
      </c>
      <c r="BH1098">
        <v>237.03999300000001</v>
      </c>
      <c r="BI1098">
        <v>237.699997</v>
      </c>
      <c r="BJ1098">
        <v>4552200</v>
      </c>
      <c r="BK1098">
        <v>237.699997</v>
      </c>
      <c r="BM1098" s="1">
        <v>41948</v>
      </c>
      <c r="BN1098">
        <v>241</v>
      </c>
      <c r="BO1098">
        <v>241.36000100000001</v>
      </c>
      <c r="BP1098">
        <v>230.529999</v>
      </c>
      <c r="BQ1098">
        <v>230.970001</v>
      </c>
      <c r="BR1098">
        <v>9045900</v>
      </c>
      <c r="BS1098">
        <v>230.970001</v>
      </c>
      <c r="BU1098" s="1">
        <v>41948</v>
      </c>
      <c r="BV1098">
        <v>46.689999</v>
      </c>
      <c r="BW1098">
        <v>47.02</v>
      </c>
      <c r="BX1098">
        <v>46.130001</v>
      </c>
      <c r="BY1098">
        <v>46.790000999999997</v>
      </c>
      <c r="BZ1098">
        <v>634300</v>
      </c>
      <c r="CA1098">
        <v>46.770462000000002</v>
      </c>
      <c r="CC1098" s="1">
        <v>41948</v>
      </c>
      <c r="CD1098">
        <v>17385.759770000001</v>
      </c>
      <c r="CE1098">
        <v>17486.589840000001</v>
      </c>
      <c r="CF1098">
        <v>17385.759770000001</v>
      </c>
      <c r="CG1098">
        <v>17484.529299999998</v>
      </c>
      <c r="CH1098">
        <v>76030000</v>
      </c>
      <c r="CI1098">
        <v>17484.529299999998</v>
      </c>
    </row>
    <row r="1099" spans="1:87" x14ac:dyDescent="0.25">
      <c r="A1099" s="3">
        <v>41949</v>
      </c>
      <c r="B1099">
        <v>108.599998</v>
      </c>
      <c r="C1099">
        <v>108.790001</v>
      </c>
      <c r="D1099">
        <v>107.800003</v>
      </c>
      <c r="E1099">
        <v>108.699997</v>
      </c>
      <c r="F1099">
        <v>34968500</v>
      </c>
      <c r="G1099">
        <v>105.658833</v>
      </c>
      <c r="I1099" s="1">
        <v>41949</v>
      </c>
      <c r="J1099">
        <v>47.860000999999997</v>
      </c>
      <c r="K1099">
        <v>48.860000999999997</v>
      </c>
      <c r="L1099">
        <v>47.790000999999997</v>
      </c>
      <c r="M1099">
        <v>48.700001</v>
      </c>
      <c r="N1099">
        <v>33037800</v>
      </c>
      <c r="O1099">
        <v>46.451445999999997</v>
      </c>
      <c r="Q1099" s="1">
        <v>41949</v>
      </c>
      <c r="R1099">
        <v>53.549999</v>
      </c>
      <c r="S1099">
        <v>54.119999</v>
      </c>
      <c r="T1099">
        <v>53.48</v>
      </c>
      <c r="U1099">
        <v>54.060001</v>
      </c>
      <c r="V1099">
        <v>15328100</v>
      </c>
      <c r="W1099">
        <v>51.835571999999999</v>
      </c>
      <c r="Y1099" s="1">
        <v>41949</v>
      </c>
      <c r="Z1099">
        <v>91.290001000000004</v>
      </c>
      <c r="AA1099">
        <v>92</v>
      </c>
      <c r="AB1099">
        <v>91.150002000000001</v>
      </c>
      <c r="AC1099">
        <v>92</v>
      </c>
      <c r="AD1099">
        <v>9938800</v>
      </c>
      <c r="AE1099">
        <v>89.097549000000001</v>
      </c>
      <c r="AG1099" s="1">
        <v>41949</v>
      </c>
      <c r="AH1099">
        <v>69.720000999999996</v>
      </c>
      <c r="AI1099">
        <v>71.349997999999999</v>
      </c>
      <c r="AJ1099">
        <v>69.489998</v>
      </c>
      <c r="AK1099">
        <v>71.319999999999993</v>
      </c>
      <c r="AL1099">
        <v>7761100</v>
      </c>
      <c r="AM1099">
        <v>66.610483000000002</v>
      </c>
      <c r="AO1099" s="1">
        <v>41949</v>
      </c>
      <c r="AP1099">
        <v>95.18</v>
      </c>
      <c r="AQ1099">
        <v>96.419998000000007</v>
      </c>
      <c r="AR1099">
        <v>94.279999000000004</v>
      </c>
      <c r="AS1099">
        <v>96.260002</v>
      </c>
      <c r="AT1099">
        <v>14731400</v>
      </c>
      <c r="AU1099">
        <v>90.806054000000003</v>
      </c>
      <c r="AW1099" s="1">
        <v>41949</v>
      </c>
      <c r="AX1099">
        <v>545.50244799999996</v>
      </c>
      <c r="AY1099">
        <v>546.887472</v>
      </c>
      <c r="AZ1099">
        <v>540.97244599999999</v>
      </c>
      <c r="BA1099">
        <v>542.04245800000001</v>
      </c>
      <c r="BB1099">
        <v>1333200</v>
      </c>
      <c r="BC1099">
        <v>542.04245800000001</v>
      </c>
      <c r="BE1099" s="1">
        <v>41949</v>
      </c>
      <c r="BF1099">
        <v>238.25</v>
      </c>
      <c r="BG1099">
        <v>239.05999800000001</v>
      </c>
      <c r="BH1099">
        <v>233</v>
      </c>
      <c r="BI1099">
        <v>236.89999399999999</v>
      </c>
      <c r="BJ1099">
        <v>2973200</v>
      </c>
      <c r="BK1099">
        <v>236.89999399999999</v>
      </c>
      <c r="BM1099" s="1">
        <v>41949</v>
      </c>
      <c r="BN1099">
        <v>234.490005</v>
      </c>
      <c r="BO1099">
        <v>246.69000199999999</v>
      </c>
      <c r="BP1099">
        <v>228.5</v>
      </c>
      <c r="BQ1099">
        <v>241.220001</v>
      </c>
      <c r="BR1099">
        <v>15354700</v>
      </c>
      <c r="BS1099">
        <v>241.220001</v>
      </c>
      <c r="BU1099" s="1">
        <v>41949</v>
      </c>
      <c r="BV1099">
        <v>46.630001</v>
      </c>
      <c r="BW1099">
        <v>47.66</v>
      </c>
      <c r="BX1099">
        <v>46.59</v>
      </c>
      <c r="BY1099">
        <v>47.549999</v>
      </c>
      <c r="BZ1099">
        <v>1036700</v>
      </c>
      <c r="CA1099">
        <v>47.530143000000002</v>
      </c>
      <c r="CC1099" s="1">
        <v>41949</v>
      </c>
      <c r="CD1099">
        <v>17491.660159999999</v>
      </c>
      <c r="CE1099">
        <v>17560.310549999998</v>
      </c>
      <c r="CF1099">
        <v>17440.349610000001</v>
      </c>
      <c r="CG1099">
        <v>17554.470700000002</v>
      </c>
      <c r="CH1099">
        <v>70670000</v>
      </c>
      <c r="CI1099">
        <v>17554.470700000002</v>
      </c>
    </row>
    <row r="1100" spans="1:87" x14ac:dyDescent="0.25">
      <c r="A1100" s="3">
        <v>41950</v>
      </c>
      <c r="B1100">
        <v>108.75</v>
      </c>
      <c r="C1100">
        <v>109.32</v>
      </c>
      <c r="D1100">
        <v>108.550003</v>
      </c>
      <c r="E1100">
        <v>109.010002</v>
      </c>
      <c r="F1100">
        <v>33691500</v>
      </c>
      <c r="G1100">
        <v>105.960165</v>
      </c>
      <c r="I1100" s="1">
        <v>41950</v>
      </c>
      <c r="J1100">
        <v>48.919998</v>
      </c>
      <c r="K1100">
        <v>48.919998</v>
      </c>
      <c r="L1100">
        <v>48.290000999999997</v>
      </c>
      <c r="M1100">
        <v>48.68</v>
      </c>
      <c r="N1100">
        <v>28000600</v>
      </c>
      <c r="O1100">
        <v>46.432369000000001</v>
      </c>
      <c r="Q1100" s="1">
        <v>41950</v>
      </c>
      <c r="R1100">
        <v>54.200001</v>
      </c>
      <c r="S1100">
        <v>54.25</v>
      </c>
      <c r="T1100">
        <v>53.639999000000003</v>
      </c>
      <c r="U1100">
        <v>53.84</v>
      </c>
      <c r="V1100">
        <v>13312700</v>
      </c>
      <c r="W1100">
        <v>51.624623999999997</v>
      </c>
      <c r="Y1100" s="1">
        <v>41950</v>
      </c>
      <c r="Z1100">
        <v>89.389999000000003</v>
      </c>
      <c r="AA1100">
        <v>90.019997000000004</v>
      </c>
      <c r="AB1100">
        <v>88.650002000000001</v>
      </c>
      <c r="AC1100">
        <v>90</v>
      </c>
      <c r="AD1100">
        <v>16176300</v>
      </c>
      <c r="AE1100">
        <v>87.160646</v>
      </c>
      <c r="AG1100" s="1">
        <v>41950</v>
      </c>
      <c r="AH1100">
        <v>71.440002000000007</v>
      </c>
      <c r="AI1100">
        <v>72.309997999999993</v>
      </c>
      <c r="AJ1100">
        <v>71.400002000000001</v>
      </c>
      <c r="AK1100">
        <v>72.160004000000001</v>
      </c>
      <c r="AL1100">
        <v>7367200</v>
      </c>
      <c r="AM1100">
        <v>67.395019000000005</v>
      </c>
      <c r="AO1100" s="1">
        <v>41950</v>
      </c>
      <c r="AP1100">
        <v>95.800003000000004</v>
      </c>
      <c r="AQ1100">
        <v>97.160004000000001</v>
      </c>
      <c r="AR1100">
        <v>95.720000999999996</v>
      </c>
      <c r="AS1100">
        <v>96.589995999999999</v>
      </c>
      <c r="AT1100">
        <v>13233500</v>
      </c>
      <c r="AU1100">
        <v>91.775205</v>
      </c>
      <c r="AW1100" s="1">
        <v>41950</v>
      </c>
      <c r="AX1100">
        <v>546.21246399999995</v>
      </c>
      <c r="AY1100">
        <v>546.21246399999995</v>
      </c>
      <c r="AZ1100">
        <v>538.67243699999995</v>
      </c>
      <c r="BA1100">
        <v>541.012473</v>
      </c>
      <c r="BB1100">
        <v>1633700</v>
      </c>
      <c r="BC1100">
        <v>541.012473</v>
      </c>
      <c r="BE1100" s="1">
        <v>41950</v>
      </c>
      <c r="BF1100">
        <v>237.38000500000001</v>
      </c>
      <c r="BG1100">
        <v>238.63000500000001</v>
      </c>
      <c r="BH1100">
        <v>235.5</v>
      </c>
      <c r="BI1100">
        <v>236.53999300000001</v>
      </c>
      <c r="BJ1100">
        <v>1913100</v>
      </c>
      <c r="BK1100">
        <v>236.53999300000001</v>
      </c>
      <c r="BM1100" s="1">
        <v>41950</v>
      </c>
      <c r="BN1100">
        <v>242.19000199999999</v>
      </c>
      <c r="BO1100">
        <v>242.83999600000001</v>
      </c>
      <c r="BP1100">
        <v>237.199997</v>
      </c>
      <c r="BQ1100">
        <v>240.199997</v>
      </c>
      <c r="BR1100">
        <v>5161000</v>
      </c>
      <c r="BS1100">
        <v>240.199997</v>
      </c>
      <c r="BU1100" s="1">
        <v>41950</v>
      </c>
      <c r="BV1100">
        <v>47.029998999999997</v>
      </c>
      <c r="BW1100">
        <v>47.450001</v>
      </c>
      <c r="BX1100">
        <v>46.290000999999997</v>
      </c>
      <c r="BY1100">
        <v>46.540000999999997</v>
      </c>
      <c r="BZ1100">
        <v>913900</v>
      </c>
      <c r="CA1100">
        <v>46.520566000000002</v>
      </c>
      <c r="CC1100" s="1">
        <v>41950</v>
      </c>
      <c r="CD1100">
        <v>17558.58008</v>
      </c>
      <c r="CE1100">
        <v>17575.33008</v>
      </c>
      <c r="CF1100">
        <v>17493.369139999999</v>
      </c>
      <c r="CG1100">
        <v>17573.929690000001</v>
      </c>
      <c r="CH1100">
        <v>82860000</v>
      </c>
      <c r="CI1100">
        <v>17573.929690000001</v>
      </c>
    </row>
    <row r="1101" spans="1:87" x14ac:dyDescent="0.25">
      <c r="A1101" s="3">
        <v>41953</v>
      </c>
      <c r="B1101">
        <v>109.019997</v>
      </c>
      <c r="C1101">
        <v>109.33000199999999</v>
      </c>
      <c r="D1101">
        <v>108.66999800000001</v>
      </c>
      <c r="E1101">
        <v>108.83000199999999</v>
      </c>
      <c r="F1101">
        <v>27195500</v>
      </c>
      <c r="G1101">
        <v>105.785201</v>
      </c>
      <c r="I1101" s="1">
        <v>41953</v>
      </c>
      <c r="J1101">
        <v>48.650002000000001</v>
      </c>
      <c r="K1101">
        <v>49.150002000000001</v>
      </c>
      <c r="L1101">
        <v>48.549999</v>
      </c>
      <c r="M1101">
        <v>48.889999000000003</v>
      </c>
      <c r="N1101">
        <v>36370100</v>
      </c>
      <c r="O1101">
        <v>46.632672999999997</v>
      </c>
      <c r="Q1101" s="1">
        <v>41953</v>
      </c>
      <c r="R1101">
        <v>53.68</v>
      </c>
      <c r="S1101">
        <v>53.990001999999997</v>
      </c>
      <c r="T1101">
        <v>53.619999</v>
      </c>
      <c r="U1101">
        <v>53.830002</v>
      </c>
      <c r="V1101">
        <v>11837300</v>
      </c>
      <c r="W1101">
        <v>51.615037000000001</v>
      </c>
      <c r="Y1101" s="1">
        <v>41953</v>
      </c>
      <c r="Z1101">
        <v>90.239998</v>
      </c>
      <c r="AA1101">
        <v>90.419998000000007</v>
      </c>
      <c r="AB1101">
        <v>88.949996999999996</v>
      </c>
      <c r="AC1101">
        <v>89.779999000000004</v>
      </c>
      <c r="AD1101">
        <v>8155700</v>
      </c>
      <c r="AE1101">
        <v>86.947585000000004</v>
      </c>
      <c r="AG1101" s="1">
        <v>41953</v>
      </c>
      <c r="AH1101">
        <v>72.819999999999993</v>
      </c>
      <c r="AI1101">
        <v>73.220000999999996</v>
      </c>
      <c r="AJ1101">
        <v>71.459998999999996</v>
      </c>
      <c r="AK1101">
        <v>71.599997999999999</v>
      </c>
      <c r="AL1101">
        <v>7301800</v>
      </c>
      <c r="AM1101">
        <v>66.871993000000003</v>
      </c>
      <c r="AO1101" s="1">
        <v>41953</v>
      </c>
      <c r="AP1101">
        <v>96.870002999999997</v>
      </c>
      <c r="AQ1101">
        <v>97.099997999999999</v>
      </c>
      <c r="AR1101">
        <v>96.07</v>
      </c>
      <c r="AS1101">
        <v>96.279999000000004</v>
      </c>
      <c r="AT1101">
        <v>9087600</v>
      </c>
      <c r="AU1101">
        <v>91.48066</v>
      </c>
      <c r="AW1101" s="1">
        <v>41953</v>
      </c>
      <c r="AX1101">
        <v>541.46243700000002</v>
      </c>
      <c r="AY1101">
        <v>549.59246099999996</v>
      </c>
      <c r="AZ1101">
        <v>541.02244900000005</v>
      </c>
      <c r="BA1101">
        <v>547.49246300000004</v>
      </c>
      <c r="BB1101">
        <v>1134600</v>
      </c>
      <c r="BC1101">
        <v>547.49246300000004</v>
      </c>
      <c r="BE1101" s="1">
        <v>41953</v>
      </c>
      <c r="BF1101">
        <v>237.300003</v>
      </c>
      <c r="BG1101">
        <v>247.699997</v>
      </c>
      <c r="BH1101">
        <v>237.199997</v>
      </c>
      <c r="BI1101">
        <v>247.58000200000001</v>
      </c>
      <c r="BJ1101">
        <v>4186000</v>
      </c>
      <c r="BK1101">
        <v>247.58000200000001</v>
      </c>
      <c r="BM1101" s="1">
        <v>41953</v>
      </c>
      <c r="BN1101">
        <v>239.11000100000001</v>
      </c>
      <c r="BO1101">
        <v>242.88000500000001</v>
      </c>
      <c r="BP1101">
        <v>236.800003</v>
      </c>
      <c r="BQ1101">
        <v>241.929993</v>
      </c>
      <c r="BR1101">
        <v>4577200</v>
      </c>
      <c r="BS1101">
        <v>241.929993</v>
      </c>
      <c r="BU1101" s="1">
        <v>41953</v>
      </c>
      <c r="BV1101">
        <v>46.150002000000001</v>
      </c>
      <c r="BW1101">
        <v>46.540000999999997</v>
      </c>
      <c r="BX1101">
        <v>46</v>
      </c>
      <c r="BY1101">
        <v>46.540000999999997</v>
      </c>
      <c r="BZ1101">
        <v>714800</v>
      </c>
      <c r="CA1101">
        <v>46.520566000000002</v>
      </c>
      <c r="CC1101" s="1">
        <v>41953</v>
      </c>
      <c r="CD1101">
        <v>17568.980469999999</v>
      </c>
      <c r="CE1101">
        <v>17621.869139999999</v>
      </c>
      <c r="CF1101">
        <v>17547.509770000001</v>
      </c>
      <c r="CG1101">
        <v>17613.740229999999</v>
      </c>
      <c r="CH1101">
        <v>71430000</v>
      </c>
      <c r="CI1101">
        <v>17613.740229999999</v>
      </c>
    </row>
    <row r="1102" spans="1:87" x14ac:dyDescent="0.25">
      <c r="A1102" s="3">
        <v>41954</v>
      </c>
      <c r="B1102">
        <v>108.699997</v>
      </c>
      <c r="C1102">
        <v>109.75</v>
      </c>
      <c r="D1102">
        <v>108.400002</v>
      </c>
      <c r="E1102">
        <v>109.699997</v>
      </c>
      <c r="F1102">
        <v>27442300</v>
      </c>
      <c r="G1102">
        <v>106.63085599999999</v>
      </c>
      <c r="I1102" s="1">
        <v>41954</v>
      </c>
      <c r="J1102">
        <v>48.849997999999999</v>
      </c>
      <c r="K1102">
        <v>48.950001</v>
      </c>
      <c r="L1102">
        <v>48.650002000000001</v>
      </c>
      <c r="M1102">
        <v>48.869999</v>
      </c>
      <c r="N1102">
        <v>23445200</v>
      </c>
      <c r="O1102">
        <v>46.613596000000001</v>
      </c>
      <c r="Q1102" s="1">
        <v>41954</v>
      </c>
      <c r="R1102">
        <v>53.880001</v>
      </c>
      <c r="S1102">
        <v>54.099997999999999</v>
      </c>
      <c r="T1102">
        <v>53.529998999999997</v>
      </c>
      <c r="U1102">
        <v>53.580002</v>
      </c>
      <c r="V1102">
        <v>12520500</v>
      </c>
      <c r="W1102">
        <v>51.375323000000002</v>
      </c>
      <c r="Y1102" s="1">
        <v>41954</v>
      </c>
      <c r="Z1102">
        <v>90.010002</v>
      </c>
      <c r="AA1102">
        <v>90.029999000000004</v>
      </c>
      <c r="AB1102">
        <v>89.129997000000003</v>
      </c>
      <c r="AC1102">
        <v>89.980002999999996</v>
      </c>
      <c r="AD1102">
        <v>5896800</v>
      </c>
      <c r="AE1102">
        <v>87.141279999999995</v>
      </c>
      <c r="AG1102" s="1">
        <v>41954</v>
      </c>
      <c r="AH1102">
        <v>71.519997000000004</v>
      </c>
      <c r="AI1102">
        <v>71.949996999999996</v>
      </c>
      <c r="AJ1102">
        <v>71.069999999999993</v>
      </c>
      <c r="AK1102">
        <v>71.75</v>
      </c>
      <c r="AL1102">
        <v>5921800</v>
      </c>
      <c r="AM1102">
        <v>67.012089000000003</v>
      </c>
      <c r="AO1102" s="1">
        <v>41954</v>
      </c>
      <c r="AP1102">
        <v>95.779999000000004</v>
      </c>
      <c r="AQ1102">
        <v>96.510002</v>
      </c>
      <c r="AR1102">
        <v>95.610000999999997</v>
      </c>
      <c r="AS1102">
        <v>96.410004000000001</v>
      </c>
      <c r="AT1102">
        <v>7990000</v>
      </c>
      <c r="AU1102">
        <v>91.604185000000001</v>
      </c>
      <c r="AW1102" s="1">
        <v>41954</v>
      </c>
      <c r="AX1102">
        <v>548.49245900000005</v>
      </c>
      <c r="AY1102">
        <v>551.94247299999995</v>
      </c>
      <c r="AZ1102">
        <v>546.30249300000003</v>
      </c>
      <c r="BA1102">
        <v>550.29250100000002</v>
      </c>
      <c r="BB1102">
        <v>965500</v>
      </c>
      <c r="BC1102">
        <v>550.29250100000002</v>
      </c>
      <c r="BE1102" s="1">
        <v>41954</v>
      </c>
      <c r="BF1102">
        <v>245.44000199999999</v>
      </c>
      <c r="BG1102">
        <v>251</v>
      </c>
      <c r="BH1102">
        <v>243.009995</v>
      </c>
      <c r="BI1102">
        <v>250.33999600000001</v>
      </c>
      <c r="BJ1102">
        <v>3550200</v>
      </c>
      <c r="BK1102">
        <v>250.33999600000001</v>
      </c>
      <c r="BM1102" s="1">
        <v>41954</v>
      </c>
      <c r="BN1102">
        <v>242.550003</v>
      </c>
      <c r="BO1102">
        <v>251.820007</v>
      </c>
      <c r="BP1102">
        <v>242</v>
      </c>
      <c r="BQ1102">
        <v>251.08000200000001</v>
      </c>
      <c r="BR1102">
        <v>7948800</v>
      </c>
      <c r="BS1102">
        <v>251.08000200000001</v>
      </c>
      <c r="BU1102" s="1">
        <v>41954</v>
      </c>
      <c r="BV1102">
        <v>46.450001</v>
      </c>
      <c r="BW1102">
        <v>46.48</v>
      </c>
      <c r="BX1102">
        <v>45.57</v>
      </c>
      <c r="BY1102">
        <v>46.049999</v>
      </c>
      <c r="BZ1102">
        <v>930500</v>
      </c>
      <c r="CA1102">
        <v>46.030768999999999</v>
      </c>
      <c r="CC1102" s="1">
        <v>41954</v>
      </c>
      <c r="CD1102">
        <v>17615.640630000002</v>
      </c>
      <c r="CE1102">
        <v>17638.210940000001</v>
      </c>
      <c r="CF1102">
        <v>17584.939450000002</v>
      </c>
      <c r="CG1102">
        <v>17614.900389999999</v>
      </c>
      <c r="CH1102">
        <v>52880000</v>
      </c>
      <c r="CI1102">
        <v>17614.900389999999</v>
      </c>
    </row>
    <row r="1103" spans="1:87" x14ac:dyDescent="0.25">
      <c r="A1103" s="3">
        <v>41955</v>
      </c>
      <c r="B1103">
        <v>109.379997</v>
      </c>
      <c r="C1103">
        <v>111.43</v>
      </c>
      <c r="D1103">
        <v>109.370003</v>
      </c>
      <c r="E1103">
        <v>111.25</v>
      </c>
      <c r="F1103">
        <v>46942400</v>
      </c>
      <c r="G1103">
        <v>108.137494</v>
      </c>
      <c r="I1103" s="1">
        <v>41955</v>
      </c>
      <c r="J1103">
        <v>48.560001</v>
      </c>
      <c r="K1103">
        <v>48.919998</v>
      </c>
      <c r="L1103">
        <v>48.52</v>
      </c>
      <c r="M1103">
        <v>48.779998999999997</v>
      </c>
      <c r="N1103">
        <v>22722000</v>
      </c>
      <c r="O1103">
        <v>46.527751000000002</v>
      </c>
      <c r="Q1103" s="1">
        <v>41955</v>
      </c>
      <c r="R1103">
        <v>53.299999</v>
      </c>
      <c r="S1103">
        <v>53.669998</v>
      </c>
      <c r="T1103">
        <v>53.209999000000003</v>
      </c>
      <c r="U1103">
        <v>53.540000999999997</v>
      </c>
      <c r="V1103">
        <v>10687900</v>
      </c>
      <c r="W1103">
        <v>51.336967999999999</v>
      </c>
      <c r="Y1103" s="1">
        <v>41955</v>
      </c>
      <c r="Z1103">
        <v>89.769997000000004</v>
      </c>
      <c r="AA1103">
        <v>90.120002999999997</v>
      </c>
      <c r="AB1103">
        <v>89.330001999999993</v>
      </c>
      <c r="AC1103">
        <v>89.900002000000001</v>
      </c>
      <c r="AD1103">
        <v>5262500</v>
      </c>
      <c r="AE1103">
        <v>87.063801999999995</v>
      </c>
      <c r="AG1103" s="1">
        <v>41955</v>
      </c>
      <c r="AH1103">
        <v>71.360000999999997</v>
      </c>
      <c r="AI1103">
        <v>71.879997000000003</v>
      </c>
      <c r="AJ1103">
        <v>71.089995999999999</v>
      </c>
      <c r="AK1103">
        <v>71.199996999999996</v>
      </c>
      <c r="AL1103">
        <v>5750100</v>
      </c>
      <c r="AM1103">
        <v>66.498405000000005</v>
      </c>
      <c r="AO1103" s="1">
        <v>41955</v>
      </c>
      <c r="AP1103">
        <v>95.900002000000001</v>
      </c>
      <c r="AQ1103">
        <v>96.400002000000001</v>
      </c>
      <c r="AR1103">
        <v>95.110000999999997</v>
      </c>
      <c r="AS1103">
        <v>95.379997000000003</v>
      </c>
      <c r="AT1103">
        <v>11592800</v>
      </c>
      <c r="AU1103">
        <v>90.625522000000004</v>
      </c>
      <c r="AW1103" s="1">
        <v>41955</v>
      </c>
      <c r="AX1103">
        <v>550.39250700000002</v>
      </c>
      <c r="AY1103">
        <v>550.46246199999996</v>
      </c>
      <c r="AZ1103">
        <v>545.17244100000005</v>
      </c>
      <c r="BA1103">
        <v>547.31246499999997</v>
      </c>
      <c r="BB1103">
        <v>1129600</v>
      </c>
      <c r="BC1103">
        <v>547.31246499999997</v>
      </c>
      <c r="BE1103" s="1">
        <v>41955</v>
      </c>
      <c r="BF1103">
        <v>248.58000200000001</v>
      </c>
      <c r="BG1103">
        <v>251.64999399999999</v>
      </c>
      <c r="BH1103">
        <v>246.779999</v>
      </c>
      <c r="BI1103">
        <v>249.820007</v>
      </c>
      <c r="BJ1103">
        <v>2451100</v>
      </c>
      <c r="BK1103">
        <v>249.820007</v>
      </c>
      <c r="BM1103" s="1">
        <v>41955</v>
      </c>
      <c r="BN1103">
        <v>249.720001</v>
      </c>
      <c r="BO1103">
        <v>252.33999600000001</v>
      </c>
      <c r="BP1103">
        <v>245.58000200000001</v>
      </c>
      <c r="BQ1103">
        <v>249.10000600000001</v>
      </c>
      <c r="BR1103">
        <v>5870800</v>
      </c>
      <c r="BS1103">
        <v>249.10000600000001</v>
      </c>
      <c r="BU1103" s="1">
        <v>41955</v>
      </c>
      <c r="BV1103">
        <v>46.549999</v>
      </c>
      <c r="BW1103">
        <v>47.099997999999999</v>
      </c>
      <c r="BX1103">
        <v>46.349997999999999</v>
      </c>
      <c r="BY1103">
        <v>46.880001</v>
      </c>
      <c r="BZ1103">
        <v>811400</v>
      </c>
      <c r="CA1103">
        <v>46.860424000000002</v>
      </c>
      <c r="CC1103" s="1">
        <v>41955</v>
      </c>
      <c r="CD1103">
        <v>17604.75</v>
      </c>
      <c r="CE1103">
        <v>17626.710940000001</v>
      </c>
      <c r="CF1103">
        <v>17536.16992</v>
      </c>
      <c r="CG1103">
        <v>17612.199219999999</v>
      </c>
      <c r="CH1103">
        <v>75980000</v>
      </c>
      <c r="CI1103">
        <v>17612.199219999999</v>
      </c>
    </row>
    <row r="1104" spans="1:87" x14ac:dyDescent="0.25">
      <c r="A1104" s="3">
        <v>41956</v>
      </c>
      <c r="B1104">
        <v>111.800003</v>
      </c>
      <c r="C1104">
        <v>113.449997</v>
      </c>
      <c r="D1104">
        <v>111.599998</v>
      </c>
      <c r="E1104">
        <v>112.82</v>
      </c>
      <c r="F1104">
        <v>59522900</v>
      </c>
      <c r="G1104">
        <v>109.663568</v>
      </c>
      <c r="I1104" s="1">
        <v>41956</v>
      </c>
      <c r="J1104">
        <v>48.810001</v>
      </c>
      <c r="K1104">
        <v>49.650002000000001</v>
      </c>
      <c r="L1104">
        <v>48.709999000000003</v>
      </c>
      <c r="M1104">
        <v>49.610000999999997</v>
      </c>
      <c r="N1104">
        <v>26208800</v>
      </c>
      <c r="O1104">
        <v>47.319429999999997</v>
      </c>
      <c r="Q1104" s="1">
        <v>41956</v>
      </c>
      <c r="R1104">
        <v>53.57</v>
      </c>
      <c r="S1104">
        <v>53.669998</v>
      </c>
      <c r="T1104">
        <v>53.119999</v>
      </c>
      <c r="U1104">
        <v>53.389999000000003</v>
      </c>
      <c r="V1104">
        <v>13494400</v>
      </c>
      <c r="W1104">
        <v>51.193139000000002</v>
      </c>
      <c r="Y1104" s="1">
        <v>41956</v>
      </c>
      <c r="Z1104">
        <v>90.099997999999999</v>
      </c>
      <c r="AA1104">
        <v>90.709998999999996</v>
      </c>
      <c r="AB1104">
        <v>90.029999000000004</v>
      </c>
      <c r="AC1104">
        <v>90.489998</v>
      </c>
      <c r="AD1104">
        <v>5097900</v>
      </c>
      <c r="AE1104">
        <v>87.635185000000007</v>
      </c>
      <c r="AG1104" s="1">
        <v>41956</v>
      </c>
      <c r="AH1104">
        <v>70.779999000000004</v>
      </c>
      <c r="AI1104">
        <v>71</v>
      </c>
      <c r="AJ1104">
        <v>69.540001000000004</v>
      </c>
      <c r="AK1104">
        <v>70.349997999999999</v>
      </c>
      <c r="AL1104">
        <v>7521000</v>
      </c>
      <c r="AM1104">
        <v>65.704535000000007</v>
      </c>
      <c r="AO1104" s="1">
        <v>41956</v>
      </c>
      <c r="AP1104">
        <v>94.959998999999996</v>
      </c>
      <c r="AQ1104">
        <v>95.209998999999996</v>
      </c>
      <c r="AR1104">
        <v>93.830001999999993</v>
      </c>
      <c r="AS1104">
        <v>94.660004000000001</v>
      </c>
      <c r="AT1104">
        <v>12354900</v>
      </c>
      <c r="AU1104">
        <v>89.941417999999999</v>
      </c>
      <c r="AW1104" s="1">
        <v>41956</v>
      </c>
      <c r="AX1104">
        <v>549.80250999999998</v>
      </c>
      <c r="AY1104">
        <v>549.80250999999998</v>
      </c>
      <c r="AZ1104">
        <v>543.48244199999999</v>
      </c>
      <c r="BA1104">
        <v>545.38248999999996</v>
      </c>
      <c r="BB1104">
        <v>1339300</v>
      </c>
      <c r="BC1104">
        <v>545.38248999999996</v>
      </c>
      <c r="BE1104" s="1">
        <v>41956</v>
      </c>
      <c r="BF1104">
        <v>250.16000399999999</v>
      </c>
      <c r="BG1104">
        <v>251.990005</v>
      </c>
      <c r="BH1104">
        <v>242.08000200000001</v>
      </c>
      <c r="BI1104">
        <v>244.08999600000001</v>
      </c>
      <c r="BJ1104">
        <v>3302600</v>
      </c>
      <c r="BK1104">
        <v>244.08999600000001</v>
      </c>
      <c r="BM1104" s="1">
        <v>41956</v>
      </c>
      <c r="BN1104">
        <v>250.61999499999999</v>
      </c>
      <c r="BO1104">
        <v>255.75</v>
      </c>
      <c r="BP1104">
        <v>250.25</v>
      </c>
      <c r="BQ1104">
        <v>251.699997</v>
      </c>
      <c r="BR1104">
        <v>6236000</v>
      </c>
      <c r="BS1104">
        <v>251.699997</v>
      </c>
      <c r="BU1104" s="1">
        <v>41956</v>
      </c>
      <c r="BV1104">
        <v>46.48</v>
      </c>
      <c r="BW1104">
        <v>46.84</v>
      </c>
      <c r="BX1104">
        <v>46.189999</v>
      </c>
      <c r="BY1104">
        <v>46.5</v>
      </c>
      <c r="BZ1104">
        <v>758500</v>
      </c>
      <c r="CA1104">
        <v>46.480581999999998</v>
      </c>
      <c r="CC1104" s="1">
        <v>41956</v>
      </c>
      <c r="CD1104">
        <v>17618.689450000002</v>
      </c>
      <c r="CE1104">
        <v>17705.480469999999</v>
      </c>
      <c r="CF1104">
        <v>17583.880860000001</v>
      </c>
      <c r="CG1104">
        <v>17652.789059999999</v>
      </c>
      <c r="CH1104">
        <v>80540000</v>
      </c>
      <c r="CI1104">
        <v>17652.789059999999</v>
      </c>
    </row>
    <row r="1105" spans="1:87" x14ac:dyDescent="0.25">
      <c r="A1105" s="3">
        <v>41957</v>
      </c>
      <c r="B1105">
        <v>113.150002</v>
      </c>
      <c r="C1105">
        <v>114.19000200000001</v>
      </c>
      <c r="D1105">
        <v>111.209999</v>
      </c>
      <c r="E1105">
        <v>114.18</v>
      </c>
      <c r="F1105">
        <v>44063600</v>
      </c>
      <c r="G1105">
        <v>110.98551999999999</v>
      </c>
      <c r="I1105" s="1">
        <v>41957</v>
      </c>
      <c r="J1105">
        <v>49.740001999999997</v>
      </c>
      <c r="K1105">
        <v>50.049999</v>
      </c>
      <c r="L1105">
        <v>49.389999000000003</v>
      </c>
      <c r="M1105">
        <v>49.580002</v>
      </c>
      <c r="N1105">
        <v>29081700</v>
      </c>
      <c r="O1105">
        <v>47.290816</v>
      </c>
      <c r="Q1105" s="1">
        <v>41957</v>
      </c>
      <c r="R1105">
        <v>53.389999000000003</v>
      </c>
      <c r="S1105">
        <v>53.689999</v>
      </c>
      <c r="T1105">
        <v>53.23</v>
      </c>
      <c r="U1105">
        <v>53.349997999999999</v>
      </c>
      <c r="V1105">
        <v>9488200</v>
      </c>
      <c r="W1105">
        <v>51.154783999999999</v>
      </c>
      <c r="Y1105" s="1">
        <v>41957</v>
      </c>
      <c r="Z1105">
        <v>90.68</v>
      </c>
      <c r="AA1105">
        <v>90.849997999999999</v>
      </c>
      <c r="AB1105">
        <v>90.379997000000003</v>
      </c>
      <c r="AC1105">
        <v>90.800003000000004</v>
      </c>
      <c r="AD1105">
        <v>4280300</v>
      </c>
      <c r="AE1105">
        <v>87.935410000000005</v>
      </c>
      <c r="AG1105" s="1">
        <v>41957</v>
      </c>
      <c r="AH1105">
        <v>70.569999999999993</v>
      </c>
      <c r="AI1105">
        <v>71.459998999999996</v>
      </c>
      <c r="AJ1105">
        <v>70.489998</v>
      </c>
      <c r="AK1105">
        <v>71.410004000000001</v>
      </c>
      <c r="AL1105">
        <v>5272700</v>
      </c>
      <c r="AM1105">
        <v>66.694543999999993</v>
      </c>
      <c r="AO1105" s="1">
        <v>41957</v>
      </c>
      <c r="AP1105">
        <v>94.870002999999997</v>
      </c>
      <c r="AQ1105">
        <v>95.110000999999997</v>
      </c>
      <c r="AR1105">
        <v>94.650002000000001</v>
      </c>
      <c r="AS1105">
        <v>95.089995999999999</v>
      </c>
      <c r="AT1105">
        <v>9351100</v>
      </c>
      <c r="AU1105">
        <v>90.349976999999996</v>
      </c>
      <c r="AW1105" s="1">
        <v>41957</v>
      </c>
      <c r="AX1105">
        <v>546.682503</v>
      </c>
      <c r="AY1105">
        <v>546.682503</v>
      </c>
      <c r="AZ1105">
        <v>542.15243999999996</v>
      </c>
      <c r="BA1105">
        <v>544.40244600000005</v>
      </c>
      <c r="BB1105">
        <v>1289500</v>
      </c>
      <c r="BC1105">
        <v>544.40244600000005</v>
      </c>
      <c r="BE1105" s="1">
        <v>41957</v>
      </c>
      <c r="BF1105">
        <v>245.61999499999999</v>
      </c>
      <c r="BG1105">
        <v>251.220001</v>
      </c>
      <c r="BH1105">
        <v>244.53999300000001</v>
      </c>
      <c r="BI1105">
        <v>249.699997</v>
      </c>
      <c r="BJ1105">
        <v>3637600</v>
      </c>
      <c r="BK1105">
        <v>249.699997</v>
      </c>
      <c r="BM1105" s="1">
        <v>41957</v>
      </c>
      <c r="BN1105">
        <v>250</v>
      </c>
      <c r="BO1105">
        <v>258.85000600000001</v>
      </c>
      <c r="BP1105">
        <v>248.5</v>
      </c>
      <c r="BQ1105">
        <v>258.67999300000002</v>
      </c>
      <c r="BR1105">
        <v>6101100</v>
      </c>
      <c r="BS1105">
        <v>258.67999300000002</v>
      </c>
      <c r="BU1105" s="1">
        <v>41957</v>
      </c>
      <c r="BV1105">
        <v>45.700001</v>
      </c>
      <c r="BW1105">
        <v>46.099997999999999</v>
      </c>
      <c r="BX1105">
        <v>44.669998</v>
      </c>
      <c r="BY1105">
        <v>45.290000999999997</v>
      </c>
      <c r="BZ1105">
        <v>1393100</v>
      </c>
      <c r="CA1105">
        <v>45.271087999999999</v>
      </c>
      <c r="CC1105" s="1">
        <v>41957</v>
      </c>
      <c r="CD1105">
        <v>17653.109380000002</v>
      </c>
      <c r="CE1105">
        <v>17664.150389999999</v>
      </c>
      <c r="CF1105">
        <v>17613.199219999999</v>
      </c>
      <c r="CG1105">
        <v>17634.740229999999</v>
      </c>
      <c r="CH1105">
        <v>72850000</v>
      </c>
      <c r="CI1105">
        <v>17634.740229999999</v>
      </c>
    </row>
    <row r="1106" spans="1:87" x14ac:dyDescent="0.25">
      <c r="A1106" s="3">
        <v>41960</v>
      </c>
      <c r="B1106">
        <v>114.269997</v>
      </c>
      <c r="C1106">
        <v>117.279999</v>
      </c>
      <c r="D1106">
        <v>113.300003</v>
      </c>
      <c r="E1106">
        <v>113.989998</v>
      </c>
      <c r="F1106">
        <v>46746700</v>
      </c>
      <c r="G1106">
        <v>110.800833</v>
      </c>
      <c r="I1106" s="1">
        <v>41960</v>
      </c>
      <c r="J1106">
        <v>49.41</v>
      </c>
      <c r="K1106">
        <v>49.709999000000003</v>
      </c>
      <c r="L1106">
        <v>49.139999000000003</v>
      </c>
      <c r="M1106">
        <v>49.459999000000003</v>
      </c>
      <c r="N1106">
        <v>30315500</v>
      </c>
      <c r="O1106">
        <v>47.176354000000003</v>
      </c>
      <c r="Q1106" s="1">
        <v>41960</v>
      </c>
      <c r="R1106">
        <v>53.099997999999999</v>
      </c>
      <c r="S1106">
        <v>53.490001999999997</v>
      </c>
      <c r="T1106">
        <v>52.869999</v>
      </c>
      <c r="U1106">
        <v>53.439999</v>
      </c>
      <c r="V1106">
        <v>9650800</v>
      </c>
      <c r="W1106">
        <v>51.241081000000001</v>
      </c>
      <c r="Y1106" s="1">
        <v>41960</v>
      </c>
      <c r="Z1106">
        <v>90.5</v>
      </c>
      <c r="AA1106">
        <v>90.779999000000004</v>
      </c>
      <c r="AB1106">
        <v>90.050003000000004</v>
      </c>
      <c r="AC1106">
        <v>90.410004000000001</v>
      </c>
      <c r="AD1106">
        <v>4147900</v>
      </c>
      <c r="AE1106">
        <v>87.557714000000004</v>
      </c>
      <c r="AG1106" s="1">
        <v>41960</v>
      </c>
      <c r="AH1106">
        <v>71.029999000000004</v>
      </c>
      <c r="AI1106">
        <v>71.769997000000004</v>
      </c>
      <c r="AJ1106">
        <v>70.610000999999997</v>
      </c>
      <c r="AK1106">
        <v>71.419998000000007</v>
      </c>
      <c r="AL1106">
        <v>5100300</v>
      </c>
      <c r="AM1106">
        <v>66.703878000000003</v>
      </c>
      <c r="AO1106" s="1">
        <v>41960</v>
      </c>
      <c r="AP1106">
        <v>94.849997999999999</v>
      </c>
      <c r="AQ1106">
        <v>95.139999000000003</v>
      </c>
      <c r="AR1106">
        <v>94.190002000000007</v>
      </c>
      <c r="AS1106">
        <v>95.110000999999997</v>
      </c>
      <c r="AT1106">
        <v>8703900</v>
      </c>
      <c r="AU1106">
        <v>90.368983999999998</v>
      </c>
      <c r="AW1106" s="1">
        <v>41960</v>
      </c>
      <c r="AX1106">
        <v>543.582448</v>
      </c>
      <c r="AY1106">
        <v>543.79243599999995</v>
      </c>
      <c r="AZ1106">
        <v>534.06342199999995</v>
      </c>
      <c r="BA1106">
        <v>536.51239899999996</v>
      </c>
      <c r="BB1106">
        <v>1726000</v>
      </c>
      <c r="BC1106">
        <v>536.51239899999996</v>
      </c>
      <c r="BE1106" s="1">
        <v>41960</v>
      </c>
      <c r="BF1106">
        <v>249.449997</v>
      </c>
      <c r="BG1106">
        <v>250</v>
      </c>
      <c r="BH1106">
        <v>238.25</v>
      </c>
      <c r="BI1106">
        <v>244.14999399999999</v>
      </c>
      <c r="BJ1106">
        <v>4375300</v>
      </c>
      <c r="BK1106">
        <v>244.14999399999999</v>
      </c>
      <c r="BM1106" s="1">
        <v>41960</v>
      </c>
      <c r="BN1106">
        <v>257.48998999999998</v>
      </c>
      <c r="BO1106">
        <v>259</v>
      </c>
      <c r="BP1106">
        <v>252.020004</v>
      </c>
      <c r="BQ1106">
        <v>253.979996</v>
      </c>
      <c r="BR1106">
        <v>4025700</v>
      </c>
      <c r="BS1106">
        <v>253.979996</v>
      </c>
      <c r="BU1106" s="1">
        <v>41960</v>
      </c>
      <c r="BV1106">
        <v>46.860000999999997</v>
      </c>
      <c r="BW1106">
        <v>48.18</v>
      </c>
      <c r="BX1106">
        <v>46.720001000000003</v>
      </c>
      <c r="BY1106">
        <v>47.68</v>
      </c>
      <c r="BZ1106">
        <v>1538800</v>
      </c>
      <c r="CA1106">
        <v>47.660089999999997</v>
      </c>
      <c r="CC1106" s="1">
        <v>41960</v>
      </c>
      <c r="CD1106">
        <v>17631.849610000001</v>
      </c>
      <c r="CE1106">
        <v>17675.070309999999</v>
      </c>
      <c r="CF1106">
        <v>17606.810549999998</v>
      </c>
      <c r="CG1106">
        <v>17647.75</v>
      </c>
      <c r="CH1106">
        <v>70330000</v>
      </c>
      <c r="CI1106">
        <v>17647.75</v>
      </c>
    </row>
    <row r="1107" spans="1:87" x14ac:dyDescent="0.25">
      <c r="A1107" s="3">
        <v>41961</v>
      </c>
      <c r="B1107">
        <v>113.94000200000001</v>
      </c>
      <c r="C1107">
        <v>115.69000200000001</v>
      </c>
      <c r="D1107">
        <v>113.889999</v>
      </c>
      <c r="E1107">
        <v>115.470001</v>
      </c>
      <c r="F1107">
        <v>44224000</v>
      </c>
      <c r="G1107">
        <v>112.239429</v>
      </c>
      <c r="I1107" s="1">
        <v>41961</v>
      </c>
      <c r="J1107">
        <v>49.130001</v>
      </c>
      <c r="K1107">
        <v>49.330002</v>
      </c>
      <c r="L1107">
        <v>48.700001</v>
      </c>
      <c r="M1107">
        <v>48.740001999999997</v>
      </c>
      <c r="N1107">
        <v>23995500</v>
      </c>
      <c r="O1107">
        <v>46.782820999999998</v>
      </c>
      <c r="Q1107" s="1">
        <v>41961</v>
      </c>
      <c r="R1107">
        <v>53.099997999999999</v>
      </c>
      <c r="S1107">
        <v>53.5</v>
      </c>
      <c r="T1107">
        <v>53.029998999999997</v>
      </c>
      <c r="U1107">
        <v>53.27</v>
      </c>
      <c r="V1107">
        <v>12580400</v>
      </c>
      <c r="W1107">
        <v>51.078077999999998</v>
      </c>
      <c r="Y1107" s="1">
        <v>41961</v>
      </c>
      <c r="Z1107">
        <v>90.330001999999993</v>
      </c>
      <c r="AA1107">
        <v>90.690002000000007</v>
      </c>
      <c r="AB1107">
        <v>90.129997000000003</v>
      </c>
      <c r="AC1107">
        <v>90.279999000000004</v>
      </c>
      <c r="AD1107">
        <v>4461600</v>
      </c>
      <c r="AE1107">
        <v>87.431810999999996</v>
      </c>
      <c r="AG1107" s="1">
        <v>41961</v>
      </c>
      <c r="AH1107">
        <v>71.529999000000004</v>
      </c>
      <c r="AI1107">
        <v>72.150002000000001</v>
      </c>
      <c r="AJ1107">
        <v>71.069999999999993</v>
      </c>
      <c r="AK1107">
        <v>71.669998000000007</v>
      </c>
      <c r="AL1107">
        <v>5305700</v>
      </c>
      <c r="AM1107">
        <v>66.937370000000001</v>
      </c>
      <c r="AO1107" s="1">
        <v>41961</v>
      </c>
      <c r="AP1107">
        <v>95.080001999999993</v>
      </c>
      <c r="AQ1107">
        <v>95.75</v>
      </c>
      <c r="AR1107">
        <v>94.529999000000004</v>
      </c>
      <c r="AS1107">
        <v>94.870002999999997</v>
      </c>
      <c r="AT1107">
        <v>9263200</v>
      </c>
      <c r="AU1107">
        <v>90.140949000000006</v>
      </c>
      <c r="AW1107" s="1">
        <v>41961</v>
      </c>
      <c r="AX1107">
        <v>537.50241900000003</v>
      </c>
      <c r="AY1107">
        <v>541.942452</v>
      </c>
      <c r="AZ1107">
        <v>534.17242499999998</v>
      </c>
      <c r="BA1107">
        <v>535.03244900000004</v>
      </c>
      <c r="BB1107">
        <v>1962600</v>
      </c>
      <c r="BC1107">
        <v>535.03244900000004</v>
      </c>
      <c r="BE1107" s="1">
        <v>41961</v>
      </c>
      <c r="BF1107">
        <v>244.58999600000001</v>
      </c>
      <c r="BG1107">
        <v>245.64999399999999</v>
      </c>
      <c r="BH1107">
        <v>240.94000199999999</v>
      </c>
      <c r="BI1107">
        <v>242.75</v>
      </c>
      <c r="BJ1107">
        <v>2878700</v>
      </c>
      <c r="BK1107">
        <v>242.75</v>
      </c>
      <c r="BM1107" s="1">
        <v>41961</v>
      </c>
      <c r="BN1107">
        <v>255.86000100000001</v>
      </c>
      <c r="BO1107">
        <v>259.98998999999998</v>
      </c>
      <c r="BP1107">
        <v>255.509995</v>
      </c>
      <c r="BQ1107">
        <v>257.70001200000002</v>
      </c>
      <c r="BR1107">
        <v>4473000</v>
      </c>
      <c r="BS1107">
        <v>257.70001200000002</v>
      </c>
      <c r="BU1107" s="1">
        <v>41961</v>
      </c>
      <c r="BV1107">
        <v>47.709999000000003</v>
      </c>
      <c r="BW1107">
        <v>47.939999</v>
      </c>
      <c r="BX1107">
        <v>47.130001</v>
      </c>
      <c r="BY1107">
        <v>47.16</v>
      </c>
      <c r="BZ1107">
        <v>910700</v>
      </c>
      <c r="CA1107">
        <v>47.140306000000002</v>
      </c>
      <c r="CC1107" s="1">
        <v>41961</v>
      </c>
      <c r="CD1107">
        <v>17643.089840000001</v>
      </c>
      <c r="CE1107">
        <v>17735.710940000001</v>
      </c>
      <c r="CF1107">
        <v>17642.029299999998</v>
      </c>
      <c r="CG1107">
        <v>17687.820309999999</v>
      </c>
      <c r="CH1107">
        <v>87420000</v>
      </c>
      <c r="CI1107">
        <v>17687.820309999999</v>
      </c>
    </row>
    <row r="1108" spans="1:87" x14ac:dyDescent="0.25">
      <c r="A1108" s="3">
        <v>41962</v>
      </c>
      <c r="B1108">
        <v>115.44000200000001</v>
      </c>
      <c r="C1108">
        <v>115.739998</v>
      </c>
      <c r="D1108">
        <v>113.800003</v>
      </c>
      <c r="E1108">
        <v>114.66999800000001</v>
      </c>
      <c r="F1108">
        <v>41869200</v>
      </c>
      <c r="G1108">
        <v>111.461808</v>
      </c>
      <c r="I1108" s="1">
        <v>41962</v>
      </c>
      <c r="J1108">
        <v>48.66</v>
      </c>
      <c r="K1108">
        <v>48.75</v>
      </c>
      <c r="L1108">
        <v>47.93</v>
      </c>
      <c r="M1108">
        <v>48.220001000000003</v>
      </c>
      <c r="N1108">
        <v>26176800</v>
      </c>
      <c r="O1108">
        <v>46.283701999999998</v>
      </c>
      <c r="Q1108" s="1">
        <v>41962</v>
      </c>
      <c r="R1108">
        <v>53.259998000000003</v>
      </c>
      <c r="S1108">
        <v>53.41</v>
      </c>
      <c r="T1108">
        <v>52.919998</v>
      </c>
      <c r="U1108">
        <v>53.360000999999997</v>
      </c>
      <c r="V1108">
        <v>12490200</v>
      </c>
      <c r="W1108">
        <v>51.164375</v>
      </c>
      <c r="Y1108" s="1">
        <v>41962</v>
      </c>
      <c r="Z1108">
        <v>90.260002</v>
      </c>
      <c r="AA1108">
        <v>90.279999000000004</v>
      </c>
      <c r="AB1108">
        <v>89.190002000000007</v>
      </c>
      <c r="AC1108">
        <v>89.82</v>
      </c>
      <c r="AD1108">
        <v>7709500</v>
      </c>
      <c r="AE1108">
        <v>86.986323999999996</v>
      </c>
      <c r="AG1108" s="1">
        <v>41962</v>
      </c>
      <c r="AH1108">
        <v>72.360000999999997</v>
      </c>
      <c r="AI1108">
        <v>72.480002999999996</v>
      </c>
      <c r="AJ1108">
        <v>71.319999999999993</v>
      </c>
      <c r="AK1108">
        <v>72.129997000000003</v>
      </c>
      <c r="AL1108">
        <v>6372600</v>
      </c>
      <c r="AM1108">
        <v>67.366994000000005</v>
      </c>
      <c r="AO1108" s="1">
        <v>41962</v>
      </c>
      <c r="AP1108">
        <v>95.080001999999993</v>
      </c>
      <c r="AQ1108">
        <v>95.739998</v>
      </c>
      <c r="AR1108">
        <v>94.129997000000003</v>
      </c>
      <c r="AS1108">
        <v>95.610000999999997</v>
      </c>
      <c r="AT1108">
        <v>8331600</v>
      </c>
      <c r="AU1108">
        <v>90.844059999999999</v>
      </c>
      <c r="AW1108" s="1">
        <v>41962</v>
      </c>
      <c r="AX1108">
        <v>535.00239899999997</v>
      </c>
      <c r="AY1108">
        <v>538.24242500000003</v>
      </c>
      <c r="AZ1108">
        <v>530.08241199999998</v>
      </c>
      <c r="BA1108">
        <v>536.99241500000005</v>
      </c>
      <c r="BB1108">
        <v>1392200</v>
      </c>
      <c r="BC1108">
        <v>536.99241500000005</v>
      </c>
      <c r="BE1108" s="1">
        <v>41962</v>
      </c>
      <c r="BF1108">
        <v>242</v>
      </c>
      <c r="BG1108">
        <v>245.41000399999999</v>
      </c>
      <c r="BH1108">
        <v>238.800003</v>
      </c>
      <c r="BI1108">
        <v>240.41999799999999</v>
      </c>
      <c r="BJ1108">
        <v>2881600</v>
      </c>
      <c r="BK1108">
        <v>240.41999799999999</v>
      </c>
      <c r="BM1108" s="1">
        <v>41962</v>
      </c>
      <c r="BN1108">
        <v>250.61000100000001</v>
      </c>
      <c r="BO1108">
        <v>251.88000500000001</v>
      </c>
      <c r="BP1108">
        <v>245.60000600000001</v>
      </c>
      <c r="BQ1108">
        <v>247.740005</v>
      </c>
      <c r="BR1108">
        <v>7918500</v>
      </c>
      <c r="BS1108">
        <v>247.740005</v>
      </c>
      <c r="BU1108" s="1">
        <v>41962</v>
      </c>
      <c r="BV1108">
        <v>46.310001</v>
      </c>
      <c r="BW1108">
        <v>46.889999000000003</v>
      </c>
      <c r="BX1108">
        <v>46.240001999999997</v>
      </c>
      <c r="BY1108">
        <v>46.700001</v>
      </c>
      <c r="BZ1108">
        <v>737900</v>
      </c>
      <c r="CA1108">
        <v>46.680498999999998</v>
      </c>
      <c r="CC1108" s="1">
        <v>41962</v>
      </c>
      <c r="CD1108">
        <v>17685.509770000001</v>
      </c>
      <c r="CE1108">
        <v>17712.259770000001</v>
      </c>
      <c r="CF1108">
        <v>17624.5</v>
      </c>
      <c r="CG1108">
        <v>17685.730469999999</v>
      </c>
      <c r="CH1108">
        <v>73780000</v>
      </c>
      <c r="CI1108">
        <v>17685.730469999999</v>
      </c>
    </row>
    <row r="1109" spans="1:87" x14ac:dyDescent="0.25">
      <c r="A1109" s="3">
        <v>41963</v>
      </c>
      <c r="B1109">
        <v>114.910004</v>
      </c>
      <c r="C1109">
        <v>116.860001</v>
      </c>
      <c r="D1109">
        <v>114.849998</v>
      </c>
      <c r="E1109">
        <v>116.30999799999999</v>
      </c>
      <c r="F1109">
        <v>43395500</v>
      </c>
      <c r="G1109">
        <v>113.055925</v>
      </c>
      <c r="I1109" s="1">
        <v>41963</v>
      </c>
      <c r="J1109">
        <v>48</v>
      </c>
      <c r="K1109">
        <v>48.700001</v>
      </c>
      <c r="L1109">
        <v>47.869999</v>
      </c>
      <c r="M1109">
        <v>48.700001</v>
      </c>
      <c r="N1109">
        <v>21500700</v>
      </c>
      <c r="O1109">
        <v>46.744425999999997</v>
      </c>
      <c r="Q1109" s="1">
        <v>41963</v>
      </c>
      <c r="R1109">
        <v>53.16</v>
      </c>
      <c r="S1109">
        <v>53.560001</v>
      </c>
      <c r="T1109">
        <v>53.080002</v>
      </c>
      <c r="U1109">
        <v>53.48</v>
      </c>
      <c r="V1109">
        <v>10245900</v>
      </c>
      <c r="W1109">
        <v>51.279435999999997</v>
      </c>
      <c r="Y1109" s="1">
        <v>41963</v>
      </c>
      <c r="Z1109">
        <v>89.25</v>
      </c>
      <c r="AA1109">
        <v>89.459998999999996</v>
      </c>
      <c r="AB1109">
        <v>88.75</v>
      </c>
      <c r="AC1109">
        <v>88.900002000000001</v>
      </c>
      <c r="AD1109">
        <v>8602600</v>
      </c>
      <c r="AE1109">
        <v>86.095349999999996</v>
      </c>
      <c r="AG1109" s="1">
        <v>41963</v>
      </c>
      <c r="AH1109">
        <v>72.129997000000003</v>
      </c>
      <c r="AI1109">
        <v>73.25</v>
      </c>
      <c r="AJ1109">
        <v>72.129997000000003</v>
      </c>
      <c r="AK1109">
        <v>73.209998999999996</v>
      </c>
      <c r="AL1109">
        <v>5723800</v>
      </c>
      <c r="AM1109">
        <v>68.375679000000005</v>
      </c>
      <c r="AO1109" s="1">
        <v>41963</v>
      </c>
      <c r="AP1109">
        <v>95.370002999999997</v>
      </c>
      <c r="AQ1109">
        <v>95.900002000000001</v>
      </c>
      <c r="AR1109">
        <v>95.260002</v>
      </c>
      <c r="AS1109">
        <v>95.82</v>
      </c>
      <c r="AT1109">
        <v>8418600</v>
      </c>
      <c r="AU1109">
        <v>91.043591000000006</v>
      </c>
      <c r="AW1109" s="1">
        <v>41963</v>
      </c>
      <c r="AX1109">
        <v>531.25242900000001</v>
      </c>
      <c r="AY1109">
        <v>535.11244199999999</v>
      </c>
      <c r="AZ1109">
        <v>531.08240799999999</v>
      </c>
      <c r="BA1109">
        <v>534.83243800000002</v>
      </c>
      <c r="BB1109">
        <v>1563300</v>
      </c>
      <c r="BC1109">
        <v>534.83243800000002</v>
      </c>
      <c r="BE1109" s="1">
        <v>41963</v>
      </c>
      <c r="BF1109">
        <v>238.86000100000001</v>
      </c>
      <c r="BG1109">
        <v>241.509995</v>
      </c>
      <c r="BH1109">
        <v>236.10000600000001</v>
      </c>
      <c r="BI1109">
        <v>238.38999899999999</v>
      </c>
      <c r="BJ1109">
        <v>2140300</v>
      </c>
      <c r="BK1109">
        <v>238.38999899999999</v>
      </c>
      <c r="BM1109" s="1">
        <v>41963</v>
      </c>
      <c r="BN1109">
        <v>247.949997</v>
      </c>
      <c r="BO1109">
        <v>250.929993</v>
      </c>
      <c r="BP1109">
        <v>246</v>
      </c>
      <c r="BQ1109">
        <v>248.71000699999999</v>
      </c>
      <c r="BR1109">
        <v>3587200</v>
      </c>
      <c r="BS1109">
        <v>248.71000699999999</v>
      </c>
      <c r="BU1109" s="1">
        <v>41963</v>
      </c>
      <c r="BV1109">
        <v>46.220001000000003</v>
      </c>
      <c r="BW1109">
        <v>47.009998000000003</v>
      </c>
      <c r="BX1109">
        <v>46.110000999999997</v>
      </c>
      <c r="BY1109">
        <v>46.799999</v>
      </c>
      <c r="BZ1109">
        <v>924000</v>
      </c>
      <c r="CA1109">
        <v>46.780456000000001</v>
      </c>
      <c r="CC1109" s="1">
        <v>41963</v>
      </c>
      <c r="CD1109">
        <v>17677.320309999999</v>
      </c>
      <c r="CE1109">
        <v>17720.439450000002</v>
      </c>
      <c r="CF1109">
        <v>17603.890630000002</v>
      </c>
      <c r="CG1109">
        <v>17719</v>
      </c>
      <c r="CH1109">
        <v>77740000</v>
      </c>
      <c r="CI1109">
        <v>17719</v>
      </c>
    </row>
    <row r="1110" spans="1:87" x14ac:dyDescent="0.25">
      <c r="A1110" s="3">
        <v>41964</v>
      </c>
      <c r="B1110">
        <v>117.510002</v>
      </c>
      <c r="C1110">
        <v>117.57</v>
      </c>
      <c r="D1110">
        <v>116.029999</v>
      </c>
      <c r="E1110">
        <v>116.470001</v>
      </c>
      <c r="F1110">
        <v>57179300</v>
      </c>
      <c r="G1110">
        <v>113.21145199999999</v>
      </c>
      <c r="I1110" s="1">
        <v>41964</v>
      </c>
      <c r="J1110">
        <v>49.02</v>
      </c>
      <c r="K1110">
        <v>49.049999</v>
      </c>
      <c r="L1110">
        <v>47.57</v>
      </c>
      <c r="M1110">
        <v>47.98</v>
      </c>
      <c r="N1110">
        <v>42883100</v>
      </c>
      <c r="O1110">
        <v>46.053336999999999</v>
      </c>
      <c r="Q1110" s="1">
        <v>41964</v>
      </c>
      <c r="R1110">
        <v>54</v>
      </c>
      <c r="S1110">
        <v>54.09</v>
      </c>
      <c r="T1110">
        <v>53.700001</v>
      </c>
      <c r="U1110">
        <v>53.810001</v>
      </c>
      <c r="V1110">
        <v>14587500</v>
      </c>
      <c r="W1110">
        <v>51.595858999999997</v>
      </c>
      <c r="Y1110" s="1">
        <v>41964</v>
      </c>
      <c r="Z1110">
        <v>89.690002000000007</v>
      </c>
      <c r="AA1110">
        <v>89.800003000000004</v>
      </c>
      <c r="AB1110">
        <v>88.760002</v>
      </c>
      <c r="AC1110">
        <v>88.959998999999996</v>
      </c>
      <c r="AD1110">
        <v>7383100</v>
      </c>
      <c r="AE1110">
        <v>86.153454999999994</v>
      </c>
      <c r="AG1110" s="1">
        <v>41964</v>
      </c>
      <c r="AH1110">
        <v>74.470000999999996</v>
      </c>
      <c r="AI1110">
        <v>74.680000000000007</v>
      </c>
      <c r="AJ1110">
        <v>73.180000000000007</v>
      </c>
      <c r="AK1110">
        <v>73.639999000000003</v>
      </c>
      <c r="AL1110">
        <v>8938200</v>
      </c>
      <c r="AM1110">
        <v>68.777285000000006</v>
      </c>
      <c r="AO1110" s="1">
        <v>41964</v>
      </c>
      <c r="AP1110">
        <v>97.199996999999996</v>
      </c>
      <c r="AQ1110">
        <v>97.199996999999996</v>
      </c>
      <c r="AR1110">
        <v>96.099997999999999</v>
      </c>
      <c r="AS1110">
        <v>96.809997999999993</v>
      </c>
      <c r="AT1110">
        <v>12374200</v>
      </c>
      <c r="AU1110">
        <v>91.98424</v>
      </c>
      <c r="AW1110" s="1">
        <v>41964</v>
      </c>
      <c r="AX1110">
        <v>541.61244599999998</v>
      </c>
      <c r="AY1110">
        <v>542.14246400000002</v>
      </c>
      <c r="AZ1110">
        <v>536.56240200000002</v>
      </c>
      <c r="BA1110">
        <v>537.50241900000003</v>
      </c>
      <c r="BB1110">
        <v>2224200</v>
      </c>
      <c r="BC1110">
        <v>537.50241900000003</v>
      </c>
      <c r="BE1110" s="1">
        <v>41964</v>
      </c>
      <c r="BF1110">
        <v>244.449997</v>
      </c>
      <c r="BG1110">
        <v>245.949997</v>
      </c>
      <c r="BH1110">
        <v>241.71000699999999</v>
      </c>
      <c r="BI1110">
        <v>245.300003</v>
      </c>
      <c r="BJ1110">
        <v>3740400</v>
      </c>
      <c r="BK1110">
        <v>245.300003</v>
      </c>
      <c r="BM1110" s="1">
        <v>41964</v>
      </c>
      <c r="BN1110">
        <v>252.21000699999999</v>
      </c>
      <c r="BO1110">
        <v>252.779999</v>
      </c>
      <c r="BP1110">
        <v>242.16999799999999</v>
      </c>
      <c r="BQ1110">
        <v>242.779999</v>
      </c>
      <c r="BR1110">
        <v>7485100</v>
      </c>
      <c r="BS1110">
        <v>242.779999</v>
      </c>
      <c r="BU1110" s="1">
        <v>41964</v>
      </c>
      <c r="BV1110">
        <v>47.200001</v>
      </c>
      <c r="BW1110">
        <v>47.919998</v>
      </c>
      <c r="BX1110">
        <v>47.200001</v>
      </c>
      <c r="BY1110">
        <v>47.540000999999997</v>
      </c>
      <c r="BZ1110">
        <v>1113200</v>
      </c>
      <c r="CA1110">
        <v>47.520149000000004</v>
      </c>
      <c r="CC1110" s="1">
        <v>41964</v>
      </c>
      <c r="CD1110">
        <v>17721.019530000001</v>
      </c>
      <c r="CE1110">
        <v>17894.83008</v>
      </c>
      <c r="CF1110">
        <v>17721.019530000001</v>
      </c>
      <c r="CG1110">
        <v>17810.060549999998</v>
      </c>
      <c r="CH1110">
        <v>140940000</v>
      </c>
      <c r="CI1110">
        <v>17810.060549999998</v>
      </c>
    </row>
    <row r="1111" spans="1:87" x14ac:dyDescent="0.25">
      <c r="A1111" s="3">
        <v>41967</v>
      </c>
      <c r="B1111">
        <v>116.849998</v>
      </c>
      <c r="C1111">
        <v>118.769997</v>
      </c>
      <c r="D1111">
        <v>116.620003</v>
      </c>
      <c r="E1111">
        <v>118.629997</v>
      </c>
      <c r="F1111">
        <v>47450800</v>
      </c>
      <c r="G1111">
        <v>115.311016</v>
      </c>
      <c r="I1111" s="1">
        <v>41967</v>
      </c>
      <c r="J1111">
        <v>47.990001999999997</v>
      </c>
      <c r="K1111">
        <v>48</v>
      </c>
      <c r="L1111">
        <v>47.389999000000003</v>
      </c>
      <c r="M1111">
        <v>47.59</v>
      </c>
      <c r="N1111">
        <v>35434200</v>
      </c>
      <c r="O1111">
        <v>45.678998</v>
      </c>
      <c r="Q1111" s="1">
        <v>41967</v>
      </c>
      <c r="R1111">
        <v>54.060001</v>
      </c>
      <c r="S1111">
        <v>54.360000999999997</v>
      </c>
      <c r="T1111">
        <v>53.93</v>
      </c>
      <c r="U1111">
        <v>54.099997999999999</v>
      </c>
      <c r="V1111">
        <v>11028000</v>
      </c>
      <c r="W1111">
        <v>51.873924000000002</v>
      </c>
      <c r="Y1111" s="1">
        <v>41967</v>
      </c>
      <c r="Z1111">
        <v>89.32</v>
      </c>
      <c r="AA1111">
        <v>90.660004000000001</v>
      </c>
      <c r="AB1111">
        <v>89.32</v>
      </c>
      <c r="AC1111">
        <v>90.580001999999993</v>
      </c>
      <c r="AD1111">
        <v>6503300</v>
      </c>
      <c r="AE1111">
        <v>87.722348999999994</v>
      </c>
      <c r="AG1111" s="1">
        <v>41967</v>
      </c>
      <c r="AH1111">
        <v>73.559997999999993</v>
      </c>
      <c r="AI1111">
        <v>73.790001000000004</v>
      </c>
      <c r="AJ1111">
        <v>72.660004000000001</v>
      </c>
      <c r="AK1111">
        <v>73.330001999999993</v>
      </c>
      <c r="AL1111">
        <v>6117700</v>
      </c>
      <c r="AM1111">
        <v>68.487757999999999</v>
      </c>
      <c r="AO1111" s="1">
        <v>41967</v>
      </c>
      <c r="AP1111">
        <v>96.339995999999999</v>
      </c>
      <c r="AQ1111">
        <v>96.800003000000004</v>
      </c>
      <c r="AR1111">
        <v>95.25</v>
      </c>
      <c r="AS1111">
        <v>95.720000999999996</v>
      </c>
      <c r="AT1111">
        <v>10170600</v>
      </c>
      <c r="AU1111">
        <v>90.948577</v>
      </c>
      <c r="AW1111" s="1">
        <v>41967</v>
      </c>
      <c r="AX1111">
        <v>537.65242799999999</v>
      </c>
      <c r="AY1111">
        <v>542.70247099999995</v>
      </c>
      <c r="AZ1111">
        <v>535.62244599999997</v>
      </c>
      <c r="BA1111">
        <v>539.272471</v>
      </c>
      <c r="BB1111">
        <v>1706300</v>
      </c>
      <c r="BC1111">
        <v>539.272471</v>
      </c>
      <c r="BE1111" s="1">
        <v>41967</v>
      </c>
      <c r="BF1111">
        <v>247.759995</v>
      </c>
      <c r="BG1111">
        <v>247.86999499999999</v>
      </c>
      <c r="BH1111">
        <v>240.80999800000001</v>
      </c>
      <c r="BI1111">
        <v>243.91000399999999</v>
      </c>
      <c r="BJ1111">
        <v>2430000</v>
      </c>
      <c r="BK1111">
        <v>243.91000399999999</v>
      </c>
      <c r="BM1111" s="1">
        <v>41967</v>
      </c>
      <c r="BN1111">
        <v>245.199997</v>
      </c>
      <c r="BO1111">
        <v>247.60000600000001</v>
      </c>
      <c r="BP1111">
        <v>240.63999899999999</v>
      </c>
      <c r="BQ1111">
        <v>246.720001</v>
      </c>
      <c r="BR1111">
        <v>4789700</v>
      </c>
      <c r="BS1111">
        <v>246.720001</v>
      </c>
      <c r="BU1111" s="1">
        <v>41967</v>
      </c>
      <c r="BV1111">
        <v>47.279998999999997</v>
      </c>
      <c r="BW1111">
        <v>47.279998999999997</v>
      </c>
      <c r="BX1111">
        <v>46.310001</v>
      </c>
      <c r="BY1111">
        <v>46.470001000000003</v>
      </c>
      <c r="BZ1111">
        <v>1274500</v>
      </c>
      <c r="CA1111">
        <v>46.450595999999997</v>
      </c>
      <c r="CC1111" s="1">
        <v>41967</v>
      </c>
      <c r="CD1111">
        <v>17812.630860000001</v>
      </c>
      <c r="CE1111">
        <v>17855.269530000001</v>
      </c>
      <c r="CF1111">
        <v>17793.189450000002</v>
      </c>
      <c r="CG1111">
        <v>17817.900389999999</v>
      </c>
      <c r="CH1111">
        <v>85510000</v>
      </c>
      <c r="CI1111">
        <v>17817.900389999999</v>
      </c>
    </row>
    <row r="1112" spans="1:87" x14ac:dyDescent="0.25">
      <c r="A1112" s="3">
        <v>41968</v>
      </c>
      <c r="B1112">
        <v>119.07</v>
      </c>
      <c r="C1112">
        <v>119.75</v>
      </c>
      <c r="D1112">
        <v>117.449997</v>
      </c>
      <c r="E1112">
        <v>117.599998</v>
      </c>
      <c r="F1112">
        <v>68840400</v>
      </c>
      <c r="G1112">
        <v>114.309834</v>
      </c>
      <c r="I1112" s="1">
        <v>41968</v>
      </c>
      <c r="J1112">
        <v>47.66</v>
      </c>
      <c r="K1112">
        <v>47.970001000000003</v>
      </c>
      <c r="L1112">
        <v>47.450001</v>
      </c>
      <c r="M1112">
        <v>47.470001000000003</v>
      </c>
      <c r="N1112">
        <v>28007900</v>
      </c>
      <c r="O1112">
        <v>45.563817999999998</v>
      </c>
      <c r="Q1112" s="1">
        <v>41968</v>
      </c>
      <c r="R1112">
        <v>54.23</v>
      </c>
      <c r="S1112">
        <v>54.279998999999997</v>
      </c>
      <c r="T1112">
        <v>53.799999</v>
      </c>
      <c r="U1112">
        <v>53.880001</v>
      </c>
      <c r="V1112">
        <v>14390400</v>
      </c>
      <c r="W1112">
        <v>51.662979</v>
      </c>
      <c r="Y1112" s="1">
        <v>41968</v>
      </c>
      <c r="Z1112">
        <v>90.709998999999996</v>
      </c>
      <c r="AA1112">
        <v>91.919998000000007</v>
      </c>
      <c r="AB1112">
        <v>90.709998999999996</v>
      </c>
      <c r="AC1112">
        <v>91.650002000000001</v>
      </c>
      <c r="AD1112">
        <v>7404200</v>
      </c>
      <c r="AE1112">
        <v>88.758591999999993</v>
      </c>
      <c r="AG1112" s="1">
        <v>41968</v>
      </c>
      <c r="AH1112">
        <v>73.900002000000001</v>
      </c>
      <c r="AI1112">
        <v>73.910004000000001</v>
      </c>
      <c r="AJ1112">
        <v>71.569999999999993</v>
      </c>
      <c r="AK1112">
        <v>71.730002999999996</v>
      </c>
      <c r="AL1112">
        <v>8905800</v>
      </c>
      <c r="AM1112">
        <v>66.993413000000004</v>
      </c>
      <c r="AO1112" s="1">
        <v>41968</v>
      </c>
      <c r="AP1112">
        <v>96.010002</v>
      </c>
      <c r="AQ1112">
        <v>96.029999000000004</v>
      </c>
      <c r="AR1112">
        <v>94.370002999999997</v>
      </c>
      <c r="AS1112">
        <v>94.779999000000004</v>
      </c>
      <c r="AT1112">
        <v>13747400</v>
      </c>
      <c r="AU1112">
        <v>90.055431999999996</v>
      </c>
      <c r="AW1112" s="1">
        <v>41968</v>
      </c>
      <c r="AX1112">
        <v>539.00244399999997</v>
      </c>
      <c r="AY1112">
        <v>543.98247100000003</v>
      </c>
      <c r="AZ1112">
        <v>538.60443999999995</v>
      </c>
      <c r="BA1112">
        <v>541.08242800000005</v>
      </c>
      <c r="BB1112">
        <v>1789900</v>
      </c>
      <c r="BC1112">
        <v>541.08242800000005</v>
      </c>
      <c r="BE1112" s="1">
        <v>41968</v>
      </c>
      <c r="BF1112">
        <v>244.279999</v>
      </c>
      <c r="BG1112">
        <v>245.88999899999999</v>
      </c>
      <c r="BH1112">
        <v>242.070007</v>
      </c>
      <c r="BI1112">
        <v>244.33999600000001</v>
      </c>
      <c r="BJ1112">
        <v>1868800</v>
      </c>
      <c r="BK1112">
        <v>244.33999600000001</v>
      </c>
      <c r="BM1112" s="1">
        <v>41968</v>
      </c>
      <c r="BN1112">
        <v>247.35000600000001</v>
      </c>
      <c r="BO1112">
        <v>249.720001</v>
      </c>
      <c r="BP1112">
        <v>246.08999600000001</v>
      </c>
      <c r="BQ1112">
        <v>248.08999600000001</v>
      </c>
      <c r="BR1112">
        <v>3159800</v>
      </c>
      <c r="BS1112">
        <v>248.08999600000001</v>
      </c>
      <c r="BU1112" s="1">
        <v>41968</v>
      </c>
      <c r="BV1112">
        <v>46.790000999999997</v>
      </c>
      <c r="BW1112">
        <v>46.91</v>
      </c>
      <c r="BX1112">
        <v>45.990001999999997</v>
      </c>
      <c r="BY1112">
        <v>46.09</v>
      </c>
      <c r="BZ1112">
        <v>1020500</v>
      </c>
      <c r="CA1112">
        <v>46.070753000000003</v>
      </c>
      <c r="CC1112" s="1">
        <v>41968</v>
      </c>
      <c r="CD1112">
        <v>17819.050780000001</v>
      </c>
      <c r="CE1112">
        <v>17854.730469999999</v>
      </c>
      <c r="CF1112">
        <v>17790.890630000002</v>
      </c>
      <c r="CG1112">
        <v>17814.939450000002</v>
      </c>
      <c r="CH1112">
        <v>88190000</v>
      </c>
      <c r="CI1112">
        <v>17814.939450000002</v>
      </c>
    </row>
    <row r="1113" spans="1:87" x14ac:dyDescent="0.25">
      <c r="A1113" s="3">
        <v>41969</v>
      </c>
      <c r="B1113">
        <v>117.94000200000001</v>
      </c>
      <c r="C1113">
        <v>119.099998</v>
      </c>
      <c r="D1113">
        <v>117.83000199999999</v>
      </c>
      <c r="E1113">
        <v>119</v>
      </c>
      <c r="F1113">
        <v>40768300</v>
      </c>
      <c r="G1113">
        <v>115.67066699999999</v>
      </c>
      <c r="I1113" s="1">
        <v>41969</v>
      </c>
      <c r="J1113">
        <v>47.490001999999997</v>
      </c>
      <c r="K1113">
        <v>47.990001999999997</v>
      </c>
      <c r="L1113">
        <v>47.279998999999997</v>
      </c>
      <c r="M1113">
        <v>47.75</v>
      </c>
      <c r="N1113">
        <v>27163600</v>
      </c>
      <c r="O1113">
        <v>45.832572999999996</v>
      </c>
      <c r="Q1113" s="1">
        <v>41969</v>
      </c>
      <c r="R1113">
        <v>54.189999</v>
      </c>
      <c r="S1113">
        <v>54.419998</v>
      </c>
      <c r="T1113">
        <v>53.970001000000003</v>
      </c>
      <c r="U1113">
        <v>54.279998999999997</v>
      </c>
      <c r="V1113">
        <v>11792500</v>
      </c>
      <c r="W1113">
        <v>52.046517000000001</v>
      </c>
      <c r="Y1113" s="1">
        <v>41969</v>
      </c>
      <c r="Z1113">
        <v>91.959998999999996</v>
      </c>
      <c r="AA1113">
        <v>92.279999000000004</v>
      </c>
      <c r="AB1113">
        <v>91.669998000000007</v>
      </c>
      <c r="AC1113">
        <v>91.919998000000007</v>
      </c>
      <c r="AD1113">
        <v>4607200</v>
      </c>
      <c r="AE1113">
        <v>89.020071000000002</v>
      </c>
      <c r="AG1113" s="1">
        <v>41969</v>
      </c>
      <c r="AH1113">
        <v>71.75</v>
      </c>
      <c r="AI1113">
        <v>71.75</v>
      </c>
      <c r="AJ1113">
        <v>70.550003000000004</v>
      </c>
      <c r="AK1113">
        <v>70.830001999999993</v>
      </c>
      <c r="AL1113">
        <v>7391200</v>
      </c>
      <c r="AM1113">
        <v>66.152842000000007</v>
      </c>
      <c r="AO1113" s="1">
        <v>41969</v>
      </c>
      <c r="AP1113">
        <v>94.639999000000003</v>
      </c>
      <c r="AQ1113">
        <v>95.129997000000003</v>
      </c>
      <c r="AR1113">
        <v>94.360000999999997</v>
      </c>
      <c r="AS1113">
        <v>94.480002999999996</v>
      </c>
      <c r="AT1113">
        <v>9822100</v>
      </c>
      <c r="AU1113">
        <v>89.770390000000006</v>
      </c>
      <c r="AW1113" s="1">
        <v>41969</v>
      </c>
      <c r="AX1113">
        <v>540.88247799999999</v>
      </c>
      <c r="AY1113">
        <v>541.55246699999998</v>
      </c>
      <c r="AZ1113">
        <v>537.04443700000002</v>
      </c>
      <c r="BA1113">
        <v>540.37247300000001</v>
      </c>
      <c r="BB1113">
        <v>1522900</v>
      </c>
      <c r="BC1113">
        <v>540.37247300000001</v>
      </c>
      <c r="BE1113" s="1">
        <v>41969</v>
      </c>
      <c r="BF1113">
        <v>244.970001</v>
      </c>
      <c r="BG1113">
        <v>248.740005</v>
      </c>
      <c r="BH1113">
        <v>243.28999300000001</v>
      </c>
      <c r="BI1113">
        <v>246.029999</v>
      </c>
      <c r="BJ1113">
        <v>2920700</v>
      </c>
      <c r="BK1113">
        <v>246.029999</v>
      </c>
      <c r="BM1113" s="1">
        <v>41969</v>
      </c>
      <c r="BN1113">
        <v>248.33999600000001</v>
      </c>
      <c r="BO1113">
        <v>249</v>
      </c>
      <c r="BP1113">
        <v>246.60000600000001</v>
      </c>
      <c r="BQ1113">
        <v>248.44000199999999</v>
      </c>
      <c r="BR1113">
        <v>1981200</v>
      </c>
      <c r="BS1113">
        <v>248.44000199999999</v>
      </c>
      <c r="BU1113" s="1">
        <v>41969</v>
      </c>
      <c r="BV1113">
        <v>46.099997999999999</v>
      </c>
      <c r="BW1113">
        <v>46.380001</v>
      </c>
      <c r="BX1113">
        <v>44.799999</v>
      </c>
      <c r="BY1113">
        <v>44.830002</v>
      </c>
      <c r="BZ1113">
        <v>2033400</v>
      </c>
      <c r="CA1113">
        <v>44.811281000000001</v>
      </c>
      <c r="CC1113" s="1">
        <v>41969</v>
      </c>
      <c r="CD1113">
        <v>17812.25</v>
      </c>
      <c r="CE1113">
        <v>17833.759770000001</v>
      </c>
      <c r="CF1113">
        <v>17791.160159999999</v>
      </c>
      <c r="CG1113">
        <v>17827.75</v>
      </c>
      <c r="CH1113">
        <v>67450000</v>
      </c>
      <c r="CI1113">
        <v>17827.75</v>
      </c>
    </row>
    <row r="1114" spans="1:87" x14ac:dyDescent="0.25">
      <c r="A1114" s="3">
        <v>41971</v>
      </c>
      <c r="B1114">
        <v>119.269997</v>
      </c>
      <c r="C1114">
        <v>119.400002</v>
      </c>
      <c r="D1114">
        <v>118.050003</v>
      </c>
      <c r="E1114">
        <v>118.93</v>
      </c>
      <c r="F1114">
        <v>24814400</v>
      </c>
      <c r="G1114">
        <v>115.602626</v>
      </c>
      <c r="I1114" s="1">
        <v>41971</v>
      </c>
      <c r="J1114">
        <v>47.950001</v>
      </c>
      <c r="K1114">
        <v>48.200001</v>
      </c>
      <c r="L1114">
        <v>47.610000999999997</v>
      </c>
      <c r="M1114">
        <v>47.810001</v>
      </c>
      <c r="N1114">
        <v>21534400</v>
      </c>
      <c r="O1114">
        <v>45.890165000000003</v>
      </c>
      <c r="Q1114" s="1">
        <v>41971</v>
      </c>
      <c r="R1114">
        <v>54.32</v>
      </c>
      <c r="S1114">
        <v>54.740001999999997</v>
      </c>
      <c r="T1114">
        <v>54.27</v>
      </c>
      <c r="U1114">
        <v>54.48</v>
      </c>
      <c r="V1114">
        <v>11054300</v>
      </c>
      <c r="W1114">
        <v>52.238289000000002</v>
      </c>
      <c r="Y1114" s="1">
        <v>41971</v>
      </c>
      <c r="Z1114">
        <v>92.529999000000004</v>
      </c>
      <c r="AA1114">
        <v>92.959998999999996</v>
      </c>
      <c r="AB1114">
        <v>92.230002999999996</v>
      </c>
      <c r="AC1114">
        <v>92.510002</v>
      </c>
      <c r="AD1114">
        <v>3853000</v>
      </c>
      <c r="AE1114">
        <v>89.591460999999995</v>
      </c>
      <c r="AG1114" s="1">
        <v>41971</v>
      </c>
      <c r="AH1114">
        <v>67.699996999999996</v>
      </c>
      <c r="AI1114">
        <v>68.139999000000003</v>
      </c>
      <c r="AJ1114">
        <v>65.650002000000001</v>
      </c>
      <c r="AK1114">
        <v>66.069999999999993</v>
      </c>
      <c r="AL1114">
        <v>11779100</v>
      </c>
      <c r="AM1114">
        <v>61.707160000000002</v>
      </c>
      <c r="AO1114" s="1">
        <v>41971</v>
      </c>
      <c r="AP1114">
        <v>91.5</v>
      </c>
      <c r="AQ1114">
        <v>91.849997999999999</v>
      </c>
      <c r="AR1114">
        <v>90.110000999999997</v>
      </c>
      <c r="AS1114">
        <v>90.540001000000004</v>
      </c>
      <c r="AT1114">
        <v>19556700</v>
      </c>
      <c r="AU1114">
        <v>86.026787999999996</v>
      </c>
      <c r="AW1114" s="1">
        <v>41971</v>
      </c>
      <c r="AX1114">
        <v>540.62242600000002</v>
      </c>
      <c r="AY1114">
        <v>542.002431</v>
      </c>
      <c r="AZ1114">
        <v>536.60242900000003</v>
      </c>
      <c r="BA1114">
        <v>541.83247100000006</v>
      </c>
      <c r="BB1114">
        <v>1148300</v>
      </c>
      <c r="BC1114">
        <v>541.83247100000006</v>
      </c>
      <c r="BE1114" s="1">
        <v>41971</v>
      </c>
      <c r="BF1114">
        <v>246.990005</v>
      </c>
      <c r="BG1114">
        <v>247.33999600000001</v>
      </c>
      <c r="BH1114">
        <v>242.949997</v>
      </c>
      <c r="BI1114">
        <v>245.11000100000001</v>
      </c>
      <c r="BJ1114">
        <v>1339900</v>
      </c>
      <c r="BK1114">
        <v>245.11000100000001</v>
      </c>
      <c r="BM1114" s="1">
        <v>41971</v>
      </c>
      <c r="BN1114">
        <v>245.35000600000001</v>
      </c>
      <c r="BO1114">
        <v>246.69000199999999</v>
      </c>
      <c r="BP1114">
        <v>242.520004</v>
      </c>
      <c r="BQ1114">
        <v>244.520004</v>
      </c>
      <c r="BR1114">
        <v>2119700</v>
      </c>
      <c r="BS1114">
        <v>244.520004</v>
      </c>
      <c r="BU1114" s="1">
        <v>41971</v>
      </c>
      <c r="BV1114">
        <v>46.02</v>
      </c>
      <c r="BW1114">
        <v>46.310001</v>
      </c>
      <c r="BX1114">
        <v>45.380001</v>
      </c>
      <c r="BY1114">
        <v>45.66</v>
      </c>
      <c r="BZ1114">
        <v>818100</v>
      </c>
      <c r="CA1114">
        <v>45.640932999999997</v>
      </c>
      <c r="CC1114" s="1">
        <v>41971</v>
      </c>
      <c r="CD1114">
        <v>17830.550780000001</v>
      </c>
      <c r="CE1114">
        <v>17893.41992</v>
      </c>
      <c r="CF1114">
        <v>17807.779299999998</v>
      </c>
      <c r="CG1114">
        <v>17828.240229999999</v>
      </c>
      <c r="CH1114">
        <v>80470000</v>
      </c>
      <c r="CI1114">
        <v>17828.240229999999</v>
      </c>
    </row>
    <row r="1115" spans="1:87" x14ac:dyDescent="0.25">
      <c r="A1115" s="3">
        <v>41974</v>
      </c>
      <c r="B1115">
        <v>118.80999799999999</v>
      </c>
      <c r="C1115">
        <v>119.25</v>
      </c>
      <c r="D1115">
        <v>111.269997</v>
      </c>
      <c r="E1115">
        <v>115.07</v>
      </c>
      <c r="F1115">
        <v>83814000</v>
      </c>
      <c r="G1115">
        <v>111.85061899999999</v>
      </c>
      <c r="I1115" s="1">
        <v>41974</v>
      </c>
      <c r="J1115">
        <v>47.880001</v>
      </c>
      <c r="K1115">
        <v>48.779998999999997</v>
      </c>
      <c r="L1115">
        <v>47.709999000000003</v>
      </c>
      <c r="M1115">
        <v>48.619999</v>
      </c>
      <c r="N1115">
        <v>31191600</v>
      </c>
      <c r="O1115">
        <v>46.667636999999999</v>
      </c>
      <c r="Q1115" s="1">
        <v>41974</v>
      </c>
      <c r="R1115">
        <v>54.419998</v>
      </c>
      <c r="S1115">
        <v>54.59</v>
      </c>
      <c r="T1115">
        <v>53.700001</v>
      </c>
      <c r="U1115">
        <v>53.82</v>
      </c>
      <c r="V1115">
        <v>13858500</v>
      </c>
      <c r="W1115">
        <v>51.605446000000001</v>
      </c>
      <c r="Y1115" s="1">
        <v>41974</v>
      </c>
      <c r="Z1115">
        <v>92.629997000000003</v>
      </c>
      <c r="AA1115">
        <v>93.139999000000003</v>
      </c>
      <c r="AB1115">
        <v>92.099997999999999</v>
      </c>
      <c r="AC1115">
        <v>92.699996999999996</v>
      </c>
      <c r="AD1115">
        <v>6714700</v>
      </c>
      <c r="AE1115">
        <v>89.775462000000005</v>
      </c>
      <c r="AG1115" s="1">
        <v>41974</v>
      </c>
      <c r="AH1115">
        <v>65.930000000000007</v>
      </c>
      <c r="AI1115">
        <v>67.900002000000001</v>
      </c>
      <c r="AJ1115">
        <v>65.400002000000001</v>
      </c>
      <c r="AK1115">
        <v>67.769997000000004</v>
      </c>
      <c r="AL1115">
        <v>14028700</v>
      </c>
      <c r="AM1115">
        <v>63.294899999999998</v>
      </c>
      <c r="AO1115" s="1">
        <v>41974</v>
      </c>
      <c r="AP1115">
        <v>90.360000999999997</v>
      </c>
      <c r="AQ1115">
        <v>92.870002999999997</v>
      </c>
      <c r="AR1115">
        <v>90.279999000000004</v>
      </c>
      <c r="AS1115">
        <v>92.349997999999999</v>
      </c>
      <c r="AT1115">
        <v>27584200</v>
      </c>
      <c r="AU1115">
        <v>87.746561</v>
      </c>
      <c r="AW1115" s="1">
        <v>41974</v>
      </c>
      <c r="AX1115">
        <v>538.90243799999996</v>
      </c>
      <c r="AY1115">
        <v>541.41243399999996</v>
      </c>
      <c r="AZ1115">
        <v>531.86237900000003</v>
      </c>
      <c r="BA1115">
        <v>533.80239099999994</v>
      </c>
      <c r="BB1115">
        <v>2115300</v>
      </c>
      <c r="BC1115">
        <v>533.80239099999994</v>
      </c>
      <c r="BE1115" s="1">
        <v>41974</v>
      </c>
      <c r="BF1115">
        <v>242</v>
      </c>
      <c r="BG1115">
        <v>242</v>
      </c>
      <c r="BH1115">
        <v>233.60000600000001</v>
      </c>
      <c r="BI1115">
        <v>236.61000100000001</v>
      </c>
      <c r="BJ1115">
        <v>4202200</v>
      </c>
      <c r="BK1115">
        <v>236.61000100000001</v>
      </c>
      <c r="BM1115" s="1">
        <v>41974</v>
      </c>
      <c r="BN1115">
        <v>241.16000399999999</v>
      </c>
      <c r="BO1115">
        <v>242.470001</v>
      </c>
      <c r="BP1115">
        <v>229.009995</v>
      </c>
      <c r="BQ1115">
        <v>231.63999899999999</v>
      </c>
      <c r="BR1115">
        <v>8619400</v>
      </c>
      <c r="BS1115">
        <v>231.63999899999999</v>
      </c>
      <c r="BU1115" s="1">
        <v>41974</v>
      </c>
      <c r="BV1115">
        <v>46.16</v>
      </c>
      <c r="BW1115">
        <v>46.23</v>
      </c>
      <c r="BX1115">
        <v>45.299999</v>
      </c>
      <c r="BY1115">
        <v>45.610000999999997</v>
      </c>
      <c r="BZ1115">
        <v>854400</v>
      </c>
      <c r="CA1115">
        <v>45.590954000000004</v>
      </c>
      <c r="CC1115" s="1">
        <v>41974</v>
      </c>
      <c r="CD1115">
        <v>17827.269530000001</v>
      </c>
      <c r="CE1115">
        <v>17827.269530000001</v>
      </c>
      <c r="CF1115">
        <v>17726.550780000001</v>
      </c>
      <c r="CG1115">
        <v>17776.800780000001</v>
      </c>
      <c r="CH1115">
        <v>86390000</v>
      </c>
      <c r="CI1115">
        <v>17776.800780000001</v>
      </c>
    </row>
    <row r="1116" spans="1:87" x14ac:dyDescent="0.25">
      <c r="A1116" s="3">
        <v>41975</v>
      </c>
      <c r="B1116">
        <v>113.5</v>
      </c>
      <c r="C1116">
        <v>115.75</v>
      </c>
      <c r="D1116">
        <v>112.75</v>
      </c>
      <c r="E1116">
        <v>114.629997</v>
      </c>
      <c r="F1116">
        <v>59348900</v>
      </c>
      <c r="G1116">
        <v>111.422927</v>
      </c>
      <c r="I1116" s="1">
        <v>41975</v>
      </c>
      <c r="J1116">
        <v>48.84</v>
      </c>
      <c r="K1116">
        <v>49.049999</v>
      </c>
      <c r="L1116">
        <v>48.200001</v>
      </c>
      <c r="M1116">
        <v>48.459999000000003</v>
      </c>
      <c r="N1116">
        <v>25743000</v>
      </c>
      <c r="O1116">
        <v>46.514062000000003</v>
      </c>
      <c r="Q1116" s="1">
        <v>41975</v>
      </c>
      <c r="R1116">
        <v>53.75</v>
      </c>
      <c r="S1116">
        <v>54.439999</v>
      </c>
      <c r="T1116">
        <v>53.75</v>
      </c>
      <c r="U1116">
        <v>54.220001000000003</v>
      </c>
      <c r="V1116">
        <v>12845600</v>
      </c>
      <c r="W1116">
        <v>51.988988999999997</v>
      </c>
      <c r="Y1116" s="1">
        <v>41975</v>
      </c>
      <c r="Z1116">
        <v>92.650002000000001</v>
      </c>
      <c r="AA1116">
        <v>93.809997999999993</v>
      </c>
      <c r="AB1116">
        <v>92.419998000000007</v>
      </c>
      <c r="AC1116">
        <v>93.470000999999996</v>
      </c>
      <c r="AD1116">
        <v>6634900</v>
      </c>
      <c r="AE1116">
        <v>90.521174000000002</v>
      </c>
      <c r="AG1116" s="1">
        <v>41975</v>
      </c>
      <c r="AH1116">
        <v>67.330001999999993</v>
      </c>
      <c r="AI1116">
        <v>69.580001999999993</v>
      </c>
      <c r="AJ1116">
        <v>67.239998</v>
      </c>
      <c r="AK1116">
        <v>69.209998999999996</v>
      </c>
      <c r="AL1116">
        <v>11668600</v>
      </c>
      <c r="AM1116">
        <v>64.639814000000001</v>
      </c>
      <c r="AO1116" s="1">
        <v>41975</v>
      </c>
      <c r="AP1116">
        <v>92.32</v>
      </c>
      <c r="AQ1116">
        <v>94.669998000000007</v>
      </c>
      <c r="AR1116">
        <v>92.010002</v>
      </c>
      <c r="AS1116">
        <v>94.190002000000007</v>
      </c>
      <c r="AT1116">
        <v>20805000</v>
      </c>
      <c r="AU1116">
        <v>89.494844999999998</v>
      </c>
      <c r="AW1116" s="1">
        <v>41975</v>
      </c>
      <c r="AX1116">
        <v>533.51241200000004</v>
      </c>
      <c r="AY1116">
        <v>535.50242700000001</v>
      </c>
      <c r="AZ1116">
        <v>529.80240800000001</v>
      </c>
      <c r="BA1116">
        <v>533.75238899999999</v>
      </c>
      <c r="BB1116">
        <v>1526600</v>
      </c>
      <c r="BC1116">
        <v>533.75238899999999</v>
      </c>
      <c r="BE1116" s="1">
        <v>41975</v>
      </c>
      <c r="BF1116">
        <v>237.03999300000001</v>
      </c>
      <c r="BG1116">
        <v>238.740005</v>
      </c>
      <c r="BH1116">
        <v>232.88000500000001</v>
      </c>
      <c r="BI1116">
        <v>234.740005</v>
      </c>
      <c r="BJ1116">
        <v>2564100</v>
      </c>
      <c r="BK1116">
        <v>234.740005</v>
      </c>
      <c r="BM1116" s="1">
        <v>41975</v>
      </c>
      <c r="BN1116">
        <v>234.570007</v>
      </c>
      <c r="BO1116">
        <v>234.88000500000001</v>
      </c>
      <c r="BP1116">
        <v>228</v>
      </c>
      <c r="BQ1116">
        <v>231.429993</v>
      </c>
      <c r="BR1116">
        <v>5887000</v>
      </c>
      <c r="BS1116">
        <v>231.429993</v>
      </c>
      <c r="BU1116" s="1">
        <v>41975</v>
      </c>
      <c r="BV1116">
        <v>45.73</v>
      </c>
      <c r="BW1116">
        <v>45.970001000000003</v>
      </c>
      <c r="BX1116">
        <v>45.27</v>
      </c>
      <c r="BY1116">
        <v>45.919998</v>
      </c>
      <c r="BZ1116">
        <v>683500</v>
      </c>
      <c r="CA1116">
        <v>45.900821999999998</v>
      </c>
      <c r="CC1116" s="1">
        <v>41975</v>
      </c>
      <c r="CD1116">
        <v>17778.849610000001</v>
      </c>
      <c r="CE1116">
        <v>17897.050780000001</v>
      </c>
      <c r="CF1116">
        <v>17778.849610000001</v>
      </c>
      <c r="CG1116">
        <v>17879.550780000001</v>
      </c>
      <c r="CH1116">
        <v>81970000</v>
      </c>
      <c r="CI1116">
        <v>17879.550780000001</v>
      </c>
    </row>
    <row r="1117" spans="1:87" x14ac:dyDescent="0.25">
      <c r="A1117" s="3">
        <v>41976</v>
      </c>
      <c r="B1117">
        <v>115.75</v>
      </c>
      <c r="C1117">
        <v>116.349998</v>
      </c>
      <c r="D1117">
        <v>115.110001</v>
      </c>
      <c r="E1117">
        <v>115.93</v>
      </c>
      <c r="F1117">
        <v>43063400</v>
      </c>
      <c r="G1117">
        <v>112.686559</v>
      </c>
      <c r="I1117" s="1">
        <v>41976</v>
      </c>
      <c r="J1117">
        <v>48.439999</v>
      </c>
      <c r="K1117">
        <v>48.5</v>
      </c>
      <c r="L1117">
        <v>47.810001</v>
      </c>
      <c r="M1117">
        <v>48.080002</v>
      </c>
      <c r="N1117">
        <v>23534800</v>
      </c>
      <c r="O1117">
        <v>46.149324</v>
      </c>
      <c r="Q1117" s="1">
        <v>41976</v>
      </c>
      <c r="R1117">
        <v>54.169998</v>
      </c>
      <c r="S1117">
        <v>54.610000999999997</v>
      </c>
      <c r="T1117">
        <v>54.099997999999999</v>
      </c>
      <c r="U1117">
        <v>54.389999000000003</v>
      </c>
      <c r="V1117">
        <v>14781300</v>
      </c>
      <c r="W1117">
        <v>52.151992</v>
      </c>
      <c r="Y1117" s="1">
        <v>41976</v>
      </c>
      <c r="Z1117">
        <v>93.540001000000004</v>
      </c>
      <c r="AA1117">
        <v>93.660004000000001</v>
      </c>
      <c r="AB1117">
        <v>92.5</v>
      </c>
      <c r="AC1117">
        <v>93.110000999999997</v>
      </c>
      <c r="AD1117">
        <v>5492400</v>
      </c>
      <c r="AE1117">
        <v>90.172531000000006</v>
      </c>
      <c r="AG1117" s="1">
        <v>41976</v>
      </c>
      <c r="AH1117">
        <v>69.660004000000001</v>
      </c>
      <c r="AI1117">
        <v>71.220000999999996</v>
      </c>
      <c r="AJ1117">
        <v>69.279999000000004</v>
      </c>
      <c r="AK1117">
        <v>70.800003000000004</v>
      </c>
      <c r="AL1117">
        <v>11904000</v>
      </c>
      <c r="AM1117">
        <v>66.124824000000004</v>
      </c>
      <c r="AO1117" s="1">
        <v>41976</v>
      </c>
      <c r="AP1117">
        <v>94.669998000000007</v>
      </c>
      <c r="AQ1117">
        <v>95.330001999999993</v>
      </c>
      <c r="AR1117">
        <v>94</v>
      </c>
      <c r="AS1117">
        <v>94.949996999999996</v>
      </c>
      <c r="AT1117">
        <v>16220400</v>
      </c>
      <c r="AU1117">
        <v>90.216955999999996</v>
      </c>
      <c r="AW1117" s="1">
        <v>41976</v>
      </c>
      <c r="AX1117">
        <v>531.44240400000001</v>
      </c>
      <c r="AY1117">
        <v>535.99841600000002</v>
      </c>
      <c r="AZ1117">
        <v>529.26241400000004</v>
      </c>
      <c r="BA1117">
        <v>531.32238400000006</v>
      </c>
      <c r="BB1117">
        <v>1277900</v>
      </c>
      <c r="BC1117">
        <v>531.32238400000006</v>
      </c>
      <c r="BE1117" s="1">
        <v>41976</v>
      </c>
      <c r="BF1117">
        <v>234.85000600000001</v>
      </c>
      <c r="BG1117">
        <v>235.720001</v>
      </c>
      <c r="BH1117">
        <v>230.429993</v>
      </c>
      <c r="BI1117">
        <v>231.28999300000001</v>
      </c>
      <c r="BJ1117">
        <v>3095400</v>
      </c>
      <c r="BK1117">
        <v>231.28999300000001</v>
      </c>
      <c r="BM1117" s="1">
        <v>41976</v>
      </c>
      <c r="BN1117">
        <v>226.25</v>
      </c>
      <c r="BO1117">
        <v>229.720001</v>
      </c>
      <c r="BP1117">
        <v>225.5</v>
      </c>
      <c r="BQ1117">
        <v>229.300003</v>
      </c>
      <c r="BR1117">
        <v>5307700</v>
      </c>
      <c r="BS1117">
        <v>229.300003</v>
      </c>
      <c r="BU1117" s="1">
        <v>41976</v>
      </c>
      <c r="BV1117">
        <v>45.990001999999997</v>
      </c>
      <c r="BW1117">
        <v>47.380001</v>
      </c>
      <c r="BX1117">
        <v>45.990001999999997</v>
      </c>
      <c r="BY1117">
        <v>47.040000999999997</v>
      </c>
      <c r="BZ1117">
        <v>1243000</v>
      </c>
      <c r="CA1117">
        <v>47.020356999999997</v>
      </c>
      <c r="CC1117" s="1">
        <v>41976</v>
      </c>
      <c r="CD1117">
        <v>17880.900389999999</v>
      </c>
      <c r="CE1117">
        <v>17924.150389999999</v>
      </c>
      <c r="CF1117">
        <v>17855.589840000001</v>
      </c>
      <c r="CG1117">
        <v>17912.619139999999</v>
      </c>
      <c r="CH1117">
        <v>99400000</v>
      </c>
      <c r="CI1117">
        <v>17912.619139999999</v>
      </c>
    </row>
    <row r="1118" spans="1:87" x14ac:dyDescent="0.25">
      <c r="A1118" s="3">
        <v>41977</v>
      </c>
      <c r="B1118">
        <v>115.769997</v>
      </c>
      <c r="C1118">
        <v>117.199997</v>
      </c>
      <c r="D1118">
        <v>115.290001</v>
      </c>
      <c r="E1118">
        <v>115.489998</v>
      </c>
      <c r="F1118">
        <v>42044500</v>
      </c>
      <c r="G1118">
        <v>112.258867</v>
      </c>
      <c r="I1118" s="1">
        <v>41977</v>
      </c>
      <c r="J1118">
        <v>48.389999000000003</v>
      </c>
      <c r="K1118">
        <v>49.060001</v>
      </c>
      <c r="L1118">
        <v>48.200001</v>
      </c>
      <c r="M1118">
        <v>48.84</v>
      </c>
      <c r="N1118">
        <v>30320400</v>
      </c>
      <c r="O1118">
        <v>46.878804000000002</v>
      </c>
      <c r="Q1118" s="1">
        <v>41977</v>
      </c>
      <c r="R1118">
        <v>54.32</v>
      </c>
      <c r="S1118">
        <v>54.639999000000003</v>
      </c>
      <c r="T1118">
        <v>54.169998</v>
      </c>
      <c r="U1118">
        <v>54.5</v>
      </c>
      <c r="V1118">
        <v>12310000</v>
      </c>
      <c r="W1118">
        <v>52.257466000000001</v>
      </c>
      <c r="Y1118" s="1">
        <v>41977</v>
      </c>
      <c r="Z1118">
        <v>93.610000999999997</v>
      </c>
      <c r="AA1118">
        <v>93.629997000000003</v>
      </c>
      <c r="AB1118">
        <v>92.57</v>
      </c>
      <c r="AC1118">
        <v>93.230002999999996</v>
      </c>
      <c r="AD1118">
        <v>6017300</v>
      </c>
      <c r="AE1118">
        <v>90.288747999999998</v>
      </c>
      <c r="AG1118" s="1">
        <v>41977</v>
      </c>
      <c r="AH1118">
        <v>70.160004000000001</v>
      </c>
      <c r="AI1118">
        <v>70.430000000000007</v>
      </c>
      <c r="AJ1118">
        <v>68.680000000000007</v>
      </c>
      <c r="AK1118">
        <v>69.309997999999993</v>
      </c>
      <c r="AL1118">
        <v>10649700</v>
      </c>
      <c r="AM1118">
        <v>64.733209000000002</v>
      </c>
      <c r="AO1118" s="1">
        <v>41977</v>
      </c>
      <c r="AP1118">
        <v>94.129997000000003</v>
      </c>
      <c r="AQ1118">
        <v>94.610000999999997</v>
      </c>
      <c r="AR1118">
        <v>93.07</v>
      </c>
      <c r="AS1118">
        <v>94.370002999999997</v>
      </c>
      <c r="AT1118">
        <v>12868600</v>
      </c>
      <c r="AU1118">
        <v>89.665873000000005</v>
      </c>
      <c r="AW1118" s="1">
        <v>41977</v>
      </c>
      <c r="AX1118">
        <v>531.16240000000005</v>
      </c>
      <c r="AY1118">
        <v>537.34243400000003</v>
      </c>
      <c r="AZ1118">
        <v>528.59236299999998</v>
      </c>
      <c r="BA1118">
        <v>537.31244500000003</v>
      </c>
      <c r="BB1118">
        <v>1392100</v>
      </c>
      <c r="BC1118">
        <v>537.31244500000003</v>
      </c>
      <c r="BE1118" s="1">
        <v>41977</v>
      </c>
      <c r="BF1118">
        <v>232.19000199999999</v>
      </c>
      <c r="BG1118">
        <v>234.699997</v>
      </c>
      <c r="BH1118">
        <v>229.929993</v>
      </c>
      <c r="BI1118">
        <v>230.80999800000001</v>
      </c>
      <c r="BJ1118">
        <v>2483400</v>
      </c>
      <c r="BK1118">
        <v>230.80999800000001</v>
      </c>
      <c r="BM1118" s="1">
        <v>41977</v>
      </c>
      <c r="BN1118">
        <v>228.60000600000001</v>
      </c>
      <c r="BO1118">
        <v>230.89999399999999</v>
      </c>
      <c r="BP1118">
        <v>227.80999800000001</v>
      </c>
      <c r="BQ1118">
        <v>228.279999</v>
      </c>
      <c r="BR1118">
        <v>3855600</v>
      </c>
      <c r="BS1118">
        <v>228.279999</v>
      </c>
      <c r="BU1118" s="1">
        <v>41977</v>
      </c>
      <c r="BV1118">
        <v>46.48</v>
      </c>
      <c r="BW1118">
        <v>46.48</v>
      </c>
      <c r="BX1118">
        <v>45.189999</v>
      </c>
      <c r="BY1118">
        <v>45.389999000000003</v>
      </c>
      <c r="BZ1118">
        <v>1026100</v>
      </c>
      <c r="CA1118">
        <v>45.371045000000002</v>
      </c>
      <c r="CC1118" s="1">
        <v>41977</v>
      </c>
      <c r="CD1118">
        <v>17910.019530000001</v>
      </c>
      <c r="CE1118">
        <v>17937.960940000001</v>
      </c>
      <c r="CF1118">
        <v>17814.810549999998</v>
      </c>
      <c r="CG1118">
        <v>17900.099610000001</v>
      </c>
      <c r="CH1118">
        <v>76270000</v>
      </c>
      <c r="CI1118">
        <v>17900.099610000001</v>
      </c>
    </row>
    <row r="1119" spans="1:87" x14ac:dyDescent="0.25">
      <c r="A1119" s="3">
        <v>41978</v>
      </c>
      <c r="B1119">
        <v>115.989998</v>
      </c>
      <c r="C1119">
        <v>116.08000199999999</v>
      </c>
      <c r="D1119">
        <v>114.639999</v>
      </c>
      <c r="E1119">
        <v>115</v>
      </c>
      <c r="F1119">
        <v>38318900</v>
      </c>
      <c r="G1119">
        <v>111.782578</v>
      </c>
      <c r="I1119" s="1">
        <v>41978</v>
      </c>
      <c r="J1119">
        <v>48.82</v>
      </c>
      <c r="K1119">
        <v>48.970001000000003</v>
      </c>
      <c r="L1119">
        <v>48.380001</v>
      </c>
      <c r="M1119">
        <v>48.419998</v>
      </c>
      <c r="N1119">
        <v>27313400</v>
      </c>
      <c r="O1119">
        <v>46.475667000000001</v>
      </c>
      <c r="Q1119" s="1">
        <v>41978</v>
      </c>
      <c r="R1119">
        <v>54.889999000000003</v>
      </c>
      <c r="S1119">
        <v>55.349997999999999</v>
      </c>
      <c r="T1119">
        <v>54.849997999999999</v>
      </c>
      <c r="U1119">
        <v>55.029998999999997</v>
      </c>
      <c r="V1119">
        <v>14261400</v>
      </c>
      <c r="W1119">
        <v>52.765656999999997</v>
      </c>
      <c r="Y1119" s="1">
        <v>41978</v>
      </c>
      <c r="Z1119">
        <v>93.690002000000007</v>
      </c>
      <c r="AA1119">
        <v>93.980002999999996</v>
      </c>
      <c r="AB1119">
        <v>93.339995999999999</v>
      </c>
      <c r="AC1119">
        <v>93.760002</v>
      </c>
      <c r="AD1119">
        <v>5226800</v>
      </c>
      <c r="AE1119">
        <v>90.802025999999998</v>
      </c>
      <c r="AG1119" s="1">
        <v>41978</v>
      </c>
      <c r="AH1119">
        <v>69.370002999999997</v>
      </c>
      <c r="AI1119">
        <v>69.370002999999997</v>
      </c>
      <c r="AJ1119">
        <v>67.470000999999996</v>
      </c>
      <c r="AK1119">
        <v>67.849997999999999</v>
      </c>
      <c r="AL1119">
        <v>9822100</v>
      </c>
      <c r="AM1119">
        <v>63.369619</v>
      </c>
      <c r="AO1119" s="1">
        <v>41978</v>
      </c>
      <c r="AP1119">
        <v>93.949996999999996</v>
      </c>
      <c r="AQ1119">
        <v>94.589995999999999</v>
      </c>
      <c r="AR1119">
        <v>93.349997999999999</v>
      </c>
      <c r="AS1119">
        <v>93.82</v>
      </c>
      <c r="AT1119">
        <v>11831900</v>
      </c>
      <c r="AU1119">
        <v>89.143286000000003</v>
      </c>
      <c r="AW1119" s="1">
        <v>41978</v>
      </c>
      <c r="AX1119">
        <v>531.00241500000004</v>
      </c>
      <c r="AY1119">
        <v>532.892425</v>
      </c>
      <c r="AZ1119">
        <v>524.28238599999997</v>
      </c>
      <c r="BA1119">
        <v>525.26236900000004</v>
      </c>
      <c r="BB1119">
        <v>2565600</v>
      </c>
      <c r="BC1119">
        <v>525.26236900000004</v>
      </c>
      <c r="BE1119" s="1">
        <v>41978</v>
      </c>
      <c r="BF1119">
        <v>230.88999899999999</v>
      </c>
      <c r="BG1119">
        <v>232.96000699999999</v>
      </c>
      <c r="BH1119">
        <v>227.89999399999999</v>
      </c>
      <c r="BI1119">
        <v>232.720001</v>
      </c>
      <c r="BJ1119">
        <v>2887300</v>
      </c>
      <c r="BK1119">
        <v>232.720001</v>
      </c>
      <c r="BM1119" s="1">
        <v>41978</v>
      </c>
      <c r="BN1119">
        <v>228.66999799999999</v>
      </c>
      <c r="BO1119">
        <v>229.38999899999999</v>
      </c>
      <c r="BP1119">
        <v>222.259995</v>
      </c>
      <c r="BQ1119">
        <v>223.71000699999999</v>
      </c>
      <c r="BR1119">
        <v>6063600</v>
      </c>
      <c r="BS1119">
        <v>223.71000699999999</v>
      </c>
      <c r="BU1119" s="1">
        <v>41978</v>
      </c>
      <c r="BV1119">
        <v>45.970001000000003</v>
      </c>
      <c r="BW1119">
        <v>46.240001999999997</v>
      </c>
      <c r="BX1119">
        <v>45.450001</v>
      </c>
      <c r="BY1119">
        <v>45.900002000000001</v>
      </c>
      <c r="BZ1119">
        <v>996700</v>
      </c>
      <c r="CA1119">
        <v>45.880834</v>
      </c>
      <c r="CC1119" s="1">
        <v>41978</v>
      </c>
      <c r="CD1119">
        <v>17903.050780000001</v>
      </c>
      <c r="CE1119">
        <v>17991.189450000002</v>
      </c>
      <c r="CF1119">
        <v>17903.050780000001</v>
      </c>
      <c r="CG1119">
        <v>17958.789059999999</v>
      </c>
      <c r="CH1119">
        <v>79110000</v>
      </c>
      <c r="CI1119">
        <v>17958.789059999999</v>
      </c>
    </row>
    <row r="1120" spans="1:87" x14ac:dyDescent="0.25">
      <c r="A1120" s="3">
        <v>41981</v>
      </c>
      <c r="B1120">
        <v>114.099998</v>
      </c>
      <c r="C1120">
        <v>114.650002</v>
      </c>
      <c r="D1120">
        <v>111.620003</v>
      </c>
      <c r="E1120">
        <v>112.400002</v>
      </c>
      <c r="F1120">
        <v>57664900</v>
      </c>
      <c r="G1120">
        <v>109.255321</v>
      </c>
      <c r="I1120" s="1">
        <v>41981</v>
      </c>
      <c r="J1120">
        <v>48.259998000000003</v>
      </c>
      <c r="K1120">
        <v>48.349997999999999</v>
      </c>
      <c r="L1120">
        <v>47.450001</v>
      </c>
      <c r="M1120">
        <v>47.700001</v>
      </c>
      <c r="N1120">
        <v>26663100</v>
      </c>
      <c r="O1120">
        <v>45.784582</v>
      </c>
      <c r="Q1120" s="1">
        <v>41981</v>
      </c>
      <c r="R1120">
        <v>54.950001</v>
      </c>
      <c r="S1120">
        <v>55.150002000000001</v>
      </c>
      <c r="T1120">
        <v>54.59</v>
      </c>
      <c r="U1120">
        <v>54.77</v>
      </c>
      <c r="V1120">
        <v>18939300</v>
      </c>
      <c r="W1120">
        <v>52.516356999999999</v>
      </c>
      <c r="Y1120" s="1">
        <v>41981</v>
      </c>
      <c r="Z1120">
        <v>94.209998999999996</v>
      </c>
      <c r="AA1120">
        <v>94.5</v>
      </c>
      <c r="AB1120">
        <v>93.410004000000001</v>
      </c>
      <c r="AC1120">
        <v>93.800003000000004</v>
      </c>
      <c r="AD1120">
        <v>6682200</v>
      </c>
      <c r="AE1120">
        <v>90.840765000000005</v>
      </c>
      <c r="AG1120" s="1">
        <v>41981</v>
      </c>
      <c r="AH1120">
        <v>66.980002999999996</v>
      </c>
      <c r="AI1120">
        <v>67.129997000000003</v>
      </c>
      <c r="AJ1120">
        <v>64.879997000000003</v>
      </c>
      <c r="AK1120">
        <v>65.029999000000004</v>
      </c>
      <c r="AL1120">
        <v>10164200</v>
      </c>
      <c r="AM1120">
        <v>60.735833999999997</v>
      </c>
      <c r="AO1120" s="1">
        <v>41981</v>
      </c>
      <c r="AP1120">
        <v>92.900002000000001</v>
      </c>
      <c r="AQ1120">
        <v>93.129997000000003</v>
      </c>
      <c r="AR1120">
        <v>91.370002999999997</v>
      </c>
      <c r="AS1120">
        <v>91.699996999999996</v>
      </c>
      <c r="AT1120">
        <v>15735900</v>
      </c>
      <c r="AU1120">
        <v>87.128961000000004</v>
      </c>
      <c r="AW1120" s="1">
        <v>41981</v>
      </c>
      <c r="AX1120">
        <v>527.13236600000005</v>
      </c>
      <c r="AY1120">
        <v>531.00241500000004</v>
      </c>
      <c r="AZ1120">
        <v>523.79239500000006</v>
      </c>
      <c r="BA1120">
        <v>526.98235699999998</v>
      </c>
      <c r="BB1120">
        <v>2329300</v>
      </c>
      <c r="BC1120">
        <v>526.98235699999998</v>
      </c>
      <c r="BE1120" s="1">
        <v>41981</v>
      </c>
      <c r="BF1120">
        <v>230.11000100000001</v>
      </c>
      <c r="BG1120">
        <v>231.05999800000001</v>
      </c>
      <c r="BH1120">
        <v>222.60000600000001</v>
      </c>
      <c r="BI1120">
        <v>227.66999799999999</v>
      </c>
      <c r="BJ1120">
        <v>4457600</v>
      </c>
      <c r="BK1120">
        <v>227.66999799999999</v>
      </c>
      <c r="BM1120" s="1">
        <v>41981</v>
      </c>
      <c r="BN1120">
        <v>221.53999300000001</v>
      </c>
      <c r="BO1120">
        <v>224.86000100000001</v>
      </c>
      <c r="BP1120">
        <v>212.33999600000001</v>
      </c>
      <c r="BQ1120">
        <v>214.36000100000001</v>
      </c>
      <c r="BR1120">
        <v>9225600</v>
      </c>
      <c r="BS1120">
        <v>214.36000100000001</v>
      </c>
      <c r="BU1120" s="1">
        <v>41981</v>
      </c>
      <c r="BV1120">
        <v>45.509998000000003</v>
      </c>
      <c r="BW1120">
        <v>46.02</v>
      </c>
      <c r="BX1120">
        <v>45.290000999999997</v>
      </c>
      <c r="BY1120">
        <v>45.330002</v>
      </c>
      <c r="BZ1120">
        <v>1193000</v>
      </c>
      <c r="CA1120">
        <v>45.311072000000003</v>
      </c>
      <c r="CC1120" s="1">
        <v>41981</v>
      </c>
      <c r="CD1120">
        <v>17954.939450000002</v>
      </c>
      <c r="CE1120">
        <v>17960.560549999998</v>
      </c>
      <c r="CF1120">
        <v>17804.279299999998</v>
      </c>
      <c r="CG1120">
        <v>17852.480469999999</v>
      </c>
      <c r="CH1120">
        <v>88680000</v>
      </c>
      <c r="CI1120">
        <v>17852.480469999999</v>
      </c>
    </row>
    <row r="1121" spans="1:87" x14ac:dyDescent="0.25">
      <c r="A1121" s="3">
        <v>41982</v>
      </c>
      <c r="B1121">
        <v>110.19000200000001</v>
      </c>
      <c r="C1121">
        <v>114.300003</v>
      </c>
      <c r="D1121">
        <v>109.349998</v>
      </c>
      <c r="E1121">
        <v>114.120003</v>
      </c>
      <c r="F1121">
        <v>60208000</v>
      </c>
      <c r="G1121">
        <v>110.927201</v>
      </c>
      <c r="I1121" s="1">
        <v>41982</v>
      </c>
      <c r="J1121">
        <v>47.110000999999997</v>
      </c>
      <c r="K1121">
        <v>47.919998</v>
      </c>
      <c r="L1121">
        <v>47.049999</v>
      </c>
      <c r="M1121">
        <v>47.59</v>
      </c>
      <c r="N1121">
        <v>24330500</v>
      </c>
      <c r="O1121">
        <v>45.678998</v>
      </c>
      <c r="Q1121" s="1">
        <v>41982</v>
      </c>
      <c r="R1121">
        <v>54.290000999999997</v>
      </c>
      <c r="S1121">
        <v>54.900002000000001</v>
      </c>
      <c r="T1121">
        <v>54.049999</v>
      </c>
      <c r="U1121">
        <v>54.830002</v>
      </c>
      <c r="V1121">
        <v>12895800</v>
      </c>
      <c r="W1121">
        <v>52.573889000000001</v>
      </c>
      <c r="Y1121" s="1">
        <v>41982</v>
      </c>
      <c r="Z1121">
        <v>93.510002</v>
      </c>
      <c r="AA1121">
        <v>93.57</v>
      </c>
      <c r="AB1121">
        <v>91.760002</v>
      </c>
      <c r="AC1121">
        <v>92.940002000000007</v>
      </c>
      <c r="AD1121">
        <v>9519900</v>
      </c>
      <c r="AE1121">
        <v>90.007896000000002</v>
      </c>
      <c r="AG1121" s="1">
        <v>41982</v>
      </c>
      <c r="AH1121">
        <v>64.349997999999999</v>
      </c>
      <c r="AI1121">
        <v>66.25</v>
      </c>
      <c r="AJ1121">
        <v>63.369999</v>
      </c>
      <c r="AK1121">
        <v>64.959998999999996</v>
      </c>
      <c r="AL1121">
        <v>12127800</v>
      </c>
      <c r="AM1121">
        <v>60.670456000000001</v>
      </c>
      <c r="AO1121" s="1">
        <v>41982</v>
      </c>
      <c r="AP1121">
        <v>91.230002999999996</v>
      </c>
      <c r="AQ1121">
        <v>92.059997999999993</v>
      </c>
      <c r="AR1121">
        <v>90.760002</v>
      </c>
      <c r="AS1121">
        <v>91.379997000000003</v>
      </c>
      <c r="AT1121">
        <v>15883800</v>
      </c>
      <c r="AU1121">
        <v>86.824912999999995</v>
      </c>
      <c r="AW1121" s="1">
        <v>41982</v>
      </c>
      <c r="AX1121">
        <v>522.14236200000005</v>
      </c>
      <c r="AY1121">
        <v>534.19243800000004</v>
      </c>
      <c r="AZ1121">
        <v>520.50236600000005</v>
      </c>
      <c r="BA1121">
        <v>533.37243999999998</v>
      </c>
      <c r="BB1121">
        <v>1871300</v>
      </c>
      <c r="BC1121">
        <v>533.37243999999998</v>
      </c>
      <c r="BE1121" s="1">
        <v>41982</v>
      </c>
      <c r="BF1121">
        <v>222.009995</v>
      </c>
      <c r="BG1121">
        <v>231.33000200000001</v>
      </c>
      <c r="BH1121">
        <v>217.5</v>
      </c>
      <c r="BI1121">
        <v>229.89999399999999</v>
      </c>
      <c r="BJ1121">
        <v>2992300</v>
      </c>
      <c r="BK1121">
        <v>229.89999399999999</v>
      </c>
      <c r="BM1121" s="1">
        <v>41982</v>
      </c>
      <c r="BN1121">
        <v>209.33999600000001</v>
      </c>
      <c r="BO1121">
        <v>217.729996</v>
      </c>
      <c r="BP1121">
        <v>204.270004</v>
      </c>
      <c r="BQ1121">
        <v>216.88999899999999</v>
      </c>
      <c r="BR1121">
        <v>9431500</v>
      </c>
      <c r="BS1121">
        <v>216.88999899999999</v>
      </c>
      <c r="BU1121" s="1">
        <v>41982</v>
      </c>
      <c r="BV1121">
        <v>44.549999</v>
      </c>
      <c r="BW1121">
        <v>44.549999</v>
      </c>
      <c r="BX1121">
        <v>43</v>
      </c>
      <c r="BY1121">
        <v>43.630001</v>
      </c>
      <c r="BZ1121">
        <v>1217600</v>
      </c>
      <c r="CA1121">
        <v>43.611781999999998</v>
      </c>
      <c r="CC1121" s="1">
        <v>41982</v>
      </c>
      <c r="CD1121">
        <v>17847.369139999999</v>
      </c>
      <c r="CE1121">
        <v>17847.369139999999</v>
      </c>
      <c r="CF1121">
        <v>17629.570309999999</v>
      </c>
      <c r="CG1121">
        <v>17801.199219999999</v>
      </c>
      <c r="CH1121">
        <v>100400000</v>
      </c>
      <c r="CI1121">
        <v>17801.199219999999</v>
      </c>
    </row>
    <row r="1122" spans="1:87" x14ac:dyDescent="0.25">
      <c r="A1122" s="3">
        <v>41983</v>
      </c>
      <c r="B1122">
        <v>114.410004</v>
      </c>
      <c r="C1122">
        <v>114.849998</v>
      </c>
      <c r="D1122">
        <v>111.540001</v>
      </c>
      <c r="E1122">
        <v>111.949997</v>
      </c>
      <c r="F1122">
        <v>44565300</v>
      </c>
      <c r="G1122">
        <v>108.81790599999999</v>
      </c>
      <c r="I1122" s="1">
        <v>41983</v>
      </c>
      <c r="J1122">
        <v>47.580002</v>
      </c>
      <c r="K1122">
        <v>47.66</v>
      </c>
      <c r="L1122">
        <v>46.700001</v>
      </c>
      <c r="M1122">
        <v>46.900002000000001</v>
      </c>
      <c r="N1122">
        <v>30431800</v>
      </c>
      <c r="O1122">
        <v>45.016706999999997</v>
      </c>
      <c r="Q1122" s="1">
        <v>41983</v>
      </c>
      <c r="R1122">
        <v>54.73</v>
      </c>
      <c r="S1122">
        <v>55.09</v>
      </c>
      <c r="T1122">
        <v>54.209999000000003</v>
      </c>
      <c r="U1122">
        <v>54.259998000000003</v>
      </c>
      <c r="V1122">
        <v>23309500</v>
      </c>
      <c r="W1122">
        <v>52.027340000000002</v>
      </c>
      <c r="Y1122" s="1">
        <v>41983</v>
      </c>
      <c r="Z1122">
        <v>92.519997000000004</v>
      </c>
      <c r="AA1122">
        <v>92.830001999999993</v>
      </c>
      <c r="AB1122">
        <v>91.550003000000004</v>
      </c>
      <c r="AC1122">
        <v>91.629997000000003</v>
      </c>
      <c r="AD1122">
        <v>10346100</v>
      </c>
      <c r="AE1122">
        <v>88.739219000000006</v>
      </c>
      <c r="AG1122" s="1">
        <v>41983</v>
      </c>
      <c r="AH1122">
        <v>63.91</v>
      </c>
      <c r="AI1122">
        <v>64.150002000000001</v>
      </c>
      <c r="AJ1122">
        <v>62.830002</v>
      </c>
      <c r="AK1122">
        <v>63.540000999999997</v>
      </c>
      <c r="AL1122">
        <v>9843100</v>
      </c>
      <c r="AM1122">
        <v>59.344225999999999</v>
      </c>
      <c r="AO1122" s="1">
        <v>41983</v>
      </c>
      <c r="AP1122">
        <v>90.720000999999996</v>
      </c>
      <c r="AQ1122">
        <v>90.730002999999996</v>
      </c>
      <c r="AR1122">
        <v>88.199996999999996</v>
      </c>
      <c r="AS1122">
        <v>88.669998000000007</v>
      </c>
      <c r="AT1122">
        <v>22279400</v>
      </c>
      <c r="AU1122">
        <v>84.250000999999997</v>
      </c>
      <c r="AW1122" s="1">
        <v>41983</v>
      </c>
      <c r="AX1122">
        <v>533.08239900000001</v>
      </c>
      <c r="AY1122">
        <v>536.332401</v>
      </c>
      <c r="AZ1122">
        <v>525.56238599999995</v>
      </c>
      <c r="BA1122">
        <v>526.06235300000003</v>
      </c>
      <c r="BB1122">
        <v>1712200</v>
      </c>
      <c r="BC1122">
        <v>526.06235300000003</v>
      </c>
      <c r="BE1122" s="1">
        <v>41983</v>
      </c>
      <c r="BF1122">
        <v>229.570007</v>
      </c>
      <c r="BG1122">
        <v>229.820007</v>
      </c>
      <c r="BH1122">
        <v>224.10000600000001</v>
      </c>
      <c r="BI1122">
        <v>225.11999499999999</v>
      </c>
      <c r="BJ1122">
        <v>2246400</v>
      </c>
      <c r="BK1122">
        <v>225.11999499999999</v>
      </c>
      <c r="BM1122" s="1">
        <v>41983</v>
      </c>
      <c r="BN1122">
        <v>214.13000500000001</v>
      </c>
      <c r="BO1122">
        <v>216.770004</v>
      </c>
      <c r="BP1122">
        <v>207.699997</v>
      </c>
      <c r="BQ1122">
        <v>209.83999600000001</v>
      </c>
      <c r="BR1122">
        <v>7314100</v>
      </c>
      <c r="BS1122">
        <v>209.83999600000001</v>
      </c>
      <c r="BU1122" s="1">
        <v>41983</v>
      </c>
      <c r="BV1122">
        <v>44.040000999999997</v>
      </c>
      <c r="BW1122">
        <v>44.459999000000003</v>
      </c>
      <c r="BX1122">
        <v>43.200001</v>
      </c>
      <c r="BY1122">
        <v>43.41</v>
      </c>
      <c r="BZ1122">
        <v>1183700</v>
      </c>
      <c r="CA1122">
        <v>43.391871999999999</v>
      </c>
      <c r="CC1122" s="1">
        <v>41983</v>
      </c>
      <c r="CD1122">
        <v>17797.990229999999</v>
      </c>
      <c r="CE1122">
        <v>17797.990229999999</v>
      </c>
      <c r="CF1122">
        <v>17508.099610000001</v>
      </c>
      <c r="CG1122">
        <v>17533.150389999999</v>
      </c>
      <c r="CH1122">
        <v>115100000</v>
      </c>
      <c r="CI1122">
        <v>17533.150389999999</v>
      </c>
    </row>
    <row r="1123" spans="1:87" x14ac:dyDescent="0.25">
      <c r="A1123" s="3">
        <v>41984</v>
      </c>
      <c r="B1123">
        <v>112.260002</v>
      </c>
      <c r="C1123">
        <v>113.800003</v>
      </c>
      <c r="D1123">
        <v>111.339996</v>
      </c>
      <c r="E1123">
        <v>111.620003</v>
      </c>
      <c r="F1123">
        <v>41401700</v>
      </c>
      <c r="G1123">
        <v>108.497145</v>
      </c>
      <c r="I1123" s="1">
        <v>41984</v>
      </c>
      <c r="J1123">
        <v>47.080002</v>
      </c>
      <c r="K1123">
        <v>47.740001999999997</v>
      </c>
      <c r="L1123">
        <v>46.68</v>
      </c>
      <c r="M1123">
        <v>47.169998</v>
      </c>
      <c r="N1123">
        <v>29060400</v>
      </c>
      <c r="O1123">
        <v>45.275861999999996</v>
      </c>
      <c r="Q1123" s="1">
        <v>41984</v>
      </c>
      <c r="R1123">
        <v>54.59</v>
      </c>
      <c r="S1123">
        <v>55.18</v>
      </c>
      <c r="T1123">
        <v>54.369999</v>
      </c>
      <c r="U1123">
        <v>54.43</v>
      </c>
      <c r="V1123">
        <v>17007700</v>
      </c>
      <c r="W1123">
        <v>52.190347000000003</v>
      </c>
      <c r="Y1123" s="1">
        <v>41984</v>
      </c>
      <c r="Z1123">
        <v>91.089995999999999</v>
      </c>
      <c r="AA1123">
        <v>92.660004000000001</v>
      </c>
      <c r="AB1123">
        <v>90.660004000000001</v>
      </c>
      <c r="AC1123">
        <v>91.75</v>
      </c>
      <c r="AD1123">
        <v>8227800</v>
      </c>
      <c r="AE1123">
        <v>89.984787999999995</v>
      </c>
      <c r="AG1123" s="1">
        <v>41984</v>
      </c>
      <c r="AH1123">
        <v>63.299999</v>
      </c>
      <c r="AI1123">
        <v>65.449996999999996</v>
      </c>
      <c r="AJ1123">
        <v>63.299999</v>
      </c>
      <c r="AK1123">
        <v>63.610000999999997</v>
      </c>
      <c r="AL1123">
        <v>8175100</v>
      </c>
      <c r="AM1123">
        <v>59.409602999999997</v>
      </c>
      <c r="AO1123" s="1">
        <v>41984</v>
      </c>
      <c r="AP1123">
        <v>88.860000999999997</v>
      </c>
      <c r="AQ1123">
        <v>91.540001000000004</v>
      </c>
      <c r="AR1123">
        <v>88.849997999999999</v>
      </c>
      <c r="AS1123">
        <v>89.199996999999996</v>
      </c>
      <c r="AT1123">
        <v>21522200</v>
      </c>
      <c r="AU1123">
        <v>84.753579999999999</v>
      </c>
      <c r="AW1123" s="1">
        <v>41984</v>
      </c>
      <c r="AX1123">
        <v>527.80241599999999</v>
      </c>
      <c r="AY1123">
        <v>533.92241100000001</v>
      </c>
      <c r="AZ1123">
        <v>527.10237600000005</v>
      </c>
      <c r="BA1123">
        <v>528.34240999999997</v>
      </c>
      <c r="BB1123">
        <v>1610800</v>
      </c>
      <c r="BC1123">
        <v>528.34240999999997</v>
      </c>
      <c r="BE1123" s="1">
        <v>41984</v>
      </c>
      <c r="BF1123">
        <v>226.10000600000001</v>
      </c>
      <c r="BG1123">
        <v>233.740005</v>
      </c>
      <c r="BH1123">
        <v>226.050003</v>
      </c>
      <c r="BI1123">
        <v>229.229996</v>
      </c>
      <c r="BJ1123">
        <v>3037700</v>
      </c>
      <c r="BK1123">
        <v>229.229996</v>
      </c>
      <c r="BM1123" s="1">
        <v>41984</v>
      </c>
      <c r="BN1123">
        <v>210.529999</v>
      </c>
      <c r="BO1123">
        <v>215.429993</v>
      </c>
      <c r="BP1123">
        <v>208.229996</v>
      </c>
      <c r="BQ1123">
        <v>208.88000500000001</v>
      </c>
      <c r="BR1123">
        <v>6694400</v>
      </c>
      <c r="BS1123">
        <v>208.88000500000001</v>
      </c>
      <c r="BU1123" s="1">
        <v>41984</v>
      </c>
      <c r="BV1123">
        <v>43.560001</v>
      </c>
      <c r="BW1123">
        <v>43.68</v>
      </c>
      <c r="BX1123">
        <v>43.169998</v>
      </c>
      <c r="BY1123">
        <v>43.57</v>
      </c>
      <c r="BZ1123">
        <v>1039700</v>
      </c>
      <c r="CA1123">
        <v>43.551805000000002</v>
      </c>
      <c r="CC1123" s="1">
        <v>41984</v>
      </c>
      <c r="CD1123">
        <v>17534.300780000001</v>
      </c>
      <c r="CE1123">
        <v>17758.509770000001</v>
      </c>
      <c r="CF1123">
        <v>17534.300780000001</v>
      </c>
      <c r="CG1123">
        <v>17596.339840000001</v>
      </c>
      <c r="CH1123">
        <v>90100000</v>
      </c>
      <c r="CI1123">
        <v>17596.339840000001</v>
      </c>
    </row>
    <row r="1124" spans="1:87" x14ac:dyDescent="0.25">
      <c r="A1124" s="3">
        <v>41985</v>
      </c>
      <c r="B1124">
        <v>110.459999</v>
      </c>
      <c r="C1124">
        <v>111.870003</v>
      </c>
      <c r="D1124">
        <v>109.58000199999999</v>
      </c>
      <c r="E1124">
        <v>109.730003</v>
      </c>
      <c r="F1124">
        <v>56028100</v>
      </c>
      <c r="G1124">
        <v>106.660023</v>
      </c>
      <c r="I1124" s="1">
        <v>41985</v>
      </c>
      <c r="J1124">
        <v>46.779998999999997</v>
      </c>
      <c r="K1124">
        <v>47.73</v>
      </c>
      <c r="L1124">
        <v>46.669998</v>
      </c>
      <c r="M1124">
        <v>46.950001</v>
      </c>
      <c r="N1124">
        <v>34248400</v>
      </c>
      <c r="O1124">
        <v>45.064698999999997</v>
      </c>
      <c r="Q1124" s="1">
        <v>41985</v>
      </c>
      <c r="R1124">
        <v>53.869999</v>
      </c>
      <c r="S1124">
        <v>54.610000999999997</v>
      </c>
      <c r="T1124">
        <v>53.66</v>
      </c>
      <c r="U1124">
        <v>53.700001</v>
      </c>
      <c r="V1124">
        <v>18792900</v>
      </c>
      <c r="W1124">
        <v>51.490385000000003</v>
      </c>
      <c r="Y1124" s="1">
        <v>41985</v>
      </c>
      <c r="Z1124">
        <v>91.18</v>
      </c>
      <c r="AA1124">
        <v>92.610000999999997</v>
      </c>
      <c r="AB1124">
        <v>90.949996999999996</v>
      </c>
      <c r="AC1124">
        <v>91.489998</v>
      </c>
      <c r="AD1124">
        <v>7890900</v>
      </c>
      <c r="AE1124">
        <v>89.729787999999999</v>
      </c>
      <c r="AG1124" s="1">
        <v>41985</v>
      </c>
      <c r="AH1124">
        <v>62.689999</v>
      </c>
      <c r="AI1124">
        <v>63.790000999999997</v>
      </c>
      <c r="AJ1124">
        <v>62.310001</v>
      </c>
      <c r="AK1124">
        <v>62.450001</v>
      </c>
      <c r="AL1124">
        <v>8678400</v>
      </c>
      <c r="AM1124">
        <v>58.326202000000002</v>
      </c>
      <c r="AO1124" s="1">
        <v>41985</v>
      </c>
      <c r="AP1124">
        <v>88.709998999999996</v>
      </c>
      <c r="AQ1124">
        <v>89</v>
      </c>
      <c r="AR1124">
        <v>86.599997999999999</v>
      </c>
      <c r="AS1124">
        <v>86.599997999999999</v>
      </c>
      <c r="AT1124">
        <v>24568300</v>
      </c>
      <c r="AU1124">
        <v>82.283186000000001</v>
      </c>
      <c r="AW1124" s="1">
        <v>41985</v>
      </c>
      <c r="AX1124">
        <v>523.51239099999998</v>
      </c>
      <c r="AY1124">
        <v>528.50239499999998</v>
      </c>
      <c r="AZ1124">
        <v>518.66235900000004</v>
      </c>
      <c r="BA1124">
        <v>518.66235900000004</v>
      </c>
      <c r="BB1124">
        <v>1994500</v>
      </c>
      <c r="BC1124">
        <v>518.66235900000004</v>
      </c>
      <c r="BE1124" s="1">
        <v>41985</v>
      </c>
      <c r="BF1124">
        <v>225.88999899999999</v>
      </c>
      <c r="BG1124">
        <v>233.69000199999999</v>
      </c>
      <c r="BH1124">
        <v>225.16000399999999</v>
      </c>
      <c r="BI1124">
        <v>229.320007</v>
      </c>
      <c r="BJ1124">
        <v>2553100</v>
      </c>
      <c r="BK1124">
        <v>229.320007</v>
      </c>
      <c r="BM1124" s="1">
        <v>41985</v>
      </c>
      <c r="BN1124">
        <v>204.820007</v>
      </c>
      <c r="BO1124">
        <v>211.679993</v>
      </c>
      <c r="BP1124">
        <v>204.5</v>
      </c>
      <c r="BQ1124">
        <v>207</v>
      </c>
      <c r="BR1124">
        <v>7173800</v>
      </c>
      <c r="BS1124">
        <v>207</v>
      </c>
      <c r="BU1124" s="1">
        <v>41985</v>
      </c>
      <c r="BV1124">
        <v>43.360000999999997</v>
      </c>
      <c r="BW1124">
        <v>43.73</v>
      </c>
      <c r="BX1124">
        <v>42.18</v>
      </c>
      <c r="BY1124">
        <v>42.599997999999999</v>
      </c>
      <c r="BZ1124">
        <v>886700</v>
      </c>
      <c r="CA1124">
        <v>42.582208999999999</v>
      </c>
      <c r="CC1124" s="1">
        <v>41985</v>
      </c>
      <c r="CD1124">
        <v>17590.050780000001</v>
      </c>
      <c r="CE1124">
        <v>17590.050780000001</v>
      </c>
      <c r="CF1124">
        <v>17280.83008</v>
      </c>
      <c r="CG1124">
        <v>17280.83008</v>
      </c>
      <c r="CH1124">
        <v>121950000</v>
      </c>
      <c r="CI1124">
        <v>17280.83008</v>
      </c>
    </row>
    <row r="1125" spans="1:87" x14ac:dyDescent="0.25">
      <c r="A1125" s="3">
        <v>41988</v>
      </c>
      <c r="B1125">
        <v>110.699997</v>
      </c>
      <c r="C1125">
        <v>111.599998</v>
      </c>
      <c r="D1125">
        <v>106.349998</v>
      </c>
      <c r="E1125">
        <v>108.230003</v>
      </c>
      <c r="F1125">
        <v>67218100</v>
      </c>
      <c r="G1125">
        <v>105.201989</v>
      </c>
      <c r="I1125" s="1">
        <v>41988</v>
      </c>
      <c r="J1125">
        <v>47.200001</v>
      </c>
      <c r="K1125">
        <v>47.669998</v>
      </c>
      <c r="L1125">
        <v>46.549999</v>
      </c>
      <c r="M1125">
        <v>46.669998</v>
      </c>
      <c r="N1125">
        <v>29247800</v>
      </c>
      <c r="O1125">
        <v>44.795940000000002</v>
      </c>
      <c r="Q1125" s="1">
        <v>41988</v>
      </c>
      <c r="R1125">
        <v>54.009998000000003</v>
      </c>
      <c r="S1125">
        <v>54.41</v>
      </c>
      <c r="T1125">
        <v>53.16</v>
      </c>
      <c r="U1125">
        <v>53.189999</v>
      </c>
      <c r="V1125">
        <v>24852800</v>
      </c>
      <c r="W1125">
        <v>51.001367999999999</v>
      </c>
      <c r="Y1125" s="1">
        <v>41988</v>
      </c>
      <c r="Z1125">
        <v>92.029999000000004</v>
      </c>
      <c r="AA1125">
        <v>92.690002000000007</v>
      </c>
      <c r="AB1125">
        <v>90.190002000000007</v>
      </c>
      <c r="AC1125">
        <v>90.900002000000001</v>
      </c>
      <c r="AD1125">
        <v>6746800</v>
      </c>
      <c r="AE1125">
        <v>89.151143000000005</v>
      </c>
      <c r="AG1125" s="1">
        <v>41988</v>
      </c>
      <c r="AH1125">
        <v>63.279998999999997</v>
      </c>
      <c r="AI1125">
        <v>63.5</v>
      </c>
      <c r="AJ1125">
        <v>61.5</v>
      </c>
      <c r="AK1125">
        <v>61.689999</v>
      </c>
      <c r="AL1125">
        <v>9823200</v>
      </c>
      <c r="AM1125">
        <v>57.616385999999999</v>
      </c>
      <c r="AO1125" s="1">
        <v>41988</v>
      </c>
      <c r="AP1125">
        <v>87.529999000000004</v>
      </c>
      <c r="AQ1125">
        <v>88.599997999999999</v>
      </c>
      <c r="AR1125">
        <v>86.5</v>
      </c>
      <c r="AS1125">
        <v>86.900002000000001</v>
      </c>
      <c r="AT1125">
        <v>21373600</v>
      </c>
      <c r="AU1125">
        <v>82.568234000000004</v>
      </c>
      <c r="AW1125" s="1">
        <v>41988</v>
      </c>
      <c r="AX1125">
        <v>522.74239599999999</v>
      </c>
      <c r="AY1125">
        <v>523.10239200000001</v>
      </c>
      <c r="AZ1125">
        <v>513.272333</v>
      </c>
      <c r="BA1125">
        <v>513.80235100000004</v>
      </c>
      <c r="BB1125">
        <v>2813400</v>
      </c>
      <c r="BC1125">
        <v>513.80235100000004</v>
      </c>
      <c r="BE1125" s="1">
        <v>41988</v>
      </c>
      <c r="BF1125">
        <v>229.990005</v>
      </c>
      <c r="BG1125">
        <v>232.86999499999999</v>
      </c>
      <c r="BH1125">
        <v>224.800003</v>
      </c>
      <c r="BI1125">
        <v>225.80999800000001</v>
      </c>
      <c r="BJ1125">
        <v>2411800</v>
      </c>
      <c r="BK1125">
        <v>225.80999800000001</v>
      </c>
      <c r="BM1125" s="1">
        <v>41988</v>
      </c>
      <c r="BN1125">
        <v>209.28999300000001</v>
      </c>
      <c r="BO1125">
        <v>209.800003</v>
      </c>
      <c r="BP1125">
        <v>202.66999799999999</v>
      </c>
      <c r="BQ1125">
        <v>204.03999300000001</v>
      </c>
      <c r="BR1125">
        <v>5218300</v>
      </c>
      <c r="BS1125">
        <v>204.03999300000001</v>
      </c>
      <c r="BU1125" s="1">
        <v>41988</v>
      </c>
      <c r="BV1125">
        <v>42.82</v>
      </c>
      <c r="BW1125">
        <v>42.82</v>
      </c>
      <c r="BX1125">
        <v>41.259998000000003</v>
      </c>
      <c r="BY1125">
        <v>41.32</v>
      </c>
      <c r="BZ1125">
        <v>1316500</v>
      </c>
      <c r="CA1125">
        <v>41.302745000000002</v>
      </c>
      <c r="CC1125" s="1">
        <v>41988</v>
      </c>
      <c r="CD1125">
        <v>17285.740229999999</v>
      </c>
      <c r="CE1125">
        <v>17403.539059999999</v>
      </c>
      <c r="CF1125">
        <v>17115.279299999998</v>
      </c>
      <c r="CG1125">
        <v>17180.839840000001</v>
      </c>
      <c r="CH1125">
        <v>114050000</v>
      </c>
      <c r="CI1125">
        <v>17180.839840000001</v>
      </c>
    </row>
    <row r="1126" spans="1:87" x14ac:dyDescent="0.25">
      <c r="A1126" s="3">
        <v>41989</v>
      </c>
      <c r="B1126">
        <v>106.370003</v>
      </c>
      <c r="C1126">
        <v>110.160004</v>
      </c>
      <c r="D1126">
        <v>106.260002</v>
      </c>
      <c r="E1126">
        <v>106.75</v>
      </c>
      <c r="F1126">
        <v>60790700</v>
      </c>
      <c r="G1126">
        <v>103.76339299999999</v>
      </c>
      <c r="I1126" s="1">
        <v>41989</v>
      </c>
      <c r="J1126">
        <v>45.900002000000001</v>
      </c>
      <c r="K1126">
        <v>46.34</v>
      </c>
      <c r="L1126">
        <v>45.130001</v>
      </c>
      <c r="M1126">
        <v>45.16</v>
      </c>
      <c r="N1126">
        <v>47801400</v>
      </c>
      <c r="O1126">
        <v>43.346575999999999</v>
      </c>
      <c r="Q1126" s="1">
        <v>41989</v>
      </c>
      <c r="R1126">
        <v>52.82</v>
      </c>
      <c r="S1126">
        <v>53.77</v>
      </c>
      <c r="T1126">
        <v>52.73</v>
      </c>
      <c r="U1126">
        <v>52.77</v>
      </c>
      <c r="V1126">
        <v>24243300</v>
      </c>
      <c r="W1126">
        <v>50.598652000000001</v>
      </c>
      <c r="Y1126" s="1">
        <v>41989</v>
      </c>
      <c r="Z1126">
        <v>90.5</v>
      </c>
      <c r="AA1126">
        <v>92</v>
      </c>
      <c r="AB1126">
        <v>90.129997000000003</v>
      </c>
      <c r="AC1126">
        <v>90.169998000000007</v>
      </c>
      <c r="AD1126">
        <v>6549400</v>
      </c>
      <c r="AE1126">
        <v>88.435185000000004</v>
      </c>
      <c r="AG1126" s="1">
        <v>41989</v>
      </c>
      <c r="AH1126">
        <v>61.439999</v>
      </c>
      <c r="AI1126">
        <v>64.980002999999996</v>
      </c>
      <c r="AJ1126">
        <v>60.84</v>
      </c>
      <c r="AK1126">
        <v>63.220001000000003</v>
      </c>
      <c r="AL1126">
        <v>12951500</v>
      </c>
      <c r="AM1126">
        <v>59.045357000000003</v>
      </c>
      <c r="AO1126" s="1">
        <v>41989</v>
      </c>
      <c r="AP1126">
        <v>86.379997000000003</v>
      </c>
      <c r="AQ1126">
        <v>89.199996999999996</v>
      </c>
      <c r="AR1126">
        <v>86.190002000000007</v>
      </c>
      <c r="AS1126">
        <v>86.410004000000001</v>
      </c>
      <c r="AT1126">
        <v>26372400</v>
      </c>
      <c r="AU1126">
        <v>82.102661999999995</v>
      </c>
      <c r="AW1126" s="1">
        <v>41989</v>
      </c>
      <c r="AX1126">
        <v>511.562321</v>
      </c>
      <c r="AY1126">
        <v>513.05230800000004</v>
      </c>
      <c r="AZ1126">
        <v>489.00222000000002</v>
      </c>
      <c r="BA1126">
        <v>495.39224200000001</v>
      </c>
      <c r="BB1126">
        <v>3964200</v>
      </c>
      <c r="BC1126">
        <v>495.39224200000001</v>
      </c>
      <c r="BE1126" s="1">
        <v>41989</v>
      </c>
      <c r="BF1126">
        <v>223.63999899999999</v>
      </c>
      <c r="BG1126">
        <v>226.35000600000001</v>
      </c>
      <c r="BH1126">
        <v>219</v>
      </c>
      <c r="BI1126">
        <v>219.96000699999999</v>
      </c>
      <c r="BJ1126">
        <v>3996100</v>
      </c>
      <c r="BK1126">
        <v>219.96000699999999</v>
      </c>
      <c r="BM1126" s="1">
        <v>41989</v>
      </c>
      <c r="BN1126">
        <v>200.88999899999999</v>
      </c>
      <c r="BO1126">
        <v>203.679993</v>
      </c>
      <c r="BP1126">
        <v>195.36999499999999</v>
      </c>
      <c r="BQ1126">
        <v>197.80999800000001</v>
      </c>
      <c r="BR1126">
        <v>8426100</v>
      </c>
      <c r="BS1126">
        <v>197.80999800000001</v>
      </c>
      <c r="BU1126" s="1">
        <v>41989</v>
      </c>
      <c r="BV1126">
        <v>40.759998000000003</v>
      </c>
      <c r="BW1126">
        <v>40.849997999999999</v>
      </c>
      <c r="BX1126">
        <v>39.720001000000003</v>
      </c>
      <c r="BY1126">
        <v>40.049999</v>
      </c>
      <c r="BZ1126">
        <v>1452900</v>
      </c>
      <c r="CA1126">
        <v>40.033275000000003</v>
      </c>
      <c r="CC1126" s="1">
        <v>41989</v>
      </c>
      <c r="CD1126">
        <v>17173.070309999999</v>
      </c>
      <c r="CE1126">
        <v>17427.439450000002</v>
      </c>
      <c r="CF1126">
        <v>17067.589840000001</v>
      </c>
      <c r="CG1126">
        <v>17068.869139999999</v>
      </c>
      <c r="CH1126">
        <v>116640000</v>
      </c>
      <c r="CI1126">
        <v>17068.869139999999</v>
      </c>
    </row>
    <row r="1127" spans="1:87" x14ac:dyDescent="0.25">
      <c r="A1127" s="3">
        <v>41990</v>
      </c>
      <c r="B1127">
        <v>107.120003</v>
      </c>
      <c r="C1127">
        <v>109.839996</v>
      </c>
      <c r="D1127">
        <v>106.82</v>
      </c>
      <c r="E1127">
        <v>109.410004</v>
      </c>
      <c r="F1127">
        <v>53411800</v>
      </c>
      <c r="G1127">
        <v>106.34897599999999</v>
      </c>
      <c r="I1127" s="1">
        <v>41990</v>
      </c>
      <c r="J1127">
        <v>45.049999</v>
      </c>
      <c r="K1127">
        <v>45.950001</v>
      </c>
      <c r="L1127">
        <v>44.900002000000001</v>
      </c>
      <c r="M1127">
        <v>45.740001999999997</v>
      </c>
      <c r="N1127">
        <v>34970900</v>
      </c>
      <c r="O1127">
        <v>43.903288000000003</v>
      </c>
      <c r="Q1127" s="1">
        <v>41990</v>
      </c>
      <c r="R1127">
        <v>53.040000999999997</v>
      </c>
      <c r="S1127">
        <v>53.849997999999999</v>
      </c>
      <c r="T1127">
        <v>52.939999</v>
      </c>
      <c r="U1127">
        <v>53.790000999999997</v>
      </c>
      <c r="V1127">
        <v>19782600</v>
      </c>
      <c r="W1127">
        <v>51.576681999999998</v>
      </c>
      <c r="Y1127" s="1">
        <v>41990</v>
      </c>
      <c r="Z1127">
        <v>90.360000999999997</v>
      </c>
      <c r="AA1127">
        <v>91.68</v>
      </c>
      <c r="AB1127">
        <v>90.199996999999996</v>
      </c>
      <c r="AC1127">
        <v>91.379997000000003</v>
      </c>
      <c r="AD1127">
        <v>6885900</v>
      </c>
      <c r="AE1127">
        <v>89.621904000000001</v>
      </c>
      <c r="AG1127" s="1">
        <v>41990</v>
      </c>
      <c r="AH1127">
        <v>64.139999000000003</v>
      </c>
      <c r="AI1127">
        <v>67.669998000000007</v>
      </c>
      <c r="AJ1127">
        <v>64.010002</v>
      </c>
      <c r="AK1127">
        <v>66.940002000000007</v>
      </c>
      <c r="AL1127">
        <v>15364100</v>
      </c>
      <c r="AM1127">
        <v>62.519713000000003</v>
      </c>
      <c r="AO1127" s="1">
        <v>41990</v>
      </c>
      <c r="AP1127">
        <v>87.239998</v>
      </c>
      <c r="AQ1127">
        <v>89.900002000000001</v>
      </c>
      <c r="AR1127">
        <v>87.150002000000001</v>
      </c>
      <c r="AS1127">
        <v>89.019997000000004</v>
      </c>
      <c r="AT1127">
        <v>23323000</v>
      </c>
      <c r="AU1127">
        <v>84.582553000000004</v>
      </c>
      <c r="AW1127" s="1">
        <v>41990</v>
      </c>
      <c r="AX1127">
        <v>497.00224800000001</v>
      </c>
      <c r="AY1127">
        <v>507.00229899999999</v>
      </c>
      <c r="AZ1127">
        <v>496.81224400000002</v>
      </c>
      <c r="BA1127">
        <v>504.89229499999999</v>
      </c>
      <c r="BB1127">
        <v>2883100</v>
      </c>
      <c r="BC1127">
        <v>504.89229499999999</v>
      </c>
      <c r="BE1127" s="1">
        <v>41990</v>
      </c>
      <c r="BF1127">
        <v>221.21000699999999</v>
      </c>
      <c r="BG1127">
        <v>225.41999799999999</v>
      </c>
      <c r="BH1127">
        <v>218</v>
      </c>
      <c r="BI1127">
        <v>223.85000600000001</v>
      </c>
      <c r="BJ1127">
        <v>3008000</v>
      </c>
      <c r="BK1127">
        <v>223.85000600000001</v>
      </c>
      <c r="BM1127" s="1">
        <v>41990</v>
      </c>
      <c r="BN1127">
        <v>193.05999800000001</v>
      </c>
      <c r="BO1127">
        <v>206.64999399999999</v>
      </c>
      <c r="BP1127">
        <v>192.64999399999999</v>
      </c>
      <c r="BQ1127">
        <v>205.820007</v>
      </c>
      <c r="BR1127">
        <v>7367800</v>
      </c>
      <c r="BS1127">
        <v>205.820007</v>
      </c>
      <c r="BU1127" s="1">
        <v>41990</v>
      </c>
      <c r="BV1127">
        <v>40.110000999999997</v>
      </c>
      <c r="BW1127">
        <v>40.880001</v>
      </c>
      <c r="BX1127">
        <v>40</v>
      </c>
      <c r="BY1127">
        <v>40.57</v>
      </c>
      <c r="BZ1127">
        <v>1123200</v>
      </c>
      <c r="CA1127">
        <v>40.553058</v>
      </c>
      <c r="CC1127" s="1">
        <v>41990</v>
      </c>
      <c r="CD1127">
        <v>17069.160159999999</v>
      </c>
      <c r="CE1127">
        <v>17389.300780000001</v>
      </c>
      <c r="CF1127">
        <v>17069.160159999999</v>
      </c>
      <c r="CG1127">
        <v>17356.869139999999</v>
      </c>
      <c r="CH1127">
        <v>118220000</v>
      </c>
      <c r="CI1127">
        <v>17356.869139999999</v>
      </c>
    </row>
    <row r="1128" spans="1:87" x14ac:dyDescent="0.25">
      <c r="A1128" s="3">
        <v>41991</v>
      </c>
      <c r="B1128">
        <v>111.870003</v>
      </c>
      <c r="C1128">
        <v>112.650002</v>
      </c>
      <c r="D1128">
        <v>110.660004</v>
      </c>
      <c r="E1128">
        <v>112.650002</v>
      </c>
      <c r="F1128">
        <v>59006200</v>
      </c>
      <c r="G1128">
        <v>109.49832600000001</v>
      </c>
      <c r="I1128" s="1">
        <v>41991</v>
      </c>
      <c r="J1128">
        <v>46.580002</v>
      </c>
      <c r="K1128">
        <v>47.52</v>
      </c>
      <c r="L1128">
        <v>46.34</v>
      </c>
      <c r="M1128">
        <v>47.52</v>
      </c>
      <c r="N1128">
        <v>40105600</v>
      </c>
      <c r="O1128">
        <v>45.611809999999998</v>
      </c>
      <c r="Q1128" s="1">
        <v>41991</v>
      </c>
      <c r="R1128">
        <v>54.43</v>
      </c>
      <c r="S1128">
        <v>55.209999000000003</v>
      </c>
      <c r="T1128">
        <v>54.360000999999997</v>
      </c>
      <c r="U1128">
        <v>55.209999000000003</v>
      </c>
      <c r="V1128">
        <v>21404700</v>
      </c>
      <c r="W1128">
        <v>52.938251000000001</v>
      </c>
      <c r="Y1128" s="1">
        <v>41991</v>
      </c>
      <c r="Z1128">
        <v>92.190002000000007</v>
      </c>
      <c r="AA1128">
        <v>92.610000999999997</v>
      </c>
      <c r="AB1128">
        <v>91.860000999999997</v>
      </c>
      <c r="AC1128">
        <v>92.610000999999997</v>
      </c>
      <c r="AD1128">
        <v>9387500</v>
      </c>
      <c r="AE1128">
        <v>90.828243000000001</v>
      </c>
      <c r="AG1128" s="1">
        <v>41991</v>
      </c>
      <c r="AH1128">
        <v>69.220000999999996</v>
      </c>
      <c r="AI1128">
        <v>69.839995999999999</v>
      </c>
      <c r="AJ1128">
        <v>66.660004000000001</v>
      </c>
      <c r="AK1128">
        <v>69.75</v>
      </c>
      <c r="AL1128">
        <v>15948500</v>
      </c>
      <c r="AM1128">
        <v>65.144155999999995</v>
      </c>
      <c r="AO1128" s="1">
        <v>41991</v>
      </c>
      <c r="AP1128">
        <v>90.370002999999997</v>
      </c>
      <c r="AQ1128">
        <v>91.160004000000001</v>
      </c>
      <c r="AR1128">
        <v>88.400002000000001</v>
      </c>
      <c r="AS1128">
        <v>91.160004000000001</v>
      </c>
      <c r="AT1128">
        <v>22882700</v>
      </c>
      <c r="AU1128">
        <v>86.615885000000006</v>
      </c>
      <c r="AW1128" s="1">
        <v>41991</v>
      </c>
      <c r="AX1128">
        <v>512.95233299999995</v>
      </c>
      <c r="AY1128">
        <v>513.87230599999998</v>
      </c>
      <c r="AZ1128">
        <v>504.70229</v>
      </c>
      <c r="BA1128">
        <v>511.10231900000002</v>
      </c>
      <c r="BB1128">
        <v>2926700</v>
      </c>
      <c r="BC1128">
        <v>511.10231900000002</v>
      </c>
      <c r="BE1128" s="1">
        <v>41991</v>
      </c>
      <c r="BF1128">
        <v>228.69000199999999</v>
      </c>
      <c r="BG1128">
        <v>233.25</v>
      </c>
      <c r="BH1128">
        <v>228.520004</v>
      </c>
      <c r="BI1128">
        <v>231.88000500000001</v>
      </c>
      <c r="BJ1128">
        <v>2765600</v>
      </c>
      <c r="BK1128">
        <v>231.88000500000001</v>
      </c>
      <c r="BM1128" s="1">
        <v>41991</v>
      </c>
      <c r="BN1128">
        <v>212.38000500000001</v>
      </c>
      <c r="BO1128">
        <v>218.44000199999999</v>
      </c>
      <c r="BP1128">
        <v>211.800003</v>
      </c>
      <c r="BQ1128">
        <v>218.259995</v>
      </c>
      <c r="BR1128">
        <v>7483300</v>
      </c>
      <c r="BS1128">
        <v>218.259995</v>
      </c>
      <c r="BU1128" s="1">
        <v>41991</v>
      </c>
      <c r="BV1128">
        <v>41.470001000000003</v>
      </c>
      <c r="BW1128">
        <v>42.220001000000003</v>
      </c>
      <c r="BX1128">
        <v>41.330002</v>
      </c>
      <c r="BY1128">
        <v>42</v>
      </c>
      <c r="BZ1128">
        <v>703700</v>
      </c>
      <c r="CA1128">
        <v>41.982461000000001</v>
      </c>
      <c r="CC1128" s="1">
        <v>41991</v>
      </c>
      <c r="CD1128">
        <v>17367.849610000001</v>
      </c>
      <c r="CE1128">
        <v>17778.400389999999</v>
      </c>
      <c r="CF1128">
        <v>17367.849610000001</v>
      </c>
      <c r="CG1128">
        <v>17778.150389999999</v>
      </c>
      <c r="CH1128">
        <v>123940000</v>
      </c>
      <c r="CI1128">
        <v>17778.150389999999</v>
      </c>
    </row>
    <row r="1129" spans="1:87" x14ac:dyDescent="0.25">
      <c r="A1129" s="3">
        <v>41992</v>
      </c>
      <c r="B1129">
        <v>112.260002</v>
      </c>
      <c r="C1129">
        <v>113.239998</v>
      </c>
      <c r="D1129">
        <v>111.660004</v>
      </c>
      <c r="E1129">
        <v>111.779999</v>
      </c>
      <c r="F1129">
        <v>88429800</v>
      </c>
      <c r="G1129">
        <v>108.652664</v>
      </c>
      <c r="I1129" s="1">
        <v>41992</v>
      </c>
      <c r="J1129">
        <v>47.630001</v>
      </c>
      <c r="K1129">
        <v>48.099997999999999</v>
      </c>
      <c r="L1129">
        <v>47.169998</v>
      </c>
      <c r="M1129">
        <v>47.66</v>
      </c>
      <c r="N1129">
        <v>64551200</v>
      </c>
      <c r="O1129">
        <v>45.746186999999999</v>
      </c>
      <c r="Q1129" s="1">
        <v>41992</v>
      </c>
      <c r="R1129">
        <v>54.900002000000001</v>
      </c>
      <c r="S1129">
        <v>55.419998</v>
      </c>
      <c r="T1129">
        <v>54.450001</v>
      </c>
      <c r="U1129">
        <v>54.450001</v>
      </c>
      <c r="V1129">
        <v>36186100</v>
      </c>
      <c r="W1129">
        <v>52.209524000000002</v>
      </c>
      <c r="Y1129" s="1">
        <v>41992</v>
      </c>
      <c r="Z1129">
        <v>92.339995999999999</v>
      </c>
      <c r="AA1129">
        <v>93.199996999999996</v>
      </c>
      <c r="AB1129">
        <v>91.879997000000003</v>
      </c>
      <c r="AC1129">
        <v>92.889999000000003</v>
      </c>
      <c r="AD1129">
        <v>12837900</v>
      </c>
      <c r="AE1129">
        <v>91.102855000000005</v>
      </c>
      <c r="AG1129" s="1">
        <v>41992</v>
      </c>
      <c r="AH1129">
        <v>69.629997000000003</v>
      </c>
      <c r="AI1129">
        <v>71</v>
      </c>
      <c r="AJ1129">
        <v>68.629997000000003</v>
      </c>
      <c r="AK1129">
        <v>70.980002999999996</v>
      </c>
      <c r="AL1129">
        <v>17823400</v>
      </c>
      <c r="AM1129">
        <v>66.292938000000007</v>
      </c>
      <c r="AO1129" s="1">
        <v>41992</v>
      </c>
      <c r="AP1129">
        <v>90.209998999999996</v>
      </c>
      <c r="AQ1129">
        <v>93.639999000000003</v>
      </c>
      <c r="AR1129">
        <v>89.610000999999997</v>
      </c>
      <c r="AS1129">
        <v>93.639999000000003</v>
      </c>
      <c r="AT1129">
        <v>38469000</v>
      </c>
      <c r="AU1129">
        <v>88.972258999999994</v>
      </c>
      <c r="AW1129" s="1">
        <v>41992</v>
      </c>
      <c r="AX1129">
        <v>511.51231799999999</v>
      </c>
      <c r="AY1129">
        <v>517.72234200000003</v>
      </c>
      <c r="AZ1129">
        <v>506.91327999999999</v>
      </c>
      <c r="BA1129">
        <v>516.35231299999998</v>
      </c>
      <c r="BB1129">
        <v>3690200</v>
      </c>
      <c r="BC1129">
        <v>516.35231299999998</v>
      </c>
      <c r="BE1129" s="1">
        <v>41992</v>
      </c>
      <c r="BF1129">
        <v>232.55999800000001</v>
      </c>
      <c r="BG1129">
        <v>236.300003</v>
      </c>
      <c r="BH1129">
        <v>230.60000600000001</v>
      </c>
      <c r="BI1129">
        <v>234.229996</v>
      </c>
      <c r="BJ1129">
        <v>3046300</v>
      </c>
      <c r="BK1129">
        <v>234.229996</v>
      </c>
      <c r="BM1129" s="1">
        <v>41992</v>
      </c>
      <c r="BN1129">
        <v>220.19000199999999</v>
      </c>
      <c r="BO1129">
        <v>220.39999399999999</v>
      </c>
      <c r="BP1129">
        <v>214.5</v>
      </c>
      <c r="BQ1129">
        <v>219.28999300000001</v>
      </c>
      <c r="BR1129">
        <v>6910500</v>
      </c>
      <c r="BS1129">
        <v>219.28999300000001</v>
      </c>
      <c r="BU1129" s="1">
        <v>41992</v>
      </c>
      <c r="BV1129">
        <v>41.91</v>
      </c>
      <c r="BW1129">
        <v>42.119999</v>
      </c>
      <c r="BX1129">
        <v>41</v>
      </c>
      <c r="BY1129">
        <v>41.389999000000003</v>
      </c>
      <c r="BZ1129">
        <v>1441000</v>
      </c>
      <c r="CA1129">
        <v>41.372714999999999</v>
      </c>
      <c r="CC1129" s="1">
        <v>41992</v>
      </c>
      <c r="CD1129">
        <v>17778.019530000001</v>
      </c>
      <c r="CE1129">
        <v>17874.029299999998</v>
      </c>
      <c r="CF1129">
        <v>17746.550780000001</v>
      </c>
      <c r="CG1129">
        <v>17804.800780000001</v>
      </c>
      <c r="CH1129">
        <v>343690000</v>
      </c>
      <c r="CI1129">
        <v>17804.800780000001</v>
      </c>
    </row>
    <row r="1130" spans="1:87" x14ac:dyDescent="0.25">
      <c r="A1130" s="3">
        <v>41995</v>
      </c>
      <c r="B1130">
        <v>112.160004</v>
      </c>
      <c r="C1130">
        <v>113.489998</v>
      </c>
      <c r="D1130">
        <v>111.970001</v>
      </c>
      <c r="E1130">
        <v>112.94000200000001</v>
      </c>
      <c r="F1130">
        <v>45167500</v>
      </c>
      <c r="G1130">
        <v>109.780214</v>
      </c>
      <c r="I1130" s="1">
        <v>41995</v>
      </c>
      <c r="J1130">
        <v>47.779998999999997</v>
      </c>
      <c r="K1130">
        <v>48.119999</v>
      </c>
      <c r="L1130">
        <v>47.709999000000003</v>
      </c>
      <c r="M1130">
        <v>47.98</v>
      </c>
      <c r="N1130">
        <v>26566000</v>
      </c>
      <c r="O1130">
        <v>46.053336999999999</v>
      </c>
      <c r="Q1130" s="1">
        <v>41995</v>
      </c>
      <c r="R1130">
        <v>54.459999000000003</v>
      </c>
      <c r="S1130">
        <v>54.970001000000003</v>
      </c>
      <c r="T1130">
        <v>54.34</v>
      </c>
      <c r="U1130">
        <v>54.970001000000003</v>
      </c>
      <c r="V1130">
        <v>17395500</v>
      </c>
      <c r="W1130">
        <v>52.708128000000002</v>
      </c>
      <c r="Y1130" s="1">
        <v>41995</v>
      </c>
      <c r="Z1130">
        <v>93.389999000000003</v>
      </c>
      <c r="AA1130">
        <v>94.360000999999997</v>
      </c>
      <c r="AB1130">
        <v>93.220000999999996</v>
      </c>
      <c r="AC1130">
        <v>94.199996999999996</v>
      </c>
      <c r="AD1130">
        <v>7477500</v>
      </c>
      <c r="AE1130">
        <v>92.387648999999996</v>
      </c>
      <c r="AG1130" s="1">
        <v>41995</v>
      </c>
      <c r="AH1130">
        <v>70.080001999999993</v>
      </c>
      <c r="AI1130">
        <v>70.449996999999996</v>
      </c>
      <c r="AJ1130">
        <v>68.489998</v>
      </c>
      <c r="AK1130">
        <v>69.519997000000004</v>
      </c>
      <c r="AL1130">
        <v>9510100</v>
      </c>
      <c r="AM1130">
        <v>64.929340999999994</v>
      </c>
      <c r="AO1130" s="1">
        <v>41995</v>
      </c>
      <c r="AP1130">
        <v>92.959998999999996</v>
      </c>
      <c r="AQ1130">
        <v>93.669998000000007</v>
      </c>
      <c r="AR1130">
        <v>92.449996999999996</v>
      </c>
      <c r="AS1130">
        <v>93.330001999999993</v>
      </c>
      <c r="AT1130">
        <v>17871800</v>
      </c>
      <c r="AU1130">
        <v>88.677713999999995</v>
      </c>
      <c r="AW1130" s="1">
        <v>41995</v>
      </c>
      <c r="AX1130">
        <v>516.08234700000003</v>
      </c>
      <c r="AY1130">
        <v>526.46237599999995</v>
      </c>
      <c r="AZ1130">
        <v>516.08234700000003</v>
      </c>
      <c r="BA1130">
        <v>524.87238300000001</v>
      </c>
      <c r="BB1130">
        <v>2723700</v>
      </c>
      <c r="BC1130">
        <v>524.87238300000001</v>
      </c>
      <c r="BE1130" s="1">
        <v>41995</v>
      </c>
      <c r="BF1130">
        <v>235.470001</v>
      </c>
      <c r="BG1130">
        <v>236.979996</v>
      </c>
      <c r="BH1130">
        <v>233.89999399999999</v>
      </c>
      <c r="BI1130">
        <v>234.60000600000001</v>
      </c>
      <c r="BJ1130">
        <v>1661700</v>
      </c>
      <c r="BK1130">
        <v>234.60000600000001</v>
      </c>
      <c r="BM1130" s="1">
        <v>41995</v>
      </c>
      <c r="BN1130">
        <v>220</v>
      </c>
      <c r="BO1130">
        <v>224.05999800000001</v>
      </c>
      <c r="BP1130">
        <v>218.259995</v>
      </c>
      <c r="BQ1130">
        <v>222.60000600000001</v>
      </c>
      <c r="BR1130">
        <v>4799400</v>
      </c>
      <c r="BS1130">
        <v>222.60000600000001</v>
      </c>
      <c r="BU1130" s="1">
        <v>41995</v>
      </c>
      <c r="BV1130">
        <v>41.810001</v>
      </c>
      <c r="BW1130">
        <v>42.240001999999997</v>
      </c>
      <c r="BX1130">
        <v>41.740001999999997</v>
      </c>
      <c r="BY1130">
        <v>42.049999</v>
      </c>
      <c r="BZ1130">
        <v>731000</v>
      </c>
      <c r="CA1130">
        <v>42.032440000000001</v>
      </c>
      <c r="CC1130" s="1">
        <v>41995</v>
      </c>
      <c r="CD1130">
        <v>17812.25</v>
      </c>
      <c r="CE1130">
        <v>17962.779299999998</v>
      </c>
      <c r="CF1130">
        <v>17812.25</v>
      </c>
      <c r="CG1130">
        <v>17959.439450000002</v>
      </c>
      <c r="CH1130">
        <v>98460000</v>
      </c>
      <c r="CI1130">
        <v>17959.439450000002</v>
      </c>
    </row>
    <row r="1131" spans="1:87" x14ac:dyDescent="0.25">
      <c r="A1131" s="3">
        <v>41996</v>
      </c>
      <c r="B1131">
        <v>113.230003</v>
      </c>
      <c r="C1131">
        <v>113.33000199999999</v>
      </c>
      <c r="D1131">
        <v>112.459999</v>
      </c>
      <c r="E1131">
        <v>112.540001</v>
      </c>
      <c r="F1131">
        <v>26028400</v>
      </c>
      <c r="G1131">
        <v>109.391403</v>
      </c>
      <c r="I1131" s="1">
        <v>41996</v>
      </c>
      <c r="J1131">
        <v>48.369999</v>
      </c>
      <c r="K1131">
        <v>48.799999</v>
      </c>
      <c r="L1131">
        <v>48.130001</v>
      </c>
      <c r="M1131">
        <v>48.450001</v>
      </c>
      <c r="N1131">
        <v>23648100</v>
      </c>
      <c r="O1131">
        <v>46.504465000000003</v>
      </c>
      <c r="Q1131" s="1">
        <v>41996</v>
      </c>
      <c r="R1131">
        <v>55.080002</v>
      </c>
      <c r="S1131">
        <v>55.639999000000003</v>
      </c>
      <c r="T1131">
        <v>55.060001</v>
      </c>
      <c r="U1131">
        <v>55.470001000000003</v>
      </c>
      <c r="V1131">
        <v>13205700</v>
      </c>
      <c r="W1131">
        <v>53.187553999999999</v>
      </c>
      <c r="Y1131" s="1">
        <v>41996</v>
      </c>
      <c r="Z1131">
        <v>94.480002999999996</v>
      </c>
      <c r="AA1131">
        <v>95.07</v>
      </c>
      <c r="AB1131">
        <v>94.400002000000001</v>
      </c>
      <c r="AC1131">
        <v>94.690002000000007</v>
      </c>
      <c r="AD1131">
        <v>5385800</v>
      </c>
      <c r="AE1131">
        <v>92.868227000000005</v>
      </c>
      <c r="AG1131" s="1">
        <v>41996</v>
      </c>
      <c r="AH1131">
        <v>70.319999999999993</v>
      </c>
      <c r="AI1131">
        <v>71.370002999999997</v>
      </c>
      <c r="AJ1131">
        <v>69.800003000000004</v>
      </c>
      <c r="AK1131">
        <v>71.050003000000004</v>
      </c>
      <c r="AL1131">
        <v>8170900</v>
      </c>
      <c r="AM1131">
        <v>66.358315000000005</v>
      </c>
      <c r="AO1131" s="1">
        <v>41996</v>
      </c>
      <c r="AP1131">
        <v>93.519997000000004</v>
      </c>
      <c r="AQ1131">
        <v>95.18</v>
      </c>
      <c r="AR1131">
        <v>93.050003000000004</v>
      </c>
      <c r="AS1131">
        <v>94.589995999999999</v>
      </c>
      <c r="AT1131">
        <v>13706500</v>
      </c>
      <c r="AU1131">
        <v>89.874899999999997</v>
      </c>
      <c r="AW1131" s="1">
        <v>41996</v>
      </c>
      <c r="AX1131">
        <v>527.00237000000004</v>
      </c>
      <c r="AY1131">
        <v>534.56241</v>
      </c>
      <c r="AZ1131">
        <v>526.29235400000005</v>
      </c>
      <c r="BA1131">
        <v>530.59241599999996</v>
      </c>
      <c r="BB1131">
        <v>2197600</v>
      </c>
      <c r="BC1131">
        <v>530.59241599999996</v>
      </c>
      <c r="BE1131" s="1">
        <v>41996</v>
      </c>
      <c r="BF1131">
        <v>234.449997</v>
      </c>
      <c r="BG1131">
        <v>236.779999</v>
      </c>
      <c r="BH1131">
        <v>233.08000200000001</v>
      </c>
      <c r="BI1131">
        <v>233.16000399999999</v>
      </c>
      <c r="BJ1131">
        <v>1681100</v>
      </c>
      <c r="BK1131">
        <v>233.16000399999999</v>
      </c>
      <c r="BM1131" s="1">
        <v>41996</v>
      </c>
      <c r="BN1131">
        <v>223.80999800000001</v>
      </c>
      <c r="BO1131">
        <v>224.320007</v>
      </c>
      <c r="BP1131">
        <v>219.520004</v>
      </c>
      <c r="BQ1131">
        <v>220.970001</v>
      </c>
      <c r="BR1131">
        <v>4505700</v>
      </c>
      <c r="BS1131">
        <v>220.970001</v>
      </c>
      <c r="BU1131" s="1">
        <v>41996</v>
      </c>
      <c r="BV1131">
        <v>42.200001</v>
      </c>
      <c r="BW1131">
        <v>42.27</v>
      </c>
      <c r="BX1131">
        <v>41.330002</v>
      </c>
      <c r="BY1131">
        <v>41.48</v>
      </c>
      <c r="BZ1131">
        <v>596000</v>
      </c>
      <c r="CA1131">
        <v>41.462677999999997</v>
      </c>
      <c r="CC1131" s="1">
        <v>41996</v>
      </c>
      <c r="CD1131">
        <v>17971.509770000001</v>
      </c>
      <c r="CE1131">
        <v>18069.220700000002</v>
      </c>
      <c r="CF1131">
        <v>17970.160159999999</v>
      </c>
      <c r="CG1131">
        <v>18024.16992</v>
      </c>
      <c r="CH1131">
        <v>82890000</v>
      </c>
      <c r="CI1131">
        <v>18024.16992</v>
      </c>
    </row>
    <row r="1132" spans="1:87" x14ac:dyDescent="0.25">
      <c r="A1132" s="3">
        <v>41997</v>
      </c>
      <c r="B1132">
        <v>112.58000199999999</v>
      </c>
      <c r="C1132">
        <v>112.709999</v>
      </c>
      <c r="D1132">
        <v>112.010002</v>
      </c>
      <c r="E1132">
        <v>112.010002</v>
      </c>
      <c r="F1132">
        <v>14479600</v>
      </c>
      <c r="G1132">
        <v>108.876233</v>
      </c>
      <c r="I1132" s="1">
        <v>41997</v>
      </c>
      <c r="J1132">
        <v>48.639999000000003</v>
      </c>
      <c r="K1132">
        <v>48.639999000000003</v>
      </c>
      <c r="L1132">
        <v>48.080002</v>
      </c>
      <c r="M1132">
        <v>48.139999000000003</v>
      </c>
      <c r="N1132">
        <v>11437800</v>
      </c>
      <c r="O1132">
        <v>46.206912000000003</v>
      </c>
      <c r="Q1132" s="1">
        <v>41997</v>
      </c>
      <c r="R1132">
        <v>55.630001</v>
      </c>
      <c r="S1132">
        <v>55.740001999999997</v>
      </c>
      <c r="T1132">
        <v>55.32</v>
      </c>
      <c r="U1132">
        <v>55.34</v>
      </c>
      <c r="V1132">
        <v>4297000</v>
      </c>
      <c r="W1132">
        <v>53.062902000000001</v>
      </c>
      <c r="Y1132" s="1">
        <v>41997</v>
      </c>
      <c r="Z1132">
        <v>94.690002000000007</v>
      </c>
      <c r="AA1132">
        <v>95.120002999999997</v>
      </c>
      <c r="AB1132">
        <v>94.370002999999997</v>
      </c>
      <c r="AC1132">
        <v>94.419998000000007</v>
      </c>
      <c r="AD1132">
        <v>2165700</v>
      </c>
      <c r="AE1132">
        <v>92.603416999999993</v>
      </c>
      <c r="AG1132" s="1">
        <v>41997</v>
      </c>
      <c r="AH1132">
        <v>70.540001000000004</v>
      </c>
      <c r="AI1132">
        <v>70.629997000000003</v>
      </c>
      <c r="AJ1132">
        <v>68.940002000000007</v>
      </c>
      <c r="AK1132">
        <v>70.129997000000003</v>
      </c>
      <c r="AL1132">
        <v>3849000</v>
      </c>
      <c r="AM1132">
        <v>65.499060999999998</v>
      </c>
      <c r="AO1132" s="1">
        <v>41997</v>
      </c>
      <c r="AP1132">
        <v>94.220000999999996</v>
      </c>
      <c r="AQ1132">
        <v>94.25</v>
      </c>
      <c r="AR1132">
        <v>92.980002999999996</v>
      </c>
      <c r="AS1132">
        <v>93.779999000000004</v>
      </c>
      <c r="AT1132">
        <v>6875700</v>
      </c>
      <c r="AU1132">
        <v>89.105278999999996</v>
      </c>
      <c r="AW1132" s="1">
        <v>41997</v>
      </c>
      <c r="AX1132">
        <v>530.51242400000001</v>
      </c>
      <c r="AY1132">
        <v>531.761394</v>
      </c>
      <c r="AZ1132">
        <v>527.02238399999999</v>
      </c>
      <c r="BA1132">
        <v>528.77242200000001</v>
      </c>
      <c r="BB1132">
        <v>705900</v>
      </c>
      <c r="BC1132">
        <v>528.77242200000001</v>
      </c>
      <c r="BE1132" s="1">
        <v>41997</v>
      </c>
      <c r="BF1132">
        <v>233</v>
      </c>
      <c r="BG1132">
        <v>233.66000399999999</v>
      </c>
      <c r="BH1132">
        <v>230.75</v>
      </c>
      <c r="BI1132">
        <v>230.979996</v>
      </c>
      <c r="BJ1132">
        <v>944800</v>
      </c>
      <c r="BK1132">
        <v>230.979996</v>
      </c>
      <c r="BM1132" s="1">
        <v>41997</v>
      </c>
      <c r="BN1132">
        <v>219.770004</v>
      </c>
      <c r="BO1132">
        <v>222.5</v>
      </c>
      <c r="BP1132">
        <v>219.25</v>
      </c>
      <c r="BQ1132">
        <v>222.259995</v>
      </c>
      <c r="BR1132">
        <v>1332200</v>
      </c>
      <c r="BS1132">
        <v>222.259995</v>
      </c>
      <c r="BU1132" s="1">
        <v>41997</v>
      </c>
      <c r="BV1132">
        <v>41.41</v>
      </c>
      <c r="BW1132">
        <v>41.580002</v>
      </c>
      <c r="BX1132">
        <v>41</v>
      </c>
      <c r="BY1132">
        <v>41.130001</v>
      </c>
      <c r="BZ1132">
        <v>301700</v>
      </c>
      <c r="CA1132">
        <v>41.112825999999998</v>
      </c>
      <c r="CC1132" s="1">
        <v>41997</v>
      </c>
      <c r="CD1132">
        <v>18035.730469999999</v>
      </c>
      <c r="CE1132">
        <v>18086.240229999999</v>
      </c>
      <c r="CF1132">
        <v>18027.779299999998</v>
      </c>
      <c r="CG1132">
        <v>18030.210940000001</v>
      </c>
      <c r="CH1132">
        <v>42870000</v>
      </c>
      <c r="CI1132">
        <v>18030.210940000001</v>
      </c>
    </row>
    <row r="1133" spans="1:87" x14ac:dyDescent="0.25">
      <c r="A1133" s="3">
        <v>41999</v>
      </c>
      <c r="B1133">
        <v>112.099998</v>
      </c>
      <c r="C1133">
        <v>114.519997</v>
      </c>
      <c r="D1133">
        <v>112.010002</v>
      </c>
      <c r="E1133">
        <v>113.989998</v>
      </c>
      <c r="F1133">
        <v>33721000</v>
      </c>
      <c r="G1133">
        <v>110.800833</v>
      </c>
      <c r="I1133" s="1">
        <v>41999</v>
      </c>
      <c r="J1133">
        <v>48.41</v>
      </c>
      <c r="K1133">
        <v>48.41</v>
      </c>
      <c r="L1133">
        <v>47.82</v>
      </c>
      <c r="M1133">
        <v>47.880001</v>
      </c>
      <c r="N1133">
        <v>13197800</v>
      </c>
      <c r="O1133">
        <v>45.957354000000002</v>
      </c>
      <c r="Q1133" s="1">
        <v>41999</v>
      </c>
      <c r="R1133">
        <v>55.41</v>
      </c>
      <c r="S1133">
        <v>55.540000999999997</v>
      </c>
      <c r="T1133">
        <v>55.259998000000003</v>
      </c>
      <c r="U1133">
        <v>55.279998999999997</v>
      </c>
      <c r="V1133">
        <v>5826000</v>
      </c>
      <c r="W1133">
        <v>53.005369999999999</v>
      </c>
      <c r="Y1133" s="1">
        <v>41999</v>
      </c>
      <c r="Z1133">
        <v>94.739998</v>
      </c>
      <c r="AA1133">
        <v>95.309997999999993</v>
      </c>
      <c r="AB1133">
        <v>94.519997000000004</v>
      </c>
      <c r="AC1133">
        <v>95.029999000000004</v>
      </c>
      <c r="AD1133">
        <v>3141300</v>
      </c>
      <c r="AE1133">
        <v>93.201682000000005</v>
      </c>
      <c r="AG1133" s="1">
        <v>41999</v>
      </c>
      <c r="AH1133">
        <v>70.550003000000004</v>
      </c>
      <c r="AI1133">
        <v>70.790001000000004</v>
      </c>
      <c r="AJ1133">
        <v>69.519997000000004</v>
      </c>
      <c r="AK1133">
        <v>69.879997000000003</v>
      </c>
      <c r="AL1133">
        <v>3335600</v>
      </c>
      <c r="AM1133">
        <v>65.265568999999999</v>
      </c>
      <c r="AO1133" s="1">
        <v>41999</v>
      </c>
      <c r="AP1133">
        <v>93.989998</v>
      </c>
      <c r="AQ1133">
        <v>94.43</v>
      </c>
      <c r="AR1133">
        <v>92.620002999999997</v>
      </c>
      <c r="AS1133">
        <v>93.209998999999996</v>
      </c>
      <c r="AT1133">
        <v>10581500</v>
      </c>
      <c r="AU1133">
        <v>88.563693000000001</v>
      </c>
      <c r="AW1133" s="1">
        <v>41999</v>
      </c>
      <c r="AX1133">
        <v>528.77242200000001</v>
      </c>
      <c r="AY1133">
        <v>534.25241700000004</v>
      </c>
      <c r="AZ1133">
        <v>527.312364</v>
      </c>
      <c r="BA1133">
        <v>534.03239199999996</v>
      </c>
      <c r="BB1133">
        <v>1040500</v>
      </c>
      <c r="BC1133">
        <v>534.03239199999996</v>
      </c>
      <c r="BE1133" s="1">
        <v>41999</v>
      </c>
      <c r="BF1133">
        <v>232.029999</v>
      </c>
      <c r="BG1133">
        <v>237.429993</v>
      </c>
      <c r="BH1133">
        <v>231.30999800000001</v>
      </c>
      <c r="BI1133">
        <v>234.88000500000001</v>
      </c>
      <c r="BJ1133">
        <v>1619300</v>
      </c>
      <c r="BK1133">
        <v>234.88000500000001</v>
      </c>
      <c r="BM1133" s="1">
        <v>41999</v>
      </c>
      <c r="BN1133">
        <v>221.509995</v>
      </c>
      <c r="BO1133">
        <v>228.5</v>
      </c>
      <c r="BP1133">
        <v>221.5</v>
      </c>
      <c r="BQ1133">
        <v>227.820007</v>
      </c>
      <c r="BR1133">
        <v>3327000</v>
      </c>
      <c r="BS1133">
        <v>227.820007</v>
      </c>
      <c r="BU1133" s="1">
        <v>41999</v>
      </c>
      <c r="BV1133">
        <v>41.110000999999997</v>
      </c>
      <c r="BW1133">
        <v>41.689999</v>
      </c>
      <c r="BX1133">
        <v>41.110000999999997</v>
      </c>
      <c r="BY1133">
        <v>41.369999</v>
      </c>
      <c r="BZ1133">
        <v>278200</v>
      </c>
      <c r="CA1133">
        <v>41.352722999999997</v>
      </c>
      <c r="CC1133" s="1">
        <v>41999</v>
      </c>
      <c r="CD1133">
        <v>18038.300780000001</v>
      </c>
      <c r="CE1133">
        <v>18103.449219999999</v>
      </c>
      <c r="CF1133">
        <v>18038.300780000001</v>
      </c>
      <c r="CG1133">
        <v>18053.710940000001</v>
      </c>
      <c r="CH1133">
        <v>52570000</v>
      </c>
      <c r="CI1133">
        <v>18053.710940000001</v>
      </c>
    </row>
    <row r="1134" spans="1:87" x14ac:dyDescent="0.25">
      <c r="A1134" s="3">
        <v>42002</v>
      </c>
      <c r="B1134">
        <v>113.790001</v>
      </c>
      <c r="C1134">
        <v>114.769997</v>
      </c>
      <c r="D1134">
        <v>113.699997</v>
      </c>
      <c r="E1134">
        <v>113.910004</v>
      </c>
      <c r="F1134">
        <v>27598900</v>
      </c>
      <c r="G1134">
        <v>110.723077</v>
      </c>
      <c r="I1134" s="1">
        <v>42002</v>
      </c>
      <c r="J1134">
        <v>47.700001</v>
      </c>
      <c r="K1134">
        <v>47.779998999999997</v>
      </c>
      <c r="L1134">
        <v>47.259998000000003</v>
      </c>
      <c r="M1134">
        <v>47.450001</v>
      </c>
      <c r="N1134">
        <v>14439500</v>
      </c>
      <c r="O1134">
        <v>45.544620999999999</v>
      </c>
      <c r="Q1134" s="1">
        <v>42002</v>
      </c>
      <c r="R1134">
        <v>55.080002</v>
      </c>
      <c r="S1134">
        <v>55.950001</v>
      </c>
      <c r="T1134">
        <v>55.080002</v>
      </c>
      <c r="U1134">
        <v>55.709999000000003</v>
      </c>
      <c r="V1134">
        <v>11385600</v>
      </c>
      <c r="W1134">
        <v>53.417676999999998</v>
      </c>
      <c r="Y1134" s="1">
        <v>42002</v>
      </c>
      <c r="Z1134">
        <v>94.739998</v>
      </c>
      <c r="AA1134">
        <v>95.93</v>
      </c>
      <c r="AB1134">
        <v>94.690002000000007</v>
      </c>
      <c r="AC1134">
        <v>95.5</v>
      </c>
      <c r="AD1134">
        <v>3584400</v>
      </c>
      <c r="AE1134">
        <v>93.662640999999994</v>
      </c>
      <c r="AG1134" s="1">
        <v>42002</v>
      </c>
      <c r="AH1134">
        <v>70.449996999999996</v>
      </c>
      <c r="AI1134">
        <v>70.680000000000007</v>
      </c>
      <c r="AJ1134">
        <v>69.550003000000004</v>
      </c>
      <c r="AK1134">
        <v>70.110000999999997</v>
      </c>
      <c r="AL1134">
        <v>5241500</v>
      </c>
      <c r="AM1134">
        <v>65.480384999999998</v>
      </c>
      <c r="AO1134" s="1">
        <v>42002</v>
      </c>
      <c r="AP1134">
        <v>93.330001999999993</v>
      </c>
      <c r="AQ1134">
        <v>93.860000999999997</v>
      </c>
      <c r="AR1134">
        <v>92.889999000000003</v>
      </c>
      <c r="AS1134">
        <v>93.07</v>
      </c>
      <c r="AT1134">
        <v>9892100</v>
      </c>
      <c r="AU1134">
        <v>88.430672000000001</v>
      </c>
      <c r="AW1134" s="1">
        <v>42002</v>
      </c>
      <c r="AX1134">
        <v>532.19238499999994</v>
      </c>
      <c r="AY1134">
        <v>535.48241399999995</v>
      </c>
      <c r="AZ1134">
        <v>530.013375</v>
      </c>
      <c r="BA1134">
        <v>530.33242600000005</v>
      </c>
      <c r="BB1134">
        <v>2278500</v>
      </c>
      <c r="BC1134">
        <v>530.33242600000005</v>
      </c>
      <c r="BE1134" s="1">
        <v>42002</v>
      </c>
      <c r="BF1134">
        <v>233.21000699999999</v>
      </c>
      <c r="BG1134">
        <v>234.800003</v>
      </c>
      <c r="BH1134">
        <v>229</v>
      </c>
      <c r="BI1134">
        <v>230.21000699999999</v>
      </c>
      <c r="BJ1134">
        <v>2214000</v>
      </c>
      <c r="BK1134">
        <v>230.21000699999999</v>
      </c>
      <c r="BM1134" s="1">
        <v>42002</v>
      </c>
      <c r="BN1134">
        <v>226.89999399999999</v>
      </c>
      <c r="BO1134">
        <v>227.91000399999999</v>
      </c>
      <c r="BP1134">
        <v>224.020004</v>
      </c>
      <c r="BQ1134">
        <v>225.71000699999999</v>
      </c>
      <c r="BR1134">
        <v>2802500</v>
      </c>
      <c r="BS1134">
        <v>225.71000699999999</v>
      </c>
      <c r="BU1134" s="1">
        <v>42002</v>
      </c>
      <c r="BV1134">
        <v>41.91</v>
      </c>
      <c r="BW1134">
        <v>42.619999</v>
      </c>
      <c r="BX1134">
        <v>41.869999</v>
      </c>
      <c r="BY1134">
        <v>42.349997999999999</v>
      </c>
      <c r="BZ1134">
        <v>725100</v>
      </c>
      <c r="CA1134">
        <v>42.332313999999997</v>
      </c>
      <c r="CC1134" s="1">
        <v>42002</v>
      </c>
      <c r="CD1134">
        <v>18046.58008</v>
      </c>
      <c r="CE1134">
        <v>18073.039059999999</v>
      </c>
      <c r="CF1134">
        <v>18021.570309999999</v>
      </c>
      <c r="CG1134">
        <v>18038.230469999999</v>
      </c>
      <c r="CH1134">
        <v>53870000</v>
      </c>
      <c r="CI1134">
        <v>18038.230469999999</v>
      </c>
    </row>
    <row r="1135" spans="1:87" x14ac:dyDescent="0.25">
      <c r="A1135" s="3">
        <v>42003</v>
      </c>
      <c r="B1135">
        <v>113.639999</v>
      </c>
      <c r="C1135">
        <v>113.91999800000001</v>
      </c>
      <c r="D1135">
        <v>112.110001</v>
      </c>
      <c r="E1135">
        <v>112.519997</v>
      </c>
      <c r="F1135">
        <v>29881500</v>
      </c>
      <c r="G1135">
        <v>109.371959</v>
      </c>
      <c r="I1135" s="1">
        <v>42003</v>
      </c>
      <c r="J1135">
        <v>47.439999</v>
      </c>
      <c r="K1135">
        <v>47.619999</v>
      </c>
      <c r="L1135">
        <v>46.84</v>
      </c>
      <c r="M1135">
        <v>47.02</v>
      </c>
      <c r="N1135">
        <v>16384700</v>
      </c>
      <c r="O1135">
        <v>45.131886999999999</v>
      </c>
      <c r="Q1135" s="1">
        <v>42003</v>
      </c>
      <c r="R1135">
        <v>55.52</v>
      </c>
      <c r="S1135">
        <v>55.75</v>
      </c>
      <c r="T1135">
        <v>55.400002000000001</v>
      </c>
      <c r="U1135">
        <v>55.419998</v>
      </c>
      <c r="V1135">
        <v>8749400</v>
      </c>
      <c r="W1135">
        <v>53.139609</v>
      </c>
      <c r="Y1135" s="1">
        <v>42003</v>
      </c>
      <c r="Z1135">
        <v>95.209998999999996</v>
      </c>
      <c r="AA1135">
        <v>95.5</v>
      </c>
      <c r="AB1135">
        <v>94.5</v>
      </c>
      <c r="AC1135">
        <v>94.699996999999996</v>
      </c>
      <c r="AD1135">
        <v>3490100</v>
      </c>
      <c r="AE1135">
        <v>92.878028999999998</v>
      </c>
      <c r="AG1135" s="1">
        <v>42003</v>
      </c>
      <c r="AH1135">
        <v>69.610000999999997</v>
      </c>
      <c r="AI1135">
        <v>70.199996999999996</v>
      </c>
      <c r="AJ1135">
        <v>69.269997000000004</v>
      </c>
      <c r="AK1135">
        <v>69.930000000000007</v>
      </c>
      <c r="AL1135">
        <v>4537900</v>
      </c>
      <c r="AM1135">
        <v>65.312270999999996</v>
      </c>
      <c r="AO1135" s="1">
        <v>42003</v>
      </c>
      <c r="AP1135">
        <v>92.769997000000004</v>
      </c>
      <c r="AQ1135">
        <v>93.389999000000003</v>
      </c>
      <c r="AR1135">
        <v>92.510002</v>
      </c>
      <c r="AS1135">
        <v>93.019997000000004</v>
      </c>
      <c r="AT1135">
        <v>8743400</v>
      </c>
      <c r="AU1135">
        <v>88.383161999999999</v>
      </c>
      <c r="AW1135" s="1">
        <v>42003</v>
      </c>
      <c r="AX1135">
        <v>528.09239600000001</v>
      </c>
      <c r="AY1135">
        <v>531.152424</v>
      </c>
      <c r="AZ1135">
        <v>527.13236600000005</v>
      </c>
      <c r="BA1135">
        <v>530.42239400000005</v>
      </c>
      <c r="BB1135">
        <v>876200</v>
      </c>
      <c r="BC1135">
        <v>530.42239400000005</v>
      </c>
      <c r="BE1135" s="1">
        <v>42003</v>
      </c>
      <c r="BF1135">
        <v>228.520004</v>
      </c>
      <c r="BG1135">
        <v>231.199997</v>
      </c>
      <c r="BH1135">
        <v>227.83000200000001</v>
      </c>
      <c r="BI1135">
        <v>230.009995</v>
      </c>
      <c r="BJ1135">
        <v>1546300</v>
      </c>
      <c r="BK1135">
        <v>230.009995</v>
      </c>
      <c r="BM1135" s="1">
        <v>42003</v>
      </c>
      <c r="BN1135">
        <v>223.990005</v>
      </c>
      <c r="BO1135">
        <v>225.64999399999999</v>
      </c>
      <c r="BP1135">
        <v>221.39999399999999</v>
      </c>
      <c r="BQ1135">
        <v>222.229996</v>
      </c>
      <c r="BR1135">
        <v>2903200</v>
      </c>
      <c r="BS1135">
        <v>222.229996</v>
      </c>
      <c r="BU1135" s="1">
        <v>42003</v>
      </c>
      <c r="BV1135">
        <v>42.02</v>
      </c>
      <c r="BW1135">
        <v>42.869999</v>
      </c>
      <c r="BX1135">
        <v>41.950001</v>
      </c>
      <c r="BY1135">
        <v>42.669998</v>
      </c>
      <c r="BZ1135">
        <v>948800</v>
      </c>
      <c r="CA1135">
        <v>42.652180000000001</v>
      </c>
      <c r="CC1135" s="1">
        <v>42003</v>
      </c>
      <c r="CD1135">
        <v>18035.019530000001</v>
      </c>
      <c r="CE1135">
        <v>18035.019530000001</v>
      </c>
      <c r="CF1135">
        <v>17959.699219999999</v>
      </c>
      <c r="CG1135">
        <v>17983.070309999999</v>
      </c>
      <c r="CH1135">
        <v>47490000</v>
      </c>
      <c r="CI1135">
        <v>17983.070309999999</v>
      </c>
    </row>
    <row r="1136" spans="1:87" x14ac:dyDescent="0.25">
      <c r="A1136" s="3">
        <v>42004</v>
      </c>
      <c r="B1136">
        <v>112.82</v>
      </c>
      <c r="C1136">
        <v>113.129997</v>
      </c>
      <c r="D1136">
        <v>110.209999</v>
      </c>
      <c r="E1136">
        <v>110.379997</v>
      </c>
      <c r="F1136">
        <v>41403400</v>
      </c>
      <c r="G1136">
        <v>107.291831</v>
      </c>
      <c r="I1136" s="1">
        <v>42004</v>
      </c>
      <c r="J1136">
        <v>46.73</v>
      </c>
      <c r="K1136">
        <v>47.439999</v>
      </c>
      <c r="L1136">
        <v>46.450001</v>
      </c>
      <c r="M1136">
        <v>46.450001</v>
      </c>
      <c r="N1136">
        <v>21552500</v>
      </c>
      <c r="O1136">
        <v>44.584775999999998</v>
      </c>
      <c r="Q1136" s="1">
        <v>42004</v>
      </c>
      <c r="R1136">
        <v>55.5</v>
      </c>
      <c r="S1136">
        <v>55.669998</v>
      </c>
      <c r="T1136">
        <v>54.82</v>
      </c>
      <c r="U1136">
        <v>54.82</v>
      </c>
      <c r="V1136">
        <v>10090800</v>
      </c>
      <c r="W1136">
        <v>52.564298999999998</v>
      </c>
      <c r="Y1136" s="1">
        <v>42004</v>
      </c>
      <c r="Z1136">
        <v>95.129997000000003</v>
      </c>
      <c r="AA1136">
        <v>95.519997000000004</v>
      </c>
      <c r="AB1136">
        <v>94.029999000000004</v>
      </c>
      <c r="AC1136">
        <v>94.190002000000007</v>
      </c>
      <c r="AD1136">
        <v>4797000</v>
      </c>
      <c r="AE1136">
        <v>92.377847000000003</v>
      </c>
      <c r="AG1136" s="1">
        <v>42004</v>
      </c>
      <c r="AH1136">
        <v>69.339995999999999</v>
      </c>
      <c r="AI1136">
        <v>69.75</v>
      </c>
      <c r="AJ1136">
        <v>68.699996999999996</v>
      </c>
      <c r="AK1136">
        <v>69.059997999999993</v>
      </c>
      <c r="AL1136">
        <v>5923600</v>
      </c>
      <c r="AM1136">
        <v>64.499717000000004</v>
      </c>
      <c r="AO1136" s="1">
        <v>42004</v>
      </c>
      <c r="AP1136">
        <v>92.419998000000007</v>
      </c>
      <c r="AQ1136">
        <v>93.129997000000003</v>
      </c>
      <c r="AR1136">
        <v>92.059997999999993</v>
      </c>
      <c r="AS1136">
        <v>92.449996999999996</v>
      </c>
      <c r="AT1136">
        <v>11337200</v>
      </c>
      <c r="AU1136">
        <v>87.841575000000006</v>
      </c>
      <c r="AW1136" s="1">
        <v>42004</v>
      </c>
      <c r="AX1136">
        <v>531.25242900000001</v>
      </c>
      <c r="AY1136">
        <v>532.60238400000003</v>
      </c>
      <c r="AZ1136">
        <v>525.80236300000001</v>
      </c>
      <c r="BA1136">
        <v>526.40239699999995</v>
      </c>
      <c r="BB1136">
        <v>1368200</v>
      </c>
      <c r="BC1136">
        <v>526.40239699999995</v>
      </c>
      <c r="BE1136" s="1">
        <v>42004</v>
      </c>
      <c r="BF1136">
        <v>229.779999</v>
      </c>
      <c r="BG1136">
        <v>231</v>
      </c>
      <c r="BH1136">
        <v>227.13000500000001</v>
      </c>
      <c r="BI1136">
        <v>227.970001</v>
      </c>
      <c r="BJ1136">
        <v>1925200</v>
      </c>
      <c r="BK1136">
        <v>227.970001</v>
      </c>
      <c r="BM1136" s="1">
        <v>42004</v>
      </c>
      <c r="BN1136">
        <v>223.08999600000001</v>
      </c>
      <c r="BO1136">
        <v>225.679993</v>
      </c>
      <c r="BP1136">
        <v>222.25</v>
      </c>
      <c r="BQ1136">
        <v>222.41000399999999</v>
      </c>
      <c r="BR1136">
        <v>2297500</v>
      </c>
      <c r="BS1136">
        <v>222.41000399999999</v>
      </c>
      <c r="BU1136" s="1">
        <v>42004</v>
      </c>
      <c r="BV1136">
        <v>42.73</v>
      </c>
      <c r="BW1136">
        <v>42.73</v>
      </c>
      <c r="BX1136">
        <v>42.259998000000003</v>
      </c>
      <c r="BY1136">
        <v>42.279998999999997</v>
      </c>
      <c r="BZ1136">
        <v>461200</v>
      </c>
      <c r="CA1136">
        <v>42.262343000000001</v>
      </c>
      <c r="CC1136" s="1">
        <v>42004</v>
      </c>
      <c r="CD1136">
        <v>17987.660159999999</v>
      </c>
      <c r="CE1136">
        <v>18043.220700000002</v>
      </c>
      <c r="CF1136">
        <v>17820.880860000001</v>
      </c>
      <c r="CG1136">
        <v>17823.070309999999</v>
      </c>
      <c r="CH1136">
        <v>82840000</v>
      </c>
      <c r="CI1136">
        <v>17823.070309999999</v>
      </c>
    </row>
    <row r="1137" spans="1:87" x14ac:dyDescent="0.25">
      <c r="A1137" s="3">
        <v>42006</v>
      </c>
      <c r="B1137">
        <v>111.389999</v>
      </c>
      <c r="C1137">
        <v>111.44000200000001</v>
      </c>
      <c r="D1137">
        <v>107.349998</v>
      </c>
      <c r="E1137">
        <v>109.33000199999999</v>
      </c>
      <c r="F1137">
        <v>53204600</v>
      </c>
      <c r="G1137">
        <v>106.27121200000001</v>
      </c>
      <c r="I1137" s="1">
        <v>42006</v>
      </c>
      <c r="J1137">
        <v>46.66</v>
      </c>
      <c r="K1137">
        <v>47.419998</v>
      </c>
      <c r="L1137">
        <v>46.540000999999997</v>
      </c>
      <c r="M1137">
        <v>46.759998000000003</v>
      </c>
      <c r="N1137">
        <v>27913900</v>
      </c>
      <c r="O1137">
        <v>44.882325999999999</v>
      </c>
      <c r="Q1137" s="1">
        <v>42006</v>
      </c>
      <c r="R1137">
        <v>55.110000999999997</v>
      </c>
      <c r="S1137">
        <v>55.189999</v>
      </c>
      <c r="T1137">
        <v>54.189999</v>
      </c>
      <c r="U1137">
        <v>54.700001</v>
      </c>
      <c r="V1137">
        <v>11700900</v>
      </c>
      <c r="W1137">
        <v>52.449236999999997</v>
      </c>
      <c r="Y1137" s="1">
        <v>42006</v>
      </c>
      <c r="Z1137">
        <v>94.910004000000001</v>
      </c>
      <c r="AA1137">
        <v>95.279999000000004</v>
      </c>
      <c r="AB1137">
        <v>92.849997999999999</v>
      </c>
      <c r="AC1137">
        <v>93.75</v>
      </c>
      <c r="AD1137">
        <v>5865400</v>
      </c>
      <c r="AE1137">
        <v>91.946308999999999</v>
      </c>
      <c r="AG1137" s="1">
        <v>42006</v>
      </c>
      <c r="AH1137">
        <v>68.5</v>
      </c>
      <c r="AI1137">
        <v>69.480002999999996</v>
      </c>
      <c r="AJ1137">
        <v>68.230002999999996</v>
      </c>
      <c r="AK1137">
        <v>68.919998000000007</v>
      </c>
      <c r="AL1137">
        <v>5701800</v>
      </c>
      <c r="AM1137">
        <v>64.368961999999996</v>
      </c>
      <c r="AO1137" s="1">
        <v>42006</v>
      </c>
      <c r="AP1137">
        <v>92.25</v>
      </c>
      <c r="AQ1137">
        <v>93.050003000000004</v>
      </c>
      <c r="AR1137">
        <v>91.809997999999993</v>
      </c>
      <c r="AS1137">
        <v>92.830001999999993</v>
      </c>
      <c r="AT1137">
        <v>10220400</v>
      </c>
      <c r="AU1137">
        <v>88.202637999999993</v>
      </c>
      <c r="AW1137" s="1">
        <v>42006</v>
      </c>
      <c r="AX1137">
        <v>529.01239899999996</v>
      </c>
      <c r="AY1137">
        <v>531.27238199999999</v>
      </c>
      <c r="AZ1137">
        <v>524.10238800000002</v>
      </c>
      <c r="BA1137">
        <v>524.81240400000002</v>
      </c>
      <c r="BB1137">
        <v>1447500</v>
      </c>
      <c r="BC1137">
        <v>524.81240400000002</v>
      </c>
      <c r="BE1137" s="1">
        <v>42006</v>
      </c>
      <c r="BF1137">
        <v>229.46000699999999</v>
      </c>
      <c r="BG1137">
        <v>230.449997</v>
      </c>
      <c r="BH1137">
        <v>221.490005</v>
      </c>
      <c r="BI1137">
        <v>223.08000200000001</v>
      </c>
      <c r="BJ1137">
        <v>3490000</v>
      </c>
      <c r="BK1137">
        <v>223.08000200000001</v>
      </c>
      <c r="BM1137" s="1">
        <v>42006</v>
      </c>
      <c r="BN1137">
        <v>222.86999499999999</v>
      </c>
      <c r="BO1137">
        <v>223.25</v>
      </c>
      <c r="BP1137">
        <v>213.259995</v>
      </c>
      <c r="BQ1137">
        <v>219.30999800000001</v>
      </c>
      <c r="BR1137">
        <v>4764400</v>
      </c>
      <c r="BS1137">
        <v>219.30999800000001</v>
      </c>
      <c r="BU1137" s="1">
        <v>42006</v>
      </c>
      <c r="BV1137">
        <v>43.560001</v>
      </c>
      <c r="BW1137">
        <v>43.939999</v>
      </c>
      <c r="BX1137">
        <v>43.27</v>
      </c>
      <c r="BY1137">
        <v>43.84</v>
      </c>
      <c r="BZ1137">
        <v>965900</v>
      </c>
      <c r="CA1137">
        <v>43.821693000000003</v>
      </c>
      <c r="CC1137" s="1">
        <v>42006</v>
      </c>
      <c r="CD1137">
        <v>17823.070309999999</v>
      </c>
      <c r="CE1137">
        <v>17951.779299999998</v>
      </c>
      <c r="CF1137">
        <v>17731.300780000001</v>
      </c>
      <c r="CG1137">
        <v>17832.990229999999</v>
      </c>
      <c r="CH1137">
        <v>76270000</v>
      </c>
      <c r="CI1137">
        <v>17832.990229999999</v>
      </c>
    </row>
    <row r="1138" spans="1:87" x14ac:dyDescent="0.25">
      <c r="A1138" s="3">
        <v>42009</v>
      </c>
      <c r="B1138">
        <v>108.290001</v>
      </c>
      <c r="C1138">
        <v>108.650002</v>
      </c>
      <c r="D1138">
        <v>105.410004</v>
      </c>
      <c r="E1138">
        <v>106.25</v>
      </c>
      <c r="F1138">
        <v>64285500</v>
      </c>
      <c r="G1138">
        <v>103.277382</v>
      </c>
      <c r="I1138" s="1">
        <v>42009</v>
      </c>
      <c r="J1138">
        <v>46.369999</v>
      </c>
      <c r="K1138">
        <v>46.73</v>
      </c>
      <c r="L1138">
        <v>46.25</v>
      </c>
      <c r="M1138">
        <v>46.330002</v>
      </c>
      <c r="N1138">
        <v>39673900</v>
      </c>
      <c r="O1138">
        <v>44.469596000000003</v>
      </c>
      <c r="Q1138" s="1">
        <v>42009</v>
      </c>
      <c r="R1138">
        <v>54.139999000000003</v>
      </c>
      <c r="S1138">
        <v>54.360000999999997</v>
      </c>
      <c r="T1138">
        <v>53.099997999999999</v>
      </c>
      <c r="U1138">
        <v>53.200001</v>
      </c>
      <c r="V1138">
        <v>15000500</v>
      </c>
      <c r="W1138">
        <v>51.010958000000002</v>
      </c>
      <c r="Y1138" s="1">
        <v>42009</v>
      </c>
      <c r="Z1138">
        <v>93.279999000000004</v>
      </c>
      <c r="AA1138">
        <v>93.349997999999999</v>
      </c>
      <c r="AB1138">
        <v>91.779999000000004</v>
      </c>
      <c r="AC1138">
        <v>92.379997000000003</v>
      </c>
      <c r="AD1138">
        <v>7789400</v>
      </c>
      <c r="AE1138">
        <v>90.602665000000002</v>
      </c>
      <c r="AG1138" s="1">
        <v>42009</v>
      </c>
      <c r="AH1138">
        <v>67.709998999999996</v>
      </c>
      <c r="AI1138">
        <v>67.980002999999996</v>
      </c>
      <c r="AJ1138">
        <v>65.430000000000007</v>
      </c>
      <c r="AK1138">
        <v>65.639999000000003</v>
      </c>
      <c r="AL1138">
        <v>10938900</v>
      </c>
      <c r="AM1138">
        <v>61.305554000000001</v>
      </c>
      <c r="AO1138" s="1">
        <v>42009</v>
      </c>
      <c r="AP1138">
        <v>92.099997999999999</v>
      </c>
      <c r="AQ1138">
        <v>92.400002000000001</v>
      </c>
      <c r="AR1138">
        <v>89.5</v>
      </c>
      <c r="AS1138">
        <v>90.290001000000004</v>
      </c>
      <c r="AT1138">
        <v>18502400</v>
      </c>
      <c r="AU1138">
        <v>85.789249999999996</v>
      </c>
      <c r="AW1138" s="1">
        <v>42009</v>
      </c>
      <c r="AX1138">
        <v>523.26237700000001</v>
      </c>
      <c r="AY1138">
        <v>524.33238900000003</v>
      </c>
      <c r="AZ1138">
        <v>513.06231500000001</v>
      </c>
      <c r="BA1138">
        <v>513.87230599999998</v>
      </c>
      <c r="BB1138">
        <v>2059800</v>
      </c>
      <c r="BC1138">
        <v>513.87230599999998</v>
      </c>
      <c r="BE1138" s="1">
        <v>42009</v>
      </c>
      <c r="BF1138">
        <v>222.88000500000001</v>
      </c>
      <c r="BG1138">
        <v>224.83000200000001</v>
      </c>
      <c r="BH1138">
        <v>218.35000600000001</v>
      </c>
      <c r="BI1138">
        <v>219.78999300000001</v>
      </c>
      <c r="BJ1138">
        <v>2744000</v>
      </c>
      <c r="BK1138">
        <v>219.78999300000001</v>
      </c>
      <c r="BM1138" s="1">
        <v>42009</v>
      </c>
      <c r="BN1138">
        <v>214.550003</v>
      </c>
      <c r="BO1138">
        <v>216.5</v>
      </c>
      <c r="BP1138">
        <v>207.16000399999999</v>
      </c>
      <c r="BQ1138">
        <v>210.08999600000001</v>
      </c>
      <c r="BR1138">
        <v>5368500</v>
      </c>
      <c r="BS1138">
        <v>210.08999600000001</v>
      </c>
      <c r="BU1138" s="1">
        <v>42009</v>
      </c>
      <c r="BV1138">
        <v>44.32</v>
      </c>
      <c r="BW1138">
        <v>44.779998999999997</v>
      </c>
      <c r="BX1138">
        <v>42.82</v>
      </c>
      <c r="BY1138">
        <v>43.07</v>
      </c>
      <c r="BZ1138">
        <v>1770400</v>
      </c>
      <c r="CA1138">
        <v>43.052014</v>
      </c>
      <c r="CC1138" s="1">
        <v>42009</v>
      </c>
      <c r="CD1138">
        <v>17821.300780000001</v>
      </c>
      <c r="CE1138">
        <v>17821.300780000001</v>
      </c>
      <c r="CF1138">
        <v>17475.929690000001</v>
      </c>
      <c r="CG1138">
        <v>17501.650389999999</v>
      </c>
      <c r="CH1138">
        <v>116160000</v>
      </c>
      <c r="CI1138">
        <v>17501.650389999999</v>
      </c>
    </row>
    <row r="1139" spans="1:87" x14ac:dyDescent="0.25">
      <c r="A1139" s="3">
        <v>42010</v>
      </c>
      <c r="B1139">
        <v>106.540001</v>
      </c>
      <c r="C1139">
        <v>107.43</v>
      </c>
      <c r="D1139">
        <v>104.629997</v>
      </c>
      <c r="E1139">
        <v>106.260002</v>
      </c>
      <c r="F1139">
        <v>65797100</v>
      </c>
      <c r="G1139">
        <v>103.287104</v>
      </c>
      <c r="I1139" s="1">
        <v>42010</v>
      </c>
      <c r="J1139">
        <v>46.380001</v>
      </c>
      <c r="K1139">
        <v>46.75</v>
      </c>
      <c r="L1139">
        <v>45.540000999999997</v>
      </c>
      <c r="M1139">
        <v>45.650002000000001</v>
      </c>
      <c r="N1139">
        <v>36447900</v>
      </c>
      <c r="O1139">
        <v>43.816901999999999</v>
      </c>
      <c r="Q1139" s="1">
        <v>42010</v>
      </c>
      <c r="R1139">
        <v>53.349997999999999</v>
      </c>
      <c r="S1139">
        <v>53.470001000000003</v>
      </c>
      <c r="T1139">
        <v>51.849997999999999</v>
      </c>
      <c r="U1139">
        <v>52.09</v>
      </c>
      <c r="V1139">
        <v>20211200</v>
      </c>
      <c r="W1139">
        <v>49.946632000000001</v>
      </c>
      <c r="Y1139" s="1">
        <v>42010</v>
      </c>
      <c r="Z1139">
        <v>92.57</v>
      </c>
      <c r="AA1139">
        <v>93.190002000000007</v>
      </c>
      <c r="AB1139">
        <v>91.160004000000001</v>
      </c>
      <c r="AC1139">
        <v>91.889999000000003</v>
      </c>
      <c r="AD1139">
        <v>6793100</v>
      </c>
      <c r="AE1139">
        <v>90.122094000000004</v>
      </c>
      <c r="AG1139" s="1">
        <v>42010</v>
      </c>
      <c r="AH1139">
        <v>65.290001000000004</v>
      </c>
      <c r="AI1139">
        <v>66.599997999999999</v>
      </c>
      <c r="AJ1139">
        <v>62.880001</v>
      </c>
      <c r="AK1139">
        <v>62.93</v>
      </c>
      <c r="AL1139">
        <v>18054700</v>
      </c>
      <c r="AM1139">
        <v>58.774506000000002</v>
      </c>
      <c r="AO1139" s="1">
        <v>42010</v>
      </c>
      <c r="AP1139">
        <v>90.239998</v>
      </c>
      <c r="AQ1139">
        <v>91.410004000000001</v>
      </c>
      <c r="AR1139">
        <v>89.019997000000004</v>
      </c>
      <c r="AS1139">
        <v>89.809997999999993</v>
      </c>
      <c r="AT1139">
        <v>16670700</v>
      </c>
      <c r="AU1139">
        <v>85.333174</v>
      </c>
      <c r="AW1139" s="1">
        <v>42010</v>
      </c>
      <c r="AX1139">
        <v>515.00235799999996</v>
      </c>
      <c r="AY1139">
        <v>516.17733399999997</v>
      </c>
      <c r="AZ1139">
        <v>501.05226599999997</v>
      </c>
      <c r="BA1139">
        <v>501.96226200000001</v>
      </c>
      <c r="BB1139">
        <v>2899900</v>
      </c>
      <c r="BC1139">
        <v>501.96226200000001</v>
      </c>
      <c r="BE1139" s="1">
        <v>42010</v>
      </c>
      <c r="BF1139">
        <v>220.88999899999999</v>
      </c>
      <c r="BG1139">
        <v>222.86999499999999</v>
      </c>
      <c r="BH1139">
        <v>216.020004</v>
      </c>
      <c r="BI1139">
        <v>220.179993</v>
      </c>
      <c r="BJ1139">
        <v>3231400</v>
      </c>
      <c r="BK1139">
        <v>220.179993</v>
      </c>
      <c r="BM1139" s="1">
        <v>42010</v>
      </c>
      <c r="BN1139">
        <v>210.05999800000001</v>
      </c>
      <c r="BO1139">
        <v>214.199997</v>
      </c>
      <c r="BP1139">
        <v>204.21000699999999</v>
      </c>
      <c r="BQ1139">
        <v>211.279999</v>
      </c>
      <c r="BR1139">
        <v>6261900</v>
      </c>
      <c r="BS1139">
        <v>211.279999</v>
      </c>
      <c r="BU1139" s="1">
        <v>42010</v>
      </c>
      <c r="BV1139">
        <v>42.52</v>
      </c>
      <c r="BW1139">
        <v>42.619999</v>
      </c>
      <c r="BX1139">
        <v>40.650002000000001</v>
      </c>
      <c r="BY1139">
        <v>40.810001</v>
      </c>
      <c r="BZ1139">
        <v>1808300</v>
      </c>
      <c r="CA1139">
        <v>40.792960000000001</v>
      </c>
      <c r="CC1139" s="1">
        <v>42010</v>
      </c>
      <c r="CD1139">
        <v>17504.179690000001</v>
      </c>
      <c r="CE1139">
        <v>17581.050780000001</v>
      </c>
      <c r="CF1139">
        <v>17262.369139999999</v>
      </c>
      <c r="CG1139">
        <v>17371.640630000002</v>
      </c>
      <c r="CH1139">
        <v>101870000</v>
      </c>
      <c r="CI1139">
        <v>17371.640630000002</v>
      </c>
    </row>
    <row r="1140" spans="1:87" x14ac:dyDescent="0.25">
      <c r="A1140" s="3">
        <v>42011</v>
      </c>
      <c r="B1140">
        <v>107.199997</v>
      </c>
      <c r="C1140">
        <v>108.199997</v>
      </c>
      <c r="D1140">
        <v>106.699997</v>
      </c>
      <c r="E1140">
        <v>107.75</v>
      </c>
      <c r="F1140">
        <v>40105900</v>
      </c>
      <c r="G1140">
        <v>104.735415</v>
      </c>
      <c r="I1140" s="1">
        <v>42011</v>
      </c>
      <c r="J1140">
        <v>45.98</v>
      </c>
      <c r="K1140">
        <v>46.459999000000003</v>
      </c>
      <c r="L1140">
        <v>45.490001999999997</v>
      </c>
      <c r="M1140">
        <v>46.23</v>
      </c>
      <c r="N1140">
        <v>29114100</v>
      </c>
      <c r="O1140">
        <v>44.373609000000002</v>
      </c>
      <c r="Q1140" s="1">
        <v>42011</v>
      </c>
      <c r="R1140">
        <v>52.630001</v>
      </c>
      <c r="S1140">
        <v>52.639999000000003</v>
      </c>
      <c r="T1140">
        <v>52.110000999999997</v>
      </c>
      <c r="U1140">
        <v>52.400002000000001</v>
      </c>
      <c r="V1140">
        <v>15714700</v>
      </c>
      <c r="W1140">
        <v>50.243876999999998</v>
      </c>
      <c r="Y1140" s="1">
        <v>42011</v>
      </c>
      <c r="Z1140">
        <v>92.720000999999996</v>
      </c>
      <c r="AA1140">
        <v>93.150002000000001</v>
      </c>
      <c r="AB1140">
        <v>92.099997999999999</v>
      </c>
      <c r="AC1140">
        <v>92.830001999999993</v>
      </c>
      <c r="AD1140">
        <v>6589500</v>
      </c>
      <c r="AE1140">
        <v>91.044010999999998</v>
      </c>
      <c r="AG1140" s="1">
        <v>42011</v>
      </c>
      <c r="AH1140">
        <v>64.010002</v>
      </c>
      <c r="AI1140">
        <v>64.230002999999996</v>
      </c>
      <c r="AJ1140">
        <v>62.849997999999999</v>
      </c>
      <c r="AK1140">
        <v>63.349997999999999</v>
      </c>
      <c r="AL1140">
        <v>12350500</v>
      </c>
      <c r="AM1140">
        <v>59.16677</v>
      </c>
      <c r="AO1140" s="1">
        <v>42011</v>
      </c>
      <c r="AP1140">
        <v>90.650002000000001</v>
      </c>
      <c r="AQ1140">
        <v>91.480002999999996</v>
      </c>
      <c r="AR1140">
        <v>90</v>
      </c>
      <c r="AS1140">
        <v>90.720000999999996</v>
      </c>
      <c r="AT1140">
        <v>13590700</v>
      </c>
      <c r="AU1140">
        <v>86.197816000000003</v>
      </c>
      <c r="AW1140" s="1">
        <v>42011</v>
      </c>
      <c r="AX1140">
        <v>507.00229899999999</v>
      </c>
      <c r="AY1140">
        <v>507.246285</v>
      </c>
      <c r="AZ1140">
        <v>499.65224699999999</v>
      </c>
      <c r="BA1140">
        <v>501.10226799999998</v>
      </c>
      <c r="BB1140">
        <v>2065000</v>
      </c>
      <c r="BC1140">
        <v>501.10226799999998</v>
      </c>
      <c r="BE1140" s="1">
        <v>42011</v>
      </c>
      <c r="BF1140">
        <v>222.41999799999999</v>
      </c>
      <c r="BG1140">
        <v>227</v>
      </c>
      <c r="BH1140">
        <v>221.020004</v>
      </c>
      <c r="BI1140">
        <v>224.35000600000001</v>
      </c>
      <c r="BJ1140">
        <v>2280700</v>
      </c>
      <c r="BK1140">
        <v>224.35000600000001</v>
      </c>
      <c r="BM1140" s="1">
        <v>42011</v>
      </c>
      <c r="BN1140">
        <v>213.35000600000001</v>
      </c>
      <c r="BO1140">
        <v>214.779999</v>
      </c>
      <c r="BP1140">
        <v>209.779999</v>
      </c>
      <c r="BQ1140">
        <v>210.949997</v>
      </c>
      <c r="BR1140">
        <v>2968400</v>
      </c>
      <c r="BS1140">
        <v>210.949997</v>
      </c>
      <c r="BU1140" s="1">
        <v>42011</v>
      </c>
      <c r="BV1140">
        <v>41.599997999999999</v>
      </c>
      <c r="BW1140">
        <v>42.459999000000003</v>
      </c>
      <c r="BX1140">
        <v>40.849997999999999</v>
      </c>
      <c r="BY1140">
        <v>42.330002</v>
      </c>
      <c r="BZ1140">
        <v>1504600</v>
      </c>
      <c r="CA1140">
        <v>42.312325000000001</v>
      </c>
      <c r="CC1140" s="1">
        <v>42011</v>
      </c>
      <c r="CD1140">
        <v>17374.779299999998</v>
      </c>
      <c r="CE1140">
        <v>17597.08008</v>
      </c>
      <c r="CF1140">
        <v>17374.779299999998</v>
      </c>
      <c r="CG1140">
        <v>17584.519530000001</v>
      </c>
      <c r="CH1140">
        <v>91030000</v>
      </c>
      <c r="CI1140">
        <v>17584.519530000001</v>
      </c>
    </row>
    <row r="1141" spans="1:87" x14ac:dyDescent="0.25">
      <c r="A1141" s="3">
        <v>42012</v>
      </c>
      <c r="B1141">
        <v>109.230003</v>
      </c>
      <c r="C1141">
        <v>112.150002</v>
      </c>
      <c r="D1141">
        <v>108.699997</v>
      </c>
      <c r="E1141">
        <v>111.889999</v>
      </c>
      <c r="F1141">
        <v>59364500</v>
      </c>
      <c r="G1141">
        <v>108.759587</v>
      </c>
      <c r="I1141" s="1">
        <v>42012</v>
      </c>
      <c r="J1141">
        <v>46.75</v>
      </c>
      <c r="K1141">
        <v>47.75</v>
      </c>
      <c r="L1141">
        <v>46.720001000000003</v>
      </c>
      <c r="M1141">
        <v>47.59</v>
      </c>
      <c r="N1141">
        <v>29645200</v>
      </c>
      <c r="O1141">
        <v>45.678998</v>
      </c>
      <c r="Q1141" s="1">
        <v>42012</v>
      </c>
      <c r="R1141">
        <v>53</v>
      </c>
      <c r="S1141">
        <v>53.59</v>
      </c>
      <c r="T1141">
        <v>52.959999000000003</v>
      </c>
      <c r="U1141">
        <v>53.560001</v>
      </c>
      <c r="V1141">
        <v>16721600</v>
      </c>
      <c r="W1141">
        <v>51.356146000000003</v>
      </c>
      <c r="Y1141" s="1">
        <v>42012</v>
      </c>
      <c r="Z1141">
        <v>93.870002999999997</v>
      </c>
      <c r="AA1141">
        <v>94.300003000000004</v>
      </c>
      <c r="AB1141">
        <v>93.559997999999993</v>
      </c>
      <c r="AC1141">
        <v>93.790001000000004</v>
      </c>
      <c r="AD1141">
        <v>7579400</v>
      </c>
      <c r="AE1141">
        <v>91.985540999999998</v>
      </c>
      <c r="AG1141" s="1">
        <v>42012</v>
      </c>
      <c r="AH1141">
        <v>64.849997999999999</v>
      </c>
      <c r="AI1141">
        <v>65.489998</v>
      </c>
      <c r="AJ1141">
        <v>63.900002000000001</v>
      </c>
      <c r="AK1141">
        <v>64.930000000000007</v>
      </c>
      <c r="AL1141">
        <v>10348300</v>
      </c>
      <c r="AM1141">
        <v>60.642439000000003</v>
      </c>
      <c r="AO1141" s="1">
        <v>42012</v>
      </c>
      <c r="AP1141">
        <v>91.25</v>
      </c>
      <c r="AQ1141">
        <v>92.269997000000004</v>
      </c>
      <c r="AR1141">
        <v>91</v>
      </c>
      <c r="AS1141">
        <v>92.230002999999996</v>
      </c>
      <c r="AT1141">
        <v>15487500</v>
      </c>
      <c r="AU1141">
        <v>87.632548</v>
      </c>
      <c r="AW1141" s="1">
        <v>42012</v>
      </c>
      <c r="AX1141">
        <v>497.99226800000002</v>
      </c>
      <c r="AY1141">
        <v>503.48227000000003</v>
      </c>
      <c r="AZ1141">
        <v>491.00221199999999</v>
      </c>
      <c r="BA1141">
        <v>502.68228499999998</v>
      </c>
      <c r="BB1141">
        <v>3353500</v>
      </c>
      <c r="BC1141">
        <v>502.68228499999998</v>
      </c>
      <c r="BE1141" s="1">
        <v>42012</v>
      </c>
      <c r="BF1141">
        <v>227.050003</v>
      </c>
      <c r="BG1141">
        <v>232.13999899999999</v>
      </c>
      <c r="BH1141">
        <v>224.729996</v>
      </c>
      <c r="BI1141">
        <v>229.21000699999999</v>
      </c>
      <c r="BJ1141">
        <v>2642100</v>
      </c>
      <c r="BK1141">
        <v>229.21000699999999</v>
      </c>
      <c r="BM1141" s="1">
        <v>42012</v>
      </c>
      <c r="BN1141">
        <v>212.80999800000001</v>
      </c>
      <c r="BO1141">
        <v>213.800003</v>
      </c>
      <c r="BP1141">
        <v>210.009995</v>
      </c>
      <c r="BQ1141">
        <v>210.61999499999999</v>
      </c>
      <c r="BR1141">
        <v>3442500</v>
      </c>
      <c r="BS1141">
        <v>210.61999499999999</v>
      </c>
      <c r="BU1141" s="1">
        <v>42012</v>
      </c>
      <c r="BV1141">
        <v>43.689999</v>
      </c>
      <c r="BW1141">
        <v>44.939999</v>
      </c>
      <c r="BX1141">
        <v>43.450001</v>
      </c>
      <c r="BY1141">
        <v>44.740001999999997</v>
      </c>
      <c r="BZ1141">
        <v>2261200</v>
      </c>
      <c r="CA1141">
        <v>44.721319000000001</v>
      </c>
      <c r="CC1141" s="1">
        <v>42012</v>
      </c>
      <c r="CD1141">
        <v>17591.970700000002</v>
      </c>
      <c r="CE1141">
        <v>17916.039059999999</v>
      </c>
      <c r="CF1141">
        <v>17591.970700000002</v>
      </c>
      <c r="CG1141">
        <v>17907.869139999999</v>
      </c>
      <c r="CH1141">
        <v>114890000</v>
      </c>
      <c r="CI1141">
        <v>17907.869139999999</v>
      </c>
    </row>
    <row r="1142" spans="1:87" x14ac:dyDescent="0.25">
      <c r="A1142" s="3">
        <v>42013</v>
      </c>
      <c r="B1142">
        <v>112.66999800000001</v>
      </c>
      <c r="C1142">
        <v>113.25</v>
      </c>
      <c r="D1142">
        <v>110.209999</v>
      </c>
      <c r="E1142">
        <v>112.010002</v>
      </c>
      <c r="F1142">
        <v>53699500</v>
      </c>
      <c r="G1142">
        <v>108.876233</v>
      </c>
      <c r="I1142" s="1">
        <v>42013</v>
      </c>
      <c r="J1142">
        <v>47.610000999999997</v>
      </c>
      <c r="K1142">
        <v>47.82</v>
      </c>
      <c r="L1142">
        <v>46.900002000000001</v>
      </c>
      <c r="M1142">
        <v>47.189999</v>
      </c>
      <c r="N1142">
        <v>23942800</v>
      </c>
      <c r="O1142">
        <v>45.295059000000002</v>
      </c>
      <c r="Q1142" s="1">
        <v>42013</v>
      </c>
      <c r="R1142">
        <v>53.540000999999997</v>
      </c>
      <c r="S1142">
        <v>53.59</v>
      </c>
      <c r="T1142">
        <v>52.669998</v>
      </c>
      <c r="U1142">
        <v>52.68</v>
      </c>
      <c r="V1142">
        <v>14550800</v>
      </c>
      <c r="W1142">
        <v>50.512354999999999</v>
      </c>
      <c r="Y1142" s="1">
        <v>42013</v>
      </c>
      <c r="Z1142">
        <v>94.050003000000004</v>
      </c>
      <c r="AA1142">
        <v>95.269997000000004</v>
      </c>
      <c r="AB1142">
        <v>93.989998</v>
      </c>
      <c r="AC1142">
        <v>94.25</v>
      </c>
      <c r="AD1142">
        <v>8621300</v>
      </c>
      <c r="AE1142">
        <v>92.436689999999999</v>
      </c>
      <c r="AG1142" s="1">
        <v>42013</v>
      </c>
      <c r="AH1142">
        <v>64.940002000000007</v>
      </c>
      <c r="AI1142">
        <v>65.339995999999999</v>
      </c>
      <c r="AJ1142">
        <v>64.010002</v>
      </c>
      <c r="AK1142">
        <v>64.919998000000007</v>
      </c>
      <c r="AL1142">
        <v>7984100</v>
      </c>
      <c r="AM1142">
        <v>60.633096999999999</v>
      </c>
      <c r="AO1142" s="1">
        <v>42013</v>
      </c>
      <c r="AP1142">
        <v>92.300003000000004</v>
      </c>
      <c r="AQ1142">
        <v>92.779999000000004</v>
      </c>
      <c r="AR1142">
        <v>91.370002999999997</v>
      </c>
      <c r="AS1142">
        <v>92.099997999999999</v>
      </c>
      <c r="AT1142">
        <v>14488400</v>
      </c>
      <c r="AU1142">
        <v>87.509022999999999</v>
      </c>
      <c r="AW1142" s="1">
        <v>42013</v>
      </c>
      <c r="AX1142">
        <v>504.76229999999998</v>
      </c>
      <c r="AY1142">
        <v>504.92228499999999</v>
      </c>
      <c r="AZ1142">
        <v>494.792239</v>
      </c>
      <c r="BA1142">
        <v>496.17224399999998</v>
      </c>
      <c r="BB1142">
        <v>2071300</v>
      </c>
      <c r="BC1142">
        <v>496.17224399999998</v>
      </c>
      <c r="BE1142" s="1">
        <v>42013</v>
      </c>
      <c r="BF1142">
        <v>230.13000500000001</v>
      </c>
      <c r="BG1142">
        <v>232.990005</v>
      </c>
      <c r="BH1142">
        <v>226.85000600000001</v>
      </c>
      <c r="BI1142">
        <v>226.89999399999999</v>
      </c>
      <c r="BJ1142">
        <v>2310800</v>
      </c>
      <c r="BK1142">
        <v>226.89999399999999</v>
      </c>
      <c r="BM1142" s="1">
        <v>42013</v>
      </c>
      <c r="BN1142">
        <v>208.91999799999999</v>
      </c>
      <c r="BO1142">
        <v>209.979996</v>
      </c>
      <c r="BP1142">
        <v>204.96000699999999</v>
      </c>
      <c r="BQ1142">
        <v>206.66000399999999</v>
      </c>
      <c r="BR1142">
        <v>4668300</v>
      </c>
      <c r="BS1142">
        <v>206.66000399999999</v>
      </c>
      <c r="BU1142" s="1">
        <v>42013</v>
      </c>
      <c r="BV1142">
        <v>44.290000999999997</v>
      </c>
      <c r="BW1142">
        <v>44.599997999999999</v>
      </c>
      <c r="BX1142">
        <v>43.619999</v>
      </c>
      <c r="BY1142">
        <v>43.830002</v>
      </c>
      <c r="BZ1142">
        <v>803900</v>
      </c>
      <c r="CA1142">
        <v>43.811698999999997</v>
      </c>
      <c r="CC1142" s="1">
        <v>42013</v>
      </c>
      <c r="CD1142">
        <v>17911.019530000001</v>
      </c>
      <c r="CE1142">
        <v>17915.320309999999</v>
      </c>
      <c r="CF1142">
        <v>17686.089840000001</v>
      </c>
      <c r="CG1142">
        <v>17737.369139999999</v>
      </c>
      <c r="CH1142">
        <v>93390000</v>
      </c>
      <c r="CI1142">
        <v>17737.369139999999</v>
      </c>
    </row>
    <row r="1143" spans="1:87" x14ac:dyDescent="0.25">
      <c r="A1143" s="3">
        <v>42016</v>
      </c>
      <c r="B1143">
        <v>112.599998</v>
      </c>
      <c r="C1143">
        <v>112.629997</v>
      </c>
      <c r="D1143">
        <v>108.800003</v>
      </c>
      <c r="E1143">
        <v>109.25</v>
      </c>
      <c r="F1143">
        <v>49650800</v>
      </c>
      <c r="G1143">
        <v>106.193449</v>
      </c>
      <c r="I1143" s="1">
        <v>42016</v>
      </c>
      <c r="J1143">
        <v>47.419998</v>
      </c>
      <c r="K1143">
        <v>47.540000999999997</v>
      </c>
      <c r="L1143">
        <v>46.360000999999997</v>
      </c>
      <c r="M1143">
        <v>46.599997999999999</v>
      </c>
      <c r="N1143">
        <v>23651900</v>
      </c>
      <c r="O1143">
        <v>44.728751000000003</v>
      </c>
      <c r="Q1143" s="1">
        <v>42016</v>
      </c>
      <c r="R1143">
        <v>52.580002</v>
      </c>
      <c r="S1143">
        <v>52.689999</v>
      </c>
      <c r="T1143">
        <v>51.709999000000003</v>
      </c>
      <c r="U1143">
        <v>52.049999</v>
      </c>
      <c r="V1143">
        <v>16967500</v>
      </c>
      <c r="W1143">
        <v>49.908276999999998</v>
      </c>
      <c r="Y1143" s="1">
        <v>42016</v>
      </c>
      <c r="Z1143">
        <v>94.690002000000007</v>
      </c>
      <c r="AA1143">
        <v>94.760002</v>
      </c>
      <c r="AB1143">
        <v>93.769997000000004</v>
      </c>
      <c r="AC1143">
        <v>94.459998999999996</v>
      </c>
      <c r="AD1143">
        <v>6586200</v>
      </c>
      <c r="AE1143">
        <v>92.642649000000006</v>
      </c>
      <c r="AG1143" s="1">
        <v>42016</v>
      </c>
      <c r="AH1143">
        <v>64.150002000000001</v>
      </c>
      <c r="AI1143">
        <v>64.269997000000004</v>
      </c>
      <c r="AJ1143">
        <v>62.610000999999997</v>
      </c>
      <c r="AK1143">
        <v>63.07</v>
      </c>
      <c r="AL1143">
        <v>8317100</v>
      </c>
      <c r="AM1143">
        <v>58.905259999999998</v>
      </c>
      <c r="AO1143" s="1">
        <v>42016</v>
      </c>
      <c r="AP1143">
        <v>91.239998</v>
      </c>
      <c r="AQ1143">
        <v>91.339995999999999</v>
      </c>
      <c r="AR1143">
        <v>89.82</v>
      </c>
      <c r="AS1143">
        <v>90.330001999999993</v>
      </c>
      <c r="AT1143">
        <v>15176300</v>
      </c>
      <c r="AU1143">
        <v>85.827257000000003</v>
      </c>
      <c r="AW1143" s="1">
        <v>42016</v>
      </c>
      <c r="AX1143">
        <v>494.94224700000001</v>
      </c>
      <c r="AY1143">
        <v>495.97823</v>
      </c>
      <c r="AZ1143">
        <v>487.56220500000001</v>
      </c>
      <c r="BA1143">
        <v>492.55223899999999</v>
      </c>
      <c r="BB1143">
        <v>2326700</v>
      </c>
      <c r="BC1143">
        <v>492.55223899999999</v>
      </c>
      <c r="BE1143" s="1">
        <v>42016</v>
      </c>
      <c r="BF1143">
        <v>226.10000600000001</v>
      </c>
      <c r="BG1143">
        <v>226.5</v>
      </c>
      <c r="BH1143">
        <v>220</v>
      </c>
      <c r="BI1143">
        <v>220.88999899999999</v>
      </c>
      <c r="BJ1143">
        <v>3177700</v>
      </c>
      <c r="BK1143">
        <v>220.88999899999999</v>
      </c>
      <c r="BM1143" s="1">
        <v>42016</v>
      </c>
      <c r="BN1143">
        <v>203.050003</v>
      </c>
      <c r="BO1143">
        <v>204.470001</v>
      </c>
      <c r="BP1143">
        <v>199.25</v>
      </c>
      <c r="BQ1143">
        <v>202.21000699999999</v>
      </c>
      <c r="BR1143">
        <v>5950300</v>
      </c>
      <c r="BS1143">
        <v>202.21000699999999</v>
      </c>
      <c r="BU1143" s="1">
        <v>42016</v>
      </c>
      <c r="BV1143">
        <v>44.040000999999997</v>
      </c>
      <c r="BW1143">
        <v>44.299999</v>
      </c>
      <c r="BX1143">
        <v>43.27</v>
      </c>
      <c r="BY1143">
        <v>43.650002000000001</v>
      </c>
      <c r="BZ1143">
        <v>1202700</v>
      </c>
      <c r="CA1143">
        <v>43.631774</v>
      </c>
      <c r="CC1143" s="1">
        <v>42016</v>
      </c>
      <c r="CD1143">
        <v>17742.050780000001</v>
      </c>
      <c r="CE1143">
        <v>17793.880860000001</v>
      </c>
      <c r="CF1143">
        <v>17571.58008</v>
      </c>
      <c r="CG1143">
        <v>17640.839840000001</v>
      </c>
      <c r="CH1143">
        <v>92500000</v>
      </c>
      <c r="CI1143">
        <v>17640.839840000001</v>
      </c>
    </row>
    <row r="1144" spans="1:87" x14ac:dyDescent="0.25">
      <c r="A1144" s="3">
        <v>42017</v>
      </c>
      <c r="B1144">
        <v>111.43</v>
      </c>
      <c r="C1144">
        <v>112.800003</v>
      </c>
      <c r="D1144">
        <v>108.910004</v>
      </c>
      <c r="E1144">
        <v>110.220001</v>
      </c>
      <c r="F1144">
        <v>67091900</v>
      </c>
      <c r="G1144">
        <v>107.136312</v>
      </c>
      <c r="I1144" s="1">
        <v>42017</v>
      </c>
      <c r="J1144">
        <v>46.970001000000003</v>
      </c>
      <c r="K1144">
        <v>47.91</v>
      </c>
      <c r="L1144">
        <v>46.060001</v>
      </c>
      <c r="M1144">
        <v>46.360000999999997</v>
      </c>
      <c r="N1144">
        <v>35270600</v>
      </c>
      <c r="O1144">
        <v>44.498390000000001</v>
      </c>
      <c r="Q1144" s="1">
        <v>42017</v>
      </c>
      <c r="R1144">
        <v>52.299999</v>
      </c>
      <c r="S1144">
        <v>52.529998999999997</v>
      </c>
      <c r="T1144">
        <v>51.25</v>
      </c>
      <c r="U1144">
        <v>51.849997999999999</v>
      </c>
      <c r="V1144">
        <v>25080900</v>
      </c>
      <c r="W1144">
        <v>49.716504999999998</v>
      </c>
      <c r="Y1144" s="1">
        <v>42017</v>
      </c>
      <c r="Z1144">
        <v>95.279999000000004</v>
      </c>
      <c r="AA1144">
        <v>96.43</v>
      </c>
      <c r="AB1144">
        <v>94.699996999999996</v>
      </c>
      <c r="AC1144">
        <v>95.190002000000007</v>
      </c>
      <c r="AD1144">
        <v>9354400</v>
      </c>
      <c r="AE1144">
        <v>93.358607000000006</v>
      </c>
      <c r="AG1144" s="1">
        <v>42017</v>
      </c>
      <c r="AH1144">
        <v>63.189999</v>
      </c>
      <c r="AI1144">
        <v>63.830002</v>
      </c>
      <c r="AJ1144">
        <v>61.509998000000003</v>
      </c>
      <c r="AK1144">
        <v>62.439999</v>
      </c>
      <c r="AL1144">
        <v>10240900</v>
      </c>
      <c r="AM1144">
        <v>58.316861000000003</v>
      </c>
      <c r="AO1144" s="1">
        <v>42017</v>
      </c>
      <c r="AP1144">
        <v>90.879997000000003</v>
      </c>
      <c r="AQ1144">
        <v>91.43</v>
      </c>
      <c r="AR1144">
        <v>89.110000999999997</v>
      </c>
      <c r="AS1144">
        <v>90</v>
      </c>
      <c r="AT1144">
        <v>17469000</v>
      </c>
      <c r="AU1144">
        <v>85.513705000000002</v>
      </c>
      <c r="AW1144" s="1">
        <v>42017</v>
      </c>
      <c r="AX1144">
        <v>498.84225600000002</v>
      </c>
      <c r="AY1144">
        <v>502.98227200000002</v>
      </c>
      <c r="AZ1144">
        <v>492.392224</v>
      </c>
      <c r="BA1144">
        <v>496.18225100000001</v>
      </c>
      <c r="BB1144">
        <v>2370400</v>
      </c>
      <c r="BC1144">
        <v>496.18225100000001</v>
      </c>
      <c r="BE1144" s="1">
        <v>42017</v>
      </c>
      <c r="BF1144">
        <v>223.61000100000001</v>
      </c>
      <c r="BG1144">
        <v>224.5</v>
      </c>
      <c r="BH1144">
        <v>218</v>
      </c>
      <c r="BI1144">
        <v>219.60000600000001</v>
      </c>
      <c r="BJ1144">
        <v>2868800</v>
      </c>
      <c r="BK1144">
        <v>219.60000600000001</v>
      </c>
      <c r="BM1144" s="1">
        <v>42017</v>
      </c>
      <c r="BN1144">
        <v>203.320007</v>
      </c>
      <c r="BO1144">
        <v>207.61000100000001</v>
      </c>
      <c r="BP1144">
        <v>200.91000399999999</v>
      </c>
      <c r="BQ1144">
        <v>204.25</v>
      </c>
      <c r="BR1144">
        <v>4477300</v>
      </c>
      <c r="BS1144">
        <v>204.25</v>
      </c>
      <c r="BU1144" s="1">
        <v>42017</v>
      </c>
      <c r="BV1144">
        <v>44.07</v>
      </c>
      <c r="BW1144">
        <v>44.720001000000003</v>
      </c>
      <c r="BX1144">
        <v>43.919998</v>
      </c>
      <c r="BY1144">
        <v>44.52</v>
      </c>
      <c r="BZ1144">
        <v>1894500</v>
      </c>
      <c r="CA1144">
        <v>44.501409000000002</v>
      </c>
      <c r="CC1144" s="1">
        <v>42017</v>
      </c>
      <c r="CD1144">
        <v>17645.019530000001</v>
      </c>
      <c r="CE1144">
        <v>17923.009770000001</v>
      </c>
      <c r="CF1144">
        <v>17498.230469999999</v>
      </c>
      <c r="CG1144">
        <v>17613.679690000001</v>
      </c>
      <c r="CH1144">
        <v>99360000</v>
      </c>
      <c r="CI1144">
        <v>17613.679690000001</v>
      </c>
    </row>
    <row r="1145" spans="1:87" x14ac:dyDescent="0.25">
      <c r="A1145" s="3">
        <v>42018</v>
      </c>
      <c r="B1145">
        <v>109.040001</v>
      </c>
      <c r="C1145">
        <v>110.489998</v>
      </c>
      <c r="D1145">
        <v>108.5</v>
      </c>
      <c r="E1145">
        <v>109.800003</v>
      </c>
      <c r="F1145">
        <v>48337000</v>
      </c>
      <c r="G1145">
        <v>106.728064</v>
      </c>
      <c r="I1145" s="1">
        <v>42018</v>
      </c>
      <c r="J1145">
        <v>45.959999000000003</v>
      </c>
      <c r="K1145">
        <v>46.240001999999997</v>
      </c>
      <c r="L1145">
        <v>45.619999</v>
      </c>
      <c r="M1145">
        <v>45.959999000000003</v>
      </c>
      <c r="N1145">
        <v>29719600</v>
      </c>
      <c r="O1145">
        <v>44.114451000000003</v>
      </c>
      <c r="Q1145" s="1">
        <v>42018</v>
      </c>
      <c r="R1145">
        <v>51</v>
      </c>
      <c r="S1145">
        <v>51.73</v>
      </c>
      <c r="T1145">
        <v>50.419998</v>
      </c>
      <c r="U1145">
        <v>51.25</v>
      </c>
      <c r="V1145">
        <v>37590100</v>
      </c>
      <c r="W1145">
        <v>49.141195000000003</v>
      </c>
      <c r="Y1145" s="1">
        <v>42018</v>
      </c>
      <c r="Z1145">
        <v>94</v>
      </c>
      <c r="AA1145">
        <v>94.800003000000004</v>
      </c>
      <c r="AB1145">
        <v>93.290001000000004</v>
      </c>
      <c r="AC1145">
        <v>94.230002999999996</v>
      </c>
      <c r="AD1145">
        <v>6509300</v>
      </c>
      <c r="AE1145">
        <v>92.417078000000004</v>
      </c>
      <c r="AG1145" s="1">
        <v>42018</v>
      </c>
      <c r="AH1145">
        <v>61.82</v>
      </c>
      <c r="AI1145">
        <v>62.779998999999997</v>
      </c>
      <c r="AJ1145">
        <v>60.849997999999999</v>
      </c>
      <c r="AK1145">
        <v>62.619999</v>
      </c>
      <c r="AL1145">
        <v>10005400</v>
      </c>
      <c r="AM1145">
        <v>58.484974999999999</v>
      </c>
      <c r="AO1145" s="1">
        <v>42018</v>
      </c>
      <c r="AP1145">
        <v>88.949996999999996</v>
      </c>
      <c r="AQ1145">
        <v>89.889999000000003</v>
      </c>
      <c r="AR1145">
        <v>87.260002</v>
      </c>
      <c r="AS1145">
        <v>89.739998</v>
      </c>
      <c r="AT1145">
        <v>23272100</v>
      </c>
      <c r="AU1145">
        <v>85.266662999999994</v>
      </c>
      <c r="AW1145" s="1">
        <v>42018</v>
      </c>
      <c r="AX1145">
        <v>494.65223700000001</v>
      </c>
      <c r="AY1145">
        <v>503.23228599999999</v>
      </c>
      <c r="AZ1145">
        <v>493.00223399999999</v>
      </c>
      <c r="BA1145">
        <v>500.87226700000002</v>
      </c>
      <c r="BB1145">
        <v>2215500</v>
      </c>
      <c r="BC1145">
        <v>500.87226700000002</v>
      </c>
      <c r="BE1145" s="1">
        <v>42018</v>
      </c>
      <c r="BF1145">
        <v>217.33999600000001</v>
      </c>
      <c r="BG1145">
        <v>219.949997</v>
      </c>
      <c r="BH1145">
        <v>214</v>
      </c>
      <c r="BI1145">
        <v>216.820007</v>
      </c>
      <c r="BJ1145">
        <v>2535400</v>
      </c>
      <c r="BK1145">
        <v>216.820007</v>
      </c>
      <c r="BM1145" s="1">
        <v>42018</v>
      </c>
      <c r="BN1145">
        <v>185.83000200000001</v>
      </c>
      <c r="BO1145">
        <v>195.199997</v>
      </c>
      <c r="BP1145">
        <v>185</v>
      </c>
      <c r="BQ1145">
        <v>192.69000199999999</v>
      </c>
      <c r="BR1145">
        <v>11513900</v>
      </c>
      <c r="BS1145">
        <v>192.69000199999999</v>
      </c>
      <c r="BU1145" s="1">
        <v>42018</v>
      </c>
      <c r="BV1145">
        <v>43.869999</v>
      </c>
      <c r="BW1145">
        <v>44.18</v>
      </c>
      <c r="BX1145">
        <v>42.889999000000003</v>
      </c>
      <c r="BY1145">
        <v>43.59</v>
      </c>
      <c r="BZ1145">
        <v>1618000</v>
      </c>
      <c r="CA1145">
        <v>43.571796999999997</v>
      </c>
      <c r="CC1145" s="1">
        <v>42018</v>
      </c>
      <c r="CD1145">
        <v>17609.060549999998</v>
      </c>
      <c r="CE1145">
        <v>17609.060549999998</v>
      </c>
      <c r="CF1145">
        <v>17264.900389999999</v>
      </c>
      <c r="CG1145">
        <v>17427.089840000001</v>
      </c>
      <c r="CH1145">
        <v>109180000</v>
      </c>
      <c r="CI1145">
        <v>17427.089840000001</v>
      </c>
    </row>
    <row r="1146" spans="1:87" x14ac:dyDescent="0.25">
      <c r="A1146" s="3">
        <v>42019</v>
      </c>
      <c r="B1146">
        <v>110</v>
      </c>
      <c r="C1146">
        <v>110.05999799999999</v>
      </c>
      <c r="D1146">
        <v>106.660004</v>
      </c>
      <c r="E1146">
        <v>106.82</v>
      </c>
      <c r="F1146">
        <v>60014000</v>
      </c>
      <c r="G1146">
        <v>103.831434</v>
      </c>
      <c r="I1146" s="1">
        <v>42019</v>
      </c>
      <c r="J1146">
        <v>46.220001000000003</v>
      </c>
      <c r="K1146">
        <v>46.380001</v>
      </c>
      <c r="L1146">
        <v>45.41</v>
      </c>
      <c r="M1146">
        <v>45.48</v>
      </c>
      <c r="N1146">
        <v>32742300</v>
      </c>
      <c r="O1146">
        <v>43.653725999999999</v>
      </c>
      <c r="Q1146" s="1">
        <v>42019</v>
      </c>
      <c r="R1146">
        <v>51.25</v>
      </c>
      <c r="S1146">
        <v>51.540000999999997</v>
      </c>
      <c r="T1146">
        <v>50.459999000000003</v>
      </c>
      <c r="U1146">
        <v>50.720001000000003</v>
      </c>
      <c r="V1146">
        <v>32144700</v>
      </c>
      <c r="W1146">
        <v>48.633004</v>
      </c>
      <c r="Y1146" s="1">
        <v>42019</v>
      </c>
      <c r="Z1146">
        <v>94.230002999999996</v>
      </c>
      <c r="AA1146">
        <v>94.959998999999996</v>
      </c>
      <c r="AB1146">
        <v>94.040001000000004</v>
      </c>
      <c r="AC1146">
        <v>94.349997999999999</v>
      </c>
      <c r="AD1146">
        <v>5662200</v>
      </c>
      <c r="AE1146">
        <v>92.534763999999996</v>
      </c>
      <c r="AG1146" s="1">
        <v>42019</v>
      </c>
      <c r="AH1146">
        <v>63.610000999999997</v>
      </c>
      <c r="AI1146">
        <v>63.869999</v>
      </c>
      <c r="AJ1146">
        <v>61.380001</v>
      </c>
      <c r="AK1146">
        <v>61.41</v>
      </c>
      <c r="AL1146">
        <v>9994000</v>
      </c>
      <c r="AM1146">
        <v>57.354875999999997</v>
      </c>
      <c r="AO1146" s="1">
        <v>42019</v>
      </c>
      <c r="AP1146">
        <v>89.739998</v>
      </c>
      <c r="AQ1146">
        <v>90.660004000000001</v>
      </c>
      <c r="AR1146">
        <v>88.510002</v>
      </c>
      <c r="AS1146">
        <v>88.959998999999996</v>
      </c>
      <c r="AT1146">
        <v>18759600</v>
      </c>
      <c r="AU1146">
        <v>84.525546000000006</v>
      </c>
      <c r="AW1146" s="1">
        <v>42019</v>
      </c>
      <c r="AX1146">
        <v>505.57229100000001</v>
      </c>
      <c r="AY1146">
        <v>505.68230299999999</v>
      </c>
      <c r="AZ1146">
        <v>497.76226700000001</v>
      </c>
      <c r="BA1146">
        <v>501.79227100000003</v>
      </c>
      <c r="BB1146">
        <v>2715800</v>
      </c>
      <c r="BC1146">
        <v>501.79227100000003</v>
      </c>
      <c r="BE1146" s="1">
        <v>42019</v>
      </c>
      <c r="BF1146">
        <v>218.479996</v>
      </c>
      <c r="BG1146">
        <v>219.5</v>
      </c>
      <c r="BH1146">
        <v>215</v>
      </c>
      <c r="BI1146">
        <v>215.970001</v>
      </c>
      <c r="BJ1146">
        <v>2342100</v>
      </c>
      <c r="BK1146">
        <v>215.970001</v>
      </c>
      <c r="BM1146" s="1">
        <v>42019</v>
      </c>
      <c r="BN1146">
        <v>194.490005</v>
      </c>
      <c r="BO1146">
        <v>195.75</v>
      </c>
      <c r="BP1146">
        <v>190</v>
      </c>
      <c r="BQ1146">
        <v>191.86999499999999</v>
      </c>
      <c r="BR1146">
        <v>5216500</v>
      </c>
      <c r="BS1146">
        <v>191.86999499999999</v>
      </c>
      <c r="BU1146" s="1">
        <v>42019</v>
      </c>
      <c r="BV1146">
        <v>45.240001999999997</v>
      </c>
      <c r="BW1146">
        <v>45.439999</v>
      </c>
      <c r="BX1146">
        <v>44.790000999999997</v>
      </c>
      <c r="BY1146">
        <v>45.119999</v>
      </c>
      <c r="BZ1146">
        <v>1517300</v>
      </c>
      <c r="CA1146">
        <v>45.101157000000001</v>
      </c>
      <c r="CC1146" s="1">
        <v>42019</v>
      </c>
      <c r="CD1146">
        <v>17436.300780000001</v>
      </c>
      <c r="CE1146">
        <v>17517.410159999999</v>
      </c>
      <c r="CF1146">
        <v>17298.039059999999</v>
      </c>
      <c r="CG1146">
        <v>17320.710940000001</v>
      </c>
      <c r="CH1146">
        <v>94520000</v>
      </c>
      <c r="CI1146">
        <v>17320.710940000001</v>
      </c>
    </row>
    <row r="1147" spans="1:87" x14ac:dyDescent="0.25">
      <c r="A1147" s="3">
        <v>42020</v>
      </c>
      <c r="B1147">
        <v>107.029999</v>
      </c>
      <c r="C1147">
        <v>107.58000199999999</v>
      </c>
      <c r="D1147">
        <v>105.199997</v>
      </c>
      <c r="E1147">
        <v>105.989998</v>
      </c>
      <c r="F1147">
        <v>78513300</v>
      </c>
      <c r="G1147">
        <v>103.024654</v>
      </c>
      <c r="I1147" s="1">
        <v>42020</v>
      </c>
      <c r="J1147">
        <v>45.310001</v>
      </c>
      <c r="K1147">
        <v>46.279998999999997</v>
      </c>
      <c r="L1147">
        <v>45.169998</v>
      </c>
      <c r="M1147">
        <v>46.240001999999997</v>
      </c>
      <c r="N1147">
        <v>35695300</v>
      </c>
      <c r="O1147">
        <v>44.383209999999998</v>
      </c>
      <c r="Q1147" s="1">
        <v>42020</v>
      </c>
      <c r="R1147">
        <v>50.529998999999997</v>
      </c>
      <c r="S1147">
        <v>51.700001</v>
      </c>
      <c r="T1147">
        <v>50.509998000000003</v>
      </c>
      <c r="U1147">
        <v>51.639999000000003</v>
      </c>
      <c r="V1147">
        <v>23174900</v>
      </c>
      <c r="W1147">
        <v>49.515146999999999</v>
      </c>
      <c r="Y1147" s="1">
        <v>42020</v>
      </c>
      <c r="Z1147">
        <v>94</v>
      </c>
      <c r="AA1147">
        <v>95.230002999999996</v>
      </c>
      <c r="AB1147">
        <v>93.980002999999996</v>
      </c>
      <c r="AC1147">
        <v>95.18</v>
      </c>
      <c r="AD1147">
        <v>6117000</v>
      </c>
      <c r="AE1147">
        <v>93.348797000000005</v>
      </c>
      <c r="AG1147" s="1">
        <v>42020</v>
      </c>
      <c r="AH1147">
        <v>61.75</v>
      </c>
      <c r="AI1147">
        <v>63.48</v>
      </c>
      <c r="AJ1147">
        <v>61.48</v>
      </c>
      <c r="AK1147">
        <v>63.080002</v>
      </c>
      <c r="AL1147">
        <v>10031400</v>
      </c>
      <c r="AM1147">
        <v>58.914602000000002</v>
      </c>
      <c r="AO1147" s="1">
        <v>42020</v>
      </c>
      <c r="AP1147">
        <v>88.980002999999996</v>
      </c>
      <c r="AQ1147">
        <v>91.190002000000007</v>
      </c>
      <c r="AR1147">
        <v>88.980002999999996</v>
      </c>
      <c r="AS1147">
        <v>91.120002999999997</v>
      </c>
      <c r="AT1147">
        <v>17713100</v>
      </c>
      <c r="AU1147">
        <v>86.577877999999998</v>
      </c>
      <c r="AW1147" s="1">
        <v>42020</v>
      </c>
      <c r="AX1147">
        <v>500.01227299999999</v>
      </c>
      <c r="AY1147">
        <v>508.19229999999999</v>
      </c>
      <c r="AZ1147">
        <v>500.00226700000002</v>
      </c>
      <c r="BA1147">
        <v>508.08228800000001</v>
      </c>
      <c r="BB1147">
        <v>2298200</v>
      </c>
      <c r="BC1147">
        <v>508.08228800000001</v>
      </c>
      <c r="BE1147" s="1">
        <v>42020</v>
      </c>
      <c r="BF1147">
        <v>220</v>
      </c>
      <c r="BG1147">
        <v>222</v>
      </c>
      <c r="BH1147">
        <v>216.41999799999999</v>
      </c>
      <c r="BI1147">
        <v>220.199997</v>
      </c>
      <c r="BJ1147">
        <v>4035700</v>
      </c>
      <c r="BK1147">
        <v>220.199997</v>
      </c>
      <c r="BM1147" s="1">
        <v>42020</v>
      </c>
      <c r="BN1147">
        <v>190.699997</v>
      </c>
      <c r="BO1147">
        <v>194.490005</v>
      </c>
      <c r="BP1147">
        <v>189.64999399999999</v>
      </c>
      <c r="BQ1147">
        <v>193.070007</v>
      </c>
      <c r="BR1147">
        <v>3603200</v>
      </c>
      <c r="BS1147">
        <v>193.070007</v>
      </c>
      <c r="BU1147" s="1">
        <v>42020</v>
      </c>
      <c r="BV1147">
        <v>45.119999</v>
      </c>
      <c r="BW1147">
        <v>45.439999</v>
      </c>
      <c r="BX1147">
        <v>44.66</v>
      </c>
      <c r="BY1147">
        <v>45.209999000000003</v>
      </c>
      <c r="BZ1147">
        <v>872600</v>
      </c>
      <c r="CA1147">
        <v>45.191119999999998</v>
      </c>
      <c r="CC1147" s="1">
        <v>42020</v>
      </c>
      <c r="CD1147">
        <v>17320</v>
      </c>
      <c r="CE1147">
        <v>17528.369139999999</v>
      </c>
      <c r="CF1147">
        <v>17243.550780000001</v>
      </c>
      <c r="CG1147">
        <v>17511.570309999999</v>
      </c>
      <c r="CH1147">
        <v>140480000</v>
      </c>
      <c r="CI1147">
        <v>17511.570309999999</v>
      </c>
    </row>
    <row r="1148" spans="1:87" x14ac:dyDescent="0.25">
      <c r="A1148" s="3">
        <v>42024</v>
      </c>
      <c r="B1148">
        <v>107.839996</v>
      </c>
      <c r="C1148">
        <v>108.970001</v>
      </c>
      <c r="D1148">
        <v>106.5</v>
      </c>
      <c r="E1148">
        <v>108.720001</v>
      </c>
      <c r="F1148">
        <v>49899900</v>
      </c>
      <c r="G1148">
        <v>105.67827800000001</v>
      </c>
      <c r="I1148" s="1">
        <v>42024</v>
      </c>
      <c r="J1148">
        <v>46.299999</v>
      </c>
      <c r="K1148">
        <v>46.650002000000001</v>
      </c>
      <c r="L1148">
        <v>45.57</v>
      </c>
      <c r="M1148">
        <v>46.389999000000003</v>
      </c>
      <c r="N1148">
        <v>36161900</v>
      </c>
      <c r="O1148">
        <v>44.527183999999998</v>
      </c>
      <c r="Q1148" s="1">
        <v>42024</v>
      </c>
      <c r="R1148">
        <v>51.98</v>
      </c>
      <c r="S1148">
        <v>52.299999</v>
      </c>
      <c r="T1148">
        <v>51.700001</v>
      </c>
      <c r="U1148">
        <v>52</v>
      </c>
      <c r="V1148">
        <v>17691000</v>
      </c>
      <c r="W1148">
        <v>49.860334999999999</v>
      </c>
      <c r="Y1148" s="1">
        <v>42024</v>
      </c>
      <c r="Z1148">
        <v>95.220000999999996</v>
      </c>
      <c r="AA1148">
        <v>95.389999000000003</v>
      </c>
      <c r="AB1148">
        <v>93.75</v>
      </c>
      <c r="AC1148">
        <v>94.739998</v>
      </c>
      <c r="AD1148">
        <v>7940600</v>
      </c>
      <c r="AE1148">
        <v>92.917259999999999</v>
      </c>
      <c r="AG1148" s="1">
        <v>42024</v>
      </c>
      <c r="AH1148">
        <v>62.810001</v>
      </c>
      <c r="AI1148">
        <v>63.279998999999997</v>
      </c>
      <c r="AJ1148">
        <v>61.759998000000003</v>
      </c>
      <c r="AK1148">
        <v>63.189999</v>
      </c>
      <c r="AL1148">
        <v>6890500</v>
      </c>
      <c r="AM1148">
        <v>59.017335000000003</v>
      </c>
      <c r="AO1148" s="1">
        <v>42024</v>
      </c>
      <c r="AP1148">
        <v>91.139999000000003</v>
      </c>
      <c r="AQ1148">
        <v>91.779999000000004</v>
      </c>
      <c r="AR1148">
        <v>90.379997000000003</v>
      </c>
      <c r="AS1148">
        <v>91.089995999999999</v>
      </c>
      <c r="AT1148">
        <v>16761000</v>
      </c>
      <c r="AU1148">
        <v>86.549368000000001</v>
      </c>
      <c r="AW1148" s="1">
        <v>42024</v>
      </c>
      <c r="AX1148">
        <v>511.00231300000002</v>
      </c>
      <c r="AY1148">
        <v>512.50230699999997</v>
      </c>
      <c r="AZ1148">
        <v>506.01827700000001</v>
      </c>
      <c r="BA1148">
        <v>506.90229399999998</v>
      </c>
      <c r="BB1148">
        <v>2232000</v>
      </c>
      <c r="BC1148">
        <v>506.90229399999998</v>
      </c>
      <c r="BE1148" s="1">
        <v>42024</v>
      </c>
      <c r="BF1148">
        <v>222.020004</v>
      </c>
      <c r="BG1148">
        <v>223.85000600000001</v>
      </c>
      <c r="BH1148">
        <v>217.009995</v>
      </c>
      <c r="BI1148">
        <v>220.36000100000001</v>
      </c>
      <c r="BJ1148">
        <v>2551500</v>
      </c>
      <c r="BK1148">
        <v>220.36000100000001</v>
      </c>
      <c r="BM1148" s="1">
        <v>42024</v>
      </c>
      <c r="BN1148">
        <v>193.86999499999999</v>
      </c>
      <c r="BO1148">
        <v>194.11999499999999</v>
      </c>
      <c r="BP1148">
        <v>187.03999300000001</v>
      </c>
      <c r="BQ1148">
        <v>191.929993</v>
      </c>
      <c r="BR1148">
        <v>4503200</v>
      </c>
      <c r="BS1148">
        <v>191.929993</v>
      </c>
      <c r="BU1148" s="1">
        <v>42024</v>
      </c>
      <c r="BV1148">
        <v>47.040000999999997</v>
      </c>
      <c r="BW1148">
        <v>47.139999000000003</v>
      </c>
      <c r="BX1148">
        <v>45.950001</v>
      </c>
      <c r="BY1148">
        <v>46</v>
      </c>
      <c r="BZ1148">
        <v>2615100</v>
      </c>
      <c r="CA1148">
        <v>45.980791000000004</v>
      </c>
      <c r="CC1148" s="1">
        <v>42024</v>
      </c>
      <c r="CD1148">
        <v>17516.960940000001</v>
      </c>
      <c r="CE1148">
        <v>17588.699219999999</v>
      </c>
      <c r="CF1148">
        <v>17346.730469999999</v>
      </c>
      <c r="CG1148">
        <v>17515.230469999999</v>
      </c>
      <c r="CH1148">
        <v>119600000</v>
      </c>
      <c r="CI1148">
        <v>17515.230469999999</v>
      </c>
    </row>
    <row r="1149" spans="1:87" x14ac:dyDescent="0.25">
      <c r="A1149" s="3">
        <v>42025</v>
      </c>
      <c r="B1149">
        <v>108.949997</v>
      </c>
      <c r="C1149">
        <v>111.05999799999999</v>
      </c>
      <c r="D1149">
        <v>108.269997</v>
      </c>
      <c r="E1149">
        <v>109.550003</v>
      </c>
      <c r="F1149">
        <v>48575900</v>
      </c>
      <c r="G1149">
        <v>106.485058</v>
      </c>
      <c r="I1149" s="1">
        <v>42025</v>
      </c>
      <c r="J1149">
        <v>45.939999</v>
      </c>
      <c r="K1149">
        <v>46.139999000000003</v>
      </c>
      <c r="L1149">
        <v>45.48</v>
      </c>
      <c r="M1149">
        <v>45.919998</v>
      </c>
      <c r="N1149">
        <v>39081100</v>
      </c>
      <c r="O1149">
        <v>44.076056000000001</v>
      </c>
      <c r="Q1149" s="1">
        <v>42025</v>
      </c>
      <c r="R1149">
        <v>51.990001999999997</v>
      </c>
      <c r="S1149">
        <v>52.700001</v>
      </c>
      <c r="T1149">
        <v>51.709999000000003</v>
      </c>
      <c r="U1149">
        <v>52.099997999999999</v>
      </c>
      <c r="V1149">
        <v>17928300</v>
      </c>
      <c r="W1149">
        <v>49.956218</v>
      </c>
      <c r="Y1149" s="1">
        <v>42025</v>
      </c>
      <c r="Z1149">
        <v>94.370002999999997</v>
      </c>
      <c r="AA1149">
        <v>94.739998</v>
      </c>
      <c r="AB1149">
        <v>93.82</v>
      </c>
      <c r="AC1149">
        <v>94.169998000000007</v>
      </c>
      <c r="AD1149">
        <v>7474700</v>
      </c>
      <c r="AE1149">
        <v>92.358226999999999</v>
      </c>
      <c r="AG1149" s="1">
        <v>42025</v>
      </c>
      <c r="AH1149">
        <v>63.889999000000003</v>
      </c>
      <c r="AI1149">
        <v>64.779999000000004</v>
      </c>
      <c r="AJ1149">
        <v>63.23</v>
      </c>
      <c r="AK1149">
        <v>64.540001000000004</v>
      </c>
      <c r="AL1149">
        <v>7979700</v>
      </c>
      <c r="AM1149">
        <v>60.278191999999997</v>
      </c>
      <c r="AO1149" s="1">
        <v>42025</v>
      </c>
      <c r="AP1149">
        <v>91.739998</v>
      </c>
      <c r="AQ1149">
        <v>91.989998</v>
      </c>
      <c r="AR1149">
        <v>91.010002</v>
      </c>
      <c r="AS1149">
        <v>91.870002999999997</v>
      </c>
      <c r="AT1149">
        <v>14276400</v>
      </c>
      <c r="AU1149">
        <v>87.290492</v>
      </c>
      <c r="AW1149" s="1">
        <v>42025</v>
      </c>
      <c r="AX1149">
        <v>507.25228299999998</v>
      </c>
      <c r="AY1149">
        <v>519.28234599999996</v>
      </c>
      <c r="AZ1149">
        <v>506.20228400000002</v>
      </c>
      <c r="BA1149">
        <v>518.042373</v>
      </c>
      <c r="BB1149">
        <v>2268700</v>
      </c>
      <c r="BC1149">
        <v>518.042373</v>
      </c>
      <c r="BE1149" s="1">
        <v>42025</v>
      </c>
      <c r="BF1149">
        <v>220.820007</v>
      </c>
      <c r="BG1149">
        <v>228.94000199999999</v>
      </c>
      <c r="BH1149">
        <v>220.05999800000001</v>
      </c>
      <c r="BI1149">
        <v>228.279999</v>
      </c>
      <c r="BJ1149">
        <v>3536900</v>
      </c>
      <c r="BK1149">
        <v>228.279999</v>
      </c>
      <c r="BM1149" s="1">
        <v>42025</v>
      </c>
      <c r="BN1149">
        <v>189.550003</v>
      </c>
      <c r="BO1149">
        <v>198.679993</v>
      </c>
      <c r="BP1149">
        <v>189.509995</v>
      </c>
      <c r="BQ1149">
        <v>196.570007</v>
      </c>
      <c r="BR1149">
        <v>4153000</v>
      </c>
      <c r="BS1149">
        <v>196.570007</v>
      </c>
      <c r="BU1149" s="1">
        <v>42025</v>
      </c>
      <c r="BV1149">
        <v>45.889999000000003</v>
      </c>
      <c r="BW1149">
        <v>46.900002000000001</v>
      </c>
      <c r="BX1149">
        <v>45.77</v>
      </c>
      <c r="BY1149">
        <v>46.779998999999997</v>
      </c>
      <c r="BZ1149">
        <v>1545200</v>
      </c>
      <c r="CA1149">
        <v>46.760463999999999</v>
      </c>
      <c r="CC1149" s="1">
        <v>42025</v>
      </c>
      <c r="CD1149">
        <v>17509.960940000001</v>
      </c>
      <c r="CE1149">
        <v>17599.58008</v>
      </c>
      <c r="CF1149">
        <v>17396.039059999999</v>
      </c>
      <c r="CG1149">
        <v>17554.279299999998</v>
      </c>
      <c r="CH1149">
        <v>95530000</v>
      </c>
      <c r="CI1149">
        <v>17554.279299999998</v>
      </c>
    </row>
    <row r="1150" spans="1:87" x14ac:dyDescent="0.25">
      <c r="A1150" s="3">
        <v>42026</v>
      </c>
      <c r="B1150">
        <v>110.260002</v>
      </c>
      <c r="C1150">
        <v>112.470001</v>
      </c>
      <c r="D1150">
        <v>109.720001</v>
      </c>
      <c r="E1150">
        <v>112.400002</v>
      </c>
      <c r="F1150">
        <v>53796400</v>
      </c>
      <c r="G1150">
        <v>109.255321</v>
      </c>
      <c r="I1150" s="1">
        <v>42026</v>
      </c>
      <c r="J1150">
        <v>46.380001</v>
      </c>
      <c r="K1150">
        <v>47.139999000000003</v>
      </c>
      <c r="L1150">
        <v>46.080002</v>
      </c>
      <c r="M1150">
        <v>47.130001</v>
      </c>
      <c r="N1150">
        <v>35898000</v>
      </c>
      <c r="O1150">
        <v>45.237470999999999</v>
      </c>
      <c r="Q1150" s="1">
        <v>42026</v>
      </c>
      <c r="R1150">
        <v>52.490001999999997</v>
      </c>
      <c r="S1150">
        <v>53.82</v>
      </c>
      <c r="T1150">
        <v>52.48</v>
      </c>
      <c r="U1150">
        <v>53.77</v>
      </c>
      <c r="V1150">
        <v>21488700</v>
      </c>
      <c r="W1150">
        <v>51.557504000000002</v>
      </c>
      <c r="Y1150" s="1">
        <v>42026</v>
      </c>
      <c r="Z1150">
        <v>94.580001999999993</v>
      </c>
      <c r="AA1150">
        <v>95.389999000000003</v>
      </c>
      <c r="AB1150">
        <v>94.010002</v>
      </c>
      <c r="AC1150">
        <v>95.150002000000001</v>
      </c>
      <c r="AD1150">
        <v>7014200</v>
      </c>
      <c r="AE1150">
        <v>93.319376000000005</v>
      </c>
      <c r="AG1150" s="1">
        <v>42026</v>
      </c>
      <c r="AH1150">
        <v>65.099997999999999</v>
      </c>
      <c r="AI1150">
        <v>65.580001999999993</v>
      </c>
      <c r="AJ1150">
        <v>64</v>
      </c>
      <c r="AK1150">
        <v>65.300003000000004</v>
      </c>
      <c r="AL1150">
        <v>8759500</v>
      </c>
      <c r="AM1150">
        <v>60.988008999999998</v>
      </c>
      <c r="AO1150" s="1">
        <v>42026</v>
      </c>
      <c r="AP1150">
        <v>92.309997999999993</v>
      </c>
      <c r="AQ1150">
        <v>92.970000999999996</v>
      </c>
      <c r="AR1150">
        <v>91.32</v>
      </c>
      <c r="AS1150">
        <v>92.870002999999997</v>
      </c>
      <c r="AT1150">
        <v>13559000</v>
      </c>
      <c r="AU1150">
        <v>88.240645000000001</v>
      </c>
      <c r="AW1150" s="1">
        <v>42026</v>
      </c>
      <c r="AX1150">
        <v>521.482349</v>
      </c>
      <c r="AY1150">
        <v>536.332401</v>
      </c>
      <c r="AZ1150">
        <v>519.70238199999994</v>
      </c>
      <c r="BA1150">
        <v>534.39238799999998</v>
      </c>
      <c r="BB1150">
        <v>2676900</v>
      </c>
      <c r="BC1150">
        <v>534.39238799999998</v>
      </c>
      <c r="BE1150" s="1">
        <v>42026</v>
      </c>
      <c r="BF1150">
        <v>230</v>
      </c>
      <c r="BG1150">
        <v>230.509995</v>
      </c>
      <c r="BH1150">
        <v>224.89999399999999</v>
      </c>
      <c r="BI1150">
        <v>229.88000500000001</v>
      </c>
      <c r="BJ1150">
        <v>3339100</v>
      </c>
      <c r="BK1150">
        <v>229.88000500000001</v>
      </c>
      <c r="BM1150" s="1">
        <v>42026</v>
      </c>
      <c r="BN1150">
        <v>197</v>
      </c>
      <c r="BO1150">
        <v>203.240005</v>
      </c>
      <c r="BP1150">
        <v>195.199997</v>
      </c>
      <c r="BQ1150">
        <v>201.61999499999999</v>
      </c>
      <c r="BR1150">
        <v>4116900</v>
      </c>
      <c r="BS1150">
        <v>201.61999499999999</v>
      </c>
      <c r="BU1150" s="1">
        <v>42026</v>
      </c>
      <c r="BV1150">
        <v>47.419998</v>
      </c>
      <c r="BW1150">
        <v>48.91</v>
      </c>
      <c r="BX1150">
        <v>46.439999</v>
      </c>
      <c r="BY1150">
        <v>48.84</v>
      </c>
      <c r="BZ1150">
        <v>3044500</v>
      </c>
      <c r="CA1150">
        <v>48.819605000000003</v>
      </c>
      <c r="CC1150" s="1">
        <v>42026</v>
      </c>
      <c r="CD1150">
        <v>17557.289059999999</v>
      </c>
      <c r="CE1150">
        <v>17840.890630000002</v>
      </c>
      <c r="CF1150">
        <v>17482.539059999999</v>
      </c>
      <c r="CG1150">
        <v>17813.980469999999</v>
      </c>
      <c r="CH1150">
        <v>111980000</v>
      </c>
      <c r="CI1150">
        <v>17813.980469999999</v>
      </c>
    </row>
    <row r="1151" spans="1:87" x14ac:dyDescent="0.25">
      <c r="A1151" s="3">
        <v>42027</v>
      </c>
      <c r="B1151">
        <v>112.300003</v>
      </c>
      <c r="C1151">
        <v>113.75</v>
      </c>
      <c r="D1151">
        <v>111.529999</v>
      </c>
      <c r="E1151">
        <v>112.980003</v>
      </c>
      <c r="F1151">
        <v>46464800</v>
      </c>
      <c r="G1151">
        <v>109.819096</v>
      </c>
      <c r="I1151" s="1">
        <v>42027</v>
      </c>
      <c r="J1151">
        <v>47.360000999999997</v>
      </c>
      <c r="K1151">
        <v>47.389999000000003</v>
      </c>
      <c r="L1151">
        <v>46.799999</v>
      </c>
      <c r="M1151">
        <v>47.18</v>
      </c>
      <c r="N1151">
        <v>26211600</v>
      </c>
      <c r="O1151">
        <v>45.285462000000003</v>
      </c>
      <c r="Q1151" s="1">
        <v>42027</v>
      </c>
      <c r="R1151">
        <v>53.73</v>
      </c>
      <c r="S1151">
        <v>53.98</v>
      </c>
      <c r="T1151">
        <v>53.240001999999997</v>
      </c>
      <c r="U1151">
        <v>53.259998000000003</v>
      </c>
      <c r="V1151">
        <v>17779700</v>
      </c>
      <c r="W1151">
        <v>51.068486999999998</v>
      </c>
      <c r="Y1151" s="1">
        <v>42027</v>
      </c>
      <c r="Z1151">
        <v>94.919998000000007</v>
      </c>
      <c r="AA1151">
        <v>95.529999000000004</v>
      </c>
      <c r="AB1151">
        <v>94.43</v>
      </c>
      <c r="AC1151">
        <v>94.720000999999996</v>
      </c>
      <c r="AD1151">
        <v>4664700</v>
      </c>
      <c r="AE1151">
        <v>92.897648000000004</v>
      </c>
      <c r="AG1151" s="1">
        <v>42027</v>
      </c>
      <c r="AH1151">
        <v>65.349997999999999</v>
      </c>
      <c r="AI1151">
        <v>65.709998999999996</v>
      </c>
      <c r="AJ1151">
        <v>64.639999000000003</v>
      </c>
      <c r="AK1151">
        <v>64.650002000000001</v>
      </c>
      <c r="AL1151">
        <v>6392900</v>
      </c>
      <c r="AM1151">
        <v>60.380929000000002</v>
      </c>
      <c r="AO1151" s="1">
        <v>42027</v>
      </c>
      <c r="AP1151">
        <v>92.279999000000004</v>
      </c>
      <c r="AQ1151">
        <v>92.480002999999996</v>
      </c>
      <c r="AR1151">
        <v>90.790001000000004</v>
      </c>
      <c r="AS1151">
        <v>90.889999000000003</v>
      </c>
      <c r="AT1151">
        <v>14706300</v>
      </c>
      <c r="AU1151">
        <v>86.359340000000003</v>
      </c>
      <c r="AW1151" s="1">
        <v>42027</v>
      </c>
      <c r="AX1151">
        <v>535.59239600000001</v>
      </c>
      <c r="AY1151">
        <v>542.17245300000002</v>
      </c>
      <c r="AZ1151">
        <v>533.00240699999995</v>
      </c>
      <c r="BA1151">
        <v>539.95243700000003</v>
      </c>
      <c r="BB1151">
        <v>2281700</v>
      </c>
      <c r="BC1151">
        <v>539.95243700000003</v>
      </c>
      <c r="BE1151" s="1">
        <v>42027</v>
      </c>
      <c r="BF1151">
        <v>229.199997</v>
      </c>
      <c r="BG1151">
        <v>234.66999799999999</v>
      </c>
      <c r="BH1151">
        <v>228.60000600000001</v>
      </c>
      <c r="BI1151">
        <v>233.33000200000001</v>
      </c>
      <c r="BJ1151">
        <v>2808300</v>
      </c>
      <c r="BK1151">
        <v>233.33000200000001</v>
      </c>
      <c r="BM1151" s="1">
        <v>42027</v>
      </c>
      <c r="BN1151">
        <v>200.28999300000001</v>
      </c>
      <c r="BO1151">
        <v>203.5</v>
      </c>
      <c r="BP1151">
        <v>198.33000200000001</v>
      </c>
      <c r="BQ1151">
        <v>201.28999300000001</v>
      </c>
      <c r="BR1151">
        <v>3438600</v>
      </c>
      <c r="BS1151">
        <v>201.28999300000001</v>
      </c>
      <c r="BU1151" s="1">
        <v>42027</v>
      </c>
      <c r="BV1151">
        <v>49.459999000000003</v>
      </c>
      <c r="BW1151">
        <v>50.740001999999997</v>
      </c>
      <c r="BX1151">
        <v>49.299999</v>
      </c>
      <c r="BY1151">
        <v>50.720001000000003</v>
      </c>
      <c r="BZ1151">
        <v>2268800</v>
      </c>
      <c r="CA1151">
        <v>50.698821000000002</v>
      </c>
      <c r="CC1151" s="1">
        <v>42027</v>
      </c>
      <c r="CD1151">
        <v>17812.5</v>
      </c>
      <c r="CE1151">
        <v>17812.5</v>
      </c>
      <c r="CF1151">
        <v>17667.529299999998</v>
      </c>
      <c r="CG1151">
        <v>17672.599610000001</v>
      </c>
      <c r="CH1151">
        <v>97110000</v>
      </c>
      <c r="CI1151">
        <v>17672.599610000001</v>
      </c>
    </row>
    <row r="1152" spans="1:87" x14ac:dyDescent="0.25">
      <c r="A1152" s="3">
        <v>42030</v>
      </c>
      <c r="B1152">
        <v>113.739998</v>
      </c>
      <c r="C1152">
        <v>114.360001</v>
      </c>
      <c r="D1152">
        <v>112.800003</v>
      </c>
      <c r="E1152">
        <v>113.099998</v>
      </c>
      <c r="F1152">
        <v>55615000</v>
      </c>
      <c r="G1152">
        <v>109.935734</v>
      </c>
      <c r="I1152" s="1">
        <v>42030</v>
      </c>
      <c r="J1152">
        <v>47</v>
      </c>
      <c r="K1152">
        <v>47.130001</v>
      </c>
      <c r="L1152">
        <v>46.240001999999997</v>
      </c>
      <c r="M1152">
        <v>47.009998000000003</v>
      </c>
      <c r="N1152">
        <v>42525500</v>
      </c>
      <c r="O1152">
        <v>45.122287</v>
      </c>
      <c r="Q1152" s="1">
        <v>42030</v>
      </c>
      <c r="R1152">
        <v>52.91</v>
      </c>
      <c r="S1152">
        <v>53.599997999999999</v>
      </c>
      <c r="T1152">
        <v>52.889999000000003</v>
      </c>
      <c r="U1152">
        <v>53.580002</v>
      </c>
      <c r="V1152">
        <v>13429400</v>
      </c>
      <c r="W1152">
        <v>51.375323000000002</v>
      </c>
      <c r="Y1152" s="1">
        <v>42030</v>
      </c>
      <c r="Z1152">
        <v>94.449996999999996</v>
      </c>
      <c r="AA1152">
        <v>95</v>
      </c>
      <c r="AB1152">
        <v>93.93</v>
      </c>
      <c r="AC1152">
        <v>94.970000999999996</v>
      </c>
      <c r="AD1152">
        <v>5446900</v>
      </c>
      <c r="AE1152">
        <v>93.142838999999995</v>
      </c>
      <c r="AG1152" s="1">
        <v>42030</v>
      </c>
      <c r="AH1152">
        <v>64.889999000000003</v>
      </c>
      <c r="AI1152">
        <v>66</v>
      </c>
      <c r="AJ1152">
        <v>63.889999000000003</v>
      </c>
      <c r="AK1152">
        <v>65.819999999999993</v>
      </c>
      <c r="AL1152">
        <v>5861100</v>
      </c>
      <c r="AM1152">
        <v>61.473668000000004</v>
      </c>
      <c r="AO1152" s="1">
        <v>42030</v>
      </c>
      <c r="AP1152">
        <v>90.610000999999997</v>
      </c>
      <c r="AQ1152">
        <v>91.940002000000007</v>
      </c>
      <c r="AR1152">
        <v>90.470000999999996</v>
      </c>
      <c r="AS1152">
        <v>91.760002</v>
      </c>
      <c r="AT1152">
        <v>10672500</v>
      </c>
      <c r="AU1152">
        <v>87.185974999999999</v>
      </c>
      <c r="AW1152" s="1">
        <v>42030</v>
      </c>
      <c r="AX1152">
        <v>538.532466</v>
      </c>
      <c r="AY1152">
        <v>539.00244399999997</v>
      </c>
      <c r="AZ1152">
        <v>529.67241300000001</v>
      </c>
      <c r="BA1152">
        <v>535.21244799999999</v>
      </c>
      <c r="BB1152">
        <v>1543700</v>
      </c>
      <c r="BC1152">
        <v>535.21244799999999</v>
      </c>
      <c r="BE1152" s="1">
        <v>42030</v>
      </c>
      <c r="BF1152">
        <v>234.490005</v>
      </c>
      <c r="BG1152">
        <v>234.5</v>
      </c>
      <c r="BH1152">
        <v>228.11000100000001</v>
      </c>
      <c r="BI1152">
        <v>229.46000699999999</v>
      </c>
      <c r="BJ1152">
        <v>2416900</v>
      </c>
      <c r="BK1152">
        <v>229.46000699999999</v>
      </c>
      <c r="BM1152" s="1">
        <v>42030</v>
      </c>
      <c r="BN1152">
        <v>201.83000200000001</v>
      </c>
      <c r="BO1152">
        <v>208.61999499999999</v>
      </c>
      <c r="BP1152">
        <v>201.050003</v>
      </c>
      <c r="BQ1152">
        <v>206.550003</v>
      </c>
      <c r="BR1152">
        <v>3234500</v>
      </c>
      <c r="BS1152">
        <v>206.550003</v>
      </c>
      <c r="BU1152" s="1">
        <v>42030</v>
      </c>
      <c r="BV1152">
        <v>50.689999</v>
      </c>
      <c r="BW1152">
        <v>51.73</v>
      </c>
      <c r="BX1152">
        <v>50.650002000000001</v>
      </c>
      <c r="BY1152">
        <v>51.439999</v>
      </c>
      <c r="BZ1152">
        <v>2346700</v>
      </c>
      <c r="CA1152">
        <v>51.418517999999999</v>
      </c>
      <c r="CC1152" s="1">
        <v>42030</v>
      </c>
      <c r="CD1152">
        <v>17668.109380000002</v>
      </c>
      <c r="CE1152">
        <v>17696.359380000002</v>
      </c>
      <c r="CF1152">
        <v>17567.599610000001</v>
      </c>
      <c r="CG1152">
        <v>17678.699219999999</v>
      </c>
      <c r="CH1152">
        <v>87220000</v>
      </c>
      <c r="CI1152">
        <v>17678.699219999999</v>
      </c>
    </row>
    <row r="1153" spans="1:87" x14ac:dyDescent="0.25">
      <c r="A1153" s="3">
        <v>42031</v>
      </c>
      <c r="B1153">
        <v>112.41999800000001</v>
      </c>
      <c r="C1153">
        <v>112.480003</v>
      </c>
      <c r="D1153">
        <v>109.029999</v>
      </c>
      <c r="E1153">
        <v>109.139999</v>
      </c>
      <c r="F1153">
        <v>95568700</v>
      </c>
      <c r="G1153">
        <v>106.08652600000001</v>
      </c>
      <c r="I1153" s="1">
        <v>42031</v>
      </c>
      <c r="J1153">
        <v>42.950001</v>
      </c>
      <c r="K1153">
        <v>43.200001</v>
      </c>
      <c r="L1153">
        <v>42.110000999999997</v>
      </c>
      <c r="M1153">
        <v>42.66</v>
      </c>
      <c r="N1153">
        <v>169164000</v>
      </c>
      <c r="O1153">
        <v>40.946964999999999</v>
      </c>
      <c r="Q1153" s="1">
        <v>42031</v>
      </c>
      <c r="R1153">
        <v>52.93</v>
      </c>
      <c r="S1153">
        <v>53.34</v>
      </c>
      <c r="T1153">
        <v>52.57</v>
      </c>
      <c r="U1153">
        <v>52.970001000000003</v>
      </c>
      <c r="V1153">
        <v>14351600</v>
      </c>
      <c r="W1153">
        <v>50.790422999999997</v>
      </c>
      <c r="Y1153" s="1">
        <v>42031</v>
      </c>
      <c r="Z1153">
        <v>93.940002000000007</v>
      </c>
      <c r="AA1153">
        <v>94.739998</v>
      </c>
      <c r="AB1153">
        <v>93.360000999999997</v>
      </c>
      <c r="AC1153">
        <v>93.970000999999996</v>
      </c>
      <c r="AD1153">
        <v>5390000</v>
      </c>
      <c r="AE1153">
        <v>92.162077999999994</v>
      </c>
      <c r="AG1153" s="1">
        <v>42031</v>
      </c>
      <c r="AH1153">
        <v>65.290001000000004</v>
      </c>
      <c r="AI1153">
        <v>66.150002000000001</v>
      </c>
      <c r="AJ1153">
        <v>65.059997999999993</v>
      </c>
      <c r="AK1153">
        <v>65.540001000000004</v>
      </c>
      <c r="AL1153">
        <v>5939900</v>
      </c>
      <c r="AM1153">
        <v>61.212159</v>
      </c>
      <c r="AO1153" s="1">
        <v>42031</v>
      </c>
      <c r="AP1153">
        <v>91.239998</v>
      </c>
      <c r="AQ1153">
        <v>91.599997999999999</v>
      </c>
      <c r="AR1153">
        <v>90.599997999999999</v>
      </c>
      <c r="AS1153">
        <v>90.949996999999996</v>
      </c>
      <c r="AT1153">
        <v>12301500</v>
      </c>
      <c r="AU1153">
        <v>86.416347000000002</v>
      </c>
      <c r="AW1153" s="1">
        <v>42031</v>
      </c>
      <c r="AX1153">
        <v>529.97236899999996</v>
      </c>
      <c r="AY1153">
        <v>530.70239800000002</v>
      </c>
      <c r="AZ1153">
        <v>518.19232</v>
      </c>
      <c r="BA1153">
        <v>518.63237000000004</v>
      </c>
      <c r="BB1153">
        <v>1904000</v>
      </c>
      <c r="BC1153">
        <v>518.63237000000004</v>
      </c>
      <c r="BE1153" s="1">
        <v>42031</v>
      </c>
      <c r="BF1153">
        <v>227.199997</v>
      </c>
      <c r="BG1153">
        <v>229.16999799999999</v>
      </c>
      <c r="BH1153">
        <v>223.520004</v>
      </c>
      <c r="BI1153">
        <v>227.529999</v>
      </c>
      <c r="BJ1153">
        <v>2819300</v>
      </c>
      <c r="BK1153">
        <v>227.529999</v>
      </c>
      <c r="BM1153" s="1">
        <v>42031</v>
      </c>
      <c r="BN1153">
        <v>204.41999799999999</v>
      </c>
      <c r="BO1153">
        <v>208.029999</v>
      </c>
      <c r="BP1153">
        <v>203.300003</v>
      </c>
      <c r="BQ1153">
        <v>205.979996</v>
      </c>
      <c r="BR1153">
        <v>2781000</v>
      </c>
      <c r="BS1153">
        <v>205.979996</v>
      </c>
      <c r="BU1153" s="1">
        <v>42031</v>
      </c>
      <c r="BV1153">
        <v>50.279998999999997</v>
      </c>
      <c r="BW1153">
        <v>51.41</v>
      </c>
      <c r="BX1153">
        <v>50.279998999999997</v>
      </c>
      <c r="BY1153">
        <v>50.66</v>
      </c>
      <c r="BZ1153">
        <v>2555700</v>
      </c>
      <c r="CA1153">
        <v>50.638845000000003</v>
      </c>
      <c r="CC1153" s="1">
        <v>42031</v>
      </c>
      <c r="CD1153">
        <v>17638.529299999998</v>
      </c>
      <c r="CE1153">
        <v>17638.529299999998</v>
      </c>
      <c r="CF1153">
        <v>17288.310549999998</v>
      </c>
      <c r="CG1153">
        <v>17387.210940000001</v>
      </c>
      <c r="CH1153">
        <v>135940000</v>
      </c>
      <c r="CI1153">
        <v>17387.210940000001</v>
      </c>
    </row>
    <row r="1154" spans="1:87" x14ac:dyDescent="0.25">
      <c r="A1154" s="3">
        <v>42032</v>
      </c>
      <c r="B1154">
        <v>117.629997</v>
      </c>
      <c r="C1154">
        <v>118.120003</v>
      </c>
      <c r="D1154">
        <v>115.30999799999999</v>
      </c>
      <c r="E1154">
        <v>115.30999799999999</v>
      </c>
      <c r="F1154">
        <v>146477100</v>
      </c>
      <c r="G1154">
        <v>112.08390199999999</v>
      </c>
      <c r="I1154" s="1">
        <v>42032</v>
      </c>
      <c r="J1154">
        <v>42.740001999999997</v>
      </c>
      <c r="K1154">
        <v>42.790000999999997</v>
      </c>
      <c r="L1154">
        <v>41.16</v>
      </c>
      <c r="M1154">
        <v>41.189999</v>
      </c>
      <c r="N1154">
        <v>84507100</v>
      </c>
      <c r="O1154">
        <v>39.535992</v>
      </c>
      <c r="Q1154" s="1">
        <v>42032</v>
      </c>
      <c r="R1154">
        <v>53.310001</v>
      </c>
      <c r="S1154">
        <v>53.360000999999997</v>
      </c>
      <c r="T1154">
        <v>52.150002000000001</v>
      </c>
      <c r="U1154">
        <v>52.16</v>
      </c>
      <c r="V1154">
        <v>18775100</v>
      </c>
      <c r="W1154">
        <v>50.013750999999999</v>
      </c>
      <c r="Y1154" s="1">
        <v>42032</v>
      </c>
      <c r="Z1154">
        <v>94.139999000000003</v>
      </c>
      <c r="AA1154">
        <v>94.470000999999996</v>
      </c>
      <c r="AB1154">
        <v>92.610000999999997</v>
      </c>
      <c r="AC1154">
        <v>92.669998000000007</v>
      </c>
      <c r="AD1154">
        <v>6198400</v>
      </c>
      <c r="AE1154">
        <v>90.887085999999996</v>
      </c>
      <c r="AG1154" s="1">
        <v>42032</v>
      </c>
      <c r="AH1154">
        <v>65.260002</v>
      </c>
      <c r="AI1154">
        <v>65.449996999999996</v>
      </c>
      <c r="AJ1154">
        <v>62.5</v>
      </c>
      <c r="AK1154">
        <v>62.580002</v>
      </c>
      <c r="AL1154">
        <v>8679300</v>
      </c>
      <c r="AM1154">
        <v>58.447619000000003</v>
      </c>
      <c r="AO1154" s="1">
        <v>42032</v>
      </c>
      <c r="AP1154">
        <v>90.879997000000003</v>
      </c>
      <c r="AQ1154">
        <v>90.93</v>
      </c>
      <c r="AR1154">
        <v>87.82</v>
      </c>
      <c r="AS1154">
        <v>87.949996999999996</v>
      </c>
      <c r="AT1154">
        <v>17829700</v>
      </c>
      <c r="AU1154">
        <v>83.565889999999996</v>
      </c>
      <c r="AW1154" s="1">
        <v>42032</v>
      </c>
      <c r="AX1154">
        <v>522.78236200000003</v>
      </c>
      <c r="AY1154">
        <v>522.99234899999999</v>
      </c>
      <c r="AZ1154">
        <v>510.002318</v>
      </c>
      <c r="BA1154">
        <v>510.002318</v>
      </c>
      <c r="BB1154">
        <v>1683800</v>
      </c>
      <c r="BC1154">
        <v>510.002318</v>
      </c>
      <c r="BE1154" s="1">
        <v>42032</v>
      </c>
      <c r="BF1154">
        <v>227.80999800000001</v>
      </c>
      <c r="BG1154">
        <v>229.39999399999999</v>
      </c>
      <c r="BH1154">
        <v>220</v>
      </c>
      <c r="BI1154">
        <v>220.30999800000001</v>
      </c>
      <c r="BJ1154">
        <v>3000400</v>
      </c>
      <c r="BK1154">
        <v>220.30999800000001</v>
      </c>
      <c r="BM1154" s="1">
        <v>42032</v>
      </c>
      <c r="BN1154">
        <v>206.11000100000001</v>
      </c>
      <c r="BO1154">
        <v>206.36999499999999</v>
      </c>
      <c r="BP1154">
        <v>198.41999799999999</v>
      </c>
      <c r="BQ1154">
        <v>199.36999499999999</v>
      </c>
      <c r="BR1154">
        <v>3149600</v>
      </c>
      <c r="BS1154">
        <v>199.36999499999999</v>
      </c>
      <c r="BU1154" s="1">
        <v>42032</v>
      </c>
      <c r="BV1154">
        <v>50.41</v>
      </c>
      <c r="BW1154">
        <v>50.84</v>
      </c>
      <c r="BX1154">
        <v>49.919998</v>
      </c>
      <c r="BY1154">
        <v>50.02</v>
      </c>
      <c r="BZ1154">
        <v>1287600</v>
      </c>
      <c r="CA1154">
        <v>49.999113000000001</v>
      </c>
      <c r="CC1154" s="1">
        <v>42032</v>
      </c>
      <c r="CD1154">
        <v>17402.910159999999</v>
      </c>
      <c r="CE1154">
        <v>17484.410159999999</v>
      </c>
      <c r="CF1154">
        <v>17189</v>
      </c>
      <c r="CG1154">
        <v>17191.369139999999</v>
      </c>
      <c r="CH1154">
        <v>115980000</v>
      </c>
      <c r="CI1154">
        <v>17191.369139999999</v>
      </c>
    </row>
    <row r="1155" spans="1:87" x14ac:dyDescent="0.25">
      <c r="A1155" s="3">
        <v>42033</v>
      </c>
      <c r="B1155">
        <v>116.32</v>
      </c>
      <c r="C1155">
        <v>119.19000200000001</v>
      </c>
      <c r="D1155">
        <v>115.55999799999999</v>
      </c>
      <c r="E1155">
        <v>118.900002</v>
      </c>
      <c r="F1155">
        <v>84436400</v>
      </c>
      <c r="G1155">
        <v>115.57346699999999</v>
      </c>
      <c r="I1155" s="1">
        <v>42033</v>
      </c>
      <c r="J1155">
        <v>40.93</v>
      </c>
      <c r="K1155">
        <v>42.119999</v>
      </c>
      <c r="L1155">
        <v>40.790000999999997</v>
      </c>
      <c r="M1155">
        <v>42.009998000000003</v>
      </c>
      <c r="N1155">
        <v>63585300</v>
      </c>
      <c r="O1155">
        <v>40.323065</v>
      </c>
      <c r="Q1155" s="1">
        <v>42033</v>
      </c>
      <c r="R1155">
        <v>52.240001999999997</v>
      </c>
      <c r="S1155">
        <v>52.900002000000001</v>
      </c>
      <c r="T1155">
        <v>51.900002000000001</v>
      </c>
      <c r="U1155">
        <v>52.759998000000003</v>
      </c>
      <c r="V1155">
        <v>16700000</v>
      </c>
      <c r="W1155">
        <v>50.589061000000001</v>
      </c>
      <c r="Y1155" s="1">
        <v>42033</v>
      </c>
      <c r="Z1155">
        <v>93.110000999999997</v>
      </c>
      <c r="AA1155">
        <v>93.5</v>
      </c>
      <c r="AB1155">
        <v>91.519997000000004</v>
      </c>
      <c r="AC1155">
        <v>93.220000999999996</v>
      </c>
      <c r="AD1155">
        <v>7681700</v>
      </c>
      <c r="AE1155">
        <v>91.426507000000001</v>
      </c>
      <c r="AG1155" s="1">
        <v>42033</v>
      </c>
      <c r="AH1155">
        <v>63.18</v>
      </c>
      <c r="AI1155">
        <v>63.580002</v>
      </c>
      <c r="AJ1155">
        <v>60.639999000000003</v>
      </c>
      <c r="AK1155">
        <v>62.82</v>
      </c>
      <c r="AL1155">
        <v>11360100</v>
      </c>
      <c r="AM1155">
        <v>58.671768999999998</v>
      </c>
      <c r="AO1155" s="1">
        <v>42033</v>
      </c>
      <c r="AP1155">
        <v>88.220000999999996</v>
      </c>
      <c r="AQ1155">
        <v>88.260002</v>
      </c>
      <c r="AR1155">
        <v>86.029999000000004</v>
      </c>
      <c r="AS1155">
        <v>87.580001999999993</v>
      </c>
      <c r="AT1155">
        <v>22683000</v>
      </c>
      <c r="AU1155">
        <v>83.214337999999998</v>
      </c>
      <c r="AW1155" s="1">
        <v>42033</v>
      </c>
      <c r="AX1155">
        <v>511.00231300000002</v>
      </c>
      <c r="AY1155">
        <v>511.09231299999999</v>
      </c>
      <c r="AZ1155">
        <v>501.20227399999999</v>
      </c>
      <c r="BA1155">
        <v>510.66230000000002</v>
      </c>
      <c r="BB1155">
        <v>4186300</v>
      </c>
      <c r="BC1155">
        <v>510.66230000000002</v>
      </c>
      <c r="BE1155" s="1">
        <v>42033</v>
      </c>
      <c r="BF1155">
        <v>218.240005</v>
      </c>
      <c r="BG1155">
        <v>221.16000399999999</v>
      </c>
      <c r="BH1155">
        <v>212.820007</v>
      </c>
      <c r="BI1155">
        <v>220.38999899999999</v>
      </c>
      <c r="BJ1155">
        <v>3156800</v>
      </c>
      <c r="BK1155">
        <v>220.38999899999999</v>
      </c>
      <c r="BM1155" s="1">
        <v>42033</v>
      </c>
      <c r="BN1155">
        <v>201.070007</v>
      </c>
      <c r="BO1155">
        <v>205.979996</v>
      </c>
      <c r="BP1155">
        <v>196.5</v>
      </c>
      <c r="BQ1155">
        <v>205.199997</v>
      </c>
      <c r="BR1155">
        <v>3548100</v>
      </c>
      <c r="BS1155">
        <v>205.199997</v>
      </c>
      <c r="BU1155" s="1">
        <v>42033</v>
      </c>
      <c r="BV1155">
        <v>50.619999</v>
      </c>
      <c r="BW1155">
        <v>51.200001</v>
      </c>
      <c r="BX1155">
        <v>49.759998000000003</v>
      </c>
      <c r="BY1155">
        <v>51.150002000000001</v>
      </c>
      <c r="BZ1155">
        <v>1603000</v>
      </c>
      <c r="CA1155">
        <v>51.128641999999999</v>
      </c>
      <c r="CC1155" s="1">
        <v>42033</v>
      </c>
      <c r="CD1155">
        <v>17195.289059999999</v>
      </c>
      <c r="CE1155">
        <v>17433.130860000001</v>
      </c>
      <c r="CF1155">
        <v>17136.300780000001</v>
      </c>
      <c r="CG1155">
        <v>17416.849610000001</v>
      </c>
      <c r="CH1155">
        <v>111690000</v>
      </c>
      <c r="CI1155">
        <v>17416.849610000001</v>
      </c>
    </row>
    <row r="1156" spans="1:87" x14ac:dyDescent="0.25">
      <c r="A1156" s="3">
        <v>42034</v>
      </c>
      <c r="B1156">
        <v>118.400002</v>
      </c>
      <c r="C1156">
        <v>120</v>
      </c>
      <c r="D1156">
        <v>116.849998</v>
      </c>
      <c r="E1156">
        <v>117.160004</v>
      </c>
      <c r="F1156">
        <v>83745500</v>
      </c>
      <c r="G1156">
        <v>113.88215</v>
      </c>
      <c r="I1156" s="1">
        <v>42034</v>
      </c>
      <c r="J1156">
        <v>41.549999</v>
      </c>
      <c r="K1156">
        <v>41.580002</v>
      </c>
      <c r="L1156">
        <v>40.349997999999999</v>
      </c>
      <c r="M1156">
        <v>40.400002000000001</v>
      </c>
      <c r="N1156">
        <v>78004900</v>
      </c>
      <c r="O1156">
        <v>38.777718</v>
      </c>
      <c r="Q1156" s="1">
        <v>42034</v>
      </c>
      <c r="R1156">
        <v>52.200001</v>
      </c>
      <c r="S1156">
        <v>52.77</v>
      </c>
      <c r="T1156">
        <v>51.900002000000001</v>
      </c>
      <c r="U1156">
        <v>51.919998</v>
      </c>
      <c r="V1156">
        <v>21754800</v>
      </c>
      <c r="W1156">
        <v>49.783625000000001</v>
      </c>
      <c r="Y1156" s="1">
        <v>42034</v>
      </c>
      <c r="Z1156">
        <v>92.5</v>
      </c>
      <c r="AA1156">
        <v>92.940002000000007</v>
      </c>
      <c r="AB1156">
        <v>90.830001999999993</v>
      </c>
      <c r="AC1156">
        <v>90.959998999999996</v>
      </c>
      <c r="AD1156">
        <v>10212300</v>
      </c>
      <c r="AE1156">
        <v>89.209986000000001</v>
      </c>
      <c r="AG1156" s="1">
        <v>42034</v>
      </c>
      <c r="AH1156">
        <v>62.23</v>
      </c>
      <c r="AI1156">
        <v>63.810001</v>
      </c>
      <c r="AJ1156">
        <v>61.150002000000001</v>
      </c>
      <c r="AK1156">
        <v>62.98</v>
      </c>
      <c r="AL1156">
        <v>10524300</v>
      </c>
      <c r="AM1156">
        <v>58.821202999999997</v>
      </c>
      <c r="AO1156" s="1">
        <v>42034</v>
      </c>
      <c r="AP1156">
        <v>87.160004000000001</v>
      </c>
      <c r="AQ1156">
        <v>88.419998000000007</v>
      </c>
      <c r="AR1156">
        <v>86.25</v>
      </c>
      <c r="AS1156">
        <v>87.419998000000007</v>
      </c>
      <c r="AT1156">
        <v>22679900</v>
      </c>
      <c r="AU1156">
        <v>83.062309999999997</v>
      </c>
      <c r="AW1156" s="1">
        <v>42034</v>
      </c>
      <c r="AX1156">
        <v>515.86232199999995</v>
      </c>
      <c r="AY1156">
        <v>539.87244399999997</v>
      </c>
      <c r="AZ1156">
        <v>515.52233899999999</v>
      </c>
      <c r="BA1156">
        <v>534.52244499999995</v>
      </c>
      <c r="BB1156">
        <v>5606300</v>
      </c>
      <c r="BC1156">
        <v>534.52244499999995</v>
      </c>
      <c r="BE1156" s="1">
        <v>42034</v>
      </c>
      <c r="BF1156">
        <v>218.990005</v>
      </c>
      <c r="BG1156">
        <v>221.520004</v>
      </c>
      <c r="BH1156">
        <v>217.28999300000001</v>
      </c>
      <c r="BI1156">
        <v>217.91999799999999</v>
      </c>
      <c r="BJ1156">
        <v>2086200</v>
      </c>
      <c r="BK1156">
        <v>217.91999799999999</v>
      </c>
      <c r="BM1156" s="1">
        <v>42034</v>
      </c>
      <c r="BN1156">
        <v>203.96000699999999</v>
      </c>
      <c r="BO1156">
        <v>207.470001</v>
      </c>
      <c r="BP1156">
        <v>203</v>
      </c>
      <c r="BQ1156">
        <v>203.60000600000001</v>
      </c>
      <c r="BR1156">
        <v>3007000</v>
      </c>
      <c r="BS1156">
        <v>203.60000600000001</v>
      </c>
      <c r="BU1156" s="1">
        <v>42034</v>
      </c>
      <c r="BV1156">
        <v>49.889999000000003</v>
      </c>
      <c r="BW1156">
        <v>50.110000999999997</v>
      </c>
      <c r="BX1156">
        <v>48.73</v>
      </c>
      <c r="BY1156">
        <v>49.32</v>
      </c>
      <c r="BZ1156">
        <v>1328700</v>
      </c>
      <c r="CA1156">
        <v>49.299404000000003</v>
      </c>
      <c r="CC1156" s="1">
        <v>42034</v>
      </c>
      <c r="CD1156">
        <v>17416.849610000001</v>
      </c>
      <c r="CE1156">
        <v>17419.900389999999</v>
      </c>
      <c r="CF1156">
        <v>17156.820309999999</v>
      </c>
      <c r="CG1156">
        <v>17164.949219999999</v>
      </c>
      <c r="CH1156">
        <v>168560000</v>
      </c>
      <c r="CI1156">
        <v>17164.949219999999</v>
      </c>
    </row>
    <row r="1157" spans="1:87" x14ac:dyDescent="0.25">
      <c r="A1157" s="3">
        <v>42037</v>
      </c>
      <c r="B1157">
        <v>118.050003</v>
      </c>
      <c r="C1157">
        <v>119.16999800000001</v>
      </c>
      <c r="D1157">
        <v>116.08000199999999</v>
      </c>
      <c r="E1157">
        <v>118.629997</v>
      </c>
      <c r="F1157">
        <v>62739100</v>
      </c>
      <c r="G1157">
        <v>115.311016</v>
      </c>
      <c r="I1157" s="1">
        <v>42037</v>
      </c>
      <c r="J1157">
        <v>40.590000000000003</v>
      </c>
      <c r="K1157">
        <v>41.369999</v>
      </c>
      <c r="L1157">
        <v>40.229999999999997</v>
      </c>
      <c r="M1157">
        <v>41.279998999999997</v>
      </c>
      <c r="N1157">
        <v>50352500</v>
      </c>
      <c r="O1157">
        <v>39.622379000000002</v>
      </c>
      <c r="Q1157" s="1">
        <v>42037</v>
      </c>
      <c r="R1157">
        <v>52.189999</v>
      </c>
      <c r="S1157">
        <v>52.91</v>
      </c>
      <c r="T1157">
        <v>51.990001999999997</v>
      </c>
      <c r="U1157">
        <v>52.810001</v>
      </c>
      <c r="V1157">
        <v>17714500</v>
      </c>
      <c r="W1157">
        <v>50.637006999999997</v>
      </c>
      <c r="Y1157" s="1">
        <v>42037</v>
      </c>
      <c r="Z1157">
        <v>91.300003000000004</v>
      </c>
      <c r="AA1157">
        <v>92.050003000000004</v>
      </c>
      <c r="AB1157">
        <v>90.059997999999993</v>
      </c>
      <c r="AC1157">
        <v>91.93</v>
      </c>
      <c r="AD1157">
        <v>9392000</v>
      </c>
      <c r="AE1157">
        <v>90.161325000000005</v>
      </c>
      <c r="AG1157" s="1">
        <v>42037</v>
      </c>
      <c r="AH1157">
        <v>64.470000999999996</v>
      </c>
      <c r="AI1157">
        <v>65.779999000000004</v>
      </c>
      <c r="AJ1157">
        <v>63.41</v>
      </c>
      <c r="AK1157">
        <v>65.769997000000004</v>
      </c>
      <c r="AL1157">
        <v>10075800</v>
      </c>
      <c r="AM1157">
        <v>61.426966999999998</v>
      </c>
      <c r="AO1157" s="1">
        <v>42037</v>
      </c>
      <c r="AP1157">
        <v>87.849997999999999</v>
      </c>
      <c r="AQ1157">
        <v>89.589995999999999</v>
      </c>
      <c r="AR1157">
        <v>87.5</v>
      </c>
      <c r="AS1157">
        <v>89.580001999999993</v>
      </c>
      <c r="AT1157">
        <v>20306300</v>
      </c>
      <c r="AU1157">
        <v>85.114643000000001</v>
      </c>
      <c r="AW1157" s="1">
        <v>42037</v>
      </c>
      <c r="AX1157">
        <v>531.73238300000003</v>
      </c>
      <c r="AY1157">
        <v>533.00240699999995</v>
      </c>
      <c r="AZ1157">
        <v>518.55237699999998</v>
      </c>
      <c r="BA1157">
        <v>528.48238100000003</v>
      </c>
      <c r="BB1157">
        <v>2849800</v>
      </c>
      <c r="BC1157">
        <v>528.48238100000003</v>
      </c>
      <c r="BE1157" s="1">
        <v>42037</v>
      </c>
      <c r="BF1157">
        <v>218.770004</v>
      </c>
      <c r="BG1157">
        <v>219.949997</v>
      </c>
      <c r="BH1157">
        <v>213.25</v>
      </c>
      <c r="BI1157">
        <v>217.60000600000001</v>
      </c>
      <c r="BJ1157">
        <v>2390900</v>
      </c>
      <c r="BK1157">
        <v>217.60000600000001</v>
      </c>
      <c r="BM1157" s="1">
        <v>42037</v>
      </c>
      <c r="BN1157">
        <v>203.970001</v>
      </c>
      <c r="BO1157">
        <v>211.949997</v>
      </c>
      <c r="BP1157">
        <v>203.300003</v>
      </c>
      <c r="BQ1157">
        <v>210.94000199999999</v>
      </c>
      <c r="BR1157">
        <v>4149200</v>
      </c>
      <c r="BS1157">
        <v>210.94000199999999</v>
      </c>
      <c r="BU1157" s="1">
        <v>42037</v>
      </c>
      <c r="BV1157">
        <v>49.84</v>
      </c>
      <c r="BW1157">
        <v>50.889999000000003</v>
      </c>
      <c r="BX1157">
        <v>49.810001</v>
      </c>
      <c r="BY1157">
        <v>50.759998000000003</v>
      </c>
      <c r="BZ1157">
        <v>1106300</v>
      </c>
      <c r="CA1157">
        <v>50.738801000000002</v>
      </c>
      <c r="CC1157" s="1">
        <v>42037</v>
      </c>
      <c r="CD1157">
        <v>17169.990229999999</v>
      </c>
      <c r="CE1157">
        <v>17367.679690000001</v>
      </c>
      <c r="CF1157">
        <v>17037.759770000001</v>
      </c>
      <c r="CG1157">
        <v>17361.039059999999</v>
      </c>
      <c r="CH1157">
        <v>108090000</v>
      </c>
      <c r="CI1157">
        <v>17361.039059999999</v>
      </c>
    </row>
    <row r="1158" spans="1:87" x14ac:dyDescent="0.25">
      <c r="A1158" s="3">
        <v>42038</v>
      </c>
      <c r="B1158">
        <v>118.5</v>
      </c>
      <c r="C1158">
        <v>119.089996</v>
      </c>
      <c r="D1158">
        <v>117.610001</v>
      </c>
      <c r="E1158">
        <v>118.650002</v>
      </c>
      <c r="F1158">
        <v>51915700</v>
      </c>
      <c r="G1158">
        <v>115.330461</v>
      </c>
      <c r="I1158" s="1">
        <v>42038</v>
      </c>
      <c r="J1158">
        <v>41.630001</v>
      </c>
      <c r="K1158">
        <v>41.93</v>
      </c>
      <c r="L1158">
        <v>41.049999</v>
      </c>
      <c r="M1158">
        <v>41.599997999999999</v>
      </c>
      <c r="N1158">
        <v>52082400</v>
      </c>
      <c r="O1158">
        <v>39.929527999999998</v>
      </c>
      <c r="Q1158" s="1">
        <v>42038</v>
      </c>
      <c r="R1158">
        <v>53.009998000000003</v>
      </c>
      <c r="S1158">
        <v>53.529998999999997</v>
      </c>
      <c r="T1158">
        <v>52.970001000000003</v>
      </c>
      <c r="U1158">
        <v>53.450001</v>
      </c>
      <c r="V1158">
        <v>20258900</v>
      </c>
      <c r="W1158">
        <v>51.250672000000002</v>
      </c>
      <c r="Y1158" s="1">
        <v>42038</v>
      </c>
      <c r="Z1158">
        <v>92.43</v>
      </c>
      <c r="AA1158">
        <v>94.110000999999997</v>
      </c>
      <c r="AB1158">
        <v>92.190002000000007</v>
      </c>
      <c r="AC1158">
        <v>94.099997999999999</v>
      </c>
      <c r="AD1158">
        <v>12329100</v>
      </c>
      <c r="AE1158">
        <v>92.289574000000002</v>
      </c>
      <c r="AG1158" s="1">
        <v>42038</v>
      </c>
      <c r="AH1158">
        <v>66.930000000000007</v>
      </c>
      <c r="AI1158">
        <v>67.959998999999996</v>
      </c>
      <c r="AJ1158">
        <v>66.510002</v>
      </c>
      <c r="AK1158">
        <v>67.739998</v>
      </c>
      <c r="AL1158">
        <v>15631700</v>
      </c>
      <c r="AM1158">
        <v>63.266882000000003</v>
      </c>
      <c r="AO1158" s="1">
        <v>42038</v>
      </c>
      <c r="AP1158">
        <v>90.900002000000001</v>
      </c>
      <c r="AQ1158">
        <v>92.330001999999993</v>
      </c>
      <c r="AR1158">
        <v>90.809997999999993</v>
      </c>
      <c r="AS1158">
        <v>92.25</v>
      </c>
      <c r="AT1158">
        <v>21900900</v>
      </c>
      <c r="AU1158">
        <v>87.651548000000005</v>
      </c>
      <c r="AW1158" s="1">
        <v>42038</v>
      </c>
      <c r="AX1158">
        <v>528.00236600000005</v>
      </c>
      <c r="AY1158">
        <v>533.40242999999998</v>
      </c>
      <c r="AZ1158">
        <v>523.26237700000001</v>
      </c>
      <c r="BA1158">
        <v>529.24239999999998</v>
      </c>
      <c r="BB1158">
        <v>2038600</v>
      </c>
      <c r="BC1158">
        <v>529.24239999999998</v>
      </c>
      <c r="BE1158" s="1">
        <v>42038</v>
      </c>
      <c r="BF1158">
        <v>218.05999800000001</v>
      </c>
      <c r="BG1158">
        <v>219.36000100000001</v>
      </c>
      <c r="BH1158">
        <v>215.25</v>
      </c>
      <c r="BI1158">
        <v>217.16000399999999</v>
      </c>
      <c r="BJ1158">
        <v>2724200</v>
      </c>
      <c r="BK1158">
        <v>217.16000399999999</v>
      </c>
      <c r="BM1158" s="1">
        <v>42038</v>
      </c>
      <c r="BN1158">
        <v>213.220001</v>
      </c>
      <c r="BO1158">
        <v>220.36999499999999</v>
      </c>
      <c r="BP1158">
        <v>211.270004</v>
      </c>
      <c r="BQ1158">
        <v>218.36000100000001</v>
      </c>
      <c r="BR1158">
        <v>4826200</v>
      </c>
      <c r="BS1158">
        <v>218.36000100000001</v>
      </c>
      <c r="BU1158" s="1">
        <v>42038</v>
      </c>
      <c r="BV1158">
        <v>51.259998000000003</v>
      </c>
      <c r="BW1158">
        <v>51.799999</v>
      </c>
      <c r="BX1158">
        <v>50.580002</v>
      </c>
      <c r="BY1158">
        <v>51.470001000000003</v>
      </c>
      <c r="BZ1158">
        <v>1824100</v>
      </c>
      <c r="CA1158">
        <v>51.448507999999997</v>
      </c>
      <c r="CC1158" s="1">
        <v>42038</v>
      </c>
      <c r="CD1158">
        <v>17369.970700000002</v>
      </c>
      <c r="CE1158">
        <v>17670.759770000001</v>
      </c>
      <c r="CF1158">
        <v>17369.970700000002</v>
      </c>
      <c r="CG1158">
        <v>17666.400389999999</v>
      </c>
      <c r="CH1158">
        <v>112860000</v>
      </c>
      <c r="CI1158">
        <v>17666.400389999999</v>
      </c>
    </row>
    <row r="1159" spans="1:87" x14ac:dyDescent="0.25">
      <c r="A1159" s="3">
        <v>42039</v>
      </c>
      <c r="B1159">
        <v>118.5</v>
      </c>
      <c r="C1159">
        <v>120.510002</v>
      </c>
      <c r="D1159">
        <v>118.30999799999999</v>
      </c>
      <c r="E1159">
        <v>119.55999799999999</v>
      </c>
      <c r="F1159">
        <v>70149700</v>
      </c>
      <c r="G1159">
        <v>116.214997</v>
      </c>
      <c r="I1159" s="1">
        <v>42039</v>
      </c>
      <c r="J1159">
        <v>41.939999</v>
      </c>
      <c r="K1159">
        <v>42.209999000000003</v>
      </c>
      <c r="L1159">
        <v>41.360000999999997</v>
      </c>
      <c r="M1159">
        <v>41.84</v>
      </c>
      <c r="N1159">
        <v>41614800</v>
      </c>
      <c r="O1159">
        <v>40.159892999999997</v>
      </c>
      <c r="Q1159" s="1">
        <v>42039</v>
      </c>
      <c r="R1159">
        <v>53.029998999999997</v>
      </c>
      <c r="S1159">
        <v>53.5</v>
      </c>
      <c r="T1159">
        <v>52.900002000000001</v>
      </c>
      <c r="U1159">
        <v>53.029998999999997</v>
      </c>
      <c r="V1159">
        <v>14435600</v>
      </c>
      <c r="W1159">
        <v>51.183107999999997</v>
      </c>
      <c r="Y1159" s="1">
        <v>42039</v>
      </c>
      <c r="Z1159">
        <v>99.389999000000003</v>
      </c>
      <c r="AA1159">
        <v>101.94000200000001</v>
      </c>
      <c r="AB1159">
        <v>98.82</v>
      </c>
      <c r="AC1159">
        <v>101.279999</v>
      </c>
      <c r="AD1159">
        <v>32640500</v>
      </c>
      <c r="AE1159">
        <v>99.331435999999997</v>
      </c>
      <c r="AG1159" s="1">
        <v>42039</v>
      </c>
      <c r="AH1159">
        <v>66.620002999999997</v>
      </c>
      <c r="AI1159">
        <v>66.660004000000001</v>
      </c>
      <c r="AJ1159">
        <v>65.239998</v>
      </c>
      <c r="AK1159">
        <v>65.870002999999997</v>
      </c>
      <c r="AL1159">
        <v>12243300</v>
      </c>
      <c r="AM1159">
        <v>61.520369000000002</v>
      </c>
      <c r="AO1159" s="1">
        <v>42039</v>
      </c>
      <c r="AP1159">
        <v>91.639999000000003</v>
      </c>
      <c r="AQ1159">
        <v>92.269997000000004</v>
      </c>
      <c r="AR1159">
        <v>90.510002</v>
      </c>
      <c r="AS1159">
        <v>91.459998999999996</v>
      </c>
      <c r="AT1159">
        <v>19632200</v>
      </c>
      <c r="AU1159">
        <v>86.900925999999998</v>
      </c>
      <c r="AW1159" s="1">
        <v>42039</v>
      </c>
      <c r="AX1159">
        <v>529.24239999999998</v>
      </c>
      <c r="AY1159">
        <v>532.67442000000005</v>
      </c>
      <c r="AZ1159">
        <v>521.27236100000005</v>
      </c>
      <c r="BA1159">
        <v>522.76234899999997</v>
      </c>
      <c r="BB1159">
        <v>1663600</v>
      </c>
      <c r="BC1159">
        <v>522.76234899999997</v>
      </c>
      <c r="BE1159" s="1">
        <v>42039</v>
      </c>
      <c r="BF1159">
        <v>216.970001</v>
      </c>
      <c r="BG1159">
        <v>219.929993</v>
      </c>
      <c r="BH1159">
        <v>216</v>
      </c>
      <c r="BI1159">
        <v>217.240005</v>
      </c>
      <c r="BJ1159">
        <v>2721700</v>
      </c>
      <c r="BK1159">
        <v>217.240005</v>
      </c>
      <c r="BM1159" s="1">
        <v>42039</v>
      </c>
      <c r="BN1159">
        <v>218.28999300000001</v>
      </c>
      <c r="BO1159">
        <v>221.479996</v>
      </c>
      <c r="BP1159">
        <v>216.800003</v>
      </c>
      <c r="BQ1159">
        <v>218.550003</v>
      </c>
      <c r="BR1159">
        <v>3305400</v>
      </c>
      <c r="BS1159">
        <v>218.550003</v>
      </c>
      <c r="BU1159" s="1">
        <v>42039</v>
      </c>
      <c r="BV1159">
        <v>50.759998000000003</v>
      </c>
      <c r="BW1159">
        <v>51.049999</v>
      </c>
      <c r="BX1159">
        <v>49.459999000000003</v>
      </c>
      <c r="BY1159">
        <v>50.540000999999997</v>
      </c>
      <c r="BZ1159">
        <v>1450000</v>
      </c>
      <c r="CA1159">
        <v>50.518895999999998</v>
      </c>
      <c r="CC1159" s="1">
        <v>42039</v>
      </c>
      <c r="CD1159">
        <v>17664.990229999999</v>
      </c>
      <c r="CE1159">
        <v>17782.220700000002</v>
      </c>
      <c r="CF1159">
        <v>17603.210940000001</v>
      </c>
      <c r="CG1159">
        <v>17673.019530000001</v>
      </c>
      <c r="CH1159">
        <v>102560000</v>
      </c>
      <c r="CI1159">
        <v>17673.019530000001</v>
      </c>
    </row>
    <row r="1160" spans="1:87" x14ac:dyDescent="0.25">
      <c r="A1160" s="3">
        <v>42040</v>
      </c>
      <c r="B1160">
        <v>120.019997</v>
      </c>
      <c r="C1160">
        <v>120.230003</v>
      </c>
      <c r="D1160">
        <v>119.25</v>
      </c>
      <c r="E1160">
        <v>119.94000200000001</v>
      </c>
      <c r="F1160">
        <v>42246200</v>
      </c>
      <c r="G1160">
        <v>117.044479</v>
      </c>
      <c r="I1160" s="1">
        <v>42040</v>
      </c>
      <c r="J1160">
        <v>42.220001000000003</v>
      </c>
      <c r="K1160">
        <v>42.639999000000003</v>
      </c>
      <c r="L1160">
        <v>41.860000999999997</v>
      </c>
      <c r="M1160">
        <v>42.450001</v>
      </c>
      <c r="N1160">
        <v>36548200</v>
      </c>
      <c r="O1160">
        <v>40.745398000000002</v>
      </c>
      <c r="Q1160" s="1">
        <v>42040</v>
      </c>
      <c r="R1160">
        <v>53.240001999999997</v>
      </c>
      <c r="S1160">
        <v>53.84</v>
      </c>
      <c r="T1160">
        <v>53.220001000000003</v>
      </c>
      <c r="U1160">
        <v>53.669998</v>
      </c>
      <c r="V1160">
        <v>13281900</v>
      </c>
      <c r="W1160">
        <v>51.800817000000002</v>
      </c>
      <c r="Y1160" s="1">
        <v>42040</v>
      </c>
      <c r="Z1160">
        <v>100.760002</v>
      </c>
      <c r="AA1160">
        <v>102.839996</v>
      </c>
      <c r="AB1160">
        <v>100.510002</v>
      </c>
      <c r="AC1160">
        <v>102.639999</v>
      </c>
      <c r="AD1160">
        <v>14089500</v>
      </c>
      <c r="AE1160">
        <v>100.665271</v>
      </c>
      <c r="AG1160" s="1">
        <v>42040</v>
      </c>
      <c r="AH1160">
        <v>67.019997000000004</v>
      </c>
      <c r="AI1160">
        <v>67.589995999999999</v>
      </c>
      <c r="AJ1160">
        <v>66.290001000000004</v>
      </c>
      <c r="AK1160">
        <v>67.569999999999993</v>
      </c>
      <c r="AL1160">
        <v>8707900</v>
      </c>
      <c r="AM1160">
        <v>63.108108999999999</v>
      </c>
      <c r="AO1160" s="1">
        <v>42040</v>
      </c>
      <c r="AP1160">
        <v>92.389999000000003</v>
      </c>
      <c r="AQ1160">
        <v>92.540001000000004</v>
      </c>
      <c r="AR1160">
        <v>91.699996999999996</v>
      </c>
      <c r="AS1160">
        <v>92.360000999999997</v>
      </c>
      <c r="AT1160">
        <v>12809000</v>
      </c>
      <c r="AU1160">
        <v>87.756065000000007</v>
      </c>
      <c r="AW1160" s="1">
        <v>42040</v>
      </c>
      <c r="AX1160">
        <v>523.79239500000006</v>
      </c>
      <c r="AY1160">
        <v>528.50239499999998</v>
      </c>
      <c r="AZ1160">
        <v>522.09235899999999</v>
      </c>
      <c r="BA1160">
        <v>527.58239100000003</v>
      </c>
      <c r="BB1160">
        <v>1849700</v>
      </c>
      <c r="BC1160">
        <v>527.58239100000003</v>
      </c>
      <c r="BE1160" s="1">
        <v>42040</v>
      </c>
      <c r="BF1160">
        <v>217.35000600000001</v>
      </c>
      <c r="BG1160">
        <v>219.19000199999999</v>
      </c>
      <c r="BH1160">
        <v>216</v>
      </c>
      <c r="BI1160">
        <v>216.800003</v>
      </c>
      <c r="BJ1160">
        <v>1988100</v>
      </c>
      <c r="BK1160">
        <v>216.800003</v>
      </c>
      <c r="BM1160" s="1">
        <v>42040</v>
      </c>
      <c r="BN1160">
        <v>219.88000500000001</v>
      </c>
      <c r="BO1160">
        <v>225.479996</v>
      </c>
      <c r="BP1160">
        <v>219.63999899999999</v>
      </c>
      <c r="BQ1160">
        <v>220.990005</v>
      </c>
      <c r="BR1160">
        <v>3522900</v>
      </c>
      <c r="BS1160">
        <v>220.990005</v>
      </c>
      <c r="BU1160" s="1">
        <v>42040</v>
      </c>
      <c r="BV1160">
        <v>49.830002</v>
      </c>
      <c r="BW1160">
        <v>50.25</v>
      </c>
      <c r="BX1160">
        <v>47.299999</v>
      </c>
      <c r="BY1160">
        <v>47.849997999999999</v>
      </c>
      <c r="BZ1160">
        <v>3348600</v>
      </c>
      <c r="CA1160">
        <v>47.830016999999998</v>
      </c>
      <c r="CC1160" s="1">
        <v>42040</v>
      </c>
      <c r="CD1160">
        <v>17677.259770000001</v>
      </c>
      <c r="CE1160">
        <v>17889.58008</v>
      </c>
      <c r="CF1160">
        <v>17677.259770000001</v>
      </c>
      <c r="CG1160">
        <v>17884.880860000001</v>
      </c>
      <c r="CH1160">
        <v>79890000</v>
      </c>
      <c r="CI1160">
        <v>17884.880860000001</v>
      </c>
    </row>
    <row r="1161" spans="1:87" x14ac:dyDescent="0.25">
      <c r="A1161" s="3">
        <v>42041</v>
      </c>
      <c r="B1161">
        <v>120.019997</v>
      </c>
      <c r="C1161">
        <v>120.25</v>
      </c>
      <c r="D1161">
        <v>118.449997</v>
      </c>
      <c r="E1161">
        <v>118.93</v>
      </c>
      <c r="F1161">
        <v>43706600</v>
      </c>
      <c r="G1161">
        <v>116.05886</v>
      </c>
      <c r="I1161" s="1">
        <v>42041</v>
      </c>
      <c r="J1161">
        <v>42.68</v>
      </c>
      <c r="K1161">
        <v>42.790000999999997</v>
      </c>
      <c r="L1161">
        <v>42.150002000000001</v>
      </c>
      <c r="M1161">
        <v>42.41</v>
      </c>
      <c r="N1161">
        <v>34311700</v>
      </c>
      <c r="O1161">
        <v>40.707003999999998</v>
      </c>
      <c r="Q1161" s="1">
        <v>42041</v>
      </c>
      <c r="R1161">
        <v>54.119999</v>
      </c>
      <c r="S1161">
        <v>55.080002</v>
      </c>
      <c r="T1161">
        <v>53.830002</v>
      </c>
      <c r="U1161">
        <v>54.450001</v>
      </c>
      <c r="V1161">
        <v>19056900</v>
      </c>
      <c r="W1161">
        <v>52.553654999999999</v>
      </c>
      <c r="Y1161" s="1">
        <v>42041</v>
      </c>
      <c r="Z1161">
        <v>102.66999800000001</v>
      </c>
      <c r="AA1161">
        <v>102.989998</v>
      </c>
      <c r="AB1161">
        <v>101.650002</v>
      </c>
      <c r="AC1161">
        <v>102.019997</v>
      </c>
      <c r="AD1161">
        <v>8475600</v>
      </c>
      <c r="AE1161">
        <v>100.057197</v>
      </c>
      <c r="AG1161" s="1">
        <v>42041</v>
      </c>
      <c r="AH1161">
        <v>68.239998</v>
      </c>
      <c r="AI1161">
        <v>68.379997000000003</v>
      </c>
      <c r="AJ1161">
        <v>67.180000000000007</v>
      </c>
      <c r="AK1161">
        <v>67.489998</v>
      </c>
      <c r="AL1161">
        <v>7609800</v>
      </c>
      <c r="AM1161">
        <v>63.033389999999997</v>
      </c>
      <c r="AO1161" s="1">
        <v>42041</v>
      </c>
      <c r="AP1161">
        <v>92.099997999999999</v>
      </c>
      <c r="AQ1161">
        <v>92.279999000000004</v>
      </c>
      <c r="AR1161">
        <v>90.959998999999996</v>
      </c>
      <c r="AS1161">
        <v>91.5</v>
      </c>
      <c r="AT1161">
        <v>12185900</v>
      </c>
      <c r="AU1161">
        <v>87.593322000000001</v>
      </c>
      <c r="AW1161" s="1">
        <v>42041</v>
      </c>
      <c r="AX1161">
        <v>527.64237000000003</v>
      </c>
      <c r="AY1161">
        <v>537.20240200000001</v>
      </c>
      <c r="AZ1161">
        <v>526.412373</v>
      </c>
      <c r="BA1161">
        <v>531.00241500000004</v>
      </c>
      <c r="BB1161">
        <v>1763500</v>
      </c>
      <c r="BC1161">
        <v>531.00241500000004</v>
      </c>
      <c r="BE1161" s="1">
        <v>42041</v>
      </c>
      <c r="BF1161">
        <v>217.259995</v>
      </c>
      <c r="BG1161">
        <v>217.5</v>
      </c>
      <c r="BH1161">
        <v>211.38000500000001</v>
      </c>
      <c r="BI1161">
        <v>211.779999</v>
      </c>
      <c r="BJ1161">
        <v>2964400</v>
      </c>
      <c r="BK1161">
        <v>211.779999</v>
      </c>
      <c r="BM1161" s="1">
        <v>42041</v>
      </c>
      <c r="BN1161">
        <v>222</v>
      </c>
      <c r="BO1161">
        <v>223.39999399999999</v>
      </c>
      <c r="BP1161">
        <v>216.5</v>
      </c>
      <c r="BQ1161">
        <v>217.36000100000001</v>
      </c>
      <c r="BR1161">
        <v>3243900</v>
      </c>
      <c r="BS1161">
        <v>217.36000100000001</v>
      </c>
      <c r="BU1161" s="1">
        <v>42041</v>
      </c>
      <c r="BV1161">
        <v>47.830002</v>
      </c>
      <c r="BW1161">
        <v>47.889999000000003</v>
      </c>
      <c r="BX1161">
        <v>46.509998000000003</v>
      </c>
      <c r="BY1161">
        <v>46.669998</v>
      </c>
      <c r="BZ1161">
        <v>1992400</v>
      </c>
      <c r="CA1161">
        <v>46.650509</v>
      </c>
      <c r="CC1161" s="1">
        <v>42041</v>
      </c>
      <c r="CD1161">
        <v>17881.539059999999</v>
      </c>
      <c r="CE1161">
        <v>17951.089840000001</v>
      </c>
      <c r="CF1161">
        <v>17764.400389999999</v>
      </c>
      <c r="CG1161">
        <v>17824.289059999999</v>
      </c>
      <c r="CH1161">
        <v>93610000</v>
      </c>
      <c r="CI1161">
        <v>17824.289059999999</v>
      </c>
    </row>
    <row r="1162" spans="1:87" x14ac:dyDescent="0.25">
      <c r="A1162" s="3">
        <v>42044</v>
      </c>
      <c r="B1162">
        <v>118.550003</v>
      </c>
      <c r="C1162">
        <v>119.839996</v>
      </c>
      <c r="D1162">
        <v>118.43</v>
      </c>
      <c r="E1162">
        <v>119.720001</v>
      </c>
      <c r="F1162">
        <v>38889800</v>
      </c>
      <c r="G1162">
        <v>116.82978900000001</v>
      </c>
      <c r="I1162" s="1">
        <v>42044</v>
      </c>
      <c r="J1162">
        <v>42.240001999999997</v>
      </c>
      <c r="K1162">
        <v>42.740001999999997</v>
      </c>
      <c r="L1162">
        <v>42.209999000000003</v>
      </c>
      <c r="M1162">
        <v>42.360000999999997</v>
      </c>
      <c r="N1162">
        <v>31381100</v>
      </c>
      <c r="O1162">
        <v>40.659011999999997</v>
      </c>
      <c r="Q1162" s="1">
        <v>42044</v>
      </c>
      <c r="R1162">
        <v>54.27</v>
      </c>
      <c r="S1162">
        <v>54.450001</v>
      </c>
      <c r="T1162">
        <v>54.080002</v>
      </c>
      <c r="U1162">
        <v>54.209999000000003</v>
      </c>
      <c r="V1162">
        <v>9739200</v>
      </c>
      <c r="W1162">
        <v>52.322012000000001</v>
      </c>
      <c r="Y1162" s="1">
        <v>42044</v>
      </c>
      <c r="Z1162">
        <v>101.800003</v>
      </c>
      <c r="AA1162">
        <v>102.5</v>
      </c>
      <c r="AB1162">
        <v>101.449997</v>
      </c>
      <c r="AC1162">
        <v>101.730003</v>
      </c>
      <c r="AD1162">
        <v>5461800</v>
      </c>
      <c r="AE1162">
        <v>99.772783000000004</v>
      </c>
      <c r="AG1162" s="1">
        <v>42044</v>
      </c>
      <c r="AH1162">
        <v>67.970000999999996</v>
      </c>
      <c r="AI1162">
        <v>68.610000999999997</v>
      </c>
      <c r="AJ1162">
        <v>67.639999000000003</v>
      </c>
      <c r="AK1162">
        <v>67.849997999999999</v>
      </c>
      <c r="AL1162">
        <v>8070600</v>
      </c>
      <c r="AM1162">
        <v>63.369619</v>
      </c>
      <c r="AO1162" s="1">
        <v>42044</v>
      </c>
      <c r="AP1162">
        <v>91.400002000000001</v>
      </c>
      <c r="AQ1162">
        <v>92.290001000000004</v>
      </c>
      <c r="AR1162">
        <v>91.239998</v>
      </c>
      <c r="AS1162">
        <v>91.559997999999993</v>
      </c>
      <c r="AT1162">
        <v>11360700</v>
      </c>
      <c r="AU1162">
        <v>87.650756999999999</v>
      </c>
      <c r="AW1162" s="1">
        <v>42044</v>
      </c>
      <c r="AX1162">
        <v>528.00236600000005</v>
      </c>
      <c r="AY1162">
        <v>532.00241100000005</v>
      </c>
      <c r="AZ1162">
        <v>526.02238799999998</v>
      </c>
      <c r="BA1162">
        <v>527.83240599999999</v>
      </c>
      <c r="BB1162">
        <v>1267700</v>
      </c>
      <c r="BC1162">
        <v>527.83240599999999</v>
      </c>
      <c r="BE1162" s="1">
        <v>42044</v>
      </c>
      <c r="BF1162">
        <v>211</v>
      </c>
      <c r="BG1162">
        <v>215.35000600000001</v>
      </c>
      <c r="BH1162">
        <v>210.85000600000001</v>
      </c>
      <c r="BI1162">
        <v>215.029999</v>
      </c>
      <c r="BJ1162">
        <v>3381000</v>
      </c>
      <c r="BK1162">
        <v>215.029999</v>
      </c>
      <c r="BM1162" s="1">
        <v>42044</v>
      </c>
      <c r="BN1162">
        <v>215.38000500000001</v>
      </c>
      <c r="BO1162">
        <v>217.929993</v>
      </c>
      <c r="BP1162">
        <v>211.990005</v>
      </c>
      <c r="BQ1162">
        <v>217.479996</v>
      </c>
      <c r="BR1162">
        <v>3472400</v>
      </c>
      <c r="BS1162">
        <v>217.479996</v>
      </c>
      <c r="BU1162" s="1">
        <v>42044</v>
      </c>
      <c r="BV1162">
        <v>46</v>
      </c>
      <c r="BW1162">
        <v>46.700001</v>
      </c>
      <c r="BX1162">
        <v>45.580002</v>
      </c>
      <c r="BY1162">
        <v>46.439999</v>
      </c>
      <c r="BZ1162">
        <v>1102100</v>
      </c>
      <c r="CA1162">
        <v>46.420605999999999</v>
      </c>
      <c r="CC1162" s="1">
        <v>42044</v>
      </c>
      <c r="CD1162">
        <v>17821.490229999999</v>
      </c>
      <c r="CE1162">
        <v>17821.490229999999</v>
      </c>
      <c r="CF1162">
        <v>17685.320309999999</v>
      </c>
      <c r="CG1162">
        <v>17729.210940000001</v>
      </c>
      <c r="CH1162">
        <v>81590000</v>
      </c>
      <c r="CI1162">
        <v>17729.210940000001</v>
      </c>
    </row>
    <row r="1163" spans="1:87" x14ac:dyDescent="0.25">
      <c r="A1163" s="3">
        <v>42045</v>
      </c>
      <c r="B1163">
        <v>120.16999800000001</v>
      </c>
      <c r="C1163">
        <v>122.150002</v>
      </c>
      <c r="D1163">
        <v>120.160004</v>
      </c>
      <c r="E1163">
        <v>122.019997</v>
      </c>
      <c r="F1163">
        <v>62008500</v>
      </c>
      <c r="G1163">
        <v>119.074259</v>
      </c>
      <c r="I1163" s="1">
        <v>42045</v>
      </c>
      <c r="J1163">
        <v>42.740001999999997</v>
      </c>
      <c r="K1163">
        <v>42.77</v>
      </c>
      <c r="L1163">
        <v>42.18</v>
      </c>
      <c r="M1163">
        <v>42.599997999999999</v>
      </c>
      <c r="N1163">
        <v>29670700</v>
      </c>
      <c r="O1163">
        <v>40.889372999999999</v>
      </c>
      <c r="Q1163" s="1">
        <v>42045</v>
      </c>
      <c r="R1163">
        <v>54.619999</v>
      </c>
      <c r="S1163">
        <v>54.709999000000003</v>
      </c>
      <c r="T1163">
        <v>54.220001000000003</v>
      </c>
      <c r="U1163">
        <v>54.57</v>
      </c>
      <c r="V1163">
        <v>12342500</v>
      </c>
      <c r="W1163">
        <v>52.669474000000001</v>
      </c>
      <c r="Y1163" s="1">
        <v>42045</v>
      </c>
      <c r="Z1163">
        <v>101.959999</v>
      </c>
      <c r="AA1163">
        <v>102.19000200000001</v>
      </c>
      <c r="AB1163">
        <v>101.18</v>
      </c>
      <c r="AC1163">
        <v>101.91999800000001</v>
      </c>
      <c r="AD1163">
        <v>5726300</v>
      </c>
      <c r="AE1163">
        <v>99.959121999999994</v>
      </c>
      <c r="AG1163" s="1">
        <v>42045</v>
      </c>
      <c r="AH1163">
        <v>67.860000999999997</v>
      </c>
      <c r="AI1163">
        <v>68.110000999999997</v>
      </c>
      <c r="AJ1163">
        <v>66.5</v>
      </c>
      <c r="AK1163">
        <v>67.989998</v>
      </c>
      <c r="AL1163">
        <v>7876600</v>
      </c>
      <c r="AM1163">
        <v>63.500373000000003</v>
      </c>
      <c r="AO1163" s="1">
        <v>42045</v>
      </c>
      <c r="AP1163">
        <v>91.739998</v>
      </c>
      <c r="AQ1163">
        <v>91.739998</v>
      </c>
      <c r="AR1163">
        <v>90.300003000000004</v>
      </c>
      <c r="AS1163">
        <v>91.010002</v>
      </c>
      <c r="AT1163">
        <v>12952900</v>
      </c>
      <c r="AU1163">
        <v>87.124245000000002</v>
      </c>
      <c r="AW1163" s="1">
        <v>42045</v>
      </c>
      <c r="AX1163">
        <v>529.30237899999997</v>
      </c>
      <c r="AY1163">
        <v>537.70243100000005</v>
      </c>
      <c r="AZ1163">
        <v>526.92237799999998</v>
      </c>
      <c r="BA1163">
        <v>536.94241199999999</v>
      </c>
      <c r="BB1163">
        <v>1749800</v>
      </c>
      <c r="BC1163">
        <v>536.94241199999999</v>
      </c>
      <c r="BE1163" s="1">
        <v>42045</v>
      </c>
      <c r="BF1163">
        <v>217.779999</v>
      </c>
      <c r="BG1163">
        <v>220.83000200000001</v>
      </c>
      <c r="BH1163">
        <v>215.699997</v>
      </c>
      <c r="BI1163">
        <v>219.44000199999999</v>
      </c>
      <c r="BJ1163">
        <v>3580400</v>
      </c>
      <c r="BK1163">
        <v>219.44000199999999</v>
      </c>
      <c r="BM1163" s="1">
        <v>42045</v>
      </c>
      <c r="BN1163">
        <v>217.550003</v>
      </c>
      <c r="BO1163">
        <v>220.5</v>
      </c>
      <c r="BP1163">
        <v>215</v>
      </c>
      <c r="BQ1163">
        <v>216.28999300000001</v>
      </c>
      <c r="BR1163">
        <v>5390500</v>
      </c>
      <c r="BS1163">
        <v>216.28999300000001</v>
      </c>
      <c r="BU1163" s="1">
        <v>42045</v>
      </c>
      <c r="BV1163">
        <v>47.509998000000003</v>
      </c>
      <c r="BW1163">
        <v>48.25</v>
      </c>
      <c r="BX1163">
        <v>47.400002000000001</v>
      </c>
      <c r="BY1163">
        <v>47.790000999999997</v>
      </c>
      <c r="BZ1163">
        <v>1203100</v>
      </c>
      <c r="CA1163">
        <v>47.770043999999999</v>
      </c>
      <c r="CC1163" s="1">
        <v>42045</v>
      </c>
      <c r="CD1163">
        <v>17736.150389999999</v>
      </c>
      <c r="CE1163">
        <v>17890.339840000001</v>
      </c>
      <c r="CF1163">
        <v>17729.240229999999</v>
      </c>
      <c r="CG1163">
        <v>17868.759770000001</v>
      </c>
      <c r="CH1163">
        <v>89930000</v>
      </c>
      <c r="CI1163">
        <v>17868.759770000001</v>
      </c>
    </row>
    <row r="1164" spans="1:87" x14ac:dyDescent="0.25">
      <c r="A1164" s="3">
        <v>42046</v>
      </c>
      <c r="B1164">
        <v>122.769997</v>
      </c>
      <c r="C1164">
        <v>124.91999800000001</v>
      </c>
      <c r="D1164">
        <v>122.5</v>
      </c>
      <c r="E1164">
        <v>124.879997</v>
      </c>
      <c r="F1164">
        <v>73561800</v>
      </c>
      <c r="G1164">
        <v>121.86521500000001</v>
      </c>
      <c r="I1164" s="1">
        <v>42046</v>
      </c>
      <c r="J1164">
        <v>42.650002000000001</v>
      </c>
      <c r="K1164">
        <v>42.650002000000001</v>
      </c>
      <c r="L1164">
        <v>42.209999000000003</v>
      </c>
      <c r="M1164">
        <v>42.380001</v>
      </c>
      <c r="N1164">
        <v>38262500</v>
      </c>
      <c r="O1164">
        <v>40.67821</v>
      </c>
      <c r="Q1164" s="1">
        <v>42046</v>
      </c>
      <c r="R1164">
        <v>54.060001</v>
      </c>
      <c r="S1164">
        <v>54.259998000000003</v>
      </c>
      <c r="T1164">
        <v>53.66</v>
      </c>
      <c r="U1164">
        <v>53.900002000000001</v>
      </c>
      <c r="V1164">
        <v>18296800</v>
      </c>
      <c r="W1164">
        <v>52.02281</v>
      </c>
      <c r="Y1164" s="1">
        <v>42046</v>
      </c>
      <c r="Z1164">
        <v>102.010002</v>
      </c>
      <c r="AA1164">
        <v>102.019997</v>
      </c>
      <c r="AB1164">
        <v>101.07</v>
      </c>
      <c r="AC1164">
        <v>101.870003</v>
      </c>
      <c r="AD1164">
        <v>5868200</v>
      </c>
      <c r="AE1164">
        <v>99.910088000000002</v>
      </c>
      <c r="AG1164" s="1">
        <v>42046</v>
      </c>
      <c r="AH1164">
        <v>67.230002999999996</v>
      </c>
      <c r="AI1164">
        <v>68.470000999999996</v>
      </c>
      <c r="AJ1164">
        <v>66.800003000000004</v>
      </c>
      <c r="AK1164">
        <v>67.879997000000003</v>
      </c>
      <c r="AL1164">
        <v>8365400</v>
      </c>
      <c r="AM1164">
        <v>63.397637000000003</v>
      </c>
      <c r="AO1164" s="1">
        <v>42046</v>
      </c>
      <c r="AP1164">
        <v>90.019997000000004</v>
      </c>
      <c r="AQ1164">
        <v>90.830001999999993</v>
      </c>
      <c r="AR1164">
        <v>89.790001000000004</v>
      </c>
      <c r="AS1164">
        <v>90.599997999999999</v>
      </c>
      <c r="AT1164">
        <v>12240600</v>
      </c>
      <c r="AU1164">
        <v>86.731746000000001</v>
      </c>
      <c r="AW1164" s="1">
        <v>42046</v>
      </c>
      <c r="AX1164">
        <v>535.30241599999999</v>
      </c>
      <c r="AY1164">
        <v>538.45241199999998</v>
      </c>
      <c r="AZ1164">
        <v>533.38039700000002</v>
      </c>
      <c r="BA1164">
        <v>535.97240499999998</v>
      </c>
      <c r="BB1164">
        <v>1377700</v>
      </c>
      <c r="BC1164">
        <v>535.97240499999998</v>
      </c>
      <c r="BE1164" s="1">
        <v>42046</v>
      </c>
      <c r="BF1164">
        <v>219.679993</v>
      </c>
      <c r="BG1164">
        <v>219.88999899999999</v>
      </c>
      <c r="BH1164">
        <v>214.029999</v>
      </c>
      <c r="BI1164">
        <v>214.66999799999999</v>
      </c>
      <c r="BJ1164">
        <v>6944000</v>
      </c>
      <c r="BK1164">
        <v>214.66999799999999</v>
      </c>
      <c r="BM1164" s="1">
        <v>42046</v>
      </c>
      <c r="BN1164">
        <v>212.21000699999999</v>
      </c>
      <c r="BO1164">
        <v>214.740005</v>
      </c>
      <c r="BP1164">
        <v>207.279999</v>
      </c>
      <c r="BQ1164">
        <v>212.800003</v>
      </c>
      <c r="BR1164">
        <v>9769100</v>
      </c>
      <c r="BS1164">
        <v>212.800003</v>
      </c>
      <c r="BU1164" s="1">
        <v>42046</v>
      </c>
      <c r="BV1164">
        <v>47.610000999999997</v>
      </c>
      <c r="BW1164">
        <v>47.950001</v>
      </c>
      <c r="BX1164">
        <v>47.060001</v>
      </c>
      <c r="BY1164">
        <v>47.779998999999997</v>
      </c>
      <c r="BZ1164">
        <v>1018500</v>
      </c>
      <c r="CA1164">
        <v>47.760046000000003</v>
      </c>
      <c r="CC1164" s="1">
        <v>42046</v>
      </c>
      <c r="CD1164">
        <v>17867.859380000002</v>
      </c>
      <c r="CE1164">
        <v>17897.210940000001</v>
      </c>
      <c r="CF1164">
        <v>17759.650389999999</v>
      </c>
      <c r="CG1164">
        <v>17862.140630000002</v>
      </c>
      <c r="CH1164">
        <v>89890000</v>
      </c>
      <c r="CI1164">
        <v>17862.140630000002</v>
      </c>
    </row>
    <row r="1165" spans="1:87" x14ac:dyDescent="0.25">
      <c r="A1165" s="3">
        <v>42047</v>
      </c>
      <c r="B1165">
        <v>126.05999799999999</v>
      </c>
      <c r="C1165">
        <v>127.480003</v>
      </c>
      <c r="D1165">
        <v>125.57</v>
      </c>
      <c r="E1165">
        <v>126.459999</v>
      </c>
      <c r="F1165">
        <v>74474500</v>
      </c>
      <c r="G1165">
        <v>123.40707399999999</v>
      </c>
      <c r="I1165" s="1">
        <v>42047</v>
      </c>
      <c r="J1165">
        <v>42.66</v>
      </c>
      <c r="K1165">
        <v>43.09</v>
      </c>
      <c r="L1165">
        <v>42.509998000000003</v>
      </c>
      <c r="M1165">
        <v>43.09</v>
      </c>
      <c r="N1165">
        <v>33268800</v>
      </c>
      <c r="O1165">
        <v>41.359698000000002</v>
      </c>
      <c r="Q1165" s="1">
        <v>42047</v>
      </c>
      <c r="R1165">
        <v>54.189999</v>
      </c>
      <c r="S1165">
        <v>54.900002000000001</v>
      </c>
      <c r="T1165">
        <v>53.970001000000003</v>
      </c>
      <c r="U1165">
        <v>54.860000999999997</v>
      </c>
      <c r="V1165">
        <v>20159500</v>
      </c>
      <c r="W1165">
        <v>52.949375000000003</v>
      </c>
      <c r="Y1165" s="1">
        <v>42047</v>
      </c>
      <c r="Z1165">
        <v>102.160004</v>
      </c>
      <c r="AA1165">
        <v>103.849998</v>
      </c>
      <c r="AB1165">
        <v>101.699997</v>
      </c>
      <c r="AC1165">
        <v>103.58000199999999</v>
      </c>
      <c r="AD1165">
        <v>6816800</v>
      </c>
      <c r="AE1165">
        <v>101.587188</v>
      </c>
      <c r="AG1165" s="1">
        <v>42047</v>
      </c>
      <c r="AH1165">
        <v>68.239998</v>
      </c>
      <c r="AI1165">
        <v>68.849997999999999</v>
      </c>
      <c r="AJ1165">
        <v>67.620002999999997</v>
      </c>
      <c r="AK1165">
        <v>68.040001000000004</v>
      </c>
      <c r="AL1165">
        <v>8642800</v>
      </c>
      <c r="AM1165">
        <v>64.237904999999998</v>
      </c>
      <c r="AO1165" s="1">
        <v>42047</v>
      </c>
      <c r="AP1165">
        <v>91.459998999999996</v>
      </c>
      <c r="AQ1165">
        <v>92.660004000000001</v>
      </c>
      <c r="AR1165">
        <v>91.019997000000004</v>
      </c>
      <c r="AS1165">
        <v>92.370002999999997</v>
      </c>
      <c r="AT1165">
        <v>14843000</v>
      </c>
      <c r="AU1165">
        <v>88.426179000000005</v>
      </c>
      <c r="AW1165" s="1">
        <v>42047</v>
      </c>
      <c r="AX1165">
        <v>537.25240499999995</v>
      </c>
      <c r="AY1165">
        <v>544.82248200000004</v>
      </c>
      <c r="AZ1165">
        <v>534.67539099999999</v>
      </c>
      <c r="BA1165">
        <v>542.93247199999996</v>
      </c>
      <c r="BB1165">
        <v>1620200</v>
      </c>
      <c r="BC1165">
        <v>542.93247199999996</v>
      </c>
      <c r="BE1165" s="1">
        <v>42047</v>
      </c>
      <c r="BF1165">
        <v>203.800003</v>
      </c>
      <c r="BG1165">
        <v>206.970001</v>
      </c>
      <c r="BH1165">
        <v>199.699997</v>
      </c>
      <c r="BI1165">
        <v>205.020004</v>
      </c>
      <c r="BJ1165">
        <v>14190600</v>
      </c>
      <c r="BK1165">
        <v>205.020004</v>
      </c>
      <c r="BM1165" s="1">
        <v>42047</v>
      </c>
      <c r="BN1165">
        <v>193.570007</v>
      </c>
      <c r="BO1165">
        <v>203.08999600000001</v>
      </c>
      <c r="BP1165">
        <v>193.279999</v>
      </c>
      <c r="BQ1165">
        <v>202.88000500000001</v>
      </c>
      <c r="BR1165">
        <v>15649600</v>
      </c>
      <c r="BS1165">
        <v>202.88000500000001</v>
      </c>
      <c r="BU1165" s="1">
        <v>42047</v>
      </c>
      <c r="BV1165">
        <v>47.91</v>
      </c>
      <c r="BW1165">
        <v>48.369999</v>
      </c>
      <c r="BX1165">
        <v>47.57</v>
      </c>
      <c r="BY1165">
        <v>47.919998</v>
      </c>
      <c r="BZ1165">
        <v>1239200</v>
      </c>
      <c r="CA1165">
        <v>47.899987000000003</v>
      </c>
      <c r="CC1165" s="1">
        <v>42047</v>
      </c>
      <c r="CD1165">
        <v>17862.140630000002</v>
      </c>
      <c r="CE1165">
        <v>17975.650389999999</v>
      </c>
      <c r="CF1165">
        <v>17862.140630000002</v>
      </c>
      <c r="CG1165">
        <v>17972.380860000001</v>
      </c>
      <c r="CH1165">
        <v>117160000</v>
      </c>
      <c r="CI1165">
        <v>17972.380860000001</v>
      </c>
    </row>
    <row r="1166" spans="1:87" x14ac:dyDescent="0.25">
      <c r="A1166" s="3">
        <v>42048</v>
      </c>
      <c r="B1166">
        <v>127.279999</v>
      </c>
      <c r="C1166">
        <v>127.279999</v>
      </c>
      <c r="D1166">
        <v>125.650002</v>
      </c>
      <c r="E1166">
        <v>127.08000199999999</v>
      </c>
      <c r="F1166">
        <v>54272200</v>
      </c>
      <c r="G1166">
        <v>124.012109</v>
      </c>
      <c r="I1166" s="1">
        <v>42048</v>
      </c>
      <c r="J1166">
        <v>43.380001</v>
      </c>
      <c r="K1166">
        <v>43.869999</v>
      </c>
      <c r="L1166">
        <v>43.150002000000001</v>
      </c>
      <c r="M1166">
        <v>43.869999</v>
      </c>
      <c r="N1166">
        <v>40264900</v>
      </c>
      <c r="O1166">
        <v>42.108376</v>
      </c>
      <c r="Q1166" s="1">
        <v>42048</v>
      </c>
      <c r="R1166">
        <v>54.98</v>
      </c>
      <c r="S1166">
        <v>55.560001</v>
      </c>
      <c r="T1166">
        <v>54.810001</v>
      </c>
      <c r="U1166">
        <v>55.330002</v>
      </c>
      <c r="V1166">
        <v>18809000</v>
      </c>
      <c r="W1166">
        <v>53.403008</v>
      </c>
      <c r="Y1166" s="1">
        <v>42048</v>
      </c>
      <c r="Z1166">
        <v>103.730003</v>
      </c>
      <c r="AA1166">
        <v>104.410004</v>
      </c>
      <c r="AB1166">
        <v>103.43</v>
      </c>
      <c r="AC1166">
        <v>104.16999800000001</v>
      </c>
      <c r="AD1166">
        <v>5175600</v>
      </c>
      <c r="AE1166">
        <v>102.16583300000001</v>
      </c>
      <c r="AG1166" s="1">
        <v>42048</v>
      </c>
      <c r="AH1166">
        <v>68.830001999999993</v>
      </c>
      <c r="AI1166">
        <v>70.110000999999997</v>
      </c>
      <c r="AJ1166">
        <v>68.699996999999996</v>
      </c>
      <c r="AK1166">
        <v>69.879997000000003</v>
      </c>
      <c r="AL1166">
        <v>8419200</v>
      </c>
      <c r="AM1166">
        <v>65.975081000000003</v>
      </c>
      <c r="AO1166" s="1">
        <v>42048</v>
      </c>
      <c r="AP1166">
        <v>92.699996999999996</v>
      </c>
      <c r="AQ1166">
        <v>93.449996999999996</v>
      </c>
      <c r="AR1166">
        <v>92.279999000000004</v>
      </c>
      <c r="AS1166">
        <v>93.370002999999997</v>
      </c>
      <c r="AT1166">
        <v>12061000</v>
      </c>
      <c r="AU1166">
        <v>89.383482999999998</v>
      </c>
      <c r="AW1166" s="1">
        <v>42048</v>
      </c>
      <c r="AX1166">
        <v>543.35244699999998</v>
      </c>
      <c r="AY1166">
        <v>549.91249100000005</v>
      </c>
      <c r="AZ1166">
        <v>543.13248399999998</v>
      </c>
      <c r="BA1166">
        <v>549.01250100000004</v>
      </c>
      <c r="BB1166">
        <v>1900300</v>
      </c>
      <c r="BC1166">
        <v>549.01250100000004</v>
      </c>
      <c r="BE1166" s="1">
        <v>42048</v>
      </c>
      <c r="BF1166">
        <v>207.449997</v>
      </c>
      <c r="BG1166">
        <v>216.69000199999999</v>
      </c>
      <c r="BH1166">
        <v>207.25</v>
      </c>
      <c r="BI1166">
        <v>212.13000500000001</v>
      </c>
      <c r="BJ1166">
        <v>7793700</v>
      </c>
      <c r="BK1166">
        <v>212.13000500000001</v>
      </c>
      <c r="BM1166" s="1">
        <v>42048</v>
      </c>
      <c r="BN1166">
        <v>202.89999399999999</v>
      </c>
      <c r="BO1166">
        <v>205.990005</v>
      </c>
      <c r="BP1166">
        <v>200.91000399999999</v>
      </c>
      <c r="BQ1166">
        <v>203.770004</v>
      </c>
      <c r="BR1166">
        <v>6191000</v>
      </c>
      <c r="BS1166">
        <v>203.770004</v>
      </c>
      <c r="BU1166" s="1">
        <v>42048</v>
      </c>
      <c r="BV1166">
        <v>48.220001000000003</v>
      </c>
      <c r="BW1166">
        <v>48.77</v>
      </c>
      <c r="BX1166">
        <v>47.959999000000003</v>
      </c>
      <c r="BY1166">
        <v>48.34</v>
      </c>
      <c r="BZ1166">
        <v>748500</v>
      </c>
      <c r="CA1166">
        <v>48.319814000000001</v>
      </c>
      <c r="CC1166" s="1">
        <v>42048</v>
      </c>
      <c r="CD1166">
        <v>17968.650389999999</v>
      </c>
      <c r="CE1166">
        <v>18037.410159999999</v>
      </c>
      <c r="CF1166">
        <v>17961.759770000001</v>
      </c>
      <c r="CG1166">
        <v>18019.349610000001</v>
      </c>
      <c r="CH1166">
        <v>85230000</v>
      </c>
      <c r="CI1166">
        <v>18019.349610000001</v>
      </c>
    </row>
    <row r="1167" spans="1:87" x14ac:dyDescent="0.25">
      <c r="A1167" s="3">
        <v>42052</v>
      </c>
      <c r="B1167">
        <v>127.489998</v>
      </c>
      <c r="C1167">
        <v>128.88000500000001</v>
      </c>
      <c r="D1167">
        <v>126.91999800000001</v>
      </c>
      <c r="E1167">
        <v>127.83000199999999</v>
      </c>
      <c r="F1167">
        <v>63152400</v>
      </c>
      <c r="G1167">
        <v>124.74400300000001</v>
      </c>
      <c r="I1167" s="1">
        <v>42052</v>
      </c>
      <c r="J1167">
        <v>43.970001000000003</v>
      </c>
      <c r="K1167">
        <v>44</v>
      </c>
      <c r="L1167">
        <v>43.189999</v>
      </c>
      <c r="M1167">
        <v>43.580002</v>
      </c>
      <c r="N1167">
        <v>33695700</v>
      </c>
      <c r="O1167">
        <v>42.127713</v>
      </c>
      <c r="Q1167" s="1">
        <v>42052</v>
      </c>
      <c r="R1167">
        <v>55.310001</v>
      </c>
      <c r="S1167">
        <v>55.459999000000003</v>
      </c>
      <c r="T1167">
        <v>54.950001</v>
      </c>
      <c r="U1167">
        <v>55.369999</v>
      </c>
      <c r="V1167">
        <v>11908600</v>
      </c>
      <c r="W1167">
        <v>53.441611999999999</v>
      </c>
      <c r="Y1167" s="1">
        <v>42052</v>
      </c>
      <c r="Z1167">
        <v>104.230003</v>
      </c>
      <c r="AA1167">
        <v>104.449997</v>
      </c>
      <c r="AB1167">
        <v>103.57</v>
      </c>
      <c r="AC1167">
        <v>104.120003</v>
      </c>
      <c r="AD1167">
        <v>4759300</v>
      </c>
      <c r="AE1167">
        <v>102.1168</v>
      </c>
      <c r="AG1167" s="1">
        <v>42052</v>
      </c>
      <c r="AH1167">
        <v>69.150002000000001</v>
      </c>
      <c r="AI1167">
        <v>69.970000999999996</v>
      </c>
      <c r="AJ1167">
        <v>68.519997000000004</v>
      </c>
      <c r="AK1167">
        <v>69.470000999999996</v>
      </c>
      <c r="AL1167">
        <v>7652700</v>
      </c>
      <c r="AM1167">
        <v>65.587996000000004</v>
      </c>
      <c r="AO1167" s="1">
        <v>42052</v>
      </c>
      <c r="AP1167">
        <v>92.75</v>
      </c>
      <c r="AQ1167">
        <v>93.07</v>
      </c>
      <c r="AR1167">
        <v>92.290001000000004</v>
      </c>
      <c r="AS1167">
        <v>93.050003000000004</v>
      </c>
      <c r="AT1167">
        <v>11758700</v>
      </c>
      <c r="AU1167">
        <v>89.077145999999999</v>
      </c>
      <c r="AW1167" s="1">
        <v>42052</v>
      </c>
      <c r="AX1167">
        <v>546.83244999999999</v>
      </c>
      <c r="AY1167">
        <v>550.00246000000004</v>
      </c>
      <c r="AZ1167">
        <v>541.09246499999995</v>
      </c>
      <c r="BA1167">
        <v>542.842443</v>
      </c>
      <c r="BB1167">
        <v>1616800</v>
      </c>
      <c r="BC1167">
        <v>542.842443</v>
      </c>
      <c r="BE1167" s="1">
        <v>42052</v>
      </c>
      <c r="BF1167">
        <v>213.740005</v>
      </c>
      <c r="BG1167">
        <v>213.740005</v>
      </c>
      <c r="BH1167">
        <v>206.479996</v>
      </c>
      <c r="BI1167">
        <v>208.80999800000001</v>
      </c>
      <c r="BJ1167">
        <v>4500600</v>
      </c>
      <c r="BK1167">
        <v>208.80999800000001</v>
      </c>
      <c r="BM1167" s="1">
        <v>42052</v>
      </c>
      <c r="BN1167">
        <v>205.699997</v>
      </c>
      <c r="BO1167">
        <v>205.699997</v>
      </c>
      <c r="BP1167">
        <v>201.5</v>
      </c>
      <c r="BQ1167">
        <v>204.35000600000001</v>
      </c>
      <c r="BR1167">
        <v>3979600</v>
      </c>
      <c r="BS1167">
        <v>204.35000600000001</v>
      </c>
      <c r="BU1167" s="1">
        <v>42052</v>
      </c>
      <c r="BV1167">
        <v>48.34</v>
      </c>
      <c r="BW1167">
        <v>49.07</v>
      </c>
      <c r="BX1167">
        <v>48.279998999999997</v>
      </c>
      <c r="BY1167">
        <v>48.66</v>
      </c>
      <c r="BZ1167">
        <v>1229000</v>
      </c>
      <c r="CA1167">
        <v>48.639679999999998</v>
      </c>
      <c r="CC1167" s="1">
        <v>42052</v>
      </c>
      <c r="CD1167">
        <v>18019.800780000001</v>
      </c>
      <c r="CE1167">
        <v>18052.009770000001</v>
      </c>
      <c r="CF1167">
        <v>17951.410159999999</v>
      </c>
      <c r="CG1167">
        <v>18047.58008</v>
      </c>
      <c r="CH1167">
        <v>98760000</v>
      </c>
      <c r="CI1167">
        <v>18047.58008</v>
      </c>
    </row>
    <row r="1168" spans="1:87" x14ac:dyDescent="0.25">
      <c r="A1168" s="3">
        <v>42053</v>
      </c>
      <c r="B1168">
        <v>127.629997</v>
      </c>
      <c r="C1168">
        <v>128.779999</v>
      </c>
      <c r="D1168">
        <v>127.449997</v>
      </c>
      <c r="E1168">
        <v>128.720001</v>
      </c>
      <c r="F1168">
        <v>44891700</v>
      </c>
      <c r="G1168">
        <v>125.612516</v>
      </c>
      <c r="I1168" s="1">
        <v>42053</v>
      </c>
      <c r="J1168">
        <v>43.630001</v>
      </c>
      <c r="K1168">
        <v>43.700001</v>
      </c>
      <c r="L1168">
        <v>43.389999000000003</v>
      </c>
      <c r="M1168">
        <v>43.529998999999997</v>
      </c>
      <c r="N1168">
        <v>27111700</v>
      </c>
      <c r="O1168">
        <v>42.079376000000003</v>
      </c>
      <c r="Q1168" s="1">
        <v>42053</v>
      </c>
      <c r="R1168">
        <v>55.09</v>
      </c>
      <c r="S1168">
        <v>55.200001</v>
      </c>
      <c r="T1168">
        <v>54.400002000000001</v>
      </c>
      <c r="U1168">
        <v>54.52</v>
      </c>
      <c r="V1168">
        <v>13231600</v>
      </c>
      <c r="W1168">
        <v>52.621215999999997</v>
      </c>
      <c r="Y1168" s="1">
        <v>42053</v>
      </c>
      <c r="Z1168">
        <v>103.400002</v>
      </c>
      <c r="AA1168">
        <v>104.33000199999999</v>
      </c>
      <c r="AB1168">
        <v>103.400002</v>
      </c>
      <c r="AC1168">
        <v>103.860001</v>
      </c>
      <c r="AD1168">
        <v>3760200</v>
      </c>
      <c r="AE1168">
        <v>101.8618</v>
      </c>
      <c r="AG1168" s="1">
        <v>42053</v>
      </c>
      <c r="AH1168">
        <v>68.029999000000004</v>
      </c>
      <c r="AI1168">
        <v>69.059997999999993</v>
      </c>
      <c r="AJ1168">
        <v>67.610000999999997</v>
      </c>
      <c r="AK1168">
        <v>67.730002999999996</v>
      </c>
      <c r="AL1168">
        <v>8932600</v>
      </c>
      <c r="AM1168">
        <v>63.945230000000002</v>
      </c>
      <c r="AO1168" s="1">
        <v>42053</v>
      </c>
      <c r="AP1168">
        <v>91.989998</v>
      </c>
      <c r="AQ1168">
        <v>91.989998</v>
      </c>
      <c r="AR1168">
        <v>90.389999000000003</v>
      </c>
      <c r="AS1168">
        <v>91.010002</v>
      </c>
      <c r="AT1168">
        <v>19177900</v>
      </c>
      <c r="AU1168">
        <v>87.124245000000002</v>
      </c>
      <c r="AW1168" s="1">
        <v>42053</v>
      </c>
      <c r="AX1168">
        <v>541.40245800000002</v>
      </c>
      <c r="AY1168">
        <v>545.49247100000002</v>
      </c>
      <c r="AZ1168">
        <v>537.51245600000004</v>
      </c>
      <c r="BA1168">
        <v>539.70242199999996</v>
      </c>
      <c r="BB1168">
        <v>1453000</v>
      </c>
      <c r="BC1168">
        <v>539.70242199999996</v>
      </c>
      <c r="BE1168" s="1">
        <v>42053</v>
      </c>
      <c r="BF1168">
        <v>208.14999399999999</v>
      </c>
      <c r="BG1168">
        <v>210.029999</v>
      </c>
      <c r="BH1168">
        <v>206.570007</v>
      </c>
      <c r="BI1168">
        <v>207.14999399999999</v>
      </c>
      <c r="BJ1168">
        <v>2741800</v>
      </c>
      <c r="BK1168">
        <v>207.14999399999999</v>
      </c>
      <c r="BM1168" s="1">
        <v>42053</v>
      </c>
      <c r="BN1168">
        <v>204.16999799999999</v>
      </c>
      <c r="BO1168">
        <v>206.16999799999999</v>
      </c>
      <c r="BP1168">
        <v>202.60000600000001</v>
      </c>
      <c r="BQ1168">
        <v>204.46000699999999</v>
      </c>
      <c r="BR1168">
        <v>2713600</v>
      </c>
      <c r="BS1168">
        <v>204.46000699999999</v>
      </c>
      <c r="BU1168" s="1">
        <v>42053</v>
      </c>
      <c r="BV1168">
        <v>49.119999</v>
      </c>
      <c r="BW1168">
        <v>49.290000999999997</v>
      </c>
      <c r="BX1168">
        <v>48.84</v>
      </c>
      <c r="BY1168">
        <v>48.919998</v>
      </c>
      <c r="BZ1168">
        <v>503900</v>
      </c>
      <c r="CA1168">
        <v>48.899569999999997</v>
      </c>
      <c r="CC1168" s="1">
        <v>42053</v>
      </c>
      <c r="CD1168">
        <v>18045.720700000002</v>
      </c>
      <c r="CE1168">
        <v>18048.699219999999</v>
      </c>
      <c r="CF1168">
        <v>17982.199219999999</v>
      </c>
      <c r="CG1168">
        <v>18029.849610000001</v>
      </c>
      <c r="CH1168">
        <v>75090000</v>
      </c>
      <c r="CI1168">
        <v>18029.849610000001</v>
      </c>
    </row>
    <row r="1169" spans="1:87" x14ac:dyDescent="0.25">
      <c r="A1169" s="3">
        <v>42054</v>
      </c>
      <c r="B1169">
        <v>128.479996</v>
      </c>
      <c r="C1169">
        <v>129.029999</v>
      </c>
      <c r="D1169">
        <v>128.33000200000001</v>
      </c>
      <c r="E1169">
        <v>128.449997</v>
      </c>
      <c r="F1169">
        <v>37362400</v>
      </c>
      <c r="G1169">
        <v>125.34903</v>
      </c>
      <c r="I1169" s="1">
        <v>42054</v>
      </c>
      <c r="J1169">
        <v>43.18</v>
      </c>
      <c r="K1169">
        <v>43.529998999999997</v>
      </c>
      <c r="L1169">
        <v>43.049999</v>
      </c>
      <c r="M1169">
        <v>43.5</v>
      </c>
      <c r="N1169">
        <v>27603400</v>
      </c>
      <c r="O1169">
        <v>42.050376999999997</v>
      </c>
      <c r="Q1169" s="1">
        <v>42054</v>
      </c>
      <c r="R1169">
        <v>54.41</v>
      </c>
      <c r="S1169">
        <v>54.82</v>
      </c>
      <c r="T1169">
        <v>54.130001</v>
      </c>
      <c r="U1169">
        <v>54.560001</v>
      </c>
      <c r="V1169">
        <v>10784600</v>
      </c>
      <c r="W1169">
        <v>52.659824</v>
      </c>
      <c r="Y1169" s="1">
        <v>42054</v>
      </c>
      <c r="Z1169">
        <v>104</v>
      </c>
      <c r="AA1169">
        <v>104.08000199999999</v>
      </c>
      <c r="AB1169">
        <v>103.550003</v>
      </c>
      <c r="AC1169">
        <v>103.889999</v>
      </c>
      <c r="AD1169">
        <v>5094100</v>
      </c>
      <c r="AE1169">
        <v>101.891222</v>
      </c>
      <c r="AG1169" s="1">
        <v>42054</v>
      </c>
      <c r="AH1169">
        <v>66.059997999999993</v>
      </c>
      <c r="AI1169">
        <v>67.849997999999999</v>
      </c>
      <c r="AJ1169">
        <v>65.419998000000007</v>
      </c>
      <c r="AK1169">
        <v>67.419998000000007</v>
      </c>
      <c r="AL1169">
        <v>9022600</v>
      </c>
      <c r="AM1169">
        <v>63.652548000000003</v>
      </c>
      <c r="AO1169" s="1">
        <v>42054</v>
      </c>
      <c r="AP1169">
        <v>89.639999000000003</v>
      </c>
      <c r="AQ1169">
        <v>90.419998000000007</v>
      </c>
      <c r="AR1169">
        <v>88.580001999999993</v>
      </c>
      <c r="AS1169">
        <v>89.440002000000007</v>
      </c>
      <c r="AT1169">
        <v>19350600</v>
      </c>
      <c r="AU1169">
        <v>85.621278000000004</v>
      </c>
      <c r="AW1169" s="1">
        <v>42054</v>
      </c>
      <c r="AX1169">
        <v>538.04241300000001</v>
      </c>
      <c r="AY1169">
        <v>543.11247000000003</v>
      </c>
      <c r="AZ1169">
        <v>538.01242400000001</v>
      </c>
      <c r="BA1169">
        <v>542.872432</v>
      </c>
      <c r="BB1169">
        <v>989100</v>
      </c>
      <c r="BC1169">
        <v>542.872432</v>
      </c>
      <c r="BE1169" s="1">
        <v>42054</v>
      </c>
      <c r="BF1169">
        <v>207.39999399999999</v>
      </c>
      <c r="BG1169">
        <v>208.759995</v>
      </c>
      <c r="BH1169">
        <v>206.509995</v>
      </c>
      <c r="BI1169">
        <v>207.240005</v>
      </c>
      <c r="BJ1169">
        <v>1706100</v>
      </c>
      <c r="BK1169">
        <v>207.240005</v>
      </c>
      <c r="BM1169" s="1">
        <v>42054</v>
      </c>
      <c r="BN1169">
        <v>205</v>
      </c>
      <c r="BO1169">
        <v>212.44000199999999</v>
      </c>
      <c r="BP1169">
        <v>203.75</v>
      </c>
      <c r="BQ1169">
        <v>211.71000699999999</v>
      </c>
      <c r="BR1169">
        <v>5154100</v>
      </c>
      <c r="BS1169">
        <v>211.71000699999999</v>
      </c>
      <c r="BU1169" s="1">
        <v>42054</v>
      </c>
      <c r="BV1169">
        <v>48.43</v>
      </c>
      <c r="BW1169">
        <v>49.549999</v>
      </c>
      <c r="BX1169">
        <v>48.220001000000003</v>
      </c>
      <c r="BY1169">
        <v>49.220001000000003</v>
      </c>
      <c r="BZ1169">
        <v>611800</v>
      </c>
      <c r="CA1169">
        <v>49.199446999999999</v>
      </c>
      <c r="CC1169" s="1">
        <v>42054</v>
      </c>
      <c r="CD1169">
        <v>18028.66992</v>
      </c>
      <c r="CE1169">
        <v>18028.66992</v>
      </c>
      <c r="CF1169">
        <v>17924.599610000001</v>
      </c>
      <c r="CG1169">
        <v>17985.769530000001</v>
      </c>
      <c r="CH1169">
        <v>79130000</v>
      </c>
      <c r="CI1169">
        <v>17985.769530000001</v>
      </c>
    </row>
    <row r="1170" spans="1:87" x14ac:dyDescent="0.25">
      <c r="A1170" s="3">
        <v>42055</v>
      </c>
      <c r="B1170">
        <v>128.61999499999999</v>
      </c>
      <c r="C1170">
        <v>129.5</v>
      </c>
      <c r="D1170">
        <v>128.050003</v>
      </c>
      <c r="E1170">
        <v>129.5</v>
      </c>
      <c r="F1170">
        <v>48948400</v>
      </c>
      <c r="G1170">
        <v>126.37368499999999</v>
      </c>
      <c r="I1170" s="1">
        <v>42055</v>
      </c>
      <c r="J1170">
        <v>43.509998000000003</v>
      </c>
      <c r="K1170">
        <v>43.880001</v>
      </c>
      <c r="L1170">
        <v>43.290000999999997</v>
      </c>
      <c r="M1170">
        <v>43.860000999999997</v>
      </c>
      <c r="N1170">
        <v>29721100</v>
      </c>
      <c r="O1170">
        <v>42.398381000000001</v>
      </c>
      <c r="Q1170" s="1">
        <v>42055</v>
      </c>
      <c r="R1170">
        <v>54.41</v>
      </c>
      <c r="S1170">
        <v>54.939999</v>
      </c>
      <c r="T1170">
        <v>54.029998999999997</v>
      </c>
      <c r="U1170">
        <v>54.830002</v>
      </c>
      <c r="V1170">
        <v>15049100</v>
      </c>
      <c r="W1170">
        <v>52.920420999999997</v>
      </c>
      <c r="Y1170" s="1">
        <v>42055</v>
      </c>
      <c r="Z1170">
        <v>103.860001</v>
      </c>
      <c r="AA1170">
        <v>104.69000200000001</v>
      </c>
      <c r="AB1170">
        <v>102.730003</v>
      </c>
      <c r="AC1170">
        <v>104.550003</v>
      </c>
      <c r="AD1170">
        <v>5197000</v>
      </c>
      <c r="AE1170">
        <v>102.538527</v>
      </c>
      <c r="AG1170" s="1">
        <v>42055</v>
      </c>
      <c r="AH1170">
        <v>67.190002000000007</v>
      </c>
      <c r="AI1170">
        <v>67.419998000000007</v>
      </c>
      <c r="AJ1170">
        <v>66.330001999999993</v>
      </c>
      <c r="AK1170">
        <v>67.379997000000003</v>
      </c>
      <c r="AL1170">
        <v>8781600</v>
      </c>
      <c r="AM1170">
        <v>63.614781999999998</v>
      </c>
      <c r="AO1170" s="1">
        <v>42055</v>
      </c>
      <c r="AP1170">
        <v>89.400002000000001</v>
      </c>
      <c r="AQ1170">
        <v>89.940002000000007</v>
      </c>
      <c r="AR1170">
        <v>88.849997999999999</v>
      </c>
      <c r="AS1170">
        <v>89.919998000000007</v>
      </c>
      <c r="AT1170">
        <v>15959900</v>
      </c>
      <c r="AU1170">
        <v>86.080779000000007</v>
      </c>
      <c r="AW1170" s="1">
        <v>42055</v>
      </c>
      <c r="AX1170">
        <v>543.13248399999998</v>
      </c>
      <c r="AY1170">
        <v>543.75247000000002</v>
      </c>
      <c r="AZ1170">
        <v>535.80244400000004</v>
      </c>
      <c r="BA1170">
        <v>538.95244100000002</v>
      </c>
      <c r="BB1170">
        <v>1444300</v>
      </c>
      <c r="BC1170">
        <v>538.95244100000002</v>
      </c>
      <c r="BE1170" s="1">
        <v>42055</v>
      </c>
      <c r="BF1170">
        <v>208.229996</v>
      </c>
      <c r="BG1170">
        <v>210.16999799999999</v>
      </c>
      <c r="BH1170">
        <v>207.320007</v>
      </c>
      <c r="BI1170">
        <v>209.63000500000001</v>
      </c>
      <c r="BJ1170">
        <v>2192100</v>
      </c>
      <c r="BK1170">
        <v>209.63000500000001</v>
      </c>
      <c r="BM1170" s="1">
        <v>42055</v>
      </c>
      <c r="BN1170">
        <v>210.779999</v>
      </c>
      <c r="BO1170">
        <v>217.60000600000001</v>
      </c>
      <c r="BP1170">
        <v>209.80999800000001</v>
      </c>
      <c r="BQ1170">
        <v>217.11000100000001</v>
      </c>
      <c r="BR1170">
        <v>5982100</v>
      </c>
      <c r="BS1170">
        <v>217.11000100000001</v>
      </c>
      <c r="BU1170" s="1">
        <v>42055</v>
      </c>
      <c r="BV1170">
        <v>48.759998000000003</v>
      </c>
      <c r="BW1170">
        <v>49.66</v>
      </c>
      <c r="BX1170">
        <v>48.73</v>
      </c>
      <c r="BY1170">
        <v>49.560001</v>
      </c>
      <c r="BZ1170">
        <v>517000</v>
      </c>
      <c r="CA1170">
        <v>49.539306000000003</v>
      </c>
      <c r="CC1170" s="1">
        <v>42055</v>
      </c>
      <c r="CD1170">
        <v>17985.769530000001</v>
      </c>
      <c r="CE1170">
        <v>18144.289059999999</v>
      </c>
      <c r="CF1170">
        <v>17878.369139999999</v>
      </c>
      <c r="CG1170">
        <v>18140.439450000002</v>
      </c>
      <c r="CH1170">
        <v>111390000</v>
      </c>
      <c r="CI1170">
        <v>18140.439450000002</v>
      </c>
    </row>
    <row r="1171" spans="1:87" x14ac:dyDescent="0.25">
      <c r="A1171" s="3">
        <v>42058</v>
      </c>
      <c r="B1171">
        <v>130.020004</v>
      </c>
      <c r="C1171">
        <v>133</v>
      </c>
      <c r="D1171">
        <v>129.66000399999999</v>
      </c>
      <c r="E1171">
        <v>133</v>
      </c>
      <c r="F1171">
        <v>70974100</v>
      </c>
      <c r="G1171">
        <v>129.78918999999999</v>
      </c>
      <c r="I1171" s="1">
        <v>42058</v>
      </c>
      <c r="J1171">
        <v>43.700001</v>
      </c>
      <c r="K1171">
        <v>44.189999</v>
      </c>
      <c r="L1171">
        <v>43.650002000000001</v>
      </c>
      <c r="M1171">
        <v>44.150002000000001</v>
      </c>
      <c r="N1171">
        <v>32518800</v>
      </c>
      <c r="O1171">
        <v>42.678718000000003</v>
      </c>
      <c r="Q1171" s="1">
        <v>42058</v>
      </c>
      <c r="R1171">
        <v>54.68</v>
      </c>
      <c r="S1171">
        <v>55.110000999999997</v>
      </c>
      <c r="T1171">
        <v>54.27</v>
      </c>
      <c r="U1171">
        <v>55.099997999999999</v>
      </c>
      <c r="V1171">
        <v>13715000</v>
      </c>
      <c r="W1171">
        <v>53.181015000000002</v>
      </c>
      <c r="Y1171" s="1">
        <v>42058</v>
      </c>
      <c r="Z1171">
        <v>104.760002</v>
      </c>
      <c r="AA1171">
        <v>105.230003</v>
      </c>
      <c r="AB1171">
        <v>104.44000200000001</v>
      </c>
      <c r="AC1171">
        <v>104.989998</v>
      </c>
      <c r="AD1171">
        <v>5587100</v>
      </c>
      <c r="AE1171">
        <v>102.970057</v>
      </c>
      <c r="AG1171" s="1">
        <v>42058</v>
      </c>
      <c r="AH1171">
        <v>66.680000000000007</v>
      </c>
      <c r="AI1171">
        <v>67.540001000000004</v>
      </c>
      <c r="AJ1171">
        <v>66.510002</v>
      </c>
      <c r="AK1171">
        <v>66.919998000000007</v>
      </c>
      <c r="AL1171">
        <v>6072800</v>
      </c>
      <c r="AM1171">
        <v>63.180487999999997</v>
      </c>
      <c r="AO1171" s="1">
        <v>42058</v>
      </c>
      <c r="AP1171">
        <v>89.260002</v>
      </c>
      <c r="AQ1171">
        <v>89.550003000000004</v>
      </c>
      <c r="AR1171">
        <v>88.739998</v>
      </c>
      <c r="AS1171">
        <v>89.010002</v>
      </c>
      <c r="AT1171">
        <v>12771800</v>
      </c>
      <c r="AU1171">
        <v>85.209636000000003</v>
      </c>
      <c r="AW1171" s="1">
        <v>42058</v>
      </c>
      <c r="AX1171">
        <v>536.05239800000004</v>
      </c>
      <c r="AY1171">
        <v>536.44140400000003</v>
      </c>
      <c r="AZ1171">
        <v>529.41242199999999</v>
      </c>
      <c r="BA1171">
        <v>531.91238099999998</v>
      </c>
      <c r="BB1171">
        <v>1457800</v>
      </c>
      <c r="BC1171">
        <v>531.91238099999998</v>
      </c>
      <c r="BE1171" s="1">
        <v>42058</v>
      </c>
      <c r="BF1171">
        <v>209.39999399999999</v>
      </c>
      <c r="BG1171">
        <v>211</v>
      </c>
      <c r="BH1171">
        <v>205.53999300000001</v>
      </c>
      <c r="BI1171">
        <v>206.429993</v>
      </c>
      <c r="BJ1171">
        <v>3183300</v>
      </c>
      <c r="BK1171">
        <v>206.429993</v>
      </c>
      <c r="BM1171" s="1">
        <v>42058</v>
      </c>
      <c r="BN1171">
        <v>215.66000399999999</v>
      </c>
      <c r="BO1171">
        <v>218.199997</v>
      </c>
      <c r="BP1171">
        <v>206.33000200000001</v>
      </c>
      <c r="BQ1171">
        <v>207.33999600000001</v>
      </c>
      <c r="BR1171">
        <v>8499800</v>
      </c>
      <c r="BS1171">
        <v>207.33999600000001</v>
      </c>
      <c r="BU1171" s="1">
        <v>42058</v>
      </c>
      <c r="BV1171">
        <v>48.98</v>
      </c>
      <c r="BW1171">
        <v>49</v>
      </c>
      <c r="BX1171">
        <v>48.52</v>
      </c>
      <c r="BY1171">
        <v>48.970001000000003</v>
      </c>
      <c r="BZ1171">
        <v>851100</v>
      </c>
      <c r="CA1171">
        <v>48.949551999999997</v>
      </c>
      <c r="CC1171" s="1">
        <v>42058</v>
      </c>
      <c r="CD1171">
        <v>18140.759770000001</v>
      </c>
      <c r="CE1171">
        <v>18141.210940000001</v>
      </c>
      <c r="CF1171">
        <v>18054.839840000001</v>
      </c>
      <c r="CG1171">
        <v>18116.839840000001</v>
      </c>
      <c r="CH1171">
        <v>83670000</v>
      </c>
      <c r="CI1171">
        <v>18116.839840000001</v>
      </c>
    </row>
    <row r="1172" spans="1:87" x14ac:dyDescent="0.25">
      <c r="A1172" s="3">
        <v>42059</v>
      </c>
      <c r="B1172">
        <v>132.94000199999999</v>
      </c>
      <c r="C1172">
        <v>133.60000600000001</v>
      </c>
      <c r="D1172">
        <v>131.16999799999999</v>
      </c>
      <c r="E1172">
        <v>132.16999799999999</v>
      </c>
      <c r="F1172">
        <v>69228100</v>
      </c>
      <c r="G1172">
        <v>128.97922500000001</v>
      </c>
      <c r="I1172" s="1">
        <v>42059</v>
      </c>
      <c r="J1172">
        <v>44.150002000000001</v>
      </c>
      <c r="K1172">
        <v>44.299999</v>
      </c>
      <c r="L1172">
        <v>43.919998</v>
      </c>
      <c r="M1172">
        <v>44.09</v>
      </c>
      <c r="N1172">
        <v>25271700</v>
      </c>
      <c r="O1172">
        <v>42.620716000000002</v>
      </c>
      <c r="Q1172" s="1">
        <v>42059</v>
      </c>
      <c r="R1172">
        <v>55.189999</v>
      </c>
      <c r="S1172">
        <v>55.540000999999997</v>
      </c>
      <c r="T1172">
        <v>55.02</v>
      </c>
      <c r="U1172">
        <v>55.369999</v>
      </c>
      <c r="V1172">
        <v>11957800</v>
      </c>
      <c r="W1172">
        <v>53.441611999999999</v>
      </c>
      <c r="Y1172" s="1">
        <v>42059</v>
      </c>
      <c r="Z1172">
        <v>104.540001</v>
      </c>
      <c r="AA1172">
        <v>105.050003</v>
      </c>
      <c r="AB1172">
        <v>104.349998</v>
      </c>
      <c r="AC1172">
        <v>104.66999800000001</v>
      </c>
      <c r="AD1172">
        <v>4098800</v>
      </c>
      <c r="AE1172">
        <v>102.65621400000001</v>
      </c>
      <c r="AG1172" s="1">
        <v>42059</v>
      </c>
      <c r="AH1172">
        <v>67.470000999999996</v>
      </c>
      <c r="AI1172">
        <v>67.480002999999996</v>
      </c>
      <c r="AJ1172">
        <v>66.760002</v>
      </c>
      <c r="AK1172">
        <v>67.089995999999999</v>
      </c>
      <c r="AL1172">
        <v>4867500</v>
      </c>
      <c r="AM1172">
        <v>63.340986999999998</v>
      </c>
      <c r="AO1172" s="1">
        <v>42059</v>
      </c>
      <c r="AP1172">
        <v>89.330001999999993</v>
      </c>
      <c r="AQ1172">
        <v>89.779999000000004</v>
      </c>
      <c r="AR1172">
        <v>89.129997000000003</v>
      </c>
      <c r="AS1172">
        <v>89.419998000000007</v>
      </c>
      <c r="AT1172">
        <v>9990700</v>
      </c>
      <c r="AU1172">
        <v>85.602126999999996</v>
      </c>
      <c r="AW1172" s="1">
        <v>42059</v>
      </c>
      <c r="AX1172">
        <v>530.00241900000003</v>
      </c>
      <c r="AY1172">
        <v>536.79240300000004</v>
      </c>
      <c r="AZ1172">
        <v>528.25238100000001</v>
      </c>
      <c r="BA1172">
        <v>536.09242400000005</v>
      </c>
      <c r="BB1172">
        <v>1005000</v>
      </c>
      <c r="BC1172">
        <v>536.09242400000005</v>
      </c>
      <c r="BE1172" s="1">
        <v>42059</v>
      </c>
      <c r="BF1172">
        <v>206.529999</v>
      </c>
      <c r="BG1172">
        <v>209</v>
      </c>
      <c r="BH1172">
        <v>205.179993</v>
      </c>
      <c r="BI1172">
        <v>208.05999800000001</v>
      </c>
      <c r="BJ1172">
        <v>2001100</v>
      </c>
      <c r="BK1172">
        <v>208.05999800000001</v>
      </c>
      <c r="BM1172" s="1">
        <v>42059</v>
      </c>
      <c r="BN1172">
        <v>207.28999300000001</v>
      </c>
      <c r="BO1172">
        <v>207.28999300000001</v>
      </c>
      <c r="BP1172">
        <v>201.699997</v>
      </c>
      <c r="BQ1172">
        <v>204.11000100000001</v>
      </c>
      <c r="BR1172">
        <v>6603600</v>
      </c>
      <c r="BS1172">
        <v>204.11000100000001</v>
      </c>
      <c r="BU1172" s="1">
        <v>42059</v>
      </c>
      <c r="BV1172">
        <v>48.200001</v>
      </c>
      <c r="BW1172">
        <v>48.400002000000001</v>
      </c>
      <c r="BX1172">
        <v>47.610000999999997</v>
      </c>
      <c r="BY1172">
        <v>48.279998999999997</v>
      </c>
      <c r="BZ1172">
        <v>996400</v>
      </c>
      <c r="CA1172">
        <v>48.259838000000002</v>
      </c>
      <c r="CC1172" s="1">
        <v>42059</v>
      </c>
      <c r="CD1172">
        <v>18112.570309999999</v>
      </c>
      <c r="CE1172">
        <v>18231.089840000001</v>
      </c>
      <c r="CF1172">
        <v>18098.730469999999</v>
      </c>
      <c r="CG1172">
        <v>18209.189450000002</v>
      </c>
      <c r="CH1172">
        <v>79310000</v>
      </c>
      <c r="CI1172">
        <v>18209.189450000002</v>
      </c>
    </row>
    <row r="1173" spans="1:87" x14ac:dyDescent="0.25">
      <c r="A1173" s="3">
        <v>42060</v>
      </c>
      <c r="B1173">
        <v>131.55999800000001</v>
      </c>
      <c r="C1173">
        <v>131.60000600000001</v>
      </c>
      <c r="D1173">
        <v>128.14999399999999</v>
      </c>
      <c r="E1173">
        <v>128.78999300000001</v>
      </c>
      <c r="F1173">
        <v>74711700</v>
      </c>
      <c r="G1173">
        <v>125.680819</v>
      </c>
      <c r="I1173" s="1">
        <v>42060</v>
      </c>
      <c r="J1173">
        <v>43.950001</v>
      </c>
      <c r="K1173">
        <v>44.09</v>
      </c>
      <c r="L1173">
        <v>43.799999</v>
      </c>
      <c r="M1173">
        <v>43.990001999999997</v>
      </c>
      <c r="N1173">
        <v>29759800</v>
      </c>
      <c r="O1173">
        <v>42.524050000000003</v>
      </c>
      <c r="Q1173" s="1">
        <v>42060</v>
      </c>
      <c r="R1173">
        <v>55.389999000000003</v>
      </c>
      <c r="S1173">
        <v>55.580002</v>
      </c>
      <c r="T1173">
        <v>55.240001999999997</v>
      </c>
      <c r="U1173">
        <v>55.330002</v>
      </c>
      <c r="V1173">
        <v>10516900</v>
      </c>
      <c r="W1173">
        <v>53.403008</v>
      </c>
      <c r="Y1173" s="1">
        <v>42060</v>
      </c>
      <c r="Z1173">
        <v>104.68</v>
      </c>
      <c r="AA1173">
        <v>105.980003</v>
      </c>
      <c r="AB1173">
        <v>104.66999800000001</v>
      </c>
      <c r="AC1173">
        <v>105.57</v>
      </c>
      <c r="AD1173">
        <v>6547200</v>
      </c>
      <c r="AE1173">
        <v>103.5389</v>
      </c>
      <c r="AG1173" s="1">
        <v>42060</v>
      </c>
      <c r="AH1173">
        <v>67.470000999999996</v>
      </c>
      <c r="AI1173">
        <v>67.839995999999999</v>
      </c>
      <c r="AJ1173">
        <v>66.959998999999996</v>
      </c>
      <c r="AK1173">
        <v>67.529999000000004</v>
      </c>
      <c r="AL1173">
        <v>6151800</v>
      </c>
      <c r="AM1173">
        <v>63.756402000000001</v>
      </c>
      <c r="AO1173" s="1">
        <v>42060</v>
      </c>
      <c r="AP1173">
        <v>89.57</v>
      </c>
      <c r="AQ1173">
        <v>89.699996999999996</v>
      </c>
      <c r="AR1173">
        <v>89.080001999999993</v>
      </c>
      <c r="AS1173">
        <v>89.599997999999999</v>
      </c>
      <c r="AT1173">
        <v>9925700</v>
      </c>
      <c r="AU1173">
        <v>85.774441999999993</v>
      </c>
      <c r="AW1173" s="1">
        <v>42060</v>
      </c>
      <c r="AX1173">
        <v>535.90245000000004</v>
      </c>
      <c r="AY1173">
        <v>546.22250099999997</v>
      </c>
      <c r="AZ1173">
        <v>535.447406</v>
      </c>
      <c r="BA1173">
        <v>543.87248899999997</v>
      </c>
      <c r="BB1173">
        <v>1825900</v>
      </c>
      <c r="BC1173">
        <v>543.87248899999997</v>
      </c>
      <c r="BE1173" s="1">
        <v>42060</v>
      </c>
      <c r="BF1173">
        <v>208.83000200000001</v>
      </c>
      <c r="BG1173">
        <v>209.770004</v>
      </c>
      <c r="BH1173">
        <v>202.699997</v>
      </c>
      <c r="BI1173">
        <v>203.529999</v>
      </c>
      <c r="BJ1173">
        <v>2896000</v>
      </c>
      <c r="BK1173">
        <v>203.529999</v>
      </c>
      <c r="BM1173" s="1">
        <v>42060</v>
      </c>
      <c r="BN1173">
        <v>204.94000199999999</v>
      </c>
      <c r="BO1173">
        <v>207.13999899999999</v>
      </c>
      <c r="BP1173">
        <v>202.58000200000001</v>
      </c>
      <c r="BQ1173">
        <v>203.759995</v>
      </c>
      <c r="BR1173">
        <v>3909500</v>
      </c>
      <c r="BS1173">
        <v>203.759995</v>
      </c>
      <c r="BU1173" s="1">
        <v>42060</v>
      </c>
      <c r="BV1173">
        <v>48.450001</v>
      </c>
      <c r="BW1173">
        <v>48.540000999999997</v>
      </c>
      <c r="BX1173">
        <v>48.130001</v>
      </c>
      <c r="BY1173">
        <v>48.43</v>
      </c>
      <c r="BZ1173">
        <v>430000</v>
      </c>
      <c r="CA1173">
        <v>48.409776000000001</v>
      </c>
      <c r="CC1173" s="1">
        <v>42060</v>
      </c>
      <c r="CD1173">
        <v>18208.66992</v>
      </c>
      <c r="CE1173">
        <v>18244.380860000001</v>
      </c>
      <c r="CF1173">
        <v>18182.759770000001</v>
      </c>
      <c r="CG1173">
        <v>18224.570309999999</v>
      </c>
      <c r="CH1173">
        <v>80480000</v>
      </c>
      <c r="CI1173">
        <v>18224.570309999999</v>
      </c>
    </row>
    <row r="1174" spans="1:87" x14ac:dyDescent="0.25">
      <c r="A1174" s="3">
        <v>42061</v>
      </c>
      <c r="B1174">
        <v>128.78999300000001</v>
      </c>
      <c r="C1174">
        <v>130.86999499999999</v>
      </c>
      <c r="D1174">
        <v>126.610001</v>
      </c>
      <c r="E1174">
        <v>130.41999799999999</v>
      </c>
      <c r="F1174">
        <v>91287500</v>
      </c>
      <c r="G1174">
        <v>127.271473</v>
      </c>
      <c r="I1174" s="1">
        <v>42061</v>
      </c>
      <c r="J1174">
        <v>43.990001999999997</v>
      </c>
      <c r="K1174">
        <v>44.23</v>
      </c>
      <c r="L1174">
        <v>43.889999000000003</v>
      </c>
      <c r="M1174">
        <v>44.060001</v>
      </c>
      <c r="N1174">
        <v>28957300</v>
      </c>
      <c r="O1174">
        <v>42.591717000000003</v>
      </c>
      <c r="Q1174" s="1">
        <v>42061</v>
      </c>
      <c r="R1174">
        <v>55.220001000000003</v>
      </c>
      <c r="S1174">
        <v>55.349997999999999</v>
      </c>
      <c r="T1174">
        <v>54.959999000000003</v>
      </c>
      <c r="U1174">
        <v>55.150002000000001</v>
      </c>
      <c r="V1174">
        <v>13579100</v>
      </c>
      <c r="W1174">
        <v>53.229275999999999</v>
      </c>
      <c r="Y1174" s="1">
        <v>42061</v>
      </c>
      <c r="Z1174">
        <v>105.5</v>
      </c>
      <c r="AA1174">
        <v>105.709999</v>
      </c>
      <c r="AB1174">
        <v>104.139999</v>
      </c>
      <c r="AC1174">
        <v>104.55999799999999</v>
      </c>
      <c r="AD1174">
        <v>5049000</v>
      </c>
      <c r="AE1174">
        <v>102.548329</v>
      </c>
      <c r="AG1174" s="1">
        <v>42061</v>
      </c>
      <c r="AH1174">
        <v>66.889999000000003</v>
      </c>
      <c r="AI1174">
        <v>66.889999000000003</v>
      </c>
      <c r="AJ1174">
        <v>65.589995999999999</v>
      </c>
      <c r="AK1174">
        <v>65.849997999999999</v>
      </c>
      <c r="AL1174">
        <v>7837000</v>
      </c>
      <c r="AM1174">
        <v>62.170279999999998</v>
      </c>
      <c r="AO1174" s="1">
        <v>42061</v>
      </c>
      <c r="AP1174">
        <v>89.129997000000003</v>
      </c>
      <c r="AQ1174">
        <v>89.18</v>
      </c>
      <c r="AR1174">
        <v>88.080001999999993</v>
      </c>
      <c r="AS1174">
        <v>88.650002000000001</v>
      </c>
      <c r="AT1174">
        <v>13984000</v>
      </c>
      <c r="AU1174">
        <v>84.865005999999994</v>
      </c>
      <c r="AW1174" s="1">
        <v>42061</v>
      </c>
      <c r="AX1174">
        <v>543.21247600000004</v>
      </c>
      <c r="AY1174">
        <v>556.14252899999997</v>
      </c>
      <c r="AZ1174">
        <v>541.50246400000003</v>
      </c>
      <c r="BA1174">
        <v>555.48251600000003</v>
      </c>
      <c r="BB1174">
        <v>2311500</v>
      </c>
      <c r="BC1174">
        <v>555.48251600000003</v>
      </c>
      <c r="BE1174" s="1">
        <v>42061</v>
      </c>
      <c r="BF1174">
        <v>204.75</v>
      </c>
      <c r="BG1174">
        <v>206.63000500000001</v>
      </c>
      <c r="BH1174">
        <v>203.529999</v>
      </c>
      <c r="BI1174">
        <v>205.88000500000001</v>
      </c>
      <c r="BJ1174">
        <v>2721900</v>
      </c>
      <c r="BK1174">
        <v>205.88000500000001</v>
      </c>
      <c r="BM1174" s="1">
        <v>42061</v>
      </c>
      <c r="BN1174">
        <v>204</v>
      </c>
      <c r="BO1174">
        <v>211.08999600000001</v>
      </c>
      <c r="BP1174">
        <v>202.220001</v>
      </c>
      <c r="BQ1174">
        <v>207.19000199999999</v>
      </c>
      <c r="BR1174">
        <v>6472900</v>
      </c>
      <c r="BS1174">
        <v>207.19000199999999</v>
      </c>
      <c r="BU1174" s="1">
        <v>42061</v>
      </c>
      <c r="BV1174">
        <v>47.939999</v>
      </c>
      <c r="BW1174">
        <v>48.740001999999997</v>
      </c>
      <c r="BX1174">
        <v>47.900002000000001</v>
      </c>
      <c r="BY1174">
        <v>48.650002000000001</v>
      </c>
      <c r="BZ1174">
        <v>815500</v>
      </c>
      <c r="CA1174">
        <v>48.629686</v>
      </c>
      <c r="CC1174" s="1">
        <v>42061</v>
      </c>
      <c r="CD1174">
        <v>18224.410159999999</v>
      </c>
      <c r="CE1174">
        <v>18239.429690000001</v>
      </c>
      <c r="CF1174">
        <v>18157.070309999999</v>
      </c>
      <c r="CG1174">
        <v>18214.41992</v>
      </c>
      <c r="CH1174">
        <v>81500000</v>
      </c>
      <c r="CI1174">
        <v>18214.41992</v>
      </c>
    </row>
    <row r="1175" spans="1:87" x14ac:dyDescent="0.25">
      <c r="A1175" s="3">
        <v>42062</v>
      </c>
      <c r="B1175">
        <v>130</v>
      </c>
      <c r="C1175">
        <v>130.570007</v>
      </c>
      <c r="D1175">
        <v>128.240005</v>
      </c>
      <c r="E1175">
        <v>128.46000699999999</v>
      </c>
      <c r="F1175">
        <v>62014800</v>
      </c>
      <c r="G1175">
        <v>125.35879799999999</v>
      </c>
      <c r="I1175" s="1">
        <v>42062</v>
      </c>
      <c r="J1175">
        <v>44.130001</v>
      </c>
      <c r="K1175">
        <v>44.200001</v>
      </c>
      <c r="L1175">
        <v>43.66</v>
      </c>
      <c r="M1175">
        <v>43.849997999999999</v>
      </c>
      <c r="N1175">
        <v>33807700</v>
      </c>
      <c r="O1175">
        <v>42.388711999999998</v>
      </c>
      <c r="Q1175" s="1">
        <v>42062</v>
      </c>
      <c r="R1175">
        <v>54.82</v>
      </c>
      <c r="S1175">
        <v>55.279998999999997</v>
      </c>
      <c r="T1175">
        <v>54.790000999999997</v>
      </c>
      <c r="U1175">
        <v>54.790000999999997</v>
      </c>
      <c r="V1175">
        <v>12937000</v>
      </c>
      <c r="W1175">
        <v>52.881813999999999</v>
      </c>
      <c r="Y1175" s="1">
        <v>42062</v>
      </c>
      <c r="Z1175">
        <v>104.66999800000001</v>
      </c>
      <c r="AA1175">
        <v>105.139999</v>
      </c>
      <c r="AB1175">
        <v>103.959999</v>
      </c>
      <c r="AC1175">
        <v>104.08000199999999</v>
      </c>
      <c r="AD1175">
        <v>4161600</v>
      </c>
      <c r="AE1175">
        <v>102.077569</v>
      </c>
      <c r="AG1175" s="1">
        <v>42062</v>
      </c>
      <c r="AH1175">
        <v>66</v>
      </c>
      <c r="AI1175">
        <v>66.099997999999999</v>
      </c>
      <c r="AJ1175">
        <v>65.129997000000003</v>
      </c>
      <c r="AK1175">
        <v>65.199996999999996</v>
      </c>
      <c r="AL1175">
        <v>6963500</v>
      </c>
      <c r="AM1175">
        <v>61.556601000000001</v>
      </c>
      <c r="AO1175" s="1">
        <v>42062</v>
      </c>
      <c r="AP1175">
        <v>88.889999000000003</v>
      </c>
      <c r="AQ1175">
        <v>89.279999000000004</v>
      </c>
      <c r="AR1175">
        <v>88.339995999999999</v>
      </c>
      <c r="AS1175">
        <v>88.540001000000004</v>
      </c>
      <c r="AT1175">
        <v>13090600</v>
      </c>
      <c r="AU1175">
        <v>84.759702000000004</v>
      </c>
      <c r="AW1175" s="1">
        <v>42062</v>
      </c>
      <c r="AX1175">
        <v>554.242482</v>
      </c>
      <c r="AY1175">
        <v>564.71254099999999</v>
      </c>
      <c r="AZ1175">
        <v>552.90250300000002</v>
      </c>
      <c r="BA1175">
        <v>558.402511</v>
      </c>
      <c r="BB1175">
        <v>2410100</v>
      </c>
      <c r="BC1175">
        <v>558.402511</v>
      </c>
      <c r="BE1175" s="1">
        <v>42062</v>
      </c>
      <c r="BF1175">
        <v>205.5</v>
      </c>
      <c r="BG1175">
        <v>207.46000699999999</v>
      </c>
      <c r="BH1175">
        <v>202.60000600000001</v>
      </c>
      <c r="BI1175">
        <v>203.75</v>
      </c>
      <c r="BJ1175">
        <v>2399000</v>
      </c>
      <c r="BK1175">
        <v>203.75</v>
      </c>
      <c r="BM1175" s="1">
        <v>42062</v>
      </c>
      <c r="BN1175">
        <v>206.89999399999999</v>
      </c>
      <c r="BO1175">
        <v>208.550003</v>
      </c>
      <c r="BP1175">
        <v>202.800003</v>
      </c>
      <c r="BQ1175">
        <v>203.33999600000001</v>
      </c>
      <c r="BR1175">
        <v>3882100</v>
      </c>
      <c r="BS1175">
        <v>203.33999600000001</v>
      </c>
      <c r="BU1175" s="1">
        <v>42062</v>
      </c>
      <c r="BV1175">
        <v>48.790000999999997</v>
      </c>
      <c r="BW1175">
        <v>49.450001</v>
      </c>
      <c r="BX1175">
        <v>48.639999000000003</v>
      </c>
      <c r="BY1175">
        <v>49.220001000000003</v>
      </c>
      <c r="BZ1175">
        <v>997700</v>
      </c>
      <c r="CA1175">
        <v>49.199446999999999</v>
      </c>
      <c r="CC1175" s="1">
        <v>42062</v>
      </c>
      <c r="CD1175">
        <v>18213.259770000001</v>
      </c>
      <c r="CE1175">
        <v>18213.259770000001</v>
      </c>
      <c r="CF1175">
        <v>18132.380860000001</v>
      </c>
      <c r="CG1175">
        <v>18132.699219999999</v>
      </c>
      <c r="CH1175">
        <v>101110000</v>
      </c>
      <c r="CI1175">
        <v>18132.699219999999</v>
      </c>
    </row>
    <row r="1176" spans="1:87" x14ac:dyDescent="0.25">
      <c r="A1176" s="3">
        <v>42065</v>
      </c>
      <c r="B1176">
        <v>129.25</v>
      </c>
      <c r="C1176">
        <v>130.279999</v>
      </c>
      <c r="D1176">
        <v>128.300003</v>
      </c>
      <c r="E1176">
        <v>129.08999600000001</v>
      </c>
      <c r="F1176">
        <v>48096700</v>
      </c>
      <c r="G1176">
        <v>125.973579</v>
      </c>
      <c r="I1176" s="1">
        <v>42065</v>
      </c>
      <c r="J1176">
        <v>43.669998</v>
      </c>
      <c r="K1176">
        <v>44.189999</v>
      </c>
      <c r="L1176">
        <v>43.549999</v>
      </c>
      <c r="M1176">
        <v>43.880001</v>
      </c>
      <c r="N1176">
        <v>31924000</v>
      </c>
      <c r="O1176">
        <v>42.417715000000001</v>
      </c>
      <c r="Q1176" s="1">
        <v>42065</v>
      </c>
      <c r="R1176">
        <v>54.790000999999997</v>
      </c>
      <c r="S1176">
        <v>55.560001</v>
      </c>
      <c r="T1176">
        <v>54.720001000000003</v>
      </c>
      <c r="U1176">
        <v>55.549999</v>
      </c>
      <c r="V1176">
        <v>12988500</v>
      </c>
      <c r="W1176">
        <v>53.615343000000003</v>
      </c>
      <c r="Y1176" s="1">
        <v>42065</v>
      </c>
      <c r="Z1176">
        <v>104.349998</v>
      </c>
      <c r="AA1176">
        <v>105.980003</v>
      </c>
      <c r="AB1176">
        <v>104.349998</v>
      </c>
      <c r="AC1176">
        <v>105.889999</v>
      </c>
      <c r="AD1176">
        <v>5635500</v>
      </c>
      <c r="AE1176">
        <v>103.852743</v>
      </c>
      <c r="AG1176" s="1">
        <v>42065</v>
      </c>
      <c r="AH1176">
        <v>65.199996999999996</v>
      </c>
      <c r="AI1176">
        <v>65.360000999999997</v>
      </c>
      <c r="AJ1176">
        <v>63.830002</v>
      </c>
      <c r="AK1176">
        <v>64.400002000000001</v>
      </c>
      <c r="AL1176">
        <v>8059200</v>
      </c>
      <c r="AM1176">
        <v>60.801310000000001</v>
      </c>
      <c r="AO1176" s="1">
        <v>42065</v>
      </c>
      <c r="AP1176">
        <v>88.339995999999999</v>
      </c>
      <c r="AQ1176">
        <v>88.519997000000004</v>
      </c>
      <c r="AR1176">
        <v>87.349997999999999</v>
      </c>
      <c r="AS1176">
        <v>88.040001000000004</v>
      </c>
      <c r="AT1176">
        <v>13793700</v>
      </c>
      <c r="AU1176">
        <v>84.281049999999993</v>
      </c>
      <c r="AW1176" s="1">
        <v>42065</v>
      </c>
      <c r="AX1176">
        <v>560.53255899999999</v>
      </c>
      <c r="AY1176">
        <v>572.15256199999999</v>
      </c>
      <c r="AZ1176">
        <v>558.75253099999998</v>
      </c>
      <c r="BA1176">
        <v>571.34260099999995</v>
      </c>
      <c r="BB1176">
        <v>2129600</v>
      </c>
      <c r="BC1176">
        <v>571.34260099999995</v>
      </c>
      <c r="BE1176" s="1">
        <v>42065</v>
      </c>
      <c r="BF1176">
        <v>204.19000199999999</v>
      </c>
      <c r="BG1176">
        <v>205.520004</v>
      </c>
      <c r="BH1176">
        <v>202.199997</v>
      </c>
      <c r="BI1176">
        <v>205.03999300000001</v>
      </c>
      <c r="BJ1176">
        <v>2022500</v>
      </c>
      <c r="BK1176">
        <v>205.03999300000001</v>
      </c>
      <c r="BM1176" s="1">
        <v>42065</v>
      </c>
      <c r="BN1176">
        <v>202.699997</v>
      </c>
      <c r="BO1176">
        <v>203.33999600000001</v>
      </c>
      <c r="BP1176">
        <v>195.83000200000001</v>
      </c>
      <c r="BQ1176">
        <v>197.33000200000001</v>
      </c>
      <c r="BR1176">
        <v>7922100</v>
      </c>
      <c r="BS1176">
        <v>197.33000200000001</v>
      </c>
      <c r="BU1176" s="1">
        <v>42065</v>
      </c>
      <c r="BV1176">
        <v>49.360000999999997</v>
      </c>
      <c r="BW1176">
        <v>50.060001</v>
      </c>
      <c r="BX1176">
        <v>48.689999</v>
      </c>
      <c r="BY1176">
        <v>48.91</v>
      </c>
      <c r="BZ1176">
        <v>1409900</v>
      </c>
      <c r="CA1176">
        <v>48.889575999999998</v>
      </c>
      <c r="CC1176" s="1">
        <v>42065</v>
      </c>
      <c r="CD1176">
        <v>18134.050780000001</v>
      </c>
      <c r="CE1176">
        <v>18288.630860000001</v>
      </c>
      <c r="CF1176">
        <v>18122.589840000001</v>
      </c>
      <c r="CG1176">
        <v>18288.630860000001</v>
      </c>
      <c r="CH1176">
        <v>89790000</v>
      </c>
      <c r="CI1176">
        <v>18288.630860000001</v>
      </c>
    </row>
    <row r="1177" spans="1:87" x14ac:dyDescent="0.25">
      <c r="A1177" s="3">
        <v>42066</v>
      </c>
      <c r="B1177">
        <v>128.96000699999999</v>
      </c>
      <c r="C1177">
        <v>129.520004</v>
      </c>
      <c r="D1177">
        <v>128.08999600000001</v>
      </c>
      <c r="E1177">
        <v>129.36000100000001</v>
      </c>
      <c r="F1177">
        <v>37816300</v>
      </c>
      <c r="G1177">
        <v>126.237065</v>
      </c>
      <c r="I1177" s="1">
        <v>42066</v>
      </c>
      <c r="J1177">
        <v>43.560001</v>
      </c>
      <c r="K1177">
        <v>43.830002</v>
      </c>
      <c r="L1177">
        <v>43.09</v>
      </c>
      <c r="M1177">
        <v>43.279998999999997</v>
      </c>
      <c r="N1177">
        <v>31748600</v>
      </c>
      <c r="O1177">
        <v>41.837707999999999</v>
      </c>
      <c r="Q1177" s="1">
        <v>42066</v>
      </c>
      <c r="R1177">
        <v>55.450001</v>
      </c>
      <c r="S1177">
        <v>55.580002</v>
      </c>
      <c r="T1177">
        <v>55.139999000000003</v>
      </c>
      <c r="U1177">
        <v>55.450001</v>
      </c>
      <c r="V1177">
        <v>11759600</v>
      </c>
      <c r="W1177">
        <v>53.518827000000002</v>
      </c>
      <c r="Y1177" s="1">
        <v>42066</v>
      </c>
      <c r="Z1177">
        <v>105.779999</v>
      </c>
      <c r="AA1177">
        <v>106.639999</v>
      </c>
      <c r="AB1177">
        <v>105.209999</v>
      </c>
      <c r="AC1177">
        <v>106.349998</v>
      </c>
      <c r="AD1177">
        <v>4671900</v>
      </c>
      <c r="AE1177">
        <v>104.303892</v>
      </c>
      <c r="AG1177" s="1">
        <v>42066</v>
      </c>
      <c r="AH1177">
        <v>64.360000999999997</v>
      </c>
      <c r="AI1177">
        <v>65.269997000000004</v>
      </c>
      <c r="AJ1177">
        <v>64.269997000000004</v>
      </c>
      <c r="AK1177">
        <v>64.779999000000004</v>
      </c>
      <c r="AL1177">
        <v>5424700</v>
      </c>
      <c r="AM1177">
        <v>61.160072</v>
      </c>
      <c r="AO1177" s="1">
        <v>42066</v>
      </c>
      <c r="AP1177">
        <v>87.93</v>
      </c>
      <c r="AQ1177">
        <v>88.019997000000004</v>
      </c>
      <c r="AR1177">
        <v>87.129997000000003</v>
      </c>
      <c r="AS1177">
        <v>87.620002999999997</v>
      </c>
      <c r="AT1177">
        <v>13493800</v>
      </c>
      <c r="AU1177">
        <v>83.878984000000003</v>
      </c>
      <c r="AW1177" s="1">
        <v>42066</v>
      </c>
      <c r="AX1177">
        <v>570.45258699999999</v>
      </c>
      <c r="AY1177">
        <v>575.39258800000005</v>
      </c>
      <c r="AZ1177">
        <v>566.522559</v>
      </c>
      <c r="BA1177">
        <v>573.64260999999999</v>
      </c>
      <c r="BB1177">
        <v>1704700</v>
      </c>
      <c r="BC1177">
        <v>573.64260999999999</v>
      </c>
      <c r="BE1177" s="1">
        <v>42066</v>
      </c>
      <c r="BF1177">
        <v>204.5</v>
      </c>
      <c r="BG1177">
        <v>207.39999399999999</v>
      </c>
      <c r="BH1177">
        <v>204.5</v>
      </c>
      <c r="BI1177">
        <v>206.33999600000001</v>
      </c>
      <c r="BJ1177">
        <v>2317200</v>
      </c>
      <c r="BK1177">
        <v>206.33999600000001</v>
      </c>
      <c r="BM1177" s="1">
        <v>42066</v>
      </c>
      <c r="BN1177">
        <v>196.80999800000001</v>
      </c>
      <c r="BO1177">
        <v>200.240005</v>
      </c>
      <c r="BP1177">
        <v>195.320007</v>
      </c>
      <c r="BQ1177">
        <v>199.55999800000001</v>
      </c>
      <c r="BR1177">
        <v>4432300</v>
      </c>
      <c r="BS1177">
        <v>199.55999800000001</v>
      </c>
      <c r="BU1177" s="1">
        <v>42066</v>
      </c>
      <c r="BV1177">
        <v>48.709999000000003</v>
      </c>
      <c r="BW1177">
        <v>48.869999</v>
      </c>
      <c r="BX1177">
        <v>47.389999000000003</v>
      </c>
      <c r="BY1177">
        <v>47.610000999999997</v>
      </c>
      <c r="BZ1177">
        <v>1445100</v>
      </c>
      <c r="CA1177">
        <v>47.590119000000001</v>
      </c>
      <c r="CC1177" s="1">
        <v>42066</v>
      </c>
      <c r="CD1177">
        <v>18281.949219999999</v>
      </c>
      <c r="CE1177">
        <v>18281.949219999999</v>
      </c>
      <c r="CF1177">
        <v>18136.880860000001</v>
      </c>
      <c r="CG1177">
        <v>18203.369139999999</v>
      </c>
      <c r="CH1177">
        <v>83830000</v>
      </c>
      <c r="CI1177">
        <v>18203.369139999999</v>
      </c>
    </row>
    <row r="1178" spans="1:87" x14ac:dyDescent="0.25">
      <c r="A1178" s="3">
        <v>42067</v>
      </c>
      <c r="B1178">
        <v>129.10000600000001</v>
      </c>
      <c r="C1178">
        <v>129.55999800000001</v>
      </c>
      <c r="D1178">
        <v>128.320007</v>
      </c>
      <c r="E1178">
        <v>128.53999300000001</v>
      </c>
      <c r="F1178">
        <v>31666300</v>
      </c>
      <c r="G1178">
        <v>125.436854</v>
      </c>
      <c r="I1178" s="1">
        <v>42067</v>
      </c>
      <c r="J1178">
        <v>43.009998000000003</v>
      </c>
      <c r="K1178">
        <v>43.209999000000003</v>
      </c>
      <c r="L1178">
        <v>42.880001</v>
      </c>
      <c r="M1178">
        <v>43.060001</v>
      </c>
      <c r="N1178">
        <v>25748700</v>
      </c>
      <c r="O1178">
        <v>41.625042000000001</v>
      </c>
      <c r="Q1178" s="1">
        <v>42067</v>
      </c>
      <c r="R1178">
        <v>55.169998</v>
      </c>
      <c r="S1178">
        <v>55.200001</v>
      </c>
      <c r="T1178">
        <v>54.669998</v>
      </c>
      <c r="U1178">
        <v>54.82</v>
      </c>
      <c r="V1178">
        <v>16653300</v>
      </c>
      <c r="W1178">
        <v>52.910767999999997</v>
      </c>
      <c r="Y1178" s="1">
        <v>42067</v>
      </c>
      <c r="Z1178">
        <v>105.860001</v>
      </c>
      <c r="AA1178">
        <v>106</v>
      </c>
      <c r="AB1178">
        <v>104.779999</v>
      </c>
      <c r="AC1178">
        <v>105.57</v>
      </c>
      <c r="AD1178">
        <v>4972300</v>
      </c>
      <c r="AE1178">
        <v>103.5389</v>
      </c>
      <c r="AG1178" s="1">
        <v>42067</v>
      </c>
      <c r="AH1178">
        <v>64.790001000000004</v>
      </c>
      <c r="AI1178">
        <v>64.790001000000004</v>
      </c>
      <c r="AJ1178">
        <v>63.669998</v>
      </c>
      <c r="AK1178">
        <v>64.25</v>
      </c>
      <c r="AL1178">
        <v>5487100</v>
      </c>
      <c r="AM1178">
        <v>60.659689999999998</v>
      </c>
      <c r="AO1178" s="1">
        <v>42067</v>
      </c>
      <c r="AP1178">
        <v>87.959998999999996</v>
      </c>
      <c r="AQ1178">
        <v>87.959998999999996</v>
      </c>
      <c r="AR1178">
        <v>86.93</v>
      </c>
      <c r="AS1178">
        <v>87.18</v>
      </c>
      <c r="AT1178">
        <v>13467600</v>
      </c>
      <c r="AU1178">
        <v>83.457768000000002</v>
      </c>
      <c r="AW1178" s="1">
        <v>42067</v>
      </c>
      <c r="AX1178">
        <v>571.87261899999999</v>
      </c>
      <c r="AY1178">
        <v>577.11263699999995</v>
      </c>
      <c r="AZ1178">
        <v>568.01254600000004</v>
      </c>
      <c r="BA1178">
        <v>573.37258299999996</v>
      </c>
      <c r="BB1178">
        <v>1876800</v>
      </c>
      <c r="BC1178">
        <v>573.37258299999996</v>
      </c>
      <c r="BE1178" s="1">
        <v>42067</v>
      </c>
      <c r="BF1178">
        <v>205.199997</v>
      </c>
      <c r="BG1178">
        <v>208.41999799999999</v>
      </c>
      <c r="BH1178">
        <v>205.029999</v>
      </c>
      <c r="BI1178">
        <v>207.69000199999999</v>
      </c>
      <c r="BJ1178">
        <v>1700400</v>
      </c>
      <c r="BK1178">
        <v>207.69000199999999</v>
      </c>
      <c r="BM1178" s="1">
        <v>42067</v>
      </c>
      <c r="BN1178">
        <v>199.25</v>
      </c>
      <c r="BO1178">
        <v>202.520004</v>
      </c>
      <c r="BP1178">
        <v>197.21000699999999</v>
      </c>
      <c r="BQ1178">
        <v>202.44000199999999</v>
      </c>
      <c r="BR1178">
        <v>4222000</v>
      </c>
      <c r="BS1178">
        <v>202.44000199999999</v>
      </c>
      <c r="BU1178" s="1">
        <v>42067</v>
      </c>
      <c r="BV1178">
        <v>48.040000999999997</v>
      </c>
      <c r="BW1178">
        <v>48.59</v>
      </c>
      <c r="BX1178">
        <v>47.57</v>
      </c>
      <c r="BY1178">
        <v>48.349997999999999</v>
      </c>
      <c r="BZ1178">
        <v>876600</v>
      </c>
      <c r="CA1178">
        <v>48.329808</v>
      </c>
      <c r="CC1178" s="1">
        <v>42067</v>
      </c>
      <c r="CD1178">
        <v>18203.369139999999</v>
      </c>
      <c r="CE1178">
        <v>18203.369139999999</v>
      </c>
      <c r="CF1178">
        <v>18029.5</v>
      </c>
      <c r="CG1178">
        <v>18096.900389999999</v>
      </c>
      <c r="CH1178">
        <v>80900000</v>
      </c>
      <c r="CI1178">
        <v>18096.900389999999</v>
      </c>
    </row>
    <row r="1179" spans="1:87" x14ac:dyDescent="0.25">
      <c r="A1179" s="3">
        <v>42068</v>
      </c>
      <c r="B1179">
        <v>128.58000200000001</v>
      </c>
      <c r="C1179">
        <v>128.75</v>
      </c>
      <c r="D1179">
        <v>125.760002</v>
      </c>
      <c r="E1179">
        <v>126.410004</v>
      </c>
      <c r="F1179">
        <v>56517100</v>
      </c>
      <c r="G1179">
        <v>123.358285</v>
      </c>
      <c r="I1179" s="1">
        <v>42068</v>
      </c>
      <c r="J1179">
        <v>43.07</v>
      </c>
      <c r="K1179">
        <v>43.240001999999997</v>
      </c>
      <c r="L1179">
        <v>42.82</v>
      </c>
      <c r="M1179">
        <v>43.110000999999997</v>
      </c>
      <c r="N1179">
        <v>23193500</v>
      </c>
      <c r="O1179">
        <v>41.673375</v>
      </c>
      <c r="Q1179" s="1">
        <v>42068</v>
      </c>
      <c r="R1179">
        <v>54.939999</v>
      </c>
      <c r="S1179">
        <v>55.009998000000003</v>
      </c>
      <c r="T1179">
        <v>54.650002000000001</v>
      </c>
      <c r="U1179">
        <v>54.84</v>
      </c>
      <c r="V1179">
        <v>9576100</v>
      </c>
      <c r="W1179">
        <v>52.930070999999998</v>
      </c>
      <c r="Y1179" s="1">
        <v>42068</v>
      </c>
      <c r="Z1179">
        <v>105.540001</v>
      </c>
      <c r="AA1179">
        <v>105.80999799999999</v>
      </c>
      <c r="AB1179">
        <v>104.870003</v>
      </c>
      <c r="AC1179">
        <v>105.029999</v>
      </c>
      <c r="AD1179">
        <v>3954700</v>
      </c>
      <c r="AE1179">
        <v>103.009288</v>
      </c>
      <c r="AG1179" s="1">
        <v>42068</v>
      </c>
      <c r="AH1179">
        <v>64.010002</v>
      </c>
      <c r="AI1179">
        <v>64.080001999999993</v>
      </c>
      <c r="AJ1179">
        <v>63.330002</v>
      </c>
      <c r="AK1179">
        <v>63.330002</v>
      </c>
      <c r="AL1179">
        <v>5987600</v>
      </c>
      <c r="AM1179">
        <v>59.791102000000002</v>
      </c>
      <c r="AO1179" s="1">
        <v>42068</v>
      </c>
      <c r="AP1179">
        <v>87.07</v>
      </c>
      <c r="AQ1179">
        <v>87.190002000000007</v>
      </c>
      <c r="AR1179">
        <v>86.519997000000004</v>
      </c>
      <c r="AS1179">
        <v>86.739998</v>
      </c>
      <c r="AT1179">
        <v>12527600</v>
      </c>
      <c r="AU1179">
        <v>83.036552</v>
      </c>
      <c r="AW1179" s="1">
        <v>42068</v>
      </c>
      <c r="AX1179">
        <v>575.02261599999997</v>
      </c>
      <c r="AY1179">
        <v>577.91262099999994</v>
      </c>
      <c r="AZ1179">
        <v>573.41260899999997</v>
      </c>
      <c r="BA1179">
        <v>575.33260900000005</v>
      </c>
      <c r="BB1179">
        <v>1389600</v>
      </c>
      <c r="BC1179">
        <v>575.33260900000005</v>
      </c>
      <c r="BE1179" s="1">
        <v>42068</v>
      </c>
      <c r="BF1179">
        <v>207.75</v>
      </c>
      <c r="BG1179">
        <v>214.570007</v>
      </c>
      <c r="BH1179">
        <v>207.21000699999999</v>
      </c>
      <c r="BI1179">
        <v>214.229996</v>
      </c>
      <c r="BJ1179">
        <v>3826400</v>
      </c>
      <c r="BK1179">
        <v>214.229996</v>
      </c>
      <c r="BM1179" s="1">
        <v>42068</v>
      </c>
      <c r="BN1179">
        <v>202.85000600000001</v>
      </c>
      <c r="BO1179">
        <v>206.19000199999999</v>
      </c>
      <c r="BP1179">
        <v>200.14999399999999</v>
      </c>
      <c r="BQ1179">
        <v>200.63000500000001</v>
      </c>
      <c r="BR1179">
        <v>4877000</v>
      </c>
      <c r="BS1179">
        <v>200.63000500000001</v>
      </c>
      <c r="BU1179" s="1">
        <v>42068</v>
      </c>
      <c r="BV1179">
        <v>48.419998</v>
      </c>
      <c r="BW1179">
        <v>48.77</v>
      </c>
      <c r="BX1179">
        <v>48.18</v>
      </c>
      <c r="BY1179">
        <v>48.450001</v>
      </c>
      <c r="BZ1179">
        <v>821500</v>
      </c>
      <c r="CA1179">
        <v>48.429769</v>
      </c>
      <c r="CC1179" s="1">
        <v>42068</v>
      </c>
      <c r="CD1179">
        <v>18096.900389999999</v>
      </c>
      <c r="CE1179">
        <v>18160.349610000001</v>
      </c>
      <c r="CF1179">
        <v>18087.650389999999</v>
      </c>
      <c r="CG1179">
        <v>18135.720700000002</v>
      </c>
      <c r="CH1179">
        <v>75840000</v>
      </c>
      <c r="CI1179">
        <v>18135.720700000002</v>
      </c>
    </row>
    <row r="1180" spans="1:87" x14ac:dyDescent="0.25">
      <c r="A1180" s="3">
        <v>42069</v>
      </c>
      <c r="B1180">
        <v>128.39999399999999</v>
      </c>
      <c r="C1180">
        <v>129.36999499999999</v>
      </c>
      <c r="D1180">
        <v>126.260002</v>
      </c>
      <c r="E1180">
        <v>126.599998</v>
      </c>
      <c r="F1180">
        <v>72842100</v>
      </c>
      <c r="G1180">
        <v>123.543693</v>
      </c>
      <c r="I1180" s="1">
        <v>42069</v>
      </c>
      <c r="J1180">
        <v>43</v>
      </c>
      <c r="K1180">
        <v>43.110000999999997</v>
      </c>
      <c r="L1180">
        <v>42.150002000000001</v>
      </c>
      <c r="M1180">
        <v>42.360000999999997</v>
      </c>
      <c r="N1180">
        <v>36248800</v>
      </c>
      <c r="O1180">
        <v>40.948368000000002</v>
      </c>
      <c r="Q1180" s="1">
        <v>42069</v>
      </c>
      <c r="R1180">
        <v>54.98</v>
      </c>
      <c r="S1180">
        <v>55.490001999999997</v>
      </c>
      <c r="T1180">
        <v>54.509998000000003</v>
      </c>
      <c r="U1180">
        <v>54.59</v>
      </c>
      <c r="V1180">
        <v>17298400</v>
      </c>
      <c r="W1180">
        <v>52.688777999999999</v>
      </c>
      <c r="Y1180" s="1">
        <v>42069</v>
      </c>
      <c r="Z1180">
        <v>104.66999800000001</v>
      </c>
      <c r="AA1180">
        <v>105</v>
      </c>
      <c r="AB1180">
        <v>103.489998</v>
      </c>
      <c r="AC1180">
        <v>103.82</v>
      </c>
      <c r="AD1180">
        <v>5704200</v>
      </c>
      <c r="AE1180">
        <v>101.822569</v>
      </c>
      <c r="AG1180" s="1">
        <v>42069</v>
      </c>
      <c r="AH1180">
        <v>63</v>
      </c>
      <c r="AI1180">
        <v>63.68</v>
      </c>
      <c r="AJ1180">
        <v>62.669998</v>
      </c>
      <c r="AK1180">
        <v>62.790000999999997</v>
      </c>
      <c r="AL1180">
        <v>6732800</v>
      </c>
      <c r="AM1180">
        <v>59.281275999999998</v>
      </c>
      <c r="AO1180" s="1">
        <v>42069</v>
      </c>
      <c r="AP1180">
        <v>86.410004000000001</v>
      </c>
      <c r="AQ1180">
        <v>86.599997999999999</v>
      </c>
      <c r="AR1180">
        <v>85.32</v>
      </c>
      <c r="AS1180">
        <v>85.629997000000003</v>
      </c>
      <c r="AT1180">
        <v>16070500</v>
      </c>
      <c r="AU1180">
        <v>81.973944000000003</v>
      </c>
      <c r="AW1180" s="1">
        <v>42069</v>
      </c>
      <c r="AX1180">
        <v>574.88258299999995</v>
      </c>
      <c r="AY1180">
        <v>576.68262500000003</v>
      </c>
      <c r="AZ1180">
        <v>566.76253599999995</v>
      </c>
      <c r="BA1180">
        <v>567.68755799999997</v>
      </c>
      <c r="BB1180">
        <v>1659100</v>
      </c>
      <c r="BC1180">
        <v>567.68755799999997</v>
      </c>
      <c r="BE1180" s="1">
        <v>42069</v>
      </c>
      <c r="BF1180">
        <v>215.10000600000001</v>
      </c>
      <c r="BG1180">
        <v>217.85000600000001</v>
      </c>
      <c r="BH1180">
        <v>212.71000699999999</v>
      </c>
      <c r="BI1180">
        <v>213.30999800000001</v>
      </c>
      <c r="BJ1180">
        <v>3176400</v>
      </c>
      <c r="BK1180">
        <v>213.30999800000001</v>
      </c>
      <c r="BM1180" s="1">
        <v>42069</v>
      </c>
      <c r="BN1180">
        <v>199.21000699999999</v>
      </c>
      <c r="BO1180">
        <v>200.75</v>
      </c>
      <c r="BP1180">
        <v>192.14999399999999</v>
      </c>
      <c r="BQ1180">
        <v>193.88000500000001</v>
      </c>
      <c r="BR1180">
        <v>6712400</v>
      </c>
      <c r="BS1180">
        <v>193.88000500000001</v>
      </c>
      <c r="BU1180" s="1">
        <v>42069</v>
      </c>
      <c r="BV1180">
        <v>48</v>
      </c>
      <c r="BW1180">
        <v>48.43</v>
      </c>
      <c r="BX1180">
        <v>47.610000999999997</v>
      </c>
      <c r="BY1180">
        <v>47.700001</v>
      </c>
      <c r="BZ1180">
        <v>761600</v>
      </c>
      <c r="CA1180">
        <v>47.680081999999999</v>
      </c>
      <c r="CC1180" s="1">
        <v>42069</v>
      </c>
      <c r="CD1180">
        <v>18135.720700000002</v>
      </c>
      <c r="CE1180">
        <v>18135.720700000002</v>
      </c>
      <c r="CF1180">
        <v>17825.150389999999</v>
      </c>
      <c r="CG1180">
        <v>17856.779299999998</v>
      </c>
      <c r="CH1180">
        <v>113350000</v>
      </c>
      <c r="CI1180">
        <v>17856.779299999998</v>
      </c>
    </row>
    <row r="1181" spans="1:87" x14ac:dyDescent="0.25">
      <c r="A1181" s="3">
        <v>42072</v>
      </c>
      <c r="B1181">
        <v>127.959999</v>
      </c>
      <c r="C1181">
        <v>129.570007</v>
      </c>
      <c r="D1181">
        <v>125.05999799999999</v>
      </c>
      <c r="E1181">
        <v>127.139999</v>
      </c>
      <c r="F1181">
        <v>88528500</v>
      </c>
      <c r="G1181">
        <v>124.07065799999999</v>
      </c>
      <c r="I1181" s="1">
        <v>42072</v>
      </c>
      <c r="J1181">
        <v>42.189999</v>
      </c>
      <c r="K1181">
        <v>43.130001</v>
      </c>
      <c r="L1181">
        <v>42.189999</v>
      </c>
      <c r="M1181">
        <v>42.849997999999999</v>
      </c>
      <c r="N1181">
        <v>32108000</v>
      </c>
      <c r="O1181">
        <v>41.422037000000003</v>
      </c>
      <c r="Q1181" s="1">
        <v>42072</v>
      </c>
      <c r="R1181">
        <v>54.779998999999997</v>
      </c>
      <c r="S1181">
        <v>55.009998000000003</v>
      </c>
      <c r="T1181">
        <v>54.630001</v>
      </c>
      <c r="U1181">
        <v>54.669998</v>
      </c>
      <c r="V1181">
        <v>11937900</v>
      </c>
      <c r="W1181">
        <v>52.765990000000002</v>
      </c>
      <c r="Y1181" s="1">
        <v>42072</v>
      </c>
      <c r="Z1181">
        <v>103.94000200000001</v>
      </c>
      <c r="AA1181">
        <v>105.41999800000001</v>
      </c>
      <c r="AB1181">
        <v>103.82</v>
      </c>
      <c r="AC1181">
        <v>105.260002</v>
      </c>
      <c r="AD1181">
        <v>4868900</v>
      </c>
      <c r="AE1181">
        <v>103.234866</v>
      </c>
      <c r="AG1181" s="1">
        <v>42072</v>
      </c>
      <c r="AH1181">
        <v>62.77</v>
      </c>
      <c r="AI1181">
        <v>63.34</v>
      </c>
      <c r="AJ1181">
        <v>61.970001000000003</v>
      </c>
      <c r="AK1181">
        <v>61.970001000000003</v>
      </c>
      <c r="AL1181">
        <v>6492800</v>
      </c>
      <c r="AM1181">
        <v>58.507097999999999</v>
      </c>
      <c r="AO1181" s="1">
        <v>42072</v>
      </c>
      <c r="AP1181">
        <v>86.120002999999997</v>
      </c>
      <c r="AQ1181">
        <v>86.379997000000003</v>
      </c>
      <c r="AR1181">
        <v>85.120002999999997</v>
      </c>
      <c r="AS1181">
        <v>85.160004000000001</v>
      </c>
      <c r="AT1181">
        <v>14503800</v>
      </c>
      <c r="AU1181">
        <v>81.524017000000001</v>
      </c>
      <c r="AW1181" s="1">
        <v>42072</v>
      </c>
      <c r="AX1181">
        <v>566.86254099999996</v>
      </c>
      <c r="AY1181">
        <v>570.27258900000004</v>
      </c>
      <c r="AZ1181">
        <v>563.53756599999997</v>
      </c>
      <c r="BA1181">
        <v>568.85255700000005</v>
      </c>
      <c r="BB1181">
        <v>1062100</v>
      </c>
      <c r="BC1181">
        <v>568.85255700000005</v>
      </c>
      <c r="BE1181" s="1">
        <v>42072</v>
      </c>
      <c r="BF1181">
        <v>212</v>
      </c>
      <c r="BG1181">
        <v>212.71000699999999</v>
      </c>
      <c r="BH1181">
        <v>209.35000600000001</v>
      </c>
      <c r="BI1181">
        <v>211.61999499999999</v>
      </c>
      <c r="BJ1181">
        <v>1742000</v>
      </c>
      <c r="BK1181">
        <v>211.61999499999999</v>
      </c>
      <c r="BM1181" s="1">
        <v>42072</v>
      </c>
      <c r="BN1181">
        <v>194.38999899999999</v>
      </c>
      <c r="BO1181">
        <v>194.490005</v>
      </c>
      <c r="BP1181">
        <v>188.25</v>
      </c>
      <c r="BQ1181">
        <v>190.88000500000001</v>
      </c>
      <c r="BR1181">
        <v>6736700</v>
      </c>
      <c r="BS1181">
        <v>190.88000500000001</v>
      </c>
      <c r="BU1181" s="1">
        <v>42072</v>
      </c>
      <c r="BV1181">
        <v>47.880001</v>
      </c>
      <c r="BW1181">
        <v>47.970001000000003</v>
      </c>
      <c r="BX1181">
        <v>47.41</v>
      </c>
      <c r="BY1181">
        <v>47.5</v>
      </c>
      <c r="BZ1181">
        <v>708800</v>
      </c>
      <c r="CA1181">
        <v>47.480164000000002</v>
      </c>
      <c r="CC1181" s="1">
        <v>42072</v>
      </c>
      <c r="CD1181">
        <v>17856.560549999998</v>
      </c>
      <c r="CE1181">
        <v>18031.039059999999</v>
      </c>
      <c r="CF1181">
        <v>17856.560549999998</v>
      </c>
      <c r="CG1181">
        <v>17995.720700000002</v>
      </c>
      <c r="CH1181">
        <v>85820000</v>
      </c>
      <c r="CI1181">
        <v>17995.720700000002</v>
      </c>
    </row>
    <row r="1182" spans="1:87" x14ac:dyDescent="0.25">
      <c r="A1182" s="3">
        <v>42073</v>
      </c>
      <c r="B1182">
        <v>126.410004</v>
      </c>
      <c r="C1182">
        <v>127.220001</v>
      </c>
      <c r="D1182">
        <v>123.800003</v>
      </c>
      <c r="E1182">
        <v>124.510002</v>
      </c>
      <c r="F1182">
        <v>68856600</v>
      </c>
      <c r="G1182">
        <v>121.504153</v>
      </c>
      <c r="I1182" s="1">
        <v>42073</v>
      </c>
      <c r="J1182">
        <v>42.349997999999999</v>
      </c>
      <c r="K1182">
        <v>42.709999000000003</v>
      </c>
      <c r="L1182">
        <v>42.029998999999997</v>
      </c>
      <c r="M1182">
        <v>42.029998999999997</v>
      </c>
      <c r="N1182">
        <v>39159700</v>
      </c>
      <c r="O1182">
        <v>40.629362999999998</v>
      </c>
      <c r="Q1182" s="1">
        <v>42073</v>
      </c>
      <c r="R1182">
        <v>54.16</v>
      </c>
      <c r="S1182">
        <v>54.169998</v>
      </c>
      <c r="T1182">
        <v>53.290000999999997</v>
      </c>
      <c r="U1182">
        <v>53.290000999999997</v>
      </c>
      <c r="V1182">
        <v>18723200</v>
      </c>
      <c r="W1182">
        <v>51.434054000000003</v>
      </c>
      <c r="Y1182" s="1">
        <v>42073</v>
      </c>
      <c r="Z1182">
        <v>104.269997</v>
      </c>
      <c r="AA1182">
        <v>104.349998</v>
      </c>
      <c r="AB1182">
        <v>103.089996</v>
      </c>
      <c r="AC1182">
        <v>103.089996</v>
      </c>
      <c r="AD1182">
        <v>6472600</v>
      </c>
      <c r="AE1182">
        <v>101.10661</v>
      </c>
      <c r="AG1182" s="1">
        <v>42073</v>
      </c>
      <c r="AH1182">
        <v>60.990001999999997</v>
      </c>
      <c r="AI1182">
        <v>61.720001000000003</v>
      </c>
      <c r="AJ1182">
        <v>60.689999</v>
      </c>
      <c r="AK1182">
        <v>60.869999</v>
      </c>
      <c r="AL1182">
        <v>8922400</v>
      </c>
      <c r="AM1182">
        <v>57.468564999999998</v>
      </c>
      <c r="AO1182" s="1">
        <v>42073</v>
      </c>
      <c r="AP1182">
        <v>84.82</v>
      </c>
      <c r="AQ1182">
        <v>85.529999000000004</v>
      </c>
      <c r="AR1182">
        <v>84.239998</v>
      </c>
      <c r="AS1182">
        <v>84.260002</v>
      </c>
      <c r="AT1182">
        <v>17195500</v>
      </c>
      <c r="AU1182">
        <v>80.662441999999999</v>
      </c>
      <c r="AW1182" s="1">
        <v>42073</v>
      </c>
      <c r="AX1182">
        <v>564.25253899999996</v>
      </c>
      <c r="AY1182">
        <v>564.85257300000001</v>
      </c>
      <c r="AZ1182">
        <v>554.73253399999999</v>
      </c>
      <c r="BA1182">
        <v>555.01253799999995</v>
      </c>
      <c r="BB1182">
        <v>1792300</v>
      </c>
      <c r="BC1182">
        <v>555.01253799999995</v>
      </c>
      <c r="BE1182" s="1">
        <v>42073</v>
      </c>
      <c r="BF1182">
        <v>209.88000500000001</v>
      </c>
      <c r="BG1182">
        <v>212.86999499999999</v>
      </c>
      <c r="BH1182">
        <v>209</v>
      </c>
      <c r="BI1182">
        <v>210.38999899999999</v>
      </c>
      <c r="BJ1182">
        <v>1880100</v>
      </c>
      <c r="BK1182">
        <v>210.38999899999999</v>
      </c>
      <c r="BM1182" s="1">
        <v>42073</v>
      </c>
      <c r="BN1182">
        <v>188.46000699999999</v>
      </c>
      <c r="BO1182">
        <v>193.5</v>
      </c>
      <c r="BP1182">
        <v>187.60000600000001</v>
      </c>
      <c r="BQ1182">
        <v>190.320007</v>
      </c>
      <c r="BR1182">
        <v>5579700</v>
      </c>
      <c r="BS1182">
        <v>190.320007</v>
      </c>
      <c r="BU1182" s="1">
        <v>42073</v>
      </c>
      <c r="BV1182">
        <v>47.25</v>
      </c>
      <c r="BW1182">
        <v>47.259998000000003</v>
      </c>
      <c r="BX1182">
        <v>46.59</v>
      </c>
      <c r="BY1182">
        <v>46.93</v>
      </c>
      <c r="BZ1182">
        <v>720500</v>
      </c>
      <c r="CA1182">
        <v>46.910403000000002</v>
      </c>
      <c r="CC1182" s="1">
        <v>42073</v>
      </c>
      <c r="CD1182">
        <v>17989.560549999998</v>
      </c>
      <c r="CE1182">
        <v>17989.560549999998</v>
      </c>
      <c r="CF1182">
        <v>17662.939450000002</v>
      </c>
      <c r="CG1182">
        <v>17662.939450000002</v>
      </c>
      <c r="CH1182">
        <v>120450000</v>
      </c>
      <c r="CI1182">
        <v>17662.939450000002</v>
      </c>
    </row>
    <row r="1183" spans="1:87" x14ac:dyDescent="0.25">
      <c r="A1183" s="3">
        <v>42074</v>
      </c>
      <c r="B1183">
        <v>124.75</v>
      </c>
      <c r="C1183">
        <v>124.769997</v>
      </c>
      <c r="D1183">
        <v>122.110001</v>
      </c>
      <c r="E1183">
        <v>122.239998</v>
      </c>
      <c r="F1183">
        <v>68939000</v>
      </c>
      <c r="G1183">
        <v>119.288949</v>
      </c>
      <c r="I1183" s="1">
        <v>42074</v>
      </c>
      <c r="J1183">
        <v>42.310001</v>
      </c>
      <c r="K1183">
        <v>42.369999</v>
      </c>
      <c r="L1183">
        <v>41.84</v>
      </c>
      <c r="M1183">
        <v>41.98</v>
      </c>
      <c r="N1183">
        <v>32215300</v>
      </c>
      <c r="O1183">
        <v>40.581029999999998</v>
      </c>
      <c r="Q1183" s="1">
        <v>42074</v>
      </c>
      <c r="R1183">
        <v>53.869999</v>
      </c>
      <c r="S1183">
        <v>53.990001999999997</v>
      </c>
      <c r="T1183">
        <v>53.599997999999999</v>
      </c>
      <c r="U1183">
        <v>53.700001</v>
      </c>
      <c r="V1183">
        <v>16612900</v>
      </c>
      <c r="W1183">
        <v>51.829774999999998</v>
      </c>
      <c r="Y1183" s="1">
        <v>42074</v>
      </c>
      <c r="Z1183">
        <v>103.510002</v>
      </c>
      <c r="AA1183">
        <v>104</v>
      </c>
      <c r="AB1183">
        <v>102.870003</v>
      </c>
      <c r="AC1183">
        <v>102.889999</v>
      </c>
      <c r="AD1183">
        <v>4831900</v>
      </c>
      <c r="AE1183">
        <v>100.910461</v>
      </c>
      <c r="AG1183" s="1">
        <v>42074</v>
      </c>
      <c r="AH1183">
        <v>60.950001</v>
      </c>
      <c r="AI1183">
        <v>61.869999</v>
      </c>
      <c r="AJ1183">
        <v>60.810001</v>
      </c>
      <c r="AK1183">
        <v>61.299999</v>
      </c>
      <c r="AL1183">
        <v>6341200</v>
      </c>
      <c r="AM1183">
        <v>57.874535999999999</v>
      </c>
      <c r="AO1183" s="1">
        <v>42074</v>
      </c>
      <c r="AP1183">
        <v>84.93</v>
      </c>
      <c r="AQ1183">
        <v>84.93</v>
      </c>
      <c r="AR1183">
        <v>84</v>
      </c>
      <c r="AS1183">
        <v>84.019997000000004</v>
      </c>
      <c r="AT1183">
        <v>13004700</v>
      </c>
      <c r="AU1183">
        <v>80.432683999999995</v>
      </c>
      <c r="AW1183" s="1">
        <v>42074</v>
      </c>
      <c r="AX1183">
        <v>555.14253299999996</v>
      </c>
      <c r="AY1183">
        <v>558.14252099999999</v>
      </c>
      <c r="AZ1183">
        <v>550.68248600000004</v>
      </c>
      <c r="BA1183">
        <v>551.18251499999997</v>
      </c>
      <c r="BB1183">
        <v>1820700</v>
      </c>
      <c r="BC1183">
        <v>551.18251499999997</v>
      </c>
      <c r="BE1183" s="1">
        <v>42074</v>
      </c>
      <c r="BF1183">
        <v>210.16999799999999</v>
      </c>
      <c r="BG1183">
        <v>210.529999</v>
      </c>
      <c r="BH1183">
        <v>204</v>
      </c>
      <c r="BI1183">
        <v>204.38000500000001</v>
      </c>
      <c r="BJ1183">
        <v>3076500</v>
      </c>
      <c r="BK1183">
        <v>204.38000500000001</v>
      </c>
      <c r="BM1183" s="1">
        <v>42074</v>
      </c>
      <c r="BN1183">
        <v>191.14999399999999</v>
      </c>
      <c r="BO1183">
        <v>196.179993</v>
      </c>
      <c r="BP1183">
        <v>191.009995</v>
      </c>
      <c r="BQ1183">
        <v>193.740005</v>
      </c>
      <c r="BR1183">
        <v>4974900</v>
      </c>
      <c r="BS1183">
        <v>193.740005</v>
      </c>
      <c r="BU1183" s="1">
        <v>42074</v>
      </c>
      <c r="BV1183">
        <v>46.529998999999997</v>
      </c>
      <c r="BW1183">
        <v>46.580002</v>
      </c>
      <c r="BX1183">
        <v>45.880001</v>
      </c>
      <c r="BY1183">
        <v>46.52</v>
      </c>
      <c r="BZ1183">
        <v>721400</v>
      </c>
      <c r="CA1183">
        <v>46.500574</v>
      </c>
      <c r="CC1183" s="1">
        <v>42074</v>
      </c>
      <c r="CD1183">
        <v>17662.939450000002</v>
      </c>
      <c r="CE1183">
        <v>17731.779299999998</v>
      </c>
      <c r="CF1183">
        <v>17627</v>
      </c>
      <c r="CG1183">
        <v>17635.390630000002</v>
      </c>
      <c r="CH1183">
        <v>102120000</v>
      </c>
      <c r="CI1183">
        <v>17635.390630000002</v>
      </c>
    </row>
    <row r="1184" spans="1:87" x14ac:dyDescent="0.25">
      <c r="A1184" s="3">
        <v>42075</v>
      </c>
      <c r="B1184">
        <v>122.30999799999999</v>
      </c>
      <c r="C1184">
        <v>124.900002</v>
      </c>
      <c r="D1184">
        <v>121.629997</v>
      </c>
      <c r="E1184">
        <v>124.449997</v>
      </c>
      <c r="F1184">
        <v>48362700</v>
      </c>
      <c r="G1184">
        <v>121.44559599999999</v>
      </c>
      <c r="I1184" s="1">
        <v>42075</v>
      </c>
      <c r="J1184">
        <v>41.330002</v>
      </c>
      <c r="K1184">
        <v>41.650002000000001</v>
      </c>
      <c r="L1184">
        <v>40.860000999999997</v>
      </c>
      <c r="M1184">
        <v>41.02</v>
      </c>
      <c r="N1184">
        <v>59992500</v>
      </c>
      <c r="O1184">
        <v>39.653022999999997</v>
      </c>
      <c r="Q1184" s="1">
        <v>42075</v>
      </c>
      <c r="R1184">
        <v>54.52</v>
      </c>
      <c r="S1184">
        <v>55.639999000000003</v>
      </c>
      <c r="T1184">
        <v>54.200001</v>
      </c>
      <c r="U1184">
        <v>55.59</v>
      </c>
      <c r="V1184">
        <v>26266900</v>
      </c>
      <c r="W1184">
        <v>53.653950999999999</v>
      </c>
      <c r="Y1184" s="1">
        <v>42075</v>
      </c>
      <c r="Z1184">
        <v>103.849998</v>
      </c>
      <c r="AA1184">
        <v>107.33000199999999</v>
      </c>
      <c r="AB1184">
        <v>103.80999799999999</v>
      </c>
      <c r="AC1184">
        <v>107.16999800000001</v>
      </c>
      <c r="AD1184">
        <v>10730400</v>
      </c>
      <c r="AE1184">
        <v>105.108115</v>
      </c>
      <c r="AG1184" s="1">
        <v>42075</v>
      </c>
      <c r="AH1184">
        <v>61.580002</v>
      </c>
      <c r="AI1184">
        <v>61.91</v>
      </c>
      <c r="AJ1184">
        <v>61.32</v>
      </c>
      <c r="AK1184">
        <v>61.360000999999997</v>
      </c>
      <c r="AL1184">
        <v>5520900</v>
      </c>
      <c r="AM1184">
        <v>57.931184999999999</v>
      </c>
      <c r="AO1184" s="1">
        <v>42075</v>
      </c>
      <c r="AP1184">
        <v>84.43</v>
      </c>
      <c r="AQ1184">
        <v>84.720000999999996</v>
      </c>
      <c r="AR1184">
        <v>84.059997999999993</v>
      </c>
      <c r="AS1184">
        <v>84.220000999999996</v>
      </c>
      <c r="AT1184">
        <v>10792900</v>
      </c>
      <c r="AU1184">
        <v>80.624149000000003</v>
      </c>
      <c r="AW1184" s="1">
        <v>42075</v>
      </c>
      <c r="AX1184">
        <v>553.51251300000001</v>
      </c>
      <c r="AY1184">
        <v>556.37252999999998</v>
      </c>
      <c r="AZ1184">
        <v>550.46246199999996</v>
      </c>
      <c r="BA1184">
        <v>555.51250500000003</v>
      </c>
      <c r="BB1184">
        <v>1389600</v>
      </c>
      <c r="BC1184">
        <v>555.51250500000003</v>
      </c>
      <c r="BE1184" s="1">
        <v>42075</v>
      </c>
      <c r="BF1184">
        <v>205.699997</v>
      </c>
      <c r="BG1184">
        <v>206.770004</v>
      </c>
      <c r="BH1184">
        <v>202.5</v>
      </c>
      <c r="BI1184">
        <v>203.38999899999999</v>
      </c>
      <c r="BJ1184">
        <v>2221900</v>
      </c>
      <c r="BK1184">
        <v>203.38999899999999</v>
      </c>
      <c r="BM1184" s="1">
        <v>42075</v>
      </c>
      <c r="BN1184">
        <v>193.75</v>
      </c>
      <c r="BO1184">
        <v>194.449997</v>
      </c>
      <c r="BP1184">
        <v>189.75</v>
      </c>
      <c r="BQ1184">
        <v>191.070007</v>
      </c>
      <c r="BR1184">
        <v>4149300</v>
      </c>
      <c r="BS1184">
        <v>191.070007</v>
      </c>
      <c r="BU1184" s="1">
        <v>42075</v>
      </c>
      <c r="BV1184">
        <v>47.299999</v>
      </c>
      <c r="BW1184">
        <v>48.02</v>
      </c>
      <c r="BX1184">
        <v>47.209999000000003</v>
      </c>
      <c r="BY1184">
        <v>47.57</v>
      </c>
      <c r="BZ1184">
        <v>1009900</v>
      </c>
      <c r="CA1184">
        <v>47.550134999999997</v>
      </c>
      <c r="CC1184" s="1">
        <v>42075</v>
      </c>
      <c r="CD1184">
        <v>17626.839840000001</v>
      </c>
      <c r="CE1184">
        <v>17900.099610000001</v>
      </c>
      <c r="CF1184">
        <v>17620.490229999999</v>
      </c>
      <c r="CG1184">
        <v>17895.220700000002</v>
      </c>
      <c r="CH1184">
        <v>111550000</v>
      </c>
      <c r="CI1184">
        <v>17895.220700000002</v>
      </c>
    </row>
    <row r="1185" spans="1:87" x14ac:dyDescent="0.25">
      <c r="A1185" s="3">
        <v>42076</v>
      </c>
      <c r="B1185">
        <v>124.400002</v>
      </c>
      <c r="C1185">
        <v>125.400002</v>
      </c>
      <c r="D1185">
        <v>122.58000199999999</v>
      </c>
      <c r="E1185">
        <v>123.589996</v>
      </c>
      <c r="F1185">
        <v>51827300</v>
      </c>
      <c r="G1185">
        <v>120.606357</v>
      </c>
      <c r="I1185" s="1">
        <v>42076</v>
      </c>
      <c r="J1185">
        <v>40.700001</v>
      </c>
      <c r="K1185">
        <v>41.470001000000003</v>
      </c>
      <c r="L1185">
        <v>40.610000999999997</v>
      </c>
      <c r="M1185">
        <v>41.380001</v>
      </c>
      <c r="N1185">
        <v>58007700</v>
      </c>
      <c r="O1185">
        <v>40.001027000000001</v>
      </c>
      <c r="Q1185" s="1">
        <v>42076</v>
      </c>
      <c r="R1185">
        <v>55.490001999999997</v>
      </c>
      <c r="S1185">
        <v>55.650002000000001</v>
      </c>
      <c r="T1185">
        <v>55.02</v>
      </c>
      <c r="U1185">
        <v>55.34</v>
      </c>
      <c r="V1185">
        <v>17591400</v>
      </c>
      <c r="W1185">
        <v>53.412658</v>
      </c>
      <c r="Y1185" s="1">
        <v>42076</v>
      </c>
      <c r="Z1185">
        <v>107.279999</v>
      </c>
      <c r="AA1185">
        <v>107.279999</v>
      </c>
      <c r="AB1185">
        <v>105.519997</v>
      </c>
      <c r="AC1185">
        <v>106.44000200000001</v>
      </c>
      <c r="AD1185">
        <v>8024200</v>
      </c>
      <c r="AE1185">
        <v>104.39216399999999</v>
      </c>
      <c r="AG1185" s="1">
        <v>42076</v>
      </c>
      <c r="AH1185">
        <v>60.759998000000003</v>
      </c>
      <c r="AI1185">
        <v>61.799999</v>
      </c>
      <c r="AJ1185">
        <v>60.57</v>
      </c>
      <c r="AK1185">
        <v>61.639999000000003</v>
      </c>
      <c r="AL1185">
        <v>8255800</v>
      </c>
      <c r="AM1185">
        <v>58.195537000000002</v>
      </c>
      <c r="AO1185" s="1">
        <v>42076</v>
      </c>
      <c r="AP1185">
        <v>83.900002000000001</v>
      </c>
      <c r="AQ1185">
        <v>84.18</v>
      </c>
      <c r="AR1185">
        <v>82.68</v>
      </c>
      <c r="AS1185">
        <v>83.870002999999997</v>
      </c>
      <c r="AT1185">
        <v>16799900</v>
      </c>
      <c r="AU1185">
        <v>80.289094000000006</v>
      </c>
      <c r="AW1185" s="1">
        <v>42076</v>
      </c>
      <c r="AX1185">
        <v>553.502476</v>
      </c>
      <c r="AY1185">
        <v>558.402511</v>
      </c>
      <c r="AZ1185">
        <v>544.22244799999999</v>
      </c>
      <c r="BA1185">
        <v>547.32250299999998</v>
      </c>
      <c r="BB1185">
        <v>1703500</v>
      </c>
      <c r="BC1185">
        <v>547.32250299999998</v>
      </c>
      <c r="BE1185" s="1">
        <v>42076</v>
      </c>
      <c r="BF1185">
        <v>203.39999399999999</v>
      </c>
      <c r="BG1185">
        <v>205.63000500000001</v>
      </c>
      <c r="BH1185">
        <v>202.5</v>
      </c>
      <c r="BI1185">
        <v>204.449997</v>
      </c>
      <c r="BJ1185">
        <v>1554500</v>
      </c>
      <c r="BK1185">
        <v>204.449997</v>
      </c>
      <c r="BM1185" s="1">
        <v>42076</v>
      </c>
      <c r="BN1185">
        <v>188.949997</v>
      </c>
      <c r="BO1185">
        <v>191.75</v>
      </c>
      <c r="BP1185">
        <v>187.320007</v>
      </c>
      <c r="BQ1185">
        <v>188.679993</v>
      </c>
      <c r="BR1185">
        <v>5434300</v>
      </c>
      <c r="BS1185">
        <v>188.679993</v>
      </c>
      <c r="BU1185" s="1">
        <v>42076</v>
      </c>
      <c r="BV1185">
        <v>46.84</v>
      </c>
      <c r="BW1185">
        <v>47.200001</v>
      </c>
      <c r="BX1185">
        <v>46.540000999999997</v>
      </c>
      <c r="BY1185">
        <v>46.860000999999997</v>
      </c>
      <c r="BZ1185">
        <v>618500</v>
      </c>
      <c r="CA1185">
        <v>46.840432</v>
      </c>
      <c r="CC1185" s="1">
        <v>42076</v>
      </c>
      <c r="CD1185">
        <v>17889.050780000001</v>
      </c>
      <c r="CE1185">
        <v>17889.050780000001</v>
      </c>
      <c r="CF1185">
        <v>17629.890630000002</v>
      </c>
      <c r="CG1185">
        <v>17749.310549999998</v>
      </c>
      <c r="CH1185">
        <v>113620000</v>
      </c>
      <c r="CI1185">
        <v>17749.310549999998</v>
      </c>
    </row>
    <row r="1186" spans="1:87" x14ac:dyDescent="0.25">
      <c r="A1186" s="3">
        <v>42079</v>
      </c>
      <c r="B1186">
        <v>123.879997</v>
      </c>
      <c r="C1186">
        <v>124.949997</v>
      </c>
      <c r="D1186">
        <v>122.870003</v>
      </c>
      <c r="E1186">
        <v>124.949997</v>
      </c>
      <c r="F1186">
        <v>35874300</v>
      </c>
      <c r="G1186">
        <v>121.933525</v>
      </c>
      <c r="I1186" s="1">
        <v>42079</v>
      </c>
      <c r="J1186">
        <v>41.470001000000003</v>
      </c>
      <c r="K1186">
        <v>41.639999000000003</v>
      </c>
      <c r="L1186">
        <v>41.279998999999997</v>
      </c>
      <c r="M1186">
        <v>41.560001</v>
      </c>
      <c r="N1186">
        <v>35273500</v>
      </c>
      <c r="O1186">
        <v>40.175029000000002</v>
      </c>
      <c r="Q1186" s="1">
        <v>42079</v>
      </c>
      <c r="R1186">
        <v>55.5</v>
      </c>
      <c r="S1186">
        <v>55.82</v>
      </c>
      <c r="T1186">
        <v>55.330002</v>
      </c>
      <c r="U1186">
        <v>55.73</v>
      </c>
      <c r="V1186">
        <v>15505200</v>
      </c>
      <c r="W1186">
        <v>53.789074999999997</v>
      </c>
      <c r="Y1186" s="1">
        <v>42079</v>
      </c>
      <c r="Z1186">
        <v>106.839996</v>
      </c>
      <c r="AA1186">
        <v>107.730003</v>
      </c>
      <c r="AB1186">
        <v>106.050003</v>
      </c>
      <c r="AC1186">
        <v>107.370003</v>
      </c>
      <c r="AD1186">
        <v>6407300</v>
      </c>
      <c r="AE1186">
        <v>105.304272</v>
      </c>
      <c r="AG1186" s="1">
        <v>42079</v>
      </c>
      <c r="AH1186">
        <v>61.209999000000003</v>
      </c>
      <c r="AI1186">
        <v>62.459999000000003</v>
      </c>
      <c r="AJ1186">
        <v>60.830002</v>
      </c>
      <c r="AK1186">
        <v>62.400002000000001</v>
      </c>
      <c r="AL1186">
        <v>6318000</v>
      </c>
      <c r="AM1186">
        <v>58.913069999999998</v>
      </c>
      <c r="AO1186" s="1">
        <v>42079</v>
      </c>
      <c r="AP1186">
        <v>83.709998999999996</v>
      </c>
      <c r="AQ1186">
        <v>84.860000999999997</v>
      </c>
      <c r="AR1186">
        <v>83.269997000000004</v>
      </c>
      <c r="AS1186">
        <v>84.760002</v>
      </c>
      <c r="AT1186">
        <v>13516200</v>
      </c>
      <c r="AU1186">
        <v>81.141093999999995</v>
      </c>
      <c r="AW1186" s="1">
        <v>42079</v>
      </c>
      <c r="AX1186">
        <v>550.95251399999995</v>
      </c>
      <c r="AY1186">
        <v>556.85254499999996</v>
      </c>
      <c r="AZ1186">
        <v>546.002476</v>
      </c>
      <c r="BA1186">
        <v>554.51250900000002</v>
      </c>
      <c r="BB1186">
        <v>1640900</v>
      </c>
      <c r="BC1186">
        <v>554.51250900000002</v>
      </c>
      <c r="BE1186" s="1">
        <v>42079</v>
      </c>
      <c r="BF1186">
        <v>205.11999499999999</v>
      </c>
      <c r="BG1186">
        <v>206.449997</v>
      </c>
      <c r="BH1186">
        <v>203.199997</v>
      </c>
      <c r="BI1186">
        <v>205.300003</v>
      </c>
      <c r="BJ1186">
        <v>1808300</v>
      </c>
      <c r="BK1186">
        <v>205.300003</v>
      </c>
      <c r="BM1186" s="1">
        <v>42079</v>
      </c>
      <c r="BN1186">
        <v>192</v>
      </c>
      <c r="BO1186">
        <v>195.91000399999999</v>
      </c>
      <c r="BP1186">
        <v>189.800003</v>
      </c>
      <c r="BQ1186">
        <v>195.699997</v>
      </c>
      <c r="BR1186">
        <v>5628800</v>
      </c>
      <c r="BS1186">
        <v>195.699997</v>
      </c>
      <c r="BU1186" s="1">
        <v>42079</v>
      </c>
      <c r="BV1186">
        <v>47.150002000000001</v>
      </c>
      <c r="BW1186">
        <v>47.439999</v>
      </c>
      <c r="BX1186">
        <v>46.860000999999997</v>
      </c>
      <c r="BY1186">
        <v>46.91</v>
      </c>
      <c r="BZ1186">
        <v>434500</v>
      </c>
      <c r="CA1186">
        <v>46.890411</v>
      </c>
      <c r="CC1186" s="1">
        <v>42079</v>
      </c>
      <c r="CD1186">
        <v>17751.240229999999</v>
      </c>
      <c r="CE1186">
        <v>17988.5</v>
      </c>
      <c r="CF1186">
        <v>17751.240229999999</v>
      </c>
      <c r="CG1186">
        <v>17977.41992</v>
      </c>
      <c r="CH1186">
        <v>101760000</v>
      </c>
      <c r="CI1186">
        <v>17977.41992</v>
      </c>
    </row>
    <row r="1187" spans="1:87" x14ac:dyDescent="0.25">
      <c r="A1187" s="3">
        <v>42080</v>
      </c>
      <c r="B1187">
        <v>125.900002</v>
      </c>
      <c r="C1187">
        <v>127.32</v>
      </c>
      <c r="D1187">
        <v>125.650002</v>
      </c>
      <c r="E1187">
        <v>127.040001</v>
      </c>
      <c r="F1187">
        <v>51023100</v>
      </c>
      <c r="G1187">
        <v>123.973074</v>
      </c>
      <c r="I1187" s="1">
        <v>42080</v>
      </c>
      <c r="J1187">
        <v>41.369999</v>
      </c>
      <c r="K1187">
        <v>41.830002</v>
      </c>
      <c r="L1187">
        <v>41.150002000000001</v>
      </c>
      <c r="M1187">
        <v>41.700001</v>
      </c>
      <c r="N1187">
        <v>31673400</v>
      </c>
      <c r="O1187">
        <v>40.310361999999998</v>
      </c>
      <c r="Q1187" s="1">
        <v>42080</v>
      </c>
      <c r="R1187">
        <v>55.5</v>
      </c>
      <c r="S1187">
        <v>55.98</v>
      </c>
      <c r="T1187">
        <v>55.259998000000003</v>
      </c>
      <c r="U1187">
        <v>55.91</v>
      </c>
      <c r="V1187">
        <v>13107700</v>
      </c>
      <c r="W1187">
        <v>53.962806</v>
      </c>
      <c r="Y1187" s="1">
        <v>42080</v>
      </c>
      <c r="Z1187">
        <v>107</v>
      </c>
      <c r="AA1187">
        <v>107.209999</v>
      </c>
      <c r="AB1187">
        <v>106.150002</v>
      </c>
      <c r="AC1187">
        <v>106.959999</v>
      </c>
      <c r="AD1187">
        <v>4489400</v>
      </c>
      <c r="AE1187">
        <v>104.902157</v>
      </c>
      <c r="AG1187" s="1">
        <v>42080</v>
      </c>
      <c r="AH1187">
        <v>62.009998000000003</v>
      </c>
      <c r="AI1187">
        <v>62.490001999999997</v>
      </c>
      <c r="AJ1187">
        <v>61.380001</v>
      </c>
      <c r="AK1187">
        <v>62.009998000000003</v>
      </c>
      <c r="AL1187">
        <v>6488900</v>
      </c>
      <c r="AM1187">
        <v>58.544860999999997</v>
      </c>
      <c r="AO1187" s="1">
        <v>42080</v>
      </c>
      <c r="AP1187">
        <v>84.540001000000004</v>
      </c>
      <c r="AQ1187">
        <v>84.849997999999999</v>
      </c>
      <c r="AR1187">
        <v>84.019997000000004</v>
      </c>
      <c r="AS1187">
        <v>84.080001999999993</v>
      </c>
      <c r="AT1187">
        <v>12979700</v>
      </c>
      <c r="AU1187">
        <v>80.490127000000001</v>
      </c>
      <c r="AW1187" s="1">
        <v>42080</v>
      </c>
      <c r="AX1187">
        <v>551.71247200000005</v>
      </c>
      <c r="AY1187">
        <v>553.80249300000003</v>
      </c>
      <c r="AZ1187">
        <v>548.00246800000002</v>
      </c>
      <c r="BA1187">
        <v>550.84247100000005</v>
      </c>
      <c r="BB1187">
        <v>1805500</v>
      </c>
      <c r="BC1187">
        <v>550.84247100000005</v>
      </c>
      <c r="BE1187" s="1">
        <v>42080</v>
      </c>
      <c r="BF1187">
        <v>204.55999800000001</v>
      </c>
      <c r="BG1187">
        <v>206.490005</v>
      </c>
      <c r="BH1187">
        <v>202.509995</v>
      </c>
      <c r="BI1187">
        <v>203.270004</v>
      </c>
      <c r="BJ1187">
        <v>2999900</v>
      </c>
      <c r="BK1187">
        <v>203.270004</v>
      </c>
      <c r="BM1187" s="1">
        <v>42080</v>
      </c>
      <c r="BN1187">
        <v>195.429993</v>
      </c>
      <c r="BO1187">
        <v>198.71000699999999</v>
      </c>
      <c r="BP1187">
        <v>193.94000199999999</v>
      </c>
      <c r="BQ1187">
        <v>194.729996</v>
      </c>
      <c r="BR1187">
        <v>4894100</v>
      </c>
      <c r="BS1187">
        <v>194.729996</v>
      </c>
      <c r="BU1187" s="1">
        <v>42080</v>
      </c>
      <c r="BV1187">
        <v>47.240001999999997</v>
      </c>
      <c r="BW1187">
        <v>47.77</v>
      </c>
      <c r="BX1187">
        <v>47.060001</v>
      </c>
      <c r="BY1187">
        <v>47.540000999999997</v>
      </c>
      <c r="BZ1187">
        <v>938500</v>
      </c>
      <c r="CA1187">
        <v>47.520149000000004</v>
      </c>
      <c r="CC1187" s="1">
        <v>42080</v>
      </c>
      <c r="CD1187">
        <v>17972.220700000002</v>
      </c>
      <c r="CE1187">
        <v>17972.220700000002</v>
      </c>
      <c r="CF1187">
        <v>17785.789059999999</v>
      </c>
      <c r="CG1187">
        <v>17849.08008</v>
      </c>
      <c r="CH1187">
        <v>82560000</v>
      </c>
      <c r="CI1187">
        <v>17849.08008</v>
      </c>
    </row>
    <row r="1188" spans="1:87" x14ac:dyDescent="0.25">
      <c r="A1188" s="3">
        <v>42081</v>
      </c>
      <c r="B1188">
        <v>127</v>
      </c>
      <c r="C1188">
        <v>129.16000399999999</v>
      </c>
      <c r="D1188">
        <v>126.370003</v>
      </c>
      <c r="E1188">
        <v>128.470001</v>
      </c>
      <c r="F1188">
        <v>65270900</v>
      </c>
      <c r="G1188">
        <v>125.36855199999999</v>
      </c>
      <c r="I1188" s="1">
        <v>42081</v>
      </c>
      <c r="J1188">
        <v>41.43</v>
      </c>
      <c r="K1188">
        <v>42.830002</v>
      </c>
      <c r="L1188">
        <v>41.330002</v>
      </c>
      <c r="M1188">
        <v>42.5</v>
      </c>
      <c r="N1188">
        <v>44194800</v>
      </c>
      <c r="O1188">
        <v>41.083702000000002</v>
      </c>
      <c r="Q1188" s="1">
        <v>42081</v>
      </c>
      <c r="R1188">
        <v>55.68</v>
      </c>
      <c r="S1188">
        <v>56.279998999999997</v>
      </c>
      <c r="T1188">
        <v>55.490001999999997</v>
      </c>
      <c r="U1188">
        <v>56.169998</v>
      </c>
      <c r="V1188">
        <v>20000500</v>
      </c>
      <c r="W1188">
        <v>54.213749</v>
      </c>
      <c r="Y1188" s="1">
        <v>42081</v>
      </c>
      <c r="Z1188">
        <v>106.900002</v>
      </c>
      <c r="AA1188">
        <v>108.41999800000001</v>
      </c>
      <c r="AB1188">
        <v>105.730003</v>
      </c>
      <c r="AC1188">
        <v>107.970001</v>
      </c>
      <c r="AD1188">
        <v>5520600</v>
      </c>
      <c r="AE1188">
        <v>105.89272699999999</v>
      </c>
      <c r="AG1188" s="1">
        <v>42081</v>
      </c>
      <c r="AH1188">
        <v>61.540000999999997</v>
      </c>
      <c r="AI1188">
        <v>64.309997999999993</v>
      </c>
      <c r="AJ1188">
        <v>61.509998000000003</v>
      </c>
      <c r="AK1188">
        <v>63.639999000000003</v>
      </c>
      <c r="AL1188">
        <v>9536300</v>
      </c>
      <c r="AM1188">
        <v>60.083776999999998</v>
      </c>
      <c r="AO1188" s="1">
        <v>42081</v>
      </c>
      <c r="AP1188">
        <v>83.540001000000004</v>
      </c>
      <c r="AQ1188">
        <v>86.370002999999997</v>
      </c>
      <c r="AR1188">
        <v>83.43</v>
      </c>
      <c r="AS1188">
        <v>86.07</v>
      </c>
      <c r="AT1188">
        <v>18745700</v>
      </c>
      <c r="AU1188">
        <v>82.395160000000004</v>
      </c>
      <c r="AW1188" s="1">
        <v>42081</v>
      </c>
      <c r="AX1188">
        <v>552.50247999999999</v>
      </c>
      <c r="AY1188">
        <v>559.78251599999999</v>
      </c>
      <c r="AZ1188">
        <v>547.00247200000001</v>
      </c>
      <c r="BA1188">
        <v>559.50251300000002</v>
      </c>
      <c r="BB1188">
        <v>2134500</v>
      </c>
      <c r="BC1188">
        <v>559.50251300000002</v>
      </c>
      <c r="BE1188" s="1">
        <v>42081</v>
      </c>
      <c r="BF1188">
        <v>202.53999300000001</v>
      </c>
      <c r="BG1188">
        <v>211</v>
      </c>
      <c r="BH1188">
        <v>202.199997</v>
      </c>
      <c r="BI1188">
        <v>210.949997</v>
      </c>
      <c r="BJ1188">
        <v>3596400</v>
      </c>
      <c r="BK1188">
        <v>210.949997</v>
      </c>
      <c r="BM1188" s="1">
        <v>42081</v>
      </c>
      <c r="BN1188">
        <v>194.96000699999999</v>
      </c>
      <c r="BO1188">
        <v>200.88000500000001</v>
      </c>
      <c r="BP1188">
        <v>193.11000100000001</v>
      </c>
      <c r="BQ1188">
        <v>200.71000699999999</v>
      </c>
      <c r="BR1188">
        <v>4820900</v>
      </c>
      <c r="BS1188">
        <v>200.71000699999999</v>
      </c>
      <c r="BU1188" s="1">
        <v>42081</v>
      </c>
      <c r="BV1188">
        <v>47.07</v>
      </c>
      <c r="BW1188">
        <v>48.07</v>
      </c>
      <c r="BX1188">
        <v>46.720001000000003</v>
      </c>
      <c r="BY1188">
        <v>47.77</v>
      </c>
      <c r="BZ1188">
        <v>907300</v>
      </c>
      <c r="CA1188">
        <v>47.750051999999997</v>
      </c>
      <c r="CC1188" s="1">
        <v>42081</v>
      </c>
      <c r="CD1188">
        <v>17846.800780000001</v>
      </c>
      <c r="CE1188">
        <v>18097.119139999999</v>
      </c>
      <c r="CF1188">
        <v>17697.519530000001</v>
      </c>
      <c r="CG1188">
        <v>18076.189450000002</v>
      </c>
      <c r="CH1188">
        <v>130950000</v>
      </c>
      <c r="CI1188">
        <v>18076.189450000002</v>
      </c>
    </row>
    <row r="1189" spans="1:87" x14ac:dyDescent="0.25">
      <c r="A1189" s="3">
        <v>42082</v>
      </c>
      <c r="B1189">
        <v>128.75</v>
      </c>
      <c r="C1189">
        <v>129.25</v>
      </c>
      <c r="D1189">
        <v>127.400002</v>
      </c>
      <c r="E1189">
        <v>127.5</v>
      </c>
      <c r="F1189">
        <v>45809500</v>
      </c>
      <c r="G1189">
        <v>124.42196800000001</v>
      </c>
      <c r="I1189" s="1">
        <v>42082</v>
      </c>
      <c r="J1189">
        <v>42.259998000000003</v>
      </c>
      <c r="K1189">
        <v>42.59</v>
      </c>
      <c r="L1189">
        <v>42.220001000000003</v>
      </c>
      <c r="M1189">
        <v>42.290000999999997</v>
      </c>
      <c r="N1189">
        <v>33879100</v>
      </c>
      <c r="O1189">
        <v>40.880701000000002</v>
      </c>
      <c r="Q1189" s="1">
        <v>42082</v>
      </c>
      <c r="R1189">
        <v>55.950001</v>
      </c>
      <c r="S1189">
        <v>55.98</v>
      </c>
      <c r="T1189">
        <v>55.240001999999997</v>
      </c>
      <c r="U1189">
        <v>55.509998000000003</v>
      </c>
      <c r="V1189">
        <v>14841100</v>
      </c>
      <c r="W1189">
        <v>53.576734999999999</v>
      </c>
      <c r="Y1189" s="1">
        <v>42082</v>
      </c>
      <c r="Z1189">
        <v>107.839996</v>
      </c>
      <c r="AA1189">
        <v>108.480003</v>
      </c>
      <c r="AB1189">
        <v>107.139999</v>
      </c>
      <c r="AC1189">
        <v>107.370003</v>
      </c>
      <c r="AD1189">
        <v>4885600</v>
      </c>
      <c r="AE1189">
        <v>105.304272</v>
      </c>
      <c r="AG1189" s="1">
        <v>42082</v>
      </c>
      <c r="AH1189">
        <v>62.779998999999997</v>
      </c>
      <c r="AI1189">
        <v>63.310001</v>
      </c>
      <c r="AJ1189">
        <v>62.450001</v>
      </c>
      <c r="AK1189">
        <v>62.759998000000003</v>
      </c>
      <c r="AL1189">
        <v>7907100</v>
      </c>
      <c r="AM1189">
        <v>59.252949999999998</v>
      </c>
      <c r="AO1189" s="1">
        <v>42082</v>
      </c>
      <c r="AP1189">
        <v>85.190002000000007</v>
      </c>
      <c r="AQ1189">
        <v>85.5</v>
      </c>
      <c r="AR1189">
        <v>84.330001999999993</v>
      </c>
      <c r="AS1189">
        <v>84.410004000000001</v>
      </c>
      <c r="AT1189">
        <v>12738500</v>
      </c>
      <c r="AU1189">
        <v>80.806038999999998</v>
      </c>
      <c r="AW1189" s="1">
        <v>42082</v>
      </c>
      <c r="AX1189">
        <v>559.39253099999996</v>
      </c>
      <c r="AY1189">
        <v>560.80252599999994</v>
      </c>
      <c r="AZ1189">
        <v>556.14754800000003</v>
      </c>
      <c r="BA1189">
        <v>557.99251200000003</v>
      </c>
      <c r="BB1189">
        <v>1197200</v>
      </c>
      <c r="BC1189">
        <v>557.99251200000003</v>
      </c>
      <c r="BE1189" s="1">
        <v>42082</v>
      </c>
      <c r="BF1189">
        <v>210.770004</v>
      </c>
      <c r="BG1189">
        <v>215.240005</v>
      </c>
      <c r="BH1189">
        <v>210.16000399999999</v>
      </c>
      <c r="BI1189">
        <v>214.570007</v>
      </c>
      <c r="BJ1189">
        <v>2918000</v>
      </c>
      <c r="BK1189">
        <v>214.570007</v>
      </c>
      <c r="BM1189" s="1">
        <v>42082</v>
      </c>
      <c r="BN1189">
        <v>202</v>
      </c>
      <c r="BO1189">
        <v>204.58999600000001</v>
      </c>
      <c r="BP1189">
        <v>194.529999</v>
      </c>
      <c r="BQ1189">
        <v>195.64999399999999</v>
      </c>
      <c r="BR1189">
        <v>8475200</v>
      </c>
      <c r="BS1189">
        <v>195.64999399999999</v>
      </c>
      <c r="BU1189" s="1">
        <v>42082</v>
      </c>
      <c r="BV1189">
        <v>46.799999</v>
      </c>
      <c r="BW1189">
        <v>46.98</v>
      </c>
      <c r="BX1189">
        <v>46.259998000000003</v>
      </c>
      <c r="BY1189">
        <v>46.400002000000001</v>
      </c>
      <c r="BZ1189">
        <v>861800</v>
      </c>
      <c r="CA1189">
        <v>46.380625000000002</v>
      </c>
      <c r="CC1189" s="1">
        <v>42082</v>
      </c>
      <c r="CD1189">
        <v>18072.58008</v>
      </c>
      <c r="CE1189">
        <v>18072.990229999999</v>
      </c>
      <c r="CF1189">
        <v>17934.240229999999</v>
      </c>
      <c r="CG1189">
        <v>17959.029299999998</v>
      </c>
      <c r="CH1189">
        <v>107820000</v>
      </c>
      <c r="CI1189">
        <v>17959.029299999998</v>
      </c>
    </row>
    <row r="1190" spans="1:87" x14ac:dyDescent="0.25">
      <c r="A1190" s="3">
        <v>42083</v>
      </c>
      <c r="B1190">
        <v>128.25</v>
      </c>
      <c r="C1190">
        <v>128.39999399999999</v>
      </c>
      <c r="D1190">
        <v>125.160004</v>
      </c>
      <c r="E1190">
        <v>125.900002</v>
      </c>
      <c r="F1190">
        <v>68695100</v>
      </c>
      <c r="G1190">
        <v>122.860595</v>
      </c>
      <c r="I1190" s="1">
        <v>42083</v>
      </c>
      <c r="J1190">
        <v>42.560001</v>
      </c>
      <c r="K1190">
        <v>42.98</v>
      </c>
      <c r="L1190">
        <v>42.490001999999997</v>
      </c>
      <c r="M1190">
        <v>42.880001</v>
      </c>
      <c r="N1190">
        <v>71904500</v>
      </c>
      <c r="O1190">
        <v>41.451039999999999</v>
      </c>
      <c r="Q1190" s="1">
        <v>42083</v>
      </c>
      <c r="R1190">
        <v>55.529998999999997</v>
      </c>
      <c r="S1190">
        <v>56.209999000000003</v>
      </c>
      <c r="T1190">
        <v>55.52</v>
      </c>
      <c r="U1190">
        <v>56.009998000000003</v>
      </c>
      <c r="V1190">
        <v>26487200</v>
      </c>
      <c r="W1190">
        <v>54.059322000000002</v>
      </c>
      <c r="Y1190" s="1">
        <v>42083</v>
      </c>
      <c r="Z1190">
        <v>107.83000199999999</v>
      </c>
      <c r="AA1190">
        <v>108.94000200000001</v>
      </c>
      <c r="AB1190">
        <v>107.5</v>
      </c>
      <c r="AC1190">
        <v>108.43</v>
      </c>
      <c r="AD1190">
        <v>8710100</v>
      </c>
      <c r="AE1190">
        <v>106.34387599999999</v>
      </c>
      <c r="AG1190" s="1">
        <v>42083</v>
      </c>
      <c r="AH1190">
        <v>63.150002000000001</v>
      </c>
      <c r="AI1190">
        <v>64.120002999999997</v>
      </c>
      <c r="AJ1190">
        <v>63</v>
      </c>
      <c r="AK1190">
        <v>63.84</v>
      </c>
      <c r="AL1190">
        <v>10059900</v>
      </c>
      <c r="AM1190">
        <v>60.272601000000002</v>
      </c>
      <c r="AO1190" s="1">
        <v>42083</v>
      </c>
      <c r="AP1190">
        <v>84.669998000000007</v>
      </c>
      <c r="AQ1190">
        <v>85.400002000000001</v>
      </c>
      <c r="AR1190">
        <v>84.389999000000003</v>
      </c>
      <c r="AS1190">
        <v>84.540001000000004</v>
      </c>
      <c r="AT1190">
        <v>36083500</v>
      </c>
      <c r="AU1190">
        <v>80.930486000000002</v>
      </c>
      <c r="AW1190" s="1">
        <v>42083</v>
      </c>
      <c r="AX1190">
        <v>561.652513</v>
      </c>
      <c r="AY1190">
        <v>561.72252900000001</v>
      </c>
      <c r="AZ1190">
        <v>559.052548</v>
      </c>
      <c r="BA1190">
        <v>560.36253699999997</v>
      </c>
      <c r="BB1190">
        <v>2616800</v>
      </c>
      <c r="BC1190">
        <v>560.36253699999997</v>
      </c>
      <c r="BE1190" s="1">
        <v>42083</v>
      </c>
      <c r="BF1190">
        <v>217.029999</v>
      </c>
      <c r="BG1190">
        <v>217.050003</v>
      </c>
      <c r="BH1190">
        <v>212.570007</v>
      </c>
      <c r="BI1190">
        <v>212.69000199999999</v>
      </c>
      <c r="BJ1190">
        <v>2291800</v>
      </c>
      <c r="BK1190">
        <v>212.69000199999999</v>
      </c>
      <c r="BM1190" s="1">
        <v>42083</v>
      </c>
      <c r="BN1190">
        <v>197.449997</v>
      </c>
      <c r="BO1190">
        <v>198.990005</v>
      </c>
      <c r="BP1190">
        <v>195.61999499999999</v>
      </c>
      <c r="BQ1190">
        <v>198.08000200000001</v>
      </c>
      <c r="BR1190">
        <v>4269500</v>
      </c>
      <c r="BS1190">
        <v>198.08000200000001</v>
      </c>
      <c r="BU1190" s="1">
        <v>42083</v>
      </c>
      <c r="BV1190">
        <v>46.810001</v>
      </c>
      <c r="BW1190">
        <v>47.279998999999997</v>
      </c>
      <c r="BX1190">
        <v>46.470001000000003</v>
      </c>
      <c r="BY1190">
        <v>46.900002000000001</v>
      </c>
      <c r="BZ1190">
        <v>557600</v>
      </c>
      <c r="CA1190">
        <v>46.880417000000001</v>
      </c>
      <c r="CC1190" s="1">
        <v>42083</v>
      </c>
      <c r="CD1190">
        <v>17961.130860000001</v>
      </c>
      <c r="CE1190">
        <v>18197.289059999999</v>
      </c>
      <c r="CF1190">
        <v>17961.130860000001</v>
      </c>
      <c r="CG1190">
        <v>18127.650389999999</v>
      </c>
      <c r="CH1190">
        <v>333870000</v>
      </c>
      <c r="CI1190">
        <v>18127.650389999999</v>
      </c>
    </row>
    <row r="1191" spans="1:87" x14ac:dyDescent="0.25">
      <c r="A1191" s="3">
        <v>42086</v>
      </c>
      <c r="B1191">
        <v>127.120003</v>
      </c>
      <c r="C1191">
        <v>127.849998</v>
      </c>
      <c r="D1191">
        <v>126.519997</v>
      </c>
      <c r="E1191">
        <v>127.209999</v>
      </c>
      <c r="F1191">
        <v>37709700</v>
      </c>
      <c r="G1191">
        <v>124.13896800000001</v>
      </c>
      <c r="I1191" s="1">
        <v>42086</v>
      </c>
      <c r="J1191">
        <v>42.880001</v>
      </c>
      <c r="K1191">
        <v>43.130001</v>
      </c>
      <c r="L1191">
        <v>42.779998999999997</v>
      </c>
      <c r="M1191">
        <v>42.860000999999997</v>
      </c>
      <c r="N1191">
        <v>26246100</v>
      </c>
      <c r="O1191">
        <v>41.431705999999998</v>
      </c>
      <c r="Q1191" s="1">
        <v>42086</v>
      </c>
      <c r="R1191">
        <v>56.029998999999997</v>
      </c>
      <c r="S1191">
        <v>56.290000999999997</v>
      </c>
      <c r="T1191">
        <v>55.73</v>
      </c>
      <c r="U1191">
        <v>55.779998999999997</v>
      </c>
      <c r="V1191">
        <v>16477400</v>
      </c>
      <c r="W1191">
        <v>53.837332000000004</v>
      </c>
      <c r="Y1191" s="1">
        <v>42086</v>
      </c>
      <c r="Z1191">
        <v>108.599998</v>
      </c>
      <c r="AA1191">
        <v>108.849998</v>
      </c>
      <c r="AB1191">
        <v>108.040001</v>
      </c>
      <c r="AC1191">
        <v>108.220001</v>
      </c>
      <c r="AD1191">
        <v>5667000</v>
      </c>
      <c r="AE1191">
        <v>106.137917</v>
      </c>
      <c r="AG1191" s="1">
        <v>42086</v>
      </c>
      <c r="AH1191">
        <v>64</v>
      </c>
      <c r="AI1191">
        <v>64.180000000000007</v>
      </c>
      <c r="AJ1191">
        <v>63.209999000000003</v>
      </c>
      <c r="AK1191">
        <v>63.23</v>
      </c>
      <c r="AL1191">
        <v>7428600</v>
      </c>
      <c r="AM1191">
        <v>59.696688000000002</v>
      </c>
      <c r="AO1191" s="1">
        <v>42086</v>
      </c>
      <c r="AP1191">
        <v>85.019997000000004</v>
      </c>
      <c r="AQ1191">
        <v>85.779999000000004</v>
      </c>
      <c r="AR1191">
        <v>85.010002</v>
      </c>
      <c r="AS1191">
        <v>85.43</v>
      </c>
      <c r="AT1191">
        <v>17450700</v>
      </c>
      <c r="AU1191">
        <v>81.782486000000006</v>
      </c>
      <c r="AW1191" s="1">
        <v>42086</v>
      </c>
      <c r="AX1191">
        <v>560.43255399999998</v>
      </c>
      <c r="AY1191">
        <v>562.36252899999999</v>
      </c>
      <c r="AZ1191">
        <v>555.832536</v>
      </c>
      <c r="BA1191">
        <v>558.81250999999997</v>
      </c>
      <c r="BB1191">
        <v>1643800</v>
      </c>
      <c r="BC1191">
        <v>558.81250999999997</v>
      </c>
      <c r="BE1191" s="1">
        <v>42086</v>
      </c>
      <c r="BF1191">
        <v>212.970001</v>
      </c>
      <c r="BG1191">
        <v>217.740005</v>
      </c>
      <c r="BH1191">
        <v>211.5</v>
      </c>
      <c r="BI1191">
        <v>216.779999</v>
      </c>
      <c r="BJ1191">
        <v>2207000</v>
      </c>
      <c r="BK1191">
        <v>216.779999</v>
      </c>
      <c r="BM1191" s="1">
        <v>42086</v>
      </c>
      <c r="BN1191">
        <v>198.5</v>
      </c>
      <c r="BO1191">
        <v>200.5</v>
      </c>
      <c r="BP1191">
        <v>197.470001</v>
      </c>
      <c r="BQ1191">
        <v>199.63000500000001</v>
      </c>
      <c r="BR1191">
        <v>2631600</v>
      </c>
      <c r="BS1191">
        <v>199.63000500000001</v>
      </c>
      <c r="BU1191" s="1">
        <v>42086</v>
      </c>
      <c r="BV1191">
        <v>46.849997999999999</v>
      </c>
      <c r="BW1191">
        <v>47.189999</v>
      </c>
      <c r="BX1191">
        <v>46.720001000000003</v>
      </c>
      <c r="BY1191">
        <v>46.720001000000003</v>
      </c>
      <c r="BZ1191">
        <v>748300</v>
      </c>
      <c r="CA1191">
        <v>46.700491</v>
      </c>
      <c r="CC1191" s="1">
        <v>42086</v>
      </c>
      <c r="CD1191">
        <v>18136.730469999999</v>
      </c>
      <c r="CE1191">
        <v>18205.929690000001</v>
      </c>
      <c r="CF1191">
        <v>18116.039059999999</v>
      </c>
      <c r="CG1191">
        <v>18116.039059999999</v>
      </c>
      <c r="CH1191">
        <v>98030000</v>
      </c>
      <c r="CI1191">
        <v>18116.039059999999</v>
      </c>
    </row>
    <row r="1192" spans="1:87" x14ac:dyDescent="0.25">
      <c r="A1192" s="3">
        <v>42087</v>
      </c>
      <c r="B1192">
        <v>127.230003</v>
      </c>
      <c r="C1192">
        <v>128.03999300000001</v>
      </c>
      <c r="D1192">
        <v>126.55999799999999</v>
      </c>
      <c r="E1192">
        <v>126.69000200000001</v>
      </c>
      <c r="F1192">
        <v>32842300</v>
      </c>
      <c r="G1192">
        <v>123.631525</v>
      </c>
      <c r="I1192" s="1">
        <v>42087</v>
      </c>
      <c r="J1192">
        <v>42.779998999999997</v>
      </c>
      <c r="K1192">
        <v>43.169998</v>
      </c>
      <c r="L1192">
        <v>42.75</v>
      </c>
      <c r="M1192">
        <v>42.900002000000001</v>
      </c>
      <c r="N1192">
        <v>25513300</v>
      </c>
      <c r="O1192">
        <v>41.470374</v>
      </c>
      <c r="Q1192" s="1">
        <v>42087</v>
      </c>
      <c r="R1192">
        <v>55.700001</v>
      </c>
      <c r="S1192">
        <v>55.869999</v>
      </c>
      <c r="T1192">
        <v>55.349997999999999</v>
      </c>
      <c r="U1192">
        <v>55.349997999999999</v>
      </c>
      <c r="V1192">
        <v>13927400</v>
      </c>
      <c r="W1192">
        <v>53.422308000000001</v>
      </c>
      <c r="Y1192" s="1">
        <v>42087</v>
      </c>
      <c r="Z1192">
        <v>107.720001</v>
      </c>
      <c r="AA1192">
        <v>108.050003</v>
      </c>
      <c r="AB1192">
        <v>107.08000199999999</v>
      </c>
      <c r="AC1192">
        <v>107.110001</v>
      </c>
      <c r="AD1192">
        <v>4493500</v>
      </c>
      <c r="AE1192">
        <v>105.049272</v>
      </c>
      <c r="AG1192" s="1">
        <v>42087</v>
      </c>
      <c r="AH1192">
        <v>63.450001</v>
      </c>
      <c r="AI1192">
        <v>63.619999</v>
      </c>
      <c r="AJ1192">
        <v>62.529998999999997</v>
      </c>
      <c r="AK1192">
        <v>62.549999</v>
      </c>
      <c r="AL1192">
        <v>6377400</v>
      </c>
      <c r="AM1192">
        <v>59.054685999999997</v>
      </c>
      <c r="AO1192" s="1">
        <v>42087</v>
      </c>
      <c r="AP1192">
        <v>85.300003000000004</v>
      </c>
      <c r="AQ1192">
        <v>85.779999000000004</v>
      </c>
      <c r="AR1192">
        <v>84.5</v>
      </c>
      <c r="AS1192">
        <v>84.519997000000004</v>
      </c>
      <c r="AT1192">
        <v>10174300</v>
      </c>
      <c r="AU1192">
        <v>80.911336000000006</v>
      </c>
      <c r="AW1192" s="1">
        <v>42087</v>
      </c>
      <c r="AX1192">
        <v>562.56254100000001</v>
      </c>
      <c r="AY1192">
        <v>574.59260300000005</v>
      </c>
      <c r="AZ1192">
        <v>561.21252500000003</v>
      </c>
      <c r="BA1192">
        <v>570.19259699999998</v>
      </c>
      <c r="BB1192">
        <v>2583200</v>
      </c>
      <c r="BC1192">
        <v>570.19259699999998</v>
      </c>
      <c r="BE1192" s="1">
        <v>42087</v>
      </c>
      <c r="BF1192">
        <v>216</v>
      </c>
      <c r="BG1192">
        <v>218.55999800000001</v>
      </c>
      <c r="BH1192">
        <v>213.529999</v>
      </c>
      <c r="BI1192">
        <v>213.60000600000001</v>
      </c>
      <c r="BJ1192">
        <v>1926300</v>
      </c>
      <c r="BK1192">
        <v>213.60000600000001</v>
      </c>
      <c r="BM1192" s="1">
        <v>42087</v>
      </c>
      <c r="BN1192">
        <v>201.58000200000001</v>
      </c>
      <c r="BO1192">
        <v>203.78999300000001</v>
      </c>
      <c r="BP1192">
        <v>199.75</v>
      </c>
      <c r="BQ1192">
        <v>201.720001</v>
      </c>
      <c r="BR1192">
        <v>3649900</v>
      </c>
      <c r="BS1192">
        <v>201.720001</v>
      </c>
      <c r="BU1192" s="1">
        <v>42087</v>
      </c>
      <c r="BV1192">
        <v>45.610000999999997</v>
      </c>
      <c r="BW1192">
        <v>45.93</v>
      </c>
      <c r="BX1192">
        <v>45.400002000000001</v>
      </c>
      <c r="BY1192">
        <v>45.57</v>
      </c>
      <c r="BZ1192">
        <v>1740300</v>
      </c>
      <c r="CA1192">
        <v>45.55097</v>
      </c>
      <c r="CC1192" s="1">
        <v>42087</v>
      </c>
      <c r="CD1192">
        <v>18110.869139999999</v>
      </c>
      <c r="CE1192">
        <v>18149.240229999999</v>
      </c>
      <c r="CF1192">
        <v>18010.439450000002</v>
      </c>
      <c r="CG1192">
        <v>18011.140630000002</v>
      </c>
      <c r="CH1192">
        <v>87190000</v>
      </c>
      <c r="CI1192">
        <v>18011.140630000002</v>
      </c>
    </row>
    <row r="1193" spans="1:87" x14ac:dyDescent="0.25">
      <c r="A1193" s="3">
        <v>42088</v>
      </c>
      <c r="B1193">
        <v>126.540001</v>
      </c>
      <c r="C1193">
        <v>126.82</v>
      </c>
      <c r="D1193">
        <v>123.379997</v>
      </c>
      <c r="E1193">
        <v>123.379997</v>
      </c>
      <c r="F1193">
        <v>51655200</v>
      </c>
      <c r="G1193">
        <v>120.401428</v>
      </c>
      <c r="I1193" s="1">
        <v>42088</v>
      </c>
      <c r="J1193">
        <v>42.919998</v>
      </c>
      <c r="K1193">
        <v>42.93</v>
      </c>
      <c r="L1193">
        <v>41.439999</v>
      </c>
      <c r="M1193">
        <v>41.459999000000003</v>
      </c>
      <c r="N1193">
        <v>43469900</v>
      </c>
      <c r="O1193">
        <v>40.078358999999999</v>
      </c>
      <c r="Q1193" s="1">
        <v>42088</v>
      </c>
      <c r="R1193">
        <v>55.259998000000003</v>
      </c>
      <c r="S1193">
        <v>55.360000999999997</v>
      </c>
      <c r="T1193">
        <v>54.540000999999997</v>
      </c>
      <c r="U1193">
        <v>54.540000999999997</v>
      </c>
      <c r="V1193">
        <v>15413700</v>
      </c>
      <c r="W1193">
        <v>52.640520000000002</v>
      </c>
      <c r="Y1193" s="1">
        <v>42088</v>
      </c>
      <c r="Z1193">
        <v>107.449997</v>
      </c>
      <c r="AA1193">
        <v>107.459999</v>
      </c>
      <c r="AB1193">
        <v>105</v>
      </c>
      <c r="AC1193">
        <v>105</v>
      </c>
      <c r="AD1193">
        <v>6964700</v>
      </c>
      <c r="AE1193">
        <v>102.979867</v>
      </c>
      <c r="AG1193" s="1">
        <v>42088</v>
      </c>
      <c r="AH1193">
        <v>63.220001000000003</v>
      </c>
      <c r="AI1193">
        <v>63.5</v>
      </c>
      <c r="AJ1193">
        <v>62.66</v>
      </c>
      <c r="AK1193">
        <v>63.049999</v>
      </c>
      <c r="AL1193">
        <v>7662300</v>
      </c>
      <c r="AM1193">
        <v>59.526746000000003</v>
      </c>
      <c r="AO1193" s="1">
        <v>42088</v>
      </c>
      <c r="AP1193">
        <v>85.050003000000004</v>
      </c>
      <c r="AQ1193">
        <v>85.57</v>
      </c>
      <c r="AR1193">
        <v>84.769997000000004</v>
      </c>
      <c r="AS1193">
        <v>84.860000999999997</v>
      </c>
      <c r="AT1193">
        <v>11934700</v>
      </c>
      <c r="AU1193">
        <v>81.236823000000001</v>
      </c>
      <c r="AW1193" s="1">
        <v>42088</v>
      </c>
      <c r="AX1193">
        <v>570.50259000000005</v>
      </c>
      <c r="AY1193">
        <v>572.26260500000001</v>
      </c>
      <c r="AZ1193">
        <v>558.74255500000004</v>
      </c>
      <c r="BA1193">
        <v>558.78753900000004</v>
      </c>
      <c r="BB1193">
        <v>2152200</v>
      </c>
      <c r="BC1193">
        <v>558.78753900000004</v>
      </c>
      <c r="BE1193" s="1">
        <v>42088</v>
      </c>
      <c r="BF1193">
        <v>208.220001</v>
      </c>
      <c r="BG1193">
        <v>211.11000100000001</v>
      </c>
      <c r="BH1193">
        <v>205.699997</v>
      </c>
      <c r="BI1193">
        <v>207.740005</v>
      </c>
      <c r="BJ1193">
        <v>4162800</v>
      </c>
      <c r="BK1193">
        <v>207.740005</v>
      </c>
      <c r="BM1193" s="1">
        <v>42088</v>
      </c>
      <c r="BN1193">
        <v>198.270004</v>
      </c>
      <c r="BO1193">
        <v>198.58999600000001</v>
      </c>
      <c r="BP1193">
        <v>192.699997</v>
      </c>
      <c r="BQ1193">
        <v>194.300003</v>
      </c>
      <c r="BR1193">
        <v>5730400</v>
      </c>
      <c r="BS1193">
        <v>194.300003</v>
      </c>
      <c r="BU1193" s="1">
        <v>42088</v>
      </c>
      <c r="BV1193">
        <v>45.700001</v>
      </c>
      <c r="BW1193">
        <v>45.709999000000003</v>
      </c>
      <c r="BX1193">
        <v>44.049999</v>
      </c>
      <c r="BY1193">
        <v>44.150002000000001</v>
      </c>
      <c r="BZ1193">
        <v>1730600</v>
      </c>
      <c r="CA1193">
        <v>44.131565000000002</v>
      </c>
      <c r="CC1193" s="1">
        <v>42088</v>
      </c>
      <c r="CD1193">
        <v>18012.609380000002</v>
      </c>
      <c r="CE1193">
        <v>18041.970700000002</v>
      </c>
      <c r="CF1193">
        <v>17718.539059999999</v>
      </c>
      <c r="CG1193">
        <v>17718.539059999999</v>
      </c>
      <c r="CH1193">
        <v>106560000</v>
      </c>
      <c r="CI1193">
        <v>17718.539059999999</v>
      </c>
    </row>
    <row r="1194" spans="1:87" x14ac:dyDescent="0.25">
      <c r="A1194" s="3">
        <v>42089</v>
      </c>
      <c r="B1194">
        <v>122.760002</v>
      </c>
      <c r="C1194">
        <v>124.879997</v>
      </c>
      <c r="D1194">
        <v>122.599998</v>
      </c>
      <c r="E1194">
        <v>124.239998</v>
      </c>
      <c r="F1194">
        <v>47572900</v>
      </c>
      <c r="G1194">
        <v>121.240667</v>
      </c>
      <c r="I1194" s="1">
        <v>42089</v>
      </c>
      <c r="J1194">
        <v>41.220001000000003</v>
      </c>
      <c r="K1194">
        <v>41.610000999999997</v>
      </c>
      <c r="L1194">
        <v>40.919998</v>
      </c>
      <c r="M1194">
        <v>41.209999000000003</v>
      </c>
      <c r="N1194">
        <v>37495600</v>
      </c>
      <c r="O1194">
        <v>39.836689999999997</v>
      </c>
      <c r="Q1194" s="1">
        <v>42089</v>
      </c>
      <c r="R1194">
        <v>54.349997999999999</v>
      </c>
      <c r="S1194">
        <v>54.75</v>
      </c>
      <c r="T1194">
        <v>53.970001000000003</v>
      </c>
      <c r="U1194">
        <v>54.5</v>
      </c>
      <c r="V1194">
        <v>15038600</v>
      </c>
      <c r="W1194">
        <v>52.601913000000003</v>
      </c>
      <c r="Y1194" s="1">
        <v>42089</v>
      </c>
      <c r="Z1194">
        <v>104.470001</v>
      </c>
      <c r="AA1194">
        <v>105.82</v>
      </c>
      <c r="AB1194">
        <v>104.099998</v>
      </c>
      <c r="AC1194">
        <v>105.239998</v>
      </c>
      <c r="AD1194">
        <v>5915800</v>
      </c>
      <c r="AE1194">
        <v>103.21524700000001</v>
      </c>
      <c r="AG1194" s="1">
        <v>42089</v>
      </c>
      <c r="AH1194">
        <v>63.950001</v>
      </c>
      <c r="AI1194">
        <v>64.139999000000003</v>
      </c>
      <c r="AJ1194">
        <v>62.919998</v>
      </c>
      <c r="AK1194">
        <v>63.240001999999997</v>
      </c>
      <c r="AL1194">
        <v>6889900</v>
      </c>
      <c r="AM1194">
        <v>59.706130999999999</v>
      </c>
      <c r="AO1194" s="1">
        <v>42089</v>
      </c>
      <c r="AP1194">
        <v>85.300003000000004</v>
      </c>
      <c r="AQ1194">
        <v>85.57</v>
      </c>
      <c r="AR1194">
        <v>84.089995999999999</v>
      </c>
      <c r="AS1194">
        <v>84.32</v>
      </c>
      <c r="AT1194">
        <v>14400700</v>
      </c>
      <c r="AU1194">
        <v>80.719877999999994</v>
      </c>
      <c r="AW1194" s="1">
        <v>42089</v>
      </c>
      <c r="AX1194">
        <v>557.59254999999996</v>
      </c>
      <c r="AY1194">
        <v>558.90254000000004</v>
      </c>
      <c r="AZ1194">
        <v>550.65249700000004</v>
      </c>
      <c r="BA1194">
        <v>555.17252199999996</v>
      </c>
      <c r="BB1194">
        <v>1572600</v>
      </c>
      <c r="BC1194">
        <v>555.17252199999996</v>
      </c>
      <c r="BE1194" s="1">
        <v>42089</v>
      </c>
      <c r="BF1194">
        <v>205</v>
      </c>
      <c r="BG1194">
        <v>207.679993</v>
      </c>
      <c r="BH1194">
        <v>204.05999800000001</v>
      </c>
      <c r="BI1194">
        <v>205.44000199999999</v>
      </c>
      <c r="BJ1194">
        <v>2974800</v>
      </c>
      <c r="BK1194">
        <v>205.44000199999999</v>
      </c>
      <c r="BM1194" s="1">
        <v>42089</v>
      </c>
      <c r="BN1194">
        <v>193.91999799999999</v>
      </c>
      <c r="BO1194">
        <v>194.78999300000001</v>
      </c>
      <c r="BP1194">
        <v>189.699997</v>
      </c>
      <c r="BQ1194">
        <v>190.41000399999999</v>
      </c>
      <c r="BR1194">
        <v>4128000</v>
      </c>
      <c r="BS1194">
        <v>190.41000399999999</v>
      </c>
      <c r="BU1194" s="1">
        <v>42089</v>
      </c>
      <c r="BV1194">
        <v>43.919998</v>
      </c>
      <c r="BW1194">
        <v>44.119999</v>
      </c>
      <c r="BX1194">
        <v>43.310001</v>
      </c>
      <c r="BY1194">
        <v>43.34</v>
      </c>
      <c r="BZ1194">
        <v>1537400</v>
      </c>
      <c r="CA1194">
        <v>43.321902000000001</v>
      </c>
      <c r="CC1194" s="1">
        <v>42089</v>
      </c>
      <c r="CD1194">
        <v>17716.269530000001</v>
      </c>
      <c r="CE1194">
        <v>17759.509770000001</v>
      </c>
      <c r="CF1194">
        <v>17579.269530000001</v>
      </c>
      <c r="CG1194">
        <v>17678.230469999999</v>
      </c>
      <c r="CH1194">
        <v>117740000</v>
      </c>
      <c r="CI1194">
        <v>17678.230469999999</v>
      </c>
    </row>
    <row r="1195" spans="1:87" x14ac:dyDescent="0.25">
      <c r="A1195" s="3">
        <v>42090</v>
      </c>
      <c r="B1195">
        <v>124.57</v>
      </c>
      <c r="C1195">
        <v>124.699997</v>
      </c>
      <c r="D1195">
        <v>122.910004</v>
      </c>
      <c r="E1195">
        <v>123.25</v>
      </c>
      <c r="F1195">
        <v>39546200</v>
      </c>
      <c r="G1195">
        <v>120.274569</v>
      </c>
      <c r="I1195" s="1">
        <v>42090</v>
      </c>
      <c r="J1195">
        <v>41.119999</v>
      </c>
      <c r="K1195">
        <v>41.43</v>
      </c>
      <c r="L1195">
        <v>40.830002</v>
      </c>
      <c r="M1195">
        <v>40.970001000000003</v>
      </c>
      <c r="N1195">
        <v>34401400</v>
      </c>
      <c r="O1195">
        <v>39.604689999999998</v>
      </c>
      <c r="Q1195" s="1">
        <v>42090</v>
      </c>
      <c r="R1195">
        <v>54.540000999999997</v>
      </c>
      <c r="S1195">
        <v>54.599997999999999</v>
      </c>
      <c r="T1195">
        <v>53.959999000000003</v>
      </c>
      <c r="U1195">
        <v>54.119999</v>
      </c>
      <c r="V1195">
        <v>13600300</v>
      </c>
      <c r="W1195">
        <v>52.235146</v>
      </c>
      <c r="Y1195" s="1">
        <v>42090</v>
      </c>
      <c r="Z1195">
        <v>105.199997</v>
      </c>
      <c r="AA1195">
        <v>106.449997</v>
      </c>
      <c r="AB1195">
        <v>104.879997</v>
      </c>
      <c r="AC1195">
        <v>105.480003</v>
      </c>
      <c r="AD1195">
        <v>5330400</v>
      </c>
      <c r="AE1195">
        <v>103.45063500000001</v>
      </c>
      <c r="AG1195" s="1">
        <v>42090</v>
      </c>
      <c r="AH1195">
        <v>62.959999000000003</v>
      </c>
      <c r="AI1195">
        <v>63.09</v>
      </c>
      <c r="AJ1195">
        <v>62.459999000000003</v>
      </c>
      <c r="AK1195">
        <v>62.93</v>
      </c>
      <c r="AL1195">
        <v>5199100</v>
      </c>
      <c r="AM1195">
        <v>59.413451999999999</v>
      </c>
      <c r="AO1195" s="1">
        <v>42090</v>
      </c>
      <c r="AP1195">
        <v>84.040001000000004</v>
      </c>
      <c r="AQ1195">
        <v>84.050003000000004</v>
      </c>
      <c r="AR1195">
        <v>83.330001999999993</v>
      </c>
      <c r="AS1195">
        <v>83.580001999999993</v>
      </c>
      <c r="AT1195">
        <v>11579300</v>
      </c>
      <c r="AU1195">
        <v>80.011475000000004</v>
      </c>
      <c r="AW1195" s="1">
        <v>42090</v>
      </c>
      <c r="AX1195">
        <v>553.00250900000003</v>
      </c>
      <c r="AY1195">
        <v>555.28250400000002</v>
      </c>
      <c r="AZ1195">
        <v>548.13246300000003</v>
      </c>
      <c r="BA1195">
        <v>548.34251200000006</v>
      </c>
      <c r="BB1195">
        <v>1897400</v>
      </c>
      <c r="BC1195">
        <v>548.34251200000006</v>
      </c>
      <c r="BE1195" s="1">
        <v>42090</v>
      </c>
      <c r="BF1195">
        <v>204.979996</v>
      </c>
      <c r="BG1195">
        <v>207.770004</v>
      </c>
      <c r="BH1195">
        <v>204.050003</v>
      </c>
      <c r="BI1195">
        <v>207.33000200000001</v>
      </c>
      <c r="BJ1195">
        <v>2615800</v>
      </c>
      <c r="BK1195">
        <v>207.33000200000001</v>
      </c>
      <c r="BM1195" s="1">
        <v>42090</v>
      </c>
      <c r="BN1195">
        <v>189.070007</v>
      </c>
      <c r="BO1195">
        <v>189.28999300000001</v>
      </c>
      <c r="BP1195">
        <v>181.39999399999999</v>
      </c>
      <c r="BQ1195">
        <v>185</v>
      </c>
      <c r="BR1195">
        <v>8604900</v>
      </c>
      <c r="BS1195">
        <v>185</v>
      </c>
      <c r="BU1195" s="1">
        <v>42090</v>
      </c>
      <c r="BV1195">
        <v>44.220001000000003</v>
      </c>
      <c r="BW1195">
        <v>44.220001000000003</v>
      </c>
      <c r="BX1195">
        <v>43.790000999999997</v>
      </c>
      <c r="BY1195">
        <v>44</v>
      </c>
      <c r="BZ1195">
        <v>1551100</v>
      </c>
      <c r="CA1195">
        <v>43.981625999999999</v>
      </c>
      <c r="CC1195" s="1">
        <v>42090</v>
      </c>
      <c r="CD1195">
        <v>17673.630860000001</v>
      </c>
      <c r="CE1195">
        <v>17729.140630000002</v>
      </c>
      <c r="CF1195">
        <v>17630.490229999999</v>
      </c>
      <c r="CG1195">
        <v>17712.660159999999</v>
      </c>
      <c r="CH1195">
        <v>103220000</v>
      </c>
      <c r="CI1195">
        <v>17712.660159999999</v>
      </c>
    </row>
    <row r="1196" spans="1:87" x14ac:dyDescent="0.25">
      <c r="A1196" s="3">
        <v>42093</v>
      </c>
      <c r="B1196">
        <v>124.050003</v>
      </c>
      <c r="C1196">
        <v>126.400002</v>
      </c>
      <c r="D1196">
        <v>124</v>
      </c>
      <c r="E1196">
        <v>126.370003</v>
      </c>
      <c r="F1196">
        <v>47099700</v>
      </c>
      <c r="G1196">
        <v>123.31925</v>
      </c>
      <c r="I1196" s="1">
        <v>42093</v>
      </c>
      <c r="J1196">
        <v>41.099997999999999</v>
      </c>
      <c r="K1196">
        <v>41.540000999999997</v>
      </c>
      <c r="L1196">
        <v>40.909999999999997</v>
      </c>
      <c r="M1196">
        <v>40.959999000000003</v>
      </c>
      <c r="N1196">
        <v>35049700</v>
      </c>
      <c r="O1196">
        <v>39.595021000000003</v>
      </c>
      <c r="Q1196" s="1">
        <v>42093</v>
      </c>
      <c r="R1196">
        <v>54.389999000000003</v>
      </c>
      <c r="S1196">
        <v>55.02</v>
      </c>
      <c r="T1196">
        <v>54.389999000000003</v>
      </c>
      <c r="U1196">
        <v>54.77</v>
      </c>
      <c r="V1196">
        <v>11706700</v>
      </c>
      <c r="W1196">
        <v>52.86251</v>
      </c>
      <c r="Y1196" s="1">
        <v>42093</v>
      </c>
      <c r="Z1196">
        <v>106.05999799999999</v>
      </c>
      <c r="AA1196">
        <v>106.949997</v>
      </c>
      <c r="AB1196">
        <v>106.050003</v>
      </c>
      <c r="AC1196">
        <v>106.120003</v>
      </c>
      <c r="AD1196">
        <v>3831900</v>
      </c>
      <c r="AE1196">
        <v>104.078321</v>
      </c>
      <c r="AG1196" s="1">
        <v>42093</v>
      </c>
      <c r="AH1196">
        <v>63.48</v>
      </c>
      <c r="AI1196">
        <v>64.150002000000001</v>
      </c>
      <c r="AJ1196">
        <v>63.400002000000001</v>
      </c>
      <c r="AK1196">
        <v>64</v>
      </c>
      <c r="AL1196">
        <v>6027400</v>
      </c>
      <c r="AM1196">
        <v>60.423659999999998</v>
      </c>
      <c r="AO1196" s="1">
        <v>42093</v>
      </c>
      <c r="AP1196">
        <v>84.269997000000004</v>
      </c>
      <c r="AQ1196">
        <v>85.82</v>
      </c>
      <c r="AR1196">
        <v>84.25</v>
      </c>
      <c r="AS1196">
        <v>85.629997000000003</v>
      </c>
      <c r="AT1196">
        <v>15653200</v>
      </c>
      <c r="AU1196">
        <v>81.973944000000003</v>
      </c>
      <c r="AW1196" s="1">
        <v>42093</v>
      </c>
      <c r="AX1196">
        <v>551.62250300000005</v>
      </c>
      <c r="AY1196">
        <v>553.472487</v>
      </c>
      <c r="AZ1196">
        <v>548.17249000000004</v>
      </c>
      <c r="BA1196">
        <v>552.03250200000002</v>
      </c>
      <c r="BB1196">
        <v>1287500</v>
      </c>
      <c r="BC1196">
        <v>552.03250200000002</v>
      </c>
      <c r="BE1196" s="1">
        <v>42093</v>
      </c>
      <c r="BF1196">
        <v>209.39999399999999</v>
      </c>
      <c r="BG1196">
        <v>210.740005</v>
      </c>
      <c r="BH1196">
        <v>207.63999899999999</v>
      </c>
      <c r="BI1196">
        <v>210.53999300000001</v>
      </c>
      <c r="BJ1196">
        <v>2057200</v>
      </c>
      <c r="BK1196">
        <v>210.53999300000001</v>
      </c>
      <c r="BM1196" s="1">
        <v>42093</v>
      </c>
      <c r="BN1196">
        <v>185.85000600000001</v>
      </c>
      <c r="BO1196">
        <v>192.25</v>
      </c>
      <c r="BP1196">
        <v>181.800003</v>
      </c>
      <c r="BQ1196">
        <v>190.570007</v>
      </c>
      <c r="BR1196">
        <v>10089500</v>
      </c>
      <c r="BS1196">
        <v>190.570007</v>
      </c>
      <c r="BU1196" s="1">
        <v>42093</v>
      </c>
      <c r="BV1196">
        <v>45.040000999999997</v>
      </c>
      <c r="BW1196">
        <v>45.529998999999997</v>
      </c>
      <c r="BX1196">
        <v>44.450001</v>
      </c>
      <c r="BY1196">
        <v>44.52</v>
      </c>
      <c r="BZ1196">
        <v>1690700</v>
      </c>
      <c r="CA1196">
        <v>44.501409000000002</v>
      </c>
      <c r="CC1196" s="1">
        <v>42093</v>
      </c>
      <c r="CD1196">
        <v>17727.480469999999</v>
      </c>
      <c r="CE1196">
        <v>18008.640630000002</v>
      </c>
      <c r="CF1196">
        <v>17727.480469999999</v>
      </c>
      <c r="CG1196">
        <v>17976.310549999998</v>
      </c>
      <c r="CH1196">
        <v>104040000</v>
      </c>
      <c r="CI1196">
        <v>17976.310549999998</v>
      </c>
    </row>
    <row r="1197" spans="1:87" x14ac:dyDescent="0.25">
      <c r="A1197" s="3">
        <v>42094</v>
      </c>
      <c r="B1197">
        <v>126.089996</v>
      </c>
      <c r="C1197">
        <v>126.489998</v>
      </c>
      <c r="D1197">
        <v>124.360001</v>
      </c>
      <c r="E1197">
        <v>124.43</v>
      </c>
      <c r="F1197">
        <v>42090600</v>
      </c>
      <c r="G1197">
        <v>121.42608199999999</v>
      </c>
      <c r="I1197" s="1">
        <v>42094</v>
      </c>
      <c r="J1197">
        <v>40.779998999999997</v>
      </c>
      <c r="K1197">
        <v>41.029998999999997</v>
      </c>
      <c r="L1197">
        <v>40.540000999999997</v>
      </c>
      <c r="M1197">
        <v>40.659999999999997</v>
      </c>
      <c r="N1197">
        <v>34887200</v>
      </c>
      <c r="O1197">
        <v>39.305019000000001</v>
      </c>
      <c r="Q1197" s="1">
        <v>42094</v>
      </c>
      <c r="R1197">
        <v>54.470001000000003</v>
      </c>
      <c r="S1197">
        <v>54.689999</v>
      </c>
      <c r="T1197">
        <v>54.189999</v>
      </c>
      <c r="U1197">
        <v>54.400002000000001</v>
      </c>
      <c r="V1197">
        <v>13306200</v>
      </c>
      <c r="W1197">
        <v>52.505397000000002</v>
      </c>
      <c r="Y1197" s="1">
        <v>42094</v>
      </c>
      <c r="Z1197">
        <v>105.599998</v>
      </c>
      <c r="AA1197">
        <v>106.32</v>
      </c>
      <c r="AB1197">
        <v>104.889999</v>
      </c>
      <c r="AC1197">
        <v>104.889999</v>
      </c>
      <c r="AD1197">
        <v>5701600</v>
      </c>
      <c r="AE1197">
        <v>102.871982</v>
      </c>
      <c r="AG1197" s="1">
        <v>42094</v>
      </c>
      <c r="AH1197">
        <v>63.25</v>
      </c>
      <c r="AI1197">
        <v>63.470001000000003</v>
      </c>
      <c r="AJ1197">
        <v>62.240001999999997</v>
      </c>
      <c r="AK1197">
        <v>62.259998000000003</v>
      </c>
      <c r="AL1197">
        <v>9169700</v>
      </c>
      <c r="AM1197">
        <v>58.780889999999999</v>
      </c>
      <c r="AO1197" s="1">
        <v>42094</v>
      </c>
      <c r="AP1197">
        <v>84.849997999999999</v>
      </c>
      <c r="AQ1197">
        <v>85.339995999999999</v>
      </c>
      <c r="AR1197">
        <v>84.459998999999996</v>
      </c>
      <c r="AS1197">
        <v>85</v>
      </c>
      <c r="AT1197">
        <v>13354000</v>
      </c>
      <c r="AU1197">
        <v>81.370845000000003</v>
      </c>
      <c r="AW1197" s="1">
        <v>42094</v>
      </c>
      <c r="AX1197">
        <v>550.00246000000004</v>
      </c>
      <c r="AY1197">
        <v>554.71252100000004</v>
      </c>
      <c r="AZ1197">
        <v>546.72246800000005</v>
      </c>
      <c r="BA1197">
        <v>548.00246800000002</v>
      </c>
      <c r="BB1197">
        <v>1588000</v>
      </c>
      <c r="BC1197">
        <v>548.00246800000002</v>
      </c>
      <c r="BE1197" s="1">
        <v>42094</v>
      </c>
      <c r="BF1197">
        <v>210</v>
      </c>
      <c r="BG1197">
        <v>212.729996</v>
      </c>
      <c r="BH1197">
        <v>208.39999399999999</v>
      </c>
      <c r="BI1197">
        <v>208.39999399999999</v>
      </c>
      <c r="BJ1197">
        <v>1838400</v>
      </c>
      <c r="BK1197">
        <v>208.39999399999999</v>
      </c>
      <c r="BM1197" s="1">
        <v>42094</v>
      </c>
      <c r="BN1197">
        <v>193.529999</v>
      </c>
      <c r="BO1197">
        <v>193.759995</v>
      </c>
      <c r="BP1197">
        <v>188.41000399999999</v>
      </c>
      <c r="BQ1197">
        <v>188.770004</v>
      </c>
      <c r="BR1197">
        <v>5026600</v>
      </c>
      <c r="BS1197">
        <v>188.770004</v>
      </c>
      <c r="BU1197" s="1">
        <v>42094</v>
      </c>
      <c r="BV1197">
        <v>45.16</v>
      </c>
      <c r="BW1197">
        <v>45.59</v>
      </c>
      <c r="BX1197">
        <v>44.650002000000001</v>
      </c>
      <c r="BY1197">
        <v>45.060001</v>
      </c>
      <c r="BZ1197">
        <v>1928000</v>
      </c>
      <c r="CA1197">
        <v>45.041184999999999</v>
      </c>
      <c r="CC1197" s="1">
        <v>42094</v>
      </c>
      <c r="CD1197">
        <v>17965.369139999999</v>
      </c>
      <c r="CE1197">
        <v>17965.369139999999</v>
      </c>
      <c r="CF1197">
        <v>17773.019530000001</v>
      </c>
      <c r="CG1197">
        <v>17776.119139999999</v>
      </c>
      <c r="CH1197">
        <v>119470000</v>
      </c>
      <c r="CI1197">
        <v>17776.119139999999</v>
      </c>
    </row>
    <row r="1198" spans="1:87" x14ac:dyDescent="0.25">
      <c r="A1198" s="3">
        <v>42095</v>
      </c>
      <c r="B1198">
        <v>124.82</v>
      </c>
      <c r="C1198">
        <v>125.120003</v>
      </c>
      <c r="D1198">
        <v>123.099998</v>
      </c>
      <c r="E1198">
        <v>124.25</v>
      </c>
      <c r="F1198">
        <v>40621400</v>
      </c>
      <c r="G1198">
        <v>121.250427</v>
      </c>
      <c r="I1198" s="1">
        <v>42095</v>
      </c>
      <c r="J1198">
        <v>40.599997999999999</v>
      </c>
      <c r="K1198">
        <v>40.759998000000003</v>
      </c>
      <c r="L1198">
        <v>40.310001</v>
      </c>
      <c r="M1198">
        <v>40.720001000000003</v>
      </c>
      <c r="N1198">
        <v>36865300</v>
      </c>
      <c r="O1198">
        <v>39.363021000000003</v>
      </c>
      <c r="Q1198" s="1">
        <v>42095</v>
      </c>
      <c r="R1198">
        <v>54.419998</v>
      </c>
      <c r="S1198">
        <v>54.419998</v>
      </c>
      <c r="T1198">
        <v>53.779998999999997</v>
      </c>
      <c r="U1198">
        <v>53.939999</v>
      </c>
      <c r="V1198">
        <v>15436900</v>
      </c>
      <c r="W1198">
        <v>52.061414999999997</v>
      </c>
      <c r="Y1198" s="1">
        <v>42095</v>
      </c>
      <c r="Z1198">
        <v>105.43</v>
      </c>
      <c r="AA1198">
        <v>106</v>
      </c>
      <c r="AB1198">
        <v>104.25</v>
      </c>
      <c r="AC1198">
        <v>105.44000200000001</v>
      </c>
      <c r="AD1198">
        <v>6117200</v>
      </c>
      <c r="AE1198">
        <v>103.411404</v>
      </c>
      <c r="AG1198" s="1">
        <v>42095</v>
      </c>
      <c r="AH1198">
        <v>62.709999000000003</v>
      </c>
      <c r="AI1198">
        <v>63.490001999999997</v>
      </c>
      <c r="AJ1198">
        <v>62.639999000000003</v>
      </c>
      <c r="AK1198">
        <v>63.02</v>
      </c>
      <c r="AL1198">
        <v>8939300</v>
      </c>
      <c r="AM1198">
        <v>59.498423000000003</v>
      </c>
      <c r="AO1198" s="1">
        <v>42095</v>
      </c>
      <c r="AP1198">
        <v>85.699996999999996</v>
      </c>
      <c r="AQ1198">
        <v>86</v>
      </c>
      <c r="AR1198">
        <v>84.260002</v>
      </c>
      <c r="AS1198">
        <v>84.459998999999996</v>
      </c>
      <c r="AT1198">
        <v>14522300</v>
      </c>
      <c r="AU1198">
        <v>80.853899999999996</v>
      </c>
      <c r="AW1198" s="1">
        <v>42095</v>
      </c>
      <c r="AX1198">
        <v>548.60250199999996</v>
      </c>
      <c r="AY1198">
        <v>551.14248799999996</v>
      </c>
      <c r="AZ1198">
        <v>539.50247200000001</v>
      </c>
      <c r="BA1198">
        <v>542.56243900000004</v>
      </c>
      <c r="BB1198">
        <v>1963000</v>
      </c>
      <c r="BC1198">
        <v>542.56243900000004</v>
      </c>
      <c r="BE1198" s="1">
        <v>42095</v>
      </c>
      <c r="BF1198">
        <v>210.13999899999999</v>
      </c>
      <c r="BG1198">
        <v>211.5</v>
      </c>
      <c r="BH1198">
        <v>208.14999399999999</v>
      </c>
      <c r="BI1198">
        <v>211.070007</v>
      </c>
      <c r="BJ1198">
        <v>2559600</v>
      </c>
      <c r="BK1198">
        <v>211.070007</v>
      </c>
      <c r="BM1198" s="1">
        <v>42095</v>
      </c>
      <c r="BN1198">
        <v>188.699997</v>
      </c>
      <c r="BO1198">
        <v>192.300003</v>
      </c>
      <c r="BP1198">
        <v>186.050003</v>
      </c>
      <c r="BQ1198">
        <v>187.58999600000001</v>
      </c>
      <c r="BR1198">
        <v>3794600</v>
      </c>
      <c r="BS1198">
        <v>187.58999600000001</v>
      </c>
      <c r="BU1198" s="1">
        <v>42095</v>
      </c>
      <c r="BV1198">
        <v>46.009998000000003</v>
      </c>
      <c r="BW1198">
        <v>46.18</v>
      </c>
      <c r="BX1198">
        <v>45.490001999999997</v>
      </c>
      <c r="BY1198">
        <v>45.990001999999997</v>
      </c>
      <c r="BZ1198">
        <v>1790500</v>
      </c>
      <c r="CA1198">
        <v>45.970796999999997</v>
      </c>
      <c r="CC1198" s="1">
        <v>42095</v>
      </c>
      <c r="CD1198">
        <v>17778.519530000001</v>
      </c>
      <c r="CE1198">
        <v>17778.519530000001</v>
      </c>
      <c r="CF1198">
        <v>17585.009770000001</v>
      </c>
      <c r="CG1198">
        <v>17698.179690000001</v>
      </c>
      <c r="CH1198">
        <v>103360000</v>
      </c>
      <c r="CI1198">
        <v>17698.179690000001</v>
      </c>
    </row>
    <row r="1199" spans="1:87" x14ac:dyDescent="0.25">
      <c r="A1199" s="3">
        <v>42096</v>
      </c>
      <c r="B1199">
        <v>125.029999</v>
      </c>
      <c r="C1199">
        <v>125.55999799999999</v>
      </c>
      <c r="D1199">
        <v>124.19000200000001</v>
      </c>
      <c r="E1199">
        <v>125.32</v>
      </c>
      <c r="F1199">
        <v>32220100</v>
      </c>
      <c r="G1199">
        <v>122.294596</v>
      </c>
      <c r="I1199" s="1">
        <v>42096</v>
      </c>
      <c r="J1199">
        <v>40.659999999999997</v>
      </c>
      <c r="K1199">
        <v>40.740001999999997</v>
      </c>
      <c r="L1199">
        <v>40.119999</v>
      </c>
      <c r="M1199">
        <v>40.290000999999997</v>
      </c>
      <c r="N1199">
        <v>37487500</v>
      </c>
      <c r="O1199">
        <v>38.94735</v>
      </c>
      <c r="Q1199" s="1">
        <v>42096</v>
      </c>
      <c r="R1199">
        <v>53.950001</v>
      </c>
      <c r="S1199">
        <v>54.48</v>
      </c>
      <c r="T1199">
        <v>53.82</v>
      </c>
      <c r="U1199">
        <v>54.369999</v>
      </c>
      <c r="V1199">
        <v>13498900</v>
      </c>
      <c r="W1199">
        <v>52.476438999999999</v>
      </c>
      <c r="Y1199" s="1">
        <v>42096</v>
      </c>
      <c r="Z1199">
        <v>105.489998</v>
      </c>
      <c r="AA1199">
        <v>106.239998</v>
      </c>
      <c r="AB1199">
        <v>104.860001</v>
      </c>
      <c r="AC1199">
        <v>106</v>
      </c>
      <c r="AD1199">
        <v>3651600</v>
      </c>
      <c r="AE1199">
        <v>103.960627</v>
      </c>
      <c r="AG1199" s="1">
        <v>42096</v>
      </c>
      <c r="AH1199">
        <v>62.709999000000003</v>
      </c>
      <c r="AI1199">
        <v>63.41</v>
      </c>
      <c r="AJ1199">
        <v>62.57</v>
      </c>
      <c r="AK1199">
        <v>63.18</v>
      </c>
      <c r="AL1199">
        <v>5908200</v>
      </c>
      <c r="AM1199">
        <v>59.649481999999999</v>
      </c>
      <c r="AO1199" s="1">
        <v>42096</v>
      </c>
      <c r="AP1199">
        <v>84.089995999999999</v>
      </c>
      <c r="AQ1199">
        <v>84.940002000000007</v>
      </c>
      <c r="AR1199">
        <v>83.849997999999999</v>
      </c>
      <c r="AS1199">
        <v>84.300003000000004</v>
      </c>
      <c r="AT1199">
        <v>11297400</v>
      </c>
      <c r="AU1199">
        <v>80.700734999999995</v>
      </c>
      <c r="AW1199" s="1">
        <v>42096</v>
      </c>
      <c r="AX1199">
        <v>540.85242700000003</v>
      </c>
      <c r="AY1199">
        <v>540.85242700000003</v>
      </c>
      <c r="AZ1199">
        <v>533.84939499999996</v>
      </c>
      <c r="BA1199">
        <v>535.53241700000001</v>
      </c>
      <c r="BB1199">
        <v>1716300</v>
      </c>
      <c r="BC1199">
        <v>535.53241700000001</v>
      </c>
      <c r="BE1199" s="1">
        <v>42096</v>
      </c>
      <c r="BF1199">
        <v>210.80999800000001</v>
      </c>
      <c r="BG1199">
        <v>211.60000600000001</v>
      </c>
      <c r="BH1199">
        <v>208.509995</v>
      </c>
      <c r="BI1199">
        <v>208.509995</v>
      </c>
      <c r="BJ1199">
        <v>1781800</v>
      </c>
      <c r="BK1199">
        <v>208.509995</v>
      </c>
      <c r="BM1199" s="1">
        <v>42096</v>
      </c>
      <c r="BN1199">
        <v>190.229996</v>
      </c>
      <c r="BO1199">
        <v>193.229996</v>
      </c>
      <c r="BP1199">
        <v>190</v>
      </c>
      <c r="BQ1199">
        <v>191</v>
      </c>
      <c r="BR1199">
        <v>5010400</v>
      </c>
      <c r="BS1199">
        <v>191</v>
      </c>
      <c r="BU1199" s="1">
        <v>42096</v>
      </c>
      <c r="BV1199">
        <v>45.84</v>
      </c>
      <c r="BW1199">
        <v>46.189999</v>
      </c>
      <c r="BX1199">
        <v>45.029998999999997</v>
      </c>
      <c r="BY1199">
        <v>45.59</v>
      </c>
      <c r="BZ1199">
        <v>845000</v>
      </c>
      <c r="CA1199">
        <v>45.570962000000002</v>
      </c>
      <c r="CC1199" s="1">
        <v>42096</v>
      </c>
      <c r="CD1199">
        <v>17699.519530000001</v>
      </c>
      <c r="CE1199">
        <v>17815.029299999998</v>
      </c>
      <c r="CF1199">
        <v>17673.490229999999</v>
      </c>
      <c r="CG1199">
        <v>17763.240229999999</v>
      </c>
      <c r="CH1199">
        <v>87370000</v>
      </c>
      <c r="CI1199">
        <v>17763.240229999999</v>
      </c>
    </row>
    <row r="1200" spans="1:87" x14ac:dyDescent="0.25">
      <c r="A1200" s="3">
        <v>42100</v>
      </c>
      <c r="B1200">
        <v>124.470001</v>
      </c>
      <c r="C1200">
        <v>127.510002</v>
      </c>
      <c r="D1200">
        <v>124.33000199999999</v>
      </c>
      <c r="E1200">
        <v>127.349998</v>
      </c>
      <c r="F1200">
        <v>37194000</v>
      </c>
      <c r="G1200">
        <v>124.275587</v>
      </c>
      <c r="I1200" s="1">
        <v>42100</v>
      </c>
      <c r="J1200">
        <v>40.340000000000003</v>
      </c>
      <c r="K1200">
        <v>41.779998999999997</v>
      </c>
      <c r="L1200">
        <v>40.18</v>
      </c>
      <c r="M1200">
        <v>41.549999</v>
      </c>
      <c r="N1200">
        <v>39223700</v>
      </c>
      <c r="O1200">
        <v>40.16536</v>
      </c>
      <c r="Q1200" s="1">
        <v>42100</v>
      </c>
      <c r="R1200">
        <v>53.82</v>
      </c>
      <c r="S1200">
        <v>54.369999</v>
      </c>
      <c r="T1200">
        <v>53.560001</v>
      </c>
      <c r="U1200">
        <v>54.080002</v>
      </c>
      <c r="V1200">
        <v>10786100</v>
      </c>
      <c r="W1200">
        <v>52.196542000000001</v>
      </c>
      <c r="Y1200" s="1">
        <v>42100</v>
      </c>
      <c r="Z1200">
        <v>105.30999799999999</v>
      </c>
      <c r="AA1200">
        <v>106.57</v>
      </c>
      <c r="AB1200">
        <v>105.040001</v>
      </c>
      <c r="AC1200">
        <v>105.629997</v>
      </c>
      <c r="AD1200">
        <v>4153500</v>
      </c>
      <c r="AE1200">
        <v>103.59774299999999</v>
      </c>
      <c r="AG1200" s="1">
        <v>42100</v>
      </c>
      <c r="AH1200">
        <v>63.419998</v>
      </c>
      <c r="AI1200">
        <v>65.879997000000003</v>
      </c>
      <c r="AJ1200">
        <v>63.400002000000001</v>
      </c>
      <c r="AK1200">
        <v>65.389999000000003</v>
      </c>
      <c r="AL1200">
        <v>10170000</v>
      </c>
      <c r="AM1200">
        <v>61.735985999999997</v>
      </c>
      <c r="AO1200" s="1">
        <v>42100</v>
      </c>
      <c r="AP1200">
        <v>85.150002000000001</v>
      </c>
      <c r="AQ1200">
        <v>85.639999000000003</v>
      </c>
      <c r="AR1200">
        <v>84.199996999999996</v>
      </c>
      <c r="AS1200">
        <v>85.129997000000003</v>
      </c>
      <c r="AT1200">
        <v>10916400</v>
      </c>
      <c r="AU1200">
        <v>81.495292000000006</v>
      </c>
      <c r="AW1200" s="1">
        <v>42100</v>
      </c>
      <c r="AX1200">
        <v>532.22243600000002</v>
      </c>
      <c r="AY1200">
        <v>538.41244700000004</v>
      </c>
      <c r="AZ1200">
        <v>529.572407</v>
      </c>
      <c r="BA1200">
        <v>536.76743199999999</v>
      </c>
      <c r="BB1200">
        <v>1324400</v>
      </c>
      <c r="BC1200">
        <v>536.76743199999999</v>
      </c>
      <c r="BE1200" s="1">
        <v>42100</v>
      </c>
      <c r="BF1200">
        <v>204.58999600000001</v>
      </c>
      <c r="BG1200">
        <v>205.39999399999999</v>
      </c>
      <c r="BH1200">
        <v>202.270004</v>
      </c>
      <c r="BI1200">
        <v>203.60000600000001</v>
      </c>
      <c r="BJ1200">
        <v>4151900</v>
      </c>
      <c r="BK1200">
        <v>203.60000600000001</v>
      </c>
      <c r="BM1200" s="1">
        <v>42100</v>
      </c>
      <c r="BN1200">
        <v>198</v>
      </c>
      <c r="BO1200">
        <v>207.75</v>
      </c>
      <c r="BP1200">
        <v>197.5</v>
      </c>
      <c r="BQ1200">
        <v>203.10000600000001</v>
      </c>
      <c r="BR1200">
        <v>12455800</v>
      </c>
      <c r="BS1200">
        <v>203.10000600000001</v>
      </c>
      <c r="BU1200" s="1">
        <v>42100</v>
      </c>
      <c r="BV1200">
        <v>45.900002000000001</v>
      </c>
      <c r="BW1200">
        <v>46.709999000000003</v>
      </c>
      <c r="BX1200">
        <v>45.900002000000001</v>
      </c>
      <c r="BY1200">
        <v>46.349997999999999</v>
      </c>
      <c r="BZ1200">
        <v>918400</v>
      </c>
      <c r="CA1200">
        <v>46.330643000000002</v>
      </c>
      <c r="CC1200" s="1">
        <v>42100</v>
      </c>
      <c r="CD1200">
        <v>17755.5</v>
      </c>
      <c r="CE1200">
        <v>17941.789059999999</v>
      </c>
      <c r="CF1200">
        <v>17646.800780000001</v>
      </c>
      <c r="CG1200">
        <v>17880.849610000001</v>
      </c>
      <c r="CH1200">
        <v>100850000</v>
      </c>
      <c r="CI1200">
        <v>17880.849610000001</v>
      </c>
    </row>
    <row r="1201" spans="1:87" x14ac:dyDescent="0.25">
      <c r="A1201" s="3">
        <v>42101</v>
      </c>
      <c r="B1201">
        <v>127.639999</v>
      </c>
      <c r="C1201">
        <v>128.11999499999999</v>
      </c>
      <c r="D1201">
        <v>125.980003</v>
      </c>
      <c r="E1201">
        <v>126.010002</v>
      </c>
      <c r="F1201">
        <v>35012300</v>
      </c>
      <c r="G1201">
        <v>122.96794</v>
      </c>
      <c r="I1201" s="1">
        <v>42101</v>
      </c>
      <c r="J1201">
        <v>41.610000999999997</v>
      </c>
      <c r="K1201">
        <v>41.91</v>
      </c>
      <c r="L1201">
        <v>41.310001</v>
      </c>
      <c r="M1201">
        <v>41.529998999999997</v>
      </c>
      <c r="N1201">
        <v>28809400</v>
      </c>
      <c r="O1201">
        <v>40.146025999999999</v>
      </c>
      <c r="Q1201" s="1">
        <v>42101</v>
      </c>
      <c r="R1201">
        <v>54.279998999999997</v>
      </c>
      <c r="S1201">
        <v>54.389999000000003</v>
      </c>
      <c r="T1201">
        <v>53.98</v>
      </c>
      <c r="U1201">
        <v>54.02</v>
      </c>
      <c r="V1201">
        <v>10853700</v>
      </c>
      <c r="W1201">
        <v>52.138629999999999</v>
      </c>
      <c r="Y1201" s="1">
        <v>42101</v>
      </c>
      <c r="Z1201">
        <v>105.800003</v>
      </c>
      <c r="AA1201">
        <v>106.410004</v>
      </c>
      <c r="AB1201">
        <v>105.400002</v>
      </c>
      <c r="AC1201">
        <v>105.43</v>
      </c>
      <c r="AD1201">
        <v>4694600</v>
      </c>
      <c r="AE1201">
        <v>103.401594</v>
      </c>
      <c r="AG1201" s="1">
        <v>42101</v>
      </c>
      <c r="AH1201">
        <v>65.260002</v>
      </c>
      <c r="AI1201">
        <v>66.040001000000004</v>
      </c>
      <c r="AJ1201">
        <v>65.069999999999993</v>
      </c>
      <c r="AK1201">
        <v>65.790001000000004</v>
      </c>
      <c r="AL1201">
        <v>7177200</v>
      </c>
      <c r="AM1201">
        <v>62.113635000000002</v>
      </c>
      <c r="AO1201" s="1">
        <v>42101</v>
      </c>
      <c r="AP1201">
        <v>85.010002</v>
      </c>
      <c r="AQ1201">
        <v>86.169998000000007</v>
      </c>
      <c r="AR1201">
        <v>84.760002</v>
      </c>
      <c r="AS1201">
        <v>85.75</v>
      </c>
      <c r="AT1201">
        <v>11836100</v>
      </c>
      <c r="AU1201">
        <v>82.088823000000005</v>
      </c>
      <c r="AW1201" s="1">
        <v>42101</v>
      </c>
      <c r="AX1201">
        <v>538.08244000000002</v>
      </c>
      <c r="AY1201">
        <v>542.69243400000005</v>
      </c>
      <c r="AZ1201">
        <v>536.00245600000005</v>
      </c>
      <c r="BA1201">
        <v>537.02240400000005</v>
      </c>
      <c r="BB1201">
        <v>1302800</v>
      </c>
      <c r="BC1201">
        <v>537.02240400000005</v>
      </c>
      <c r="BE1201" s="1">
        <v>42101</v>
      </c>
      <c r="BF1201">
        <v>205.08999600000001</v>
      </c>
      <c r="BG1201">
        <v>205.58000200000001</v>
      </c>
      <c r="BH1201">
        <v>203.800003</v>
      </c>
      <c r="BI1201">
        <v>203.86999499999999</v>
      </c>
      <c r="BJ1201">
        <v>2036700</v>
      </c>
      <c r="BK1201">
        <v>203.86999499999999</v>
      </c>
      <c r="BM1201" s="1">
        <v>42101</v>
      </c>
      <c r="BN1201">
        <v>202.509995</v>
      </c>
      <c r="BO1201">
        <v>205.05999800000001</v>
      </c>
      <c r="BP1201">
        <v>201.13999899999999</v>
      </c>
      <c r="BQ1201">
        <v>203.25</v>
      </c>
      <c r="BR1201">
        <v>4347900</v>
      </c>
      <c r="BS1201">
        <v>203.25</v>
      </c>
      <c r="BU1201" s="1">
        <v>42101</v>
      </c>
      <c r="BV1201">
        <v>46.169998</v>
      </c>
      <c r="BW1201">
        <v>46.220001000000003</v>
      </c>
      <c r="BX1201">
        <v>45.66</v>
      </c>
      <c r="BY1201">
        <v>45.889999000000003</v>
      </c>
      <c r="BZ1201">
        <v>743800</v>
      </c>
      <c r="CA1201">
        <v>45.870835999999997</v>
      </c>
      <c r="CC1201" s="1">
        <v>42101</v>
      </c>
      <c r="CD1201">
        <v>17884.320309999999</v>
      </c>
      <c r="CE1201">
        <v>17983.119139999999</v>
      </c>
      <c r="CF1201">
        <v>17871.210940000001</v>
      </c>
      <c r="CG1201">
        <v>17875.41992</v>
      </c>
      <c r="CH1201">
        <v>72150000</v>
      </c>
      <c r="CI1201">
        <v>17875.41992</v>
      </c>
    </row>
    <row r="1202" spans="1:87" x14ac:dyDescent="0.25">
      <c r="A1202" s="3">
        <v>42102</v>
      </c>
      <c r="B1202">
        <v>125.849998</v>
      </c>
      <c r="C1202">
        <v>126.400002</v>
      </c>
      <c r="D1202">
        <v>124.970001</v>
      </c>
      <c r="E1202">
        <v>125.599998</v>
      </c>
      <c r="F1202">
        <v>37329200</v>
      </c>
      <c r="G1202">
        <v>122.567835</v>
      </c>
      <c r="I1202" s="1">
        <v>42102</v>
      </c>
      <c r="J1202">
        <v>41.459999000000003</v>
      </c>
      <c r="K1202">
        <v>41.689999</v>
      </c>
      <c r="L1202">
        <v>41.040000999999997</v>
      </c>
      <c r="M1202">
        <v>41.419998</v>
      </c>
      <c r="N1202">
        <v>24753400</v>
      </c>
      <c r="O1202">
        <v>40.039690999999998</v>
      </c>
      <c r="Q1202" s="1">
        <v>42102</v>
      </c>
      <c r="R1202">
        <v>53.98</v>
      </c>
      <c r="S1202">
        <v>54.360000999999997</v>
      </c>
      <c r="T1202">
        <v>53.830002</v>
      </c>
      <c r="U1202">
        <v>54</v>
      </c>
      <c r="V1202">
        <v>9828700</v>
      </c>
      <c r="W1202">
        <v>52.119326000000001</v>
      </c>
      <c r="Y1202" s="1">
        <v>42102</v>
      </c>
      <c r="Z1202">
        <v>105.230003</v>
      </c>
      <c r="AA1202">
        <v>106.69000200000001</v>
      </c>
      <c r="AB1202">
        <v>105.160004</v>
      </c>
      <c r="AC1202">
        <v>106.360001</v>
      </c>
      <c r="AD1202">
        <v>4277400</v>
      </c>
      <c r="AE1202">
        <v>104.31370200000001</v>
      </c>
      <c r="AG1202" s="1">
        <v>42102</v>
      </c>
      <c r="AH1202">
        <v>66.069999999999993</v>
      </c>
      <c r="AI1202">
        <v>66.230002999999996</v>
      </c>
      <c r="AJ1202">
        <v>64.800003000000004</v>
      </c>
      <c r="AK1202">
        <v>64.809997999999993</v>
      </c>
      <c r="AL1202">
        <v>8571600</v>
      </c>
      <c r="AM1202">
        <v>61.188395</v>
      </c>
      <c r="AO1202" s="1">
        <v>42102</v>
      </c>
      <c r="AP1202">
        <v>85.800003000000004</v>
      </c>
      <c r="AQ1202">
        <v>85.900002000000001</v>
      </c>
      <c r="AR1202">
        <v>84.019997000000004</v>
      </c>
      <c r="AS1202">
        <v>84.059997999999993</v>
      </c>
      <c r="AT1202">
        <v>16257100</v>
      </c>
      <c r="AU1202">
        <v>80.470977000000005</v>
      </c>
      <c r="AW1202" s="1">
        <v>42102</v>
      </c>
      <c r="AX1202">
        <v>538.38245700000004</v>
      </c>
      <c r="AY1202">
        <v>543.85247600000002</v>
      </c>
      <c r="AZ1202">
        <v>538.38245700000004</v>
      </c>
      <c r="BA1202">
        <v>541.61244599999998</v>
      </c>
      <c r="BB1202">
        <v>1178500</v>
      </c>
      <c r="BC1202">
        <v>541.61244599999998</v>
      </c>
      <c r="BE1202" s="1">
        <v>42102</v>
      </c>
      <c r="BF1202">
        <v>207</v>
      </c>
      <c r="BG1202">
        <v>214.16999799999999</v>
      </c>
      <c r="BH1202">
        <v>206.5</v>
      </c>
      <c r="BI1202">
        <v>212.83999600000001</v>
      </c>
      <c r="BJ1202">
        <v>5223500</v>
      </c>
      <c r="BK1202">
        <v>212.83999600000001</v>
      </c>
      <c r="BM1202" s="1">
        <v>42102</v>
      </c>
      <c r="BN1202">
        <v>208.199997</v>
      </c>
      <c r="BO1202">
        <v>210.89999399999999</v>
      </c>
      <c r="BP1202">
        <v>205.86999499999999</v>
      </c>
      <c r="BQ1202">
        <v>207.66999799999999</v>
      </c>
      <c r="BR1202">
        <v>6303100</v>
      </c>
      <c r="BS1202">
        <v>207.66999799999999</v>
      </c>
      <c r="BU1202" s="1">
        <v>42102</v>
      </c>
      <c r="BV1202">
        <v>46.240001999999997</v>
      </c>
      <c r="BW1202">
        <v>46.299999</v>
      </c>
      <c r="BX1202">
        <v>45.43</v>
      </c>
      <c r="BY1202">
        <v>45.630001</v>
      </c>
      <c r="BZ1202">
        <v>795800</v>
      </c>
      <c r="CA1202">
        <v>45.610945999999998</v>
      </c>
      <c r="CC1202" s="1">
        <v>42102</v>
      </c>
      <c r="CD1202">
        <v>17877.619139999999</v>
      </c>
      <c r="CE1202">
        <v>17976.199219999999</v>
      </c>
      <c r="CF1202">
        <v>17822.230469999999</v>
      </c>
      <c r="CG1202">
        <v>17902.509770000001</v>
      </c>
      <c r="CH1202">
        <v>76820000</v>
      </c>
      <c r="CI1202">
        <v>17902.509770000001</v>
      </c>
    </row>
    <row r="1203" spans="1:87" x14ac:dyDescent="0.25">
      <c r="A1203" s="3">
        <v>42103</v>
      </c>
      <c r="B1203">
        <v>125.849998</v>
      </c>
      <c r="C1203">
        <v>126.58000199999999</v>
      </c>
      <c r="D1203">
        <v>124.660004</v>
      </c>
      <c r="E1203">
        <v>126.55999799999999</v>
      </c>
      <c r="F1203">
        <v>32484000</v>
      </c>
      <c r="G1203">
        <v>123.50465800000001</v>
      </c>
      <c r="I1203" s="1">
        <v>42103</v>
      </c>
      <c r="J1203">
        <v>41.25</v>
      </c>
      <c r="K1203">
        <v>41.619999</v>
      </c>
      <c r="L1203">
        <v>41.25</v>
      </c>
      <c r="M1203">
        <v>41.48</v>
      </c>
      <c r="N1203">
        <v>25723900</v>
      </c>
      <c r="O1203">
        <v>40.097693</v>
      </c>
      <c r="Q1203" s="1">
        <v>42103</v>
      </c>
      <c r="R1203">
        <v>54.060001</v>
      </c>
      <c r="S1203">
        <v>54.290000999999997</v>
      </c>
      <c r="T1203">
        <v>53.73</v>
      </c>
      <c r="U1203">
        <v>54.189999</v>
      </c>
      <c r="V1203">
        <v>10279400</v>
      </c>
      <c r="W1203">
        <v>52.302708000000003</v>
      </c>
      <c r="Y1203" s="1">
        <v>42103</v>
      </c>
      <c r="Z1203">
        <v>106.510002</v>
      </c>
      <c r="AA1203">
        <v>107</v>
      </c>
      <c r="AB1203">
        <v>105.879997</v>
      </c>
      <c r="AC1203">
        <v>106.769997</v>
      </c>
      <c r="AD1203">
        <v>3924400</v>
      </c>
      <c r="AE1203">
        <v>104.71581</v>
      </c>
      <c r="AG1203" s="1">
        <v>42103</v>
      </c>
      <c r="AH1203">
        <v>65.019997000000004</v>
      </c>
      <c r="AI1203">
        <v>67.459998999999996</v>
      </c>
      <c r="AJ1203">
        <v>64.860000999999997</v>
      </c>
      <c r="AK1203">
        <v>67</v>
      </c>
      <c r="AL1203">
        <v>10984100</v>
      </c>
      <c r="AM1203">
        <v>63.256019000000002</v>
      </c>
      <c r="AO1203" s="1">
        <v>42103</v>
      </c>
      <c r="AP1203">
        <v>84</v>
      </c>
      <c r="AQ1203">
        <v>84.730002999999996</v>
      </c>
      <c r="AR1203">
        <v>83.809997999999993</v>
      </c>
      <c r="AS1203">
        <v>84.650002000000001</v>
      </c>
      <c r="AT1203">
        <v>13281800</v>
      </c>
      <c r="AU1203">
        <v>81.035790000000006</v>
      </c>
      <c r="AW1203" s="1">
        <v>42103</v>
      </c>
      <c r="AX1203">
        <v>541.03242499999999</v>
      </c>
      <c r="AY1203">
        <v>541.95242800000005</v>
      </c>
      <c r="AZ1203">
        <v>535.49245099999996</v>
      </c>
      <c r="BA1203">
        <v>540.78247199999998</v>
      </c>
      <c r="BB1203">
        <v>1557800</v>
      </c>
      <c r="BC1203">
        <v>540.78247199999998</v>
      </c>
      <c r="BE1203" s="1">
        <v>42103</v>
      </c>
      <c r="BF1203">
        <v>215.39999399999999</v>
      </c>
      <c r="BG1203">
        <v>220.75</v>
      </c>
      <c r="BH1203">
        <v>215</v>
      </c>
      <c r="BI1203">
        <v>218.479996</v>
      </c>
      <c r="BJ1203">
        <v>5996400</v>
      </c>
      <c r="BK1203">
        <v>218.479996</v>
      </c>
      <c r="BM1203" s="1">
        <v>42103</v>
      </c>
      <c r="BN1203">
        <v>208.429993</v>
      </c>
      <c r="BO1203">
        <v>210.36999499999999</v>
      </c>
      <c r="BP1203">
        <v>206.11999499999999</v>
      </c>
      <c r="BQ1203">
        <v>210.08999600000001</v>
      </c>
      <c r="BR1203">
        <v>3800200</v>
      </c>
      <c r="BS1203">
        <v>210.08999600000001</v>
      </c>
      <c r="BU1203" s="1">
        <v>42103</v>
      </c>
      <c r="BV1203">
        <v>45.580002</v>
      </c>
      <c r="BW1203">
        <v>45.68</v>
      </c>
      <c r="BX1203">
        <v>45.02</v>
      </c>
      <c r="BY1203">
        <v>45.27</v>
      </c>
      <c r="BZ1203">
        <v>1022300</v>
      </c>
      <c r="CA1203">
        <v>45.251095999999997</v>
      </c>
      <c r="CC1203" s="1">
        <v>42103</v>
      </c>
      <c r="CD1203">
        <v>17902.509770000001</v>
      </c>
      <c r="CE1203">
        <v>17984.220700000002</v>
      </c>
      <c r="CF1203">
        <v>17823.099610000001</v>
      </c>
      <c r="CG1203">
        <v>17958.730469999999</v>
      </c>
      <c r="CH1203">
        <v>86740000</v>
      </c>
      <c r="CI1203">
        <v>17958.730469999999</v>
      </c>
    </row>
    <row r="1204" spans="1:87" x14ac:dyDescent="0.25">
      <c r="A1204" s="3">
        <v>42104</v>
      </c>
      <c r="B1204">
        <v>125.949997</v>
      </c>
      <c r="C1204">
        <v>127.209999</v>
      </c>
      <c r="D1204">
        <v>125.260002</v>
      </c>
      <c r="E1204">
        <v>127.099998</v>
      </c>
      <c r="F1204">
        <v>40188000</v>
      </c>
      <c r="G1204">
        <v>124.031623</v>
      </c>
      <c r="I1204" s="1">
        <v>42104</v>
      </c>
      <c r="J1204">
        <v>41.630001</v>
      </c>
      <c r="K1204">
        <v>41.950001</v>
      </c>
      <c r="L1204">
        <v>41.41</v>
      </c>
      <c r="M1204">
        <v>41.720001000000003</v>
      </c>
      <c r="N1204">
        <v>28022000</v>
      </c>
      <c r="O1204">
        <v>40.329695999999998</v>
      </c>
      <c r="Q1204" s="1">
        <v>42104</v>
      </c>
      <c r="R1204">
        <v>54.330002</v>
      </c>
      <c r="S1204">
        <v>54.48</v>
      </c>
      <c r="T1204">
        <v>54.060001</v>
      </c>
      <c r="U1204">
        <v>54.32</v>
      </c>
      <c r="V1204">
        <v>9531500</v>
      </c>
      <c r="W1204">
        <v>52.428181000000002</v>
      </c>
      <c r="Y1204" s="1">
        <v>42104</v>
      </c>
      <c r="Z1204">
        <v>106.730003</v>
      </c>
      <c r="AA1204">
        <v>107.099998</v>
      </c>
      <c r="AB1204">
        <v>106.410004</v>
      </c>
      <c r="AC1204">
        <v>106.949997</v>
      </c>
      <c r="AD1204">
        <v>3251500</v>
      </c>
      <c r="AE1204">
        <v>104.892347</v>
      </c>
      <c r="AG1204" s="1">
        <v>42104</v>
      </c>
      <c r="AH1204">
        <v>67.360000999999997</v>
      </c>
      <c r="AI1204">
        <v>67.400002000000001</v>
      </c>
      <c r="AJ1204">
        <v>66.389999000000003</v>
      </c>
      <c r="AK1204">
        <v>66.529999000000004</v>
      </c>
      <c r="AL1204">
        <v>6015900</v>
      </c>
      <c r="AM1204">
        <v>62.812282000000003</v>
      </c>
      <c r="AO1204" s="1">
        <v>42104</v>
      </c>
      <c r="AP1204">
        <v>85.370002999999997</v>
      </c>
      <c r="AQ1204">
        <v>86.040001000000004</v>
      </c>
      <c r="AR1204">
        <v>84.769997000000004</v>
      </c>
      <c r="AS1204">
        <v>85.559997999999993</v>
      </c>
      <c r="AT1204">
        <v>13372400</v>
      </c>
      <c r="AU1204">
        <v>81.906932999999995</v>
      </c>
      <c r="AW1204" s="1">
        <v>42104</v>
      </c>
      <c r="AX1204">
        <v>542.29247199999998</v>
      </c>
      <c r="AY1204">
        <v>542.29247199999998</v>
      </c>
      <c r="AZ1204">
        <v>537.31244500000003</v>
      </c>
      <c r="BA1204">
        <v>540.01241600000003</v>
      </c>
      <c r="BB1204">
        <v>1409400</v>
      </c>
      <c r="BC1204">
        <v>540.01241600000003</v>
      </c>
      <c r="BE1204" s="1">
        <v>42104</v>
      </c>
      <c r="BF1204">
        <v>219.16000399999999</v>
      </c>
      <c r="BG1204">
        <v>220.10000600000001</v>
      </c>
      <c r="BH1204">
        <v>214.71000699999999</v>
      </c>
      <c r="BI1204">
        <v>214.78999300000001</v>
      </c>
      <c r="BJ1204">
        <v>3099100</v>
      </c>
      <c r="BK1204">
        <v>214.78999300000001</v>
      </c>
      <c r="BM1204" s="1">
        <v>42104</v>
      </c>
      <c r="BN1204">
        <v>209.85000600000001</v>
      </c>
      <c r="BO1204">
        <v>211.64999399999999</v>
      </c>
      <c r="BP1204">
        <v>209</v>
      </c>
      <c r="BQ1204">
        <v>210.89999399999999</v>
      </c>
      <c r="BR1204">
        <v>4067700</v>
      </c>
      <c r="BS1204">
        <v>210.89999399999999</v>
      </c>
      <c r="BU1204" s="1">
        <v>42104</v>
      </c>
      <c r="BV1204">
        <v>45.25</v>
      </c>
      <c r="BW1204">
        <v>45.610000999999997</v>
      </c>
      <c r="BX1204">
        <v>45.200001</v>
      </c>
      <c r="BY1204">
        <v>45.59</v>
      </c>
      <c r="BZ1204">
        <v>854600</v>
      </c>
      <c r="CA1204">
        <v>45.570962000000002</v>
      </c>
      <c r="CC1204" s="1">
        <v>42104</v>
      </c>
      <c r="CD1204">
        <v>17956.730469999999</v>
      </c>
      <c r="CE1204">
        <v>18066.759770000001</v>
      </c>
      <c r="CF1204">
        <v>17945.550780000001</v>
      </c>
      <c r="CG1204">
        <v>18057.650389999999</v>
      </c>
      <c r="CH1204">
        <v>116410000</v>
      </c>
      <c r="CI1204">
        <v>18057.650389999999</v>
      </c>
    </row>
    <row r="1205" spans="1:87" x14ac:dyDescent="0.25">
      <c r="A1205" s="3">
        <v>42107</v>
      </c>
      <c r="B1205">
        <v>128.36999499999999</v>
      </c>
      <c r="C1205">
        <v>128.570007</v>
      </c>
      <c r="D1205">
        <v>126.610001</v>
      </c>
      <c r="E1205">
        <v>126.849998</v>
      </c>
      <c r="F1205">
        <v>36365100</v>
      </c>
      <c r="G1205">
        <v>123.78765799999999</v>
      </c>
      <c r="I1205" s="1">
        <v>42107</v>
      </c>
      <c r="J1205">
        <v>41.400002000000001</v>
      </c>
      <c r="K1205">
        <v>42.060001</v>
      </c>
      <c r="L1205">
        <v>41.389999000000003</v>
      </c>
      <c r="M1205">
        <v>41.759998000000003</v>
      </c>
      <c r="N1205">
        <v>30276700</v>
      </c>
      <c r="O1205">
        <v>40.368361</v>
      </c>
      <c r="Q1205" s="1">
        <v>42107</v>
      </c>
      <c r="R1205">
        <v>54.330002</v>
      </c>
      <c r="S1205">
        <v>54.73</v>
      </c>
      <c r="T1205">
        <v>54.279998999999997</v>
      </c>
      <c r="U1205">
        <v>54.59</v>
      </c>
      <c r="V1205">
        <v>14931600</v>
      </c>
      <c r="W1205">
        <v>52.688777999999999</v>
      </c>
      <c r="Y1205" s="1">
        <v>42107</v>
      </c>
      <c r="Z1205">
        <v>107.07</v>
      </c>
      <c r="AA1205">
        <v>107.900002</v>
      </c>
      <c r="AB1205">
        <v>106.470001</v>
      </c>
      <c r="AC1205">
        <v>106.510002</v>
      </c>
      <c r="AD1205">
        <v>4201500</v>
      </c>
      <c r="AE1205">
        <v>104.46081700000001</v>
      </c>
      <c r="AG1205" s="1">
        <v>42107</v>
      </c>
      <c r="AH1205">
        <v>66.900002000000001</v>
      </c>
      <c r="AI1205">
        <v>67.419998000000007</v>
      </c>
      <c r="AJ1205">
        <v>66.330001999999993</v>
      </c>
      <c r="AK1205">
        <v>66.339995999999999</v>
      </c>
      <c r="AL1205">
        <v>5737100</v>
      </c>
      <c r="AM1205">
        <v>62.632897</v>
      </c>
      <c r="AO1205" s="1">
        <v>42107</v>
      </c>
      <c r="AP1205">
        <v>85.919998000000007</v>
      </c>
      <c r="AQ1205">
        <v>86.25</v>
      </c>
      <c r="AR1205">
        <v>85.239998</v>
      </c>
      <c r="AS1205">
        <v>85.339995999999999</v>
      </c>
      <c r="AT1205">
        <v>9880500</v>
      </c>
      <c r="AU1205">
        <v>81.696325000000002</v>
      </c>
      <c r="AW1205" s="1">
        <v>42107</v>
      </c>
      <c r="AX1205">
        <v>538.41244700000004</v>
      </c>
      <c r="AY1205">
        <v>544.06246299999998</v>
      </c>
      <c r="AZ1205">
        <v>537.31244500000003</v>
      </c>
      <c r="BA1205">
        <v>539.17246599999999</v>
      </c>
      <c r="BB1205">
        <v>1645300</v>
      </c>
      <c r="BC1205">
        <v>539.17246599999999</v>
      </c>
      <c r="BE1205" s="1">
        <v>42107</v>
      </c>
      <c r="BF1205">
        <v>216.58999600000001</v>
      </c>
      <c r="BG1205">
        <v>218.88000500000001</v>
      </c>
      <c r="BH1205">
        <v>215.25</v>
      </c>
      <c r="BI1205">
        <v>215.39999399999999</v>
      </c>
      <c r="BJ1205">
        <v>2980300</v>
      </c>
      <c r="BK1205">
        <v>215.39999399999999</v>
      </c>
      <c r="BM1205" s="1">
        <v>42107</v>
      </c>
      <c r="BN1205">
        <v>210.44000199999999</v>
      </c>
      <c r="BO1205">
        <v>213</v>
      </c>
      <c r="BP1205">
        <v>209.050003</v>
      </c>
      <c r="BQ1205">
        <v>209.779999</v>
      </c>
      <c r="BR1205">
        <v>3758200</v>
      </c>
      <c r="BS1205">
        <v>209.779999</v>
      </c>
      <c r="BU1205" s="1">
        <v>42107</v>
      </c>
      <c r="BV1205">
        <v>45.43</v>
      </c>
      <c r="BW1205">
        <v>45.639999000000003</v>
      </c>
      <c r="BX1205">
        <v>44.119999</v>
      </c>
      <c r="BY1205">
        <v>44.209999000000003</v>
      </c>
      <c r="BZ1205">
        <v>1878500</v>
      </c>
      <c r="CA1205">
        <v>44.191536999999997</v>
      </c>
      <c r="CC1205" s="1">
        <v>42107</v>
      </c>
      <c r="CD1205">
        <v>18052.320309999999</v>
      </c>
      <c r="CE1205">
        <v>18107.570309999999</v>
      </c>
      <c r="CF1205">
        <v>17974.810549999998</v>
      </c>
      <c r="CG1205">
        <v>17977.039059999999</v>
      </c>
      <c r="CH1205">
        <v>120090000</v>
      </c>
      <c r="CI1205">
        <v>17977.039059999999</v>
      </c>
    </row>
    <row r="1206" spans="1:87" x14ac:dyDescent="0.25">
      <c r="A1206" s="3">
        <v>42108</v>
      </c>
      <c r="B1206">
        <v>127</v>
      </c>
      <c r="C1206">
        <v>127.290001</v>
      </c>
      <c r="D1206">
        <v>125.910004</v>
      </c>
      <c r="E1206">
        <v>126.300003</v>
      </c>
      <c r="F1206">
        <v>25524600</v>
      </c>
      <c r="G1206">
        <v>123.25094</v>
      </c>
      <c r="I1206" s="1">
        <v>42108</v>
      </c>
      <c r="J1206">
        <v>41.799999</v>
      </c>
      <c r="K1206">
        <v>42.029998999999997</v>
      </c>
      <c r="L1206">
        <v>41.389999000000003</v>
      </c>
      <c r="M1206">
        <v>41.650002000000001</v>
      </c>
      <c r="N1206">
        <v>24244400</v>
      </c>
      <c r="O1206">
        <v>40.262028999999998</v>
      </c>
      <c r="Q1206" s="1">
        <v>42108</v>
      </c>
      <c r="R1206">
        <v>53.93</v>
      </c>
      <c r="S1206">
        <v>54.470001000000003</v>
      </c>
      <c r="T1206">
        <v>53.57</v>
      </c>
      <c r="U1206">
        <v>54.189999</v>
      </c>
      <c r="V1206">
        <v>29289600</v>
      </c>
      <c r="W1206">
        <v>52.302708000000003</v>
      </c>
      <c r="Y1206" s="1">
        <v>42108</v>
      </c>
      <c r="Z1206">
        <v>106.410004</v>
      </c>
      <c r="AA1206">
        <v>107.300003</v>
      </c>
      <c r="AB1206">
        <v>106.110001</v>
      </c>
      <c r="AC1206">
        <v>106.660004</v>
      </c>
      <c r="AD1206">
        <v>5389300</v>
      </c>
      <c r="AE1206">
        <v>104.607933</v>
      </c>
      <c r="AG1206" s="1">
        <v>42108</v>
      </c>
      <c r="AH1206">
        <v>66.819999999999993</v>
      </c>
      <c r="AI1206">
        <v>68.550003000000004</v>
      </c>
      <c r="AJ1206">
        <v>66.739998</v>
      </c>
      <c r="AK1206">
        <v>68.360000999999997</v>
      </c>
      <c r="AL1206">
        <v>8917600</v>
      </c>
      <c r="AM1206">
        <v>64.540023000000005</v>
      </c>
      <c r="AO1206" s="1">
        <v>42108</v>
      </c>
      <c r="AP1206">
        <v>85.599997999999999</v>
      </c>
      <c r="AQ1206">
        <v>87.480002999999996</v>
      </c>
      <c r="AR1206">
        <v>85.529999000000004</v>
      </c>
      <c r="AS1206">
        <v>86.629997000000003</v>
      </c>
      <c r="AT1206">
        <v>15693800</v>
      </c>
      <c r="AU1206">
        <v>82.931247999999997</v>
      </c>
      <c r="AW1206" s="1">
        <v>42108</v>
      </c>
      <c r="AX1206">
        <v>536.25240899999994</v>
      </c>
      <c r="AY1206">
        <v>537.57243500000004</v>
      </c>
      <c r="AZ1206">
        <v>528.09441600000002</v>
      </c>
      <c r="BA1206">
        <v>530.39240500000005</v>
      </c>
      <c r="BB1206">
        <v>2604100</v>
      </c>
      <c r="BC1206">
        <v>530.39240500000005</v>
      </c>
      <c r="BE1206" s="1">
        <v>42108</v>
      </c>
      <c r="BF1206">
        <v>215.39999399999999</v>
      </c>
      <c r="BG1206">
        <v>216.16999799999999</v>
      </c>
      <c r="BH1206">
        <v>211.60000600000001</v>
      </c>
      <c r="BI1206">
        <v>213.91000399999999</v>
      </c>
      <c r="BJ1206">
        <v>2459000</v>
      </c>
      <c r="BK1206">
        <v>213.91000399999999</v>
      </c>
      <c r="BM1206" s="1">
        <v>42108</v>
      </c>
      <c r="BN1206">
        <v>208.570007</v>
      </c>
      <c r="BO1206">
        <v>209.490005</v>
      </c>
      <c r="BP1206">
        <v>205.5</v>
      </c>
      <c r="BQ1206">
        <v>207.46000699999999</v>
      </c>
      <c r="BR1206">
        <v>3026000</v>
      </c>
      <c r="BS1206">
        <v>207.46000699999999</v>
      </c>
      <c r="BU1206" s="1">
        <v>42108</v>
      </c>
      <c r="BV1206">
        <v>44.369999</v>
      </c>
      <c r="BW1206">
        <v>44.709999000000003</v>
      </c>
      <c r="BX1206">
        <v>44.18</v>
      </c>
      <c r="BY1206">
        <v>44.529998999999997</v>
      </c>
      <c r="BZ1206">
        <v>1533800</v>
      </c>
      <c r="CA1206">
        <v>44.511403000000001</v>
      </c>
      <c r="CC1206" s="1">
        <v>42108</v>
      </c>
      <c r="CD1206">
        <v>17979.109380000002</v>
      </c>
      <c r="CE1206">
        <v>18075.599610000001</v>
      </c>
      <c r="CF1206">
        <v>17905.480469999999</v>
      </c>
      <c r="CG1206">
        <v>18036.699219999999</v>
      </c>
      <c r="CH1206">
        <v>82830000</v>
      </c>
      <c r="CI1206">
        <v>18036.699219999999</v>
      </c>
    </row>
    <row r="1207" spans="1:87" x14ac:dyDescent="0.25">
      <c r="A1207" s="3">
        <v>42109</v>
      </c>
      <c r="B1207">
        <v>126.410004</v>
      </c>
      <c r="C1207">
        <v>127.129997</v>
      </c>
      <c r="D1207">
        <v>126.010002</v>
      </c>
      <c r="E1207">
        <v>126.779999</v>
      </c>
      <c r="F1207">
        <v>28970400</v>
      </c>
      <c r="G1207">
        <v>123.719348</v>
      </c>
      <c r="I1207" s="1">
        <v>42109</v>
      </c>
      <c r="J1207">
        <v>41.759998000000003</v>
      </c>
      <c r="K1207">
        <v>42.459999000000003</v>
      </c>
      <c r="L1207">
        <v>41.68</v>
      </c>
      <c r="M1207">
        <v>42.259998000000003</v>
      </c>
      <c r="N1207">
        <v>27343600</v>
      </c>
      <c r="O1207">
        <v>40.851697999999999</v>
      </c>
      <c r="Q1207" s="1">
        <v>42109</v>
      </c>
      <c r="R1207">
        <v>54.369999</v>
      </c>
      <c r="S1207">
        <v>54.91</v>
      </c>
      <c r="T1207">
        <v>54.189999</v>
      </c>
      <c r="U1207">
        <v>54.810001</v>
      </c>
      <c r="V1207">
        <v>16899900</v>
      </c>
      <c r="W1207">
        <v>52.901116999999999</v>
      </c>
      <c r="Y1207" s="1">
        <v>42109</v>
      </c>
      <c r="Z1207">
        <v>106.91999800000001</v>
      </c>
      <c r="AA1207">
        <v>107.43</v>
      </c>
      <c r="AB1207">
        <v>106.860001</v>
      </c>
      <c r="AC1207">
        <v>106.980003</v>
      </c>
      <c r="AD1207">
        <v>4307300</v>
      </c>
      <c r="AE1207">
        <v>104.92177599999999</v>
      </c>
      <c r="AG1207" s="1">
        <v>42109</v>
      </c>
      <c r="AH1207">
        <v>68.910004000000001</v>
      </c>
      <c r="AI1207">
        <v>69.660004000000001</v>
      </c>
      <c r="AJ1207">
        <v>68.5</v>
      </c>
      <c r="AK1207">
        <v>69.400002000000001</v>
      </c>
      <c r="AL1207">
        <v>7773700</v>
      </c>
      <c r="AM1207">
        <v>65.521907999999996</v>
      </c>
      <c r="AO1207" s="1">
        <v>42109</v>
      </c>
      <c r="AP1207">
        <v>87.139999000000003</v>
      </c>
      <c r="AQ1207">
        <v>88.529999000000004</v>
      </c>
      <c r="AR1207">
        <v>87.139999000000003</v>
      </c>
      <c r="AS1207">
        <v>88.080001999999993</v>
      </c>
      <c r="AT1207">
        <v>15332800</v>
      </c>
      <c r="AU1207">
        <v>84.319343000000003</v>
      </c>
      <c r="AW1207" s="1">
        <v>42109</v>
      </c>
      <c r="AX1207">
        <v>528.702406</v>
      </c>
      <c r="AY1207">
        <v>534.73243200000002</v>
      </c>
      <c r="AZ1207">
        <v>523.22235000000001</v>
      </c>
      <c r="BA1207">
        <v>532.53242899999998</v>
      </c>
      <c r="BB1207">
        <v>2318800</v>
      </c>
      <c r="BC1207">
        <v>532.53242899999998</v>
      </c>
      <c r="BE1207" s="1">
        <v>42109</v>
      </c>
      <c r="BF1207">
        <v>214.35000600000001</v>
      </c>
      <c r="BG1207">
        <v>214.720001</v>
      </c>
      <c r="BH1207">
        <v>209.050003</v>
      </c>
      <c r="BI1207">
        <v>210.770004</v>
      </c>
      <c r="BJ1207">
        <v>3224600</v>
      </c>
      <c r="BK1207">
        <v>210.770004</v>
      </c>
      <c r="BM1207" s="1">
        <v>42109</v>
      </c>
      <c r="BN1207">
        <v>207.46000699999999</v>
      </c>
      <c r="BO1207">
        <v>209.58999600000001</v>
      </c>
      <c r="BP1207">
        <v>206.60000600000001</v>
      </c>
      <c r="BQ1207">
        <v>207.83000200000001</v>
      </c>
      <c r="BR1207">
        <v>1952400</v>
      </c>
      <c r="BS1207">
        <v>207.83000200000001</v>
      </c>
      <c r="BU1207" s="1">
        <v>42109</v>
      </c>
      <c r="BV1207">
        <v>44.220001000000003</v>
      </c>
      <c r="BW1207">
        <v>44.290000999999997</v>
      </c>
      <c r="BX1207">
        <v>43.560001</v>
      </c>
      <c r="BY1207">
        <v>43.900002000000001</v>
      </c>
      <c r="BZ1207">
        <v>1559700</v>
      </c>
      <c r="CA1207">
        <v>43.881669000000002</v>
      </c>
      <c r="CC1207" s="1">
        <v>42109</v>
      </c>
      <c r="CD1207">
        <v>18045.710940000001</v>
      </c>
      <c r="CE1207">
        <v>18160.519530000001</v>
      </c>
      <c r="CF1207">
        <v>18045.710940000001</v>
      </c>
      <c r="CG1207">
        <v>18112.609380000002</v>
      </c>
      <c r="CH1207">
        <v>113610000</v>
      </c>
      <c r="CI1207">
        <v>18112.609380000002</v>
      </c>
    </row>
    <row r="1208" spans="1:87" x14ac:dyDescent="0.25">
      <c r="A1208" s="3">
        <v>42110</v>
      </c>
      <c r="B1208">
        <v>126.279999</v>
      </c>
      <c r="C1208">
        <v>127.099998</v>
      </c>
      <c r="D1208">
        <v>126.110001</v>
      </c>
      <c r="E1208">
        <v>126.16999800000001</v>
      </c>
      <c r="F1208">
        <v>28369000</v>
      </c>
      <c r="G1208">
        <v>123.12407399999999</v>
      </c>
      <c r="I1208" s="1">
        <v>42110</v>
      </c>
      <c r="J1208">
        <v>41.950001</v>
      </c>
      <c r="K1208">
        <v>42.34</v>
      </c>
      <c r="L1208">
        <v>41.82</v>
      </c>
      <c r="M1208">
        <v>42.16</v>
      </c>
      <c r="N1208">
        <v>22509700</v>
      </c>
      <c r="O1208">
        <v>40.755032</v>
      </c>
      <c r="Q1208" s="1">
        <v>42110</v>
      </c>
      <c r="R1208">
        <v>54.529998999999997</v>
      </c>
      <c r="S1208">
        <v>55.07</v>
      </c>
      <c r="T1208">
        <v>54.34</v>
      </c>
      <c r="U1208">
        <v>54.810001</v>
      </c>
      <c r="V1208">
        <v>15643200</v>
      </c>
      <c r="W1208">
        <v>52.901116999999999</v>
      </c>
      <c r="Y1208" s="1">
        <v>42110</v>
      </c>
      <c r="Z1208">
        <v>107.150002</v>
      </c>
      <c r="AA1208">
        <v>108.300003</v>
      </c>
      <c r="AB1208">
        <v>106.900002</v>
      </c>
      <c r="AC1208">
        <v>108.099998</v>
      </c>
      <c r="AD1208">
        <v>6379100</v>
      </c>
      <c r="AE1208">
        <v>106.020223</v>
      </c>
      <c r="AG1208" s="1">
        <v>42110</v>
      </c>
      <c r="AH1208">
        <v>68.989998</v>
      </c>
      <c r="AI1208">
        <v>69.720000999999996</v>
      </c>
      <c r="AJ1208">
        <v>68.209998999999996</v>
      </c>
      <c r="AK1208">
        <v>69.010002</v>
      </c>
      <c r="AL1208">
        <v>8395000</v>
      </c>
      <c r="AM1208">
        <v>65.153701999999996</v>
      </c>
      <c r="AO1208" s="1">
        <v>42110</v>
      </c>
      <c r="AP1208">
        <v>87.879997000000003</v>
      </c>
      <c r="AQ1208">
        <v>88.160004000000001</v>
      </c>
      <c r="AR1208">
        <v>87.110000999999997</v>
      </c>
      <c r="AS1208">
        <v>87.730002999999996</v>
      </c>
      <c r="AT1208">
        <v>9570800</v>
      </c>
      <c r="AU1208">
        <v>83.984288000000006</v>
      </c>
      <c r="AW1208" s="1">
        <v>42110</v>
      </c>
      <c r="AX1208">
        <v>529.90241400000002</v>
      </c>
      <c r="AY1208">
        <v>535.59239600000001</v>
      </c>
      <c r="AZ1208">
        <v>529.61237300000005</v>
      </c>
      <c r="BA1208">
        <v>533.80239099999994</v>
      </c>
      <c r="BB1208">
        <v>1299800</v>
      </c>
      <c r="BC1208">
        <v>533.80239099999994</v>
      </c>
      <c r="BE1208" s="1">
        <v>42110</v>
      </c>
      <c r="BF1208">
        <v>210.300003</v>
      </c>
      <c r="BG1208">
        <v>211.550003</v>
      </c>
      <c r="BH1208">
        <v>206.36000100000001</v>
      </c>
      <c r="BI1208">
        <v>206.89999399999999</v>
      </c>
      <c r="BJ1208">
        <v>4053100</v>
      </c>
      <c r="BK1208">
        <v>206.89999399999999</v>
      </c>
      <c r="BM1208" s="1">
        <v>42110</v>
      </c>
      <c r="BN1208">
        <v>207.699997</v>
      </c>
      <c r="BO1208">
        <v>209.16999799999999</v>
      </c>
      <c r="BP1208">
        <v>206.28999300000001</v>
      </c>
      <c r="BQ1208">
        <v>206.699997</v>
      </c>
      <c r="BR1208">
        <v>1659100</v>
      </c>
      <c r="BS1208">
        <v>206.699997</v>
      </c>
      <c r="BU1208" s="1">
        <v>42110</v>
      </c>
      <c r="BV1208">
        <v>43.889999000000003</v>
      </c>
      <c r="BW1208">
        <v>44.209999000000003</v>
      </c>
      <c r="BX1208">
        <v>43.740001999999997</v>
      </c>
      <c r="BY1208">
        <v>44.009998000000003</v>
      </c>
      <c r="BZ1208">
        <v>2772300</v>
      </c>
      <c r="CA1208">
        <v>43.991619999999998</v>
      </c>
      <c r="CC1208" s="1">
        <v>42110</v>
      </c>
      <c r="CD1208">
        <v>18106.269530000001</v>
      </c>
      <c r="CE1208">
        <v>18169.259770000001</v>
      </c>
      <c r="CF1208">
        <v>18063.859380000002</v>
      </c>
      <c r="CG1208">
        <v>18105.769530000001</v>
      </c>
      <c r="CH1208">
        <v>89520000</v>
      </c>
      <c r="CI1208">
        <v>18105.769530000001</v>
      </c>
    </row>
    <row r="1209" spans="1:87" x14ac:dyDescent="0.25">
      <c r="A1209" s="3">
        <v>42111</v>
      </c>
      <c r="B1209">
        <v>125.550003</v>
      </c>
      <c r="C1209">
        <v>126.139999</v>
      </c>
      <c r="D1209">
        <v>124.459999</v>
      </c>
      <c r="E1209">
        <v>124.75</v>
      </c>
      <c r="F1209">
        <v>51957000</v>
      </c>
      <c r="G1209">
        <v>121.73835699999999</v>
      </c>
      <c r="I1209" s="1">
        <v>42111</v>
      </c>
      <c r="J1209">
        <v>41.669998</v>
      </c>
      <c r="K1209">
        <v>41.740001999999997</v>
      </c>
      <c r="L1209">
        <v>41.16</v>
      </c>
      <c r="M1209">
        <v>41.619999</v>
      </c>
      <c r="N1209">
        <v>42387600</v>
      </c>
      <c r="O1209">
        <v>40.233027</v>
      </c>
      <c r="Q1209" s="1">
        <v>42111</v>
      </c>
      <c r="R1209">
        <v>54.41</v>
      </c>
      <c r="S1209">
        <v>54.560001</v>
      </c>
      <c r="T1209">
        <v>53.98</v>
      </c>
      <c r="U1209">
        <v>54.049999</v>
      </c>
      <c r="V1209">
        <v>17569700</v>
      </c>
      <c r="W1209">
        <v>52.167583999999998</v>
      </c>
      <c r="Y1209" s="1">
        <v>42111</v>
      </c>
      <c r="Z1209">
        <v>107.800003</v>
      </c>
      <c r="AA1209">
        <v>107.800003</v>
      </c>
      <c r="AB1209">
        <v>106.040001</v>
      </c>
      <c r="AC1209">
        <v>106.69000200000001</v>
      </c>
      <c r="AD1209">
        <v>9663500</v>
      </c>
      <c r="AE1209">
        <v>104.637354</v>
      </c>
      <c r="AG1209" s="1">
        <v>42111</v>
      </c>
      <c r="AH1209">
        <v>68.589995999999999</v>
      </c>
      <c r="AI1209">
        <v>68.589995999999999</v>
      </c>
      <c r="AJ1209">
        <v>67.180000000000007</v>
      </c>
      <c r="AK1209">
        <v>67.690002000000007</v>
      </c>
      <c r="AL1209">
        <v>9616700</v>
      </c>
      <c r="AM1209">
        <v>63.907463999999997</v>
      </c>
      <c r="AO1209" s="1">
        <v>42111</v>
      </c>
      <c r="AP1209">
        <v>87.139999000000003</v>
      </c>
      <c r="AQ1209">
        <v>87.360000999999997</v>
      </c>
      <c r="AR1209">
        <v>86.160004000000001</v>
      </c>
      <c r="AS1209">
        <v>86.93</v>
      </c>
      <c r="AT1209">
        <v>14430100</v>
      </c>
      <c r="AU1209">
        <v>83.218441999999996</v>
      </c>
      <c r="AW1209" s="1">
        <v>42111</v>
      </c>
      <c r="AX1209">
        <v>528.66237899999999</v>
      </c>
      <c r="AY1209">
        <v>529.84237299999995</v>
      </c>
      <c r="AZ1209">
        <v>521.01237100000003</v>
      </c>
      <c r="BA1209">
        <v>524.05238599999996</v>
      </c>
      <c r="BB1209">
        <v>2151800</v>
      </c>
      <c r="BC1209">
        <v>524.05238599999996</v>
      </c>
      <c r="BE1209" s="1">
        <v>42111</v>
      </c>
      <c r="BF1209">
        <v>204.03999300000001</v>
      </c>
      <c r="BG1209">
        <v>208.08999600000001</v>
      </c>
      <c r="BH1209">
        <v>202.679993</v>
      </c>
      <c r="BI1209">
        <v>207.86999499999999</v>
      </c>
      <c r="BJ1209">
        <v>4192300</v>
      </c>
      <c r="BK1209">
        <v>207.86999499999999</v>
      </c>
      <c r="BM1209" s="1">
        <v>42111</v>
      </c>
      <c r="BN1209">
        <v>204.990005</v>
      </c>
      <c r="BO1209">
        <v>206.88000500000001</v>
      </c>
      <c r="BP1209">
        <v>203.5</v>
      </c>
      <c r="BQ1209">
        <v>206.78999300000001</v>
      </c>
      <c r="BR1209">
        <v>2469900</v>
      </c>
      <c r="BS1209">
        <v>206.78999300000001</v>
      </c>
      <c r="BU1209" s="1">
        <v>42111</v>
      </c>
      <c r="BV1209">
        <v>43.73</v>
      </c>
      <c r="BW1209">
        <v>43.740001999999997</v>
      </c>
      <c r="BX1209">
        <v>43.259998000000003</v>
      </c>
      <c r="BY1209">
        <v>43.310001</v>
      </c>
      <c r="BZ1209">
        <v>1778800</v>
      </c>
      <c r="CA1209">
        <v>43.291916000000001</v>
      </c>
      <c r="CC1209" s="1">
        <v>42111</v>
      </c>
      <c r="CD1209">
        <v>18102.560549999998</v>
      </c>
      <c r="CE1209">
        <v>18102.560549999998</v>
      </c>
      <c r="CF1209">
        <v>17748.529299999998</v>
      </c>
      <c r="CG1209">
        <v>17826.300780000001</v>
      </c>
      <c r="CH1209">
        <v>138860000</v>
      </c>
      <c r="CI1209">
        <v>17826.300780000001</v>
      </c>
    </row>
    <row r="1210" spans="1:87" x14ac:dyDescent="0.25">
      <c r="A1210" s="3">
        <v>42114</v>
      </c>
      <c r="B1210">
        <v>125.57</v>
      </c>
      <c r="C1210">
        <v>128.11999499999999</v>
      </c>
      <c r="D1210">
        <v>125.16999800000001</v>
      </c>
      <c r="E1210">
        <v>127.599998</v>
      </c>
      <c r="F1210">
        <v>47054300</v>
      </c>
      <c r="G1210">
        <v>124.519552</v>
      </c>
      <c r="I1210" s="1">
        <v>42114</v>
      </c>
      <c r="J1210">
        <v>41.73</v>
      </c>
      <c r="K1210">
        <v>43.169998</v>
      </c>
      <c r="L1210">
        <v>41.68</v>
      </c>
      <c r="M1210">
        <v>42.91</v>
      </c>
      <c r="N1210">
        <v>46057700</v>
      </c>
      <c r="O1210">
        <v>41.480038999999998</v>
      </c>
      <c r="Q1210" s="1">
        <v>42114</v>
      </c>
      <c r="R1210">
        <v>54.34</v>
      </c>
      <c r="S1210">
        <v>54.669998</v>
      </c>
      <c r="T1210">
        <v>54.169998</v>
      </c>
      <c r="U1210">
        <v>54.360000999999997</v>
      </c>
      <c r="V1210">
        <v>13327200</v>
      </c>
      <c r="W1210">
        <v>52.466788999999999</v>
      </c>
      <c r="Y1210" s="1">
        <v>42114</v>
      </c>
      <c r="Z1210">
        <v>107.83000199999999</v>
      </c>
      <c r="AA1210">
        <v>108.5</v>
      </c>
      <c r="AB1210">
        <v>107.32</v>
      </c>
      <c r="AC1210">
        <v>108.220001</v>
      </c>
      <c r="AD1210">
        <v>8094200</v>
      </c>
      <c r="AE1210">
        <v>106.137917</v>
      </c>
      <c r="AG1210" s="1">
        <v>42114</v>
      </c>
      <c r="AH1210">
        <v>68.089995999999999</v>
      </c>
      <c r="AI1210">
        <v>69.25</v>
      </c>
      <c r="AJ1210">
        <v>68.050003000000004</v>
      </c>
      <c r="AK1210">
        <v>68.610000999999997</v>
      </c>
      <c r="AL1210">
        <v>7846100</v>
      </c>
      <c r="AM1210">
        <v>64.776053000000005</v>
      </c>
      <c r="AO1210" s="1">
        <v>42114</v>
      </c>
      <c r="AP1210">
        <v>87.129997000000003</v>
      </c>
      <c r="AQ1210">
        <v>88.099997999999999</v>
      </c>
      <c r="AR1210">
        <v>87.080001999999993</v>
      </c>
      <c r="AS1210">
        <v>87.239998</v>
      </c>
      <c r="AT1210">
        <v>11593600</v>
      </c>
      <c r="AU1210">
        <v>83.515203999999997</v>
      </c>
      <c r="AW1210" s="1">
        <v>42114</v>
      </c>
      <c r="AX1210">
        <v>525.602352</v>
      </c>
      <c r="AY1210">
        <v>536.09242400000005</v>
      </c>
      <c r="AZ1210">
        <v>524.50234999999998</v>
      </c>
      <c r="BA1210">
        <v>535.38240800000005</v>
      </c>
      <c r="BB1210">
        <v>1679200</v>
      </c>
      <c r="BC1210">
        <v>535.38240800000005</v>
      </c>
      <c r="BE1210" s="1">
        <v>42114</v>
      </c>
      <c r="BF1210">
        <v>209.179993</v>
      </c>
      <c r="BG1210">
        <v>213.220001</v>
      </c>
      <c r="BH1210">
        <v>208.5</v>
      </c>
      <c r="BI1210">
        <v>211.86000100000001</v>
      </c>
      <c r="BJ1210">
        <v>3177800</v>
      </c>
      <c r="BK1210">
        <v>211.86000100000001</v>
      </c>
      <c r="BM1210" s="1">
        <v>42114</v>
      </c>
      <c r="BN1210">
        <v>206.779999</v>
      </c>
      <c r="BO1210">
        <v>207.85000600000001</v>
      </c>
      <c r="BP1210">
        <v>203.85000600000001</v>
      </c>
      <c r="BQ1210">
        <v>205.270004</v>
      </c>
      <c r="BR1210">
        <v>2559300</v>
      </c>
      <c r="BS1210">
        <v>205.270004</v>
      </c>
      <c r="BU1210" s="1">
        <v>42114</v>
      </c>
      <c r="BV1210">
        <v>43.200001</v>
      </c>
      <c r="BW1210">
        <v>43.25</v>
      </c>
      <c r="BX1210">
        <v>42.52</v>
      </c>
      <c r="BY1210">
        <v>42.619999</v>
      </c>
      <c r="BZ1210">
        <v>2534800</v>
      </c>
      <c r="CA1210">
        <v>42.602201000000001</v>
      </c>
      <c r="CC1210" s="1">
        <v>42114</v>
      </c>
      <c r="CD1210">
        <v>17841.179690000001</v>
      </c>
      <c r="CE1210">
        <v>18092.220700000002</v>
      </c>
      <c r="CF1210">
        <v>17841.179690000001</v>
      </c>
      <c r="CG1210">
        <v>18034.929690000001</v>
      </c>
      <c r="CH1210">
        <v>103160000</v>
      </c>
      <c r="CI1210">
        <v>18034.929690000001</v>
      </c>
    </row>
    <row r="1211" spans="1:87" x14ac:dyDescent="0.25">
      <c r="A1211" s="3">
        <v>42115</v>
      </c>
      <c r="B1211">
        <v>128.10000600000001</v>
      </c>
      <c r="C1211">
        <v>128.199997</v>
      </c>
      <c r="D1211">
        <v>126.66999800000001</v>
      </c>
      <c r="E1211">
        <v>126.910004</v>
      </c>
      <c r="F1211">
        <v>32435100</v>
      </c>
      <c r="G1211">
        <v>123.846215</v>
      </c>
      <c r="I1211" s="1">
        <v>42115</v>
      </c>
      <c r="J1211">
        <v>43</v>
      </c>
      <c r="K1211">
        <v>43.150002000000001</v>
      </c>
      <c r="L1211">
        <v>42.529998999999997</v>
      </c>
      <c r="M1211">
        <v>42.639999000000003</v>
      </c>
      <c r="N1211">
        <v>26013800</v>
      </c>
      <c r="O1211">
        <v>41.219036000000003</v>
      </c>
      <c r="Q1211" s="1">
        <v>42115</v>
      </c>
      <c r="R1211">
        <v>54.549999</v>
      </c>
      <c r="S1211">
        <v>54.849997999999999</v>
      </c>
      <c r="T1211">
        <v>54.189999</v>
      </c>
      <c r="U1211">
        <v>54.279998999999997</v>
      </c>
      <c r="V1211">
        <v>10954200</v>
      </c>
      <c r="W1211">
        <v>52.389572999999999</v>
      </c>
      <c r="Y1211" s="1">
        <v>42115</v>
      </c>
      <c r="Z1211">
        <v>108.93</v>
      </c>
      <c r="AA1211">
        <v>108.989998</v>
      </c>
      <c r="AB1211">
        <v>107.58000199999999</v>
      </c>
      <c r="AC1211">
        <v>107.68</v>
      </c>
      <c r="AD1211">
        <v>4579400</v>
      </c>
      <c r="AE1211">
        <v>105.608305</v>
      </c>
      <c r="AG1211" s="1">
        <v>42115</v>
      </c>
      <c r="AH1211">
        <v>68.610000999999997</v>
      </c>
      <c r="AI1211">
        <v>68.989998</v>
      </c>
      <c r="AJ1211">
        <v>67.650002000000001</v>
      </c>
      <c r="AK1211">
        <v>68.019997000000004</v>
      </c>
      <c r="AL1211">
        <v>5563400</v>
      </c>
      <c r="AM1211">
        <v>64.219018000000005</v>
      </c>
      <c r="AO1211" s="1">
        <v>42115</v>
      </c>
      <c r="AP1211">
        <v>87.379997000000003</v>
      </c>
      <c r="AQ1211">
        <v>87.620002999999997</v>
      </c>
      <c r="AR1211">
        <v>86.690002000000007</v>
      </c>
      <c r="AS1211">
        <v>86.879997000000003</v>
      </c>
      <c r="AT1211">
        <v>10100500</v>
      </c>
      <c r="AU1211">
        <v>83.170574000000002</v>
      </c>
      <c r="AW1211" s="1">
        <v>42115</v>
      </c>
      <c r="AX1211">
        <v>537.51245600000004</v>
      </c>
      <c r="AY1211">
        <v>539.39242899999999</v>
      </c>
      <c r="AZ1211">
        <v>533.677415</v>
      </c>
      <c r="BA1211">
        <v>533.97241299999996</v>
      </c>
      <c r="BB1211">
        <v>1844700</v>
      </c>
      <c r="BC1211">
        <v>533.97241299999996</v>
      </c>
      <c r="BE1211" s="1">
        <v>42115</v>
      </c>
      <c r="BF1211">
        <v>214.520004</v>
      </c>
      <c r="BG1211">
        <v>217.470001</v>
      </c>
      <c r="BH1211">
        <v>212.740005</v>
      </c>
      <c r="BI1211">
        <v>212.85000600000001</v>
      </c>
      <c r="BJ1211">
        <v>2497700</v>
      </c>
      <c r="BK1211">
        <v>212.85000600000001</v>
      </c>
      <c r="BM1211" s="1">
        <v>42115</v>
      </c>
      <c r="BN1211">
        <v>205.800003</v>
      </c>
      <c r="BO1211">
        <v>210.75</v>
      </c>
      <c r="BP1211">
        <v>204.30999800000001</v>
      </c>
      <c r="BQ1211">
        <v>209.41000399999999</v>
      </c>
      <c r="BR1211">
        <v>3432500</v>
      </c>
      <c r="BS1211">
        <v>209.41000399999999</v>
      </c>
      <c r="BU1211" s="1">
        <v>42115</v>
      </c>
      <c r="BV1211">
        <v>42.68</v>
      </c>
      <c r="BW1211">
        <v>42.779998999999997</v>
      </c>
      <c r="BX1211">
        <v>42.27</v>
      </c>
      <c r="BY1211">
        <v>42.419998</v>
      </c>
      <c r="BZ1211">
        <v>2027400</v>
      </c>
      <c r="CA1211">
        <v>42.402284000000002</v>
      </c>
      <c r="CC1211" s="1">
        <v>42115</v>
      </c>
      <c r="CD1211">
        <v>18034.230469999999</v>
      </c>
      <c r="CE1211">
        <v>18109.699219999999</v>
      </c>
      <c r="CF1211">
        <v>17929.630860000001</v>
      </c>
      <c r="CG1211">
        <v>17949.589840000001</v>
      </c>
      <c r="CH1211">
        <v>95180000</v>
      </c>
      <c r="CI1211">
        <v>17949.589840000001</v>
      </c>
    </row>
    <row r="1212" spans="1:87" x14ac:dyDescent="0.25">
      <c r="A1212" s="3">
        <v>42116</v>
      </c>
      <c r="B1212">
        <v>126.989998</v>
      </c>
      <c r="C1212">
        <v>128.86999499999999</v>
      </c>
      <c r="D1212">
        <v>126.32</v>
      </c>
      <c r="E1212">
        <v>128.61999499999999</v>
      </c>
      <c r="F1212">
        <v>37654500</v>
      </c>
      <c r="G1212">
        <v>125.51492399999999</v>
      </c>
      <c r="I1212" s="1">
        <v>42116</v>
      </c>
      <c r="J1212">
        <v>42.669998</v>
      </c>
      <c r="K1212">
        <v>43.130001</v>
      </c>
      <c r="L1212">
        <v>42.549999</v>
      </c>
      <c r="M1212">
        <v>42.990001999999997</v>
      </c>
      <c r="N1212">
        <v>25064300</v>
      </c>
      <c r="O1212">
        <v>41.557375</v>
      </c>
      <c r="Q1212" s="1">
        <v>42116</v>
      </c>
      <c r="R1212">
        <v>54.310001</v>
      </c>
      <c r="S1212">
        <v>54.91</v>
      </c>
      <c r="T1212">
        <v>54.16</v>
      </c>
      <c r="U1212">
        <v>54.669998</v>
      </c>
      <c r="V1212">
        <v>13563800</v>
      </c>
      <c r="W1212">
        <v>52.765990000000002</v>
      </c>
      <c r="Y1212" s="1">
        <v>42116</v>
      </c>
      <c r="Z1212">
        <v>108.019997</v>
      </c>
      <c r="AA1212">
        <v>108.25</v>
      </c>
      <c r="AB1212">
        <v>106.970001</v>
      </c>
      <c r="AC1212">
        <v>107.94000200000001</v>
      </c>
      <c r="AD1212">
        <v>4060500</v>
      </c>
      <c r="AE1212">
        <v>105.863305</v>
      </c>
      <c r="AG1212" s="1">
        <v>42116</v>
      </c>
      <c r="AH1212">
        <v>67.949996999999996</v>
      </c>
      <c r="AI1212">
        <v>68.139999000000003</v>
      </c>
      <c r="AJ1212">
        <v>67.129997000000003</v>
      </c>
      <c r="AK1212">
        <v>67.879997000000003</v>
      </c>
      <c r="AL1212">
        <v>4480200</v>
      </c>
      <c r="AM1212">
        <v>64.086842000000004</v>
      </c>
      <c r="AO1212" s="1">
        <v>42116</v>
      </c>
      <c r="AP1212">
        <v>87.040001000000004</v>
      </c>
      <c r="AQ1212">
        <v>87.800003000000004</v>
      </c>
      <c r="AR1212">
        <v>86.339995999999999</v>
      </c>
      <c r="AS1212">
        <v>87.459998999999996</v>
      </c>
      <c r="AT1212">
        <v>8663600</v>
      </c>
      <c r="AU1212">
        <v>83.725812000000005</v>
      </c>
      <c r="AW1212" s="1">
        <v>42116</v>
      </c>
      <c r="AX1212">
        <v>534.40242599999999</v>
      </c>
      <c r="AY1212">
        <v>541.08242800000005</v>
      </c>
      <c r="AZ1212">
        <v>531.75239699999997</v>
      </c>
      <c r="BA1212">
        <v>539.36745800000006</v>
      </c>
      <c r="BB1212">
        <v>1593500</v>
      </c>
      <c r="BC1212">
        <v>539.36745800000006</v>
      </c>
      <c r="BE1212" s="1">
        <v>42116</v>
      </c>
      <c r="BF1212">
        <v>214.44000199999999</v>
      </c>
      <c r="BG1212">
        <v>215.25</v>
      </c>
      <c r="BH1212">
        <v>212.259995</v>
      </c>
      <c r="BI1212">
        <v>213.36999499999999</v>
      </c>
      <c r="BJ1212">
        <v>1614000</v>
      </c>
      <c r="BK1212">
        <v>213.36999499999999</v>
      </c>
      <c r="BM1212" s="1">
        <v>42116</v>
      </c>
      <c r="BN1212">
        <v>212.5</v>
      </c>
      <c r="BO1212">
        <v>221.88000500000001</v>
      </c>
      <c r="BP1212">
        <v>211.69000199999999</v>
      </c>
      <c r="BQ1212">
        <v>219.44000199999999</v>
      </c>
      <c r="BR1212">
        <v>7863000</v>
      </c>
      <c r="BS1212">
        <v>219.44000199999999</v>
      </c>
      <c r="BU1212" s="1">
        <v>42116</v>
      </c>
      <c r="BV1212">
        <v>42.23</v>
      </c>
      <c r="BW1212">
        <v>42.580002</v>
      </c>
      <c r="BX1212">
        <v>42.07</v>
      </c>
      <c r="BY1212">
        <v>42.529998999999997</v>
      </c>
      <c r="BZ1212">
        <v>1654300</v>
      </c>
      <c r="CA1212">
        <v>42.512239000000001</v>
      </c>
      <c r="CC1212" s="1">
        <v>42116</v>
      </c>
      <c r="CD1212">
        <v>17950.820309999999</v>
      </c>
      <c r="CE1212">
        <v>18056.019530000001</v>
      </c>
      <c r="CF1212">
        <v>17887.759770000001</v>
      </c>
      <c r="CG1212">
        <v>18038.269530000001</v>
      </c>
      <c r="CH1212">
        <v>91260000</v>
      </c>
      <c r="CI1212">
        <v>18038.269530000001</v>
      </c>
    </row>
    <row r="1213" spans="1:87" x14ac:dyDescent="0.25">
      <c r="A1213" s="3">
        <v>42117</v>
      </c>
      <c r="B1213">
        <v>128.300003</v>
      </c>
      <c r="C1213">
        <v>130.41999799999999</v>
      </c>
      <c r="D1213">
        <v>128.13999899999999</v>
      </c>
      <c r="E1213">
        <v>129.66999799999999</v>
      </c>
      <c r="F1213">
        <v>45770900</v>
      </c>
      <c r="G1213">
        <v>126.539579</v>
      </c>
      <c r="I1213" s="1">
        <v>42117</v>
      </c>
      <c r="J1213">
        <v>42.889999000000003</v>
      </c>
      <c r="K1213">
        <v>43.610000999999997</v>
      </c>
      <c r="L1213">
        <v>42.799999</v>
      </c>
      <c r="M1213">
        <v>43.34</v>
      </c>
      <c r="N1213">
        <v>46309500</v>
      </c>
      <c r="O1213">
        <v>41.895708999999997</v>
      </c>
      <c r="Q1213" s="1">
        <v>42117</v>
      </c>
      <c r="R1213">
        <v>54.41</v>
      </c>
      <c r="S1213">
        <v>55.119999</v>
      </c>
      <c r="T1213">
        <v>54.41</v>
      </c>
      <c r="U1213">
        <v>54.860000999999997</v>
      </c>
      <c r="V1213">
        <v>14657800</v>
      </c>
      <c r="W1213">
        <v>52.949375000000003</v>
      </c>
      <c r="Y1213" s="1">
        <v>42117</v>
      </c>
      <c r="Z1213">
        <v>107.959999</v>
      </c>
      <c r="AA1213">
        <v>109.900002</v>
      </c>
      <c r="AB1213">
        <v>107.610001</v>
      </c>
      <c r="AC1213">
        <v>109</v>
      </c>
      <c r="AD1213">
        <v>5983800</v>
      </c>
      <c r="AE1213">
        <v>106.90290899999999</v>
      </c>
      <c r="AG1213" s="1">
        <v>42117</v>
      </c>
      <c r="AH1213">
        <v>68.260002</v>
      </c>
      <c r="AI1213">
        <v>68.879997000000003</v>
      </c>
      <c r="AJ1213">
        <v>68.010002</v>
      </c>
      <c r="AK1213">
        <v>68.260002</v>
      </c>
      <c r="AL1213">
        <v>4627500</v>
      </c>
      <c r="AM1213">
        <v>64.445611999999997</v>
      </c>
      <c r="AO1213" s="1">
        <v>42117</v>
      </c>
      <c r="AP1213">
        <v>87.360000999999997</v>
      </c>
      <c r="AQ1213">
        <v>88.379997000000003</v>
      </c>
      <c r="AR1213">
        <v>87.309997999999993</v>
      </c>
      <c r="AS1213">
        <v>87.540001000000004</v>
      </c>
      <c r="AT1213">
        <v>9866100</v>
      </c>
      <c r="AU1213">
        <v>83.802397999999997</v>
      </c>
      <c r="AW1213" s="1">
        <v>42117</v>
      </c>
      <c r="AX1213">
        <v>541.00243499999999</v>
      </c>
      <c r="AY1213">
        <v>550.96249</v>
      </c>
      <c r="AZ1213">
        <v>540.23244</v>
      </c>
      <c r="BA1213">
        <v>547.00247200000001</v>
      </c>
      <c r="BB1213">
        <v>4184800</v>
      </c>
      <c r="BC1213">
        <v>547.00247200000001</v>
      </c>
      <c r="BE1213" s="1">
        <v>42117</v>
      </c>
      <c r="BF1213">
        <v>213.240005</v>
      </c>
      <c r="BG1213">
        <v>215.36000100000001</v>
      </c>
      <c r="BH1213">
        <v>212.11999499999999</v>
      </c>
      <c r="BI1213">
        <v>212.279999</v>
      </c>
      <c r="BJ1213">
        <v>1902300</v>
      </c>
      <c r="BK1213">
        <v>212.279999</v>
      </c>
      <c r="BM1213" s="1">
        <v>42117</v>
      </c>
      <c r="BN1213">
        <v>218.270004</v>
      </c>
      <c r="BO1213">
        <v>221.479996</v>
      </c>
      <c r="BP1213">
        <v>217.14999399999999</v>
      </c>
      <c r="BQ1213">
        <v>218.60000600000001</v>
      </c>
      <c r="BR1213">
        <v>4411200</v>
      </c>
      <c r="BS1213">
        <v>218.60000600000001</v>
      </c>
      <c r="BU1213" s="1">
        <v>42117</v>
      </c>
      <c r="BV1213">
        <v>41.470001000000003</v>
      </c>
      <c r="BW1213">
        <v>41.84</v>
      </c>
      <c r="BX1213">
        <v>41.27</v>
      </c>
      <c r="BY1213">
        <v>41.759998000000003</v>
      </c>
      <c r="BZ1213">
        <v>2808600</v>
      </c>
      <c r="CA1213">
        <v>41.742559999999997</v>
      </c>
      <c r="CC1213" s="1">
        <v>42117</v>
      </c>
      <c r="CD1213">
        <v>18031.900389999999</v>
      </c>
      <c r="CE1213">
        <v>18133.029299999998</v>
      </c>
      <c r="CF1213">
        <v>17966.769530000001</v>
      </c>
      <c r="CG1213">
        <v>18058.689450000002</v>
      </c>
      <c r="CH1213">
        <v>100240000</v>
      </c>
      <c r="CI1213">
        <v>18058.689450000002</v>
      </c>
    </row>
    <row r="1214" spans="1:87" x14ac:dyDescent="0.25">
      <c r="A1214" s="3">
        <v>42118</v>
      </c>
      <c r="B1214">
        <v>130.490005</v>
      </c>
      <c r="C1214">
        <v>130.63000500000001</v>
      </c>
      <c r="D1214">
        <v>129.229996</v>
      </c>
      <c r="E1214">
        <v>130.279999</v>
      </c>
      <c r="F1214">
        <v>44525900</v>
      </c>
      <c r="G1214">
        <v>127.13485300000001</v>
      </c>
      <c r="I1214" s="1">
        <v>42118</v>
      </c>
      <c r="J1214">
        <v>45.66</v>
      </c>
      <c r="K1214">
        <v>48.139999000000003</v>
      </c>
      <c r="L1214">
        <v>45.650002000000001</v>
      </c>
      <c r="M1214">
        <v>47.869999</v>
      </c>
      <c r="N1214">
        <v>130933700</v>
      </c>
      <c r="O1214">
        <v>46.274748000000002</v>
      </c>
      <c r="Q1214" s="1">
        <v>42118</v>
      </c>
      <c r="R1214">
        <v>54.759998000000003</v>
      </c>
      <c r="S1214">
        <v>54.919998</v>
      </c>
      <c r="T1214">
        <v>54.610000999999997</v>
      </c>
      <c r="U1214">
        <v>54.700001</v>
      </c>
      <c r="V1214">
        <v>15268100</v>
      </c>
      <c r="W1214">
        <v>52.794947999999998</v>
      </c>
      <c r="Y1214" s="1">
        <v>42118</v>
      </c>
      <c r="Z1214">
        <v>109.529999</v>
      </c>
      <c r="AA1214">
        <v>110.480003</v>
      </c>
      <c r="AB1214">
        <v>109.19000200000001</v>
      </c>
      <c r="AC1214">
        <v>109.529999</v>
      </c>
      <c r="AD1214">
        <v>6355600</v>
      </c>
      <c r="AE1214">
        <v>107.42271100000001</v>
      </c>
      <c r="AG1214" s="1">
        <v>42118</v>
      </c>
      <c r="AH1214">
        <v>67.849997999999999</v>
      </c>
      <c r="AI1214">
        <v>67.870002999999997</v>
      </c>
      <c r="AJ1214">
        <v>67.029999000000004</v>
      </c>
      <c r="AK1214">
        <v>67.510002</v>
      </c>
      <c r="AL1214">
        <v>6275700</v>
      </c>
      <c r="AM1214">
        <v>63.737521999999998</v>
      </c>
      <c r="AO1214" s="1">
        <v>42118</v>
      </c>
      <c r="AP1214">
        <v>87.190002000000007</v>
      </c>
      <c r="AQ1214">
        <v>87.360000999999997</v>
      </c>
      <c r="AR1214">
        <v>86.660004000000001</v>
      </c>
      <c r="AS1214">
        <v>86.970000999999996</v>
      </c>
      <c r="AT1214">
        <v>8405700</v>
      </c>
      <c r="AU1214">
        <v>83.256735000000006</v>
      </c>
      <c r="AW1214" s="1">
        <v>42118</v>
      </c>
      <c r="AX1214">
        <v>566.10258399999998</v>
      </c>
      <c r="AY1214">
        <v>571.14259000000004</v>
      </c>
      <c r="AZ1214">
        <v>557.25250700000004</v>
      </c>
      <c r="BA1214">
        <v>565.06256099999996</v>
      </c>
      <c r="BB1214">
        <v>4932500</v>
      </c>
      <c r="BC1214">
        <v>565.06256099999996</v>
      </c>
      <c r="BE1214" s="1">
        <v>42118</v>
      </c>
      <c r="BF1214">
        <v>214.80999800000001</v>
      </c>
      <c r="BG1214">
        <v>217.88999899999999</v>
      </c>
      <c r="BH1214">
        <v>213.91999799999999</v>
      </c>
      <c r="BI1214">
        <v>216.89999399999999</v>
      </c>
      <c r="BJ1214">
        <v>3355100</v>
      </c>
      <c r="BK1214">
        <v>216.89999399999999</v>
      </c>
      <c r="BM1214" s="1">
        <v>42118</v>
      </c>
      <c r="BN1214">
        <v>220.5</v>
      </c>
      <c r="BO1214">
        <v>220.800003</v>
      </c>
      <c r="BP1214">
        <v>218.009995</v>
      </c>
      <c r="BQ1214">
        <v>218.429993</v>
      </c>
      <c r="BR1214">
        <v>2427800</v>
      </c>
      <c r="BS1214">
        <v>218.429993</v>
      </c>
      <c r="BU1214" s="1">
        <v>42118</v>
      </c>
      <c r="BV1214">
        <v>41.759998000000003</v>
      </c>
      <c r="BW1214">
        <v>42.200001</v>
      </c>
      <c r="BX1214">
        <v>41.759998000000003</v>
      </c>
      <c r="BY1214">
        <v>42.110000999999997</v>
      </c>
      <c r="BZ1214">
        <v>1852000</v>
      </c>
      <c r="CA1214">
        <v>42.092416</v>
      </c>
      <c r="CC1214" s="1">
        <v>42118</v>
      </c>
      <c r="CD1214">
        <v>18056.41992</v>
      </c>
      <c r="CE1214">
        <v>18108.869139999999</v>
      </c>
      <c r="CF1214">
        <v>18009.08008</v>
      </c>
      <c r="CG1214">
        <v>18080.140630000002</v>
      </c>
      <c r="CH1214">
        <v>119130000</v>
      </c>
      <c r="CI1214">
        <v>18080.140630000002</v>
      </c>
    </row>
    <row r="1215" spans="1:87" x14ac:dyDescent="0.25">
      <c r="A1215" s="3">
        <v>42121</v>
      </c>
      <c r="B1215">
        <v>132.30999800000001</v>
      </c>
      <c r="C1215">
        <v>133.13000500000001</v>
      </c>
      <c r="D1215">
        <v>131.14999399999999</v>
      </c>
      <c r="E1215">
        <v>132.64999399999999</v>
      </c>
      <c r="F1215">
        <v>96954200</v>
      </c>
      <c r="G1215">
        <v>129.447633</v>
      </c>
      <c r="I1215" s="1">
        <v>42121</v>
      </c>
      <c r="J1215">
        <v>47.23</v>
      </c>
      <c r="K1215">
        <v>48.130001</v>
      </c>
      <c r="L1215">
        <v>47.220001000000003</v>
      </c>
      <c r="M1215">
        <v>48.029998999999997</v>
      </c>
      <c r="N1215">
        <v>59248200</v>
      </c>
      <c r="O1215">
        <v>46.429414999999999</v>
      </c>
      <c r="Q1215" s="1">
        <v>42121</v>
      </c>
      <c r="R1215">
        <v>54.790000999999997</v>
      </c>
      <c r="S1215">
        <v>55.5</v>
      </c>
      <c r="T1215">
        <v>54.709999000000003</v>
      </c>
      <c r="U1215">
        <v>54.970001000000003</v>
      </c>
      <c r="V1215">
        <v>19852400</v>
      </c>
      <c r="W1215">
        <v>53.055545000000002</v>
      </c>
      <c r="Y1215" s="1">
        <v>42121</v>
      </c>
      <c r="Z1215">
        <v>111.5</v>
      </c>
      <c r="AA1215">
        <v>111.660004</v>
      </c>
      <c r="AB1215">
        <v>110.07</v>
      </c>
      <c r="AC1215">
        <v>110.160004</v>
      </c>
      <c r="AD1215">
        <v>8479100</v>
      </c>
      <c r="AE1215">
        <v>108.040595</v>
      </c>
      <c r="AG1215" s="1">
        <v>42121</v>
      </c>
      <c r="AH1215">
        <v>67.779999000000004</v>
      </c>
      <c r="AI1215">
        <v>67.970000999999996</v>
      </c>
      <c r="AJ1215">
        <v>67</v>
      </c>
      <c r="AK1215">
        <v>67.059997999999993</v>
      </c>
      <c r="AL1215">
        <v>4427900</v>
      </c>
      <c r="AM1215">
        <v>63.312663999999998</v>
      </c>
      <c r="AO1215" s="1">
        <v>42121</v>
      </c>
      <c r="AP1215">
        <v>87.410004000000001</v>
      </c>
      <c r="AQ1215">
        <v>87.599997999999999</v>
      </c>
      <c r="AR1215">
        <v>86.760002</v>
      </c>
      <c r="AS1215">
        <v>87.010002</v>
      </c>
      <c r="AT1215">
        <v>10534600</v>
      </c>
      <c r="AU1215">
        <v>83.295028000000002</v>
      </c>
      <c r="AW1215" s="1">
        <v>42121</v>
      </c>
      <c r="AX1215">
        <v>563.39001499999995</v>
      </c>
      <c r="AY1215">
        <v>565.95001200000002</v>
      </c>
      <c r="AZ1215">
        <v>553.20001200000002</v>
      </c>
      <c r="BA1215">
        <v>555.36999500000002</v>
      </c>
      <c r="BB1215">
        <v>2398000</v>
      </c>
      <c r="BC1215">
        <v>555.36999500000002</v>
      </c>
      <c r="BE1215" s="1">
        <v>42121</v>
      </c>
      <c r="BF1215">
        <v>218.60000600000001</v>
      </c>
      <c r="BG1215">
        <v>223.949997</v>
      </c>
      <c r="BH1215">
        <v>218.259995</v>
      </c>
      <c r="BI1215">
        <v>220.46000699999999</v>
      </c>
      <c r="BJ1215">
        <v>4351000</v>
      </c>
      <c r="BK1215">
        <v>220.46000699999999</v>
      </c>
      <c r="BM1215" s="1">
        <v>42121</v>
      </c>
      <c r="BN1215">
        <v>222.55999800000001</v>
      </c>
      <c r="BO1215">
        <v>238.75</v>
      </c>
      <c r="BP1215">
        <v>222</v>
      </c>
      <c r="BQ1215">
        <v>231.550003</v>
      </c>
      <c r="BR1215">
        <v>11672600</v>
      </c>
      <c r="BS1215">
        <v>231.550003</v>
      </c>
      <c r="BU1215" s="1">
        <v>42121</v>
      </c>
      <c r="BV1215">
        <v>41.91</v>
      </c>
      <c r="BW1215">
        <v>42.650002000000001</v>
      </c>
      <c r="BX1215">
        <v>41.810001</v>
      </c>
      <c r="BY1215">
        <v>42.41</v>
      </c>
      <c r="BZ1215">
        <v>1918900</v>
      </c>
      <c r="CA1215">
        <v>42.392290000000003</v>
      </c>
      <c r="CC1215" s="1">
        <v>42121</v>
      </c>
      <c r="CD1215">
        <v>18097.890630000002</v>
      </c>
      <c r="CE1215">
        <v>18175.560549999998</v>
      </c>
      <c r="CF1215">
        <v>18024.660159999999</v>
      </c>
      <c r="CG1215">
        <v>18037.970700000002</v>
      </c>
      <c r="CH1215">
        <v>121110000</v>
      </c>
      <c r="CI1215">
        <v>18037.970700000002</v>
      </c>
    </row>
    <row r="1216" spans="1:87" x14ac:dyDescent="0.25">
      <c r="A1216" s="3">
        <v>42122</v>
      </c>
      <c r="B1216">
        <v>134.46000699999999</v>
      </c>
      <c r="C1216">
        <v>134.53999300000001</v>
      </c>
      <c r="D1216">
        <v>129.570007</v>
      </c>
      <c r="E1216">
        <v>130.55999800000001</v>
      </c>
      <c r="F1216">
        <v>118924000</v>
      </c>
      <c r="G1216">
        <v>127.408092</v>
      </c>
      <c r="I1216" s="1">
        <v>42122</v>
      </c>
      <c r="J1216">
        <v>47.779998999999997</v>
      </c>
      <c r="K1216">
        <v>49.209999000000003</v>
      </c>
      <c r="L1216">
        <v>47.700001</v>
      </c>
      <c r="M1216">
        <v>49.16</v>
      </c>
      <c r="N1216">
        <v>60730800</v>
      </c>
      <c r="O1216">
        <v>47.52176</v>
      </c>
      <c r="Q1216" s="1">
        <v>42122</v>
      </c>
      <c r="R1216">
        <v>54.91</v>
      </c>
      <c r="S1216">
        <v>55.43</v>
      </c>
      <c r="T1216">
        <v>54.869999</v>
      </c>
      <c r="U1216">
        <v>55.41</v>
      </c>
      <c r="V1216">
        <v>13028300</v>
      </c>
      <c r="W1216">
        <v>53.480220000000003</v>
      </c>
      <c r="Y1216" s="1">
        <v>42122</v>
      </c>
      <c r="Z1216">
        <v>110.75</v>
      </c>
      <c r="AA1216">
        <v>111.150002</v>
      </c>
      <c r="AB1216">
        <v>108.889999</v>
      </c>
      <c r="AC1216">
        <v>109.91999800000001</v>
      </c>
      <c r="AD1216">
        <v>7324500</v>
      </c>
      <c r="AE1216">
        <v>107.805207</v>
      </c>
      <c r="AG1216" s="1">
        <v>42122</v>
      </c>
      <c r="AH1216">
        <v>67.199996999999996</v>
      </c>
      <c r="AI1216">
        <v>67.760002</v>
      </c>
      <c r="AJ1216">
        <v>67.010002</v>
      </c>
      <c r="AK1216">
        <v>67.739998</v>
      </c>
      <c r="AL1216">
        <v>4265700</v>
      </c>
      <c r="AM1216">
        <v>63.954666000000003</v>
      </c>
      <c r="AO1216" s="1">
        <v>42122</v>
      </c>
      <c r="AP1216">
        <v>87.220000999999996</v>
      </c>
      <c r="AQ1216">
        <v>87.860000999999997</v>
      </c>
      <c r="AR1216">
        <v>87.040001000000004</v>
      </c>
      <c r="AS1216">
        <v>87.800003000000004</v>
      </c>
      <c r="AT1216">
        <v>9633800</v>
      </c>
      <c r="AU1216">
        <v>84.051299</v>
      </c>
      <c r="AW1216" s="1">
        <v>42122</v>
      </c>
      <c r="AX1216">
        <v>554.64001499999995</v>
      </c>
      <c r="AY1216">
        <v>556.02002000000005</v>
      </c>
      <c r="AZ1216">
        <v>550.36602800000003</v>
      </c>
      <c r="BA1216">
        <v>553.67999299999997</v>
      </c>
      <c r="BB1216">
        <v>1491000</v>
      </c>
      <c r="BC1216">
        <v>553.67999299999997</v>
      </c>
      <c r="BE1216" s="1">
        <v>42122</v>
      </c>
      <c r="BF1216">
        <v>222.66999799999999</v>
      </c>
      <c r="BG1216">
        <v>223.300003</v>
      </c>
      <c r="BH1216">
        <v>217.25</v>
      </c>
      <c r="BI1216">
        <v>219.19000199999999</v>
      </c>
      <c r="BJ1216">
        <v>2456700</v>
      </c>
      <c r="BK1216">
        <v>219.19000199999999</v>
      </c>
      <c r="BM1216" s="1">
        <v>42122</v>
      </c>
      <c r="BN1216">
        <v>234.75</v>
      </c>
      <c r="BO1216">
        <v>235.5</v>
      </c>
      <c r="BP1216">
        <v>228.029999</v>
      </c>
      <c r="BQ1216">
        <v>230.479996</v>
      </c>
      <c r="BR1216">
        <v>6085400</v>
      </c>
      <c r="BS1216">
        <v>230.479996</v>
      </c>
      <c r="BU1216" s="1">
        <v>42122</v>
      </c>
      <c r="BV1216">
        <v>42.720001000000003</v>
      </c>
      <c r="BW1216">
        <v>43</v>
      </c>
      <c r="BX1216">
        <v>42.43</v>
      </c>
      <c r="BY1216">
        <v>42.880001</v>
      </c>
      <c r="BZ1216">
        <v>1426500</v>
      </c>
      <c r="CA1216">
        <v>42.862094999999997</v>
      </c>
      <c r="CC1216" s="1">
        <v>42122</v>
      </c>
      <c r="CD1216">
        <v>18035.900389999999</v>
      </c>
      <c r="CE1216">
        <v>18119.650389999999</v>
      </c>
      <c r="CF1216">
        <v>17917.359380000002</v>
      </c>
      <c r="CG1216">
        <v>18110.140630000002</v>
      </c>
      <c r="CH1216">
        <v>124930000</v>
      </c>
      <c r="CI1216">
        <v>18110.140630000002</v>
      </c>
    </row>
    <row r="1217" spans="1:87" x14ac:dyDescent="0.25">
      <c r="A1217" s="3">
        <v>42123</v>
      </c>
      <c r="B1217">
        <v>130.16000399999999</v>
      </c>
      <c r="C1217">
        <v>131.58999600000001</v>
      </c>
      <c r="D1217">
        <v>128.300003</v>
      </c>
      <c r="E1217">
        <v>128.63999899999999</v>
      </c>
      <c r="F1217">
        <v>63386100</v>
      </c>
      <c r="G1217">
        <v>125.534446</v>
      </c>
      <c r="I1217" s="1">
        <v>42123</v>
      </c>
      <c r="J1217">
        <v>48.720001000000003</v>
      </c>
      <c r="K1217">
        <v>49.310001</v>
      </c>
      <c r="L1217">
        <v>48.5</v>
      </c>
      <c r="M1217">
        <v>49.060001</v>
      </c>
      <c r="N1217">
        <v>47804600</v>
      </c>
      <c r="O1217">
        <v>47.425094000000001</v>
      </c>
      <c r="Q1217" s="1">
        <v>42123</v>
      </c>
      <c r="R1217">
        <v>55.169998</v>
      </c>
      <c r="S1217">
        <v>55.759998000000003</v>
      </c>
      <c r="T1217">
        <v>55.080002</v>
      </c>
      <c r="U1217">
        <v>55.459999000000003</v>
      </c>
      <c r="V1217">
        <v>18144500</v>
      </c>
      <c r="W1217">
        <v>53.528478</v>
      </c>
      <c r="Y1217" s="1">
        <v>42123</v>
      </c>
      <c r="Z1217">
        <v>109.660004</v>
      </c>
      <c r="AA1217">
        <v>110.379997</v>
      </c>
      <c r="AB1217">
        <v>109.260002</v>
      </c>
      <c r="AC1217">
        <v>109.80999799999999</v>
      </c>
      <c r="AD1217">
        <v>6024700</v>
      </c>
      <c r="AE1217">
        <v>107.697323</v>
      </c>
      <c r="AG1217" s="1">
        <v>42123</v>
      </c>
      <c r="AH1217">
        <v>67.419998000000007</v>
      </c>
      <c r="AI1217">
        <v>68.309997999999993</v>
      </c>
      <c r="AJ1217">
        <v>67.220000999999996</v>
      </c>
      <c r="AK1217">
        <v>68.059997999999993</v>
      </c>
      <c r="AL1217">
        <v>6038400</v>
      </c>
      <c r="AM1217">
        <v>64.256783999999996</v>
      </c>
      <c r="AO1217" s="1">
        <v>42123</v>
      </c>
      <c r="AP1217">
        <v>87.5</v>
      </c>
      <c r="AQ1217">
        <v>88.07</v>
      </c>
      <c r="AR1217">
        <v>86.959998999999996</v>
      </c>
      <c r="AS1217">
        <v>87.870002999999997</v>
      </c>
      <c r="AT1217">
        <v>12534100</v>
      </c>
      <c r="AU1217">
        <v>84.118309999999994</v>
      </c>
      <c r="AW1217" s="1">
        <v>42123</v>
      </c>
      <c r="AX1217">
        <v>550.46997099999999</v>
      </c>
      <c r="AY1217">
        <v>553.67999299999997</v>
      </c>
      <c r="AZ1217">
        <v>546.90502900000001</v>
      </c>
      <c r="BA1217">
        <v>549.080017</v>
      </c>
      <c r="BB1217">
        <v>1698800</v>
      </c>
      <c r="BC1217">
        <v>549.080017</v>
      </c>
      <c r="BE1217" s="1">
        <v>42123</v>
      </c>
      <c r="BF1217">
        <v>219</v>
      </c>
      <c r="BG1217">
        <v>220</v>
      </c>
      <c r="BH1217">
        <v>215.21000699999999</v>
      </c>
      <c r="BI1217">
        <v>219</v>
      </c>
      <c r="BJ1217">
        <v>4138600</v>
      </c>
      <c r="BK1217">
        <v>219</v>
      </c>
      <c r="BM1217" s="1">
        <v>42123</v>
      </c>
      <c r="BN1217">
        <v>230.050003</v>
      </c>
      <c r="BO1217">
        <v>234.970001</v>
      </c>
      <c r="BP1217">
        <v>227.63000500000001</v>
      </c>
      <c r="BQ1217">
        <v>232.449997</v>
      </c>
      <c r="BR1217">
        <v>3936100</v>
      </c>
      <c r="BS1217">
        <v>232.449997</v>
      </c>
      <c r="BU1217" s="1">
        <v>42123</v>
      </c>
      <c r="BV1217">
        <v>42.400002000000001</v>
      </c>
      <c r="BW1217">
        <v>42.66</v>
      </c>
      <c r="BX1217">
        <v>42.110000999999997</v>
      </c>
      <c r="BY1217">
        <v>42.240001999999997</v>
      </c>
      <c r="BZ1217">
        <v>1136000</v>
      </c>
      <c r="CA1217">
        <v>42.222363000000001</v>
      </c>
      <c r="CC1217" s="1">
        <v>42123</v>
      </c>
      <c r="CD1217">
        <v>18093.689450000002</v>
      </c>
      <c r="CE1217">
        <v>18096.460940000001</v>
      </c>
      <c r="CF1217">
        <v>17953.689450000002</v>
      </c>
      <c r="CG1217">
        <v>18035.529299999998</v>
      </c>
      <c r="CH1217">
        <v>102080000</v>
      </c>
      <c r="CI1217">
        <v>18035.529299999998</v>
      </c>
    </row>
    <row r="1218" spans="1:87" x14ac:dyDescent="0.25">
      <c r="A1218" s="3">
        <v>42124</v>
      </c>
      <c r="B1218">
        <v>128.63999899999999</v>
      </c>
      <c r="C1218">
        <v>128.63999899999999</v>
      </c>
      <c r="D1218">
        <v>124.58000199999999</v>
      </c>
      <c r="E1218">
        <v>125.150002</v>
      </c>
      <c r="F1218">
        <v>83195400</v>
      </c>
      <c r="G1218">
        <v>122.12870100000001</v>
      </c>
      <c r="I1218" s="1">
        <v>42124</v>
      </c>
      <c r="J1218">
        <v>48.700001</v>
      </c>
      <c r="K1218">
        <v>49.540000999999997</v>
      </c>
      <c r="L1218">
        <v>48.599997999999999</v>
      </c>
      <c r="M1218">
        <v>48.639999000000003</v>
      </c>
      <c r="N1218">
        <v>64725500</v>
      </c>
      <c r="O1218">
        <v>47.019088000000004</v>
      </c>
      <c r="Q1218" s="1">
        <v>42124</v>
      </c>
      <c r="R1218">
        <v>55.650002000000001</v>
      </c>
      <c r="S1218">
        <v>55.650002000000001</v>
      </c>
      <c r="T1218">
        <v>54.779998999999997</v>
      </c>
      <c r="U1218">
        <v>55.099997999999999</v>
      </c>
      <c r="V1218">
        <v>16577800</v>
      </c>
      <c r="W1218">
        <v>53.181015000000002</v>
      </c>
      <c r="Y1218" s="1">
        <v>42124</v>
      </c>
      <c r="Z1218">
        <v>109.68</v>
      </c>
      <c r="AA1218">
        <v>110.19000200000001</v>
      </c>
      <c r="AB1218">
        <v>107.68</v>
      </c>
      <c r="AC1218">
        <v>108.720001</v>
      </c>
      <c r="AD1218">
        <v>7770300</v>
      </c>
      <c r="AE1218">
        <v>106.628297</v>
      </c>
      <c r="AG1218" s="1">
        <v>42124</v>
      </c>
      <c r="AH1218">
        <v>69.019997000000004</v>
      </c>
      <c r="AI1218">
        <v>69.029999000000004</v>
      </c>
      <c r="AJ1218">
        <v>67.660004000000001</v>
      </c>
      <c r="AK1218">
        <v>67.919998000000007</v>
      </c>
      <c r="AL1218">
        <v>7365700</v>
      </c>
      <c r="AM1218">
        <v>64.124607999999995</v>
      </c>
      <c r="AO1218" s="1">
        <v>42124</v>
      </c>
      <c r="AP1218">
        <v>88.669998000000007</v>
      </c>
      <c r="AQ1218">
        <v>88.669998000000007</v>
      </c>
      <c r="AR1218">
        <v>87.220000999999996</v>
      </c>
      <c r="AS1218">
        <v>87.370002999999997</v>
      </c>
      <c r="AT1218">
        <v>13947700</v>
      </c>
      <c r="AU1218">
        <v>83.639657999999997</v>
      </c>
      <c r="AW1218" s="1">
        <v>42124</v>
      </c>
      <c r="AX1218">
        <v>547.86999500000002</v>
      </c>
      <c r="AY1218">
        <v>548.59002699999996</v>
      </c>
      <c r="AZ1218">
        <v>535.04998799999998</v>
      </c>
      <c r="BA1218">
        <v>537.34002699999996</v>
      </c>
      <c r="BB1218">
        <v>2082200</v>
      </c>
      <c r="BC1218">
        <v>537.34002699999996</v>
      </c>
      <c r="BE1218" s="1">
        <v>42124</v>
      </c>
      <c r="BF1218">
        <v>209.36999499999999</v>
      </c>
      <c r="BG1218">
        <v>211.33000200000001</v>
      </c>
      <c r="BH1218">
        <v>199.60000600000001</v>
      </c>
      <c r="BI1218">
        <v>200.279999</v>
      </c>
      <c r="BJ1218">
        <v>11054300</v>
      </c>
      <c r="BK1218">
        <v>200.279999</v>
      </c>
      <c r="BM1218" s="1">
        <v>42124</v>
      </c>
      <c r="BN1218">
        <v>230.38999899999999</v>
      </c>
      <c r="BO1218">
        <v>232.88999899999999</v>
      </c>
      <c r="BP1218">
        <v>225.16999799999999</v>
      </c>
      <c r="BQ1218">
        <v>226.050003</v>
      </c>
      <c r="BR1218">
        <v>3911900</v>
      </c>
      <c r="BS1218">
        <v>226.050003</v>
      </c>
      <c r="BU1218" s="1">
        <v>42124</v>
      </c>
      <c r="BV1218">
        <v>41.709999000000003</v>
      </c>
      <c r="BW1218">
        <v>41.709999000000003</v>
      </c>
      <c r="BX1218">
        <v>41.049999</v>
      </c>
      <c r="BY1218">
        <v>41.189999</v>
      </c>
      <c r="BZ1218">
        <v>1659900</v>
      </c>
      <c r="CA1218">
        <v>41.172798</v>
      </c>
      <c r="CC1218" s="1">
        <v>42124</v>
      </c>
      <c r="CD1218">
        <v>18033.33008</v>
      </c>
      <c r="CE1218">
        <v>18033.33008</v>
      </c>
      <c r="CF1218">
        <v>17774.890630000002</v>
      </c>
      <c r="CG1218">
        <v>17840.519530000001</v>
      </c>
      <c r="CH1218">
        <v>129180000</v>
      </c>
      <c r="CI1218">
        <v>17840.519530000001</v>
      </c>
    </row>
    <row r="1219" spans="1:87" x14ac:dyDescent="0.25">
      <c r="A1219" s="3">
        <v>42125</v>
      </c>
      <c r="B1219">
        <v>126.099998</v>
      </c>
      <c r="C1219">
        <v>130.13000500000001</v>
      </c>
      <c r="D1219">
        <v>125.300003</v>
      </c>
      <c r="E1219">
        <v>128.949997</v>
      </c>
      <c r="F1219">
        <v>58512600</v>
      </c>
      <c r="G1219">
        <v>125.83696</v>
      </c>
      <c r="I1219" s="1">
        <v>42125</v>
      </c>
      <c r="J1219">
        <v>48.580002</v>
      </c>
      <c r="K1219">
        <v>48.880001</v>
      </c>
      <c r="L1219">
        <v>48.400002000000001</v>
      </c>
      <c r="M1219">
        <v>48.66</v>
      </c>
      <c r="N1219">
        <v>38937300</v>
      </c>
      <c r="O1219">
        <v>47.038421999999997</v>
      </c>
      <c r="Q1219" s="1">
        <v>42125</v>
      </c>
      <c r="R1219">
        <v>55.259998000000003</v>
      </c>
      <c r="S1219">
        <v>55.580002</v>
      </c>
      <c r="T1219">
        <v>54.959999000000003</v>
      </c>
      <c r="U1219">
        <v>55.189999</v>
      </c>
      <c r="V1219">
        <v>12069400</v>
      </c>
      <c r="W1219">
        <v>53.267879999999998</v>
      </c>
      <c r="Y1219" s="1">
        <v>42125</v>
      </c>
      <c r="Z1219">
        <v>109.949997</v>
      </c>
      <c r="AA1219">
        <v>110.66999800000001</v>
      </c>
      <c r="AB1219">
        <v>109.269997</v>
      </c>
      <c r="AC1219">
        <v>110.519997</v>
      </c>
      <c r="AD1219">
        <v>6205100</v>
      </c>
      <c r="AE1219">
        <v>108.39366200000001</v>
      </c>
      <c r="AG1219" s="1">
        <v>42125</v>
      </c>
      <c r="AH1219">
        <v>67.739998</v>
      </c>
      <c r="AI1219">
        <v>67.980002999999996</v>
      </c>
      <c r="AJ1219">
        <v>66.970000999999996</v>
      </c>
      <c r="AK1219">
        <v>67.440002000000007</v>
      </c>
      <c r="AL1219">
        <v>5974400</v>
      </c>
      <c r="AM1219">
        <v>63.671433999999998</v>
      </c>
      <c r="AO1219" s="1">
        <v>42125</v>
      </c>
      <c r="AP1219">
        <v>87.849997999999999</v>
      </c>
      <c r="AQ1219">
        <v>88.949996999999996</v>
      </c>
      <c r="AR1219">
        <v>87.699996999999996</v>
      </c>
      <c r="AS1219">
        <v>88.849997999999999</v>
      </c>
      <c r="AT1219">
        <v>12257100</v>
      </c>
      <c r="AU1219">
        <v>85.056464000000005</v>
      </c>
      <c r="AW1219" s="1">
        <v>42125</v>
      </c>
      <c r="AX1219">
        <v>538.42999299999997</v>
      </c>
      <c r="AY1219">
        <v>539.53997800000002</v>
      </c>
      <c r="AZ1219">
        <v>532.09997599999997</v>
      </c>
      <c r="BA1219">
        <v>537.90002400000003</v>
      </c>
      <c r="BB1219">
        <v>1768200</v>
      </c>
      <c r="BC1219">
        <v>537.90002400000003</v>
      </c>
      <c r="BE1219" s="1">
        <v>42125</v>
      </c>
      <c r="BF1219">
        <v>200.89999399999999</v>
      </c>
      <c r="BG1219">
        <v>202.979996</v>
      </c>
      <c r="BH1219">
        <v>196.13000500000001</v>
      </c>
      <c r="BI1219">
        <v>202.470001</v>
      </c>
      <c r="BJ1219">
        <v>6151300</v>
      </c>
      <c r="BK1219">
        <v>202.470001</v>
      </c>
      <c r="BM1219" s="1">
        <v>42125</v>
      </c>
      <c r="BN1219">
        <v>229.94000199999999</v>
      </c>
      <c r="BO1219">
        <v>231.770004</v>
      </c>
      <c r="BP1219">
        <v>220.41000399999999</v>
      </c>
      <c r="BQ1219">
        <v>226.029999</v>
      </c>
      <c r="BR1219">
        <v>5281700</v>
      </c>
      <c r="BS1219">
        <v>226.029999</v>
      </c>
      <c r="BU1219" s="1">
        <v>42125</v>
      </c>
      <c r="BV1219">
        <v>41.389999000000003</v>
      </c>
      <c r="BW1219">
        <v>41.509998000000003</v>
      </c>
      <c r="BX1219">
        <v>40.909999999999997</v>
      </c>
      <c r="BY1219">
        <v>41.310001</v>
      </c>
      <c r="BZ1219">
        <v>1109500</v>
      </c>
      <c r="CA1219">
        <v>41.292751000000003</v>
      </c>
      <c r="CC1219" s="1">
        <v>42125</v>
      </c>
      <c r="CD1219">
        <v>17859.269530000001</v>
      </c>
      <c r="CE1219">
        <v>18028.890630000002</v>
      </c>
      <c r="CF1219">
        <v>17859.269530000001</v>
      </c>
      <c r="CG1219">
        <v>18024.060549999998</v>
      </c>
      <c r="CH1219">
        <v>91700000</v>
      </c>
      <c r="CI1219">
        <v>18024.060549999998</v>
      </c>
    </row>
    <row r="1220" spans="1:87" x14ac:dyDescent="0.25">
      <c r="A1220" s="3">
        <v>42128</v>
      </c>
      <c r="B1220">
        <v>129.5</v>
      </c>
      <c r="C1220">
        <v>130.570007</v>
      </c>
      <c r="D1220">
        <v>128.259995</v>
      </c>
      <c r="E1220">
        <v>128.699997</v>
      </c>
      <c r="F1220">
        <v>50988300</v>
      </c>
      <c r="G1220">
        <v>125.592995</v>
      </c>
      <c r="I1220" s="1">
        <v>42128</v>
      </c>
      <c r="J1220">
        <v>48.369999</v>
      </c>
      <c r="K1220">
        <v>48.869999</v>
      </c>
      <c r="L1220">
        <v>48.18</v>
      </c>
      <c r="M1220">
        <v>48.240001999999997</v>
      </c>
      <c r="N1220">
        <v>34039500</v>
      </c>
      <c r="O1220">
        <v>46.632420000000003</v>
      </c>
      <c r="Q1220" s="1">
        <v>42128</v>
      </c>
      <c r="R1220">
        <v>55.27</v>
      </c>
      <c r="S1220">
        <v>55.77</v>
      </c>
      <c r="T1220">
        <v>55.259998000000003</v>
      </c>
      <c r="U1220">
        <v>55.73</v>
      </c>
      <c r="V1220">
        <v>9981800</v>
      </c>
      <c r="W1220">
        <v>53.789074999999997</v>
      </c>
      <c r="Y1220" s="1">
        <v>42128</v>
      </c>
      <c r="Z1220">
        <v>111.480003</v>
      </c>
      <c r="AA1220">
        <v>111.529999</v>
      </c>
      <c r="AB1220">
        <v>110.5</v>
      </c>
      <c r="AC1220">
        <v>111.029999</v>
      </c>
      <c r="AD1220">
        <v>7566200</v>
      </c>
      <c r="AE1220">
        <v>108.893852</v>
      </c>
      <c r="AG1220" s="1">
        <v>42128</v>
      </c>
      <c r="AH1220">
        <v>67.410004000000001</v>
      </c>
      <c r="AI1220">
        <v>67.620002999999997</v>
      </c>
      <c r="AJ1220">
        <v>66.699996999999996</v>
      </c>
      <c r="AK1220">
        <v>67.019997000000004</v>
      </c>
      <c r="AL1220">
        <v>6638100</v>
      </c>
      <c r="AM1220">
        <v>63.274898999999998</v>
      </c>
      <c r="AO1220" s="1">
        <v>42128</v>
      </c>
      <c r="AP1220">
        <v>89.419998000000007</v>
      </c>
      <c r="AQ1220">
        <v>89.879997000000003</v>
      </c>
      <c r="AR1220">
        <v>88.949996999999996</v>
      </c>
      <c r="AS1220">
        <v>89.110000999999997</v>
      </c>
      <c r="AT1220">
        <v>10343700</v>
      </c>
      <c r="AU1220">
        <v>85.305364999999995</v>
      </c>
      <c r="AW1220" s="1">
        <v>42128</v>
      </c>
      <c r="AX1220">
        <v>538.53002900000001</v>
      </c>
      <c r="AY1220">
        <v>544.07000700000003</v>
      </c>
      <c r="AZ1220">
        <v>535.05999799999995</v>
      </c>
      <c r="BA1220">
        <v>540.78002900000001</v>
      </c>
      <c r="BB1220">
        <v>1308000</v>
      </c>
      <c r="BC1220">
        <v>540.78002900000001</v>
      </c>
      <c r="BE1220" s="1">
        <v>42128</v>
      </c>
      <c r="BF1220">
        <v>204.990005</v>
      </c>
      <c r="BG1220">
        <v>206.89999399999999</v>
      </c>
      <c r="BH1220">
        <v>203.520004</v>
      </c>
      <c r="BI1220">
        <v>203.699997</v>
      </c>
      <c r="BJ1220">
        <v>4397100</v>
      </c>
      <c r="BK1220">
        <v>203.699997</v>
      </c>
      <c r="BM1220" s="1">
        <v>42128</v>
      </c>
      <c r="BN1220">
        <v>228.179993</v>
      </c>
      <c r="BO1220">
        <v>234.729996</v>
      </c>
      <c r="BP1220">
        <v>227.11000100000001</v>
      </c>
      <c r="BQ1220">
        <v>230.509995</v>
      </c>
      <c r="BR1220">
        <v>4434600</v>
      </c>
      <c r="BS1220">
        <v>230.509995</v>
      </c>
      <c r="BU1220" s="1">
        <v>42128</v>
      </c>
      <c r="BV1220">
        <v>41.330002</v>
      </c>
      <c r="BW1220">
        <v>41.450001</v>
      </c>
      <c r="BX1220">
        <v>41.130001</v>
      </c>
      <c r="BY1220">
        <v>41.18</v>
      </c>
      <c r="BZ1220">
        <v>739700</v>
      </c>
      <c r="CA1220">
        <v>41.162804000000001</v>
      </c>
      <c r="CC1220" s="1">
        <v>42128</v>
      </c>
      <c r="CD1220">
        <v>18026.019530000001</v>
      </c>
      <c r="CE1220">
        <v>18133.759770000001</v>
      </c>
      <c r="CF1220">
        <v>18026.019530000001</v>
      </c>
      <c r="CG1220">
        <v>18070.400389999999</v>
      </c>
      <c r="CH1220">
        <v>86010000</v>
      </c>
      <c r="CI1220">
        <v>18070.400389999999</v>
      </c>
    </row>
    <row r="1221" spans="1:87" x14ac:dyDescent="0.25">
      <c r="A1221" s="3">
        <v>42129</v>
      </c>
      <c r="B1221">
        <v>128.14999399999999</v>
      </c>
      <c r="C1221">
        <v>128.449997</v>
      </c>
      <c r="D1221">
        <v>125.779999</v>
      </c>
      <c r="E1221">
        <v>125.800003</v>
      </c>
      <c r="F1221">
        <v>49271400</v>
      </c>
      <c r="G1221">
        <v>122.76301100000001</v>
      </c>
      <c r="I1221" s="1">
        <v>42129</v>
      </c>
      <c r="J1221">
        <v>47.82</v>
      </c>
      <c r="K1221">
        <v>48.16</v>
      </c>
      <c r="L1221">
        <v>47.310001</v>
      </c>
      <c r="M1221">
        <v>47.599997999999999</v>
      </c>
      <c r="N1221">
        <v>50369200</v>
      </c>
      <c r="O1221">
        <v>46.013745</v>
      </c>
      <c r="Q1221" s="1">
        <v>42129</v>
      </c>
      <c r="R1221">
        <v>55.73</v>
      </c>
      <c r="S1221">
        <v>56.200001</v>
      </c>
      <c r="T1221">
        <v>55.599997999999999</v>
      </c>
      <c r="U1221">
        <v>55.720001000000003</v>
      </c>
      <c r="V1221">
        <v>17068100</v>
      </c>
      <c r="W1221">
        <v>53.779423999999999</v>
      </c>
      <c r="Y1221" s="1">
        <v>42129</v>
      </c>
      <c r="Z1221">
        <v>113.269997</v>
      </c>
      <c r="AA1221">
        <v>113.300003</v>
      </c>
      <c r="AB1221">
        <v>110.55999799999999</v>
      </c>
      <c r="AC1221">
        <v>110.80999799999999</v>
      </c>
      <c r="AD1221">
        <v>14619300</v>
      </c>
      <c r="AE1221">
        <v>108.678083</v>
      </c>
      <c r="AG1221" s="1">
        <v>42129</v>
      </c>
      <c r="AH1221">
        <v>67.440002000000007</v>
      </c>
      <c r="AI1221">
        <v>68.360000999999997</v>
      </c>
      <c r="AJ1221">
        <v>66.980002999999996</v>
      </c>
      <c r="AK1221">
        <v>67.199996999999996</v>
      </c>
      <c r="AL1221">
        <v>9142900</v>
      </c>
      <c r="AM1221">
        <v>63.444839999999999</v>
      </c>
      <c r="AO1221" s="1">
        <v>42129</v>
      </c>
      <c r="AP1221">
        <v>89.970000999999996</v>
      </c>
      <c r="AQ1221">
        <v>90.089995999999999</v>
      </c>
      <c r="AR1221">
        <v>88.519997000000004</v>
      </c>
      <c r="AS1221">
        <v>88.610000999999997</v>
      </c>
      <c r="AT1221">
        <v>11895000</v>
      </c>
      <c r="AU1221">
        <v>84.826712999999998</v>
      </c>
      <c r="AW1221" s="1">
        <v>42129</v>
      </c>
      <c r="AX1221">
        <v>538.21002199999998</v>
      </c>
      <c r="AY1221">
        <v>539.73999000000003</v>
      </c>
      <c r="AZ1221">
        <v>530.39099099999999</v>
      </c>
      <c r="BA1221">
        <v>530.79998799999998</v>
      </c>
      <c r="BB1221">
        <v>1383100</v>
      </c>
      <c r="BC1221">
        <v>530.79998799999998</v>
      </c>
      <c r="BE1221" s="1">
        <v>42129</v>
      </c>
      <c r="BF1221">
        <v>201.820007</v>
      </c>
      <c r="BG1221">
        <v>201.990005</v>
      </c>
      <c r="BH1221">
        <v>192.740005</v>
      </c>
      <c r="BI1221">
        <v>194.740005</v>
      </c>
      <c r="BJ1221">
        <v>7379600</v>
      </c>
      <c r="BK1221">
        <v>194.740005</v>
      </c>
      <c r="BM1221" s="1">
        <v>42129</v>
      </c>
      <c r="BN1221">
        <v>237.759995</v>
      </c>
      <c r="BO1221">
        <v>239.5</v>
      </c>
      <c r="BP1221">
        <v>229.13000500000001</v>
      </c>
      <c r="BQ1221">
        <v>232.949997</v>
      </c>
      <c r="BR1221">
        <v>5796900</v>
      </c>
      <c r="BS1221">
        <v>232.949997</v>
      </c>
      <c r="BU1221" s="1">
        <v>42129</v>
      </c>
      <c r="BV1221">
        <v>41.68</v>
      </c>
      <c r="BW1221">
        <v>41.740001999999997</v>
      </c>
      <c r="BX1221">
        <v>40.889999000000003</v>
      </c>
      <c r="BY1221">
        <v>40.950001</v>
      </c>
      <c r="BZ1221">
        <v>1138400</v>
      </c>
      <c r="CA1221">
        <v>40.932899999999997</v>
      </c>
      <c r="CC1221" s="1">
        <v>42129</v>
      </c>
      <c r="CD1221">
        <v>18062.529299999998</v>
      </c>
      <c r="CE1221">
        <v>18086.009770000001</v>
      </c>
      <c r="CF1221">
        <v>17905.710940000001</v>
      </c>
      <c r="CG1221">
        <v>17928.199219999999</v>
      </c>
      <c r="CH1221">
        <v>95340000</v>
      </c>
      <c r="CI1221">
        <v>17928.199219999999</v>
      </c>
    </row>
    <row r="1222" spans="1:87" x14ac:dyDescent="0.25">
      <c r="A1222" s="3">
        <v>42130</v>
      </c>
      <c r="B1222">
        <v>126.55999799999999</v>
      </c>
      <c r="C1222">
        <v>126.75</v>
      </c>
      <c r="D1222">
        <v>123.360001</v>
      </c>
      <c r="E1222">
        <v>125.010002</v>
      </c>
      <c r="F1222">
        <v>72141000</v>
      </c>
      <c r="G1222">
        <v>121.992082</v>
      </c>
      <c r="I1222" s="1">
        <v>42130</v>
      </c>
      <c r="J1222">
        <v>47.57</v>
      </c>
      <c r="K1222">
        <v>47.77</v>
      </c>
      <c r="L1222">
        <v>46.02</v>
      </c>
      <c r="M1222">
        <v>46.279998999999997</v>
      </c>
      <c r="N1222">
        <v>52433000</v>
      </c>
      <c r="O1222">
        <v>44.737734000000003</v>
      </c>
      <c r="Q1222" s="1">
        <v>42130</v>
      </c>
      <c r="R1222">
        <v>55.43</v>
      </c>
      <c r="S1222">
        <v>55.599997999999999</v>
      </c>
      <c r="T1222">
        <v>54.450001</v>
      </c>
      <c r="U1222">
        <v>54.919998</v>
      </c>
      <c r="V1222">
        <v>15670700</v>
      </c>
      <c r="W1222">
        <v>53.366444000000001</v>
      </c>
      <c r="Y1222" s="1">
        <v>42130</v>
      </c>
      <c r="Z1222">
        <v>111.55999799999999</v>
      </c>
      <c r="AA1222">
        <v>111.959999</v>
      </c>
      <c r="AB1222">
        <v>109.220001</v>
      </c>
      <c r="AC1222">
        <v>109.720001</v>
      </c>
      <c r="AD1222">
        <v>8975300</v>
      </c>
      <c r="AE1222">
        <v>107.609058</v>
      </c>
      <c r="AG1222" s="1">
        <v>42130</v>
      </c>
      <c r="AH1222">
        <v>67.959998999999996</v>
      </c>
      <c r="AI1222">
        <v>68.169998000000007</v>
      </c>
      <c r="AJ1222">
        <v>66.790001000000004</v>
      </c>
      <c r="AK1222">
        <v>67.230002999999996</v>
      </c>
      <c r="AL1222">
        <v>7089600</v>
      </c>
      <c r="AM1222">
        <v>63.473170000000003</v>
      </c>
      <c r="AO1222" s="1">
        <v>42130</v>
      </c>
      <c r="AP1222">
        <v>89.650002000000001</v>
      </c>
      <c r="AQ1222">
        <v>89.959998999999996</v>
      </c>
      <c r="AR1222">
        <v>87.790001000000004</v>
      </c>
      <c r="AS1222">
        <v>88.190002000000007</v>
      </c>
      <c r="AT1222">
        <v>11273500</v>
      </c>
      <c r="AU1222">
        <v>84.424646999999993</v>
      </c>
      <c r="AW1222" s="1">
        <v>42130</v>
      </c>
      <c r="AX1222">
        <v>531.23999000000003</v>
      </c>
      <c r="AY1222">
        <v>532.38000499999998</v>
      </c>
      <c r="AZ1222">
        <v>521.08502199999998</v>
      </c>
      <c r="BA1222">
        <v>524.21997099999999</v>
      </c>
      <c r="BB1222">
        <v>1567000</v>
      </c>
      <c r="BC1222">
        <v>524.21997099999999</v>
      </c>
      <c r="BE1222" s="1">
        <v>42130</v>
      </c>
      <c r="BF1222">
        <v>194.470001</v>
      </c>
      <c r="BG1222">
        <v>196</v>
      </c>
      <c r="BH1222">
        <v>188.61000100000001</v>
      </c>
      <c r="BI1222">
        <v>190.050003</v>
      </c>
      <c r="BJ1222">
        <v>6736100</v>
      </c>
      <c r="BK1222">
        <v>190.050003</v>
      </c>
      <c r="BM1222" s="1">
        <v>42130</v>
      </c>
      <c r="BN1222">
        <v>234.10000600000001</v>
      </c>
      <c r="BO1222">
        <v>234.470001</v>
      </c>
      <c r="BP1222">
        <v>228.199997</v>
      </c>
      <c r="BQ1222">
        <v>230.429993</v>
      </c>
      <c r="BR1222">
        <v>5270900</v>
      </c>
      <c r="BS1222">
        <v>230.429993</v>
      </c>
      <c r="BU1222" s="1">
        <v>42130</v>
      </c>
      <c r="BV1222">
        <v>40.840000000000003</v>
      </c>
      <c r="BW1222">
        <v>40.950001</v>
      </c>
      <c r="BX1222">
        <v>39.810001</v>
      </c>
      <c r="BY1222">
        <v>40.080002</v>
      </c>
      <c r="BZ1222">
        <v>1460200</v>
      </c>
      <c r="CA1222">
        <v>40.063265000000001</v>
      </c>
      <c r="CC1222" s="1">
        <v>42130</v>
      </c>
      <c r="CD1222">
        <v>17934.810549999998</v>
      </c>
      <c r="CE1222">
        <v>18019.75</v>
      </c>
      <c r="CF1222">
        <v>17733.119139999999</v>
      </c>
      <c r="CG1222">
        <v>17841.980469999999</v>
      </c>
      <c r="CH1222">
        <v>100430000</v>
      </c>
      <c r="CI1222">
        <v>17841.980469999999</v>
      </c>
    </row>
    <row r="1223" spans="1:87" x14ac:dyDescent="0.25">
      <c r="A1223" s="3">
        <v>42131</v>
      </c>
      <c r="B1223">
        <v>124.769997</v>
      </c>
      <c r="C1223">
        <v>126.08000199999999</v>
      </c>
      <c r="D1223">
        <v>124.019997</v>
      </c>
      <c r="E1223">
        <v>125.260002</v>
      </c>
      <c r="F1223">
        <v>43940900</v>
      </c>
      <c r="G1223">
        <v>122.74663700000001</v>
      </c>
      <c r="I1223" s="1">
        <v>42131</v>
      </c>
      <c r="J1223">
        <v>46.27</v>
      </c>
      <c r="K1223">
        <v>47.09</v>
      </c>
      <c r="L1223">
        <v>46.16</v>
      </c>
      <c r="M1223">
        <v>46.700001</v>
      </c>
      <c r="N1223">
        <v>32971700</v>
      </c>
      <c r="O1223">
        <v>45.143738999999997</v>
      </c>
      <c r="Q1223" s="1">
        <v>42131</v>
      </c>
      <c r="R1223">
        <v>54.959999000000003</v>
      </c>
      <c r="S1223">
        <v>55.189999</v>
      </c>
      <c r="T1223">
        <v>54.610000999999997</v>
      </c>
      <c r="U1223">
        <v>54.810001</v>
      </c>
      <c r="V1223">
        <v>14723100</v>
      </c>
      <c r="W1223">
        <v>53.259559000000003</v>
      </c>
      <c r="Y1223" s="1">
        <v>42131</v>
      </c>
      <c r="Z1223">
        <v>109.599998</v>
      </c>
      <c r="AA1223">
        <v>109.779999</v>
      </c>
      <c r="AB1223">
        <v>108.720001</v>
      </c>
      <c r="AC1223">
        <v>109.260002</v>
      </c>
      <c r="AD1223">
        <v>8291200</v>
      </c>
      <c r="AE1223">
        <v>107.157909</v>
      </c>
      <c r="AG1223" s="1">
        <v>42131</v>
      </c>
      <c r="AH1223">
        <v>67.529999000000004</v>
      </c>
      <c r="AI1223">
        <v>67.529999000000004</v>
      </c>
      <c r="AJ1223">
        <v>66.099997999999999</v>
      </c>
      <c r="AK1223">
        <v>66.620002999999997</v>
      </c>
      <c r="AL1223">
        <v>6298900</v>
      </c>
      <c r="AM1223">
        <v>62.897255999999999</v>
      </c>
      <c r="AO1223" s="1">
        <v>42131</v>
      </c>
      <c r="AP1223">
        <v>88</v>
      </c>
      <c r="AQ1223">
        <v>88.099997999999999</v>
      </c>
      <c r="AR1223">
        <v>86.919998000000007</v>
      </c>
      <c r="AS1223">
        <v>87.599997999999999</v>
      </c>
      <c r="AT1223">
        <v>9992500</v>
      </c>
      <c r="AU1223">
        <v>83.859834000000006</v>
      </c>
      <c r="AW1223" s="1">
        <v>42131</v>
      </c>
      <c r="AX1223">
        <v>523.98999000000003</v>
      </c>
      <c r="AY1223">
        <v>533.46002199999998</v>
      </c>
      <c r="AZ1223">
        <v>521.75</v>
      </c>
      <c r="BA1223">
        <v>530.70001200000002</v>
      </c>
      <c r="BB1223">
        <v>1546300</v>
      </c>
      <c r="BC1223">
        <v>530.70001200000002</v>
      </c>
      <c r="BE1223" s="1">
        <v>42131</v>
      </c>
      <c r="BF1223">
        <v>192.08999600000001</v>
      </c>
      <c r="BG1223">
        <v>194.61999499999999</v>
      </c>
      <c r="BH1223">
        <v>191.070007</v>
      </c>
      <c r="BI1223">
        <v>193.63000500000001</v>
      </c>
      <c r="BJ1223">
        <v>4165200</v>
      </c>
      <c r="BK1223">
        <v>193.63000500000001</v>
      </c>
      <c r="BM1223" s="1">
        <v>42131</v>
      </c>
      <c r="BN1223">
        <v>221</v>
      </c>
      <c r="BO1223">
        <v>237.479996</v>
      </c>
      <c r="BP1223">
        <v>220.25</v>
      </c>
      <c r="BQ1223">
        <v>236.800003</v>
      </c>
      <c r="BR1223">
        <v>9455900</v>
      </c>
      <c r="BS1223">
        <v>236.800003</v>
      </c>
      <c r="BU1223" s="1">
        <v>42131</v>
      </c>
      <c r="BV1223">
        <v>39.650002000000001</v>
      </c>
      <c r="BW1223">
        <v>40.049999</v>
      </c>
      <c r="BX1223">
        <v>39.630001</v>
      </c>
      <c r="BY1223">
        <v>39.959999000000003</v>
      </c>
      <c r="BZ1223">
        <v>1183500</v>
      </c>
      <c r="CA1223">
        <v>39.943311999999999</v>
      </c>
      <c r="CC1223" s="1">
        <v>42131</v>
      </c>
      <c r="CD1223">
        <v>17840.25</v>
      </c>
      <c r="CE1223">
        <v>17973.070309999999</v>
      </c>
      <c r="CF1223">
        <v>17796.939450000002</v>
      </c>
      <c r="CG1223">
        <v>17924.060549999998</v>
      </c>
      <c r="CH1223">
        <v>80920000</v>
      </c>
      <c r="CI1223">
        <v>17924.060549999998</v>
      </c>
    </row>
    <row r="1224" spans="1:87" x14ac:dyDescent="0.25">
      <c r="A1224" s="3">
        <v>42132</v>
      </c>
      <c r="B1224">
        <v>126.68</v>
      </c>
      <c r="C1224">
        <v>127.620003</v>
      </c>
      <c r="D1224">
        <v>126.110001</v>
      </c>
      <c r="E1224">
        <v>127.620003</v>
      </c>
      <c r="F1224">
        <v>55550400</v>
      </c>
      <c r="G1224">
        <v>125.05928299999999</v>
      </c>
      <c r="I1224" s="1">
        <v>42132</v>
      </c>
      <c r="J1224">
        <v>47.549999</v>
      </c>
      <c r="K1224">
        <v>47.98</v>
      </c>
      <c r="L1224">
        <v>47.52</v>
      </c>
      <c r="M1224">
        <v>47.75</v>
      </c>
      <c r="N1224">
        <v>35364900</v>
      </c>
      <c r="O1224">
        <v>46.158748000000003</v>
      </c>
      <c r="Q1224" s="1">
        <v>42132</v>
      </c>
      <c r="R1224">
        <v>55.169998</v>
      </c>
      <c r="S1224">
        <v>56.049999</v>
      </c>
      <c r="T1224">
        <v>55.09</v>
      </c>
      <c r="U1224">
        <v>56.049999</v>
      </c>
      <c r="V1224">
        <v>17477500</v>
      </c>
      <c r="W1224">
        <v>54.464480000000002</v>
      </c>
      <c r="Y1224" s="1">
        <v>42132</v>
      </c>
      <c r="Z1224">
        <v>110.260002</v>
      </c>
      <c r="AA1224">
        <v>110.699997</v>
      </c>
      <c r="AB1224">
        <v>109.57</v>
      </c>
      <c r="AC1224">
        <v>110.110001</v>
      </c>
      <c r="AD1224">
        <v>6260600</v>
      </c>
      <c r="AE1224">
        <v>107.99155399999999</v>
      </c>
      <c r="AG1224" s="1">
        <v>42132</v>
      </c>
      <c r="AH1224">
        <v>67.139999000000003</v>
      </c>
      <c r="AI1224">
        <v>67.370002999999997</v>
      </c>
      <c r="AJ1224">
        <v>66.360000999999997</v>
      </c>
      <c r="AK1224">
        <v>67.169998000000007</v>
      </c>
      <c r="AL1224">
        <v>5961200</v>
      </c>
      <c r="AM1224">
        <v>63.416518000000003</v>
      </c>
      <c r="AO1224" s="1">
        <v>42132</v>
      </c>
      <c r="AP1224">
        <v>88.470000999999996</v>
      </c>
      <c r="AQ1224">
        <v>89.07</v>
      </c>
      <c r="AR1224">
        <v>87.82</v>
      </c>
      <c r="AS1224">
        <v>88.989998</v>
      </c>
      <c r="AT1224">
        <v>11390300</v>
      </c>
      <c r="AU1224">
        <v>85.190486000000007</v>
      </c>
      <c r="AW1224" s="1">
        <v>42132</v>
      </c>
      <c r="AX1224">
        <v>536.65002400000003</v>
      </c>
      <c r="AY1224">
        <v>541.15002400000003</v>
      </c>
      <c r="AZ1224">
        <v>525</v>
      </c>
      <c r="BA1224">
        <v>538.21997099999999</v>
      </c>
      <c r="BB1224">
        <v>1527600</v>
      </c>
      <c r="BC1224">
        <v>538.21997099999999</v>
      </c>
      <c r="BE1224" s="1">
        <v>42132</v>
      </c>
      <c r="BF1224">
        <v>195.78999300000001</v>
      </c>
      <c r="BG1224">
        <v>195.89999399999999</v>
      </c>
      <c r="BH1224">
        <v>191.63000500000001</v>
      </c>
      <c r="BI1224">
        <v>193.53999300000001</v>
      </c>
      <c r="BJ1224">
        <v>2863800</v>
      </c>
      <c r="BK1224">
        <v>193.53999300000001</v>
      </c>
      <c r="BM1224" s="1">
        <v>42132</v>
      </c>
      <c r="BN1224">
        <v>235.990005</v>
      </c>
      <c r="BO1224">
        <v>238.41000399999999</v>
      </c>
      <c r="BP1224">
        <v>233.699997</v>
      </c>
      <c r="BQ1224">
        <v>236.61000100000001</v>
      </c>
      <c r="BR1224">
        <v>4668200</v>
      </c>
      <c r="BS1224">
        <v>236.61000100000001</v>
      </c>
      <c r="BU1224" s="1">
        <v>42132</v>
      </c>
      <c r="BV1224">
        <v>41.610000999999997</v>
      </c>
      <c r="BW1224">
        <v>42.900002000000001</v>
      </c>
      <c r="BX1224">
        <v>41.299999</v>
      </c>
      <c r="BY1224">
        <v>42.630001</v>
      </c>
      <c r="BZ1224">
        <v>2265900</v>
      </c>
      <c r="CA1224">
        <v>42.612198999999997</v>
      </c>
      <c r="CC1224" s="1">
        <v>42132</v>
      </c>
      <c r="CD1224">
        <v>17933.640630000002</v>
      </c>
      <c r="CE1224">
        <v>18205.230469999999</v>
      </c>
      <c r="CF1224">
        <v>17933.640630000002</v>
      </c>
      <c r="CG1224">
        <v>18191.109380000002</v>
      </c>
      <c r="CH1224">
        <v>94960000</v>
      </c>
      <c r="CI1224">
        <v>18191.109380000002</v>
      </c>
    </row>
    <row r="1225" spans="1:87" x14ac:dyDescent="0.25">
      <c r="A1225" s="3">
        <v>42135</v>
      </c>
      <c r="B1225">
        <v>127.389999</v>
      </c>
      <c r="C1225">
        <v>127.55999799999999</v>
      </c>
      <c r="D1225">
        <v>125.629997</v>
      </c>
      <c r="E1225">
        <v>126.32</v>
      </c>
      <c r="F1225">
        <v>42035800</v>
      </c>
      <c r="G1225">
        <v>123.785365</v>
      </c>
      <c r="I1225" s="1">
        <v>42135</v>
      </c>
      <c r="J1225">
        <v>47.549999</v>
      </c>
      <c r="K1225">
        <v>47.91</v>
      </c>
      <c r="L1225">
        <v>47.369999</v>
      </c>
      <c r="M1225">
        <v>47.369999</v>
      </c>
      <c r="N1225">
        <v>24609400</v>
      </c>
      <c r="O1225">
        <v>45.791409999999999</v>
      </c>
      <c r="Q1225" s="1">
        <v>42135</v>
      </c>
      <c r="R1225">
        <v>55.919998</v>
      </c>
      <c r="S1225">
        <v>55.959999000000003</v>
      </c>
      <c r="T1225">
        <v>55.439999</v>
      </c>
      <c r="U1225">
        <v>55.509998000000003</v>
      </c>
      <c r="V1225">
        <v>12922100</v>
      </c>
      <c r="W1225">
        <v>53.939754000000001</v>
      </c>
      <c r="Y1225" s="1">
        <v>42135</v>
      </c>
      <c r="Z1225">
        <v>110.139999</v>
      </c>
      <c r="AA1225">
        <v>110.139999</v>
      </c>
      <c r="AB1225">
        <v>108.489998</v>
      </c>
      <c r="AC1225">
        <v>108.599998</v>
      </c>
      <c r="AD1225">
        <v>6728500</v>
      </c>
      <c r="AE1225">
        <v>106.510603</v>
      </c>
      <c r="AG1225" s="1">
        <v>42135</v>
      </c>
      <c r="AH1225">
        <v>67.120002999999997</v>
      </c>
      <c r="AI1225">
        <v>67.199996999999996</v>
      </c>
      <c r="AJ1225">
        <v>65.110000999999997</v>
      </c>
      <c r="AK1225">
        <v>65.279999000000004</v>
      </c>
      <c r="AL1225">
        <v>7261800</v>
      </c>
      <c r="AM1225">
        <v>61.632131999999999</v>
      </c>
      <c r="AO1225" s="1">
        <v>42135</v>
      </c>
      <c r="AP1225">
        <v>88.529999000000004</v>
      </c>
      <c r="AQ1225">
        <v>88.57</v>
      </c>
      <c r="AR1225">
        <v>86.650002000000001</v>
      </c>
      <c r="AS1225">
        <v>86.779999000000004</v>
      </c>
      <c r="AT1225">
        <v>11997800</v>
      </c>
      <c r="AU1225">
        <v>83.761959000000004</v>
      </c>
      <c r="AW1225" s="1">
        <v>42135</v>
      </c>
      <c r="AX1225">
        <v>538.36999500000002</v>
      </c>
      <c r="AY1225">
        <v>541.97997999999995</v>
      </c>
      <c r="AZ1225">
        <v>535.40002400000003</v>
      </c>
      <c r="BA1225">
        <v>535.70001200000002</v>
      </c>
      <c r="BB1225">
        <v>905300</v>
      </c>
      <c r="BC1225">
        <v>535.70001200000002</v>
      </c>
      <c r="BE1225" s="1">
        <v>42135</v>
      </c>
      <c r="BF1225">
        <v>194.720001</v>
      </c>
      <c r="BG1225">
        <v>196.990005</v>
      </c>
      <c r="BH1225">
        <v>190.490005</v>
      </c>
      <c r="BI1225">
        <v>190.83999600000001</v>
      </c>
      <c r="BJ1225">
        <v>3558200</v>
      </c>
      <c r="BK1225">
        <v>190.83999600000001</v>
      </c>
      <c r="BM1225" s="1">
        <v>42135</v>
      </c>
      <c r="BN1225">
        <v>236.28999300000001</v>
      </c>
      <c r="BO1225">
        <v>242.88000500000001</v>
      </c>
      <c r="BP1225">
        <v>235.30999800000001</v>
      </c>
      <c r="BQ1225">
        <v>239.490005</v>
      </c>
      <c r="BR1225">
        <v>5672300</v>
      </c>
      <c r="BS1225">
        <v>239.490005</v>
      </c>
      <c r="BU1225" s="1">
        <v>42135</v>
      </c>
      <c r="BV1225">
        <v>43.09</v>
      </c>
      <c r="BW1225">
        <v>43.380001</v>
      </c>
      <c r="BX1225">
        <v>41.919998</v>
      </c>
      <c r="BY1225">
        <v>42.040000999999997</v>
      </c>
      <c r="BZ1225">
        <v>1535700</v>
      </c>
      <c r="CA1225">
        <v>42.022444999999998</v>
      </c>
      <c r="CC1225" s="1">
        <v>42135</v>
      </c>
      <c r="CD1225">
        <v>18187.779299999998</v>
      </c>
      <c r="CE1225">
        <v>18199.949219999999</v>
      </c>
      <c r="CF1225">
        <v>18089.109380000002</v>
      </c>
      <c r="CG1225">
        <v>18105.16992</v>
      </c>
      <c r="CH1225">
        <v>86050000</v>
      </c>
      <c r="CI1225">
        <v>18105.16992</v>
      </c>
    </row>
    <row r="1226" spans="1:87" x14ac:dyDescent="0.25">
      <c r="A1226" s="3">
        <v>42136</v>
      </c>
      <c r="B1226">
        <v>125.599998</v>
      </c>
      <c r="C1226">
        <v>126.879997</v>
      </c>
      <c r="D1226">
        <v>124.82</v>
      </c>
      <c r="E1226">
        <v>125.870003</v>
      </c>
      <c r="F1226">
        <v>48160000</v>
      </c>
      <c r="G1226">
        <v>123.344397</v>
      </c>
      <c r="I1226" s="1">
        <v>42136</v>
      </c>
      <c r="J1226">
        <v>46.849997999999999</v>
      </c>
      <c r="K1226">
        <v>47.68</v>
      </c>
      <c r="L1226">
        <v>46.419998</v>
      </c>
      <c r="M1226">
        <v>47.349997999999999</v>
      </c>
      <c r="N1226">
        <v>29928300</v>
      </c>
      <c r="O1226">
        <v>45.772075999999998</v>
      </c>
      <c r="Q1226" s="1">
        <v>42136</v>
      </c>
      <c r="R1226">
        <v>55.310001</v>
      </c>
      <c r="S1226">
        <v>55.639999000000003</v>
      </c>
      <c r="T1226">
        <v>55</v>
      </c>
      <c r="U1226">
        <v>55.470001000000003</v>
      </c>
      <c r="V1226">
        <v>11705900</v>
      </c>
      <c r="W1226">
        <v>53.900888999999999</v>
      </c>
      <c r="Y1226" s="1">
        <v>42136</v>
      </c>
      <c r="Z1226">
        <v>108.599998</v>
      </c>
      <c r="AA1226">
        <v>109.660004</v>
      </c>
      <c r="AB1226">
        <v>107.66999800000001</v>
      </c>
      <c r="AC1226">
        <v>109.239998</v>
      </c>
      <c r="AD1226">
        <v>6345000</v>
      </c>
      <c r="AE1226">
        <v>107.13829</v>
      </c>
      <c r="AG1226" s="1">
        <v>42136</v>
      </c>
      <c r="AH1226">
        <v>65.290001000000004</v>
      </c>
      <c r="AI1226">
        <v>65.650002000000001</v>
      </c>
      <c r="AJ1226">
        <v>65.050003000000004</v>
      </c>
      <c r="AK1226">
        <v>65.400002000000001</v>
      </c>
      <c r="AL1226">
        <v>4719700</v>
      </c>
      <c r="AM1226">
        <v>61.745429000000001</v>
      </c>
      <c r="AO1226" s="1">
        <v>42136</v>
      </c>
      <c r="AP1226">
        <v>86.889999000000003</v>
      </c>
      <c r="AQ1226">
        <v>87.459998999999996</v>
      </c>
      <c r="AR1226">
        <v>86.419998000000007</v>
      </c>
      <c r="AS1226">
        <v>87.019997000000004</v>
      </c>
      <c r="AT1226">
        <v>9788900</v>
      </c>
      <c r="AU1226">
        <v>83.993610000000004</v>
      </c>
      <c r="AW1226" s="1">
        <v>42136</v>
      </c>
      <c r="AX1226">
        <v>531.59997599999997</v>
      </c>
      <c r="AY1226">
        <v>533.20898399999999</v>
      </c>
      <c r="AZ1226">
        <v>525.26000999999997</v>
      </c>
      <c r="BA1226">
        <v>529.03997800000002</v>
      </c>
      <c r="BB1226">
        <v>1634200</v>
      </c>
      <c r="BC1226">
        <v>529.03997800000002</v>
      </c>
      <c r="BE1226" s="1">
        <v>42136</v>
      </c>
      <c r="BF1226">
        <v>189.91999799999999</v>
      </c>
      <c r="BG1226">
        <v>191.479996</v>
      </c>
      <c r="BH1226">
        <v>188.75</v>
      </c>
      <c r="BI1226">
        <v>189.970001</v>
      </c>
      <c r="BJ1226">
        <v>3721300</v>
      </c>
      <c r="BK1226">
        <v>189.970001</v>
      </c>
      <c r="BM1226" s="1">
        <v>42136</v>
      </c>
      <c r="BN1226">
        <v>240.11000100000001</v>
      </c>
      <c r="BO1226">
        <v>246.35000600000001</v>
      </c>
      <c r="BP1226">
        <v>238.19000199999999</v>
      </c>
      <c r="BQ1226">
        <v>244.740005</v>
      </c>
      <c r="BR1226">
        <v>6363400</v>
      </c>
      <c r="BS1226">
        <v>244.740005</v>
      </c>
      <c r="BU1226" s="1">
        <v>42136</v>
      </c>
      <c r="BV1226">
        <v>41.57</v>
      </c>
      <c r="BW1226">
        <v>41.77</v>
      </c>
      <c r="BX1226">
        <v>41.27</v>
      </c>
      <c r="BY1226">
        <v>41.41</v>
      </c>
      <c r="BZ1226">
        <v>994300</v>
      </c>
      <c r="CA1226">
        <v>41.392707000000001</v>
      </c>
      <c r="CC1226" s="1">
        <v>42136</v>
      </c>
      <c r="CD1226">
        <v>18096.160159999999</v>
      </c>
      <c r="CE1226">
        <v>18119.179690000001</v>
      </c>
      <c r="CF1226">
        <v>17924.800780000001</v>
      </c>
      <c r="CG1226">
        <v>18068.230469999999</v>
      </c>
      <c r="CH1226">
        <v>89270000</v>
      </c>
      <c r="CI1226">
        <v>18068.230469999999</v>
      </c>
    </row>
    <row r="1227" spans="1:87" x14ac:dyDescent="0.25">
      <c r="A1227" s="3">
        <v>42137</v>
      </c>
      <c r="B1227">
        <v>126.150002</v>
      </c>
      <c r="C1227">
        <v>127.19000200000001</v>
      </c>
      <c r="D1227">
        <v>125.870003</v>
      </c>
      <c r="E1227">
        <v>126.010002</v>
      </c>
      <c r="F1227">
        <v>34694200</v>
      </c>
      <c r="G1227">
        <v>123.481588</v>
      </c>
      <c r="I1227" s="1">
        <v>42137</v>
      </c>
      <c r="J1227">
        <v>48.189999</v>
      </c>
      <c r="K1227">
        <v>48.32</v>
      </c>
      <c r="L1227">
        <v>47.57</v>
      </c>
      <c r="M1227">
        <v>47.630001</v>
      </c>
      <c r="N1227">
        <v>34184600</v>
      </c>
      <c r="O1227">
        <v>46.042748000000003</v>
      </c>
      <c r="Q1227" s="1">
        <v>42137</v>
      </c>
      <c r="R1227">
        <v>55.470001000000003</v>
      </c>
      <c r="S1227">
        <v>55.830002</v>
      </c>
      <c r="T1227">
        <v>55.369999</v>
      </c>
      <c r="U1227">
        <v>55.599997999999999</v>
      </c>
      <c r="V1227">
        <v>11448100</v>
      </c>
      <c r="W1227">
        <v>54.027208999999999</v>
      </c>
      <c r="Y1227" s="1">
        <v>42137</v>
      </c>
      <c r="Z1227">
        <v>109.699997</v>
      </c>
      <c r="AA1227">
        <v>109.870003</v>
      </c>
      <c r="AB1227">
        <v>108.779999</v>
      </c>
      <c r="AC1227">
        <v>109.19000200000001</v>
      </c>
      <c r="AD1227">
        <v>4141400</v>
      </c>
      <c r="AE1227">
        <v>107.08925600000001</v>
      </c>
      <c r="AG1227" s="1">
        <v>42137</v>
      </c>
      <c r="AH1227">
        <v>65.800003000000004</v>
      </c>
      <c r="AI1227">
        <v>66.029999000000004</v>
      </c>
      <c r="AJ1227">
        <v>65.150002000000001</v>
      </c>
      <c r="AK1227">
        <v>65.389999000000003</v>
      </c>
      <c r="AL1227">
        <v>5424500</v>
      </c>
      <c r="AM1227">
        <v>61.735985999999997</v>
      </c>
      <c r="AO1227" s="1">
        <v>42137</v>
      </c>
      <c r="AP1227">
        <v>87.279999000000004</v>
      </c>
      <c r="AQ1227">
        <v>87.730002999999996</v>
      </c>
      <c r="AR1227">
        <v>86.400002000000001</v>
      </c>
      <c r="AS1227">
        <v>86.559997999999993</v>
      </c>
      <c r="AT1227">
        <v>8629400</v>
      </c>
      <c r="AU1227">
        <v>83.549609000000004</v>
      </c>
      <c r="AW1227" s="1">
        <v>42137</v>
      </c>
      <c r="AX1227">
        <v>530.55999799999995</v>
      </c>
      <c r="AY1227">
        <v>534.32202099999995</v>
      </c>
      <c r="AZ1227">
        <v>528.65502900000001</v>
      </c>
      <c r="BA1227">
        <v>529.61999500000002</v>
      </c>
      <c r="BB1227">
        <v>1252300</v>
      </c>
      <c r="BC1227">
        <v>529.61999500000002</v>
      </c>
      <c r="BE1227" s="1">
        <v>42137</v>
      </c>
      <c r="BF1227">
        <v>190.28999300000001</v>
      </c>
      <c r="BG1227">
        <v>190.66999799999999</v>
      </c>
      <c r="BH1227">
        <v>188.60000600000001</v>
      </c>
      <c r="BI1227">
        <v>189.179993</v>
      </c>
      <c r="BJ1227">
        <v>2603100</v>
      </c>
      <c r="BK1227">
        <v>189.179993</v>
      </c>
      <c r="BM1227" s="1">
        <v>42137</v>
      </c>
      <c r="BN1227">
        <v>247.61000100000001</v>
      </c>
      <c r="BO1227">
        <v>248.300003</v>
      </c>
      <c r="BP1227">
        <v>242.25</v>
      </c>
      <c r="BQ1227">
        <v>243.179993</v>
      </c>
      <c r="BR1227">
        <v>5440200</v>
      </c>
      <c r="BS1227">
        <v>243.179993</v>
      </c>
      <c r="BU1227" s="1">
        <v>42137</v>
      </c>
      <c r="BV1227">
        <v>42.040000999999997</v>
      </c>
      <c r="BW1227">
        <v>42.279998999999997</v>
      </c>
      <c r="BX1227">
        <v>41.59</v>
      </c>
      <c r="BY1227">
        <v>41.700001</v>
      </c>
      <c r="BZ1227">
        <v>857800</v>
      </c>
      <c r="CA1227">
        <v>41.682586999999998</v>
      </c>
      <c r="CC1227" s="1">
        <v>42137</v>
      </c>
      <c r="CD1227">
        <v>18070.369139999999</v>
      </c>
      <c r="CE1227">
        <v>18132.789059999999</v>
      </c>
      <c r="CF1227">
        <v>18039.199219999999</v>
      </c>
      <c r="CG1227">
        <v>18060.490229999999</v>
      </c>
      <c r="CH1227">
        <v>85180000</v>
      </c>
      <c r="CI1227">
        <v>18060.490229999999</v>
      </c>
    </row>
    <row r="1228" spans="1:87" x14ac:dyDescent="0.25">
      <c r="A1228" s="3">
        <v>42138</v>
      </c>
      <c r="B1228">
        <v>127.410004</v>
      </c>
      <c r="C1228">
        <v>128.949997</v>
      </c>
      <c r="D1228">
        <v>127.160004</v>
      </c>
      <c r="E1228">
        <v>128.949997</v>
      </c>
      <c r="F1228">
        <v>45203500</v>
      </c>
      <c r="G1228">
        <v>126.36259099999999</v>
      </c>
      <c r="I1228" s="1">
        <v>42138</v>
      </c>
      <c r="J1228">
        <v>48.029998999999997</v>
      </c>
      <c r="K1228">
        <v>48.82</v>
      </c>
      <c r="L1228">
        <v>48.029998999999997</v>
      </c>
      <c r="M1228">
        <v>48.720001000000003</v>
      </c>
      <c r="N1228">
        <v>32980900</v>
      </c>
      <c r="O1228">
        <v>47.096423999999999</v>
      </c>
      <c r="Q1228" s="1">
        <v>42138</v>
      </c>
      <c r="R1228">
        <v>55.950001</v>
      </c>
      <c r="S1228">
        <v>56.130001</v>
      </c>
      <c r="T1228">
        <v>55.720001000000003</v>
      </c>
      <c r="U1228">
        <v>56.040000999999997</v>
      </c>
      <c r="V1228">
        <v>11025400</v>
      </c>
      <c r="W1228">
        <v>54.454763999999997</v>
      </c>
      <c r="Y1228" s="1">
        <v>42138</v>
      </c>
      <c r="Z1228">
        <v>109.69000200000001</v>
      </c>
      <c r="AA1228">
        <v>110</v>
      </c>
      <c r="AB1228">
        <v>109.010002</v>
      </c>
      <c r="AC1228">
        <v>109.93</v>
      </c>
      <c r="AD1228">
        <v>4662000</v>
      </c>
      <c r="AE1228">
        <v>107.815017</v>
      </c>
      <c r="AG1228" s="1">
        <v>42138</v>
      </c>
      <c r="AH1228">
        <v>65.540001000000004</v>
      </c>
      <c r="AI1228">
        <v>66.110000999999997</v>
      </c>
      <c r="AJ1228">
        <v>65.330001999999993</v>
      </c>
      <c r="AK1228">
        <v>65.419998000000007</v>
      </c>
      <c r="AL1228">
        <v>4345300</v>
      </c>
      <c r="AM1228">
        <v>61.764308999999997</v>
      </c>
      <c r="AO1228" s="1">
        <v>42138</v>
      </c>
      <c r="AP1228">
        <v>86.93</v>
      </c>
      <c r="AQ1228">
        <v>87.339995999999999</v>
      </c>
      <c r="AR1228">
        <v>86.75</v>
      </c>
      <c r="AS1228">
        <v>86.970000999999996</v>
      </c>
      <c r="AT1228">
        <v>8791300</v>
      </c>
      <c r="AU1228">
        <v>83.945352999999997</v>
      </c>
      <c r="AW1228" s="1">
        <v>42138</v>
      </c>
      <c r="AX1228">
        <v>533.77002000000005</v>
      </c>
      <c r="AY1228">
        <v>539</v>
      </c>
      <c r="AZ1228">
        <v>532.40997300000004</v>
      </c>
      <c r="BA1228">
        <v>538.40002400000003</v>
      </c>
      <c r="BB1228">
        <v>1403900</v>
      </c>
      <c r="BC1228">
        <v>538.40002400000003</v>
      </c>
      <c r="BE1228" s="1">
        <v>42138</v>
      </c>
      <c r="BF1228">
        <v>190.970001</v>
      </c>
      <c r="BG1228">
        <v>192.949997</v>
      </c>
      <c r="BH1228">
        <v>189.520004</v>
      </c>
      <c r="BI1228">
        <v>190.270004</v>
      </c>
      <c r="BJ1228">
        <v>3391600</v>
      </c>
      <c r="BK1228">
        <v>190.270004</v>
      </c>
      <c r="BM1228" s="1">
        <v>42138</v>
      </c>
      <c r="BN1228">
        <v>244.820007</v>
      </c>
      <c r="BO1228">
        <v>244.88999899999999</v>
      </c>
      <c r="BP1228">
        <v>241.25</v>
      </c>
      <c r="BQ1228">
        <v>244.10000600000001</v>
      </c>
      <c r="BR1228">
        <v>2895900</v>
      </c>
      <c r="BS1228">
        <v>244.10000600000001</v>
      </c>
      <c r="BU1228" s="1">
        <v>42138</v>
      </c>
      <c r="BV1228">
        <v>42.16</v>
      </c>
      <c r="BW1228">
        <v>42.48</v>
      </c>
      <c r="BX1228">
        <v>41.959999000000003</v>
      </c>
      <c r="BY1228">
        <v>42.25</v>
      </c>
      <c r="BZ1228">
        <v>1375400</v>
      </c>
      <c r="CA1228">
        <v>42.232357</v>
      </c>
      <c r="CC1228" s="1">
        <v>42138</v>
      </c>
      <c r="CD1228">
        <v>18062.490229999999</v>
      </c>
      <c r="CE1228">
        <v>18255.210940000001</v>
      </c>
      <c r="CF1228">
        <v>18062.490229999999</v>
      </c>
      <c r="CG1228">
        <v>18252.240229999999</v>
      </c>
      <c r="CH1228">
        <v>91580000</v>
      </c>
      <c r="CI1228">
        <v>18252.240229999999</v>
      </c>
    </row>
    <row r="1229" spans="1:87" x14ac:dyDescent="0.25">
      <c r="A1229" s="3">
        <v>42139</v>
      </c>
      <c r="B1229">
        <v>129.070007</v>
      </c>
      <c r="C1229">
        <v>129.490005</v>
      </c>
      <c r="D1229">
        <v>128.21000699999999</v>
      </c>
      <c r="E1229">
        <v>128.770004</v>
      </c>
      <c r="F1229">
        <v>38208000</v>
      </c>
      <c r="G1229">
        <v>126.18621</v>
      </c>
      <c r="I1229" s="1">
        <v>42139</v>
      </c>
      <c r="J1229">
        <v>48.869999</v>
      </c>
      <c r="K1229">
        <v>48.91</v>
      </c>
      <c r="L1229">
        <v>48.049999</v>
      </c>
      <c r="M1229">
        <v>48.299999</v>
      </c>
      <c r="N1229">
        <v>28642700</v>
      </c>
      <c r="O1229">
        <v>46.690418000000001</v>
      </c>
      <c r="Q1229" s="1">
        <v>42139</v>
      </c>
      <c r="R1229">
        <v>56.040000999999997</v>
      </c>
      <c r="S1229">
        <v>56.040000999999997</v>
      </c>
      <c r="T1229">
        <v>55.299999</v>
      </c>
      <c r="U1229">
        <v>55.52</v>
      </c>
      <c r="V1229">
        <v>13323200</v>
      </c>
      <c r="W1229">
        <v>53.949472999999998</v>
      </c>
      <c r="Y1229" s="1">
        <v>42139</v>
      </c>
      <c r="Z1229">
        <v>110.099998</v>
      </c>
      <c r="AA1229">
        <v>110.69000200000001</v>
      </c>
      <c r="AB1229">
        <v>109.68</v>
      </c>
      <c r="AC1229">
        <v>110.300003</v>
      </c>
      <c r="AD1229">
        <v>5852200</v>
      </c>
      <c r="AE1229">
        <v>108.17790100000001</v>
      </c>
      <c r="AG1229" s="1">
        <v>42139</v>
      </c>
      <c r="AH1229">
        <v>65.25</v>
      </c>
      <c r="AI1229">
        <v>66.059997999999993</v>
      </c>
      <c r="AJ1229">
        <v>65.059997999999993</v>
      </c>
      <c r="AK1229">
        <v>65.760002</v>
      </c>
      <c r="AL1229">
        <v>4728800</v>
      </c>
      <c r="AM1229">
        <v>62.085312999999999</v>
      </c>
      <c r="AO1229" s="1">
        <v>42139</v>
      </c>
      <c r="AP1229">
        <v>86.800003000000004</v>
      </c>
      <c r="AQ1229">
        <v>87.620002999999997</v>
      </c>
      <c r="AR1229">
        <v>86.599997999999999</v>
      </c>
      <c r="AS1229">
        <v>87.349997999999999</v>
      </c>
      <c r="AT1229">
        <v>8422200</v>
      </c>
      <c r="AU1229">
        <v>84.312134999999998</v>
      </c>
      <c r="AW1229" s="1">
        <v>42139</v>
      </c>
      <c r="AX1229">
        <v>539.17999299999997</v>
      </c>
      <c r="AY1229">
        <v>539.27398700000003</v>
      </c>
      <c r="AZ1229">
        <v>530.38000499999998</v>
      </c>
      <c r="BA1229">
        <v>533.84997599999997</v>
      </c>
      <c r="BB1229">
        <v>1971300</v>
      </c>
      <c r="BC1229">
        <v>533.84997599999997</v>
      </c>
      <c r="BE1229" s="1">
        <v>42139</v>
      </c>
      <c r="BF1229">
        <v>191.729996</v>
      </c>
      <c r="BG1229">
        <v>193.779999</v>
      </c>
      <c r="BH1229">
        <v>189.199997</v>
      </c>
      <c r="BI1229">
        <v>192.979996</v>
      </c>
      <c r="BJ1229">
        <v>3794700</v>
      </c>
      <c r="BK1229">
        <v>192.979996</v>
      </c>
      <c r="BM1229" s="1">
        <v>42139</v>
      </c>
      <c r="BN1229">
        <v>243.929993</v>
      </c>
      <c r="BO1229">
        <v>249.39999399999999</v>
      </c>
      <c r="BP1229">
        <v>242.5</v>
      </c>
      <c r="BQ1229">
        <v>248.83999600000001</v>
      </c>
      <c r="BR1229">
        <v>4527600</v>
      </c>
      <c r="BS1229">
        <v>248.83999600000001</v>
      </c>
      <c r="BU1229" s="1">
        <v>42139</v>
      </c>
      <c r="BV1229">
        <v>42.220001000000003</v>
      </c>
      <c r="BW1229">
        <v>42.48</v>
      </c>
      <c r="BX1229">
        <v>41.98</v>
      </c>
      <c r="BY1229">
        <v>42.419998</v>
      </c>
      <c r="BZ1229">
        <v>798400</v>
      </c>
      <c r="CA1229">
        <v>42.402284000000002</v>
      </c>
      <c r="CC1229" s="1">
        <v>42139</v>
      </c>
      <c r="CD1229">
        <v>18251.970700000002</v>
      </c>
      <c r="CE1229">
        <v>18272.720700000002</v>
      </c>
      <c r="CF1229">
        <v>18215.070309999999</v>
      </c>
      <c r="CG1229">
        <v>18272.560549999998</v>
      </c>
      <c r="CH1229">
        <v>108220000</v>
      </c>
      <c r="CI1229">
        <v>18272.560549999998</v>
      </c>
    </row>
    <row r="1230" spans="1:87" x14ac:dyDescent="0.25">
      <c r="A1230" s="3">
        <v>42142</v>
      </c>
      <c r="B1230">
        <v>128.38000500000001</v>
      </c>
      <c r="C1230">
        <v>130.720001</v>
      </c>
      <c r="D1230">
        <v>128.36000100000001</v>
      </c>
      <c r="E1230">
        <v>130.19000199999999</v>
      </c>
      <c r="F1230">
        <v>50882900</v>
      </c>
      <c r="G1230">
        <v>127.577716</v>
      </c>
      <c r="I1230" s="1">
        <v>42142</v>
      </c>
      <c r="J1230">
        <v>47.98</v>
      </c>
      <c r="K1230">
        <v>48.220001000000003</v>
      </c>
      <c r="L1230">
        <v>47.610000999999997</v>
      </c>
      <c r="M1230">
        <v>48.009998000000003</v>
      </c>
      <c r="N1230">
        <v>24136500</v>
      </c>
      <c r="O1230">
        <v>46.410082000000003</v>
      </c>
      <c r="Q1230" s="1">
        <v>42142</v>
      </c>
      <c r="R1230">
        <v>55.580002</v>
      </c>
      <c r="S1230">
        <v>55.98</v>
      </c>
      <c r="T1230">
        <v>55.549999</v>
      </c>
      <c r="U1230">
        <v>55.75</v>
      </c>
      <c r="V1230">
        <v>10637300</v>
      </c>
      <c r="W1230">
        <v>54.172967</v>
      </c>
      <c r="Y1230" s="1">
        <v>42142</v>
      </c>
      <c r="Z1230">
        <v>110.470001</v>
      </c>
      <c r="AA1230">
        <v>110.739998</v>
      </c>
      <c r="AB1230">
        <v>110.010002</v>
      </c>
      <c r="AC1230">
        <v>110.33000199999999</v>
      </c>
      <c r="AD1230">
        <v>4868900</v>
      </c>
      <c r="AE1230">
        <v>108.207323</v>
      </c>
      <c r="AG1230" s="1">
        <v>42142</v>
      </c>
      <c r="AH1230">
        <v>65.75</v>
      </c>
      <c r="AI1230">
        <v>66.220000999999996</v>
      </c>
      <c r="AJ1230">
        <v>65.180000000000007</v>
      </c>
      <c r="AK1230">
        <v>66.040001000000004</v>
      </c>
      <c r="AL1230">
        <v>5158600</v>
      </c>
      <c r="AM1230">
        <v>62.349665000000002</v>
      </c>
      <c r="AO1230" s="1">
        <v>42142</v>
      </c>
      <c r="AP1230">
        <v>87.309997999999993</v>
      </c>
      <c r="AQ1230">
        <v>87.459998999999996</v>
      </c>
      <c r="AR1230">
        <v>86.779999000000004</v>
      </c>
      <c r="AS1230">
        <v>86.849997999999999</v>
      </c>
      <c r="AT1230">
        <v>6395400</v>
      </c>
      <c r="AU1230">
        <v>83.829524000000006</v>
      </c>
      <c r="AW1230" s="1">
        <v>42142</v>
      </c>
      <c r="AX1230">
        <v>532.01000999999997</v>
      </c>
      <c r="AY1230">
        <v>534.82000700000003</v>
      </c>
      <c r="AZ1230">
        <v>528.84997599999997</v>
      </c>
      <c r="BA1230">
        <v>532.29998799999998</v>
      </c>
      <c r="BB1230">
        <v>2003400</v>
      </c>
      <c r="BC1230">
        <v>532.29998799999998</v>
      </c>
      <c r="BE1230" s="1">
        <v>42142</v>
      </c>
      <c r="BF1230">
        <v>192.990005</v>
      </c>
      <c r="BG1230">
        <v>193.679993</v>
      </c>
      <c r="BH1230">
        <v>190.050003</v>
      </c>
      <c r="BI1230">
        <v>191.320007</v>
      </c>
      <c r="BJ1230">
        <v>2512100</v>
      </c>
      <c r="BK1230">
        <v>191.320007</v>
      </c>
      <c r="BM1230" s="1">
        <v>42142</v>
      </c>
      <c r="BN1230">
        <v>247</v>
      </c>
      <c r="BO1230">
        <v>249.89999399999999</v>
      </c>
      <c r="BP1230">
        <v>246</v>
      </c>
      <c r="BQ1230">
        <v>248.75</v>
      </c>
      <c r="BR1230">
        <v>3353200</v>
      </c>
      <c r="BS1230">
        <v>248.75</v>
      </c>
      <c r="BU1230" s="1">
        <v>42142</v>
      </c>
      <c r="BV1230">
        <v>42.27</v>
      </c>
      <c r="BW1230">
        <v>42.380001</v>
      </c>
      <c r="BX1230">
        <v>41.66</v>
      </c>
      <c r="BY1230">
        <v>41.700001</v>
      </c>
      <c r="BZ1230">
        <v>1602900</v>
      </c>
      <c r="CA1230">
        <v>41.682586999999998</v>
      </c>
      <c r="CC1230" s="1">
        <v>42142</v>
      </c>
      <c r="CD1230">
        <v>18267.25</v>
      </c>
      <c r="CE1230">
        <v>18325.539059999999</v>
      </c>
      <c r="CF1230">
        <v>18244.259770000001</v>
      </c>
      <c r="CG1230">
        <v>18298.880860000001</v>
      </c>
      <c r="CH1230">
        <v>79080000</v>
      </c>
      <c r="CI1230">
        <v>18298.880860000001</v>
      </c>
    </row>
    <row r="1231" spans="1:87" x14ac:dyDescent="0.25">
      <c r="A1231" s="3">
        <v>42143</v>
      </c>
      <c r="B1231">
        <v>130.69000199999999</v>
      </c>
      <c r="C1231">
        <v>130.88000500000001</v>
      </c>
      <c r="D1231">
        <v>129.63999899999999</v>
      </c>
      <c r="E1231">
        <v>130.070007</v>
      </c>
      <c r="F1231">
        <v>44633200</v>
      </c>
      <c r="G1231">
        <v>127.460128</v>
      </c>
      <c r="I1231" s="1">
        <v>42143</v>
      </c>
      <c r="J1231">
        <v>47.560001</v>
      </c>
      <c r="K1231">
        <v>47.810001</v>
      </c>
      <c r="L1231">
        <v>47.18</v>
      </c>
      <c r="M1231">
        <v>47.580002</v>
      </c>
      <c r="N1231">
        <v>28574800</v>
      </c>
      <c r="O1231">
        <v>46.293331000000002</v>
      </c>
      <c r="Q1231" s="1">
        <v>42143</v>
      </c>
      <c r="R1231">
        <v>55.900002000000001</v>
      </c>
      <c r="S1231">
        <v>56.700001</v>
      </c>
      <c r="T1231">
        <v>55.889999000000003</v>
      </c>
      <c r="U1231">
        <v>56.400002000000001</v>
      </c>
      <c r="V1231">
        <v>17194100</v>
      </c>
      <c r="W1231">
        <v>54.804580999999999</v>
      </c>
      <c r="Y1231" s="1">
        <v>42143</v>
      </c>
      <c r="Z1231">
        <v>110.69000200000001</v>
      </c>
      <c r="AA1231">
        <v>110.989998</v>
      </c>
      <c r="AB1231">
        <v>110.470001</v>
      </c>
      <c r="AC1231">
        <v>110.55999799999999</v>
      </c>
      <c r="AD1231">
        <v>4549600</v>
      </c>
      <c r="AE1231">
        <v>108.43289300000001</v>
      </c>
      <c r="AG1231" s="1">
        <v>42143</v>
      </c>
      <c r="AH1231">
        <v>65.75</v>
      </c>
      <c r="AI1231">
        <v>65.75</v>
      </c>
      <c r="AJ1231">
        <v>65.110000999999997</v>
      </c>
      <c r="AK1231">
        <v>65.120002999999997</v>
      </c>
      <c r="AL1231">
        <v>7946000</v>
      </c>
      <c r="AM1231">
        <v>61.481076999999999</v>
      </c>
      <c r="AO1231" s="1">
        <v>42143</v>
      </c>
      <c r="AP1231">
        <v>86.470000999999996</v>
      </c>
      <c r="AQ1231">
        <v>87.209998999999996</v>
      </c>
      <c r="AR1231">
        <v>86.209998999999996</v>
      </c>
      <c r="AS1231">
        <v>86.989998</v>
      </c>
      <c r="AT1231">
        <v>9777100</v>
      </c>
      <c r="AU1231">
        <v>83.964654999999993</v>
      </c>
      <c r="AW1231" s="1">
        <v>42143</v>
      </c>
      <c r="AX1231">
        <v>533.97997999999995</v>
      </c>
      <c r="AY1231">
        <v>540.65997300000004</v>
      </c>
      <c r="AZ1231">
        <v>533.03997800000002</v>
      </c>
      <c r="BA1231">
        <v>537.35998500000005</v>
      </c>
      <c r="BB1231">
        <v>1966900</v>
      </c>
      <c r="BC1231">
        <v>537.35998500000005</v>
      </c>
      <c r="BE1231" s="1">
        <v>42143</v>
      </c>
      <c r="BF1231">
        <v>191.61000100000001</v>
      </c>
      <c r="BG1231">
        <v>194.5</v>
      </c>
      <c r="BH1231">
        <v>190.89999399999999</v>
      </c>
      <c r="BI1231">
        <v>193.13999899999999</v>
      </c>
      <c r="BJ1231">
        <v>2205800</v>
      </c>
      <c r="BK1231">
        <v>193.13999899999999</v>
      </c>
      <c r="BM1231" s="1">
        <v>42143</v>
      </c>
      <c r="BN1231">
        <v>248.429993</v>
      </c>
      <c r="BO1231">
        <v>251</v>
      </c>
      <c r="BP1231">
        <v>246.14999399999999</v>
      </c>
      <c r="BQ1231">
        <v>247.13999899999999</v>
      </c>
      <c r="BR1231">
        <v>3674200</v>
      </c>
      <c r="BS1231">
        <v>247.13999899999999</v>
      </c>
      <c r="BU1231" s="1">
        <v>42143</v>
      </c>
      <c r="BV1231">
        <v>41.52</v>
      </c>
      <c r="BW1231">
        <v>41.610000999999997</v>
      </c>
      <c r="BX1231">
        <v>40.889999000000003</v>
      </c>
      <c r="BY1231">
        <v>41.060001</v>
      </c>
      <c r="BZ1231">
        <v>1479600</v>
      </c>
      <c r="CA1231">
        <v>41.042855000000003</v>
      </c>
      <c r="CC1231" s="1">
        <v>42143</v>
      </c>
      <c r="CD1231">
        <v>18300.480469999999</v>
      </c>
      <c r="CE1231">
        <v>18351.359380000002</v>
      </c>
      <c r="CF1231">
        <v>18261.349610000001</v>
      </c>
      <c r="CG1231">
        <v>18312.390630000002</v>
      </c>
      <c r="CH1231">
        <v>87200000</v>
      </c>
      <c r="CI1231">
        <v>18312.390630000002</v>
      </c>
    </row>
    <row r="1232" spans="1:87" x14ac:dyDescent="0.25">
      <c r="A1232" s="3">
        <v>42144</v>
      </c>
      <c r="B1232">
        <v>130</v>
      </c>
      <c r="C1232">
        <v>130.979996</v>
      </c>
      <c r="D1232">
        <v>129.33999600000001</v>
      </c>
      <c r="E1232">
        <v>130.05999800000001</v>
      </c>
      <c r="F1232">
        <v>36454900</v>
      </c>
      <c r="G1232">
        <v>127.45031899999999</v>
      </c>
      <c r="I1232" s="1">
        <v>42144</v>
      </c>
      <c r="J1232">
        <v>47.389999000000003</v>
      </c>
      <c r="K1232">
        <v>47.93</v>
      </c>
      <c r="L1232">
        <v>47.27</v>
      </c>
      <c r="M1232">
        <v>47.580002</v>
      </c>
      <c r="N1232">
        <v>25047900</v>
      </c>
      <c r="O1232">
        <v>46.293331000000002</v>
      </c>
      <c r="Q1232" s="1">
        <v>42144</v>
      </c>
      <c r="R1232">
        <v>56.32</v>
      </c>
      <c r="S1232">
        <v>56.369999</v>
      </c>
      <c r="T1232">
        <v>55.93</v>
      </c>
      <c r="U1232">
        <v>56.080002</v>
      </c>
      <c r="V1232">
        <v>13292000</v>
      </c>
      <c r="W1232">
        <v>54.493634</v>
      </c>
      <c r="Y1232" s="1">
        <v>42144</v>
      </c>
      <c r="Z1232">
        <v>110.779999</v>
      </c>
      <c r="AA1232">
        <v>110.80999799999999</v>
      </c>
      <c r="AB1232">
        <v>110.019997</v>
      </c>
      <c r="AC1232">
        <v>110.199997</v>
      </c>
      <c r="AD1232">
        <v>4393500</v>
      </c>
      <c r="AE1232">
        <v>108.079819</v>
      </c>
      <c r="AG1232" s="1">
        <v>42144</v>
      </c>
      <c r="AH1232">
        <v>64.75</v>
      </c>
      <c r="AI1232">
        <v>64.949996999999996</v>
      </c>
      <c r="AJ1232">
        <v>64.120002999999997</v>
      </c>
      <c r="AK1232">
        <v>64.779999000000004</v>
      </c>
      <c r="AL1232">
        <v>4837600</v>
      </c>
      <c r="AM1232">
        <v>61.853453000000002</v>
      </c>
      <c r="AO1232" s="1">
        <v>42144</v>
      </c>
      <c r="AP1232">
        <v>87.389999000000003</v>
      </c>
      <c r="AQ1232">
        <v>87.400002000000001</v>
      </c>
      <c r="AR1232">
        <v>86.910004000000001</v>
      </c>
      <c r="AS1232">
        <v>87.129997000000003</v>
      </c>
      <c r="AT1232">
        <v>7276600</v>
      </c>
      <c r="AU1232">
        <v>84.099784999999997</v>
      </c>
      <c r="AW1232" s="1">
        <v>42144</v>
      </c>
      <c r="AX1232">
        <v>538.48999000000003</v>
      </c>
      <c r="AY1232">
        <v>542.919983</v>
      </c>
      <c r="AZ1232">
        <v>532.97198500000002</v>
      </c>
      <c r="BA1232">
        <v>539.27002000000005</v>
      </c>
      <c r="BB1232">
        <v>1430800</v>
      </c>
      <c r="BC1232">
        <v>539.27002000000005</v>
      </c>
      <c r="BE1232" s="1">
        <v>42144</v>
      </c>
      <c r="BF1232">
        <v>194</v>
      </c>
      <c r="BG1232">
        <v>196.71000699999999</v>
      </c>
      <c r="BH1232">
        <v>192.75</v>
      </c>
      <c r="BI1232">
        <v>195.509995</v>
      </c>
      <c r="BJ1232">
        <v>2614100</v>
      </c>
      <c r="BK1232">
        <v>195.509995</v>
      </c>
      <c r="BM1232" s="1">
        <v>42144</v>
      </c>
      <c r="BN1232">
        <v>247.13000500000001</v>
      </c>
      <c r="BO1232">
        <v>247.740005</v>
      </c>
      <c r="BP1232">
        <v>241.36999499999999</v>
      </c>
      <c r="BQ1232">
        <v>244.35000600000001</v>
      </c>
      <c r="BR1232">
        <v>3755600</v>
      </c>
      <c r="BS1232">
        <v>244.35000600000001</v>
      </c>
      <c r="BU1232" s="1">
        <v>42144</v>
      </c>
      <c r="BV1232">
        <v>41.110000999999997</v>
      </c>
      <c r="BW1232">
        <v>41.419998</v>
      </c>
      <c r="BX1232">
        <v>40.919998</v>
      </c>
      <c r="BY1232">
        <v>40.950001</v>
      </c>
      <c r="BZ1232">
        <v>2259900</v>
      </c>
      <c r="CA1232">
        <v>40.932899999999997</v>
      </c>
      <c r="CC1232" s="1">
        <v>42144</v>
      </c>
      <c r="CD1232">
        <v>18315.060549999998</v>
      </c>
      <c r="CE1232">
        <v>18350.130860000001</v>
      </c>
      <c r="CF1232">
        <v>18272.560549999998</v>
      </c>
      <c r="CG1232">
        <v>18285.400389999999</v>
      </c>
      <c r="CH1232">
        <v>80190000</v>
      </c>
      <c r="CI1232">
        <v>18285.400389999999</v>
      </c>
    </row>
    <row r="1233" spans="1:87" x14ac:dyDescent="0.25">
      <c r="A1233" s="3">
        <v>42145</v>
      </c>
      <c r="B1233">
        <v>130.070007</v>
      </c>
      <c r="C1233">
        <v>131.63000500000001</v>
      </c>
      <c r="D1233">
        <v>129.83000200000001</v>
      </c>
      <c r="E1233">
        <v>131.38999899999999</v>
      </c>
      <c r="F1233">
        <v>39730400</v>
      </c>
      <c r="G1233">
        <v>128.75363400000001</v>
      </c>
      <c r="I1233" s="1">
        <v>42145</v>
      </c>
      <c r="J1233">
        <v>47.279998999999997</v>
      </c>
      <c r="K1233">
        <v>47.599997999999999</v>
      </c>
      <c r="L1233">
        <v>47.009998000000003</v>
      </c>
      <c r="M1233">
        <v>47.419998</v>
      </c>
      <c r="N1233">
        <v>22410700</v>
      </c>
      <c r="O1233">
        <v>46.137653999999998</v>
      </c>
      <c r="Q1233" s="1">
        <v>42145</v>
      </c>
      <c r="R1233">
        <v>55.91</v>
      </c>
      <c r="S1233">
        <v>56.18</v>
      </c>
      <c r="T1233">
        <v>55.830002</v>
      </c>
      <c r="U1233">
        <v>56.009998000000003</v>
      </c>
      <c r="V1233">
        <v>13466700</v>
      </c>
      <c r="W1233">
        <v>54.425609999999999</v>
      </c>
      <c r="Y1233" s="1">
        <v>42145</v>
      </c>
      <c r="Z1233">
        <v>110.040001</v>
      </c>
      <c r="AA1233">
        <v>110.639999</v>
      </c>
      <c r="AB1233">
        <v>109.900002</v>
      </c>
      <c r="AC1233">
        <v>110.389999</v>
      </c>
      <c r="AD1233">
        <v>4880600</v>
      </c>
      <c r="AE1233">
        <v>108.266166</v>
      </c>
      <c r="AG1233" s="1">
        <v>42145</v>
      </c>
      <c r="AH1233">
        <v>65.129997000000003</v>
      </c>
      <c r="AI1233">
        <v>65.75</v>
      </c>
      <c r="AJ1233">
        <v>64.870002999999997</v>
      </c>
      <c r="AK1233">
        <v>65.580001999999993</v>
      </c>
      <c r="AL1233">
        <v>6049900</v>
      </c>
      <c r="AM1233">
        <v>62.617314999999998</v>
      </c>
      <c r="AO1233" s="1">
        <v>42145</v>
      </c>
      <c r="AP1233">
        <v>87.279999000000004</v>
      </c>
      <c r="AQ1233">
        <v>87.440002000000007</v>
      </c>
      <c r="AR1233">
        <v>86.959998999999996</v>
      </c>
      <c r="AS1233">
        <v>87.209998999999996</v>
      </c>
      <c r="AT1233">
        <v>8357400</v>
      </c>
      <c r="AU1233">
        <v>84.177004999999994</v>
      </c>
      <c r="AW1233" s="1">
        <v>42145</v>
      </c>
      <c r="AX1233">
        <v>537.95001200000002</v>
      </c>
      <c r="AY1233">
        <v>543.84002699999996</v>
      </c>
      <c r="AZ1233">
        <v>535.97997999999995</v>
      </c>
      <c r="BA1233">
        <v>542.51000999999997</v>
      </c>
      <c r="BB1233">
        <v>1462700</v>
      </c>
      <c r="BC1233">
        <v>542.51000999999997</v>
      </c>
      <c r="BE1233" s="1">
        <v>42145</v>
      </c>
      <c r="BF1233">
        <v>195.64999399999999</v>
      </c>
      <c r="BG1233">
        <v>200.63999899999999</v>
      </c>
      <c r="BH1233">
        <v>195.63999899999999</v>
      </c>
      <c r="BI1233">
        <v>200.13000500000001</v>
      </c>
      <c r="BJ1233">
        <v>3944900</v>
      </c>
      <c r="BK1233">
        <v>200.13000500000001</v>
      </c>
      <c r="BM1233" s="1">
        <v>42145</v>
      </c>
      <c r="BN1233">
        <v>243.029999</v>
      </c>
      <c r="BO1233">
        <v>246.61999499999999</v>
      </c>
      <c r="BP1233">
        <v>242.36000100000001</v>
      </c>
      <c r="BQ1233">
        <v>245.61999499999999</v>
      </c>
      <c r="BR1233">
        <v>1970600</v>
      </c>
      <c r="BS1233">
        <v>245.61999499999999</v>
      </c>
      <c r="BU1233" s="1">
        <v>42145</v>
      </c>
      <c r="BV1233">
        <v>41.169998</v>
      </c>
      <c r="BW1233">
        <v>41.43</v>
      </c>
      <c r="BX1233">
        <v>40.990001999999997</v>
      </c>
      <c r="BY1233">
        <v>41.189999</v>
      </c>
      <c r="BZ1233">
        <v>1487000</v>
      </c>
      <c r="CA1233">
        <v>41.172798</v>
      </c>
      <c r="CC1233" s="1">
        <v>42145</v>
      </c>
      <c r="CD1233">
        <v>18285.869139999999</v>
      </c>
      <c r="CE1233">
        <v>18314.890630000002</v>
      </c>
      <c r="CF1233">
        <v>18249.900389999999</v>
      </c>
      <c r="CG1233">
        <v>18285.740229999999</v>
      </c>
      <c r="CH1233">
        <v>84270000</v>
      </c>
      <c r="CI1233">
        <v>18285.740229999999</v>
      </c>
    </row>
    <row r="1234" spans="1:87" x14ac:dyDescent="0.25">
      <c r="A1234" s="3">
        <v>42146</v>
      </c>
      <c r="B1234">
        <v>131.60000600000001</v>
      </c>
      <c r="C1234">
        <v>132.970001</v>
      </c>
      <c r="D1234">
        <v>131.39999399999999</v>
      </c>
      <c r="E1234">
        <v>132.53999300000001</v>
      </c>
      <c r="F1234">
        <v>45596000</v>
      </c>
      <c r="G1234">
        <v>129.88055299999999</v>
      </c>
      <c r="I1234" s="1">
        <v>42146</v>
      </c>
      <c r="J1234">
        <v>47.299999</v>
      </c>
      <c r="K1234">
        <v>47.349997999999999</v>
      </c>
      <c r="L1234">
        <v>46.82</v>
      </c>
      <c r="M1234">
        <v>46.900002000000001</v>
      </c>
      <c r="N1234">
        <v>25720600</v>
      </c>
      <c r="O1234">
        <v>45.631718999999997</v>
      </c>
      <c r="Q1234" s="1">
        <v>42146</v>
      </c>
      <c r="R1234">
        <v>56.040000999999997</v>
      </c>
      <c r="S1234">
        <v>56.23</v>
      </c>
      <c r="T1234">
        <v>55.990001999999997</v>
      </c>
      <c r="U1234">
        <v>56</v>
      </c>
      <c r="V1234">
        <v>8568800</v>
      </c>
      <c r="W1234">
        <v>54.415894999999999</v>
      </c>
      <c r="Y1234" s="1">
        <v>42146</v>
      </c>
      <c r="Z1234">
        <v>110.300003</v>
      </c>
      <c r="AA1234">
        <v>110.900002</v>
      </c>
      <c r="AB1234">
        <v>110.120003</v>
      </c>
      <c r="AC1234">
        <v>110.260002</v>
      </c>
      <c r="AD1234">
        <v>4267700</v>
      </c>
      <c r="AE1234">
        <v>108.13867</v>
      </c>
      <c r="AG1234" s="1">
        <v>42146</v>
      </c>
      <c r="AH1234">
        <v>65.040001000000004</v>
      </c>
      <c r="AI1234">
        <v>65.660004000000001</v>
      </c>
      <c r="AJ1234">
        <v>64.900002000000001</v>
      </c>
      <c r="AK1234">
        <v>65.110000999999997</v>
      </c>
      <c r="AL1234">
        <v>3804900</v>
      </c>
      <c r="AM1234">
        <v>62.168546999999997</v>
      </c>
      <c r="AO1234" s="1">
        <v>42146</v>
      </c>
      <c r="AP1234">
        <v>86.989998</v>
      </c>
      <c r="AQ1234">
        <v>87.099997999999999</v>
      </c>
      <c r="AR1234">
        <v>86.5</v>
      </c>
      <c r="AS1234">
        <v>86.519997000000004</v>
      </c>
      <c r="AT1234">
        <v>7598400</v>
      </c>
      <c r="AU1234">
        <v>83.510998999999998</v>
      </c>
      <c r="AW1234" s="1">
        <v>42146</v>
      </c>
      <c r="AX1234">
        <v>540.15002400000003</v>
      </c>
      <c r="AY1234">
        <v>544.19000200000005</v>
      </c>
      <c r="AZ1234">
        <v>539.51000999999997</v>
      </c>
      <c r="BA1234">
        <v>540.10998500000005</v>
      </c>
      <c r="BB1234">
        <v>1176200</v>
      </c>
      <c r="BC1234">
        <v>540.10998500000005</v>
      </c>
      <c r="BE1234" s="1">
        <v>42146</v>
      </c>
      <c r="BF1234">
        <v>201.83000200000001</v>
      </c>
      <c r="BG1234">
        <v>204.41000399999999</v>
      </c>
      <c r="BH1234">
        <v>200.58999600000001</v>
      </c>
      <c r="BI1234">
        <v>203.800003</v>
      </c>
      <c r="BJ1234">
        <v>4311100</v>
      </c>
      <c r="BK1234">
        <v>203.800003</v>
      </c>
      <c r="BM1234" s="1">
        <v>42146</v>
      </c>
      <c r="BN1234">
        <v>245.38000500000001</v>
      </c>
      <c r="BO1234">
        <v>248.60000600000001</v>
      </c>
      <c r="BP1234">
        <v>245.009995</v>
      </c>
      <c r="BQ1234">
        <v>247.729996</v>
      </c>
      <c r="BR1234">
        <v>2223100</v>
      </c>
      <c r="BS1234">
        <v>247.729996</v>
      </c>
      <c r="BU1234" s="1">
        <v>42146</v>
      </c>
      <c r="BV1234">
        <v>41.330002</v>
      </c>
      <c r="BW1234">
        <v>41.59</v>
      </c>
      <c r="BX1234">
        <v>41.169998</v>
      </c>
      <c r="BY1234">
        <v>41.169998</v>
      </c>
      <c r="BZ1234">
        <v>1428700</v>
      </c>
      <c r="CA1234">
        <v>41.152805999999998</v>
      </c>
      <c r="CC1234" s="1">
        <v>42146</v>
      </c>
      <c r="CD1234">
        <v>18286.869139999999</v>
      </c>
      <c r="CE1234">
        <v>18286.869139999999</v>
      </c>
      <c r="CF1234">
        <v>18217.140630000002</v>
      </c>
      <c r="CG1234">
        <v>18232.019530000001</v>
      </c>
      <c r="CH1234">
        <v>78890000</v>
      </c>
      <c r="CI1234">
        <v>18232.019530000001</v>
      </c>
    </row>
    <row r="1235" spans="1:87" x14ac:dyDescent="0.25">
      <c r="A1235" s="3">
        <v>42150</v>
      </c>
      <c r="B1235">
        <v>132.60000600000001</v>
      </c>
      <c r="C1235">
        <v>132.91000399999999</v>
      </c>
      <c r="D1235">
        <v>129.11999499999999</v>
      </c>
      <c r="E1235">
        <v>129.61999499999999</v>
      </c>
      <c r="F1235">
        <v>70697600</v>
      </c>
      <c r="G1235">
        <v>127.01914499999999</v>
      </c>
      <c r="I1235" s="1">
        <v>42150</v>
      </c>
      <c r="J1235">
        <v>46.830002</v>
      </c>
      <c r="K1235">
        <v>46.880001</v>
      </c>
      <c r="L1235">
        <v>46.189999</v>
      </c>
      <c r="M1235">
        <v>46.59</v>
      </c>
      <c r="N1235">
        <v>29581900</v>
      </c>
      <c r="O1235">
        <v>45.330100999999999</v>
      </c>
      <c r="Q1235" s="1">
        <v>42150</v>
      </c>
      <c r="R1235">
        <v>55.970001000000003</v>
      </c>
      <c r="S1235">
        <v>56</v>
      </c>
      <c r="T1235">
        <v>55.459999000000003</v>
      </c>
      <c r="U1235">
        <v>55.66</v>
      </c>
      <c r="V1235">
        <v>15859100</v>
      </c>
      <c r="W1235">
        <v>54.085512999999999</v>
      </c>
      <c r="Y1235" s="1">
        <v>42150</v>
      </c>
      <c r="Z1235">
        <v>110.16999800000001</v>
      </c>
      <c r="AA1235">
        <v>110.849998</v>
      </c>
      <c r="AB1235">
        <v>108.760002</v>
      </c>
      <c r="AC1235">
        <v>109.44000200000001</v>
      </c>
      <c r="AD1235">
        <v>5970800</v>
      </c>
      <c r="AE1235">
        <v>107.334446</v>
      </c>
      <c r="AG1235" s="1">
        <v>42150</v>
      </c>
      <c r="AH1235">
        <v>64.569999999999993</v>
      </c>
      <c r="AI1235">
        <v>64.819999999999993</v>
      </c>
      <c r="AJ1235">
        <v>63.5</v>
      </c>
      <c r="AK1235">
        <v>63.84</v>
      </c>
      <c r="AL1235">
        <v>6128800</v>
      </c>
      <c r="AM1235">
        <v>60.955920999999996</v>
      </c>
      <c r="AO1235" s="1">
        <v>42150</v>
      </c>
      <c r="AP1235">
        <v>86.040001000000004</v>
      </c>
      <c r="AQ1235">
        <v>86.370002999999997</v>
      </c>
      <c r="AR1235">
        <v>85.029999000000004</v>
      </c>
      <c r="AS1235">
        <v>85.349997999999999</v>
      </c>
      <c r="AT1235">
        <v>11289000</v>
      </c>
      <c r="AU1235">
        <v>82.381691000000004</v>
      </c>
      <c r="AW1235" s="1">
        <v>42150</v>
      </c>
      <c r="AX1235">
        <v>538.11999500000002</v>
      </c>
      <c r="AY1235">
        <v>539</v>
      </c>
      <c r="AZ1235">
        <v>529.88000499999998</v>
      </c>
      <c r="BA1235">
        <v>532.32000700000003</v>
      </c>
      <c r="BB1235">
        <v>2406500</v>
      </c>
      <c r="BC1235">
        <v>532.32000700000003</v>
      </c>
      <c r="BE1235" s="1">
        <v>42150</v>
      </c>
      <c r="BF1235">
        <v>204</v>
      </c>
      <c r="BG1235">
        <v>204.5</v>
      </c>
      <c r="BH1235">
        <v>198.63999899999999</v>
      </c>
      <c r="BI1235">
        <v>200.19000199999999</v>
      </c>
      <c r="BJ1235">
        <v>3523500</v>
      </c>
      <c r="BK1235">
        <v>200.19000199999999</v>
      </c>
      <c r="BM1235" s="1">
        <v>42150</v>
      </c>
      <c r="BN1235">
        <v>247.679993</v>
      </c>
      <c r="BO1235">
        <v>252</v>
      </c>
      <c r="BP1235">
        <v>246.5</v>
      </c>
      <c r="BQ1235">
        <v>247.46000699999999</v>
      </c>
      <c r="BR1235">
        <v>3498700</v>
      </c>
      <c r="BS1235">
        <v>247.46000699999999</v>
      </c>
      <c r="BU1235" s="1">
        <v>42150</v>
      </c>
      <c r="BV1235">
        <v>39.869999</v>
      </c>
      <c r="BW1235">
        <v>40.400002000000001</v>
      </c>
      <c r="BX1235">
        <v>37.779998999999997</v>
      </c>
      <c r="BY1235">
        <v>37.840000000000003</v>
      </c>
      <c r="BZ1235">
        <v>4709500</v>
      </c>
      <c r="CA1235">
        <v>37.824199</v>
      </c>
      <c r="CC1235" s="1">
        <v>42150</v>
      </c>
      <c r="CD1235">
        <v>18229.75</v>
      </c>
      <c r="CE1235">
        <v>18229.75</v>
      </c>
      <c r="CF1235">
        <v>17990.019530000001</v>
      </c>
      <c r="CG1235">
        <v>18041.539059999999</v>
      </c>
      <c r="CH1235">
        <v>109440000</v>
      </c>
      <c r="CI1235">
        <v>18041.539059999999</v>
      </c>
    </row>
    <row r="1236" spans="1:87" x14ac:dyDescent="0.25">
      <c r="A1236" s="3">
        <v>42151</v>
      </c>
      <c r="B1236">
        <v>130.33999600000001</v>
      </c>
      <c r="C1236">
        <v>132.259995</v>
      </c>
      <c r="D1236">
        <v>130.050003</v>
      </c>
      <c r="E1236">
        <v>132.03999300000001</v>
      </c>
      <c r="F1236">
        <v>45833200</v>
      </c>
      <c r="G1236">
        <v>129.39058600000001</v>
      </c>
      <c r="I1236" s="1">
        <v>42151</v>
      </c>
      <c r="J1236">
        <v>46.82</v>
      </c>
      <c r="K1236">
        <v>47.77</v>
      </c>
      <c r="L1236">
        <v>46.619999</v>
      </c>
      <c r="M1236">
        <v>47.610000999999997</v>
      </c>
      <c r="N1236">
        <v>27335600</v>
      </c>
      <c r="O1236">
        <v>46.322518000000002</v>
      </c>
      <c r="Q1236" s="1">
        <v>42151</v>
      </c>
      <c r="R1236">
        <v>55.919998</v>
      </c>
      <c r="S1236">
        <v>56.310001</v>
      </c>
      <c r="T1236">
        <v>55.709999000000003</v>
      </c>
      <c r="U1236">
        <v>56.07</v>
      </c>
      <c r="V1236">
        <v>12526100</v>
      </c>
      <c r="W1236">
        <v>54.483915000000003</v>
      </c>
      <c r="Y1236" s="1">
        <v>42151</v>
      </c>
      <c r="Z1236">
        <v>109.510002</v>
      </c>
      <c r="AA1236">
        <v>110.610001</v>
      </c>
      <c r="AB1236">
        <v>109.300003</v>
      </c>
      <c r="AC1236">
        <v>110.370003</v>
      </c>
      <c r="AD1236">
        <v>3984200</v>
      </c>
      <c r="AE1236">
        <v>108.246554</v>
      </c>
      <c r="AG1236" s="1">
        <v>42151</v>
      </c>
      <c r="AH1236">
        <v>63.939999</v>
      </c>
      <c r="AI1236">
        <v>64.989998</v>
      </c>
      <c r="AJ1236">
        <v>63.700001</v>
      </c>
      <c r="AK1236">
        <v>63.82</v>
      </c>
      <c r="AL1236">
        <v>6754900</v>
      </c>
      <c r="AM1236">
        <v>60.936824000000001</v>
      </c>
      <c r="AO1236" s="1">
        <v>42151</v>
      </c>
      <c r="AP1236">
        <v>85.300003000000004</v>
      </c>
      <c r="AQ1236">
        <v>85.889999000000003</v>
      </c>
      <c r="AR1236">
        <v>84.769997000000004</v>
      </c>
      <c r="AS1236">
        <v>85.110000999999997</v>
      </c>
      <c r="AT1236">
        <v>10778300</v>
      </c>
      <c r="AU1236">
        <v>82.150040000000004</v>
      </c>
      <c r="AW1236" s="1">
        <v>42151</v>
      </c>
      <c r="AX1236">
        <v>532.79998799999998</v>
      </c>
      <c r="AY1236">
        <v>540.54998799999998</v>
      </c>
      <c r="AZ1236">
        <v>531.71002199999998</v>
      </c>
      <c r="BA1236">
        <v>539.78997800000002</v>
      </c>
      <c r="BB1236">
        <v>1525000</v>
      </c>
      <c r="BC1236">
        <v>539.78997800000002</v>
      </c>
      <c r="BE1236" s="1">
        <v>42151</v>
      </c>
      <c r="BF1236">
        <v>200.550003</v>
      </c>
      <c r="BG1236">
        <v>202.53999300000001</v>
      </c>
      <c r="BH1236">
        <v>198.89999399999999</v>
      </c>
      <c r="BI1236">
        <v>201.449997</v>
      </c>
      <c r="BJ1236">
        <v>2026800</v>
      </c>
      <c r="BK1236">
        <v>201.449997</v>
      </c>
      <c r="BM1236" s="1">
        <v>42151</v>
      </c>
      <c r="BN1236">
        <v>248.509995</v>
      </c>
      <c r="BO1236">
        <v>249.5</v>
      </c>
      <c r="BP1236">
        <v>245.550003</v>
      </c>
      <c r="BQ1236">
        <v>247.429993</v>
      </c>
      <c r="BR1236">
        <v>3408200</v>
      </c>
      <c r="BS1236">
        <v>247.429993</v>
      </c>
      <c r="BU1236" s="1">
        <v>42151</v>
      </c>
      <c r="BV1236">
        <v>38.009998000000003</v>
      </c>
      <c r="BW1236">
        <v>38.240001999999997</v>
      </c>
      <c r="BX1236">
        <v>37.560001</v>
      </c>
      <c r="BY1236">
        <v>37.900002000000001</v>
      </c>
      <c r="BZ1236">
        <v>2675800</v>
      </c>
      <c r="CA1236">
        <v>37.884174999999999</v>
      </c>
      <c r="CC1236" s="1">
        <v>42151</v>
      </c>
      <c r="CD1236">
        <v>18045.08008</v>
      </c>
      <c r="CE1236">
        <v>18190.349610000001</v>
      </c>
      <c r="CF1236">
        <v>18045.08008</v>
      </c>
      <c r="CG1236">
        <v>18162.990229999999</v>
      </c>
      <c r="CH1236">
        <v>96400000</v>
      </c>
      <c r="CI1236">
        <v>18162.990229999999</v>
      </c>
    </row>
    <row r="1237" spans="1:87" x14ac:dyDescent="0.25">
      <c r="A1237" s="3">
        <v>42152</v>
      </c>
      <c r="B1237">
        <v>131.86000100000001</v>
      </c>
      <c r="C1237">
        <v>131.949997</v>
      </c>
      <c r="D1237">
        <v>131.10000600000001</v>
      </c>
      <c r="E1237">
        <v>131.779999</v>
      </c>
      <c r="F1237">
        <v>30733300</v>
      </c>
      <c r="G1237">
        <v>129.135808</v>
      </c>
      <c r="I1237" s="1">
        <v>42152</v>
      </c>
      <c r="J1237">
        <v>47.5</v>
      </c>
      <c r="K1237">
        <v>48.02</v>
      </c>
      <c r="L1237">
        <v>47.389999000000003</v>
      </c>
      <c r="M1237">
        <v>47.450001</v>
      </c>
      <c r="N1237">
        <v>19283700</v>
      </c>
      <c r="O1237">
        <v>46.166845000000002</v>
      </c>
      <c r="Q1237" s="1">
        <v>42152</v>
      </c>
      <c r="R1237">
        <v>56.110000999999997</v>
      </c>
      <c r="S1237">
        <v>56.299999</v>
      </c>
      <c r="T1237">
        <v>55.889999000000003</v>
      </c>
      <c r="U1237">
        <v>56.209999000000003</v>
      </c>
      <c r="V1237">
        <v>10348700</v>
      </c>
      <c r="W1237">
        <v>54.619954</v>
      </c>
      <c r="Y1237" s="1">
        <v>42152</v>
      </c>
      <c r="Z1237">
        <v>110.110001</v>
      </c>
      <c r="AA1237">
        <v>110.540001</v>
      </c>
      <c r="AB1237">
        <v>109.599998</v>
      </c>
      <c r="AC1237">
        <v>110.529999</v>
      </c>
      <c r="AD1237">
        <v>3392000</v>
      </c>
      <c r="AE1237">
        <v>108.40347199999999</v>
      </c>
      <c r="AG1237" s="1">
        <v>42152</v>
      </c>
      <c r="AH1237">
        <v>63.529998999999997</v>
      </c>
      <c r="AI1237">
        <v>63.950001</v>
      </c>
      <c r="AJ1237">
        <v>63.110000999999997</v>
      </c>
      <c r="AK1237">
        <v>63.860000999999997</v>
      </c>
      <c r="AL1237">
        <v>5192500</v>
      </c>
      <c r="AM1237">
        <v>60.975017000000001</v>
      </c>
      <c r="AO1237" s="1">
        <v>42152</v>
      </c>
      <c r="AP1237">
        <v>85.110000999999997</v>
      </c>
      <c r="AQ1237">
        <v>85.57</v>
      </c>
      <c r="AR1237">
        <v>84.82</v>
      </c>
      <c r="AS1237">
        <v>85.110000999999997</v>
      </c>
      <c r="AT1237">
        <v>8038900</v>
      </c>
      <c r="AU1237">
        <v>82.150040000000004</v>
      </c>
      <c r="AW1237" s="1">
        <v>42152</v>
      </c>
      <c r="AX1237">
        <v>538.01000999999997</v>
      </c>
      <c r="AY1237">
        <v>540.60998500000005</v>
      </c>
      <c r="AZ1237">
        <v>536.25</v>
      </c>
      <c r="BA1237">
        <v>539.78002900000001</v>
      </c>
      <c r="BB1237">
        <v>1029800</v>
      </c>
      <c r="BC1237">
        <v>539.78002900000001</v>
      </c>
      <c r="BE1237" s="1">
        <v>42152</v>
      </c>
      <c r="BF1237">
        <v>197.66000399999999</v>
      </c>
      <c r="BG1237">
        <v>201.83999600000001</v>
      </c>
      <c r="BH1237">
        <v>197</v>
      </c>
      <c r="BI1237">
        <v>200.270004</v>
      </c>
      <c r="BJ1237">
        <v>2412800</v>
      </c>
      <c r="BK1237">
        <v>200.270004</v>
      </c>
      <c r="BM1237" s="1">
        <v>42152</v>
      </c>
      <c r="BN1237">
        <v>247.029999</v>
      </c>
      <c r="BO1237">
        <v>251.800003</v>
      </c>
      <c r="BP1237">
        <v>245.050003</v>
      </c>
      <c r="BQ1237">
        <v>251.449997</v>
      </c>
      <c r="BR1237">
        <v>3647300</v>
      </c>
      <c r="BS1237">
        <v>251.449997</v>
      </c>
      <c r="BU1237" s="1">
        <v>42152</v>
      </c>
      <c r="BV1237">
        <v>38.5</v>
      </c>
      <c r="BW1237">
        <v>38.990001999999997</v>
      </c>
      <c r="BX1237">
        <v>38.389999000000003</v>
      </c>
      <c r="BY1237">
        <v>38.599997999999999</v>
      </c>
      <c r="BZ1237">
        <v>1504100</v>
      </c>
      <c r="CA1237">
        <v>38.583879000000003</v>
      </c>
      <c r="CC1237" s="1">
        <v>42152</v>
      </c>
      <c r="CD1237">
        <v>18154.140630000002</v>
      </c>
      <c r="CE1237">
        <v>18154.140630000002</v>
      </c>
      <c r="CF1237">
        <v>18066.400389999999</v>
      </c>
      <c r="CG1237">
        <v>18126.119139999999</v>
      </c>
      <c r="CH1237">
        <v>67510000</v>
      </c>
      <c r="CI1237">
        <v>18126.119139999999</v>
      </c>
    </row>
    <row r="1238" spans="1:87" x14ac:dyDescent="0.25">
      <c r="A1238" s="3">
        <v>42153</v>
      </c>
      <c r="B1238">
        <v>131.229996</v>
      </c>
      <c r="C1238">
        <v>131.449997</v>
      </c>
      <c r="D1238">
        <v>129.89999399999999</v>
      </c>
      <c r="E1238">
        <v>130.279999</v>
      </c>
      <c r="F1238">
        <v>50884500</v>
      </c>
      <c r="G1238">
        <v>127.66590600000001</v>
      </c>
      <c r="I1238" s="1">
        <v>42153</v>
      </c>
      <c r="J1238">
        <v>47.43</v>
      </c>
      <c r="K1238">
        <v>47.57</v>
      </c>
      <c r="L1238">
        <v>46.59</v>
      </c>
      <c r="M1238">
        <v>46.860000999999997</v>
      </c>
      <c r="N1238">
        <v>36519600</v>
      </c>
      <c r="O1238">
        <v>45.592799999999997</v>
      </c>
      <c r="Q1238" s="1">
        <v>42153</v>
      </c>
      <c r="R1238">
        <v>56.25</v>
      </c>
      <c r="S1238">
        <v>56.259998000000003</v>
      </c>
      <c r="T1238">
        <v>55.68</v>
      </c>
      <c r="U1238">
        <v>55.959999000000003</v>
      </c>
      <c r="V1238">
        <v>17291500</v>
      </c>
      <c r="W1238">
        <v>54.377026000000001</v>
      </c>
      <c r="Y1238" s="1">
        <v>42153</v>
      </c>
      <c r="Z1238">
        <v>110.33000199999999</v>
      </c>
      <c r="AA1238">
        <v>110.519997</v>
      </c>
      <c r="AB1238">
        <v>109.410004</v>
      </c>
      <c r="AC1238">
        <v>110.370003</v>
      </c>
      <c r="AD1238">
        <v>5264900</v>
      </c>
      <c r="AE1238">
        <v>108.246554</v>
      </c>
      <c r="AG1238" s="1">
        <v>42153</v>
      </c>
      <c r="AH1238">
        <v>63.700001</v>
      </c>
      <c r="AI1238">
        <v>64.080001999999993</v>
      </c>
      <c r="AJ1238">
        <v>63.439999</v>
      </c>
      <c r="AK1238">
        <v>63.68</v>
      </c>
      <c r="AL1238">
        <v>5701600</v>
      </c>
      <c r="AM1238">
        <v>60.803148999999998</v>
      </c>
      <c r="AO1238" s="1">
        <v>42153</v>
      </c>
      <c r="AP1238">
        <v>85.099997999999999</v>
      </c>
      <c r="AQ1238">
        <v>85.580001999999993</v>
      </c>
      <c r="AR1238">
        <v>84.879997000000003</v>
      </c>
      <c r="AS1238">
        <v>85.199996999999996</v>
      </c>
      <c r="AT1238">
        <v>14631300</v>
      </c>
      <c r="AU1238">
        <v>82.236906000000005</v>
      </c>
      <c r="AW1238" s="1">
        <v>42153</v>
      </c>
      <c r="AX1238">
        <v>537.36999500000002</v>
      </c>
      <c r="AY1238">
        <v>538.63000499999998</v>
      </c>
      <c r="AZ1238">
        <v>531.45001200000002</v>
      </c>
      <c r="BA1238">
        <v>532.10998500000005</v>
      </c>
      <c r="BB1238">
        <v>2597400</v>
      </c>
      <c r="BC1238">
        <v>532.10998500000005</v>
      </c>
      <c r="BE1238" s="1">
        <v>42153</v>
      </c>
      <c r="BF1238">
        <v>201.029999</v>
      </c>
      <c r="BG1238">
        <v>201.21000699999999</v>
      </c>
      <c r="BH1238">
        <v>197.19000199999999</v>
      </c>
      <c r="BI1238">
        <v>197.39999399999999</v>
      </c>
      <c r="BJ1238">
        <v>2688600</v>
      </c>
      <c r="BK1238">
        <v>197.39999399999999</v>
      </c>
      <c r="BM1238" s="1">
        <v>42153</v>
      </c>
      <c r="BN1238">
        <v>251</v>
      </c>
      <c r="BO1238">
        <v>252.86999499999999</v>
      </c>
      <c r="BP1238">
        <v>249.429993</v>
      </c>
      <c r="BQ1238">
        <v>250.800003</v>
      </c>
      <c r="BR1238">
        <v>3789300</v>
      </c>
      <c r="BS1238">
        <v>250.800003</v>
      </c>
      <c r="BU1238" s="1">
        <v>42153</v>
      </c>
      <c r="BV1238">
        <v>38.700001</v>
      </c>
      <c r="BW1238">
        <v>38.880001</v>
      </c>
      <c r="BX1238">
        <v>38.07</v>
      </c>
      <c r="BY1238">
        <v>38.299999</v>
      </c>
      <c r="BZ1238">
        <v>2011600</v>
      </c>
      <c r="CA1238">
        <v>38.284005999999998</v>
      </c>
      <c r="CC1238" s="1">
        <v>42153</v>
      </c>
      <c r="CD1238">
        <v>18128.119139999999</v>
      </c>
      <c r="CE1238">
        <v>18128.119139999999</v>
      </c>
      <c r="CF1238">
        <v>17967.740229999999</v>
      </c>
      <c r="CG1238">
        <v>18010.679690000001</v>
      </c>
      <c r="CH1238">
        <v>139810000</v>
      </c>
      <c r="CI1238">
        <v>18010.679690000001</v>
      </c>
    </row>
    <row r="1239" spans="1:87" x14ac:dyDescent="0.25">
      <c r="A1239" s="3">
        <v>42156</v>
      </c>
      <c r="B1239">
        <v>130.279999</v>
      </c>
      <c r="C1239">
        <v>131.38999899999999</v>
      </c>
      <c r="D1239">
        <v>130.050003</v>
      </c>
      <c r="E1239">
        <v>130.53999300000001</v>
      </c>
      <c r="F1239">
        <v>32112800</v>
      </c>
      <c r="G1239">
        <v>127.92068399999999</v>
      </c>
      <c r="I1239" s="1">
        <v>42156</v>
      </c>
      <c r="J1239">
        <v>47.060001</v>
      </c>
      <c r="K1239">
        <v>47.77</v>
      </c>
      <c r="L1239">
        <v>46.619999</v>
      </c>
      <c r="M1239">
        <v>47.23</v>
      </c>
      <c r="N1239">
        <v>28837300</v>
      </c>
      <c r="O1239">
        <v>45.952793</v>
      </c>
      <c r="Q1239" s="1">
        <v>42156</v>
      </c>
      <c r="R1239">
        <v>56.240001999999997</v>
      </c>
      <c r="S1239">
        <v>56.490001999999997</v>
      </c>
      <c r="T1239">
        <v>55.799999</v>
      </c>
      <c r="U1239">
        <v>56.040000999999997</v>
      </c>
      <c r="V1239">
        <v>15746200</v>
      </c>
      <c r="W1239">
        <v>54.454763999999997</v>
      </c>
      <c r="Y1239" s="1">
        <v>42156</v>
      </c>
      <c r="Z1239">
        <v>111.480003</v>
      </c>
      <c r="AA1239">
        <v>111.769997</v>
      </c>
      <c r="AB1239">
        <v>110.550003</v>
      </c>
      <c r="AC1239">
        <v>110.959999</v>
      </c>
      <c r="AD1239">
        <v>6778900</v>
      </c>
      <c r="AE1239">
        <v>108.825199</v>
      </c>
      <c r="AG1239" s="1">
        <v>42156</v>
      </c>
      <c r="AH1239">
        <v>64.459998999999996</v>
      </c>
      <c r="AI1239">
        <v>64.470000999999996</v>
      </c>
      <c r="AJ1239">
        <v>63.240001999999997</v>
      </c>
      <c r="AK1239">
        <v>63.610000999999997</v>
      </c>
      <c r="AL1239">
        <v>4140400</v>
      </c>
      <c r="AM1239">
        <v>60.736311999999998</v>
      </c>
      <c r="AO1239" s="1">
        <v>42156</v>
      </c>
      <c r="AP1239">
        <v>85.25</v>
      </c>
      <c r="AQ1239">
        <v>85.470000999999996</v>
      </c>
      <c r="AR1239">
        <v>84.800003000000004</v>
      </c>
      <c r="AS1239">
        <v>85.129997000000003</v>
      </c>
      <c r="AT1239">
        <v>9077500</v>
      </c>
      <c r="AU1239">
        <v>82.169341000000003</v>
      </c>
      <c r="AW1239" s="1">
        <v>42156</v>
      </c>
      <c r="AX1239">
        <v>536.78997800000002</v>
      </c>
      <c r="AY1239">
        <v>536.78997800000002</v>
      </c>
      <c r="AZ1239">
        <v>529.76000999999997</v>
      </c>
      <c r="BA1239">
        <v>533.98999000000003</v>
      </c>
      <c r="BB1239">
        <v>1904300</v>
      </c>
      <c r="BC1239">
        <v>533.98999000000003</v>
      </c>
      <c r="BE1239" s="1">
        <v>42156</v>
      </c>
      <c r="BF1239">
        <v>198.94000199999999</v>
      </c>
      <c r="BG1239">
        <v>202.63000500000001</v>
      </c>
      <c r="BH1239">
        <v>197.58000200000001</v>
      </c>
      <c r="BI1239">
        <v>201.55999800000001</v>
      </c>
      <c r="BJ1239">
        <v>2409400</v>
      </c>
      <c r="BK1239">
        <v>201.55999800000001</v>
      </c>
      <c r="BM1239" s="1">
        <v>42156</v>
      </c>
      <c r="BN1239">
        <v>251.41000399999999</v>
      </c>
      <c r="BO1239">
        <v>251.60000600000001</v>
      </c>
      <c r="BP1239">
        <v>247.470001</v>
      </c>
      <c r="BQ1239">
        <v>249.449997</v>
      </c>
      <c r="BR1239">
        <v>2505100</v>
      </c>
      <c r="BS1239">
        <v>249.449997</v>
      </c>
      <c r="BU1239" s="1">
        <v>42156</v>
      </c>
      <c r="BV1239">
        <v>38.349997999999999</v>
      </c>
      <c r="BW1239">
        <v>38.490001999999997</v>
      </c>
      <c r="BX1239">
        <v>37.740001999999997</v>
      </c>
      <c r="BY1239">
        <v>37.909999999999997</v>
      </c>
      <c r="BZ1239">
        <v>1506700</v>
      </c>
      <c r="CA1239">
        <v>37.894168999999998</v>
      </c>
      <c r="CC1239" s="1">
        <v>42156</v>
      </c>
      <c r="CD1239">
        <v>18017.820309999999</v>
      </c>
      <c r="CE1239">
        <v>18105.83008</v>
      </c>
      <c r="CF1239">
        <v>17982.060549999998</v>
      </c>
      <c r="CG1239">
        <v>18040.369139999999</v>
      </c>
      <c r="CH1239">
        <v>85640000</v>
      </c>
      <c r="CI1239">
        <v>18040.369139999999</v>
      </c>
    </row>
    <row r="1240" spans="1:87" x14ac:dyDescent="0.25">
      <c r="A1240" s="3">
        <v>42157</v>
      </c>
      <c r="B1240">
        <v>129.86000100000001</v>
      </c>
      <c r="C1240">
        <v>130.66000399999999</v>
      </c>
      <c r="D1240">
        <v>129.320007</v>
      </c>
      <c r="E1240">
        <v>129.96000699999999</v>
      </c>
      <c r="F1240">
        <v>33667600</v>
      </c>
      <c r="G1240">
        <v>127.352335</v>
      </c>
      <c r="I1240" s="1">
        <v>42157</v>
      </c>
      <c r="J1240">
        <v>46.93</v>
      </c>
      <c r="K1240">
        <v>47.349997999999999</v>
      </c>
      <c r="L1240">
        <v>46.619999</v>
      </c>
      <c r="M1240">
        <v>46.919998</v>
      </c>
      <c r="N1240">
        <v>21498300</v>
      </c>
      <c r="O1240">
        <v>45.651175000000002</v>
      </c>
      <c r="Q1240" s="1">
        <v>42157</v>
      </c>
      <c r="R1240">
        <v>56.009998000000003</v>
      </c>
      <c r="S1240">
        <v>56.450001</v>
      </c>
      <c r="T1240">
        <v>55.740001999999997</v>
      </c>
      <c r="U1240">
        <v>56.18</v>
      </c>
      <c r="V1240">
        <v>13148700</v>
      </c>
      <c r="W1240">
        <v>54.590803999999999</v>
      </c>
      <c r="Y1240" s="1">
        <v>42157</v>
      </c>
      <c r="Z1240">
        <v>110.91999800000001</v>
      </c>
      <c r="AA1240">
        <v>111.25</v>
      </c>
      <c r="AB1240">
        <v>110.019997</v>
      </c>
      <c r="AC1240">
        <v>110.75</v>
      </c>
      <c r="AD1240">
        <v>4425900</v>
      </c>
      <c r="AE1240">
        <v>108.61924</v>
      </c>
      <c r="AG1240" s="1">
        <v>42157</v>
      </c>
      <c r="AH1240">
        <v>63.700001</v>
      </c>
      <c r="AI1240">
        <v>64.319999999999993</v>
      </c>
      <c r="AJ1240">
        <v>63.41</v>
      </c>
      <c r="AK1240">
        <v>64.069999999999993</v>
      </c>
      <c r="AL1240">
        <v>5076800</v>
      </c>
      <c r="AM1240">
        <v>61.175530000000002</v>
      </c>
      <c r="AO1240" s="1">
        <v>42157</v>
      </c>
      <c r="AP1240">
        <v>85.120002999999997</v>
      </c>
      <c r="AQ1240">
        <v>85.589995999999999</v>
      </c>
      <c r="AR1240">
        <v>84.910004000000001</v>
      </c>
      <c r="AS1240">
        <v>85.139999000000003</v>
      </c>
      <c r="AT1240">
        <v>9328300</v>
      </c>
      <c r="AU1240">
        <v>82.178995999999998</v>
      </c>
      <c r="AW1240" s="1">
        <v>42157</v>
      </c>
      <c r="AX1240">
        <v>532.92999299999997</v>
      </c>
      <c r="AY1240">
        <v>543</v>
      </c>
      <c r="AZ1240">
        <v>531.330017</v>
      </c>
      <c r="BA1240">
        <v>539.17999299999997</v>
      </c>
      <c r="BB1240">
        <v>1939000</v>
      </c>
      <c r="BC1240">
        <v>539.17999299999997</v>
      </c>
      <c r="BE1240" s="1">
        <v>42157</v>
      </c>
      <c r="BF1240">
        <v>199.679993</v>
      </c>
      <c r="BG1240">
        <v>203.36999499999999</v>
      </c>
      <c r="BH1240">
        <v>199.35000600000001</v>
      </c>
      <c r="BI1240">
        <v>203.36000100000001</v>
      </c>
      <c r="BJ1240">
        <v>2305300</v>
      </c>
      <c r="BK1240">
        <v>203.36000100000001</v>
      </c>
      <c r="BM1240" s="1">
        <v>42157</v>
      </c>
      <c r="BN1240">
        <v>248.91999799999999</v>
      </c>
      <c r="BO1240">
        <v>249.39999399999999</v>
      </c>
      <c r="BP1240">
        <v>246.300003</v>
      </c>
      <c r="BQ1240">
        <v>248.35000600000001</v>
      </c>
      <c r="BR1240">
        <v>2134800</v>
      </c>
      <c r="BS1240">
        <v>248.35000600000001</v>
      </c>
      <c r="BU1240" s="1">
        <v>42157</v>
      </c>
      <c r="BV1240">
        <v>37.509998000000003</v>
      </c>
      <c r="BW1240">
        <v>37.630001</v>
      </c>
      <c r="BX1240">
        <v>37.130001</v>
      </c>
      <c r="BY1240">
        <v>37.25</v>
      </c>
      <c r="BZ1240">
        <v>1319800</v>
      </c>
      <c r="CA1240">
        <v>37.234445000000001</v>
      </c>
      <c r="CC1240" s="1">
        <v>42157</v>
      </c>
      <c r="CD1240">
        <v>18033.33008</v>
      </c>
      <c r="CE1240">
        <v>18091.869139999999</v>
      </c>
      <c r="CF1240">
        <v>17925.33008</v>
      </c>
      <c r="CG1240">
        <v>18011.939450000002</v>
      </c>
      <c r="CH1240">
        <v>77550000</v>
      </c>
      <c r="CI1240">
        <v>18011.939450000002</v>
      </c>
    </row>
    <row r="1241" spans="1:87" x14ac:dyDescent="0.25">
      <c r="A1241" s="3">
        <v>42158</v>
      </c>
      <c r="B1241">
        <v>130.66000399999999</v>
      </c>
      <c r="C1241">
        <v>130.94000199999999</v>
      </c>
      <c r="D1241">
        <v>129.89999399999999</v>
      </c>
      <c r="E1241">
        <v>130.11999499999999</v>
      </c>
      <c r="F1241">
        <v>30889400</v>
      </c>
      <c r="G1241">
        <v>127.509113</v>
      </c>
      <c r="I1241" s="1">
        <v>42158</v>
      </c>
      <c r="J1241">
        <v>47.369999</v>
      </c>
      <c r="K1241">
        <v>47.740001999999997</v>
      </c>
      <c r="L1241">
        <v>46.82</v>
      </c>
      <c r="M1241">
        <v>46.849997999999999</v>
      </c>
      <c r="N1241">
        <v>28002200</v>
      </c>
      <c r="O1241">
        <v>45.583067999999997</v>
      </c>
      <c r="Q1241" s="1">
        <v>42158</v>
      </c>
      <c r="R1241">
        <v>56.349997999999999</v>
      </c>
      <c r="S1241">
        <v>57.200001</v>
      </c>
      <c r="T1241">
        <v>56.349997999999999</v>
      </c>
      <c r="U1241">
        <v>56.91</v>
      </c>
      <c r="V1241">
        <v>16197700</v>
      </c>
      <c r="W1241">
        <v>55.300153000000002</v>
      </c>
      <c r="Y1241" s="1">
        <v>42158</v>
      </c>
      <c r="Z1241">
        <v>110.75</v>
      </c>
      <c r="AA1241">
        <v>111.82</v>
      </c>
      <c r="AB1241">
        <v>110.5</v>
      </c>
      <c r="AC1241">
        <v>111.16999800000001</v>
      </c>
      <c r="AD1241">
        <v>4510300</v>
      </c>
      <c r="AE1241">
        <v>109.031158</v>
      </c>
      <c r="AG1241" s="1">
        <v>42158</v>
      </c>
      <c r="AH1241">
        <v>63.810001</v>
      </c>
      <c r="AI1241">
        <v>64.290001000000004</v>
      </c>
      <c r="AJ1241">
        <v>63.619999</v>
      </c>
      <c r="AK1241">
        <v>63.799999</v>
      </c>
      <c r="AL1241">
        <v>5380800</v>
      </c>
      <c r="AM1241">
        <v>60.917726999999999</v>
      </c>
      <c r="AO1241" s="1">
        <v>42158</v>
      </c>
      <c r="AP1241">
        <v>85.230002999999996</v>
      </c>
      <c r="AQ1241">
        <v>85.839995999999999</v>
      </c>
      <c r="AR1241">
        <v>84.860000999999997</v>
      </c>
      <c r="AS1241">
        <v>84.949996999999996</v>
      </c>
      <c r="AT1241">
        <v>8179500</v>
      </c>
      <c r="AU1241">
        <v>81.995600999999994</v>
      </c>
      <c r="AW1241" s="1">
        <v>42158</v>
      </c>
      <c r="AX1241">
        <v>539.90997300000004</v>
      </c>
      <c r="AY1241">
        <v>543.5</v>
      </c>
      <c r="AZ1241">
        <v>537.10998500000005</v>
      </c>
      <c r="BA1241">
        <v>540.30999799999995</v>
      </c>
      <c r="BB1241">
        <v>1714500</v>
      </c>
      <c r="BC1241">
        <v>540.30999799999995</v>
      </c>
      <c r="BE1241" s="1">
        <v>42158</v>
      </c>
      <c r="BF1241">
        <v>203</v>
      </c>
      <c r="BG1241">
        <v>206.5</v>
      </c>
      <c r="BH1241">
        <v>201.05999800000001</v>
      </c>
      <c r="BI1241">
        <v>203.88000500000001</v>
      </c>
      <c r="BJ1241">
        <v>2891400</v>
      </c>
      <c r="BK1241">
        <v>203.88000500000001</v>
      </c>
      <c r="BM1241" s="1">
        <v>42158</v>
      </c>
      <c r="BN1241">
        <v>248.199997</v>
      </c>
      <c r="BO1241">
        <v>250.720001</v>
      </c>
      <c r="BP1241">
        <v>247.009995</v>
      </c>
      <c r="BQ1241">
        <v>248.990005</v>
      </c>
      <c r="BR1241">
        <v>1775500</v>
      </c>
      <c r="BS1241">
        <v>248.990005</v>
      </c>
      <c r="BU1241" s="1">
        <v>42158</v>
      </c>
      <c r="BV1241">
        <v>37.119999</v>
      </c>
      <c r="BW1241">
        <v>37.139999000000003</v>
      </c>
      <c r="BX1241">
        <v>36.549999</v>
      </c>
      <c r="BY1241">
        <v>36.790000999999997</v>
      </c>
      <c r="BZ1241">
        <v>2023100</v>
      </c>
      <c r="CA1241">
        <v>36.774638000000003</v>
      </c>
      <c r="CC1241" s="1">
        <v>42158</v>
      </c>
      <c r="CD1241">
        <v>18018.41992</v>
      </c>
      <c r="CE1241">
        <v>18168.089840000001</v>
      </c>
      <c r="CF1241">
        <v>18010.41992</v>
      </c>
      <c r="CG1241">
        <v>18076.269530000001</v>
      </c>
      <c r="CH1241">
        <v>73120000</v>
      </c>
      <c r="CI1241">
        <v>18076.269530000001</v>
      </c>
    </row>
    <row r="1242" spans="1:87" x14ac:dyDescent="0.25">
      <c r="A1242" s="3">
        <v>42159</v>
      </c>
      <c r="B1242">
        <v>129.58000200000001</v>
      </c>
      <c r="C1242">
        <v>130.58000200000001</v>
      </c>
      <c r="D1242">
        <v>128.91000399999999</v>
      </c>
      <c r="E1242">
        <v>129.36000100000001</v>
      </c>
      <c r="F1242">
        <v>38450100</v>
      </c>
      <c r="G1242">
        <v>126.764368</v>
      </c>
      <c r="I1242" s="1">
        <v>42159</v>
      </c>
      <c r="J1242">
        <v>46.790000999999997</v>
      </c>
      <c r="K1242">
        <v>47.16</v>
      </c>
      <c r="L1242">
        <v>46.200001</v>
      </c>
      <c r="M1242">
        <v>46.360000999999997</v>
      </c>
      <c r="N1242">
        <v>27745500</v>
      </c>
      <c r="O1242">
        <v>45.106321000000001</v>
      </c>
      <c r="Q1242" s="1">
        <v>42159</v>
      </c>
      <c r="R1242">
        <v>56.529998999999997</v>
      </c>
      <c r="S1242">
        <v>56.889999000000003</v>
      </c>
      <c r="T1242">
        <v>55.93</v>
      </c>
      <c r="U1242">
        <v>56.139999000000003</v>
      </c>
      <c r="V1242">
        <v>17627100</v>
      </c>
      <c r="W1242">
        <v>54.551934000000003</v>
      </c>
      <c r="Y1242" s="1">
        <v>42159</v>
      </c>
      <c r="Z1242">
        <v>110.949997</v>
      </c>
      <c r="AA1242">
        <v>111.25</v>
      </c>
      <c r="AB1242">
        <v>109.989998</v>
      </c>
      <c r="AC1242">
        <v>110.300003</v>
      </c>
      <c r="AD1242">
        <v>5748200</v>
      </c>
      <c r="AE1242">
        <v>108.17790100000001</v>
      </c>
      <c r="AG1242" s="1">
        <v>42159</v>
      </c>
      <c r="AH1242">
        <v>63.41</v>
      </c>
      <c r="AI1242">
        <v>63.740001999999997</v>
      </c>
      <c r="AJ1242">
        <v>62.93</v>
      </c>
      <c r="AK1242">
        <v>63</v>
      </c>
      <c r="AL1242">
        <v>5361700</v>
      </c>
      <c r="AM1242">
        <v>60.153869</v>
      </c>
      <c r="AO1242" s="1">
        <v>42159</v>
      </c>
      <c r="AP1242">
        <v>84.699996999999996</v>
      </c>
      <c r="AQ1242">
        <v>84.889999000000003</v>
      </c>
      <c r="AR1242">
        <v>83.779999000000004</v>
      </c>
      <c r="AS1242">
        <v>84.220000999999996</v>
      </c>
      <c r="AT1242">
        <v>12607300</v>
      </c>
      <c r="AU1242">
        <v>81.290993</v>
      </c>
      <c r="AW1242" s="1">
        <v>42159</v>
      </c>
      <c r="AX1242">
        <v>537.76000999999997</v>
      </c>
      <c r="AY1242">
        <v>540.59002699999996</v>
      </c>
      <c r="AZ1242">
        <v>534.32000700000003</v>
      </c>
      <c r="BA1242">
        <v>536.70001200000002</v>
      </c>
      <c r="BB1242">
        <v>1348300</v>
      </c>
      <c r="BC1242">
        <v>536.70001200000002</v>
      </c>
      <c r="BE1242" s="1">
        <v>42159</v>
      </c>
      <c r="BF1242">
        <v>202.929993</v>
      </c>
      <c r="BG1242">
        <v>204.5</v>
      </c>
      <c r="BH1242">
        <v>201</v>
      </c>
      <c r="BI1242">
        <v>204.33000200000001</v>
      </c>
      <c r="BJ1242">
        <v>2789500</v>
      </c>
      <c r="BK1242">
        <v>204.33000200000001</v>
      </c>
      <c r="BM1242" s="1">
        <v>42159</v>
      </c>
      <c r="BN1242">
        <v>247.5</v>
      </c>
      <c r="BO1242">
        <v>249.300003</v>
      </c>
      <c r="BP1242">
        <v>245.71000699999999</v>
      </c>
      <c r="BQ1242">
        <v>245.91999799999999</v>
      </c>
      <c r="BR1242">
        <v>2453600</v>
      </c>
      <c r="BS1242">
        <v>245.91999799999999</v>
      </c>
      <c r="BU1242" s="1">
        <v>42159</v>
      </c>
      <c r="BV1242">
        <v>36.439999</v>
      </c>
      <c r="BW1242">
        <v>36.810001</v>
      </c>
      <c r="BX1242">
        <v>35.889999000000003</v>
      </c>
      <c r="BY1242">
        <v>36.090000000000003</v>
      </c>
      <c r="BZ1242">
        <v>2219600</v>
      </c>
      <c r="CA1242">
        <v>36.074928999999997</v>
      </c>
      <c r="CC1242" s="1">
        <v>42159</v>
      </c>
      <c r="CD1242">
        <v>18072.470700000002</v>
      </c>
      <c r="CE1242">
        <v>18087.150389999999</v>
      </c>
      <c r="CF1242">
        <v>17876.949219999999</v>
      </c>
      <c r="CG1242">
        <v>17905.58008</v>
      </c>
      <c r="CH1242">
        <v>93470000</v>
      </c>
      <c r="CI1242">
        <v>17905.58008</v>
      </c>
    </row>
    <row r="1243" spans="1:87" x14ac:dyDescent="0.25">
      <c r="A1243" s="3">
        <v>42160</v>
      </c>
      <c r="B1243">
        <v>129.5</v>
      </c>
      <c r="C1243">
        <v>129.69000199999999</v>
      </c>
      <c r="D1243">
        <v>128.36000100000001</v>
      </c>
      <c r="E1243">
        <v>128.64999399999999</v>
      </c>
      <c r="F1243">
        <v>35626800</v>
      </c>
      <c r="G1243">
        <v>126.068608</v>
      </c>
      <c r="I1243" s="1">
        <v>42160</v>
      </c>
      <c r="J1243">
        <v>46.310001</v>
      </c>
      <c r="K1243">
        <v>46.52</v>
      </c>
      <c r="L1243">
        <v>45.84</v>
      </c>
      <c r="M1243">
        <v>46.139999000000003</v>
      </c>
      <c r="N1243">
        <v>25438100</v>
      </c>
      <c r="O1243">
        <v>44.892268999999999</v>
      </c>
      <c r="Q1243" s="1">
        <v>42160</v>
      </c>
      <c r="R1243">
        <v>57.040000999999997</v>
      </c>
      <c r="S1243">
        <v>57.220001000000003</v>
      </c>
      <c r="T1243">
        <v>56.400002000000001</v>
      </c>
      <c r="U1243">
        <v>56.610000999999997</v>
      </c>
      <c r="V1243">
        <v>16890300</v>
      </c>
      <c r="W1243">
        <v>55.00864</v>
      </c>
      <c r="Y1243" s="1">
        <v>42160</v>
      </c>
      <c r="Z1243">
        <v>110.300003</v>
      </c>
      <c r="AA1243">
        <v>110.769997</v>
      </c>
      <c r="AB1243">
        <v>109.800003</v>
      </c>
      <c r="AC1243">
        <v>110.300003</v>
      </c>
      <c r="AD1243">
        <v>4323500</v>
      </c>
      <c r="AE1243">
        <v>108.17790100000001</v>
      </c>
      <c r="AG1243" s="1">
        <v>42160</v>
      </c>
      <c r="AH1243">
        <v>62.759998000000003</v>
      </c>
      <c r="AI1243">
        <v>64.220000999999996</v>
      </c>
      <c r="AJ1243">
        <v>62.709999000000003</v>
      </c>
      <c r="AK1243">
        <v>63.040000999999997</v>
      </c>
      <c r="AL1243">
        <v>5809900</v>
      </c>
      <c r="AM1243">
        <v>60.192062999999997</v>
      </c>
      <c r="AO1243" s="1">
        <v>42160</v>
      </c>
      <c r="AP1243">
        <v>84.129997000000003</v>
      </c>
      <c r="AQ1243">
        <v>85</v>
      </c>
      <c r="AR1243">
        <v>83.980002999999996</v>
      </c>
      <c r="AS1243">
        <v>84.279999000000004</v>
      </c>
      <c r="AT1243">
        <v>11388500</v>
      </c>
      <c r="AU1243">
        <v>81.348904000000005</v>
      </c>
      <c r="AW1243" s="1">
        <v>42160</v>
      </c>
      <c r="AX1243">
        <v>536.34997599999997</v>
      </c>
      <c r="AY1243">
        <v>537.20001200000002</v>
      </c>
      <c r="AZ1243">
        <v>532.52002000000005</v>
      </c>
      <c r="BA1243">
        <v>533.330017</v>
      </c>
      <c r="BB1243">
        <v>1388200</v>
      </c>
      <c r="BC1243">
        <v>533.330017</v>
      </c>
      <c r="BE1243" s="1">
        <v>42160</v>
      </c>
      <c r="BF1243">
        <v>203.66999799999999</v>
      </c>
      <c r="BG1243">
        <v>209.259995</v>
      </c>
      <c r="BH1243">
        <v>203.16000399999999</v>
      </c>
      <c r="BI1243">
        <v>205.88999899999999</v>
      </c>
      <c r="BJ1243">
        <v>2993200</v>
      </c>
      <c r="BK1243">
        <v>205.88999899999999</v>
      </c>
      <c r="BM1243" s="1">
        <v>42160</v>
      </c>
      <c r="BN1243">
        <v>246</v>
      </c>
      <c r="BO1243">
        <v>249.699997</v>
      </c>
      <c r="BP1243">
        <v>245.679993</v>
      </c>
      <c r="BQ1243">
        <v>249.13999899999999</v>
      </c>
      <c r="BR1243">
        <v>3022000</v>
      </c>
      <c r="BS1243">
        <v>249.13999899999999</v>
      </c>
      <c r="BU1243" s="1">
        <v>42160</v>
      </c>
      <c r="BV1243">
        <v>35.389999000000003</v>
      </c>
      <c r="BW1243">
        <v>35.490001999999997</v>
      </c>
      <c r="BX1243">
        <v>34.560001</v>
      </c>
      <c r="BY1243">
        <v>34.970001000000003</v>
      </c>
      <c r="BZ1243">
        <v>3595700</v>
      </c>
      <c r="CA1243">
        <v>34.955398000000002</v>
      </c>
      <c r="CC1243" s="1">
        <v>42160</v>
      </c>
      <c r="CD1243">
        <v>17905.380860000001</v>
      </c>
      <c r="CE1243">
        <v>17940.779299999998</v>
      </c>
      <c r="CF1243">
        <v>17822.900389999999</v>
      </c>
      <c r="CG1243">
        <v>17849.460940000001</v>
      </c>
      <c r="CH1243">
        <v>89140000</v>
      </c>
      <c r="CI1243">
        <v>17849.460940000001</v>
      </c>
    </row>
    <row r="1244" spans="1:87" x14ac:dyDescent="0.25">
      <c r="A1244" s="3">
        <v>42163</v>
      </c>
      <c r="B1244">
        <v>128.89999399999999</v>
      </c>
      <c r="C1244">
        <v>129.21000699999999</v>
      </c>
      <c r="D1244">
        <v>126.83000199999999</v>
      </c>
      <c r="E1244">
        <v>127.800003</v>
      </c>
      <c r="F1244">
        <v>52674800</v>
      </c>
      <c r="G1244">
        <v>125.23567199999999</v>
      </c>
      <c r="I1244" s="1">
        <v>42163</v>
      </c>
      <c r="J1244">
        <v>46.299999</v>
      </c>
      <c r="K1244">
        <v>46.43</v>
      </c>
      <c r="L1244">
        <v>45.669998</v>
      </c>
      <c r="M1244">
        <v>45.73</v>
      </c>
      <c r="N1244">
        <v>22121600</v>
      </c>
      <c r="O1244">
        <v>44.493357000000003</v>
      </c>
      <c r="Q1244" s="1">
        <v>42163</v>
      </c>
      <c r="R1244">
        <v>56.939999</v>
      </c>
      <c r="S1244">
        <v>56.939999</v>
      </c>
      <c r="T1244">
        <v>56.119999</v>
      </c>
      <c r="U1244">
        <v>56.119999</v>
      </c>
      <c r="V1244">
        <v>14248400</v>
      </c>
      <c r="W1244">
        <v>54.532499000000001</v>
      </c>
      <c r="Y1244" s="1">
        <v>42163</v>
      </c>
      <c r="Z1244">
        <v>110.029999</v>
      </c>
      <c r="AA1244">
        <v>110.239998</v>
      </c>
      <c r="AB1244">
        <v>109.209999</v>
      </c>
      <c r="AC1244">
        <v>109.290001</v>
      </c>
      <c r="AD1244">
        <v>6068100</v>
      </c>
      <c r="AE1244">
        <v>107.187331</v>
      </c>
      <c r="AG1244" s="1">
        <v>42163</v>
      </c>
      <c r="AH1244">
        <v>62.919998</v>
      </c>
      <c r="AI1244">
        <v>63.470001000000003</v>
      </c>
      <c r="AJ1244">
        <v>62.779998999999997</v>
      </c>
      <c r="AK1244">
        <v>63.43</v>
      </c>
      <c r="AL1244">
        <v>6630600</v>
      </c>
      <c r="AM1244">
        <v>60.564442999999997</v>
      </c>
      <c r="AO1244" s="1">
        <v>42163</v>
      </c>
      <c r="AP1244">
        <v>84.18</v>
      </c>
      <c r="AQ1244">
        <v>85.209998999999996</v>
      </c>
      <c r="AR1244">
        <v>83.93</v>
      </c>
      <c r="AS1244">
        <v>84.849997999999999</v>
      </c>
      <c r="AT1244">
        <v>12244700</v>
      </c>
      <c r="AU1244">
        <v>81.899079999999998</v>
      </c>
      <c r="AW1244" s="1">
        <v>42163</v>
      </c>
      <c r="AX1244">
        <v>533.30999799999995</v>
      </c>
      <c r="AY1244">
        <v>534.11999500000002</v>
      </c>
      <c r="AZ1244">
        <v>526.23999000000003</v>
      </c>
      <c r="BA1244">
        <v>526.830017</v>
      </c>
      <c r="BB1244">
        <v>1520600</v>
      </c>
      <c r="BC1244">
        <v>526.830017</v>
      </c>
      <c r="BE1244" s="1">
        <v>42163</v>
      </c>
      <c r="BF1244">
        <v>206.800003</v>
      </c>
      <c r="BG1244">
        <v>207.88999899999999</v>
      </c>
      <c r="BH1244">
        <v>201.820007</v>
      </c>
      <c r="BI1244">
        <v>203.14999399999999</v>
      </c>
      <c r="BJ1244">
        <v>2435300</v>
      </c>
      <c r="BK1244">
        <v>203.14999399999999</v>
      </c>
      <c r="BM1244" s="1">
        <v>42163</v>
      </c>
      <c r="BN1244">
        <v>250.85000600000001</v>
      </c>
      <c r="BO1244">
        <v>258.75</v>
      </c>
      <c r="BP1244">
        <v>250.30999800000001</v>
      </c>
      <c r="BQ1244">
        <v>256.290009</v>
      </c>
      <c r="BR1244">
        <v>5017000</v>
      </c>
      <c r="BS1244">
        <v>256.290009</v>
      </c>
      <c r="BU1244" s="1">
        <v>42163</v>
      </c>
      <c r="BV1244">
        <v>34.790000999999997</v>
      </c>
      <c r="BW1244">
        <v>35.080002</v>
      </c>
      <c r="BX1244">
        <v>34.599997999999999</v>
      </c>
      <c r="BY1244">
        <v>34.639999000000003</v>
      </c>
      <c r="BZ1244">
        <v>1899300</v>
      </c>
      <c r="CA1244">
        <v>34.625534000000002</v>
      </c>
      <c r="CC1244" s="1">
        <v>42163</v>
      </c>
      <c r="CD1244">
        <v>17849.460940000001</v>
      </c>
      <c r="CE1244">
        <v>17852.349610000001</v>
      </c>
      <c r="CF1244">
        <v>17760.609380000002</v>
      </c>
      <c r="CG1244">
        <v>17766.550780000001</v>
      </c>
      <c r="CH1244">
        <v>86300000</v>
      </c>
      <c r="CI1244">
        <v>17766.550780000001</v>
      </c>
    </row>
    <row r="1245" spans="1:87" x14ac:dyDescent="0.25">
      <c r="A1245" s="3">
        <v>42164</v>
      </c>
      <c r="B1245">
        <v>126.699997</v>
      </c>
      <c r="C1245">
        <v>128.08000200000001</v>
      </c>
      <c r="D1245">
        <v>125.620003</v>
      </c>
      <c r="E1245">
        <v>127.41999800000001</v>
      </c>
      <c r="F1245">
        <v>56075400</v>
      </c>
      <c r="G1245">
        <v>124.863292</v>
      </c>
      <c r="I1245" s="1">
        <v>42164</v>
      </c>
      <c r="J1245">
        <v>45.759998000000003</v>
      </c>
      <c r="K1245">
        <v>45.939999</v>
      </c>
      <c r="L1245">
        <v>45.459999000000003</v>
      </c>
      <c r="M1245">
        <v>45.650002000000001</v>
      </c>
      <c r="N1245">
        <v>24406100</v>
      </c>
      <c r="O1245">
        <v>44.415522000000003</v>
      </c>
      <c r="Q1245" s="1">
        <v>42164</v>
      </c>
      <c r="R1245">
        <v>56.23</v>
      </c>
      <c r="S1245">
        <v>56.93</v>
      </c>
      <c r="T1245">
        <v>56</v>
      </c>
      <c r="U1245">
        <v>56.700001</v>
      </c>
      <c r="V1245">
        <v>14669900</v>
      </c>
      <c r="W1245">
        <v>55.096094000000001</v>
      </c>
      <c r="Y1245" s="1">
        <v>42164</v>
      </c>
      <c r="Z1245">
        <v>109.349998</v>
      </c>
      <c r="AA1245">
        <v>109.410004</v>
      </c>
      <c r="AB1245">
        <v>107.650002</v>
      </c>
      <c r="AC1245">
        <v>108.519997</v>
      </c>
      <c r="AD1245">
        <v>7711800</v>
      </c>
      <c r="AE1245">
        <v>106.432141</v>
      </c>
      <c r="AG1245" s="1">
        <v>42164</v>
      </c>
      <c r="AH1245">
        <v>63.779998999999997</v>
      </c>
      <c r="AI1245">
        <v>64.330001999999993</v>
      </c>
      <c r="AJ1245">
        <v>63.060001</v>
      </c>
      <c r="AK1245">
        <v>63.060001</v>
      </c>
      <c r="AL1245">
        <v>6316900</v>
      </c>
      <c r="AM1245">
        <v>60.21116</v>
      </c>
      <c r="AO1245" s="1">
        <v>42164</v>
      </c>
      <c r="AP1245">
        <v>85.290001000000004</v>
      </c>
      <c r="AQ1245">
        <v>85.43</v>
      </c>
      <c r="AR1245">
        <v>84.489998</v>
      </c>
      <c r="AS1245">
        <v>84.580001999999993</v>
      </c>
      <c r="AT1245">
        <v>8105500</v>
      </c>
      <c r="AU1245">
        <v>81.638474000000002</v>
      </c>
      <c r="AW1245" s="1">
        <v>42164</v>
      </c>
      <c r="AX1245">
        <v>527.55999799999995</v>
      </c>
      <c r="AY1245">
        <v>529.20001200000002</v>
      </c>
      <c r="AZ1245">
        <v>523.01000999999997</v>
      </c>
      <c r="BA1245">
        <v>526.69000200000005</v>
      </c>
      <c r="BB1245">
        <v>1455300</v>
      </c>
      <c r="BC1245">
        <v>526.69000200000005</v>
      </c>
      <c r="BE1245" s="1">
        <v>42164</v>
      </c>
      <c r="BF1245">
        <v>201.970001</v>
      </c>
      <c r="BG1245">
        <v>203.85000600000001</v>
      </c>
      <c r="BH1245">
        <v>200.69000199999999</v>
      </c>
      <c r="BI1245">
        <v>202.55999800000001</v>
      </c>
      <c r="BJ1245">
        <v>2180400</v>
      </c>
      <c r="BK1245">
        <v>202.55999800000001</v>
      </c>
      <c r="BM1245" s="1">
        <v>42164</v>
      </c>
      <c r="BN1245">
        <v>255.39999399999999</v>
      </c>
      <c r="BO1245">
        <v>257.73998999999998</v>
      </c>
      <c r="BP1245">
        <v>254.13999899999999</v>
      </c>
      <c r="BQ1245">
        <v>256</v>
      </c>
      <c r="BR1245">
        <v>2611100</v>
      </c>
      <c r="BS1245">
        <v>256</v>
      </c>
      <c r="BU1245" s="1">
        <v>42164</v>
      </c>
      <c r="BV1245">
        <v>35.029998999999997</v>
      </c>
      <c r="BW1245">
        <v>35.18</v>
      </c>
      <c r="BX1245">
        <v>34.5</v>
      </c>
      <c r="BY1245">
        <v>34.580002</v>
      </c>
      <c r="BZ1245">
        <v>1576300</v>
      </c>
      <c r="CA1245">
        <v>34.565562</v>
      </c>
      <c r="CC1245" s="1">
        <v>42164</v>
      </c>
      <c r="CD1245">
        <v>17766.949219999999</v>
      </c>
      <c r="CE1245">
        <v>17817.83008</v>
      </c>
      <c r="CF1245">
        <v>17714.970700000002</v>
      </c>
      <c r="CG1245">
        <v>17764.039059999999</v>
      </c>
      <c r="CH1245">
        <v>90550000</v>
      </c>
      <c r="CI1245">
        <v>17764.039059999999</v>
      </c>
    </row>
    <row r="1246" spans="1:87" x14ac:dyDescent="0.25">
      <c r="A1246" s="3">
        <v>42165</v>
      </c>
      <c r="B1246">
        <v>127.91999800000001</v>
      </c>
      <c r="C1246">
        <v>129.33999600000001</v>
      </c>
      <c r="D1246">
        <v>127.849998</v>
      </c>
      <c r="E1246">
        <v>128.88000500000001</v>
      </c>
      <c r="F1246">
        <v>39087300</v>
      </c>
      <c r="G1246">
        <v>126.294003</v>
      </c>
      <c r="I1246" s="1">
        <v>42165</v>
      </c>
      <c r="J1246">
        <v>45.790000999999997</v>
      </c>
      <c r="K1246">
        <v>46.830002</v>
      </c>
      <c r="L1246">
        <v>45.689999</v>
      </c>
      <c r="M1246">
        <v>46.610000999999997</v>
      </c>
      <c r="N1246">
        <v>28417400</v>
      </c>
      <c r="O1246">
        <v>45.349559999999997</v>
      </c>
      <c r="Q1246" s="1">
        <v>42165</v>
      </c>
      <c r="R1246">
        <v>56.98</v>
      </c>
      <c r="S1246">
        <v>57.57</v>
      </c>
      <c r="T1246">
        <v>56.91</v>
      </c>
      <c r="U1246">
        <v>57.209999000000003</v>
      </c>
      <c r="V1246">
        <v>18622400</v>
      </c>
      <c r="W1246">
        <v>55.591665999999996</v>
      </c>
      <c r="Y1246" s="1">
        <v>42165</v>
      </c>
      <c r="Z1246">
        <v>108.900002</v>
      </c>
      <c r="AA1246">
        <v>110.25</v>
      </c>
      <c r="AB1246">
        <v>108.730003</v>
      </c>
      <c r="AC1246">
        <v>110</v>
      </c>
      <c r="AD1246">
        <v>5128700</v>
      </c>
      <c r="AE1246">
        <v>107.88367</v>
      </c>
      <c r="AG1246" s="1">
        <v>42165</v>
      </c>
      <c r="AH1246">
        <v>63.91</v>
      </c>
      <c r="AI1246">
        <v>64.239998</v>
      </c>
      <c r="AJ1246">
        <v>63.490001999999997</v>
      </c>
      <c r="AK1246">
        <v>64.019997000000004</v>
      </c>
      <c r="AL1246">
        <v>4776300</v>
      </c>
      <c r="AM1246">
        <v>61.127785000000003</v>
      </c>
      <c r="AO1246" s="1">
        <v>42165</v>
      </c>
      <c r="AP1246">
        <v>85.839995999999999</v>
      </c>
      <c r="AQ1246">
        <v>85.970000999999996</v>
      </c>
      <c r="AR1246">
        <v>85</v>
      </c>
      <c r="AS1246">
        <v>85.209998999999996</v>
      </c>
      <c r="AT1246">
        <v>10147000</v>
      </c>
      <c r="AU1246">
        <v>82.246561</v>
      </c>
      <c r="AW1246" s="1">
        <v>42165</v>
      </c>
      <c r="AX1246">
        <v>529.35998500000005</v>
      </c>
      <c r="AY1246">
        <v>538.35998500000005</v>
      </c>
      <c r="AZ1246">
        <v>529.34997599999997</v>
      </c>
      <c r="BA1246">
        <v>536.69000200000005</v>
      </c>
      <c r="BB1246">
        <v>1815000</v>
      </c>
      <c r="BC1246">
        <v>536.69000200000005</v>
      </c>
      <c r="BE1246" s="1">
        <v>42165</v>
      </c>
      <c r="BF1246">
        <v>202.770004</v>
      </c>
      <c r="BG1246">
        <v>206.71000699999999</v>
      </c>
      <c r="BH1246">
        <v>202.429993</v>
      </c>
      <c r="BI1246">
        <v>204.63000500000001</v>
      </c>
      <c r="BJ1246">
        <v>2524100</v>
      </c>
      <c r="BK1246">
        <v>204.63000500000001</v>
      </c>
      <c r="BM1246" s="1">
        <v>42165</v>
      </c>
      <c r="BN1246">
        <v>251.89999399999999</v>
      </c>
      <c r="BO1246">
        <v>254</v>
      </c>
      <c r="BP1246">
        <v>248.5</v>
      </c>
      <c r="BQ1246">
        <v>250.699997</v>
      </c>
      <c r="BR1246">
        <v>3454500</v>
      </c>
      <c r="BS1246">
        <v>250.699997</v>
      </c>
      <c r="BU1246" s="1">
        <v>42165</v>
      </c>
      <c r="BV1246">
        <v>35.479999999999997</v>
      </c>
      <c r="BW1246">
        <v>35.709999000000003</v>
      </c>
      <c r="BX1246">
        <v>34.990001999999997</v>
      </c>
      <c r="BY1246">
        <v>35.340000000000003</v>
      </c>
      <c r="BZ1246">
        <v>2816000</v>
      </c>
      <c r="CA1246">
        <v>35.325243</v>
      </c>
      <c r="CC1246" s="1">
        <v>42165</v>
      </c>
      <c r="CD1246">
        <v>17765.380860000001</v>
      </c>
      <c r="CE1246">
        <v>18045.140630000002</v>
      </c>
      <c r="CF1246">
        <v>17765.380860000001</v>
      </c>
      <c r="CG1246">
        <v>18000.400389999999</v>
      </c>
      <c r="CH1246">
        <v>96980000</v>
      </c>
      <c r="CI1246">
        <v>18000.400389999999</v>
      </c>
    </row>
    <row r="1247" spans="1:87" x14ac:dyDescent="0.25">
      <c r="A1247" s="3">
        <v>42166</v>
      </c>
      <c r="B1247">
        <v>129.179993</v>
      </c>
      <c r="C1247">
        <v>130.179993</v>
      </c>
      <c r="D1247">
        <v>128.479996</v>
      </c>
      <c r="E1247">
        <v>128.58999600000001</v>
      </c>
      <c r="F1247">
        <v>35390900</v>
      </c>
      <c r="G1247">
        <v>126.00981400000001</v>
      </c>
      <c r="I1247" s="1">
        <v>42166</v>
      </c>
      <c r="J1247">
        <v>46.66</v>
      </c>
      <c r="K1247">
        <v>46.919998</v>
      </c>
      <c r="L1247">
        <v>46.130001</v>
      </c>
      <c r="M1247">
        <v>46.439999</v>
      </c>
      <c r="N1247">
        <v>27347800</v>
      </c>
      <c r="O1247">
        <v>45.184156000000002</v>
      </c>
      <c r="Q1247" s="1">
        <v>42166</v>
      </c>
      <c r="R1247">
        <v>57.259998000000003</v>
      </c>
      <c r="S1247">
        <v>57.57</v>
      </c>
      <c r="T1247">
        <v>57.07</v>
      </c>
      <c r="U1247">
        <v>57.259998000000003</v>
      </c>
      <c r="V1247">
        <v>13943300</v>
      </c>
      <c r="W1247">
        <v>55.640250999999999</v>
      </c>
      <c r="Y1247" s="1">
        <v>42166</v>
      </c>
      <c r="Z1247">
        <v>110.010002</v>
      </c>
      <c r="AA1247">
        <v>110.959999</v>
      </c>
      <c r="AB1247">
        <v>110.010002</v>
      </c>
      <c r="AC1247">
        <v>110.620003</v>
      </c>
      <c r="AD1247">
        <v>5036300</v>
      </c>
      <c r="AE1247">
        <v>108.491744</v>
      </c>
      <c r="AG1247" s="1">
        <v>42166</v>
      </c>
      <c r="AH1247">
        <v>63.970001000000003</v>
      </c>
      <c r="AI1247">
        <v>64.239998</v>
      </c>
      <c r="AJ1247">
        <v>63.849997999999999</v>
      </c>
      <c r="AK1247">
        <v>64.029999000000004</v>
      </c>
      <c r="AL1247">
        <v>3890700</v>
      </c>
      <c r="AM1247">
        <v>61.137335999999998</v>
      </c>
      <c r="AO1247" s="1">
        <v>42166</v>
      </c>
      <c r="AP1247">
        <v>85.300003000000004</v>
      </c>
      <c r="AQ1247">
        <v>85.699996999999996</v>
      </c>
      <c r="AR1247">
        <v>84.889999000000003</v>
      </c>
      <c r="AS1247">
        <v>85.089995999999999</v>
      </c>
      <c r="AT1247">
        <v>7759300</v>
      </c>
      <c r="AU1247">
        <v>82.130730999999997</v>
      </c>
      <c r="AW1247" s="1">
        <v>42166</v>
      </c>
      <c r="AX1247">
        <v>538.42498799999998</v>
      </c>
      <c r="AY1247">
        <v>538.97997999999995</v>
      </c>
      <c r="AZ1247">
        <v>533.02002000000005</v>
      </c>
      <c r="BA1247">
        <v>534.60998500000005</v>
      </c>
      <c r="BB1247">
        <v>1217500</v>
      </c>
      <c r="BC1247">
        <v>534.60998500000005</v>
      </c>
      <c r="BE1247" s="1">
        <v>42166</v>
      </c>
      <c r="BF1247">
        <v>204.88999899999999</v>
      </c>
      <c r="BG1247">
        <v>208</v>
      </c>
      <c r="BH1247">
        <v>204.88999899999999</v>
      </c>
      <c r="BI1247">
        <v>206.770004</v>
      </c>
      <c r="BJ1247">
        <v>2208300</v>
      </c>
      <c r="BK1247">
        <v>206.770004</v>
      </c>
      <c r="BM1247" s="1">
        <v>42166</v>
      </c>
      <c r="BN1247">
        <v>253.259995</v>
      </c>
      <c r="BO1247">
        <v>254.36999499999999</v>
      </c>
      <c r="BP1247">
        <v>250.429993</v>
      </c>
      <c r="BQ1247">
        <v>251.41000399999999</v>
      </c>
      <c r="BR1247">
        <v>2044100</v>
      </c>
      <c r="BS1247">
        <v>251.41000399999999</v>
      </c>
      <c r="BU1247" s="1">
        <v>42166</v>
      </c>
      <c r="BV1247">
        <v>34.599997999999999</v>
      </c>
      <c r="BW1247">
        <v>34.799999</v>
      </c>
      <c r="BX1247">
        <v>34.150002000000001</v>
      </c>
      <c r="BY1247">
        <v>34.610000999999997</v>
      </c>
      <c r="BZ1247">
        <v>2228700</v>
      </c>
      <c r="CA1247">
        <v>34.595548000000001</v>
      </c>
      <c r="CC1247" s="1">
        <v>42166</v>
      </c>
      <c r="CD1247">
        <v>18001.269530000001</v>
      </c>
      <c r="CE1247">
        <v>18109.769530000001</v>
      </c>
      <c r="CF1247">
        <v>18001.269530000001</v>
      </c>
      <c r="CG1247">
        <v>18039.369139999999</v>
      </c>
      <c r="CH1247">
        <v>89490000</v>
      </c>
      <c r="CI1247">
        <v>18039.369139999999</v>
      </c>
    </row>
    <row r="1248" spans="1:87" x14ac:dyDescent="0.25">
      <c r="A1248" s="3">
        <v>42167</v>
      </c>
      <c r="B1248">
        <v>128.19000199999999</v>
      </c>
      <c r="C1248">
        <v>128.33000200000001</v>
      </c>
      <c r="D1248">
        <v>127.110001</v>
      </c>
      <c r="E1248">
        <v>127.16999800000001</v>
      </c>
      <c r="F1248">
        <v>36886200</v>
      </c>
      <c r="G1248">
        <v>124.618308</v>
      </c>
      <c r="I1248" s="1">
        <v>42167</v>
      </c>
      <c r="J1248">
        <v>46.220001000000003</v>
      </c>
      <c r="K1248">
        <v>46.470001000000003</v>
      </c>
      <c r="L1248">
        <v>45.900002000000001</v>
      </c>
      <c r="M1248">
        <v>45.970001000000003</v>
      </c>
      <c r="N1248">
        <v>23931000</v>
      </c>
      <c r="O1248">
        <v>44.726868000000003</v>
      </c>
      <c r="Q1248" s="1">
        <v>42167</v>
      </c>
      <c r="R1248">
        <v>57.130001</v>
      </c>
      <c r="S1248">
        <v>57.290000999999997</v>
      </c>
      <c r="T1248">
        <v>56.740001999999997</v>
      </c>
      <c r="U1248">
        <v>57.09</v>
      </c>
      <c r="V1248">
        <v>13439000</v>
      </c>
      <c r="W1248">
        <v>55.475062000000001</v>
      </c>
      <c r="Y1248" s="1">
        <v>42167</v>
      </c>
      <c r="Z1248">
        <v>110.33000199999999</v>
      </c>
      <c r="AA1248">
        <v>110.529999</v>
      </c>
      <c r="AB1248">
        <v>109.540001</v>
      </c>
      <c r="AC1248">
        <v>109.949997</v>
      </c>
      <c r="AD1248">
        <v>4009900</v>
      </c>
      <c r="AE1248">
        <v>107.83462900000001</v>
      </c>
      <c r="AG1248" s="1">
        <v>42167</v>
      </c>
      <c r="AH1248">
        <v>63.759998000000003</v>
      </c>
      <c r="AI1248">
        <v>63.849997999999999</v>
      </c>
      <c r="AJ1248">
        <v>63.130001</v>
      </c>
      <c r="AK1248">
        <v>63.509998000000003</v>
      </c>
      <c r="AL1248">
        <v>4996900</v>
      </c>
      <c r="AM1248">
        <v>60.640827000000002</v>
      </c>
      <c r="AO1248" s="1">
        <v>42167</v>
      </c>
      <c r="AP1248">
        <v>84.580001999999993</v>
      </c>
      <c r="AQ1248">
        <v>84.68</v>
      </c>
      <c r="AR1248">
        <v>83.860000999999997</v>
      </c>
      <c r="AS1248">
        <v>84.019997000000004</v>
      </c>
      <c r="AT1248">
        <v>8347300</v>
      </c>
      <c r="AU1248">
        <v>81.097943999999998</v>
      </c>
      <c r="AW1248" s="1">
        <v>42167</v>
      </c>
      <c r="AX1248">
        <v>531.59997599999997</v>
      </c>
      <c r="AY1248">
        <v>533.11999500000002</v>
      </c>
      <c r="AZ1248">
        <v>530.15997300000004</v>
      </c>
      <c r="BA1248">
        <v>532.330017</v>
      </c>
      <c r="BB1248">
        <v>955800</v>
      </c>
      <c r="BC1248">
        <v>532.330017</v>
      </c>
      <c r="BE1248" s="1">
        <v>42167</v>
      </c>
      <c r="BF1248">
        <v>206.85000600000001</v>
      </c>
      <c r="BG1248">
        <v>209.83999600000001</v>
      </c>
      <c r="BH1248">
        <v>206.070007</v>
      </c>
      <c r="BI1248">
        <v>207.60000600000001</v>
      </c>
      <c r="BJ1248">
        <v>2562700</v>
      </c>
      <c r="BK1248">
        <v>207.60000600000001</v>
      </c>
      <c r="BM1248" s="1">
        <v>42167</v>
      </c>
      <c r="BN1248">
        <v>250.21000699999999</v>
      </c>
      <c r="BO1248">
        <v>253.46000699999999</v>
      </c>
      <c r="BP1248">
        <v>250.21000699999999</v>
      </c>
      <c r="BQ1248">
        <v>250.69000199999999</v>
      </c>
      <c r="BR1248">
        <v>1422300</v>
      </c>
      <c r="BS1248">
        <v>250.69000199999999</v>
      </c>
      <c r="BU1248" s="1">
        <v>42167</v>
      </c>
      <c r="BV1248">
        <v>34.020000000000003</v>
      </c>
      <c r="BW1248">
        <v>34.419998</v>
      </c>
      <c r="BX1248">
        <v>33.959999000000003</v>
      </c>
      <c r="BY1248">
        <v>34.330002</v>
      </c>
      <c r="BZ1248">
        <v>2213000</v>
      </c>
      <c r="CA1248">
        <v>34.315666</v>
      </c>
      <c r="CC1248" s="1">
        <v>42167</v>
      </c>
      <c r="CD1248">
        <v>18035.83008</v>
      </c>
      <c r="CE1248">
        <v>18035.83008</v>
      </c>
      <c r="CF1248">
        <v>17857.070309999999</v>
      </c>
      <c r="CG1248">
        <v>17898.839840000001</v>
      </c>
      <c r="CH1248">
        <v>83760000</v>
      </c>
      <c r="CI1248">
        <v>17898.839840000001</v>
      </c>
    </row>
    <row r="1249" spans="1:87" x14ac:dyDescent="0.25">
      <c r="A1249" s="3">
        <v>42170</v>
      </c>
      <c r="B1249">
        <v>126.099998</v>
      </c>
      <c r="C1249">
        <v>127.239998</v>
      </c>
      <c r="D1249">
        <v>125.709999</v>
      </c>
      <c r="E1249">
        <v>126.91999800000001</v>
      </c>
      <c r="F1249">
        <v>43988900</v>
      </c>
      <c r="G1249">
        <v>124.373324</v>
      </c>
      <c r="I1249" s="1">
        <v>42170</v>
      </c>
      <c r="J1249">
        <v>45.450001</v>
      </c>
      <c r="K1249">
        <v>45.650002000000001</v>
      </c>
      <c r="L1249">
        <v>45.02</v>
      </c>
      <c r="M1249">
        <v>45.48</v>
      </c>
      <c r="N1249">
        <v>33254500</v>
      </c>
      <c r="O1249">
        <v>44.250117000000003</v>
      </c>
      <c r="Q1249" s="1">
        <v>42170</v>
      </c>
      <c r="R1249">
        <v>56.650002000000001</v>
      </c>
      <c r="S1249">
        <v>57.07</v>
      </c>
      <c r="T1249">
        <v>56.48</v>
      </c>
      <c r="U1249">
        <v>56.98</v>
      </c>
      <c r="V1249">
        <v>12920600</v>
      </c>
      <c r="W1249">
        <v>55.368172999999999</v>
      </c>
      <c r="Y1249" s="1">
        <v>42170</v>
      </c>
      <c r="Z1249">
        <v>109.269997</v>
      </c>
      <c r="AA1249">
        <v>110.410004</v>
      </c>
      <c r="AB1249">
        <v>108.93</v>
      </c>
      <c r="AC1249">
        <v>110.18</v>
      </c>
      <c r="AD1249">
        <v>5742200</v>
      </c>
      <c r="AE1249">
        <v>108.06020700000001</v>
      </c>
      <c r="AG1249" s="1">
        <v>42170</v>
      </c>
      <c r="AH1249">
        <v>63.080002</v>
      </c>
      <c r="AI1249">
        <v>63.639999000000003</v>
      </c>
      <c r="AJ1249">
        <v>62.799999</v>
      </c>
      <c r="AK1249">
        <v>63.27</v>
      </c>
      <c r="AL1249">
        <v>4710200</v>
      </c>
      <c r="AM1249">
        <v>60.411672000000003</v>
      </c>
      <c r="AO1249" s="1">
        <v>42170</v>
      </c>
      <c r="AP1249">
        <v>83.529999000000004</v>
      </c>
      <c r="AQ1249">
        <v>83.980002999999996</v>
      </c>
      <c r="AR1249">
        <v>83.190002000000007</v>
      </c>
      <c r="AS1249">
        <v>83.720000999999996</v>
      </c>
      <c r="AT1249">
        <v>9563900</v>
      </c>
      <c r="AU1249">
        <v>80.808381999999995</v>
      </c>
      <c r="AW1249" s="1">
        <v>42170</v>
      </c>
      <c r="AX1249">
        <v>528</v>
      </c>
      <c r="AY1249">
        <v>528.29998799999998</v>
      </c>
      <c r="AZ1249">
        <v>524</v>
      </c>
      <c r="BA1249">
        <v>527.20001200000002</v>
      </c>
      <c r="BB1249">
        <v>1632700</v>
      </c>
      <c r="BC1249">
        <v>527.20001200000002</v>
      </c>
      <c r="BE1249" s="1">
        <v>42170</v>
      </c>
      <c r="BF1249">
        <v>204.11000100000001</v>
      </c>
      <c r="BG1249">
        <v>205.91999799999999</v>
      </c>
      <c r="BH1249">
        <v>202.550003</v>
      </c>
      <c r="BI1249">
        <v>205.729996</v>
      </c>
      <c r="BJ1249">
        <v>1385500</v>
      </c>
      <c r="BK1249">
        <v>205.729996</v>
      </c>
      <c r="BM1249" s="1">
        <v>42170</v>
      </c>
      <c r="BN1249">
        <v>249.699997</v>
      </c>
      <c r="BO1249">
        <v>251.279999</v>
      </c>
      <c r="BP1249">
        <v>246.009995</v>
      </c>
      <c r="BQ1249">
        <v>250.38000500000001</v>
      </c>
      <c r="BR1249">
        <v>2186200</v>
      </c>
      <c r="BS1249">
        <v>250.38000500000001</v>
      </c>
      <c r="BU1249" s="1">
        <v>42170</v>
      </c>
      <c r="BV1249">
        <v>34.389999000000003</v>
      </c>
      <c r="BW1249">
        <v>34.689999</v>
      </c>
      <c r="BX1249">
        <v>34.18</v>
      </c>
      <c r="BY1249">
        <v>34.380001</v>
      </c>
      <c r="BZ1249">
        <v>1745000</v>
      </c>
      <c r="CA1249">
        <v>34.365644000000003</v>
      </c>
      <c r="CC1249" s="1">
        <v>42170</v>
      </c>
      <c r="CD1249">
        <v>17890.759770000001</v>
      </c>
      <c r="CE1249">
        <v>17890.759770000001</v>
      </c>
      <c r="CF1249">
        <v>17698.41992</v>
      </c>
      <c r="CG1249">
        <v>17791.16992</v>
      </c>
      <c r="CH1249">
        <v>91920000</v>
      </c>
      <c r="CI1249">
        <v>17791.16992</v>
      </c>
    </row>
    <row r="1250" spans="1:87" x14ac:dyDescent="0.25">
      <c r="A1250" s="3">
        <v>42171</v>
      </c>
      <c r="B1250">
        <v>127.029999</v>
      </c>
      <c r="C1250">
        <v>127.849998</v>
      </c>
      <c r="D1250">
        <v>126.370003</v>
      </c>
      <c r="E1250">
        <v>127.599998</v>
      </c>
      <c r="F1250">
        <v>31494100</v>
      </c>
      <c r="G1250">
        <v>125.03968</v>
      </c>
      <c r="I1250" s="1">
        <v>42171</v>
      </c>
      <c r="J1250">
        <v>45.349997999999999</v>
      </c>
      <c r="K1250">
        <v>46.240001999999997</v>
      </c>
      <c r="L1250">
        <v>45.299999</v>
      </c>
      <c r="M1250">
        <v>45.830002</v>
      </c>
      <c r="N1250">
        <v>27070300</v>
      </c>
      <c r="O1250">
        <v>44.590654999999998</v>
      </c>
      <c r="Q1250" s="1">
        <v>42171</v>
      </c>
      <c r="R1250">
        <v>56.849997999999999</v>
      </c>
      <c r="S1250">
        <v>57.240001999999997</v>
      </c>
      <c r="T1250">
        <v>56.73</v>
      </c>
      <c r="U1250">
        <v>57.220001000000003</v>
      </c>
      <c r="V1250">
        <v>10476100</v>
      </c>
      <c r="W1250">
        <v>55.601385000000001</v>
      </c>
      <c r="Y1250" s="1">
        <v>42171</v>
      </c>
      <c r="Z1250">
        <v>110.349998</v>
      </c>
      <c r="AA1250">
        <v>111.290001</v>
      </c>
      <c r="AB1250">
        <v>109.900002</v>
      </c>
      <c r="AC1250">
        <v>111.05999799999999</v>
      </c>
      <c r="AD1250">
        <v>3848300</v>
      </c>
      <c r="AE1250">
        <v>108.92327400000001</v>
      </c>
      <c r="AG1250" s="1">
        <v>42171</v>
      </c>
      <c r="AH1250">
        <v>63.439999</v>
      </c>
      <c r="AI1250">
        <v>63.549999</v>
      </c>
      <c r="AJ1250">
        <v>62.689999</v>
      </c>
      <c r="AK1250">
        <v>63.43</v>
      </c>
      <c r="AL1250">
        <v>5310200</v>
      </c>
      <c r="AM1250">
        <v>60.564442999999997</v>
      </c>
      <c r="AO1250" s="1">
        <v>42171</v>
      </c>
      <c r="AP1250">
        <v>83.809997999999993</v>
      </c>
      <c r="AQ1250">
        <v>84.75</v>
      </c>
      <c r="AR1250">
        <v>83.400002000000001</v>
      </c>
      <c r="AS1250">
        <v>84.68</v>
      </c>
      <c r="AT1250">
        <v>9100100</v>
      </c>
      <c r="AU1250">
        <v>81.734994</v>
      </c>
      <c r="AW1250" s="1">
        <v>42171</v>
      </c>
      <c r="AX1250">
        <v>528.40002400000003</v>
      </c>
      <c r="AY1250">
        <v>529.64001499999995</v>
      </c>
      <c r="AZ1250">
        <v>525.55999799999995</v>
      </c>
      <c r="BA1250">
        <v>528.15002400000003</v>
      </c>
      <c r="BB1250">
        <v>1071800</v>
      </c>
      <c r="BC1250">
        <v>528.15002400000003</v>
      </c>
      <c r="BE1250" s="1">
        <v>42171</v>
      </c>
      <c r="BF1250">
        <v>204</v>
      </c>
      <c r="BG1250">
        <v>206.69000199999999</v>
      </c>
      <c r="BH1250">
        <v>203.699997</v>
      </c>
      <c r="BI1250">
        <v>205</v>
      </c>
      <c r="BJ1250">
        <v>1686000</v>
      </c>
      <c r="BK1250">
        <v>205</v>
      </c>
      <c r="BM1250" s="1">
        <v>42171</v>
      </c>
      <c r="BN1250">
        <v>250.13000500000001</v>
      </c>
      <c r="BO1250">
        <v>253.44000199999999</v>
      </c>
      <c r="BP1250">
        <v>249.10000600000001</v>
      </c>
      <c r="BQ1250">
        <v>253.11999499999999</v>
      </c>
      <c r="BR1250">
        <v>1984700</v>
      </c>
      <c r="BS1250">
        <v>253.11999499999999</v>
      </c>
      <c r="BU1250" s="1">
        <v>42171</v>
      </c>
      <c r="BV1250">
        <v>34.590000000000003</v>
      </c>
      <c r="BW1250">
        <v>34.82</v>
      </c>
      <c r="BX1250">
        <v>34.380001</v>
      </c>
      <c r="BY1250">
        <v>34.560001</v>
      </c>
      <c r="BZ1250">
        <v>1646600</v>
      </c>
      <c r="CA1250">
        <v>34.545569</v>
      </c>
      <c r="CC1250" s="1">
        <v>42171</v>
      </c>
      <c r="CD1250">
        <v>17787.429690000001</v>
      </c>
      <c r="CE1250">
        <v>17919.619139999999</v>
      </c>
      <c r="CF1250">
        <v>17774.119139999999</v>
      </c>
      <c r="CG1250">
        <v>17904.480469999999</v>
      </c>
      <c r="CH1250">
        <v>77510000</v>
      </c>
      <c r="CI1250">
        <v>17904.480469999999</v>
      </c>
    </row>
    <row r="1251" spans="1:87" x14ac:dyDescent="0.25">
      <c r="A1251" s="3">
        <v>42172</v>
      </c>
      <c r="B1251">
        <v>127.720001</v>
      </c>
      <c r="C1251">
        <v>127.879997</v>
      </c>
      <c r="D1251">
        <v>126.739998</v>
      </c>
      <c r="E1251">
        <v>127.300003</v>
      </c>
      <c r="F1251">
        <v>32918100</v>
      </c>
      <c r="G1251">
        <v>124.745705</v>
      </c>
      <c r="I1251" s="1">
        <v>42172</v>
      </c>
      <c r="J1251">
        <v>45.73</v>
      </c>
      <c r="K1251">
        <v>46.07</v>
      </c>
      <c r="L1251">
        <v>45.360000999999997</v>
      </c>
      <c r="M1251">
        <v>45.970001000000003</v>
      </c>
      <c r="N1251">
        <v>28704100</v>
      </c>
      <c r="O1251">
        <v>44.726868000000003</v>
      </c>
      <c r="Q1251" s="1">
        <v>42172</v>
      </c>
      <c r="R1251">
        <v>57.310001</v>
      </c>
      <c r="S1251">
        <v>57.549999</v>
      </c>
      <c r="T1251">
        <v>57.099997999999999</v>
      </c>
      <c r="U1251">
        <v>57.169998</v>
      </c>
      <c r="V1251">
        <v>17497700</v>
      </c>
      <c r="W1251">
        <v>55.552796999999998</v>
      </c>
      <c r="Y1251" s="1">
        <v>42172</v>
      </c>
      <c r="Z1251">
        <v>111.199997</v>
      </c>
      <c r="AA1251">
        <v>111.94000200000001</v>
      </c>
      <c r="AB1251">
        <v>110.879997</v>
      </c>
      <c r="AC1251">
        <v>111.489998</v>
      </c>
      <c r="AD1251">
        <v>4732300</v>
      </c>
      <c r="AE1251">
        <v>109.345001</v>
      </c>
      <c r="AG1251" s="1">
        <v>42172</v>
      </c>
      <c r="AH1251">
        <v>63.880001</v>
      </c>
      <c r="AI1251">
        <v>64.129997000000003</v>
      </c>
      <c r="AJ1251">
        <v>62.709999000000003</v>
      </c>
      <c r="AK1251">
        <v>63.09</v>
      </c>
      <c r="AL1251">
        <v>4741000</v>
      </c>
      <c r="AM1251">
        <v>60.239803000000002</v>
      </c>
      <c r="AO1251" s="1">
        <v>42172</v>
      </c>
      <c r="AP1251">
        <v>85.029999000000004</v>
      </c>
      <c r="AQ1251">
        <v>85.129997000000003</v>
      </c>
      <c r="AR1251">
        <v>84.410004000000001</v>
      </c>
      <c r="AS1251">
        <v>84.730002999999996</v>
      </c>
      <c r="AT1251">
        <v>9090200</v>
      </c>
      <c r="AU1251">
        <v>81.783258000000004</v>
      </c>
      <c r="AW1251" s="1">
        <v>42172</v>
      </c>
      <c r="AX1251">
        <v>529.36999500000002</v>
      </c>
      <c r="AY1251">
        <v>530.97997999999995</v>
      </c>
      <c r="AZ1251">
        <v>525.09997599999997</v>
      </c>
      <c r="BA1251">
        <v>529.26000999999997</v>
      </c>
      <c r="BB1251">
        <v>1294200</v>
      </c>
      <c r="BC1251">
        <v>529.26000999999997</v>
      </c>
      <c r="BE1251" s="1">
        <v>42172</v>
      </c>
      <c r="BF1251">
        <v>207.89999399999999</v>
      </c>
      <c r="BG1251">
        <v>211.36000100000001</v>
      </c>
      <c r="BH1251">
        <v>207.71000699999999</v>
      </c>
      <c r="BI1251">
        <v>209.509995</v>
      </c>
      <c r="BJ1251">
        <v>4281800</v>
      </c>
      <c r="BK1251">
        <v>209.509995</v>
      </c>
      <c r="BM1251" s="1">
        <v>42172</v>
      </c>
      <c r="BN1251">
        <v>252.16999799999999</v>
      </c>
      <c r="BO1251">
        <v>264.35998499999999</v>
      </c>
      <c r="BP1251">
        <v>252.020004</v>
      </c>
      <c r="BQ1251">
        <v>260.41000400000001</v>
      </c>
      <c r="BR1251">
        <v>5512900</v>
      </c>
      <c r="BS1251">
        <v>260.41000400000001</v>
      </c>
      <c r="BU1251" s="1">
        <v>42172</v>
      </c>
      <c r="BV1251">
        <v>34.599997999999999</v>
      </c>
      <c r="BW1251">
        <v>34.779998999999997</v>
      </c>
      <c r="BX1251">
        <v>34.229999999999997</v>
      </c>
      <c r="BY1251">
        <v>34.729999999999997</v>
      </c>
      <c r="BZ1251">
        <v>1462400</v>
      </c>
      <c r="CA1251">
        <v>34.715496999999999</v>
      </c>
      <c r="CC1251" s="1">
        <v>42172</v>
      </c>
      <c r="CD1251">
        <v>17909.58008</v>
      </c>
      <c r="CE1251">
        <v>17998</v>
      </c>
      <c r="CF1251">
        <v>17839.650389999999</v>
      </c>
      <c r="CG1251">
        <v>17935.740229999999</v>
      </c>
      <c r="CH1251">
        <v>92410000</v>
      </c>
      <c r="CI1251">
        <v>17935.740229999999</v>
      </c>
    </row>
    <row r="1252" spans="1:87" x14ac:dyDescent="0.25">
      <c r="A1252" s="3">
        <v>42173</v>
      </c>
      <c r="B1252">
        <v>127.230003</v>
      </c>
      <c r="C1252">
        <v>128.30999800000001</v>
      </c>
      <c r="D1252">
        <v>127.220001</v>
      </c>
      <c r="E1252">
        <v>127.879997</v>
      </c>
      <c r="F1252">
        <v>35407200</v>
      </c>
      <c r="G1252">
        <v>125.314061</v>
      </c>
      <c r="I1252" s="1">
        <v>42173</v>
      </c>
      <c r="J1252">
        <v>46.220001000000003</v>
      </c>
      <c r="K1252">
        <v>46.799999</v>
      </c>
      <c r="L1252">
        <v>46.169998</v>
      </c>
      <c r="M1252">
        <v>46.720001000000003</v>
      </c>
      <c r="N1252">
        <v>32658300</v>
      </c>
      <c r="O1252">
        <v>45.456586000000001</v>
      </c>
      <c r="Q1252" s="1">
        <v>42173</v>
      </c>
      <c r="R1252">
        <v>57.290000999999997</v>
      </c>
      <c r="S1252">
        <v>57.84</v>
      </c>
      <c r="T1252">
        <v>57.189999</v>
      </c>
      <c r="U1252">
        <v>57.700001</v>
      </c>
      <c r="V1252">
        <v>18299900</v>
      </c>
      <c r="W1252">
        <v>56.067807000000002</v>
      </c>
      <c r="Y1252" s="1">
        <v>42173</v>
      </c>
      <c r="Z1252">
        <v>111.83000199999999</v>
      </c>
      <c r="AA1252">
        <v>113.550003</v>
      </c>
      <c r="AB1252">
        <v>111.58000199999999</v>
      </c>
      <c r="AC1252">
        <v>113.220001</v>
      </c>
      <c r="AD1252">
        <v>6929900</v>
      </c>
      <c r="AE1252">
        <v>111.04172</v>
      </c>
      <c r="AG1252" s="1">
        <v>42173</v>
      </c>
      <c r="AH1252">
        <v>63.150002000000001</v>
      </c>
      <c r="AI1252">
        <v>63.5</v>
      </c>
      <c r="AJ1252">
        <v>62.799999</v>
      </c>
      <c r="AK1252">
        <v>62.93</v>
      </c>
      <c r="AL1252">
        <v>5413300</v>
      </c>
      <c r="AM1252">
        <v>60.087032000000001</v>
      </c>
      <c r="AO1252" s="1">
        <v>42173</v>
      </c>
      <c r="AP1252">
        <v>84.800003000000004</v>
      </c>
      <c r="AQ1252">
        <v>85.959998999999996</v>
      </c>
      <c r="AR1252">
        <v>84.720000999999996</v>
      </c>
      <c r="AS1252">
        <v>85.480002999999996</v>
      </c>
      <c r="AT1252">
        <v>10247800</v>
      </c>
      <c r="AU1252">
        <v>82.507175000000004</v>
      </c>
      <c r="AW1252" s="1">
        <v>42173</v>
      </c>
      <c r="AX1252">
        <v>531</v>
      </c>
      <c r="AY1252">
        <v>538.15002400000003</v>
      </c>
      <c r="AZ1252">
        <v>530.78997800000002</v>
      </c>
      <c r="BA1252">
        <v>536.72997999999995</v>
      </c>
      <c r="BB1252">
        <v>1833100</v>
      </c>
      <c r="BC1252">
        <v>536.72997999999995</v>
      </c>
      <c r="BE1252" s="1">
        <v>42173</v>
      </c>
      <c r="BF1252">
        <v>209.88999899999999</v>
      </c>
      <c r="BG1252">
        <v>210.779999</v>
      </c>
      <c r="BH1252">
        <v>208.020004</v>
      </c>
      <c r="BI1252">
        <v>210.699997</v>
      </c>
      <c r="BJ1252">
        <v>1998100</v>
      </c>
      <c r="BK1252">
        <v>210.699997</v>
      </c>
      <c r="BM1252" s="1">
        <v>42173</v>
      </c>
      <c r="BN1252">
        <v>262</v>
      </c>
      <c r="BO1252">
        <v>263.459991</v>
      </c>
      <c r="BP1252">
        <v>260.01998900000001</v>
      </c>
      <c r="BQ1252">
        <v>261.89001500000001</v>
      </c>
      <c r="BR1252">
        <v>2782700</v>
      </c>
      <c r="BS1252">
        <v>261.89001500000001</v>
      </c>
      <c r="BU1252" s="1">
        <v>42173</v>
      </c>
      <c r="BV1252">
        <v>35.409999999999997</v>
      </c>
      <c r="BW1252">
        <v>35.639999000000003</v>
      </c>
      <c r="BX1252">
        <v>35.330002</v>
      </c>
      <c r="BY1252">
        <v>35.369999</v>
      </c>
      <c r="BZ1252">
        <v>2442600</v>
      </c>
      <c r="CA1252">
        <v>35.355229000000001</v>
      </c>
      <c r="CC1252" s="1">
        <v>42173</v>
      </c>
      <c r="CD1252">
        <v>17944.609380000002</v>
      </c>
      <c r="CE1252">
        <v>18174.730469999999</v>
      </c>
      <c r="CF1252">
        <v>17944.609380000002</v>
      </c>
      <c r="CG1252">
        <v>18115.839840000001</v>
      </c>
      <c r="CH1252">
        <v>94460000</v>
      </c>
      <c r="CI1252">
        <v>18115.839840000001</v>
      </c>
    </row>
    <row r="1253" spans="1:87" x14ac:dyDescent="0.25">
      <c r="A1253" s="3">
        <v>42174</v>
      </c>
      <c r="B1253">
        <v>127.709999</v>
      </c>
      <c r="C1253">
        <v>127.82</v>
      </c>
      <c r="D1253">
        <v>126.400002</v>
      </c>
      <c r="E1253">
        <v>126.599998</v>
      </c>
      <c r="F1253">
        <v>54716900</v>
      </c>
      <c r="G1253">
        <v>124.059746</v>
      </c>
      <c r="I1253" s="1">
        <v>42174</v>
      </c>
      <c r="J1253">
        <v>46.790000999999997</v>
      </c>
      <c r="K1253">
        <v>46.830002</v>
      </c>
      <c r="L1253">
        <v>45.990001999999997</v>
      </c>
      <c r="M1253">
        <v>46.099997999999999</v>
      </c>
      <c r="N1253">
        <v>63837000</v>
      </c>
      <c r="O1253">
        <v>44.853349999999999</v>
      </c>
      <c r="Q1253" s="1">
        <v>42174</v>
      </c>
      <c r="R1253">
        <v>57.419998</v>
      </c>
      <c r="S1253">
        <v>57.57</v>
      </c>
      <c r="T1253">
        <v>57.049999</v>
      </c>
      <c r="U1253">
        <v>57.049999</v>
      </c>
      <c r="V1253">
        <v>36241100</v>
      </c>
      <c r="W1253">
        <v>55.436191999999998</v>
      </c>
      <c r="Y1253" s="1">
        <v>42174</v>
      </c>
      <c r="Z1253">
        <v>112.83000199999999</v>
      </c>
      <c r="AA1253">
        <v>113.480003</v>
      </c>
      <c r="AB1253">
        <v>112.400002</v>
      </c>
      <c r="AC1253">
        <v>112.620003</v>
      </c>
      <c r="AD1253">
        <v>9587700</v>
      </c>
      <c r="AE1253">
        <v>110.453265</v>
      </c>
      <c r="AG1253" s="1">
        <v>42174</v>
      </c>
      <c r="AH1253">
        <v>62.549999</v>
      </c>
      <c r="AI1253">
        <v>63.279998999999997</v>
      </c>
      <c r="AJ1253">
        <v>62.130001</v>
      </c>
      <c r="AK1253">
        <v>62.349997999999999</v>
      </c>
      <c r="AL1253">
        <v>13125900</v>
      </c>
      <c r="AM1253">
        <v>59.533231999999998</v>
      </c>
      <c r="AO1253" s="1">
        <v>42174</v>
      </c>
      <c r="AP1253">
        <v>84.919998000000007</v>
      </c>
      <c r="AQ1253">
        <v>85.480002999999996</v>
      </c>
      <c r="AR1253">
        <v>84.919998000000007</v>
      </c>
      <c r="AS1253">
        <v>85.209998999999996</v>
      </c>
      <c r="AT1253">
        <v>16129600</v>
      </c>
      <c r="AU1253">
        <v>82.246561</v>
      </c>
      <c r="AW1253" s="1">
        <v>42174</v>
      </c>
      <c r="AX1253">
        <v>537.21002199999998</v>
      </c>
      <c r="AY1253">
        <v>538.25</v>
      </c>
      <c r="AZ1253">
        <v>533.01000999999997</v>
      </c>
      <c r="BA1253">
        <v>536.69000200000005</v>
      </c>
      <c r="BB1253">
        <v>1893500</v>
      </c>
      <c r="BC1253">
        <v>536.69000200000005</v>
      </c>
      <c r="BE1253" s="1">
        <v>42174</v>
      </c>
      <c r="BF1253">
        <v>211.55999800000001</v>
      </c>
      <c r="BG1253">
        <v>212.14999399999999</v>
      </c>
      <c r="BH1253">
        <v>209.520004</v>
      </c>
      <c r="BI1253">
        <v>210.86999499999999</v>
      </c>
      <c r="BJ1253">
        <v>2539200</v>
      </c>
      <c r="BK1253">
        <v>210.86999499999999</v>
      </c>
      <c r="BM1253" s="1">
        <v>42174</v>
      </c>
      <c r="BN1253">
        <v>262.39999399999999</v>
      </c>
      <c r="BO1253">
        <v>263.79998799999998</v>
      </c>
      <c r="BP1253">
        <v>260.10000600000001</v>
      </c>
      <c r="BQ1253">
        <v>262.51001000000002</v>
      </c>
      <c r="BR1253">
        <v>2463000</v>
      </c>
      <c r="BS1253">
        <v>262.51001000000002</v>
      </c>
      <c r="BU1253" s="1">
        <v>42174</v>
      </c>
      <c r="BV1253">
        <v>34.799999</v>
      </c>
      <c r="BW1253">
        <v>35.07</v>
      </c>
      <c r="BX1253">
        <v>34.650002000000001</v>
      </c>
      <c r="BY1253">
        <v>34.770000000000003</v>
      </c>
      <c r="BZ1253">
        <v>1673600</v>
      </c>
      <c r="CA1253">
        <v>34.755481000000003</v>
      </c>
      <c r="CC1253" s="1">
        <v>42174</v>
      </c>
      <c r="CD1253">
        <v>18116.240229999999</v>
      </c>
      <c r="CE1253">
        <v>18117.710940000001</v>
      </c>
      <c r="CF1253">
        <v>18010.58008</v>
      </c>
      <c r="CG1253">
        <v>18015.949219999999</v>
      </c>
      <c r="CH1253">
        <v>258300000</v>
      </c>
      <c r="CI1253">
        <v>18015.949219999999</v>
      </c>
    </row>
    <row r="1254" spans="1:87" x14ac:dyDescent="0.25">
      <c r="A1254" s="3">
        <v>42177</v>
      </c>
      <c r="B1254">
        <v>127.489998</v>
      </c>
      <c r="C1254">
        <v>128.05999800000001</v>
      </c>
      <c r="D1254">
        <v>127.08000199999999</v>
      </c>
      <c r="E1254">
        <v>127.610001</v>
      </c>
      <c r="F1254">
        <v>34039300</v>
      </c>
      <c r="G1254">
        <v>125.049482</v>
      </c>
      <c r="I1254" s="1">
        <v>42177</v>
      </c>
      <c r="J1254">
        <v>46.330002</v>
      </c>
      <c r="K1254">
        <v>46.720001000000003</v>
      </c>
      <c r="L1254">
        <v>46.16</v>
      </c>
      <c r="M1254">
        <v>46.23</v>
      </c>
      <c r="N1254">
        <v>20318100</v>
      </c>
      <c r="O1254">
        <v>44.979835000000001</v>
      </c>
      <c r="Q1254" s="1">
        <v>42177</v>
      </c>
      <c r="R1254">
        <v>57.580002</v>
      </c>
      <c r="S1254">
        <v>58.040000999999997</v>
      </c>
      <c r="T1254">
        <v>57.529998999999997</v>
      </c>
      <c r="U1254">
        <v>57.91</v>
      </c>
      <c r="V1254">
        <v>15111200</v>
      </c>
      <c r="W1254">
        <v>56.271866000000003</v>
      </c>
      <c r="Y1254" s="1">
        <v>42177</v>
      </c>
      <c r="Z1254">
        <v>113.400002</v>
      </c>
      <c r="AA1254">
        <v>114.470001</v>
      </c>
      <c r="AB1254">
        <v>113.269997</v>
      </c>
      <c r="AC1254">
        <v>113.529999</v>
      </c>
      <c r="AD1254">
        <v>5906200</v>
      </c>
      <c r="AE1254">
        <v>111.345754</v>
      </c>
      <c r="AG1254" s="1">
        <v>42177</v>
      </c>
      <c r="AH1254">
        <v>62.48</v>
      </c>
      <c r="AI1254">
        <v>62.970001000000003</v>
      </c>
      <c r="AJ1254">
        <v>62.189999</v>
      </c>
      <c r="AK1254">
        <v>62.580002</v>
      </c>
      <c r="AL1254">
        <v>4356600</v>
      </c>
      <c r="AM1254">
        <v>59.752845000000001</v>
      </c>
      <c r="AO1254" s="1">
        <v>42177</v>
      </c>
      <c r="AP1254">
        <v>85.389999000000003</v>
      </c>
      <c r="AQ1254">
        <v>85.599997999999999</v>
      </c>
      <c r="AR1254">
        <v>84.970000999999996</v>
      </c>
      <c r="AS1254">
        <v>85.169998000000007</v>
      </c>
      <c r="AT1254">
        <v>9465100</v>
      </c>
      <c r="AU1254">
        <v>82.207950999999994</v>
      </c>
      <c r="AW1254" s="1">
        <v>42177</v>
      </c>
      <c r="AX1254">
        <v>539.59002699999996</v>
      </c>
      <c r="AY1254">
        <v>543.73999000000003</v>
      </c>
      <c r="AZ1254">
        <v>537.53002900000001</v>
      </c>
      <c r="BA1254">
        <v>538.19000200000005</v>
      </c>
      <c r="BB1254">
        <v>1250300</v>
      </c>
      <c r="BC1254">
        <v>538.19000200000005</v>
      </c>
      <c r="BE1254" s="1">
        <v>42177</v>
      </c>
      <c r="BF1254">
        <v>212.5</v>
      </c>
      <c r="BG1254">
        <v>214.220001</v>
      </c>
      <c r="BH1254">
        <v>209.13000500000001</v>
      </c>
      <c r="BI1254">
        <v>209.63999899999999</v>
      </c>
      <c r="BJ1254">
        <v>1991400</v>
      </c>
      <c r="BK1254">
        <v>209.63999899999999</v>
      </c>
      <c r="BM1254" s="1">
        <v>42177</v>
      </c>
      <c r="BN1254">
        <v>262.14999399999999</v>
      </c>
      <c r="BO1254">
        <v>264.39999399999999</v>
      </c>
      <c r="BP1254">
        <v>255.69000199999999</v>
      </c>
      <c r="BQ1254">
        <v>259.790009</v>
      </c>
      <c r="BR1254">
        <v>4561100</v>
      </c>
      <c r="BS1254">
        <v>259.790009</v>
      </c>
      <c r="BU1254" s="1">
        <v>42177</v>
      </c>
      <c r="BV1254">
        <v>35.360000999999997</v>
      </c>
      <c r="BW1254">
        <v>35.689999</v>
      </c>
      <c r="BX1254">
        <v>35.25</v>
      </c>
      <c r="BY1254">
        <v>35.57</v>
      </c>
      <c r="BZ1254">
        <v>2252200</v>
      </c>
      <c r="CA1254">
        <v>35.555146000000001</v>
      </c>
      <c r="CC1254" s="1">
        <v>42177</v>
      </c>
      <c r="CD1254">
        <v>18027.630860000001</v>
      </c>
      <c r="CE1254">
        <v>18181.66992</v>
      </c>
      <c r="CF1254">
        <v>18027.630860000001</v>
      </c>
      <c r="CG1254">
        <v>18119.779299999998</v>
      </c>
      <c r="CH1254">
        <v>77780000</v>
      </c>
      <c r="CI1254">
        <v>18119.779299999998</v>
      </c>
    </row>
    <row r="1255" spans="1:87" x14ac:dyDescent="0.25">
      <c r="A1255" s="3">
        <v>42178</v>
      </c>
      <c r="B1255">
        <v>127.480003</v>
      </c>
      <c r="C1255">
        <v>127.610001</v>
      </c>
      <c r="D1255">
        <v>126.879997</v>
      </c>
      <c r="E1255">
        <v>127.029999</v>
      </c>
      <c r="F1255">
        <v>30268900</v>
      </c>
      <c r="G1255">
        <v>124.481118</v>
      </c>
      <c r="I1255" s="1">
        <v>42178</v>
      </c>
      <c r="J1255">
        <v>46.130001</v>
      </c>
      <c r="K1255">
        <v>46.279998999999997</v>
      </c>
      <c r="L1255">
        <v>45.619999</v>
      </c>
      <c r="M1255">
        <v>45.91</v>
      </c>
      <c r="N1255">
        <v>25896500</v>
      </c>
      <c r="O1255">
        <v>44.668489000000001</v>
      </c>
      <c r="Q1255" s="1">
        <v>42178</v>
      </c>
      <c r="R1255">
        <v>58</v>
      </c>
      <c r="S1255">
        <v>58.259998000000003</v>
      </c>
      <c r="T1255">
        <v>57.759998000000003</v>
      </c>
      <c r="U1255">
        <v>57.889999000000003</v>
      </c>
      <c r="V1255">
        <v>13354200</v>
      </c>
      <c r="W1255">
        <v>56.252431000000001</v>
      </c>
      <c r="Y1255" s="1">
        <v>42178</v>
      </c>
      <c r="Z1255">
        <v>113.93</v>
      </c>
      <c r="AA1255">
        <v>114.519997</v>
      </c>
      <c r="AB1255">
        <v>113.720001</v>
      </c>
      <c r="AC1255">
        <v>114.410004</v>
      </c>
      <c r="AD1255">
        <v>6003100</v>
      </c>
      <c r="AE1255">
        <v>112.208828</v>
      </c>
      <c r="AG1255" s="1">
        <v>42178</v>
      </c>
      <c r="AH1255">
        <v>62.68</v>
      </c>
      <c r="AI1255">
        <v>63.349997999999999</v>
      </c>
      <c r="AJ1255">
        <v>62.509998000000003</v>
      </c>
      <c r="AK1255">
        <v>63.169998</v>
      </c>
      <c r="AL1255">
        <v>3643700</v>
      </c>
      <c r="AM1255">
        <v>60.316186999999999</v>
      </c>
      <c r="AO1255" s="1">
        <v>42178</v>
      </c>
      <c r="AP1255">
        <v>85.220000999999996</v>
      </c>
      <c r="AQ1255">
        <v>85.279999000000004</v>
      </c>
      <c r="AR1255">
        <v>84.589995999999999</v>
      </c>
      <c r="AS1255">
        <v>85.07</v>
      </c>
      <c r="AT1255">
        <v>10223900</v>
      </c>
      <c r="AU1255">
        <v>82.111429999999999</v>
      </c>
      <c r="AW1255" s="1">
        <v>42178</v>
      </c>
      <c r="AX1255">
        <v>539.64001499999995</v>
      </c>
      <c r="AY1255">
        <v>541.49902299999997</v>
      </c>
      <c r="AZ1255">
        <v>535.25</v>
      </c>
      <c r="BA1255">
        <v>540.47997999999995</v>
      </c>
      <c r="BB1255">
        <v>1197500</v>
      </c>
      <c r="BC1255">
        <v>540.47997999999995</v>
      </c>
      <c r="BE1255" s="1">
        <v>42178</v>
      </c>
      <c r="BF1255">
        <v>211</v>
      </c>
      <c r="BG1255">
        <v>212.16000399999999</v>
      </c>
      <c r="BH1255">
        <v>208.80999800000001</v>
      </c>
      <c r="BI1255">
        <v>211.979996</v>
      </c>
      <c r="BJ1255">
        <v>1894100</v>
      </c>
      <c r="BK1255">
        <v>211.979996</v>
      </c>
      <c r="BM1255" s="1">
        <v>42178</v>
      </c>
      <c r="BN1255">
        <v>260.32000699999998</v>
      </c>
      <c r="BO1255">
        <v>268</v>
      </c>
      <c r="BP1255">
        <v>258.57000699999998</v>
      </c>
      <c r="BQ1255">
        <v>267.67001299999998</v>
      </c>
      <c r="BR1255">
        <v>3870800</v>
      </c>
      <c r="BS1255">
        <v>267.67001299999998</v>
      </c>
      <c r="BU1255" s="1">
        <v>42178</v>
      </c>
      <c r="BV1255">
        <v>35.409999999999997</v>
      </c>
      <c r="BW1255">
        <v>35.450001</v>
      </c>
      <c r="BX1255">
        <v>35.139999000000003</v>
      </c>
      <c r="BY1255">
        <v>35.229999999999997</v>
      </c>
      <c r="BZ1255">
        <v>1734000</v>
      </c>
      <c r="CA1255">
        <v>35.215288000000001</v>
      </c>
      <c r="CC1255" s="1">
        <v>42178</v>
      </c>
      <c r="CD1255">
        <v>18121.779299999998</v>
      </c>
      <c r="CE1255">
        <v>18188.810549999998</v>
      </c>
      <c r="CF1255">
        <v>18108.099610000001</v>
      </c>
      <c r="CG1255">
        <v>18144.070309999999</v>
      </c>
      <c r="CH1255">
        <v>75970000</v>
      </c>
      <c r="CI1255">
        <v>18144.070309999999</v>
      </c>
    </row>
    <row r="1256" spans="1:87" x14ac:dyDescent="0.25">
      <c r="A1256" s="3">
        <v>42179</v>
      </c>
      <c r="B1256">
        <v>127.209999</v>
      </c>
      <c r="C1256">
        <v>129.800003</v>
      </c>
      <c r="D1256">
        <v>127.120003</v>
      </c>
      <c r="E1256">
        <v>128.11000100000001</v>
      </c>
      <c r="F1256">
        <v>55280900</v>
      </c>
      <c r="G1256">
        <v>125.539449</v>
      </c>
      <c r="I1256" s="1">
        <v>42179</v>
      </c>
      <c r="J1256">
        <v>45.669998</v>
      </c>
      <c r="K1256">
        <v>46.25</v>
      </c>
      <c r="L1256">
        <v>45.549999</v>
      </c>
      <c r="M1256">
        <v>45.639999000000003</v>
      </c>
      <c r="N1256">
        <v>34890900</v>
      </c>
      <c r="O1256">
        <v>44.405790000000003</v>
      </c>
      <c r="Q1256" s="1">
        <v>42179</v>
      </c>
      <c r="R1256">
        <v>57.669998</v>
      </c>
      <c r="S1256">
        <v>58.150002000000001</v>
      </c>
      <c r="T1256">
        <v>57.540000999999997</v>
      </c>
      <c r="U1256">
        <v>57.540000999999997</v>
      </c>
      <c r="V1256">
        <v>16166600</v>
      </c>
      <c r="W1256">
        <v>55.912332999999997</v>
      </c>
      <c r="Y1256" s="1">
        <v>42179</v>
      </c>
      <c r="Z1256">
        <v>114.300003</v>
      </c>
      <c r="AA1256">
        <v>114.55999799999999</v>
      </c>
      <c r="AB1256">
        <v>113.709999</v>
      </c>
      <c r="AC1256">
        <v>113.769997</v>
      </c>
      <c r="AD1256">
        <v>5636200</v>
      </c>
      <c r="AE1256">
        <v>111.58113400000001</v>
      </c>
      <c r="AG1256" s="1">
        <v>42179</v>
      </c>
      <c r="AH1256">
        <v>63.130001</v>
      </c>
      <c r="AI1256">
        <v>63.549999</v>
      </c>
      <c r="AJ1256">
        <v>62.830002</v>
      </c>
      <c r="AK1256">
        <v>62.830002</v>
      </c>
      <c r="AL1256">
        <v>3974800</v>
      </c>
      <c r="AM1256">
        <v>59.991551000000001</v>
      </c>
      <c r="AO1256" s="1">
        <v>42179</v>
      </c>
      <c r="AP1256">
        <v>84.889999000000003</v>
      </c>
      <c r="AQ1256">
        <v>85.339995999999999</v>
      </c>
      <c r="AR1256">
        <v>84.660004000000001</v>
      </c>
      <c r="AS1256">
        <v>84.68</v>
      </c>
      <c r="AT1256">
        <v>11800100</v>
      </c>
      <c r="AU1256">
        <v>81.734994</v>
      </c>
      <c r="AW1256" s="1">
        <v>42179</v>
      </c>
      <c r="AX1256">
        <v>540</v>
      </c>
      <c r="AY1256">
        <v>540</v>
      </c>
      <c r="AZ1256">
        <v>535.65997300000004</v>
      </c>
      <c r="BA1256">
        <v>537.84002699999996</v>
      </c>
      <c r="BB1256">
        <v>1286600</v>
      </c>
      <c r="BC1256">
        <v>537.84002699999996</v>
      </c>
      <c r="BE1256" s="1">
        <v>42179</v>
      </c>
      <c r="BF1256">
        <v>211.88999899999999</v>
      </c>
      <c r="BG1256">
        <v>212.33000200000001</v>
      </c>
      <c r="BH1256">
        <v>209.11999499999999</v>
      </c>
      <c r="BI1256">
        <v>210.320007</v>
      </c>
      <c r="BJ1256">
        <v>1658000</v>
      </c>
      <c r="BK1256">
        <v>210.320007</v>
      </c>
      <c r="BM1256" s="1">
        <v>42179</v>
      </c>
      <c r="BN1256">
        <v>266.98001099999999</v>
      </c>
      <c r="BO1256">
        <v>267.35000600000001</v>
      </c>
      <c r="BP1256">
        <v>263.72000100000002</v>
      </c>
      <c r="BQ1256">
        <v>265.17001299999998</v>
      </c>
      <c r="BR1256">
        <v>2412300</v>
      </c>
      <c r="BS1256">
        <v>265.17001299999998</v>
      </c>
      <c r="BU1256" s="1">
        <v>42179</v>
      </c>
      <c r="BV1256">
        <v>34.740001999999997</v>
      </c>
      <c r="BW1256">
        <v>35.049999</v>
      </c>
      <c r="BX1256">
        <v>34.380001</v>
      </c>
      <c r="BY1256">
        <v>34.990001999999997</v>
      </c>
      <c r="BZ1256">
        <v>2105400</v>
      </c>
      <c r="CA1256">
        <v>34.975389999999997</v>
      </c>
      <c r="CC1256" s="1">
        <v>42179</v>
      </c>
      <c r="CD1256">
        <v>18139.099610000001</v>
      </c>
      <c r="CE1256">
        <v>18139.099610000001</v>
      </c>
      <c r="CF1256">
        <v>17966.070309999999</v>
      </c>
      <c r="CG1256">
        <v>17966.070309999999</v>
      </c>
      <c r="CH1256">
        <v>104980000</v>
      </c>
      <c r="CI1256">
        <v>17966.070309999999</v>
      </c>
    </row>
    <row r="1257" spans="1:87" x14ac:dyDescent="0.25">
      <c r="A1257" s="3">
        <v>42180</v>
      </c>
      <c r="B1257">
        <v>128.86000100000001</v>
      </c>
      <c r="C1257">
        <v>129.199997</v>
      </c>
      <c r="D1257">
        <v>127.5</v>
      </c>
      <c r="E1257">
        <v>127.5</v>
      </c>
      <c r="F1257">
        <v>31938100</v>
      </c>
      <c r="G1257">
        <v>124.941688</v>
      </c>
      <c r="I1257" s="1">
        <v>42180</v>
      </c>
      <c r="J1257">
        <v>46.029998999999997</v>
      </c>
      <c r="K1257">
        <v>46.060001</v>
      </c>
      <c r="L1257">
        <v>45.5</v>
      </c>
      <c r="M1257">
        <v>45.650002000000001</v>
      </c>
      <c r="N1257">
        <v>20616000</v>
      </c>
      <c r="O1257">
        <v>44.415522000000003</v>
      </c>
      <c r="Q1257" s="1">
        <v>42180</v>
      </c>
      <c r="R1257">
        <v>57.75</v>
      </c>
      <c r="S1257">
        <v>57.790000999999997</v>
      </c>
      <c r="T1257">
        <v>57.130001</v>
      </c>
      <c r="U1257">
        <v>57.169998</v>
      </c>
      <c r="V1257">
        <v>14053600</v>
      </c>
      <c r="W1257">
        <v>55.552796999999998</v>
      </c>
      <c r="Y1257" s="1">
        <v>42180</v>
      </c>
      <c r="Z1257">
        <v>114.620003</v>
      </c>
      <c r="AA1257">
        <v>115.279999</v>
      </c>
      <c r="AB1257">
        <v>114.389999</v>
      </c>
      <c r="AC1257">
        <v>114.449997</v>
      </c>
      <c r="AD1257">
        <v>6213500</v>
      </c>
      <c r="AE1257">
        <v>112.248052</v>
      </c>
      <c r="AG1257" s="1">
        <v>42180</v>
      </c>
      <c r="AH1257">
        <v>63.169998</v>
      </c>
      <c r="AI1257">
        <v>63.169998</v>
      </c>
      <c r="AJ1257">
        <v>62.130001</v>
      </c>
      <c r="AK1257">
        <v>62.220001000000003</v>
      </c>
      <c r="AL1257">
        <v>4706500</v>
      </c>
      <c r="AM1257">
        <v>59.409108000000003</v>
      </c>
      <c r="AO1257" s="1">
        <v>42180</v>
      </c>
      <c r="AP1257">
        <v>84.849997999999999</v>
      </c>
      <c r="AQ1257">
        <v>84.849997999999999</v>
      </c>
      <c r="AR1257">
        <v>83.93</v>
      </c>
      <c r="AS1257">
        <v>83.93</v>
      </c>
      <c r="AT1257">
        <v>10259400</v>
      </c>
      <c r="AU1257">
        <v>81.011077999999998</v>
      </c>
      <c r="AW1257" s="1">
        <v>42180</v>
      </c>
      <c r="AX1257">
        <v>538.86999500000002</v>
      </c>
      <c r="AY1257">
        <v>540.90002400000003</v>
      </c>
      <c r="AZ1257">
        <v>535.22997999999995</v>
      </c>
      <c r="BA1257">
        <v>535.22997999999995</v>
      </c>
      <c r="BB1257">
        <v>1335700</v>
      </c>
      <c r="BC1257">
        <v>535.22997999999995</v>
      </c>
      <c r="BE1257" s="1">
        <v>42180</v>
      </c>
      <c r="BF1257">
        <v>209.44000199999999</v>
      </c>
      <c r="BG1257">
        <v>210.490005</v>
      </c>
      <c r="BH1257">
        <v>207.199997</v>
      </c>
      <c r="BI1257">
        <v>207.550003</v>
      </c>
      <c r="BJ1257">
        <v>1652900</v>
      </c>
      <c r="BK1257">
        <v>207.550003</v>
      </c>
      <c r="BM1257" s="1">
        <v>42180</v>
      </c>
      <c r="BN1257">
        <v>266.45001200000002</v>
      </c>
      <c r="BO1257">
        <v>271.41000400000001</v>
      </c>
      <c r="BP1257">
        <v>265.25</v>
      </c>
      <c r="BQ1257">
        <v>268.790009</v>
      </c>
      <c r="BR1257">
        <v>2849200</v>
      </c>
      <c r="BS1257">
        <v>268.790009</v>
      </c>
      <c r="BU1257" s="1">
        <v>42180</v>
      </c>
      <c r="BV1257">
        <v>35.040000999999997</v>
      </c>
      <c r="BW1257">
        <v>35.659999999999997</v>
      </c>
      <c r="BX1257">
        <v>34.93</v>
      </c>
      <c r="BY1257">
        <v>34.979999999999997</v>
      </c>
      <c r="BZ1257">
        <v>2250000</v>
      </c>
      <c r="CA1257">
        <v>34.965392000000001</v>
      </c>
      <c r="CC1257" s="1">
        <v>42180</v>
      </c>
      <c r="CD1257">
        <v>17977.109380000002</v>
      </c>
      <c r="CE1257">
        <v>18036.099610000001</v>
      </c>
      <c r="CF1257">
        <v>17890.359380000002</v>
      </c>
      <c r="CG1257">
        <v>17890.359380000002</v>
      </c>
      <c r="CH1257">
        <v>78990000</v>
      </c>
      <c r="CI1257">
        <v>17890.359380000002</v>
      </c>
    </row>
    <row r="1258" spans="1:87" x14ac:dyDescent="0.25">
      <c r="A1258" s="3">
        <v>42181</v>
      </c>
      <c r="B1258">
        <v>127.66999800000001</v>
      </c>
      <c r="C1258">
        <v>127.989998</v>
      </c>
      <c r="D1258">
        <v>126.510002</v>
      </c>
      <c r="E1258">
        <v>126.75</v>
      </c>
      <c r="F1258">
        <v>44066800</v>
      </c>
      <c r="G1258">
        <v>124.206737</v>
      </c>
      <c r="I1258" s="1">
        <v>42181</v>
      </c>
      <c r="J1258">
        <v>45.650002000000001</v>
      </c>
      <c r="K1258">
        <v>46.279998999999997</v>
      </c>
      <c r="L1258">
        <v>45.029998999999997</v>
      </c>
      <c r="M1258">
        <v>45.259998000000003</v>
      </c>
      <c r="N1258">
        <v>49835300</v>
      </c>
      <c r="O1258">
        <v>44.036065000000001</v>
      </c>
      <c r="Q1258" s="1">
        <v>42181</v>
      </c>
      <c r="R1258">
        <v>57.34</v>
      </c>
      <c r="S1258">
        <v>57.580002</v>
      </c>
      <c r="T1258">
        <v>57.290000999999997</v>
      </c>
      <c r="U1258">
        <v>57.439999</v>
      </c>
      <c r="V1258">
        <v>16975900</v>
      </c>
      <c r="W1258">
        <v>55.815159999999999</v>
      </c>
      <c r="Y1258" s="1">
        <v>42181</v>
      </c>
      <c r="Z1258">
        <v>114.970001</v>
      </c>
      <c r="AA1258">
        <v>115.18</v>
      </c>
      <c r="AB1258">
        <v>114.410004</v>
      </c>
      <c r="AC1258">
        <v>114.989998</v>
      </c>
      <c r="AD1258">
        <v>9509600</v>
      </c>
      <c r="AE1258">
        <v>112.777663</v>
      </c>
      <c r="AG1258" s="1">
        <v>42181</v>
      </c>
      <c r="AH1258">
        <v>62.150002000000001</v>
      </c>
      <c r="AI1258">
        <v>62.279998999999997</v>
      </c>
      <c r="AJ1258">
        <v>61.720001000000003</v>
      </c>
      <c r="AK1258">
        <v>62.18</v>
      </c>
      <c r="AL1258">
        <v>6684200</v>
      </c>
      <c r="AM1258">
        <v>59.370913999999999</v>
      </c>
      <c r="AO1258" s="1">
        <v>42181</v>
      </c>
      <c r="AP1258">
        <v>83.830001999999993</v>
      </c>
      <c r="AQ1258">
        <v>84.099997999999999</v>
      </c>
      <c r="AR1258">
        <v>83.489998</v>
      </c>
      <c r="AS1258">
        <v>83.860000999999997</v>
      </c>
      <c r="AT1258">
        <v>19023300</v>
      </c>
      <c r="AU1258">
        <v>80.943512999999996</v>
      </c>
      <c r="AW1258" s="1">
        <v>42181</v>
      </c>
      <c r="AX1258">
        <v>537.26000999999997</v>
      </c>
      <c r="AY1258">
        <v>537.76000999999997</v>
      </c>
      <c r="AZ1258">
        <v>531.34997599999997</v>
      </c>
      <c r="BA1258">
        <v>531.69000200000005</v>
      </c>
      <c r="BB1258">
        <v>2109100</v>
      </c>
      <c r="BC1258">
        <v>531.69000200000005</v>
      </c>
      <c r="BE1258" s="1">
        <v>42181</v>
      </c>
      <c r="BF1258">
        <v>205</v>
      </c>
      <c r="BG1258">
        <v>206.320007</v>
      </c>
      <c r="BH1258">
        <v>202.75</v>
      </c>
      <c r="BI1258">
        <v>203.36000100000001</v>
      </c>
      <c r="BJ1258">
        <v>3064100</v>
      </c>
      <c r="BK1258">
        <v>203.36000100000001</v>
      </c>
      <c r="BM1258" s="1">
        <v>42181</v>
      </c>
      <c r="BN1258">
        <v>268.89001500000001</v>
      </c>
      <c r="BO1258">
        <v>269.10998499999999</v>
      </c>
      <c r="BP1258">
        <v>266</v>
      </c>
      <c r="BQ1258">
        <v>267.08999599999999</v>
      </c>
      <c r="BR1258">
        <v>3838400</v>
      </c>
      <c r="BS1258">
        <v>267.08999599999999</v>
      </c>
      <c r="BU1258" s="1">
        <v>42181</v>
      </c>
      <c r="BV1258">
        <v>35.259998000000003</v>
      </c>
      <c r="BW1258">
        <v>35.259998000000003</v>
      </c>
      <c r="BX1258">
        <v>34.830002</v>
      </c>
      <c r="BY1258">
        <v>34.900002000000001</v>
      </c>
      <c r="BZ1258">
        <v>1216300</v>
      </c>
      <c r="CA1258">
        <v>34.885427999999997</v>
      </c>
      <c r="CC1258" s="1">
        <v>42181</v>
      </c>
      <c r="CD1258">
        <v>17892.029299999998</v>
      </c>
      <c r="CE1258">
        <v>18013.150389999999</v>
      </c>
      <c r="CF1258">
        <v>17892.029299999998</v>
      </c>
      <c r="CG1258">
        <v>17946.679690000001</v>
      </c>
      <c r="CH1258">
        <v>158120000</v>
      </c>
      <c r="CI1258">
        <v>17946.679690000001</v>
      </c>
    </row>
    <row r="1259" spans="1:87" x14ac:dyDescent="0.25">
      <c r="A1259" s="3">
        <v>42184</v>
      </c>
      <c r="B1259">
        <v>125.459999</v>
      </c>
      <c r="C1259">
        <v>126.470001</v>
      </c>
      <c r="D1259">
        <v>124.480003</v>
      </c>
      <c r="E1259">
        <v>124.529999</v>
      </c>
      <c r="F1259">
        <v>49161400</v>
      </c>
      <c r="G1259">
        <v>122.03128100000001</v>
      </c>
      <c r="I1259" s="1">
        <v>42184</v>
      </c>
      <c r="J1259">
        <v>45.040000999999997</v>
      </c>
      <c r="K1259">
        <v>45.23</v>
      </c>
      <c r="L1259">
        <v>44.360000999999997</v>
      </c>
      <c r="M1259">
        <v>44.369999</v>
      </c>
      <c r="N1259">
        <v>34081700</v>
      </c>
      <c r="O1259">
        <v>43.170133</v>
      </c>
      <c r="Q1259" s="1">
        <v>42184</v>
      </c>
      <c r="R1259">
        <v>56.799999</v>
      </c>
      <c r="S1259">
        <v>57.189999</v>
      </c>
      <c r="T1259">
        <v>56.009998000000003</v>
      </c>
      <c r="U1259">
        <v>56.060001</v>
      </c>
      <c r="V1259">
        <v>19289700</v>
      </c>
      <c r="W1259">
        <v>54.474198999999999</v>
      </c>
      <c r="Y1259" s="1">
        <v>42184</v>
      </c>
      <c r="Z1259">
        <v>114.160004</v>
      </c>
      <c r="AA1259">
        <v>115.19000200000001</v>
      </c>
      <c r="AB1259">
        <v>113</v>
      </c>
      <c r="AC1259">
        <v>113.050003</v>
      </c>
      <c r="AD1259">
        <v>7618200</v>
      </c>
      <c r="AE1259">
        <v>110.874993</v>
      </c>
      <c r="AG1259" s="1">
        <v>42184</v>
      </c>
      <c r="AH1259">
        <v>61.419998</v>
      </c>
      <c r="AI1259">
        <v>61.740001999999997</v>
      </c>
      <c r="AJ1259">
        <v>61</v>
      </c>
      <c r="AK1259">
        <v>61.009998000000003</v>
      </c>
      <c r="AL1259">
        <v>5256900</v>
      </c>
      <c r="AM1259">
        <v>58.253768999999998</v>
      </c>
      <c r="AO1259" s="1">
        <v>42184</v>
      </c>
      <c r="AP1259">
        <v>83.050003000000004</v>
      </c>
      <c r="AQ1259">
        <v>83.449996999999996</v>
      </c>
      <c r="AR1259">
        <v>82.800003000000004</v>
      </c>
      <c r="AS1259">
        <v>82.82</v>
      </c>
      <c r="AT1259">
        <v>11739200</v>
      </c>
      <c r="AU1259">
        <v>79.939680999999993</v>
      </c>
      <c r="AW1259" s="1">
        <v>42184</v>
      </c>
      <c r="AX1259">
        <v>525.01000999999997</v>
      </c>
      <c r="AY1259">
        <v>528.60998500000005</v>
      </c>
      <c r="AZ1259">
        <v>520.53997800000002</v>
      </c>
      <c r="BA1259">
        <v>521.52002000000005</v>
      </c>
      <c r="BB1259">
        <v>1937800</v>
      </c>
      <c r="BC1259">
        <v>521.52002000000005</v>
      </c>
      <c r="BE1259" s="1">
        <v>42184</v>
      </c>
      <c r="BF1259">
        <v>199.929993</v>
      </c>
      <c r="BG1259">
        <v>202.990005</v>
      </c>
      <c r="BH1259">
        <v>198.199997</v>
      </c>
      <c r="BI1259">
        <v>200.5</v>
      </c>
      <c r="BJ1259">
        <v>2411600</v>
      </c>
      <c r="BK1259">
        <v>200.5</v>
      </c>
      <c r="BM1259" s="1">
        <v>42184</v>
      </c>
      <c r="BN1259">
        <v>261.95001200000002</v>
      </c>
      <c r="BO1259">
        <v>265.95001200000002</v>
      </c>
      <c r="BP1259">
        <v>260.70001200000002</v>
      </c>
      <c r="BQ1259">
        <v>262.01998900000001</v>
      </c>
      <c r="BR1259">
        <v>3478900</v>
      </c>
      <c r="BS1259">
        <v>262.01998900000001</v>
      </c>
      <c r="BU1259" s="1">
        <v>42184</v>
      </c>
      <c r="BV1259">
        <v>34.419998</v>
      </c>
      <c r="BW1259">
        <v>34.599997999999999</v>
      </c>
      <c r="BX1259">
        <v>33.979999999999997</v>
      </c>
      <c r="BY1259">
        <v>34.009998000000003</v>
      </c>
      <c r="BZ1259">
        <v>1592500</v>
      </c>
      <c r="CA1259">
        <v>33.995795999999999</v>
      </c>
      <c r="CC1259" s="1">
        <v>42184</v>
      </c>
      <c r="CD1259">
        <v>17936.740229999999</v>
      </c>
      <c r="CE1259">
        <v>17936.740229999999</v>
      </c>
      <c r="CF1259">
        <v>17590.550780000001</v>
      </c>
      <c r="CG1259">
        <v>17596.349610000001</v>
      </c>
      <c r="CH1259">
        <v>116340000</v>
      </c>
      <c r="CI1259">
        <v>17596.349610000001</v>
      </c>
    </row>
    <row r="1260" spans="1:87" x14ac:dyDescent="0.25">
      <c r="A1260" s="3">
        <v>42185</v>
      </c>
      <c r="B1260">
        <v>125.57</v>
      </c>
      <c r="C1260">
        <v>126.120003</v>
      </c>
      <c r="D1260">
        <v>124.860001</v>
      </c>
      <c r="E1260">
        <v>125.43</v>
      </c>
      <c r="F1260">
        <v>44370700</v>
      </c>
      <c r="G1260">
        <v>122.913224</v>
      </c>
      <c r="I1260" s="1">
        <v>42185</v>
      </c>
      <c r="J1260">
        <v>44.709999000000003</v>
      </c>
      <c r="K1260">
        <v>44.720001000000003</v>
      </c>
      <c r="L1260">
        <v>43.939999</v>
      </c>
      <c r="M1260">
        <v>44.150002000000001</v>
      </c>
      <c r="N1260">
        <v>35945400</v>
      </c>
      <c r="O1260">
        <v>42.956085000000002</v>
      </c>
      <c r="Q1260" s="1">
        <v>42185</v>
      </c>
      <c r="R1260">
        <v>56.540000999999997</v>
      </c>
      <c r="S1260">
        <v>56.880001</v>
      </c>
      <c r="T1260">
        <v>55.990001999999997</v>
      </c>
      <c r="U1260">
        <v>56.240001999999997</v>
      </c>
      <c r="V1260">
        <v>17346700</v>
      </c>
      <c r="W1260">
        <v>54.649107999999998</v>
      </c>
      <c r="Y1260" s="1">
        <v>42185</v>
      </c>
      <c r="Z1260">
        <v>113.93</v>
      </c>
      <c r="AA1260">
        <v>114.860001</v>
      </c>
      <c r="AB1260">
        <v>113.550003</v>
      </c>
      <c r="AC1260">
        <v>114.139999</v>
      </c>
      <c r="AD1260">
        <v>6946700</v>
      </c>
      <c r="AE1260">
        <v>111.944018</v>
      </c>
      <c r="AG1260" s="1">
        <v>42185</v>
      </c>
      <c r="AH1260">
        <v>61.529998999999997</v>
      </c>
      <c r="AI1260">
        <v>61.610000999999997</v>
      </c>
      <c r="AJ1260">
        <v>60.860000999999997</v>
      </c>
      <c r="AK1260">
        <v>61.41</v>
      </c>
      <c r="AL1260">
        <v>5356200</v>
      </c>
      <c r="AM1260">
        <v>58.6357</v>
      </c>
      <c r="AO1260" s="1">
        <v>42185</v>
      </c>
      <c r="AP1260">
        <v>83.739998</v>
      </c>
      <c r="AQ1260">
        <v>84.900002000000001</v>
      </c>
      <c r="AR1260">
        <v>82.800003000000004</v>
      </c>
      <c r="AS1260">
        <v>83.199996999999996</v>
      </c>
      <c r="AT1260">
        <v>14981100</v>
      </c>
      <c r="AU1260">
        <v>80.306462999999994</v>
      </c>
      <c r="AW1260" s="1">
        <v>42185</v>
      </c>
      <c r="AX1260">
        <v>526.02002000000005</v>
      </c>
      <c r="AY1260">
        <v>526.25</v>
      </c>
      <c r="AZ1260">
        <v>520.5</v>
      </c>
      <c r="BA1260">
        <v>520.51000999999997</v>
      </c>
      <c r="BB1260">
        <v>2217200</v>
      </c>
      <c r="BC1260">
        <v>520.51000999999997</v>
      </c>
      <c r="BE1260" s="1">
        <v>42185</v>
      </c>
      <c r="BF1260">
        <v>203.58999600000001</v>
      </c>
      <c r="BG1260">
        <v>204.33000200000001</v>
      </c>
      <c r="BH1260">
        <v>198.88999899999999</v>
      </c>
      <c r="BI1260">
        <v>199.08000200000001</v>
      </c>
      <c r="BJ1260">
        <v>2516000</v>
      </c>
      <c r="BK1260">
        <v>199.08000200000001</v>
      </c>
      <c r="BM1260" s="1">
        <v>42185</v>
      </c>
      <c r="BN1260">
        <v>264.79998799999998</v>
      </c>
      <c r="BO1260">
        <v>270.92001299999998</v>
      </c>
      <c r="BP1260">
        <v>264</v>
      </c>
      <c r="BQ1260">
        <v>268.26001000000002</v>
      </c>
      <c r="BR1260">
        <v>3086900</v>
      </c>
      <c r="BS1260">
        <v>268.26001000000002</v>
      </c>
      <c r="BU1260" s="1">
        <v>42185</v>
      </c>
      <c r="BV1260">
        <v>34.770000000000003</v>
      </c>
      <c r="BW1260">
        <v>34.889999000000003</v>
      </c>
      <c r="BX1260">
        <v>34.340000000000003</v>
      </c>
      <c r="BY1260">
        <v>34.470001000000003</v>
      </c>
      <c r="BZ1260">
        <v>1556300</v>
      </c>
      <c r="CA1260">
        <v>34.455607000000001</v>
      </c>
      <c r="CC1260" s="1">
        <v>42185</v>
      </c>
      <c r="CD1260">
        <v>17599.960940000001</v>
      </c>
      <c r="CE1260">
        <v>17714.660159999999</v>
      </c>
      <c r="CF1260">
        <v>17576.5</v>
      </c>
      <c r="CG1260">
        <v>17619.509770000001</v>
      </c>
      <c r="CH1260">
        <v>126460000</v>
      </c>
      <c r="CI1260">
        <v>17619.509770000001</v>
      </c>
    </row>
    <row r="1261" spans="1:87" x14ac:dyDescent="0.25">
      <c r="A1261" s="3">
        <v>42186</v>
      </c>
      <c r="B1261">
        <v>126.900002</v>
      </c>
      <c r="C1261">
        <v>126.94000200000001</v>
      </c>
      <c r="D1261">
        <v>125.989998</v>
      </c>
      <c r="E1261">
        <v>126.599998</v>
      </c>
      <c r="F1261">
        <v>30238800</v>
      </c>
      <c r="G1261">
        <v>124.059746</v>
      </c>
      <c r="I1261" s="1">
        <v>42186</v>
      </c>
      <c r="J1261">
        <v>44.459999000000003</v>
      </c>
      <c r="K1261">
        <v>45.23</v>
      </c>
      <c r="L1261">
        <v>44.099997999999999</v>
      </c>
      <c r="M1261">
        <v>44.450001</v>
      </c>
      <c r="N1261">
        <v>28343900</v>
      </c>
      <c r="O1261">
        <v>43.247971999999997</v>
      </c>
      <c r="Q1261" s="1">
        <v>42186</v>
      </c>
      <c r="R1261">
        <v>57.09</v>
      </c>
      <c r="S1261">
        <v>57.200001</v>
      </c>
      <c r="T1261">
        <v>56.610000999999997</v>
      </c>
      <c r="U1261">
        <v>56.91</v>
      </c>
      <c r="V1261">
        <v>12165300</v>
      </c>
      <c r="W1261">
        <v>55.300153000000002</v>
      </c>
      <c r="Y1261" s="1">
        <v>42186</v>
      </c>
      <c r="Z1261">
        <v>114.949997</v>
      </c>
      <c r="AA1261">
        <v>115.25</v>
      </c>
      <c r="AB1261">
        <v>114.339996</v>
      </c>
      <c r="AC1261">
        <v>115.129997</v>
      </c>
      <c r="AD1261">
        <v>5435400</v>
      </c>
      <c r="AE1261">
        <v>113.57168299999999</v>
      </c>
      <c r="AG1261" s="1">
        <v>42186</v>
      </c>
      <c r="AH1261">
        <v>61.509998000000003</v>
      </c>
      <c r="AI1261">
        <v>61.509998000000003</v>
      </c>
      <c r="AJ1261">
        <v>59.689999</v>
      </c>
      <c r="AK1261">
        <v>60.029998999999997</v>
      </c>
      <c r="AL1261">
        <v>7394100</v>
      </c>
      <c r="AM1261">
        <v>57.318041999999998</v>
      </c>
      <c r="AO1261" s="1">
        <v>42186</v>
      </c>
      <c r="AP1261">
        <v>83.279999000000004</v>
      </c>
      <c r="AQ1261">
        <v>83.529999000000004</v>
      </c>
      <c r="AR1261">
        <v>82.110000999999997</v>
      </c>
      <c r="AS1261">
        <v>82.370002999999997</v>
      </c>
      <c r="AT1261">
        <v>13529100</v>
      </c>
      <c r="AU1261">
        <v>79.505334000000005</v>
      </c>
      <c r="AW1261" s="1">
        <v>42186</v>
      </c>
      <c r="AX1261">
        <v>524.72997999999995</v>
      </c>
      <c r="AY1261">
        <v>525.69000200000005</v>
      </c>
      <c r="AZ1261">
        <v>518.22997999999995</v>
      </c>
      <c r="BA1261">
        <v>521.84002699999996</v>
      </c>
      <c r="BB1261">
        <v>1961000</v>
      </c>
      <c r="BC1261">
        <v>521.84002699999996</v>
      </c>
      <c r="BE1261" s="1">
        <v>42186</v>
      </c>
      <c r="BF1261">
        <v>200.58999600000001</v>
      </c>
      <c r="BG1261">
        <v>200.66999799999999</v>
      </c>
      <c r="BH1261">
        <v>196.070007</v>
      </c>
      <c r="BI1261">
        <v>198.71000699999999</v>
      </c>
      <c r="BJ1261">
        <v>2883200</v>
      </c>
      <c r="BK1261">
        <v>198.71000699999999</v>
      </c>
      <c r="BM1261" s="1">
        <v>42186</v>
      </c>
      <c r="BN1261">
        <v>271.10998499999999</v>
      </c>
      <c r="BO1261">
        <v>272.61999500000002</v>
      </c>
      <c r="BP1261">
        <v>267.85000600000001</v>
      </c>
      <c r="BQ1261">
        <v>269.14999399999999</v>
      </c>
      <c r="BR1261">
        <v>2101200</v>
      </c>
      <c r="BS1261">
        <v>269.14999399999999</v>
      </c>
      <c r="BU1261" s="1">
        <v>42186</v>
      </c>
      <c r="BV1261">
        <v>35.439999</v>
      </c>
      <c r="BW1261">
        <v>35.669998</v>
      </c>
      <c r="BX1261">
        <v>34.540000999999997</v>
      </c>
      <c r="BY1261">
        <v>34.560001</v>
      </c>
      <c r="BZ1261">
        <v>2046900</v>
      </c>
      <c r="CA1261">
        <v>34.545569</v>
      </c>
      <c r="CC1261" s="1">
        <v>42186</v>
      </c>
      <c r="CD1261">
        <v>17638.119139999999</v>
      </c>
      <c r="CE1261">
        <v>17801.83008</v>
      </c>
      <c r="CF1261">
        <v>17638.119139999999</v>
      </c>
      <c r="CG1261">
        <v>17757.910159999999</v>
      </c>
      <c r="CH1261">
        <v>87010000</v>
      </c>
      <c r="CI1261">
        <v>17757.910159999999</v>
      </c>
    </row>
    <row r="1262" spans="1:87" x14ac:dyDescent="0.25">
      <c r="A1262" s="3">
        <v>42187</v>
      </c>
      <c r="B1262">
        <v>126.43</v>
      </c>
      <c r="C1262">
        <v>126.69000200000001</v>
      </c>
      <c r="D1262">
        <v>125.769997</v>
      </c>
      <c r="E1262">
        <v>126.44000200000001</v>
      </c>
      <c r="F1262">
        <v>27211000</v>
      </c>
      <c r="G1262">
        <v>123.90295999999999</v>
      </c>
      <c r="I1262" s="1">
        <v>42187</v>
      </c>
      <c r="J1262">
        <v>44.48</v>
      </c>
      <c r="K1262">
        <v>44.75</v>
      </c>
      <c r="L1262">
        <v>44.060001</v>
      </c>
      <c r="M1262">
        <v>44.400002000000001</v>
      </c>
      <c r="N1262">
        <v>21752000</v>
      </c>
      <c r="O1262">
        <v>43.199325000000002</v>
      </c>
      <c r="Q1262" s="1">
        <v>42187</v>
      </c>
      <c r="R1262">
        <v>56.84</v>
      </c>
      <c r="S1262">
        <v>57.139999000000003</v>
      </c>
      <c r="T1262">
        <v>56.52</v>
      </c>
      <c r="U1262">
        <v>56.740001999999997</v>
      </c>
      <c r="V1262">
        <v>10106800</v>
      </c>
      <c r="W1262">
        <v>55.134963999999997</v>
      </c>
      <c r="Y1262" s="1">
        <v>42187</v>
      </c>
      <c r="Z1262">
        <v>115.379997</v>
      </c>
      <c r="AA1262">
        <v>115.66999800000001</v>
      </c>
      <c r="AB1262">
        <v>114.449997</v>
      </c>
      <c r="AC1262">
        <v>114.970001</v>
      </c>
      <c r="AD1262">
        <v>5549500</v>
      </c>
      <c r="AE1262">
        <v>113.41385200000001</v>
      </c>
      <c r="AG1262" s="1">
        <v>42187</v>
      </c>
      <c r="AH1262">
        <v>60.18</v>
      </c>
      <c r="AI1262">
        <v>60.77</v>
      </c>
      <c r="AJ1262">
        <v>60.18</v>
      </c>
      <c r="AK1262">
        <v>60.52</v>
      </c>
      <c r="AL1262">
        <v>6777200</v>
      </c>
      <c r="AM1262">
        <v>57.785907000000002</v>
      </c>
      <c r="AO1262" s="1">
        <v>42187</v>
      </c>
      <c r="AP1262">
        <v>82.790001000000004</v>
      </c>
      <c r="AQ1262">
        <v>83.279999000000004</v>
      </c>
      <c r="AR1262">
        <v>82.550003000000004</v>
      </c>
      <c r="AS1262">
        <v>83.139999000000003</v>
      </c>
      <c r="AT1262">
        <v>9188000</v>
      </c>
      <c r="AU1262">
        <v>80.248552000000004</v>
      </c>
      <c r="AW1262" s="1">
        <v>42187</v>
      </c>
      <c r="AX1262">
        <v>521.080017</v>
      </c>
      <c r="AY1262">
        <v>524.65002400000003</v>
      </c>
      <c r="AZ1262">
        <v>521.080017</v>
      </c>
      <c r="BA1262">
        <v>523.40002400000003</v>
      </c>
      <c r="BB1262">
        <v>1235900</v>
      </c>
      <c r="BC1262">
        <v>523.40002400000003</v>
      </c>
      <c r="BE1262" s="1">
        <v>42187</v>
      </c>
      <c r="BF1262">
        <v>198.36000100000001</v>
      </c>
      <c r="BG1262">
        <v>198.779999</v>
      </c>
      <c r="BH1262">
        <v>195.35000600000001</v>
      </c>
      <c r="BI1262">
        <v>197.029999</v>
      </c>
      <c r="BJ1262">
        <v>1817300</v>
      </c>
      <c r="BK1262">
        <v>197.029999</v>
      </c>
      <c r="BM1262" s="1">
        <v>42187</v>
      </c>
      <c r="BN1262">
        <v>280.20001200000002</v>
      </c>
      <c r="BO1262">
        <v>282.45001200000002</v>
      </c>
      <c r="BP1262">
        <v>273.30999800000001</v>
      </c>
      <c r="BQ1262">
        <v>280.01998900000001</v>
      </c>
      <c r="BR1262">
        <v>7163900</v>
      </c>
      <c r="BS1262">
        <v>280.01998900000001</v>
      </c>
      <c r="BU1262" s="1">
        <v>42187</v>
      </c>
      <c r="BV1262">
        <v>34.540000999999997</v>
      </c>
      <c r="BW1262">
        <v>34.700001</v>
      </c>
      <c r="BX1262">
        <v>34.159999999999997</v>
      </c>
      <c r="BY1262">
        <v>34.349997999999999</v>
      </c>
      <c r="BZ1262">
        <v>1461700</v>
      </c>
      <c r="CA1262">
        <v>34.335653999999998</v>
      </c>
      <c r="CC1262" s="1">
        <v>42187</v>
      </c>
      <c r="CD1262">
        <v>17763.320309999999</v>
      </c>
      <c r="CE1262">
        <v>17825.490229999999</v>
      </c>
      <c r="CF1262">
        <v>17687.519530000001</v>
      </c>
      <c r="CG1262">
        <v>17730.109380000002</v>
      </c>
      <c r="CH1262">
        <v>83080000</v>
      </c>
      <c r="CI1262">
        <v>17730.109380000002</v>
      </c>
    </row>
    <row r="1263" spans="1:87" x14ac:dyDescent="0.25">
      <c r="A1263" s="3">
        <v>42191</v>
      </c>
      <c r="B1263">
        <v>124.94000200000001</v>
      </c>
      <c r="C1263">
        <v>126.230003</v>
      </c>
      <c r="D1263">
        <v>124.849998</v>
      </c>
      <c r="E1263">
        <v>126</v>
      </c>
      <c r="F1263">
        <v>28060400</v>
      </c>
      <c r="G1263">
        <v>123.47178599999999</v>
      </c>
      <c r="I1263" s="1">
        <v>42191</v>
      </c>
      <c r="J1263">
        <v>43.959999000000003</v>
      </c>
      <c r="K1263">
        <v>44.48</v>
      </c>
      <c r="L1263">
        <v>43.950001</v>
      </c>
      <c r="M1263">
        <v>44.389999000000003</v>
      </c>
      <c r="N1263">
        <v>23034000</v>
      </c>
      <c r="O1263">
        <v>43.189593000000002</v>
      </c>
      <c r="Q1263" s="1">
        <v>42191</v>
      </c>
      <c r="R1263">
        <v>56.099997999999999</v>
      </c>
      <c r="S1263">
        <v>56.529998999999997</v>
      </c>
      <c r="T1263">
        <v>56.009998000000003</v>
      </c>
      <c r="U1263">
        <v>56.439999</v>
      </c>
      <c r="V1263">
        <v>11682100</v>
      </c>
      <c r="W1263">
        <v>54.843446999999998</v>
      </c>
      <c r="Y1263" s="1">
        <v>42191</v>
      </c>
      <c r="Z1263">
        <v>114.470001</v>
      </c>
      <c r="AA1263">
        <v>115.860001</v>
      </c>
      <c r="AB1263">
        <v>114.269997</v>
      </c>
      <c r="AC1263">
        <v>115.699997</v>
      </c>
      <c r="AD1263">
        <v>5880500</v>
      </c>
      <c r="AE1263">
        <v>114.133967</v>
      </c>
      <c r="AG1263" s="1">
        <v>42191</v>
      </c>
      <c r="AH1263">
        <v>59.52</v>
      </c>
      <c r="AI1263">
        <v>59.759998000000003</v>
      </c>
      <c r="AJ1263">
        <v>58.720001000000003</v>
      </c>
      <c r="AK1263">
        <v>59.060001</v>
      </c>
      <c r="AL1263">
        <v>7553700</v>
      </c>
      <c r="AM1263">
        <v>56.391866</v>
      </c>
      <c r="AO1263" s="1">
        <v>42191</v>
      </c>
      <c r="AP1263">
        <v>82.419998000000007</v>
      </c>
      <c r="AQ1263">
        <v>83.059997999999993</v>
      </c>
      <c r="AR1263">
        <v>82.120002999999997</v>
      </c>
      <c r="AS1263">
        <v>82.529999000000004</v>
      </c>
      <c r="AT1263">
        <v>11694400</v>
      </c>
      <c r="AU1263">
        <v>79.659766000000005</v>
      </c>
      <c r="AW1263" s="1">
        <v>42191</v>
      </c>
      <c r="AX1263">
        <v>519.5</v>
      </c>
      <c r="AY1263">
        <v>525.25</v>
      </c>
      <c r="AZ1263">
        <v>519</v>
      </c>
      <c r="BA1263">
        <v>522.85998500000005</v>
      </c>
      <c r="BB1263">
        <v>1280500</v>
      </c>
      <c r="BC1263">
        <v>522.85998500000005</v>
      </c>
      <c r="BE1263" s="1">
        <v>42191</v>
      </c>
      <c r="BF1263">
        <v>193</v>
      </c>
      <c r="BG1263">
        <v>194.070007</v>
      </c>
      <c r="BH1263">
        <v>188.020004</v>
      </c>
      <c r="BI1263">
        <v>189.029999</v>
      </c>
      <c r="BJ1263">
        <v>4576600</v>
      </c>
      <c r="BK1263">
        <v>189.029999</v>
      </c>
      <c r="BM1263" s="1">
        <v>42191</v>
      </c>
      <c r="BN1263">
        <v>278.88000499999998</v>
      </c>
      <c r="BO1263">
        <v>281.69000199999999</v>
      </c>
      <c r="BP1263">
        <v>276.29998799999998</v>
      </c>
      <c r="BQ1263">
        <v>279.72000100000002</v>
      </c>
      <c r="BR1263">
        <v>4121900</v>
      </c>
      <c r="BS1263">
        <v>279.72000100000002</v>
      </c>
      <c r="BU1263" s="1">
        <v>42191</v>
      </c>
      <c r="BV1263">
        <v>34.259998000000003</v>
      </c>
      <c r="BW1263">
        <v>34.259998000000003</v>
      </c>
      <c r="BX1263">
        <v>33.740001999999997</v>
      </c>
      <c r="BY1263">
        <v>33.810001</v>
      </c>
      <c r="BZ1263">
        <v>1934600</v>
      </c>
      <c r="CA1263">
        <v>33.795883000000003</v>
      </c>
      <c r="CC1263" s="1">
        <v>42191</v>
      </c>
      <c r="CD1263">
        <v>17728.08008</v>
      </c>
      <c r="CE1263">
        <v>17734.359380000002</v>
      </c>
      <c r="CF1263">
        <v>17564.359380000002</v>
      </c>
      <c r="CG1263">
        <v>17683.58008</v>
      </c>
      <c r="CH1263">
        <v>90130000</v>
      </c>
      <c r="CI1263">
        <v>17683.58008</v>
      </c>
    </row>
    <row r="1264" spans="1:87" x14ac:dyDescent="0.25">
      <c r="A1264" s="3">
        <v>42192</v>
      </c>
      <c r="B1264">
        <v>125.889999</v>
      </c>
      <c r="C1264">
        <v>126.150002</v>
      </c>
      <c r="D1264">
        <v>123.769997</v>
      </c>
      <c r="E1264">
        <v>125.69000200000001</v>
      </c>
      <c r="F1264">
        <v>46946800</v>
      </c>
      <c r="G1264">
        <v>123.168009</v>
      </c>
      <c r="I1264" s="1">
        <v>42192</v>
      </c>
      <c r="J1264">
        <v>44.34</v>
      </c>
      <c r="K1264">
        <v>44.490001999999997</v>
      </c>
      <c r="L1264">
        <v>43.32</v>
      </c>
      <c r="M1264">
        <v>44.299999</v>
      </c>
      <c r="N1264">
        <v>36435800</v>
      </c>
      <c r="O1264">
        <v>43.102027</v>
      </c>
      <c r="Q1264" s="1">
        <v>42192</v>
      </c>
      <c r="R1264">
        <v>56.32</v>
      </c>
      <c r="S1264">
        <v>56.470001000000003</v>
      </c>
      <c r="T1264">
        <v>55.080002</v>
      </c>
      <c r="U1264">
        <v>56.25</v>
      </c>
      <c r="V1264">
        <v>15831800</v>
      </c>
      <c r="W1264">
        <v>54.658822999999998</v>
      </c>
      <c r="Y1264" s="1">
        <v>42192</v>
      </c>
      <c r="Z1264">
        <v>116.41999800000001</v>
      </c>
      <c r="AA1264">
        <v>117.19000200000001</v>
      </c>
      <c r="AB1264">
        <v>114.860001</v>
      </c>
      <c r="AC1264">
        <v>117.099998</v>
      </c>
      <c r="AD1264">
        <v>8359900</v>
      </c>
      <c r="AE1264">
        <v>115.515019</v>
      </c>
      <c r="AG1264" s="1">
        <v>42192</v>
      </c>
      <c r="AH1264">
        <v>58.900002000000001</v>
      </c>
      <c r="AI1264">
        <v>59.900002000000001</v>
      </c>
      <c r="AJ1264">
        <v>58.240001999999997</v>
      </c>
      <c r="AK1264">
        <v>59.650002000000001</v>
      </c>
      <c r="AL1264">
        <v>7129800</v>
      </c>
      <c r="AM1264">
        <v>56.955212000000003</v>
      </c>
      <c r="AO1264" s="1">
        <v>42192</v>
      </c>
      <c r="AP1264">
        <v>82.190002000000007</v>
      </c>
      <c r="AQ1264">
        <v>83.230002999999996</v>
      </c>
      <c r="AR1264">
        <v>81.489998</v>
      </c>
      <c r="AS1264">
        <v>82.870002999999997</v>
      </c>
      <c r="AT1264">
        <v>15641500</v>
      </c>
      <c r="AU1264">
        <v>79.987944999999996</v>
      </c>
      <c r="AW1264" s="1">
        <v>42192</v>
      </c>
      <c r="AX1264">
        <v>523.13000499999998</v>
      </c>
      <c r="AY1264">
        <v>526.17999299999997</v>
      </c>
      <c r="AZ1264">
        <v>515.17999299999997</v>
      </c>
      <c r="BA1264">
        <v>525.02002000000005</v>
      </c>
      <c r="BB1264">
        <v>1597200</v>
      </c>
      <c r="BC1264">
        <v>525.02002000000005</v>
      </c>
      <c r="BE1264" s="1">
        <v>42192</v>
      </c>
      <c r="BF1264">
        <v>185.28999300000001</v>
      </c>
      <c r="BG1264">
        <v>188.60000600000001</v>
      </c>
      <c r="BH1264">
        <v>180.53999300000001</v>
      </c>
      <c r="BI1264">
        <v>187.53999300000001</v>
      </c>
      <c r="BJ1264">
        <v>6249200</v>
      </c>
      <c r="BK1264">
        <v>187.53999300000001</v>
      </c>
      <c r="BM1264" s="1">
        <v>42192</v>
      </c>
      <c r="BN1264">
        <v>275</v>
      </c>
      <c r="BO1264">
        <v>275.20001200000002</v>
      </c>
      <c r="BP1264">
        <v>260.76998900000001</v>
      </c>
      <c r="BQ1264">
        <v>267.88000499999998</v>
      </c>
      <c r="BR1264">
        <v>6105100</v>
      </c>
      <c r="BS1264">
        <v>267.88000499999998</v>
      </c>
      <c r="BU1264" s="1">
        <v>42192</v>
      </c>
      <c r="BV1264">
        <v>33.93</v>
      </c>
      <c r="BW1264">
        <v>33.979999999999997</v>
      </c>
      <c r="BX1264">
        <v>32.619999</v>
      </c>
      <c r="BY1264">
        <v>33.060001</v>
      </c>
      <c r="BZ1264">
        <v>4362300</v>
      </c>
      <c r="CA1264">
        <v>33.046196000000002</v>
      </c>
      <c r="CC1264" s="1">
        <v>42192</v>
      </c>
      <c r="CD1264">
        <v>17684.91992</v>
      </c>
      <c r="CE1264">
        <v>17793.449219999999</v>
      </c>
      <c r="CF1264">
        <v>17465.679690000001</v>
      </c>
      <c r="CG1264">
        <v>17776.910159999999</v>
      </c>
      <c r="CH1264">
        <v>105840000</v>
      </c>
      <c r="CI1264">
        <v>17776.910159999999</v>
      </c>
    </row>
    <row r="1265" spans="1:87" x14ac:dyDescent="0.25">
      <c r="A1265" s="3">
        <v>42193</v>
      </c>
      <c r="B1265">
        <v>124.480003</v>
      </c>
      <c r="C1265">
        <v>124.639999</v>
      </c>
      <c r="D1265">
        <v>122.540001</v>
      </c>
      <c r="E1265">
        <v>122.57</v>
      </c>
      <c r="F1265">
        <v>60761600</v>
      </c>
      <c r="G1265">
        <v>120.11060999999999</v>
      </c>
      <c r="I1265" s="1">
        <v>42193</v>
      </c>
      <c r="J1265">
        <v>44.439999</v>
      </c>
      <c r="K1265">
        <v>44.900002000000001</v>
      </c>
      <c r="L1265">
        <v>44.029998999999997</v>
      </c>
      <c r="M1265">
        <v>44.240001999999997</v>
      </c>
      <c r="N1265">
        <v>39785900</v>
      </c>
      <c r="O1265">
        <v>43.043652000000002</v>
      </c>
      <c r="Q1265" s="1">
        <v>42193</v>
      </c>
      <c r="R1265">
        <v>55.84</v>
      </c>
      <c r="S1265">
        <v>56.169998</v>
      </c>
      <c r="T1265">
        <v>55.209999000000003</v>
      </c>
      <c r="U1265">
        <v>55.25</v>
      </c>
      <c r="V1265">
        <v>12906600</v>
      </c>
      <c r="W1265">
        <v>53.687111000000002</v>
      </c>
      <c r="Y1265" s="1">
        <v>42193</v>
      </c>
      <c r="Z1265">
        <v>116.5</v>
      </c>
      <c r="AA1265">
        <v>116.68</v>
      </c>
      <c r="AB1265">
        <v>115.110001</v>
      </c>
      <c r="AC1265">
        <v>115.19000200000001</v>
      </c>
      <c r="AD1265">
        <v>8445200</v>
      </c>
      <c r="AE1265">
        <v>113.630876</v>
      </c>
      <c r="AG1265" s="1">
        <v>42193</v>
      </c>
      <c r="AH1265">
        <v>59.139999000000003</v>
      </c>
      <c r="AI1265">
        <v>59.720001000000003</v>
      </c>
      <c r="AJ1265">
        <v>58.080002</v>
      </c>
      <c r="AK1265">
        <v>58.360000999999997</v>
      </c>
      <c r="AL1265">
        <v>5629100</v>
      </c>
      <c r="AM1265">
        <v>55.723489000000001</v>
      </c>
      <c r="AO1265" s="1">
        <v>42193</v>
      </c>
      <c r="AP1265">
        <v>82.25</v>
      </c>
      <c r="AQ1265">
        <v>82.980002999999996</v>
      </c>
      <c r="AR1265">
        <v>81.910004000000001</v>
      </c>
      <c r="AS1265">
        <v>81.970000999999996</v>
      </c>
      <c r="AT1265">
        <v>10057000</v>
      </c>
      <c r="AU1265">
        <v>79.119243999999995</v>
      </c>
      <c r="AW1265" s="1">
        <v>42193</v>
      </c>
      <c r="AX1265">
        <v>521.04998799999998</v>
      </c>
      <c r="AY1265">
        <v>522.73400900000001</v>
      </c>
      <c r="AZ1265">
        <v>516.10998500000005</v>
      </c>
      <c r="BA1265">
        <v>516.830017</v>
      </c>
      <c r="BB1265">
        <v>1296700</v>
      </c>
      <c r="BC1265">
        <v>516.830017</v>
      </c>
      <c r="BE1265" s="1">
        <v>42193</v>
      </c>
      <c r="BF1265">
        <v>179.529999</v>
      </c>
      <c r="BG1265">
        <v>187.39999399999999</v>
      </c>
      <c r="BH1265">
        <v>178.80999800000001</v>
      </c>
      <c r="BI1265">
        <v>184.58000200000001</v>
      </c>
      <c r="BJ1265">
        <v>6451100</v>
      </c>
      <c r="BK1265">
        <v>184.58000200000001</v>
      </c>
      <c r="BM1265" s="1">
        <v>42193</v>
      </c>
      <c r="BN1265">
        <v>259.32000699999998</v>
      </c>
      <c r="BO1265">
        <v>260.79998799999998</v>
      </c>
      <c r="BP1265">
        <v>254.30999800000001</v>
      </c>
      <c r="BQ1265">
        <v>254.96000699999999</v>
      </c>
      <c r="BR1265">
        <v>6221100</v>
      </c>
      <c r="BS1265">
        <v>254.96000699999999</v>
      </c>
      <c r="BU1265" s="1">
        <v>42193</v>
      </c>
      <c r="BV1265">
        <v>31.77</v>
      </c>
      <c r="BW1265">
        <v>31.77</v>
      </c>
      <c r="BX1265">
        <v>30.32</v>
      </c>
      <c r="BY1265">
        <v>30.82</v>
      </c>
      <c r="BZ1265">
        <v>5152000</v>
      </c>
      <c r="CA1265">
        <v>30.807130000000001</v>
      </c>
      <c r="CC1265" s="1">
        <v>42193</v>
      </c>
      <c r="CD1265">
        <v>17759.009770000001</v>
      </c>
      <c r="CE1265">
        <v>17759.009770000001</v>
      </c>
      <c r="CF1265">
        <v>17496.220700000002</v>
      </c>
      <c r="CG1265">
        <v>17515.41992</v>
      </c>
      <c r="CH1265">
        <v>69830000</v>
      </c>
      <c r="CI1265">
        <v>17515.41992</v>
      </c>
    </row>
    <row r="1266" spans="1:87" x14ac:dyDescent="0.25">
      <c r="A1266" s="3">
        <v>42194</v>
      </c>
      <c r="B1266">
        <v>123.849998</v>
      </c>
      <c r="C1266">
        <v>124.05999799999999</v>
      </c>
      <c r="D1266">
        <v>119.220001</v>
      </c>
      <c r="E1266">
        <v>120.07</v>
      </c>
      <c r="F1266">
        <v>77821600</v>
      </c>
      <c r="G1266">
        <v>117.66077300000001</v>
      </c>
      <c r="I1266" s="1">
        <v>42194</v>
      </c>
      <c r="J1266">
        <v>44.75</v>
      </c>
      <c r="K1266">
        <v>45.220001000000003</v>
      </c>
      <c r="L1266">
        <v>44.5</v>
      </c>
      <c r="M1266">
        <v>44.52</v>
      </c>
      <c r="N1266">
        <v>32424700</v>
      </c>
      <c r="O1266">
        <v>43.316079000000002</v>
      </c>
      <c r="Q1266" s="1">
        <v>42194</v>
      </c>
      <c r="R1266">
        <v>56.060001</v>
      </c>
      <c r="S1266">
        <v>56.150002000000001</v>
      </c>
      <c r="T1266">
        <v>55.439999</v>
      </c>
      <c r="U1266">
        <v>55.5</v>
      </c>
      <c r="V1266">
        <v>13623200</v>
      </c>
      <c r="W1266">
        <v>53.930039000000001</v>
      </c>
      <c r="Y1266" s="1">
        <v>42194</v>
      </c>
      <c r="Z1266">
        <v>116.83000199999999</v>
      </c>
      <c r="AA1266">
        <v>117.209999</v>
      </c>
      <c r="AB1266">
        <v>115.510002</v>
      </c>
      <c r="AC1266">
        <v>115.599998</v>
      </c>
      <c r="AD1266">
        <v>7016800</v>
      </c>
      <c r="AE1266">
        <v>114.03532199999999</v>
      </c>
      <c r="AG1266" s="1">
        <v>42194</v>
      </c>
      <c r="AH1266">
        <v>59.650002000000001</v>
      </c>
      <c r="AI1266">
        <v>59.759998000000003</v>
      </c>
      <c r="AJ1266">
        <v>58.66</v>
      </c>
      <c r="AK1266">
        <v>58.669998</v>
      </c>
      <c r="AL1266">
        <v>5436600</v>
      </c>
      <c r="AM1266">
        <v>56.019482000000004</v>
      </c>
      <c r="AO1266" s="1">
        <v>42194</v>
      </c>
      <c r="AP1266">
        <v>82.870002999999997</v>
      </c>
      <c r="AQ1266">
        <v>83.150002000000001</v>
      </c>
      <c r="AR1266">
        <v>81.580001999999993</v>
      </c>
      <c r="AS1266">
        <v>81.599997999999999</v>
      </c>
      <c r="AT1266">
        <v>11980500</v>
      </c>
      <c r="AU1266">
        <v>78.762108999999995</v>
      </c>
      <c r="AW1266" s="1">
        <v>42194</v>
      </c>
      <c r="AX1266">
        <v>523.11999500000002</v>
      </c>
      <c r="AY1266">
        <v>523.77002000000005</v>
      </c>
      <c r="AZ1266">
        <v>520.34997599999997</v>
      </c>
      <c r="BA1266">
        <v>520.67999299999997</v>
      </c>
      <c r="BB1266">
        <v>1839400</v>
      </c>
      <c r="BC1266">
        <v>520.67999299999997</v>
      </c>
      <c r="BE1266" s="1">
        <v>42194</v>
      </c>
      <c r="BF1266">
        <v>192.699997</v>
      </c>
      <c r="BG1266">
        <v>192.979996</v>
      </c>
      <c r="BH1266">
        <v>187.179993</v>
      </c>
      <c r="BI1266">
        <v>187.570007</v>
      </c>
      <c r="BJ1266">
        <v>5391600</v>
      </c>
      <c r="BK1266">
        <v>187.570007</v>
      </c>
      <c r="BM1266" s="1">
        <v>42194</v>
      </c>
      <c r="BN1266">
        <v>259.07998700000002</v>
      </c>
      <c r="BO1266">
        <v>262.95001200000002</v>
      </c>
      <c r="BP1266">
        <v>256.790009</v>
      </c>
      <c r="BQ1266">
        <v>257.92001299999998</v>
      </c>
      <c r="BR1266">
        <v>3325100</v>
      </c>
      <c r="BS1266">
        <v>257.92001299999998</v>
      </c>
      <c r="BU1266" s="1">
        <v>42194</v>
      </c>
      <c r="BV1266">
        <v>31.299999</v>
      </c>
      <c r="BW1266">
        <v>31.52</v>
      </c>
      <c r="BX1266">
        <v>31.139999</v>
      </c>
      <c r="BY1266">
        <v>31.139999</v>
      </c>
      <c r="BZ1266">
        <v>2655100</v>
      </c>
      <c r="CA1266">
        <v>31.126995999999998</v>
      </c>
      <c r="CC1266" s="1">
        <v>42194</v>
      </c>
      <c r="CD1266">
        <v>17530.380860000001</v>
      </c>
      <c r="CE1266">
        <v>17764.849610000001</v>
      </c>
      <c r="CF1266">
        <v>17530.380860000001</v>
      </c>
      <c r="CG1266">
        <v>17548.619139999999</v>
      </c>
      <c r="CH1266">
        <v>100520000</v>
      </c>
      <c r="CI1266">
        <v>17548.619139999999</v>
      </c>
    </row>
    <row r="1267" spans="1:87" x14ac:dyDescent="0.25">
      <c r="A1267" s="3">
        <v>42195</v>
      </c>
      <c r="B1267">
        <v>121.94000200000001</v>
      </c>
      <c r="C1267">
        <v>123.849998</v>
      </c>
      <c r="D1267">
        <v>121.209999</v>
      </c>
      <c r="E1267">
        <v>123.279999</v>
      </c>
      <c r="F1267">
        <v>61354500</v>
      </c>
      <c r="G1267">
        <v>120.80636199999999</v>
      </c>
      <c r="I1267" s="1">
        <v>42195</v>
      </c>
      <c r="J1267">
        <v>45.009998000000003</v>
      </c>
      <c r="K1267">
        <v>45.139999000000003</v>
      </c>
      <c r="L1267">
        <v>44.57</v>
      </c>
      <c r="M1267">
        <v>44.610000999999997</v>
      </c>
      <c r="N1267">
        <v>25465800</v>
      </c>
      <c r="O1267">
        <v>43.403644999999997</v>
      </c>
      <c r="Q1267" s="1">
        <v>42195</v>
      </c>
      <c r="R1267">
        <v>56.330002</v>
      </c>
      <c r="S1267">
        <v>56.459999000000003</v>
      </c>
      <c r="T1267">
        <v>55.860000999999997</v>
      </c>
      <c r="U1267">
        <v>56.080002</v>
      </c>
      <c r="V1267">
        <v>13269600</v>
      </c>
      <c r="W1267">
        <v>54.493634</v>
      </c>
      <c r="Y1267" s="1">
        <v>42195</v>
      </c>
      <c r="Z1267">
        <v>117.050003</v>
      </c>
      <c r="AA1267">
        <v>117.43</v>
      </c>
      <c r="AB1267">
        <v>115.66999800000001</v>
      </c>
      <c r="AC1267">
        <v>116.44000200000001</v>
      </c>
      <c r="AD1267">
        <v>7020700</v>
      </c>
      <c r="AE1267">
        <v>114.863957</v>
      </c>
      <c r="AG1267" s="1">
        <v>42195</v>
      </c>
      <c r="AH1267">
        <v>59.310001</v>
      </c>
      <c r="AI1267">
        <v>59.540000999999997</v>
      </c>
      <c r="AJ1267">
        <v>58.669998</v>
      </c>
      <c r="AK1267">
        <v>59.130001</v>
      </c>
      <c r="AL1267">
        <v>5056900</v>
      </c>
      <c r="AM1267">
        <v>56.458703999999997</v>
      </c>
      <c r="AO1267" s="1">
        <v>42195</v>
      </c>
      <c r="AP1267">
        <v>82.089995999999999</v>
      </c>
      <c r="AQ1267">
        <v>82.489998</v>
      </c>
      <c r="AR1267">
        <v>81.720000999999996</v>
      </c>
      <c r="AS1267">
        <v>82.220000999999996</v>
      </c>
      <c r="AT1267">
        <v>8628700</v>
      </c>
      <c r="AU1267">
        <v>79.360549000000006</v>
      </c>
      <c r="AW1267" s="1">
        <v>42195</v>
      </c>
      <c r="AX1267">
        <v>526.28997800000002</v>
      </c>
      <c r="AY1267">
        <v>532.55999799999995</v>
      </c>
      <c r="AZ1267">
        <v>525.54998799999998</v>
      </c>
      <c r="BA1267">
        <v>530.13000499999998</v>
      </c>
      <c r="BB1267">
        <v>1956700</v>
      </c>
      <c r="BC1267">
        <v>530.13000499999998</v>
      </c>
      <c r="BE1267" s="1">
        <v>42195</v>
      </c>
      <c r="BF1267">
        <v>191.28999300000001</v>
      </c>
      <c r="BG1267">
        <v>191.5</v>
      </c>
      <c r="BH1267">
        <v>187.69000199999999</v>
      </c>
      <c r="BI1267">
        <v>187.75</v>
      </c>
      <c r="BJ1267">
        <v>3043400</v>
      </c>
      <c r="BK1267">
        <v>187.75</v>
      </c>
      <c r="BM1267" s="1">
        <v>42195</v>
      </c>
      <c r="BN1267">
        <v>262.22000100000002</v>
      </c>
      <c r="BO1267">
        <v>263</v>
      </c>
      <c r="BP1267">
        <v>257.82000699999998</v>
      </c>
      <c r="BQ1267">
        <v>259.14999399999999</v>
      </c>
      <c r="BR1267">
        <v>2610900</v>
      </c>
      <c r="BS1267">
        <v>259.14999399999999</v>
      </c>
      <c r="BU1267" s="1">
        <v>42195</v>
      </c>
      <c r="BV1267">
        <v>31.92</v>
      </c>
      <c r="BW1267">
        <v>31.93</v>
      </c>
      <c r="BX1267">
        <v>31.34</v>
      </c>
      <c r="BY1267">
        <v>31.51</v>
      </c>
      <c r="BZ1267">
        <v>1357000</v>
      </c>
      <c r="CA1267">
        <v>31.496842000000001</v>
      </c>
      <c r="CC1267" s="1">
        <v>42195</v>
      </c>
      <c r="CD1267">
        <v>17561.119139999999</v>
      </c>
      <c r="CE1267">
        <v>17797.490229999999</v>
      </c>
      <c r="CF1267">
        <v>17561.119139999999</v>
      </c>
      <c r="CG1267">
        <v>17760.410159999999</v>
      </c>
      <c r="CH1267">
        <v>85800000</v>
      </c>
      <c r="CI1267">
        <v>17760.410159999999</v>
      </c>
    </row>
    <row r="1268" spans="1:87" x14ac:dyDescent="0.25">
      <c r="A1268" s="3">
        <v>42198</v>
      </c>
      <c r="B1268">
        <v>125.029999</v>
      </c>
      <c r="C1268">
        <v>125.760002</v>
      </c>
      <c r="D1268">
        <v>124.32</v>
      </c>
      <c r="E1268">
        <v>125.660004</v>
      </c>
      <c r="F1268">
        <v>41440500</v>
      </c>
      <c r="G1268">
        <v>123.13861199999999</v>
      </c>
      <c r="I1268" s="1">
        <v>42198</v>
      </c>
      <c r="J1268">
        <v>44.98</v>
      </c>
      <c r="K1268">
        <v>45.619999</v>
      </c>
      <c r="L1268">
        <v>44.950001</v>
      </c>
      <c r="M1268">
        <v>45.540000999999997</v>
      </c>
      <c r="N1268">
        <v>28178300</v>
      </c>
      <c r="O1268">
        <v>44.308495999999998</v>
      </c>
      <c r="Q1268" s="1">
        <v>42198</v>
      </c>
      <c r="R1268">
        <v>56.560001</v>
      </c>
      <c r="S1268">
        <v>56.759998000000003</v>
      </c>
      <c r="T1268">
        <v>56.419998</v>
      </c>
      <c r="U1268">
        <v>56.740001999999997</v>
      </c>
      <c r="V1268">
        <v>15521800</v>
      </c>
      <c r="W1268">
        <v>55.134963999999997</v>
      </c>
      <c r="Y1268" s="1">
        <v>42198</v>
      </c>
      <c r="Z1268">
        <v>117.75</v>
      </c>
      <c r="AA1268">
        <v>118.30999799999999</v>
      </c>
      <c r="AB1268">
        <v>117.25</v>
      </c>
      <c r="AC1268">
        <v>118.050003</v>
      </c>
      <c r="AD1268">
        <v>7595200</v>
      </c>
      <c r="AE1268">
        <v>116.45216499999999</v>
      </c>
      <c r="AG1268" s="1">
        <v>42198</v>
      </c>
      <c r="AH1268">
        <v>59.110000999999997</v>
      </c>
      <c r="AI1268">
        <v>59.200001</v>
      </c>
      <c r="AJ1268">
        <v>58.639999000000003</v>
      </c>
      <c r="AK1268">
        <v>58.93</v>
      </c>
      <c r="AL1268">
        <v>4905900</v>
      </c>
      <c r="AM1268">
        <v>56.267738000000001</v>
      </c>
      <c r="AO1268" s="1">
        <v>42198</v>
      </c>
      <c r="AP1268">
        <v>82.110000999999997</v>
      </c>
      <c r="AQ1268">
        <v>82.610000999999997</v>
      </c>
      <c r="AR1268">
        <v>82.07</v>
      </c>
      <c r="AS1268">
        <v>82.419998000000007</v>
      </c>
      <c r="AT1268">
        <v>8026700</v>
      </c>
      <c r="AU1268">
        <v>79.553590999999997</v>
      </c>
      <c r="AW1268" s="1">
        <v>42198</v>
      </c>
      <c r="AX1268">
        <v>532.88000499999998</v>
      </c>
      <c r="AY1268">
        <v>547.10998500000005</v>
      </c>
      <c r="AZ1268">
        <v>532.40002400000003</v>
      </c>
      <c r="BA1268">
        <v>546.54998799999998</v>
      </c>
      <c r="BB1268">
        <v>2206500</v>
      </c>
      <c r="BC1268">
        <v>546.54998799999998</v>
      </c>
      <c r="BE1268" s="1">
        <v>42198</v>
      </c>
      <c r="BF1268">
        <v>189.89999399999999</v>
      </c>
      <c r="BG1268">
        <v>194.83000200000001</v>
      </c>
      <c r="BH1268">
        <v>188.08000200000001</v>
      </c>
      <c r="BI1268">
        <v>193.270004</v>
      </c>
      <c r="BJ1268">
        <v>4051100</v>
      </c>
      <c r="BK1268">
        <v>193.270004</v>
      </c>
      <c r="BM1268" s="1">
        <v>42198</v>
      </c>
      <c r="BN1268">
        <v>262.25</v>
      </c>
      <c r="BO1268">
        <v>262.54998799999998</v>
      </c>
      <c r="BP1268">
        <v>256.04998799999998</v>
      </c>
      <c r="BQ1268">
        <v>262.16000400000001</v>
      </c>
      <c r="BR1268">
        <v>2960300</v>
      </c>
      <c r="BS1268">
        <v>262.16000400000001</v>
      </c>
      <c r="BU1268" s="1">
        <v>42198</v>
      </c>
      <c r="BV1268">
        <v>31.85</v>
      </c>
      <c r="BW1268">
        <v>32.189999</v>
      </c>
      <c r="BX1268">
        <v>31.610001</v>
      </c>
      <c r="BY1268">
        <v>31.66</v>
      </c>
      <c r="BZ1268">
        <v>1290000</v>
      </c>
      <c r="CA1268">
        <v>31.646778999999999</v>
      </c>
      <c r="CC1268" s="1">
        <v>42198</v>
      </c>
      <c r="CD1268">
        <v>17787.269530000001</v>
      </c>
      <c r="CE1268">
        <v>17987.570309999999</v>
      </c>
      <c r="CF1268">
        <v>17787.269530000001</v>
      </c>
      <c r="CG1268">
        <v>17977.679690000001</v>
      </c>
      <c r="CH1268">
        <v>86380000</v>
      </c>
      <c r="CI1268">
        <v>17977.679690000001</v>
      </c>
    </row>
    <row r="1269" spans="1:87" x14ac:dyDescent="0.25">
      <c r="A1269" s="3">
        <v>42199</v>
      </c>
      <c r="B1269">
        <v>126.040001</v>
      </c>
      <c r="C1269">
        <v>126.370003</v>
      </c>
      <c r="D1269">
        <v>125.040001</v>
      </c>
      <c r="E1269">
        <v>125.610001</v>
      </c>
      <c r="F1269">
        <v>31768100</v>
      </c>
      <c r="G1269">
        <v>123.089612</v>
      </c>
      <c r="I1269" s="1">
        <v>42199</v>
      </c>
      <c r="J1269">
        <v>45.450001</v>
      </c>
      <c r="K1269">
        <v>45.959999000000003</v>
      </c>
      <c r="L1269">
        <v>45.310001</v>
      </c>
      <c r="M1269">
        <v>45.619999</v>
      </c>
      <c r="N1269">
        <v>22880300</v>
      </c>
      <c r="O1269">
        <v>44.386330999999998</v>
      </c>
      <c r="Q1269" s="1">
        <v>42199</v>
      </c>
      <c r="R1269">
        <v>56.459999000000003</v>
      </c>
      <c r="S1269">
        <v>57.369999</v>
      </c>
      <c r="T1269">
        <v>56.389999000000003</v>
      </c>
      <c r="U1269">
        <v>57.25</v>
      </c>
      <c r="V1269">
        <v>20066300</v>
      </c>
      <c r="W1269">
        <v>55.630535000000002</v>
      </c>
      <c r="Y1269" s="1">
        <v>42199</v>
      </c>
      <c r="Z1269">
        <v>118.029999</v>
      </c>
      <c r="AA1269">
        <v>118.139999</v>
      </c>
      <c r="AB1269">
        <v>117.699997</v>
      </c>
      <c r="AC1269">
        <v>117.849998</v>
      </c>
      <c r="AD1269">
        <v>5061700</v>
      </c>
      <c r="AE1269">
        <v>116.254868</v>
      </c>
      <c r="AG1269" s="1">
        <v>42199</v>
      </c>
      <c r="AH1269">
        <v>58.75</v>
      </c>
      <c r="AI1269">
        <v>59.740001999999997</v>
      </c>
      <c r="AJ1269">
        <v>58.689999</v>
      </c>
      <c r="AK1269">
        <v>59.529998999999997</v>
      </c>
      <c r="AL1269">
        <v>5481000</v>
      </c>
      <c r="AM1269">
        <v>56.840631000000002</v>
      </c>
      <c r="AO1269" s="1">
        <v>42199</v>
      </c>
      <c r="AP1269">
        <v>82.379997000000003</v>
      </c>
      <c r="AQ1269">
        <v>83.32</v>
      </c>
      <c r="AR1269">
        <v>82.260002</v>
      </c>
      <c r="AS1269">
        <v>83.110000999999997</v>
      </c>
      <c r="AT1269">
        <v>9310200</v>
      </c>
      <c r="AU1269">
        <v>80.219595999999996</v>
      </c>
      <c r="AW1269" s="1">
        <v>42199</v>
      </c>
      <c r="AX1269">
        <v>546.76000999999997</v>
      </c>
      <c r="AY1269">
        <v>565.84899900000005</v>
      </c>
      <c r="AZ1269">
        <v>546.71002199999998</v>
      </c>
      <c r="BA1269">
        <v>561.09997599999997</v>
      </c>
      <c r="BB1269">
        <v>3244100</v>
      </c>
      <c r="BC1269">
        <v>561.09997599999997</v>
      </c>
      <c r="BE1269" s="1">
        <v>42199</v>
      </c>
      <c r="BF1269">
        <v>193.270004</v>
      </c>
      <c r="BG1269">
        <v>194.46000699999999</v>
      </c>
      <c r="BH1269">
        <v>191.220001</v>
      </c>
      <c r="BI1269">
        <v>191.279999</v>
      </c>
      <c r="BJ1269">
        <v>1773200</v>
      </c>
      <c r="BK1269">
        <v>191.279999</v>
      </c>
      <c r="BM1269" s="1">
        <v>42199</v>
      </c>
      <c r="BN1269">
        <v>262.10000600000001</v>
      </c>
      <c r="BO1269">
        <v>265.98998999999998</v>
      </c>
      <c r="BP1269">
        <v>260.51001000000002</v>
      </c>
      <c r="BQ1269">
        <v>265.64999399999999</v>
      </c>
      <c r="BR1269">
        <v>1907600</v>
      </c>
      <c r="BS1269">
        <v>265.64999399999999</v>
      </c>
      <c r="BU1269" s="1">
        <v>42199</v>
      </c>
      <c r="BV1269">
        <v>30.77</v>
      </c>
      <c r="BW1269">
        <v>30.9</v>
      </c>
      <c r="BX1269">
        <v>30.120000999999998</v>
      </c>
      <c r="BY1269">
        <v>30.74</v>
      </c>
      <c r="BZ1269">
        <v>2799200</v>
      </c>
      <c r="CA1269">
        <v>30.727163000000001</v>
      </c>
      <c r="CC1269" s="1">
        <v>42199</v>
      </c>
      <c r="CD1269">
        <v>17974.609380000002</v>
      </c>
      <c r="CE1269">
        <v>18072.820309999999</v>
      </c>
      <c r="CF1269">
        <v>17956.16992</v>
      </c>
      <c r="CG1269">
        <v>18053.58008</v>
      </c>
      <c r="CH1269">
        <v>76740000</v>
      </c>
      <c r="CI1269">
        <v>18053.58008</v>
      </c>
    </row>
    <row r="1270" spans="1:87" x14ac:dyDescent="0.25">
      <c r="A1270" s="3">
        <v>42200</v>
      </c>
      <c r="B1270">
        <v>125.720001</v>
      </c>
      <c r="C1270">
        <v>127.150002</v>
      </c>
      <c r="D1270">
        <v>125.58000199999999</v>
      </c>
      <c r="E1270">
        <v>126.82</v>
      </c>
      <c r="F1270">
        <v>33649200</v>
      </c>
      <c r="G1270">
        <v>124.275333</v>
      </c>
      <c r="I1270" s="1">
        <v>42200</v>
      </c>
      <c r="J1270">
        <v>45.68</v>
      </c>
      <c r="K1270">
        <v>45.889999000000003</v>
      </c>
      <c r="L1270">
        <v>45.43</v>
      </c>
      <c r="M1270">
        <v>45.759998000000003</v>
      </c>
      <c r="N1270">
        <v>26629600</v>
      </c>
      <c r="O1270">
        <v>44.522544000000003</v>
      </c>
      <c r="Q1270" s="1">
        <v>42200</v>
      </c>
      <c r="R1270">
        <v>57.41</v>
      </c>
      <c r="S1270">
        <v>58.16</v>
      </c>
      <c r="T1270">
        <v>57.259998000000003</v>
      </c>
      <c r="U1270">
        <v>57.779998999999997</v>
      </c>
      <c r="V1270">
        <v>17159400</v>
      </c>
      <c r="W1270">
        <v>56.145541999999999</v>
      </c>
      <c r="Y1270" s="1">
        <v>42200</v>
      </c>
      <c r="Z1270">
        <v>118.040001</v>
      </c>
      <c r="AA1270">
        <v>118.900002</v>
      </c>
      <c r="AB1270">
        <v>117.849998</v>
      </c>
      <c r="AC1270">
        <v>118.300003</v>
      </c>
      <c r="AD1270">
        <v>4845200</v>
      </c>
      <c r="AE1270">
        <v>116.69878199999999</v>
      </c>
      <c r="AG1270" s="1">
        <v>42200</v>
      </c>
      <c r="AH1270">
        <v>59.110000999999997</v>
      </c>
      <c r="AI1270">
        <v>59.549999</v>
      </c>
      <c r="AJ1270">
        <v>58.130001</v>
      </c>
      <c r="AK1270">
        <v>58.419998</v>
      </c>
      <c r="AL1270">
        <v>5229800</v>
      </c>
      <c r="AM1270">
        <v>55.780776000000003</v>
      </c>
      <c r="AO1270" s="1">
        <v>42200</v>
      </c>
      <c r="AP1270">
        <v>82.610000999999997</v>
      </c>
      <c r="AQ1270">
        <v>83.419998000000007</v>
      </c>
      <c r="AR1270">
        <v>82.400002000000001</v>
      </c>
      <c r="AS1270">
        <v>82.760002</v>
      </c>
      <c r="AT1270">
        <v>9289200</v>
      </c>
      <c r="AU1270">
        <v>79.881770000000003</v>
      </c>
      <c r="AW1270" s="1">
        <v>42200</v>
      </c>
      <c r="AX1270">
        <v>560.13000499999998</v>
      </c>
      <c r="AY1270">
        <v>566.50299099999995</v>
      </c>
      <c r="AZ1270">
        <v>556.78997800000002</v>
      </c>
      <c r="BA1270">
        <v>560.21997099999999</v>
      </c>
      <c r="BB1270">
        <v>1784600</v>
      </c>
      <c r="BC1270">
        <v>560.21997099999999</v>
      </c>
      <c r="BE1270" s="1">
        <v>42200</v>
      </c>
      <c r="BF1270">
        <v>189.91000399999999</v>
      </c>
      <c r="BG1270">
        <v>190.71000699999999</v>
      </c>
      <c r="BH1270">
        <v>185.75</v>
      </c>
      <c r="BI1270">
        <v>186.58000200000001</v>
      </c>
      <c r="BJ1270">
        <v>4048500</v>
      </c>
      <c r="BK1270">
        <v>186.58000200000001</v>
      </c>
      <c r="BM1270" s="1">
        <v>42200</v>
      </c>
      <c r="BN1270">
        <v>266.73998999999998</v>
      </c>
      <c r="BO1270">
        <v>267.48998999999998</v>
      </c>
      <c r="BP1270">
        <v>262.07998700000002</v>
      </c>
      <c r="BQ1270">
        <v>263.14001500000001</v>
      </c>
      <c r="BR1270">
        <v>2021600</v>
      </c>
      <c r="BS1270">
        <v>263.14001500000001</v>
      </c>
      <c r="BU1270" s="1">
        <v>42200</v>
      </c>
      <c r="BV1270">
        <v>31.129999000000002</v>
      </c>
      <c r="BW1270">
        <v>31.5</v>
      </c>
      <c r="BX1270">
        <v>30.719999000000001</v>
      </c>
      <c r="BY1270">
        <v>30.84</v>
      </c>
      <c r="BZ1270">
        <v>2096000</v>
      </c>
      <c r="CA1270">
        <v>30.827121999999999</v>
      </c>
      <c r="CC1270" s="1">
        <v>42200</v>
      </c>
      <c r="CD1270">
        <v>18053.380860000001</v>
      </c>
      <c r="CE1270">
        <v>18090.390630000002</v>
      </c>
      <c r="CF1270">
        <v>18010.150389999999</v>
      </c>
      <c r="CG1270">
        <v>18050.16992</v>
      </c>
      <c r="CH1270">
        <v>80460000</v>
      </c>
      <c r="CI1270">
        <v>18050.16992</v>
      </c>
    </row>
    <row r="1271" spans="1:87" x14ac:dyDescent="0.25">
      <c r="A1271" s="3">
        <v>42201</v>
      </c>
      <c r="B1271">
        <v>127.739998</v>
      </c>
      <c r="C1271">
        <v>128.570007</v>
      </c>
      <c r="D1271">
        <v>127.349998</v>
      </c>
      <c r="E1271">
        <v>128.509995</v>
      </c>
      <c r="F1271">
        <v>36222400</v>
      </c>
      <c r="G1271">
        <v>125.931417</v>
      </c>
      <c r="I1271" s="1">
        <v>42201</v>
      </c>
      <c r="J1271">
        <v>46.009998000000003</v>
      </c>
      <c r="K1271">
        <v>46.689999</v>
      </c>
      <c r="L1271">
        <v>45.970001000000003</v>
      </c>
      <c r="M1271">
        <v>46.66</v>
      </c>
      <c r="N1271">
        <v>26271700</v>
      </c>
      <c r="O1271">
        <v>45.398207999999997</v>
      </c>
      <c r="Q1271" s="1">
        <v>42201</v>
      </c>
      <c r="R1271">
        <v>58.240001999999997</v>
      </c>
      <c r="S1271">
        <v>58.349997999999999</v>
      </c>
      <c r="T1271">
        <v>57.98</v>
      </c>
      <c r="U1271">
        <v>58.169998</v>
      </c>
      <c r="V1271">
        <v>13194500</v>
      </c>
      <c r="W1271">
        <v>56.524509000000002</v>
      </c>
      <c r="Y1271" s="1">
        <v>42201</v>
      </c>
      <c r="Z1271">
        <v>119</v>
      </c>
      <c r="AA1271">
        <v>119.150002</v>
      </c>
      <c r="AB1271">
        <v>118.540001</v>
      </c>
      <c r="AC1271">
        <v>119.07</v>
      </c>
      <c r="AD1271">
        <v>6303000</v>
      </c>
      <c r="AE1271">
        <v>117.45835599999999</v>
      </c>
      <c r="AG1271" s="1">
        <v>42201</v>
      </c>
      <c r="AH1271">
        <v>58.610000999999997</v>
      </c>
      <c r="AI1271">
        <v>58.779998999999997</v>
      </c>
      <c r="AJ1271">
        <v>57.68</v>
      </c>
      <c r="AK1271">
        <v>57.950001</v>
      </c>
      <c r="AL1271">
        <v>5322900</v>
      </c>
      <c r="AM1271">
        <v>55.332011999999999</v>
      </c>
      <c r="AO1271" s="1">
        <v>42201</v>
      </c>
      <c r="AP1271">
        <v>83.18</v>
      </c>
      <c r="AQ1271">
        <v>83.480002999999996</v>
      </c>
      <c r="AR1271">
        <v>82.800003000000004</v>
      </c>
      <c r="AS1271">
        <v>82.910004000000001</v>
      </c>
      <c r="AT1271">
        <v>8267600</v>
      </c>
      <c r="AU1271">
        <v>80.026555000000002</v>
      </c>
      <c r="AW1271" s="1">
        <v>42201</v>
      </c>
      <c r="AX1271">
        <v>565.11999500000002</v>
      </c>
      <c r="AY1271">
        <v>580.67999299999997</v>
      </c>
      <c r="AZ1271">
        <v>565</v>
      </c>
      <c r="BA1271">
        <v>579.84997599999997</v>
      </c>
      <c r="BB1271">
        <v>4768300</v>
      </c>
      <c r="BC1271">
        <v>579.84997599999997</v>
      </c>
      <c r="BE1271" s="1">
        <v>42201</v>
      </c>
      <c r="BF1271">
        <v>189.020004</v>
      </c>
      <c r="BG1271">
        <v>190.66000399999999</v>
      </c>
      <c r="BH1271">
        <v>187.83000200000001</v>
      </c>
      <c r="BI1271">
        <v>190.10000600000001</v>
      </c>
      <c r="BJ1271">
        <v>2345400</v>
      </c>
      <c r="BK1271">
        <v>190.10000600000001</v>
      </c>
      <c r="BM1271" s="1">
        <v>42201</v>
      </c>
      <c r="BN1271">
        <v>264.22000100000002</v>
      </c>
      <c r="BO1271">
        <v>267.20001200000002</v>
      </c>
      <c r="BP1271">
        <v>263.16000400000001</v>
      </c>
      <c r="BQ1271">
        <v>266.67999300000002</v>
      </c>
      <c r="BR1271">
        <v>1616000</v>
      </c>
      <c r="BS1271">
        <v>266.67999300000002</v>
      </c>
      <c r="BU1271" s="1">
        <v>42201</v>
      </c>
      <c r="BV1271">
        <v>31.23</v>
      </c>
      <c r="BW1271">
        <v>31.27</v>
      </c>
      <c r="BX1271">
        <v>30.91</v>
      </c>
      <c r="BY1271">
        <v>31.120000999999998</v>
      </c>
      <c r="BZ1271">
        <v>1697700</v>
      </c>
      <c r="CA1271">
        <v>31.107005000000001</v>
      </c>
      <c r="CC1271" s="1">
        <v>42201</v>
      </c>
      <c r="CD1271">
        <v>18078.160159999999</v>
      </c>
      <c r="CE1271">
        <v>18131.609380000002</v>
      </c>
      <c r="CF1271">
        <v>18065.33008</v>
      </c>
      <c r="CG1271">
        <v>18120.25</v>
      </c>
      <c r="CH1271">
        <v>85030000</v>
      </c>
      <c r="CI1271">
        <v>18120.25</v>
      </c>
    </row>
    <row r="1272" spans="1:87" x14ac:dyDescent="0.25">
      <c r="A1272" s="3">
        <v>42202</v>
      </c>
      <c r="B1272">
        <v>129.08000200000001</v>
      </c>
      <c r="C1272">
        <v>129.61999499999999</v>
      </c>
      <c r="D1272">
        <v>128.30999800000001</v>
      </c>
      <c r="E1272">
        <v>129.61999499999999</v>
      </c>
      <c r="F1272">
        <v>46164700</v>
      </c>
      <c r="G1272">
        <v>127.01914499999999</v>
      </c>
      <c r="I1272" s="1">
        <v>42202</v>
      </c>
      <c r="J1272">
        <v>46.549999</v>
      </c>
      <c r="K1272">
        <v>46.779998999999997</v>
      </c>
      <c r="L1272">
        <v>46.259998000000003</v>
      </c>
      <c r="M1272">
        <v>46.619999</v>
      </c>
      <c r="N1272">
        <v>29467100</v>
      </c>
      <c r="O1272">
        <v>45.359287999999999</v>
      </c>
      <c r="Q1272" s="1">
        <v>42202</v>
      </c>
      <c r="R1272">
        <v>57.970001000000003</v>
      </c>
      <c r="S1272">
        <v>58.049999</v>
      </c>
      <c r="T1272">
        <v>57.490001999999997</v>
      </c>
      <c r="U1272">
        <v>57.939999</v>
      </c>
      <c r="V1272">
        <v>12963900</v>
      </c>
      <c r="W1272">
        <v>56.301015999999997</v>
      </c>
      <c r="Y1272" s="1">
        <v>42202</v>
      </c>
      <c r="Z1272">
        <v>118.69000200000001</v>
      </c>
      <c r="AA1272">
        <v>118.900002</v>
      </c>
      <c r="AB1272">
        <v>118.029999</v>
      </c>
      <c r="AC1272">
        <v>118.860001</v>
      </c>
      <c r="AD1272">
        <v>5109900</v>
      </c>
      <c r="AE1272">
        <v>117.251199</v>
      </c>
      <c r="AG1272" s="1">
        <v>42202</v>
      </c>
      <c r="AH1272">
        <v>57.599997999999999</v>
      </c>
      <c r="AI1272">
        <v>57.889999000000003</v>
      </c>
      <c r="AJ1272">
        <v>56.650002000000001</v>
      </c>
      <c r="AK1272">
        <v>57.200001</v>
      </c>
      <c r="AL1272">
        <v>7363800</v>
      </c>
      <c r="AM1272">
        <v>54.615893999999997</v>
      </c>
      <c r="AO1272" s="1">
        <v>42202</v>
      </c>
      <c r="AP1272">
        <v>82.510002</v>
      </c>
      <c r="AQ1272">
        <v>82.839995999999999</v>
      </c>
      <c r="AR1272">
        <v>81.790001000000004</v>
      </c>
      <c r="AS1272">
        <v>82.610000999999997</v>
      </c>
      <c r="AT1272">
        <v>12156000</v>
      </c>
      <c r="AU1272">
        <v>79.736985000000004</v>
      </c>
      <c r="AW1272" s="1">
        <v>42202</v>
      </c>
      <c r="AX1272">
        <v>649</v>
      </c>
      <c r="AY1272">
        <v>674.46801800000003</v>
      </c>
      <c r="AZ1272">
        <v>645</v>
      </c>
      <c r="BA1272">
        <v>672.92999299999997</v>
      </c>
      <c r="BB1272">
        <v>11164900</v>
      </c>
      <c r="BC1272">
        <v>672.92999299999997</v>
      </c>
      <c r="BE1272" s="1">
        <v>42202</v>
      </c>
      <c r="BF1272">
        <v>194.679993</v>
      </c>
      <c r="BG1272">
        <v>200.800003</v>
      </c>
      <c r="BH1272">
        <v>194.38000500000001</v>
      </c>
      <c r="BI1272">
        <v>198.44000199999999</v>
      </c>
      <c r="BJ1272">
        <v>5829500</v>
      </c>
      <c r="BK1272">
        <v>198.44000199999999</v>
      </c>
      <c r="BM1272" s="1">
        <v>42202</v>
      </c>
      <c r="BN1272">
        <v>272.5</v>
      </c>
      <c r="BO1272">
        <v>275.540009</v>
      </c>
      <c r="BP1272">
        <v>268.25</v>
      </c>
      <c r="BQ1272">
        <v>274.66000400000001</v>
      </c>
      <c r="BR1272">
        <v>5004100</v>
      </c>
      <c r="BS1272">
        <v>274.66000400000001</v>
      </c>
      <c r="BU1272" s="1">
        <v>42202</v>
      </c>
      <c r="BV1272">
        <v>31.08</v>
      </c>
      <c r="BW1272">
        <v>31.17</v>
      </c>
      <c r="BX1272">
        <v>30.629999000000002</v>
      </c>
      <c r="BY1272">
        <v>31.1</v>
      </c>
      <c r="BZ1272">
        <v>1123800</v>
      </c>
      <c r="CA1272">
        <v>31.087012999999999</v>
      </c>
      <c r="CC1272" s="1">
        <v>42202</v>
      </c>
      <c r="CD1272">
        <v>18117.58008</v>
      </c>
      <c r="CE1272">
        <v>18121.119139999999</v>
      </c>
      <c r="CF1272">
        <v>18032.060549999998</v>
      </c>
      <c r="CG1272">
        <v>18086.449219999999</v>
      </c>
      <c r="CH1272">
        <v>106510000</v>
      </c>
      <c r="CI1272">
        <v>18086.449219999999</v>
      </c>
    </row>
    <row r="1273" spans="1:87" x14ac:dyDescent="0.25">
      <c r="A1273" s="3">
        <v>42205</v>
      </c>
      <c r="B1273">
        <v>130.970001</v>
      </c>
      <c r="C1273">
        <v>132.970001</v>
      </c>
      <c r="D1273">
        <v>130.699997</v>
      </c>
      <c r="E1273">
        <v>132.070007</v>
      </c>
      <c r="F1273">
        <v>58900200</v>
      </c>
      <c r="G1273">
        <v>129.41999799999999</v>
      </c>
      <c r="I1273" s="1">
        <v>42205</v>
      </c>
      <c r="J1273">
        <v>46.650002000000001</v>
      </c>
      <c r="K1273">
        <v>47.130001</v>
      </c>
      <c r="L1273">
        <v>46.439999</v>
      </c>
      <c r="M1273">
        <v>46.919998</v>
      </c>
      <c r="N1273">
        <v>30631900</v>
      </c>
      <c r="O1273">
        <v>45.651175000000002</v>
      </c>
      <c r="Q1273" s="1">
        <v>42205</v>
      </c>
      <c r="R1273">
        <v>57.990001999999997</v>
      </c>
      <c r="S1273">
        <v>58.290000999999997</v>
      </c>
      <c r="T1273">
        <v>57.880001</v>
      </c>
      <c r="U1273">
        <v>58.049999</v>
      </c>
      <c r="V1273">
        <v>9672900</v>
      </c>
      <c r="W1273">
        <v>56.407905</v>
      </c>
      <c r="Y1273" s="1">
        <v>42205</v>
      </c>
      <c r="Z1273">
        <v>119.290001</v>
      </c>
      <c r="AA1273">
        <v>119.900002</v>
      </c>
      <c r="AB1273">
        <v>118.889999</v>
      </c>
      <c r="AC1273">
        <v>119.58000199999999</v>
      </c>
      <c r="AD1273">
        <v>6611400</v>
      </c>
      <c r="AE1273">
        <v>117.961455</v>
      </c>
      <c r="AG1273" s="1">
        <v>42205</v>
      </c>
      <c r="AH1273">
        <v>57.18</v>
      </c>
      <c r="AI1273">
        <v>57.200001</v>
      </c>
      <c r="AJ1273">
        <v>56.16</v>
      </c>
      <c r="AK1273">
        <v>56.57</v>
      </c>
      <c r="AL1273">
        <v>8086900</v>
      </c>
      <c r="AM1273">
        <v>54.014355000000002</v>
      </c>
      <c r="AO1273" s="1">
        <v>42205</v>
      </c>
      <c r="AP1273">
        <v>82.150002000000001</v>
      </c>
      <c r="AQ1273">
        <v>82.410004000000001</v>
      </c>
      <c r="AR1273">
        <v>81.599997999999999</v>
      </c>
      <c r="AS1273">
        <v>81.760002</v>
      </c>
      <c r="AT1273">
        <v>12957100</v>
      </c>
      <c r="AU1273">
        <v>78.916548000000006</v>
      </c>
      <c r="AW1273" s="1">
        <v>42205</v>
      </c>
      <c r="AX1273">
        <v>659.23999000000003</v>
      </c>
      <c r="AY1273">
        <v>668.88000499999998</v>
      </c>
      <c r="AZ1273">
        <v>653.01000999999997</v>
      </c>
      <c r="BA1273">
        <v>663.02002000000005</v>
      </c>
      <c r="BB1273">
        <v>5860900</v>
      </c>
      <c r="BC1273">
        <v>663.02002000000005</v>
      </c>
      <c r="BE1273" s="1">
        <v>42205</v>
      </c>
      <c r="BF1273">
        <v>199.550003</v>
      </c>
      <c r="BG1273">
        <v>201.63999899999999</v>
      </c>
      <c r="BH1273">
        <v>197.229996</v>
      </c>
      <c r="BI1273">
        <v>199.61000100000001</v>
      </c>
      <c r="BJ1273">
        <v>2896500</v>
      </c>
      <c r="BK1273">
        <v>199.61000100000001</v>
      </c>
      <c r="BM1273" s="1">
        <v>42205</v>
      </c>
      <c r="BN1273">
        <v>275</v>
      </c>
      <c r="BO1273">
        <v>286.64999399999999</v>
      </c>
      <c r="BP1273">
        <v>272.540009</v>
      </c>
      <c r="BQ1273">
        <v>282.26001000000002</v>
      </c>
      <c r="BR1273">
        <v>4978500</v>
      </c>
      <c r="BS1273">
        <v>282.26001000000002</v>
      </c>
      <c r="BU1273" s="1">
        <v>42205</v>
      </c>
      <c r="BV1273">
        <v>30.700001</v>
      </c>
      <c r="BW1273">
        <v>30.75</v>
      </c>
      <c r="BX1273">
        <v>30</v>
      </c>
      <c r="BY1273">
        <v>30.5</v>
      </c>
      <c r="BZ1273">
        <v>2609500</v>
      </c>
      <c r="CA1273">
        <v>30.487264</v>
      </c>
      <c r="CC1273" s="1">
        <v>42205</v>
      </c>
      <c r="CD1273">
        <v>18085.910159999999</v>
      </c>
      <c r="CE1273">
        <v>18137.119139999999</v>
      </c>
      <c r="CF1273">
        <v>18064.5</v>
      </c>
      <c r="CG1273">
        <v>18100.410159999999</v>
      </c>
      <c r="CH1273">
        <v>75060000</v>
      </c>
      <c r="CI1273">
        <v>18100.410159999999</v>
      </c>
    </row>
    <row r="1274" spans="1:87" x14ac:dyDescent="0.25">
      <c r="A1274" s="3">
        <v>42206</v>
      </c>
      <c r="B1274">
        <v>132.85000600000001</v>
      </c>
      <c r="C1274">
        <v>132.91999799999999</v>
      </c>
      <c r="D1274">
        <v>130.320007</v>
      </c>
      <c r="E1274">
        <v>130.75</v>
      </c>
      <c r="F1274">
        <v>76756400</v>
      </c>
      <c r="G1274">
        <v>128.12647699999999</v>
      </c>
      <c r="I1274" s="1">
        <v>42206</v>
      </c>
      <c r="J1274">
        <v>46.779998999999997</v>
      </c>
      <c r="K1274">
        <v>47.330002</v>
      </c>
      <c r="L1274">
        <v>46.48</v>
      </c>
      <c r="M1274">
        <v>47.279998999999997</v>
      </c>
      <c r="N1274">
        <v>42781900</v>
      </c>
      <c r="O1274">
        <v>46.001440000000002</v>
      </c>
      <c r="Q1274" s="1">
        <v>42206</v>
      </c>
      <c r="R1274">
        <v>58.02</v>
      </c>
      <c r="S1274">
        <v>58.369999</v>
      </c>
      <c r="T1274">
        <v>57.75</v>
      </c>
      <c r="U1274">
        <v>57.950001</v>
      </c>
      <c r="V1274">
        <v>12504300</v>
      </c>
      <c r="W1274">
        <v>56.310735000000001</v>
      </c>
      <c r="Y1274" s="1">
        <v>42206</v>
      </c>
      <c r="Z1274">
        <v>119.760002</v>
      </c>
      <c r="AA1274">
        <v>119.800003</v>
      </c>
      <c r="AB1274">
        <v>118.83000199999999</v>
      </c>
      <c r="AC1274">
        <v>119.30999799999999</v>
      </c>
      <c r="AD1274">
        <v>4785200</v>
      </c>
      <c r="AE1274">
        <v>117.695106</v>
      </c>
      <c r="AG1274" s="1">
        <v>42206</v>
      </c>
      <c r="AH1274">
        <v>56.759998000000003</v>
      </c>
      <c r="AI1274">
        <v>57.16</v>
      </c>
      <c r="AJ1274">
        <v>56.169998</v>
      </c>
      <c r="AK1274">
        <v>56.490001999999997</v>
      </c>
      <c r="AL1274">
        <v>8424500</v>
      </c>
      <c r="AM1274">
        <v>53.937970999999997</v>
      </c>
      <c r="AO1274" s="1">
        <v>42206</v>
      </c>
      <c r="AP1274">
        <v>81.93</v>
      </c>
      <c r="AQ1274">
        <v>82.43</v>
      </c>
      <c r="AR1274">
        <v>81.430000000000007</v>
      </c>
      <c r="AS1274">
        <v>81.660004000000001</v>
      </c>
      <c r="AT1274">
        <v>8677100</v>
      </c>
      <c r="AU1274">
        <v>78.820026999999996</v>
      </c>
      <c r="AW1274" s="1">
        <v>42206</v>
      </c>
      <c r="AX1274">
        <v>655.21002199999998</v>
      </c>
      <c r="AY1274">
        <v>673</v>
      </c>
      <c r="AZ1274">
        <v>654.29998799999998</v>
      </c>
      <c r="BA1274">
        <v>662.29998799999998</v>
      </c>
      <c r="BB1274">
        <v>3377200</v>
      </c>
      <c r="BC1274">
        <v>662.29998799999998</v>
      </c>
      <c r="BE1274" s="1">
        <v>42206</v>
      </c>
      <c r="BF1274">
        <v>199.490005</v>
      </c>
      <c r="BG1274">
        <v>203.479996</v>
      </c>
      <c r="BH1274">
        <v>198.229996</v>
      </c>
      <c r="BI1274">
        <v>202.39999399999999</v>
      </c>
      <c r="BJ1274">
        <v>2580100</v>
      </c>
      <c r="BK1274">
        <v>202.39999399999999</v>
      </c>
      <c r="BM1274" s="1">
        <v>42206</v>
      </c>
      <c r="BN1274">
        <v>270.04998799999998</v>
      </c>
      <c r="BO1274">
        <v>273.5</v>
      </c>
      <c r="BP1274">
        <v>266.54998799999998</v>
      </c>
      <c r="BQ1274">
        <v>266.76998900000001</v>
      </c>
      <c r="BR1274">
        <v>6108700</v>
      </c>
      <c r="BS1274">
        <v>266.76998900000001</v>
      </c>
      <c r="BU1274" s="1">
        <v>42206</v>
      </c>
      <c r="BV1274">
        <v>30.52</v>
      </c>
      <c r="BW1274">
        <v>30.799999</v>
      </c>
      <c r="BX1274">
        <v>30.379999000000002</v>
      </c>
      <c r="BY1274">
        <v>30.66</v>
      </c>
      <c r="BZ1274">
        <v>1445500</v>
      </c>
      <c r="CA1274">
        <v>30.647196999999998</v>
      </c>
      <c r="CC1274" s="1">
        <v>42206</v>
      </c>
      <c r="CD1274">
        <v>18096.66992</v>
      </c>
      <c r="CE1274">
        <v>18096.66992</v>
      </c>
      <c r="CF1274">
        <v>17868.339840000001</v>
      </c>
      <c r="CG1274">
        <v>17919.289059999999</v>
      </c>
      <c r="CH1274">
        <v>100170000</v>
      </c>
      <c r="CI1274">
        <v>17919.289059999999</v>
      </c>
    </row>
    <row r="1275" spans="1:87" x14ac:dyDescent="0.25">
      <c r="A1275" s="3">
        <v>42207</v>
      </c>
      <c r="B1275">
        <v>121.989998</v>
      </c>
      <c r="C1275">
        <v>125.5</v>
      </c>
      <c r="D1275">
        <v>121.989998</v>
      </c>
      <c r="E1275">
        <v>125.220001</v>
      </c>
      <c r="F1275">
        <v>115450600</v>
      </c>
      <c r="G1275">
        <v>122.707438</v>
      </c>
      <c r="I1275" s="1">
        <v>42207</v>
      </c>
      <c r="J1275">
        <v>45.439999</v>
      </c>
      <c r="K1275">
        <v>46.93</v>
      </c>
      <c r="L1275">
        <v>45.200001</v>
      </c>
      <c r="M1275">
        <v>45.540000999999997</v>
      </c>
      <c r="N1275">
        <v>59152400</v>
      </c>
      <c r="O1275">
        <v>44.308495999999998</v>
      </c>
      <c r="Q1275" s="1">
        <v>42207</v>
      </c>
      <c r="R1275">
        <v>58.07</v>
      </c>
      <c r="S1275">
        <v>58.59</v>
      </c>
      <c r="T1275">
        <v>57.990001999999997</v>
      </c>
      <c r="U1275">
        <v>58.52</v>
      </c>
      <c r="V1275">
        <v>14871100</v>
      </c>
      <c r="W1275">
        <v>56.864610999999996</v>
      </c>
      <c r="Y1275" s="1">
        <v>42207</v>
      </c>
      <c r="Z1275">
        <v>119.279999</v>
      </c>
      <c r="AA1275">
        <v>119.699997</v>
      </c>
      <c r="AB1275">
        <v>118.93</v>
      </c>
      <c r="AC1275">
        <v>119.33000199999999</v>
      </c>
      <c r="AD1275">
        <v>4714100</v>
      </c>
      <c r="AE1275">
        <v>117.714839</v>
      </c>
      <c r="AG1275" s="1">
        <v>42207</v>
      </c>
      <c r="AH1275">
        <v>56.290000999999997</v>
      </c>
      <c r="AI1275">
        <v>56.389999000000003</v>
      </c>
      <c r="AJ1275">
        <v>55.669998</v>
      </c>
      <c r="AK1275">
        <v>55.830002</v>
      </c>
      <c r="AL1275">
        <v>10373300</v>
      </c>
      <c r="AM1275">
        <v>53.307786999999998</v>
      </c>
      <c r="AO1275" s="1">
        <v>42207</v>
      </c>
      <c r="AP1275">
        <v>82.349997999999999</v>
      </c>
      <c r="AQ1275">
        <v>82.470000999999996</v>
      </c>
      <c r="AR1275">
        <v>81.580001999999993</v>
      </c>
      <c r="AS1275">
        <v>81.790001000000004</v>
      </c>
      <c r="AT1275">
        <v>13181500</v>
      </c>
      <c r="AU1275">
        <v>78.945503000000002</v>
      </c>
      <c r="AW1275" s="1">
        <v>42207</v>
      </c>
      <c r="AX1275">
        <v>660.89001499999995</v>
      </c>
      <c r="AY1275">
        <v>678.64001499999995</v>
      </c>
      <c r="AZ1275">
        <v>659</v>
      </c>
      <c r="BA1275">
        <v>662.09997599999997</v>
      </c>
      <c r="BB1275">
        <v>3929300</v>
      </c>
      <c r="BC1275">
        <v>662.09997599999997</v>
      </c>
      <c r="BE1275" s="1">
        <v>42207</v>
      </c>
      <c r="BF1275">
        <v>201.66000399999999</v>
      </c>
      <c r="BG1275">
        <v>206.83999600000001</v>
      </c>
      <c r="BH1275">
        <v>200.520004</v>
      </c>
      <c r="BI1275">
        <v>205.740005</v>
      </c>
      <c r="BJ1275">
        <v>3418300</v>
      </c>
      <c r="BK1275">
        <v>205.740005</v>
      </c>
      <c r="BM1275" s="1">
        <v>42207</v>
      </c>
      <c r="BN1275">
        <v>261.26998900000001</v>
      </c>
      <c r="BO1275">
        <v>269.44000199999999</v>
      </c>
      <c r="BP1275">
        <v>260.85998499999999</v>
      </c>
      <c r="BQ1275">
        <v>267.86999500000002</v>
      </c>
      <c r="BR1275">
        <v>3105000</v>
      </c>
      <c r="BS1275">
        <v>267.86999500000002</v>
      </c>
      <c r="BU1275" s="1">
        <v>42207</v>
      </c>
      <c r="BV1275">
        <v>30.66</v>
      </c>
      <c r="BW1275">
        <v>30.73</v>
      </c>
      <c r="BX1275">
        <v>30.07</v>
      </c>
      <c r="BY1275">
        <v>30.190000999999999</v>
      </c>
      <c r="BZ1275">
        <v>2274100</v>
      </c>
      <c r="CA1275">
        <v>30.177392999999999</v>
      </c>
      <c r="CC1275" s="1">
        <v>42207</v>
      </c>
      <c r="CD1275">
        <v>17918.349610000001</v>
      </c>
      <c r="CE1275">
        <v>17919.349610000001</v>
      </c>
      <c r="CF1275">
        <v>17807.410159999999</v>
      </c>
      <c r="CG1275">
        <v>17851.039059999999</v>
      </c>
      <c r="CH1275">
        <v>112370000</v>
      </c>
      <c r="CI1275">
        <v>17851.039059999999</v>
      </c>
    </row>
    <row r="1276" spans="1:87" x14ac:dyDescent="0.25">
      <c r="A1276" s="3">
        <v>42208</v>
      </c>
      <c r="B1276">
        <v>126.199997</v>
      </c>
      <c r="C1276">
        <v>127.089996</v>
      </c>
      <c r="D1276">
        <v>125.05999799999999</v>
      </c>
      <c r="E1276">
        <v>125.160004</v>
      </c>
      <c r="F1276">
        <v>50999500</v>
      </c>
      <c r="G1276">
        <v>122.648645</v>
      </c>
      <c r="I1276" s="1">
        <v>42208</v>
      </c>
      <c r="J1276">
        <v>45.27</v>
      </c>
      <c r="K1276">
        <v>46.23</v>
      </c>
      <c r="L1276">
        <v>45.099997999999999</v>
      </c>
      <c r="M1276">
        <v>46.110000999999997</v>
      </c>
      <c r="N1276">
        <v>33934000</v>
      </c>
      <c r="O1276">
        <v>44.863081999999999</v>
      </c>
      <c r="Q1276" s="1">
        <v>42208</v>
      </c>
      <c r="R1276">
        <v>58.73</v>
      </c>
      <c r="S1276">
        <v>58.77</v>
      </c>
      <c r="T1276">
        <v>58.07</v>
      </c>
      <c r="U1276">
        <v>58.209999000000003</v>
      </c>
      <c r="V1276">
        <v>13582200</v>
      </c>
      <c r="W1276">
        <v>56.563378999999998</v>
      </c>
      <c r="Y1276" s="1">
        <v>42208</v>
      </c>
      <c r="Z1276">
        <v>119.300003</v>
      </c>
      <c r="AA1276">
        <v>119.66999800000001</v>
      </c>
      <c r="AB1276">
        <v>118.57</v>
      </c>
      <c r="AC1276">
        <v>118.800003</v>
      </c>
      <c r="AD1276">
        <v>3347200</v>
      </c>
      <c r="AE1276">
        <v>117.192014</v>
      </c>
      <c r="AG1276" s="1">
        <v>42208</v>
      </c>
      <c r="AH1276">
        <v>55.099997999999999</v>
      </c>
      <c r="AI1276">
        <v>55.310001</v>
      </c>
      <c r="AJ1276">
        <v>53.299999</v>
      </c>
      <c r="AK1276">
        <v>54.040000999999997</v>
      </c>
      <c r="AL1276">
        <v>12065300</v>
      </c>
      <c r="AM1276">
        <v>52.291755000000002</v>
      </c>
      <c r="AO1276" s="1">
        <v>42208</v>
      </c>
      <c r="AP1276">
        <v>81.730002999999996</v>
      </c>
      <c r="AQ1276">
        <v>81.970000999999996</v>
      </c>
      <c r="AR1276">
        <v>80.970000999999996</v>
      </c>
      <c r="AS1276">
        <v>81.139999000000003</v>
      </c>
      <c r="AT1276">
        <v>10496100</v>
      </c>
      <c r="AU1276">
        <v>78.318107999999995</v>
      </c>
      <c r="AW1276" s="1">
        <v>42208</v>
      </c>
      <c r="AX1276">
        <v>661.27002000000005</v>
      </c>
      <c r="AY1276">
        <v>663.63000499999998</v>
      </c>
      <c r="AZ1276">
        <v>641</v>
      </c>
      <c r="BA1276">
        <v>644.28002900000001</v>
      </c>
      <c r="BB1276">
        <v>3029100</v>
      </c>
      <c r="BC1276">
        <v>644.28002900000001</v>
      </c>
      <c r="BE1276" s="1">
        <v>42208</v>
      </c>
      <c r="BF1276">
        <v>207.320007</v>
      </c>
      <c r="BG1276">
        <v>209.75</v>
      </c>
      <c r="BH1276">
        <v>206.5</v>
      </c>
      <c r="BI1276">
        <v>207.63000500000001</v>
      </c>
      <c r="BJ1276">
        <v>3469000</v>
      </c>
      <c r="BK1276">
        <v>207.63000500000001</v>
      </c>
      <c r="BM1276" s="1">
        <v>42208</v>
      </c>
      <c r="BN1276">
        <v>269.64999399999999</v>
      </c>
      <c r="BO1276">
        <v>269.89999399999999</v>
      </c>
      <c r="BP1276">
        <v>265.26998900000001</v>
      </c>
      <c r="BQ1276">
        <v>267.20001200000002</v>
      </c>
      <c r="BR1276">
        <v>2227200</v>
      </c>
      <c r="BS1276">
        <v>267.20001200000002</v>
      </c>
      <c r="BU1276" s="1">
        <v>42208</v>
      </c>
      <c r="BV1276">
        <v>31.15</v>
      </c>
      <c r="BW1276">
        <v>31.18</v>
      </c>
      <c r="BX1276">
        <v>30.459999</v>
      </c>
      <c r="BY1276">
        <v>30.49</v>
      </c>
      <c r="BZ1276">
        <v>2637700</v>
      </c>
      <c r="CA1276">
        <v>30.477267000000001</v>
      </c>
      <c r="CC1276" s="1">
        <v>42208</v>
      </c>
      <c r="CD1276">
        <v>17853.779299999998</v>
      </c>
      <c r="CE1276">
        <v>17860.949219999999</v>
      </c>
      <c r="CF1276">
        <v>17705.029299999998</v>
      </c>
      <c r="CG1276">
        <v>17731.91992</v>
      </c>
      <c r="CH1276">
        <v>88600000</v>
      </c>
      <c r="CI1276">
        <v>17731.91992</v>
      </c>
    </row>
    <row r="1277" spans="1:87" x14ac:dyDescent="0.25">
      <c r="A1277" s="3">
        <v>42209</v>
      </c>
      <c r="B1277">
        <v>125.32</v>
      </c>
      <c r="C1277">
        <v>125.739998</v>
      </c>
      <c r="D1277">
        <v>123.900002</v>
      </c>
      <c r="E1277">
        <v>124.5</v>
      </c>
      <c r="F1277">
        <v>42162300</v>
      </c>
      <c r="G1277">
        <v>122.001884</v>
      </c>
      <c r="I1277" s="1">
        <v>42209</v>
      </c>
      <c r="J1277">
        <v>45.91</v>
      </c>
      <c r="K1277">
        <v>46.32</v>
      </c>
      <c r="L1277">
        <v>45.799999</v>
      </c>
      <c r="M1277">
        <v>45.939999</v>
      </c>
      <c r="N1277">
        <v>32333200</v>
      </c>
      <c r="O1277">
        <v>44.697676999999999</v>
      </c>
      <c r="Q1277" s="1">
        <v>42209</v>
      </c>
      <c r="R1277">
        <v>58.18</v>
      </c>
      <c r="S1277">
        <v>58.34</v>
      </c>
      <c r="T1277">
        <v>57.700001</v>
      </c>
      <c r="U1277">
        <v>57.779998999999997</v>
      </c>
      <c r="V1277">
        <v>13157300</v>
      </c>
      <c r="W1277">
        <v>56.145541999999999</v>
      </c>
      <c r="Y1277" s="1">
        <v>42209</v>
      </c>
      <c r="Z1277">
        <v>119.349998</v>
      </c>
      <c r="AA1277">
        <v>119.800003</v>
      </c>
      <c r="AB1277">
        <v>118.58000199999999</v>
      </c>
      <c r="AC1277">
        <v>118.910004</v>
      </c>
      <c r="AD1277">
        <v>4320900</v>
      </c>
      <c r="AE1277">
        <v>117.300526</v>
      </c>
      <c r="AG1277" s="1">
        <v>42209</v>
      </c>
      <c r="AH1277">
        <v>53.950001</v>
      </c>
      <c r="AI1277">
        <v>53.950001</v>
      </c>
      <c r="AJ1277">
        <v>51.98</v>
      </c>
      <c r="AK1277">
        <v>52.09</v>
      </c>
      <c r="AL1277">
        <v>13241700</v>
      </c>
      <c r="AM1277">
        <v>50.404839000000003</v>
      </c>
      <c r="AO1277" s="1">
        <v>42209</v>
      </c>
      <c r="AP1277">
        <v>81.160004000000001</v>
      </c>
      <c r="AQ1277">
        <v>81.160004000000001</v>
      </c>
      <c r="AR1277">
        <v>79.720000999999996</v>
      </c>
      <c r="AS1277">
        <v>79.940002000000007</v>
      </c>
      <c r="AT1277">
        <v>14888500</v>
      </c>
      <c r="AU1277">
        <v>77.159844000000007</v>
      </c>
      <c r="AW1277" s="1">
        <v>42209</v>
      </c>
      <c r="AX1277">
        <v>647</v>
      </c>
      <c r="AY1277">
        <v>648.169983</v>
      </c>
      <c r="AZ1277">
        <v>622.52002000000005</v>
      </c>
      <c r="BA1277">
        <v>623.55999799999995</v>
      </c>
      <c r="BB1277">
        <v>3625700</v>
      </c>
      <c r="BC1277">
        <v>623.55999799999995</v>
      </c>
      <c r="BE1277" s="1">
        <v>42209</v>
      </c>
      <c r="BF1277">
        <v>209.91000399999999</v>
      </c>
      <c r="BG1277">
        <v>210</v>
      </c>
      <c r="BH1277">
        <v>205.25</v>
      </c>
      <c r="BI1277">
        <v>206.25</v>
      </c>
      <c r="BJ1277">
        <v>3450200</v>
      </c>
      <c r="BK1277">
        <v>206.25</v>
      </c>
      <c r="BM1277" s="1">
        <v>42209</v>
      </c>
      <c r="BN1277">
        <v>267.38000499999998</v>
      </c>
      <c r="BO1277">
        <v>271.08999599999999</v>
      </c>
      <c r="BP1277">
        <v>263.92001299999998</v>
      </c>
      <c r="BQ1277">
        <v>265.41000400000001</v>
      </c>
      <c r="BR1277">
        <v>2836500</v>
      </c>
      <c r="BS1277">
        <v>265.41000400000001</v>
      </c>
      <c r="BU1277" s="1">
        <v>42209</v>
      </c>
      <c r="BV1277">
        <v>30.35</v>
      </c>
      <c r="BW1277">
        <v>30.49</v>
      </c>
      <c r="BX1277">
        <v>29.6</v>
      </c>
      <c r="BY1277">
        <v>29.73</v>
      </c>
      <c r="BZ1277">
        <v>3575600</v>
      </c>
      <c r="CA1277">
        <v>29.717585</v>
      </c>
      <c r="CC1277" s="1">
        <v>42209</v>
      </c>
      <c r="CD1277">
        <v>17731.050780000001</v>
      </c>
      <c r="CE1277">
        <v>17756.539059999999</v>
      </c>
      <c r="CF1277">
        <v>17553.730469999999</v>
      </c>
      <c r="CG1277">
        <v>17568.529299999998</v>
      </c>
      <c r="CH1277">
        <v>103470000</v>
      </c>
      <c r="CI1277">
        <v>17568.529299999998</v>
      </c>
    </row>
    <row r="1278" spans="1:87" x14ac:dyDescent="0.25">
      <c r="A1278" s="3">
        <v>42212</v>
      </c>
      <c r="B1278">
        <v>123.089996</v>
      </c>
      <c r="C1278">
        <v>123.610001</v>
      </c>
      <c r="D1278">
        <v>122.120003</v>
      </c>
      <c r="E1278">
        <v>122.769997</v>
      </c>
      <c r="F1278">
        <v>44455500</v>
      </c>
      <c r="G1278">
        <v>120.306594</v>
      </c>
      <c r="I1278" s="1">
        <v>42212</v>
      </c>
      <c r="J1278">
        <v>45.939999</v>
      </c>
      <c r="K1278">
        <v>46.009998000000003</v>
      </c>
      <c r="L1278">
        <v>45.25</v>
      </c>
      <c r="M1278">
        <v>45.349997999999999</v>
      </c>
      <c r="N1278">
        <v>39701400</v>
      </c>
      <c r="O1278">
        <v>44.123632000000001</v>
      </c>
      <c r="Q1278" s="1">
        <v>42212</v>
      </c>
      <c r="R1278">
        <v>57.48</v>
      </c>
      <c r="S1278">
        <v>57.84</v>
      </c>
      <c r="T1278">
        <v>57.34</v>
      </c>
      <c r="U1278">
        <v>57.59</v>
      </c>
      <c r="V1278">
        <v>15495300</v>
      </c>
      <c r="W1278">
        <v>55.960917999999999</v>
      </c>
      <c r="Y1278" s="1">
        <v>42212</v>
      </c>
      <c r="Z1278">
        <v>118.629997</v>
      </c>
      <c r="AA1278">
        <v>118.800003</v>
      </c>
      <c r="AB1278">
        <v>117.779999</v>
      </c>
      <c r="AC1278">
        <v>118.25</v>
      </c>
      <c r="AD1278">
        <v>5179300</v>
      </c>
      <c r="AE1278">
        <v>116.649455</v>
      </c>
      <c r="AG1278" s="1">
        <v>42212</v>
      </c>
      <c r="AH1278">
        <v>51.34</v>
      </c>
      <c r="AI1278">
        <v>52.02</v>
      </c>
      <c r="AJ1278">
        <v>50.540000999999997</v>
      </c>
      <c r="AK1278">
        <v>50.650002000000001</v>
      </c>
      <c r="AL1278">
        <v>14268100</v>
      </c>
      <c r="AM1278">
        <v>49.011425000000003</v>
      </c>
      <c r="AO1278" s="1">
        <v>42212</v>
      </c>
      <c r="AP1278">
        <v>79.230002999999996</v>
      </c>
      <c r="AQ1278">
        <v>80.129997000000003</v>
      </c>
      <c r="AR1278">
        <v>78.970000999999996</v>
      </c>
      <c r="AS1278">
        <v>79.260002</v>
      </c>
      <c r="AT1278">
        <v>14996100</v>
      </c>
      <c r="AU1278">
        <v>76.503493000000006</v>
      </c>
      <c r="AW1278" s="1">
        <v>42212</v>
      </c>
      <c r="AX1278">
        <v>621</v>
      </c>
      <c r="AY1278">
        <v>634.29998799999998</v>
      </c>
      <c r="AZ1278">
        <v>620.5</v>
      </c>
      <c r="BA1278">
        <v>627.26000999999997</v>
      </c>
      <c r="BB1278">
        <v>2675400</v>
      </c>
      <c r="BC1278">
        <v>627.26000999999997</v>
      </c>
      <c r="BE1278" s="1">
        <v>42212</v>
      </c>
      <c r="BF1278">
        <v>197.85000600000001</v>
      </c>
      <c r="BG1278">
        <v>199.94000199999999</v>
      </c>
      <c r="BH1278">
        <v>195.11000100000001</v>
      </c>
      <c r="BI1278">
        <v>197.679993</v>
      </c>
      <c r="BJ1278">
        <v>9580200</v>
      </c>
      <c r="BK1278">
        <v>197.679993</v>
      </c>
      <c r="BM1278" s="1">
        <v>42212</v>
      </c>
      <c r="BN1278">
        <v>262.42999300000002</v>
      </c>
      <c r="BO1278">
        <v>264.42999300000002</v>
      </c>
      <c r="BP1278">
        <v>250.78999300000001</v>
      </c>
      <c r="BQ1278">
        <v>253.009995</v>
      </c>
      <c r="BR1278">
        <v>4694200</v>
      </c>
      <c r="BS1278">
        <v>253.009995</v>
      </c>
      <c r="BU1278" s="1">
        <v>42212</v>
      </c>
      <c r="BV1278">
        <v>29.18</v>
      </c>
      <c r="BW1278">
        <v>29.200001</v>
      </c>
      <c r="BX1278">
        <v>28.469999000000001</v>
      </c>
      <c r="BY1278">
        <v>28.719999000000001</v>
      </c>
      <c r="BZ1278">
        <v>3318900</v>
      </c>
      <c r="CA1278">
        <v>28.708006000000001</v>
      </c>
      <c r="CC1278" s="1">
        <v>42212</v>
      </c>
      <c r="CD1278">
        <v>17561.779299999998</v>
      </c>
      <c r="CE1278">
        <v>17561.779299999998</v>
      </c>
      <c r="CF1278">
        <v>17399.16992</v>
      </c>
      <c r="CG1278">
        <v>17440.589840000001</v>
      </c>
      <c r="CH1278">
        <v>117860000</v>
      </c>
      <c r="CI1278">
        <v>17440.589840000001</v>
      </c>
    </row>
    <row r="1279" spans="1:87" x14ac:dyDescent="0.25">
      <c r="A1279" s="3">
        <v>42213</v>
      </c>
      <c r="B1279">
        <v>123.379997</v>
      </c>
      <c r="C1279">
        <v>123.910004</v>
      </c>
      <c r="D1279">
        <v>122.550003</v>
      </c>
      <c r="E1279">
        <v>123.379997</v>
      </c>
      <c r="F1279">
        <v>33618100</v>
      </c>
      <c r="G1279">
        <v>120.904354</v>
      </c>
      <c r="I1279" s="1">
        <v>42213</v>
      </c>
      <c r="J1279">
        <v>45.580002</v>
      </c>
      <c r="K1279">
        <v>45.639999000000003</v>
      </c>
      <c r="L1279">
        <v>44.790000999999997</v>
      </c>
      <c r="M1279">
        <v>45.34</v>
      </c>
      <c r="N1279">
        <v>34328900</v>
      </c>
      <c r="O1279">
        <v>44.113903999999998</v>
      </c>
      <c r="Q1279" s="1">
        <v>42213</v>
      </c>
      <c r="R1279">
        <v>57.73</v>
      </c>
      <c r="S1279">
        <v>57.84</v>
      </c>
      <c r="T1279">
        <v>57.16</v>
      </c>
      <c r="U1279">
        <v>57.400002000000001</v>
      </c>
      <c r="V1279">
        <v>16730600</v>
      </c>
      <c r="W1279">
        <v>55.776294</v>
      </c>
      <c r="Y1279" s="1">
        <v>42213</v>
      </c>
      <c r="Z1279">
        <v>118.68</v>
      </c>
      <c r="AA1279">
        <v>118.900002</v>
      </c>
      <c r="AB1279">
        <v>117.870003</v>
      </c>
      <c r="AC1279">
        <v>118.459999</v>
      </c>
      <c r="AD1279">
        <v>6447300</v>
      </c>
      <c r="AE1279">
        <v>116.856612</v>
      </c>
      <c r="AG1279" s="1">
        <v>42213</v>
      </c>
      <c r="AH1279">
        <v>50.939999</v>
      </c>
      <c r="AI1279">
        <v>52.959999000000003</v>
      </c>
      <c r="AJ1279">
        <v>50.869999</v>
      </c>
      <c r="AK1279">
        <v>52.240001999999997</v>
      </c>
      <c r="AL1279">
        <v>13384600</v>
      </c>
      <c r="AM1279">
        <v>50.549987999999999</v>
      </c>
      <c r="AO1279" s="1">
        <v>42213</v>
      </c>
      <c r="AP1279">
        <v>79.699996999999996</v>
      </c>
      <c r="AQ1279">
        <v>82.669998000000007</v>
      </c>
      <c r="AR1279">
        <v>79.569999999999993</v>
      </c>
      <c r="AS1279">
        <v>82.480002999999996</v>
      </c>
      <c r="AT1279">
        <v>19777300</v>
      </c>
      <c r="AU1279">
        <v>79.611508999999998</v>
      </c>
      <c r="AW1279" s="1">
        <v>42213</v>
      </c>
      <c r="AX1279">
        <v>632.830017</v>
      </c>
      <c r="AY1279">
        <v>632.830017</v>
      </c>
      <c r="AZ1279">
        <v>623.30999799999995</v>
      </c>
      <c r="BA1279">
        <v>628</v>
      </c>
      <c r="BB1279">
        <v>1727300</v>
      </c>
      <c r="BC1279">
        <v>628</v>
      </c>
      <c r="BE1279" s="1">
        <v>42213</v>
      </c>
      <c r="BF1279">
        <v>172.60000600000001</v>
      </c>
      <c r="BG1279">
        <v>172.80999800000001</v>
      </c>
      <c r="BH1279">
        <v>162</v>
      </c>
      <c r="BI1279">
        <v>168.029999</v>
      </c>
      <c r="BJ1279">
        <v>27423400</v>
      </c>
      <c r="BK1279">
        <v>168.029999</v>
      </c>
      <c r="BM1279" s="1">
        <v>42213</v>
      </c>
      <c r="BN1279">
        <v>255.75</v>
      </c>
      <c r="BO1279">
        <v>265.39999399999999</v>
      </c>
      <c r="BP1279">
        <v>251.83999600000001</v>
      </c>
      <c r="BQ1279">
        <v>264.82000699999998</v>
      </c>
      <c r="BR1279">
        <v>3895800</v>
      </c>
      <c r="BS1279">
        <v>264.82000699999998</v>
      </c>
      <c r="BU1279" s="1">
        <v>42213</v>
      </c>
      <c r="BV1279">
        <v>28.74</v>
      </c>
      <c r="BW1279">
        <v>29.040001</v>
      </c>
      <c r="BX1279">
        <v>28.629999000000002</v>
      </c>
      <c r="BY1279">
        <v>28.85</v>
      </c>
      <c r="BZ1279">
        <v>2387400</v>
      </c>
      <c r="CA1279">
        <v>28.837952999999999</v>
      </c>
      <c r="CC1279" s="1">
        <v>42213</v>
      </c>
      <c r="CD1279">
        <v>17449.810549999998</v>
      </c>
      <c r="CE1279">
        <v>17650.070309999999</v>
      </c>
      <c r="CF1279">
        <v>17449.810549999998</v>
      </c>
      <c r="CG1279">
        <v>17630.269530000001</v>
      </c>
      <c r="CH1279">
        <v>103450000</v>
      </c>
      <c r="CI1279">
        <v>17630.269530000001</v>
      </c>
    </row>
    <row r="1280" spans="1:87" x14ac:dyDescent="0.25">
      <c r="A1280" s="3">
        <v>42214</v>
      </c>
      <c r="B1280">
        <v>123.150002</v>
      </c>
      <c r="C1280">
        <v>123.5</v>
      </c>
      <c r="D1280">
        <v>122.269997</v>
      </c>
      <c r="E1280">
        <v>122.989998</v>
      </c>
      <c r="F1280">
        <v>37011700</v>
      </c>
      <c r="G1280">
        <v>120.52218000000001</v>
      </c>
      <c r="I1280" s="1">
        <v>42214</v>
      </c>
      <c r="J1280">
        <v>45.400002000000001</v>
      </c>
      <c r="K1280">
        <v>46.779998999999997</v>
      </c>
      <c r="L1280">
        <v>45.259998000000003</v>
      </c>
      <c r="M1280">
        <v>46.290000999999997</v>
      </c>
      <c r="N1280">
        <v>40945900</v>
      </c>
      <c r="O1280">
        <v>45.038214000000004</v>
      </c>
      <c r="Q1280" s="1">
        <v>42214</v>
      </c>
      <c r="R1280">
        <v>57.599997999999999</v>
      </c>
      <c r="S1280">
        <v>58.130001</v>
      </c>
      <c r="T1280">
        <v>57.419998</v>
      </c>
      <c r="U1280">
        <v>57.959999000000003</v>
      </c>
      <c r="V1280">
        <v>13718400</v>
      </c>
      <c r="W1280">
        <v>56.320450000000001</v>
      </c>
      <c r="Y1280" s="1">
        <v>42214</v>
      </c>
      <c r="Z1280">
        <v>118.849998</v>
      </c>
      <c r="AA1280">
        <v>119.860001</v>
      </c>
      <c r="AB1280">
        <v>118.410004</v>
      </c>
      <c r="AC1280">
        <v>119.839996</v>
      </c>
      <c r="AD1280">
        <v>6083500</v>
      </c>
      <c r="AE1280">
        <v>118.21793099999999</v>
      </c>
      <c r="AG1280" s="1">
        <v>42214</v>
      </c>
      <c r="AH1280">
        <v>52.049999</v>
      </c>
      <c r="AI1280">
        <v>53.439999</v>
      </c>
      <c r="AJ1280">
        <v>52</v>
      </c>
      <c r="AK1280">
        <v>52.900002000000001</v>
      </c>
      <c r="AL1280">
        <v>11816700</v>
      </c>
      <c r="AM1280">
        <v>51.188636000000002</v>
      </c>
      <c r="AO1280" s="1">
        <v>42214</v>
      </c>
      <c r="AP1280">
        <v>82.18</v>
      </c>
      <c r="AQ1280">
        <v>83.199996999999996</v>
      </c>
      <c r="AR1280">
        <v>81.910004000000001</v>
      </c>
      <c r="AS1280">
        <v>83.139999000000003</v>
      </c>
      <c r="AT1280">
        <v>13913800</v>
      </c>
      <c r="AU1280">
        <v>80.248552000000004</v>
      </c>
      <c r="AW1280" s="1">
        <v>42214</v>
      </c>
      <c r="AX1280">
        <v>628.79998799999998</v>
      </c>
      <c r="AY1280">
        <v>633.35998500000005</v>
      </c>
      <c r="AZ1280">
        <v>622.65002400000003</v>
      </c>
      <c r="BA1280">
        <v>631.92999299999997</v>
      </c>
      <c r="BB1280">
        <v>1575100</v>
      </c>
      <c r="BC1280">
        <v>631.92999299999997</v>
      </c>
      <c r="BE1280" s="1">
        <v>42214</v>
      </c>
      <c r="BF1280">
        <v>169.199997</v>
      </c>
      <c r="BG1280">
        <v>170.240005</v>
      </c>
      <c r="BH1280">
        <v>167.13999899999999</v>
      </c>
      <c r="BI1280">
        <v>170.009995</v>
      </c>
      <c r="BJ1280">
        <v>8317600</v>
      </c>
      <c r="BK1280">
        <v>170.009995</v>
      </c>
      <c r="BM1280" s="1">
        <v>42214</v>
      </c>
      <c r="BN1280">
        <v>264.26998900000001</v>
      </c>
      <c r="BO1280">
        <v>267.89001500000001</v>
      </c>
      <c r="BP1280">
        <v>262</v>
      </c>
      <c r="BQ1280">
        <v>263.82000699999998</v>
      </c>
      <c r="BR1280">
        <v>2790100</v>
      </c>
      <c r="BS1280">
        <v>263.82000699999998</v>
      </c>
      <c r="BU1280" s="1">
        <v>42214</v>
      </c>
      <c r="BV1280">
        <v>29.209999</v>
      </c>
      <c r="BW1280">
        <v>29.360001</v>
      </c>
      <c r="BX1280">
        <v>29.049999</v>
      </c>
      <c r="BY1280">
        <v>29.209999</v>
      </c>
      <c r="BZ1280">
        <v>1570000</v>
      </c>
      <c r="CA1280">
        <v>29.197800999999998</v>
      </c>
      <c r="CC1280" s="1">
        <v>42214</v>
      </c>
      <c r="CD1280">
        <v>17631.400389999999</v>
      </c>
      <c r="CE1280">
        <v>17776.779299999998</v>
      </c>
      <c r="CF1280">
        <v>17629.199219999999</v>
      </c>
      <c r="CG1280">
        <v>17751.390630000002</v>
      </c>
      <c r="CH1280">
        <v>93140000</v>
      </c>
      <c r="CI1280">
        <v>17751.390630000002</v>
      </c>
    </row>
    <row r="1281" spans="1:87" x14ac:dyDescent="0.25">
      <c r="A1281" s="3">
        <v>42215</v>
      </c>
      <c r="B1281">
        <v>122.32</v>
      </c>
      <c r="C1281">
        <v>122.57</v>
      </c>
      <c r="D1281">
        <v>121.709999</v>
      </c>
      <c r="E1281">
        <v>122.370003</v>
      </c>
      <c r="F1281">
        <v>33628300</v>
      </c>
      <c r="G1281">
        <v>119.914626</v>
      </c>
      <c r="I1281" s="1">
        <v>42215</v>
      </c>
      <c r="J1281">
        <v>46.259998000000003</v>
      </c>
      <c r="K1281">
        <v>47.400002000000001</v>
      </c>
      <c r="L1281">
        <v>45.93</v>
      </c>
      <c r="M1281">
        <v>46.880001</v>
      </c>
      <c r="N1281">
        <v>39777900</v>
      </c>
      <c r="O1281">
        <v>45.612259000000002</v>
      </c>
      <c r="Q1281" s="1">
        <v>42215</v>
      </c>
      <c r="R1281">
        <v>57.849997999999999</v>
      </c>
      <c r="S1281">
        <v>58.189999</v>
      </c>
      <c r="T1281">
        <v>57.720001000000003</v>
      </c>
      <c r="U1281">
        <v>58.150002000000001</v>
      </c>
      <c r="V1281">
        <v>9864800</v>
      </c>
      <c r="W1281">
        <v>56.505077999999997</v>
      </c>
      <c r="Y1281" s="1">
        <v>42215</v>
      </c>
      <c r="Z1281">
        <v>119.709999</v>
      </c>
      <c r="AA1281">
        <v>120.349998</v>
      </c>
      <c r="AB1281">
        <v>119.010002</v>
      </c>
      <c r="AC1281">
        <v>120.029999</v>
      </c>
      <c r="AD1281">
        <v>4430100</v>
      </c>
      <c r="AE1281">
        <v>118.405361</v>
      </c>
      <c r="AG1281" s="1">
        <v>42215</v>
      </c>
      <c r="AH1281">
        <v>52.990001999999997</v>
      </c>
      <c r="AI1281">
        <v>53.290000999999997</v>
      </c>
      <c r="AJ1281">
        <v>51.880001</v>
      </c>
      <c r="AK1281">
        <v>52.07</v>
      </c>
      <c r="AL1281">
        <v>10081600</v>
      </c>
      <c r="AM1281">
        <v>50.385485000000003</v>
      </c>
      <c r="AO1281" s="1">
        <v>42215</v>
      </c>
      <c r="AP1281">
        <v>83.18</v>
      </c>
      <c r="AQ1281">
        <v>83.32</v>
      </c>
      <c r="AR1281">
        <v>82.419998000000007</v>
      </c>
      <c r="AS1281">
        <v>83.010002</v>
      </c>
      <c r="AT1281">
        <v>11139900</v>
      </c>
      <c r="AU1281">
        <v>80.123075</v>
      </c>
      <c r="AW1281" s="1">
        <v>42215</v>
      </c>
      <c r="AX1281">
        <v>630</v>
      </c>
      <c r="AY1281">
        <v>635.21997099999999</v>
      </c>
      <c r="AZ1281">
        <v>622.04998799999998</v>
      </c>
      <c r="BA1281">
        <v>632.59002699999996</v>
      </c>
      <c r="BB1281">
        <v>1474200</v>
      </c>
      <c r="BC1281">
        <v>632.59002699999996</v>
      </c>
      <c r="BE1281" s="1">
        <v>42215</v>
      </c>
      <c r="BF1281">
        <v>172.5</v>
      </c>
      <c r="BG1281">
        <v>175.679993</v>
      </c>
      <c r="BH1281">
        <v>171.33999600000001</v>
      </c>
      <c r="BI1281">
        <v>174.470001</v>
      </c>
      <c r="BJ1281">
        <v>7029000</v>
      </c>
      <c r="BK1281">
        <v>174.470001</v>
      </c>
      <c r="BM1281" s="1">
        <v>42215</v>
      </c>
      <c r="BN1281">
        <v>262.69000199999999</v>
      </c>
      <c r="BO1281">
        <v>266.94000199999999</v>
      </c>
      <c r="BP1281">
        <v>262.10998499999999</v>
      </c>
      <c r="BQ1281">
        <v>266.790009</v>
      </c>
      <c r="BR1281">
        <v>2034600</v>
      </c>
      <c r="BS1281">
        <v>266.790009</v>
      </c>
      <c r="BU1281" s="1">
        <v>42215</v>
      </c>
      <c r="BV1281">
        <v>29.309999000000001</v>
      </c>
      <c r="BW1281">
        <v>29.57</v>
      </c>
      <c r="BX1281">
        <v>29.25</v>
      </c>
      <c r="BY1281">
        <v>29.440000999999999</v>
      </c>
      <c r="BZ1281">
        <v>1476100</v>
      </c>
      <c r="CA1281">
        <v>29.427707000000002</v>
      </c>
      <c r="CC1281" s="1">
        <v>42215</v>
      </c>
      <c r="CD1281">
        <v>17743.240229999999</v>
      </c>
      <c r="CE1281">
        <v>17761.25</v>
      </c>
      <c r="CF1281">
        <v>17640.849610000001</v>
      </c>
      <c r="CG1281">
        <v>17745.980469999999</v>
      </c>
      <c r="CH1281">
        <v>76650000</v>
      </c>
      <c r="CI1281">
        <v>17745.980469999999</v>
      </c>
    </row>
    <row r="1282" spans="1:87" x14ac:dyDescent="0.25">
      <c r="A1282" s="3">
        <v>42216</v>
      </c>
      <c r="B1282">
        <v>122.599998</v>
      </c>
      <c r="C1282">
        <v>122.639999</v>
      </c>
      <c r="D1282">
        <v>120.910004</v>
      </c>
      <c r="E1282">
        <v>121.300003</v>
      </c>
      <c r="F1282">
        <v>42885000</v>
      </c>
      <c r="G1282">
        <v>118.866096</v>
      </c>
      <c r="I1282" s="1">
        <v>42216</v>
      </c>
      <c r="J1282">
        <v>47.290000999999997</v>
      </c>
      <c r="K1282">
        <v>47.369999</v>
      </c>
      <c r="L1282">
        <v>46.5</v>
      </c>
      <c r="M1282">
        <v>46.700001</v>
      </c>
      <c r="N1282">
        <v>31201500</v>
      </c>
      <c r="O1282">
        <v>45.437126999999997</v>
      </c>
      <c r="Q1282" s="1">
        <v>42216</v>
      </c>
      <c r="R1282">
        <v>58.23</v>
      </c>
      <c r="S1282">
        <v>58.25</v>
      </c>
      <c r="T1282">
        <v>57.790000999999997</v>
      </c>
      <c r="U1282">
        <v>57.869999</v>
      </c>
      <c r="V1282">
        <v>12369800</v>
      </c>
      <c r="W1282">
        <v>56.232996</v>
      </c>
      <c r="Y1282" s="1">
        <v>42216</v>
      </c>
      <c r="Z1282">
        <v>120.120003</v>
      </c>
      <c r="AA1282">
        <v>120.720001</v>
      </c>
      <c r="AB1282">
        <v>119.599998</v>
      </c>
      <c r="AC1282">
        <v>120</v>
      </c>
      <c r="AD1282">
        <v>5767300</v>
      </c>
      <c r="AE1282">
        <v>118.37576900000001</v>
      </c>
      <c r="AG1282" s="1">
        <v>42216</v>
      </c>
      <c r="AH1282">
        <v>51.43</v>
      </c>
      <c r="AI1282">
        <v>51.450001</v>
      </c>
      <c r="AJ1282">
        <v>50.25</v>
      </c>
      <c r="AK1282">
        <v>50.34</v>
      </c>
      <c r="AL1282">
        <v>12202300</v>
      </c>
      <c r="AM1282">
        <v>48.711452999999999</v>
      </c>
      <c r="AO1282" s="1">
        <v>42216</v>
      </c>
      <c r="AP1282">
        <v>81.669998000000007</v>
      </c>
      <c r="AQ1282">
        <v>81.669998000000007</v>
      </c>
      <c r="AR1282">
        <v>78.930000000000007</v>
      </c>
      <c r="AS1282">
        <v>79.209998999999996</v>
      </c>
      <c r="AT1282">
        <v>26232700</v>
      </c>
      <c r="AU1282">
        <v>76.455229000000003</v>
      </c>
      <c r="AW1282" s="1">
        <v>42216</v>
      </c>
      <c r="AX1282">
        <v>631.38000499999998</v>
      </c>
      <c r="AY1282">
        <v>632.90997300000004</v>
      </c>
      <c r="AZ1282">
        <v>625.5</v>
      </c>
      <c r="BA1282">
        <v>625.60998500000005</v>
      </c>
      <c r="BB1282">
        <v>1706100</v>
      </c>
      <c r="BC1282">
        <v>625.60998500000005</v>
      </c>
      <c r="BE1282" s="1">
        <v>42216</v>
      </c>
      <c r="BF1282">
        <v>174.5</v>
      </c>
      <c r="BG1282">
        <v>175.75</v>
      </c>
      <c r="BH1282">
        <v>172.509995</v>
      </c>
      <c r="BI1282">
        <v>172.66000399999999</v>
      </c>
      <c r="BJ1282">
        <v>4180800</v>
      </c>
      <c r="BK1282">
        <v>172.66000399999999</v>
      </c>
      <c r="BM1282" s="1">
        <v>42216</v>
      </c>
      <c r="BN1282">
        <v>267.60000600000001</v>
      </c>
      <c r="BO1282">
        <v>269.35998499999999</v>
      </c>
      <c r="BP1282">
        <v>265.11999500000002</v>
      </c>
      <c r="BQ1282">
        <v>266.14999399999999</v>
      </c>
      <c r="BR1282">
        <v>2222600</v>
      </c>
      <c r="BS1282">
        <v>266.14999399999999</v>
      </c>
      <c r="BU1282" s="1">
        <v>42216</v>
      </c>
      <c r="BV1282">
        <v>29.74</v>
      </c>
      <c r="BW1282">
        <v>30.27</v>
      </c>
      <c r="BX1282">
        <v>29.59</v>
      </c>
      <c r="BY1282">
        <v>29.66</v>
      </c>
      <c r="BZ1282">
        <v>2010000</v>
      </c>
      <c r="CA1282">
        <v>29.647614000000001</v>
      </c>
      <c r="CC1282" s="1">
        <v>42216</v>
      </c>
      <c r="CD1282">
        <v>17755.869139999999</v>
      </c>
      <c r="CE1282">
        <v>17783.589840000001</v>
      </c>
      <c r="CF1282">
        <v>17671.589840000001</v>
      </c>
      <c r="CG1282">
        <v>17689.859380000002</v>
      </c>
      <c r="CH1282">
        <v>106120000</v>
      </c>
      <c r="CI1282">
        <v>17689.859380000002</v>
      </c>
    </row>
    <row r="1283" spans="1:87" x14ac:dyDescent="0.25">
      <c r="A1283" s="3">
        <v>42219</v>
      </c>
      <c r="B1283">
        <v>121.5</v>
      </c>
      <c r="C1283">
        <v>122.57</v>
      </c>
      <c r="D1283">
        <v>117.519997</v>
      </c>
      <c r="E1283">
        <v>118.44000200000001</v>
      </c>
      <c r="F1283">
        <v>69976000</v>
      </c>
      <c r="G1283">
        <v>116.063481</v>
      </c>
      <c r="I1283" s="1">
        <v>42219</v>
      </c>
      <c r="J1283">
        <v>46.98</v>
      </c>
      <c r="K1283">
        <v>47</v>
      </c>
      <c r="L1283">
        <v>46.450001</v>
      </c>
      <c r="M1283">
        <v>46.810001</v>
      </c>
      <c r="N1283">
        <v>24125900</v>
      </c>
      <c r="O1283">
        <v>45.544153000000001</v>
      </c>
      <c r="Q1283" s="1">
        <v>42219</v>
      </c>
      <c r="R1283">
        <v>58.07</v>
      </c>
      <c r="S1283">
        <v>58.07</v>
      </c>
      <c r="T1283">
        <v>57.5</v>
      </c>
      <c r="U1283">
        <v>57.91</v>
      </c>
      <c r="V1283">
        <v>13085900</v>
      </c>
      <c r="W1283">
        <v>56.271866000000003</v>
      </c>
      <c r="Y1283" s="1">
        <v>42219</v>
      </c>
      <c r="Z1283">
        <v>120.879997</v>
      </c>
      <c r="AA1283">
        <v>121.730003</v>
      </c>
      <c r="AB1283">
        <v>120.16999800000001</v>
      </c>
      <c r="AC1283">
        <v>121.120003</v>
      </c>
      <c r="AD1283">
        <v>8426900</v>
      </c>
      <c r="AE1283">
        <v>119.48061199999999</v>
      </c>
      <c r="AG1283" s="1">
        <v>42219</v>
      </c>
      <c r="AH1283">
        <v>49.799999</v>
      </c>
      <c r="AI1283">
        <v>50.470001000000003</v>
      </c>
      <c r="AJ1283">
        <v>49.330002</v>
      </c>
      <c r="AK1283">
        <v>49.709999000000003</v>
      </c>
      <c r="AL1283">
        <v>11241100</v>
      </c>
      <c r="AM1283">
        <v>48.101832999999999</v>
      </c>
      <c r="AO1283" s="1">
        <v>42219</v>
      </c>
      <c r="AP1283">
        <v>78.699996999999996</v>
      </c>
      <c r="AQ1283">
        <v>78.930000000000007</v>
      </c>
      <c r="AR1283">
        <v>77.629997000000003</v>
      </c>
      <c r="AS1283">
        <v>78.059997999999993</v>
      </c>
      <c r="AT1283">
        <v>15767700</v>
      </c>
      <c r="AU1283">
        <v>75.345222000000007</v>
      </c>
      <c r="AW1283" s="1">
        <v>42219</v>
      </c>
      <c r="AX1283">
        <v>625.34002699999996</v>
      </c>
      <c r="AY1283">
        <v>633.05602999999996</v>
      </c>
      <c r="AZ1283">
        <v>625.34002699999996</v>
      </c>
      <c r="BA1283">
        <v>631.21002199999998</v>
      </c>
      <c r="BB1283">
        <v>1304500</v>
      </c>
      <c r="BC1283">
        <v>631.21002199999998</v>
      </c>
      <c r="BE1283" s="1">
        <v>42219</v>
      </c>
      <c r="BF1283">
        <v>170.820007</v>
      </c>
      <c r="BG1283">
        <v>171.66999799999999</v>
      </c>
      <c r="BH1283">
        <v>166.10000600000001</v>
      </c>
      <c r="BI1283">
        <v>169.13999899999999</v>
      </c>
      <c r="BJ1283">
        <v>5375900</v>
      </c>
      <c r="BK1283">
        <v>169.13999899999999</v>
      </c>
      <c r="BM1283" s="1">
        <v>42219</v>
      </c>
      <c r="BN1283">
        <v>266.290009</v>
      </c>
      <c r="BO1283">
        <v>266.709991</v>
      </c>
      <c r="BP1283">
        <v>257.07000699999998</v>
      </c>
      <c r="BQ1283">
        <v>259.98998999999998</v>
      </c>
      <c r="BR1283">
        <v>2553500</v>
      </c>
      <c r="BS1283">
        <v>259.98998999999998</v>
      </c>
      <c r="BU1283" s="1">
        <v>42219</v>
      </c>
      <c r="BV1283">
        <v>30.07</v>
      </c>
      <c r="BW1283">
        <v>30.15</v>
      </c>
      <c r="BX1283">
        <v>29.549999</v>
      </c>
      <c r="BY1283">
        <v>29.68</v>
      </c>
      <c r="BZ1283">
        <v>2328700</v>
      </c>
      <c r="CA1283">
        <v>29.667605999999999</v>
      </c>
      <c r="CC1283" s="1">
        <v>42219</v>
      </c>
      <c r="CD1283">
        <v>17696.740229999999</v>
      </c>
      <c r="CE1283">
        <v>17704.759770000001</v>
      </c>
      <c r="CF1283">
        <v>17496.609380000002</v>
      </c>
      <c r="CG1283">
        <v>17598.199219999999</v>
      </c>
      <c r="CH1283">
        <v>87880000</v>
      </c>
      <c r="CI1283">
        <v>17598.199219999999</v>
      </c>
    </row>
    <row r="1284" spans="1:87" x14ac:dyDescent="0.25">
      <c r="A1284" s="3">
        <v>42220</v>
      </c>
      <c r="B1284">
        <v>117.41999800000001</v>
      </c>
      <c r="C1284">
        <v>117.699997</v>
      </c>
      <c r="D1284">
        <v>113.25</v>
      </c>
      <c r="E1284">
        <v>114.639999</v>
      </c>
      <c r="F1284">
        <v>124138600</v>
      </c>
      <c r="G1284">
        <v>112.339726</v>
      </c>
      <c r="I1284" s="1">
        <v>42220</v>
      </c>
      <c r="J1284">
        <v>46.75</v>
      </c>
      <c r="K1284">
        <v>47.709999000000003</v>
      </c>
      <c r="L1284">
        <v>46.68</v>
      </c>
      <c r="M1284">
        <v>47.540000999999997</v>
      </c>
      <c r="N1284">
        <v>33403900</v>
      </c>
      <c r="O1284">
        <v>46.254410999999998</v>
      </c>
      <c r="Q1284" s="1">
        <v>42220</v>
      </c>
      <c r="R1284">
        <v>57.77</v>
      </c>
      <c r="S1284">
        <v>58.16</v>
      </c>
      <c r="T1284">
        <v>57.709999000000003</v>
      </c>
      <c r="U1284">
        <v>57.82</v>
      </c>
      <c r="V1284">
        <v>12324700</v>
      </c>
      <c r="W1284">
        <v>56.184410999999997</v>
      </c>
      <c r="Y1284" s="1">
        <v>42220</v>
      </c>
      <c r="Z1284">
        <v>121.5</v>
      </c>
      <c r="AA1284">
        <v>122.08000199999999</v>
      </c>
      <c r="AB1284">
        <v>120.610001</v>
      </c>
      <c r="AC1284">
        <v>121.69000200000001</v>
      </c>
      <c r="AD1284">
        <v>12624400</v>
      </c>
      <c r="AE1284">
        <v>120.042896</v>
      </c>
      <c r="AG1284" s="1">
        <v>42220</v>
      </c>
      <c r="AH1284">
        <v>49.59</v>
      </c>
      <c r="AI1284">
        <v>50.34</v>
      </c>
      <c r="AJ1284">
        <v>49.59</v>
      </c>
      <c r="AK1284">
        <v>49.869999</v>
      </c>
      <c r="AL1284">
        <v>7690600</v>
      </c>
      <c r="AM1284">
        <v>48.256656999999997</v>
      </c>
      <c r="AO1284" s="1">
        <v>42220</v>
      </c>
      <c r="AP1284">
        <v>77.879997000000003</v>
      </c>
      <c r="AQ1284">
        <v>78.610000999999997</v>
      </c>
      <c r="AR1284">
        <v>76.930000000000007</v>
      </c>
      <c r="AS1284">
        <v>77.169998000000007</v>
      </c>
      <c r="AT1284">
        <v>18874400</v>
      </c>
      <c r="AU1284">
        <v>74.486175000000003</v>
      </c>
      <c r="AW1284" s="1">
        <v>42220</v>
      </c>
      <c r="AX1284">
        <v>628.419983</v>
      </c>
      <c r="AY1284">
        <v>634.80999799999995</v>
      </c>
      <c r="AZ1284">
        <v>627.15997300000004</v>
      </c>
      <c r="BA1284">
        <v>629.25</v>
      </c>
      <c r="BB1284">
        <v>1490900</v>
      </c>
      <c r="BC1284">
        <v>629.25</v>
      </c>
      <c r="BE1284" s="1">
        <v>42220</v>
      </c>
      <c r="BF1284">
        <v>168.60000600000001</v>
      </c>
      <c r="BG1284">
        <v>170.449997</v>
      </c>
      <c r="BH1284">
        <v>167.779999</v>
      </c>
      <c r="BI1284">
        <v>170.320007</v>
      </c>
      <c r="BJ1284">
        <v>2620000</v>
      </c>
      <c r="BK1284">
        <v>170.320007</v>
      </c>
      <c r="BM1284" s="1">
        <v>42220</v>
      </c>
      <c r="BN1284">
        <v>260.01001000000002</v>
      </c>
      <c r="BO1284">
        <v>266.72000100000002</v>
      </c>
      <c r="BP1284">
        <v>258.33999599999999</v>
      </c>
      <c r="BQ1284">
        <v>266.27999899999998</v>
      </c>
      <c r="BR1284">
        <v>2352500</v>
      </c>
      <c r="BS1284">
        <v>266.27999899999998</v>
      </c>
      <c r="BU1284" s="1">
        <v>42220</v>
      </c>
      <c r="BV1284">
        <v>29.469999000000001</v>
      </c>
      <c r="BW1284">
        <v>29.58</v>
      </c>
      <c r="BX1284">
        <v>28.870000999999998</v>
      </c>
      <c r="BY1284">
        <v>28.9</v>
      </c>
      <c r="BZ1284">
        <v>2534500</v>
      </c>
      <c r="CA1284">
        <v>28.887930999999998</v>
      </c>
      <c r="CC1284" s="1">
        <v>42220</v>
      </c>
      <c r="CD1284">
        <v>17596.929690000001</v>
      </c>
      <c r="CE1284">
        <v>17635.779299999998</v>
      </c>
      <c r="CF1284">
        <v>17505.5</v>
      </c>
      <c r="CG1284">
        <v>17550.689450000002</v>
      </c>
      <c r="CH1284">
        <v>99060000</v>
      </c>
      <c r="CI1284">
        <v>17550.689450000002</v>
      </c>
    </row>
    <row r="1285" spans="1:87" x14ac:dyDescent="0.25">
      <c r="A1285" s="3">
        <v>42221</v>
      </c>
      <c r="B1285">
        <v>112.949997</v>
      </c>
      <c r="C1285">
        <v>117.44000200000001</v>
      </c>
      <c r="D1285">
        <v>112.099998</v>
      </c>
      <c r="E1285">
        <v>115.400002</v>
      </c>
      <c r="F1285">
        <v>99312600</v>
      </c>
      <c r="G1285">
        <v>113.084479</v>
      </c>
      <c r="I1285" s="1">
        <v>42221</v>
      </c>
      <c r="J1285">
        <v>47.98</v>
      </c>
      <c r="K1285">
        <v>48.41</v>
      </c>
      <c r="L1285">
        <v>47.540000999999997</v>
      </c>
      <c r="M1285">
        <v>47.580002</v>
      </c>
      <c r="N1285">
        <v>26959700</v>
      </c>
      <c r="O1285">
        <v>46.293331000000002</v>
      </c>
      <c r="Q1285" s="1">
        <v>42221</v>
      </c>
      <c r="R1285">
        <v>57.810001</v>
      </c>
      <c r="S1285">
        <v>58.02</v>
      </c>
      <c r="T1285">
        <v>57.48</v>
      </c>
      <c r="U1285">
        <v>57.650002000000001</v>
      </c>
      <c r="V1285">
        <v>12032500</v>
      </c>
      <c r="W1285">
        <v>56.384912999999997</v>
      </c>
      <c r="Y1285" s="1">
        <v>42221</v>
      </c>
      <c r="Z1285">
        <v>110.83000199999999</v>
      </c>
      <c r="AA1285">
        <v>113.949997</v>
      </c>
      <c r="AB1285">
        <v>109.5</v>
      </c>
      <c r="AC1285">
        <v>110.529999</v>
      </c>
      <c r="AD1285">
        <v>61011200</v>
      </c>
      <c r="AE1285">
        <v>109.033946</v>
      </c>
      <c r="AG1285" s="1">
        <v>42221</v>
      </c>
      <c r="AH1285">
        <v>50.299999</v>
      </c>
      <c r="AI1285">
        <v>50.849997999999999</v>
      </c>
      <c r="AJ1285">
        <v>49.029998999999997</v>
      </c>
      <c r="AK1285">
        <v>49.119999</v>
      </c>
      <c r="AL1285">
        <v>8047200</v>
      </c>
      <c r="AM1285">
        <v>47.530920000000002</v>
      </c>
      <c r="AO1285" s="1">
        <v>42221</v>
      </c>
      <c r="AP1285">
        <v>77.870002999999997</v>
      </c>
      <c r="AQ1285">
        <v>78.230002999999996</v>
      </c>
      <c r="AR1285">
        <v>76.900002000000001</v>
      </c>
      <c r="AS1285">
        <v>77.169998000000007</v>
      </c>
      <c r="AT1285">
        <v>16544400</v>
      </c>
      <c r="AU1285">
        <v>74.486175000000003</v>
      </c>
      <c r="AW1285" s="1">
        <v>42221</v>
      </c>
      <c r="AX1285">
        <v>634.330017</v>
      </c>
      <c r="AY1285">
        <v>647.85998500000005</v>
      </c>
      <c r="AZ1285">
        <v>633.15997300000004</v>
      </c>
      <c r="BA1285">
        <v>643.78002900000001</v>
      </c>
      <c r="BB1285">
        <v>2334300</v>
      </c>
      <c r="BC1285">
        <v>643.78002900000001</v>
      </c>
      <c r="BE1285" s="1">
        <v>42221</v>
      </c>
      <c r="BF1285">
        <v>171.679993</v>
      </c>
      <c r="BG1285">
        <v>173.759995</v>
      </c>
      <c r="BH1285">
        <v>171.300003</v>
      </c>
      <c r="BI1285">
        <v>172.740005</v>
      </c>
      <c r="BJ1285">
        <v>3260900</v>
      </c>
      <c r="BK1285">
        <v>172.740005</v>
      </c>
      <c r="BM1285" s="1">
        <v>42221</v>
      </c>
      <c r="BN1285">
        <v>263.57998700000002</v>
      </c>
      <c r="BO1285">
        <v>271</v>
      </c>
      <c r="BP1285">
        <v>260.39999399999999</v>
      </c>
      <c r="BQ1285">
        <v>270.13000499999998</v>
      </c>
      <c r="BR1285">
        <v>6214300</v>
      </c>
      <c r="BS1285">
        <v>270.13000499999998</v>
      </c>
      <c r="BU1285" s="1">
        <v>42221</v>
      </c>
      <c r="BV1285">
        <v>29.280000999999999</v>
      </c>
      <c r="BW1285">
        <v>29.610001</v>
      </c>
      <c r="BX1285">
        <v>29.16</v>
      </c>
      <c r="BY1285">
        <v>29.26</v>
      </c>
      <c r="BZ1285">
        <v>3156100</v>
      </c>
      <c r="CA1285">
        <v>29.247782000000001</v>
      </c>
      <c r="CC1285" s="1">
        <v>42221</v>
      </c>
      <c r="CD1285">
        <v>17555.240229999999</v>
      </c>
      <c r="CE1285">
        <v>17661.369139999999</v>
      </c>
      <c r="CF1285">
        <v>17492.900389999999</v>
      </c>
      <c r="CG1285">
        <v>17540.470700000002</v>
      </c>
      <c r="CH1285">
        <v>102450000</v>
      </c>
      <c r="CI1285">
        <v>17540.470700000002</v>
      </c>
    </row>
    <row r="1286" spans="1:87" x14ac:dyDescent="0.25">
      <c r="A1286" s="3">
        <v>42222</v>
      </c>
      <c r="B1286">
        <v>115.970001</v>
      </c>
      <c r="C1286">
        <v>116.5</v>
      </c>
      <c r="D1286">
        <v>114.120003</v>
      </c>
      <c r="E1286">
        <v>115.129997</v>
      </c>
      <c r="F1286">
        <v>52903000</v>
      </c>
      <c r="G1286">
        <v>113.330563</v>
      </c>
      <c r="I1286" s="1">
        <v>42222</v>
      </c>
      <c r="J1286">
        <v>47.709999000000003</v>
      </c>
      <c r="K1286">
        <v>47.77</v>
      </c>
      <c r="L1286">
        <v>46.330002</v>
      </c>
      <c r="M1286">
        <v>46.619999</v>
      </c>
      <c r="N1286">
        <v>27368000</v>
      </c>
      <c r="O1286">
        <v>45.359287999999999</v>
      </c>
      <c r="Q1286" s="1">
        <v>42222</v>
      </c>
      <c r="R1286">
        <v>57.650002000000001</v>
      </c>
      <c r="S1286">
        <v>57.950001</v>
      </c>
      <c r="T1286">
        <v>57.41</v>
      </c>
      <c r="U1286">
        <v>57.529998999999997</v>
      </c>
      <c r="V1286">
        <v>12556600</v>
      </c>
      <c r="W1286">
        <v>56.267544000000001</v>
      </c>
      <c r="Y1286" s="1">
        <v>42222</v>
      </c>
      <c r="Z1286">
        <v>110.400002</v>
      </c>
      <c r="AA1286">
        <v>110.400002</v>
      </c>
      <c r="AB1286">
        <v>104.239998</v>
      </c>
      <c r="AC1286">
        <v>108.550003</v>
      </c>
      <c r="AD1286">
        <v>57175200</v>
      </c>
      <c r="AE1286">
        <v>107.08074999999999</v>
      </c>
      <c r="AG1286" s="1">
        <v>42222</v>
      </c>
      <c r="AH1286">
        <v>48.889999000000003</v>
      </c>
      <c r="AI1286">
        <v>50.360000999999997</v>
      </c>
      <c r="AJ1286">
        <v>48.330002</v>
      </c>
      <c r="AK1286">
        <v>50.279998999999997</v>
      </c>
      <c r="AL1286">
        <v>11641100</v>
      </c>
      <c r="AM1286">
        <v>48.653393000000001</v>
      </c>
      <c r="AO1286" s="1">
        <v>42222</v>
      </c>
      <c r="AP1286">
        <v>76.940002000000007</v>
      </c>
      <c r="AQ1286">
        <v>78.260002</v>
      </c>
      <c r="AR1286">
        <v>76.910004000000001</v>
      </c>
      <c r="AS1286">
        <v>78.089995999999999</v>
      </c>
      <c r="AT1286">
        <v>13005200</v>
      </c>
      <c r="AU1286">
        <v>75.374178000000001</v>
      </c>
      <c r="AW1286" s="1">
        <v>42222</v>
      </c>
      <c r="AX1286">
        <v>645</v>
      </c>
      <c r="AY1286">
        <v>645.37902799999995</v>
      </c>
      <c r="AZ1286">
        <v>632.25</v>
      </c>
      <c r="BA1286">
        <v>642.67999299999997</v>
      </c>
      <c r="BB1286">
        <v>1572600</v>
      </c>
      <c r="BC1286">
        <v>642.67999299999997</v>
      </c>
      <c r="BE1286" s="1">
        <v>42222</v>
      </c>
      <c r="BF1286">
        <v>172.699997</v>
      </c>
      <c r="BG1286">
        <v>176.229996</v>
      </c>
      <c r="BH1286">
        <v>172.55999800000001</v>
      </c>
      <c r="BI1286">
        <v>174.46000699999999</v>
      </c>
      <c r="BJ1286">
        <v>4397300</v>
      </c>
      <c r="BK1286">
        <v>174.46000699999999</v>
      </c>
      <c r="BM1286" s="1">
        <v>42222</v>
      </c>
      <c r="BN1286">
        <v>249.53999300000001</v>
      </c>
      <c r="BO1286">
        <v>255</v>
      </c>
      <c r="BP1286">
        <v>236.11999499999999</v>
      </c>
      <c r="BQ1286">
        <v>246.13000500000001</v>
      </c>
      <c r="BR1286">
        <v>14623800</v>
      </c>
      <c r="BS1286">
        <v>246.13000500000001</v>
      </c>
      <c r="BU1286" s="1">
        <v>42222</v>
      </c>
      <c r="BV1286">
        <v>29.610001</v>
      </c>
      <c r="BW1286">
        <v>29.889999</v>
      </c>
      <c r="BX1286">
        <v>29.450001</v>
      </c>
      <c r="BY1286">
        <v>29.690000999999999</v>
      </c>
      <c r="BZ1286">
        <v>2465100</v>
      </c>
      <c r="CA1286">
        <v>29.677602</v>
      </c>
      <c r="CC1286" s="1">
        <v>42222</v>
      </c>
      <c r="CD1286">
        <v>17542.609380000002</v>
      </c>
      <c r="CE1286">
        <v>17572.039059999999</v>
      </c>
      <c r="CF1286">
        <v>17362.859380000002</v>
      </c>
      <c r="CG1286">
        <v>17419.75</v>
      </c>
      <c r="CH1286">
        <v>96170000</v>
      </c>
      <c r="CI1286">
        <v>17419.75</v>
      </c>
    </row>
    <row r="1287" spans="1:87" x14ac:dyDescent="0.25">
      <c r="A1287" s="3">
        <v>42223</v>
      </c>
      <c r="B1287">
        <v>114.58000199999999</v>
      </c>
      <c r="C1287">
        <v>116.25</v>
      </c>
      <c r="D1287">
        <v>114.5</v>
      </c>
      <c r="E1287">
        <v>115.519997</v>
      </c>
      <c r="F1287">
        <v>38670400</v>
      </c>
      <c r="G1287">
        <v>113.714467</v>
      </c>
      <c r="I1287" s="1">
        <v>42223</v>
      </c>
      <c r="J1287">
        <v>46.389999000000003</v>
      </c>
      <c r="K1287">
        <v>46.779998999999997</v>
      </c>
      <c r="L1287">
        <v>46.259998000000003</v>
      </c>
      <c r="M1287">
        <v>46.740001999999997</v>
      </c>
      <c r="N1287">
        <v>19163000</v>
      </c>
      <c r="O1287">
        <v>45.476045999999997</v>
      </c>
      <c r="Q1287" s="1">
        <v>42223</v>
      </c>
      <c r="R1287">
        <v>57.57</v>
      </c>
      <c r="S1287">
        <v>57.860000999999997</v>
      </c>
      <c r="T1287">
        <v>57.040000999999997</v>
      </c>
      <c r="U1287">
        <v>57.470001000000003</v>
      </c>
      <c r="V1287">
        <v>13596200</v>
      </c>
      <c r="W1287">
        <v>56.208863000000001</v>
      </c>
      <c r="Y1287" s="1">
        <v>42223</v>
      </c>
      <c r="Z1287">
        <v>108.75</v>
      </c>
      <c r="AA1287">
        <v>109.55999799999999</v>
      </c>
      <c r="AB1287">
        <v>107.660004</v>
      </c>
      <c r="AC1287">
        <v>109.349998</v>
      </c>
      <c r="AD1287">
        <v>15791600</v>
      </c>
      <c r="AE1287">
        <v>107.869918</v>
      </c>
      <c r="AG1287" s="1">
        <v>42223</v>
      </c>
      <c r="AH1287">
        <v>50.25</v>
      </c>
      <c r="AI1287">
        <v>50.650002000000001</v>
      </c>
      <c r="AJ1287">
        <v>48.610000999999997</v>
      </c>
      <c r="AK1287">
        <v>48.84</v>
      </c>
      <c r="AL1287">
        <v>10286300</v>
      </c>
      <c r="AM1287">
        <v>47.259979000000001</v>
      </c>
      <c r="AO1287" s="1">
        <v>42223</v>
      </c>
      <c r="AP1287">
        <v>77.550003000000004</v>
      </c>
      <c r="AQ1287">
        <v>77.970000999999996</v>
      </c>
      <c r="AR1287">
        <v>76.620002999999997</v>
      </c>
      <c r="AS1287">
        <v>76.830001999999993</v>
      </c>
      <c r="AT1287">
        <v>12187600</v>
      </c>
      <c r="AU1287">
        <v>74.158004000000005</v>
      </c>
      <c r="AW1287" s="1">
        <v>42223</v>
      </c>
      <c r="AX1287">
        <v>640.22997999999995</v>
      </c>
      <c r="AY1287">
        <v>642.67999299999997</v>
      </c>
      <c r="AZ1287">
        <v>629.71002199999998</v>
      </c>
      <c r="BA1287">
        <v>635.29998799999998</v>
      </c>
      <c r="BB1287">
        <v>1403900</v>
      </c>
      <c r="BC1287">
        <v>635.29998799999998</v>
      </c>
      <c r="BE1287" s="1">
        <v>42223</v>
      </c>
      <c r="BF1287">
        <v>175.21000699999999</v>
      </c>
      <c r="BG1287">
        <v>177.220001</v>
      </c>
      <c r="BH1287">
        <v>173.75</v>
      </c>
      <c r="BI1287">
        <v>176.08000200000001</v>
      </c>
      <c r="BJ1287">
        <v>3942300</v>
      </c>
      <c r="BK1287">
        <v>176.08000200000001</v>
      </c>
      <c r="BM1287" s="1">
        <v>42223</v>
      </c>
      <c r="BN1287">
        <v>243.58000200000001</v>
      </c>
      <c r="BO1287">
        <v>243.729996</v>
      </c>
      <c r="BP1287">
        <v>238.38999899999999</v>
      </c>
      <c r="BQ1287">
        <v>242.509995</v>
      </c>
      <c r="BR1287">
        <v>5073400</v>
      </c>
      <c r="BS1287">
        <v>242.509995</v>
      </c>
      <c r="BU1287" s="1">
        <v>42223</v>
      </c>
      <c r="BV1287">
        <v>30</v>
      </c>
      <c r="BW1287">
        <v>30.59</v>
      </c>
      <c r="BX1287">
        <v>29.5</v>
      </c>
      <c r="BY1287">
        <v>29.959999</v>
      </c>
      <c r="BZ1287">
        <v>2716000</v>
      </c>
      <c r="CA1287">
        <v>29.947488</v>
      </c>
      <c r="CC1287" s="1">
        <v>42223</v>
      </c>
      <c r="CD1287">
        <v>17414.939450000002</v>
      </c>
      <c r="CE1287">
        <v>17414.939450000002</v>
      </c>
      <c r="CF1287">
        <v>17279.08008</v>
      </c>
      <c r="CG1287">
        <v>17373.380860000001</v>
      </c>
      <c r="CH1287">
        <v>81800000</v>
      </c>
      <c r="CI1287">
        <v>17373.380860000001</v>
      </c>
    </row>
    <row r="1288" spans="1:87" x14ac:dyDescent="0.25">
      <c r="A1288" s="3">
        <v>42226</v>
      </c>
      <c r="B1288">
        <v>116.529999</v>
      </c>
      <c r="C1288">
        <v>119.989998</v>
      </c>
      <c r="D1288">
        <v>116.529999</v>
      </c>
      <c r="E1288">
        <v>119.720001</v>
      </c>
      <c r="F1288">
        <v>54951600</v>
      </c>
      <c r="G1288">
        <v>117.848827</v>
      </c>
      <c r="I1288" s="1">
        <v>42226</v>
      </c>
      <c r="J1288">
        <v>46.950001</v>
      </c>
      <c r="K1288">
        <v>47.490001999999997</v>
      </c>
      <c r="L1288">
        <v>46.84</v>
      </c>
      <c r="M1288">
        <v>47.330002</v>
      </c>
      <c r="N1288">
        <v>23079900</v>
      </c>
      <c r="O1288">
        <v>46.050091000000002</v>
      </c>
      <c r="Q1288" s="1">
        <v>42226</v>
      </c>
      <c r="R1288">
        <v>57.799999</v>
      </c>
      <c r="S1288">
        <v>57.98</v>
      </c>
      <c r="T1288">
        <v>57.68</v>
      </c>
      <c r="U1288">
        <v>57.939999</v>
      </c>
      <c r="V1288">
        <v>12397500</v>
      </c>
      <c r="W1288">
        <v>56.668546999999997</v>
      </c>
      <c r="Y1288" s="1">
        <v>42226</v>
      </c>
      <c r="Z1288">
        <v>110</v>
      </c>
      <c r="AA1288">
        <v>111</v>
      </c>
      <c r="AB1288">
        <v>109.739998</v>
      </c>
      <c r="AC1288">
        <v>111</v>
      </c>
      <c r="AD1288">
        <v>11617000</v>
      </c>
      <c r="AE1288">
        <v>109.497586</v>
      </c>
      <c r="AG1288" s="1">
        <v>42226</v>
      </c>
      <c r="AH1288">
        <v>48.889999000000003</v>
      </c>
      <c r="AI1288">
        <v>50.209999000000003</v>
      </c>
      <c r="AJ1288">
        <v>48.549999</v>
      </c>
      <c r="AK1288">
        <v>50.200001</v>
      </c>
      <c r="AL1288">
        <v>10574000</v>
      </c>
      <c r="AM1288">
        <v>48.575983000000001</v>
      </c>
      <c r="AO1288" s="1">
        <v>42226</v>
      </c>
      <c r="AP1288">
        <v>77.089995999999999</v>
      </c>
      <c r="AQ1288">
        <v>78.75</v>
      </c>
      <c r="AR1288">
        <v>77.089995999999999</v>
      </c>
      <c r="AS1288">
        <v>78.75</v>
      </c>
      <c r="AT1288">
        <v>14876000</v>
      </c>
      <c r="AU1288">
        <v>76.011228000000003</v>
      </c>
      <c r="AW1288" s="1">
        <v>42226</v>
      </c>
      <c r="AX1288">
        <v>639.47997999999995</v>
      </c>
      <c r="AY1288">
        <v>643.44000200000005</v>
      </c>
      <c r="AZ1288">
        <v>631.24902299999997</v>
      </c>
      <c r="BA1288">
        <v>633.72997999999995</v>
      </c>
      <c r="BB1288">
        <v>1809200</v>
      </c>
      <c r="BC1288">
        <v>633.72997999999995</v>
      </c>
      <c r="BE1288" s="1">
        <v>42226</v>
      </c>
      <c r="BF1288">
        <v>177.83000200000001</v>
      </c>
      <c r="BG1288">
        <v>179.05999800000001</v>
      </c>
      <c r="BH1288">
        <v>175</v>
      </c>
      <c r="BI1288">
        <v>176.85000600000001</v>
      </c>
      <c r="BJ1288">
        <v>3055400</v>
      </c>
      <c r="BK1288">
        <v>176.85000600000001</v>
      </c>
      <c r="BM1288" s="1">
        <v>42226</v>
      </c>
      <c r="BN1288">
        <v>238.14999399999999</v>
      </c>
      <c r="BO1288">
        <v>242.970001</v>
      </c>
      <c r="BP1288">
        <v>236.050003</v>
      </c>
      <c r="BQ1288">
        <v>241.13999899999999</v>
      </c>
      <c r="BR1288">
        <v>4185900</v>
      </c>
      <c r="BS1288">
        <v>241.13999899999999</v>
      </c>
      <c r="BU1288" s="1">
        <v>42226</v>
      </c>
      <c r="BV1288">
        <v>29.9</v>
      </c>
      <c r="BW1288">
        <v>30.379999000000002</v>
      </c>
      <c r="BX1288">
        <v>29.83</v>
      </c>
      <c r="BY1288">
        <v>30.309999000000001</v>
      </c>
      <c r="BZ1288">
        <v>2177400</v>
      </c>
      <c r="CA1288">
        <v>30.297342</v>
      </c>
      <c r="CC1288" s="1">
        <v>42226</v>
      </c>
      <c r="CD1288">
        <v>17375.179690000001</v>
      </c>
      <c r="CE1288">
        <v>17629.130860000001</v>
      </c>
      <c r="CF1288">
        <v>17375.179690000001</v>
      </c>
      <c r="CG1288">
        <v>17615.16992</v>
      </c>
      <c r="CH1288">
        <v>92430000</v>
      </c>
      <c r="CI1288">
        <v>17615.16992</v>
      </c>
    </row>
    <row r="1289" spans="1:87" x14ac:dyDescent="0.25">
      <c r="A1289" s="3">
        <v>42227</v>
      </c>
      <c r="B1289">
        <v>117.80999799999999</v>
      </c>
      <c r="C1289">
        <v>118.18</v>
      </c>
      <c r="D1289">
        <v>113.33000199999999</v>
      </c>
      <c r="E1289">
        <v>113.489998</v>
      </c>
      <c r="F1289">
        <v>97082800</v>
      </c>
      <c r="G1289">
        <v>111.716196</v>
      </c>
      <c r="I1289" s="1">
        <v>42227</v>
      </c>
      <c r="J1289">
        <v>46.82</v>
      </c>
      <c r="K1289">
        <v>46.939999</v>
      </c>
      <c r="L1289">
        <v>45.900002000000001</v>
      </c>
      <c r="M1289">
        <v>46.41</v>
      </c>
      <c r="N1289">
        <v>29237400</v>
      </c>
      <c r="O1289">
        <v>45.154967999999997</v>
      </c>
      <c r="Q1289" s="1">
        <v>42227</v>
      </c>
      <c r="R1289">
        <v>57.23</v>
      </c>
      <c r="S1289">
        <v>57.549999</v>
      </c>
      <c r="T1289">
        <v>56.98</v>
      </c>
      <c r="U1289">
        <v>57.209999000000003</v>
      </c>
      <c r="V1289">
        <v>15425500</v>
      </c>
      <c r="W1289">
        <v>55.954566999999997</v>
      </c>
      <c r="Y1289" s="1">
        <v>42227</v>
      </c>
      <c r="Z1289">
        <v>110.339996</v>
      </c>
      <c r="AA1289">
        <v>110.489998</v>
      </c>
      <c r="AB1289">
        <v>107.949997</v>
      </c>
      <c r="AC1289">
        <v>108</v>
      </c>
      <c r="AD1289">
        <v>13574000</v>
      </c>
      <c r="AE1289">
        <v>106.538192</v>
      </c>
      <c r="AG1289" s="1">
        <v>42227</v>
      </c>
      <c r="AH1289">
        <v>49.279998999999997</v>
      </c>
      <c r="AI1289">
        <v>50.52</v>
      </c>
      <c r="AJ1289">
        <v>49.060001</v>
      </c>
      <c r="AK1289">
        <v>50.400002000000001</v>
      </c>
      <c r="AL1289">
        <v>10713600</v>
      </c>
      <c r="AM1289">
        <v>48.769513000000003</v>
      </c>
      <c r="AO1289" s="1">
        <v>42227</v>
      </c>
      <c r="AP1289">
        <v>77.010002</v>
      </c>
      <c r="AQ1289">
        <v>78.069999999999993</v>
      </c>
      <c r="AR1289">
        <v>76.330001999999993</v>
      </c>
      <c r="AS1289">
        <v>77.489998</v>
      </c>
      <c r="AT1289">
        <v>14486400</v>
      </c>
      <c r="AU1289">
        <v>75.494872000000001</v>
      </c>
      <c r="AW1289" s="1">
        <v>42227</v>
      </c>
      <c r="AX1289">
        <v>669.20001200000002</v>
      </c>
      <c r="AY1289">
        <v>674.90002400000003</v>
      </c>
      <c r="AZ1289">
        <v>654.27002000000005</v>
      </c>
      <c r="BA1289">
        <v>660.78002900000001</v>
      </c>
      <c r="BB1289">
        <v>5029200</v>
      </c>
      <c r="BC1289">
        <v>660.78002900000001</v>
      </c>
      <c r="BE1289" s="1">
        <v>42227</v>
      </c>
      <c r="BF1289">
        <v>173.69000199999999</v>
      </c>
      <c r="BG1289">
        <v>174.03999300000001</v>
      </c>
      <c r="BH1289">
        <v>166.30999800000001</v>
      </c>
      <c r="BI1289">
        <v>167.94000199999999</v>
      </c>
      <c r="BJ1289">
        <v>5257500</v>
      </c>
      <c r="BK1289">
        <v>167.94000199999999</v>
      </c>
      <c r="BM1289" s="1">
        <v>42227</v>
      </c>
      <c r="BN1289">
        <v>237.14999399999999</v>
      </c>
      <c r="BO1289">
        <v>239.300003</v>
      </c>
      <c r="BP1289">
        <v>234.44000199999999</v>
      </c>
      <c r="BQ1289">
        <v>237.36999499999999</v>
      </c>
      <c r="BR1289">
        <v>4264900</v>
      </c>
      <c r="BS1289">
        <v>237.36999499999999</v>
      </c>
      <c r="BU1289" s="1">
        <v>42227</v>
      </c>
      <c r="BV1289">
        <v>28.83</v>
      </c>
      <c r="BW1289">
        <v>28.85</v>
      </c>
      <c r="BX1289">
        <v>28.23</v>
      </c>
      <c r="BY1289">
        <v>28.459999</v>
      </c>
      <c r="BZ1289">
        <v>3372200</v>
      </c>
      <c r="CA1289">
        <v>28.448114</v>
      </c>
      <c r="CC1289" s="1">
        <v>42227</v>
      </c>
      <c r="CD1289">
        <v>17593.589840000001</v>
      </c>
      <c r="CE1289">
        <v>17593.589840000001</v>
      </c>
      <c r="CF1289">
        <v>17352.630860000001</v>
      </c>
      <c r="CG1289">
        <v>17402.839840000001</v>
      </c>
      <c r="CH1289">
        <v>103010000</v>
      </c>
      <c r="CI1289">
        <v>17402.839840000001</v>
      </c>
    </row>
    <row r="1290" spans="1:87" x14ac:dyDescent="0.25">
      <c r="A1290" s="3">
        <v>42228</v>
      </c>
      <c r="B1290">
        <v>112.529999</v>
      </c>
      <c r="C1290">
        <v>115.41999800000001</v>
      </c>
      <c r="D1290">
        <v>109.629997</v>
      </c>
      <c r="E1290">
        <v>115.239998</v>
      </c>
      <c r="F1290">
        <v>101217500</v>
      </c>
      <c r="G1290">
        <v>113.438844</v>
      </c>
      <c r="I1290" s="1">
        <v>42228</v>
      </c>
      <c r="J1290">
        <v>46.189999</v>
      </c>
      <c r="K1290">
        <v>46.900002000000001</v>
      </c>
      <c r="L1290">
        <v>45.709999000000003</v>
      </c>
      <c r="M1290">
        <v>46.740001999999997</v>
      </c>
      <c r="N1290">
        <v>30181400</v>
      </c>
      <c r="O1290">
        <v>45.476045999999997</v>
      </c>
      <c r="Q1290" s="1">
        <v>42228</v>
      </c>
      <c r="R1290">
        <v>56.900002000000001</v>
      </c>
      <c r="S1290">
        <v>56.950001</v>
      </c>
      <c r="T1290">
        <v>56.200001</v>
      </c>
      <c r="U1290">
        <v>56.720001000000003</v>
      </c>
      <c r="V1290">
        <v>21663200</v>
      </c>
      <c r="W1290">
        <v>55.475321000000001</v>
      </c>
      <c r="Y1290" s="1">
        <v>42228</v>
      </c>
      <c r="Z1290">
        <v>107</v>
      </c>
      <c r="AA1290">
        <v>107.44000200000001</v>
      </c>
      <c r="AB1290">
        <v>105.510002</v>
      </c>
      <c r="AC1290">
        <v>106.989998</v>
      </c>
      <c r="AD1290">
        <v>16923500</v>
      </c>
      <c r="AE1290">
        <v>105.54186</v>
      </c>
      <c r="AG1290" s="1">
        <v>42228</v>
      </c>
      <c r="AH1290">
        <v>50.209999000000003</v>
      </c>
      <c r="AI1290">
        <v>51.880001</v>
      </c>
      <c r="AJ1290">
        <v>50.150002000000001</v>
      </c>
      <c r="AK1290">
        <v>51.540000999999997</v>
      </c>
      <c r="AL1290">
        <v>13986500</v>
      </c>
      <c r="AM1290">
        <v>49.872633</v>
      </c>
      <c r="AO1290" s="1">
        <v>42228</v>
      </c>
      <c r="AP1290">
        <v>77.440002000000007</v>
      </c>
      <c r="AQ1290">
        <v>78.870002999999997</v>
      </c>
      <c r="AR1290">
        <v>76.959998999999996</v>
      </c>
      <c r="AS1290">
        <v>78.790001000000004</v>
      </c>
      <c r="AT1290">
        <v>16492400</v>
      </c>
      <c r="AU1290">
        <v>76.761403999999999</v>
      </c>
      <c r="AW1290" s="1">
        <v>42228</v>
      </c>
      <c r="AX1290">
        <v>663.080017</v>
      </c>
      <c r="AY1290">
        <v>665</v>
      </c>
      <c r="AZ1290">
        <v>652.28997800000002</v>
      </c>
      <c r="BA1290">
        <v>659.55999799999995</v>
      </c>
      <c r="BB1290">
        <v>2936700</v>
      </c>
      <c r="BC1290">
        <v>659.55999799999995</v>
      </c>
      <c r="BE1290" s="1">
        <v>42228</v>
      </c>
      <c r="BF1290">
        <v>164.520004</v>
      </c>
      <c r="BG1290">
        <v>164.729996</v>
      </c>
      <c r="BH1290">
        <v>156.800003</v>
      </c>
      <c r="BI1290">
        <v>160.820007</v>
      </c>
      <c r="BJ1290">
        <v>10247600</v>
      </c>
      <c r="BK1290">
        <v>160.820007</v>
      </c>
      <c r="BM1290" s="1">
        <v>42228</v>
      </c>
      <c r="BN1290">
        <v>235</v>
      </c>
      <c r="BO1290">
        <v>239.770004</v>
      </c>
      <c r="BP1290">
        <v>232.740005</v>
      </c>
      <c r="BQ1290">
        <v>238.16999799999999</v>
      </c>
      <c r="BR1290">
        <v>3728000</v>
      </c>
      <c r="BS1290">
        <v>238.16999799999999</v>
      </c>
      <c r="BU1290" s="1">
        <v>42228</v>
      </c>
      <c r="BV1290">
        <v>27.58</v>
      </c>
      <c r="BW1290">
        <v>27.66</v>
      </c>
      <c r="BX1290">
        <v>26.959999</v>
      </c>
      <c r="BY1290">
        <v>27.450001</v>
      </c>
      <c r="BZ1290">
        <v>4057700</v>
      </c>
      <c r="CA1290">
        <v>27.438538000000001</v>
      </c>
      <c r="CC1290" s="1">
        <v>42228</v>
      </c>
      <c r="CD1290">
        <v>17382.929690000001</v>
      </c>
      <c r="CE1290">
        <v>17423.900389999999</v>
      </c>
      <c r="CF1290">
        <v>17125.810549999998</v>
      </c>
      <c r="CG1290">
        <v>17402.509770000001</v>
      </c>
      <c r="CH1290">
        <v>120400000</v>
      </c>
      <c r="CI1290">
        <v>17402.509770000001</v>
      </c>
    </row>
    <row r="1291" spans="1:87" x14ac:dyDescent="0.25">
      <c r="A1291" s="3">
        <v>42229</v>
      </c>
      <c r="B1291">
        <v>116.040001</v>
      </c>
      <c r="C1291">
        <v>116.400002</v>
      </c>
      <c r="D1291">
        <v>114.540001</v>
      </c>
      <c r="E1291">
        <v>115.150002</v>
      </c>
      <c r="F1291">
        <v>48535800</v>
      </c>
      <c r="G1291">
        <v>113.35025400000001</v>
      </c>
      <c r="I1291" s="1">
        <v>42229</v>
      </c>
      <c r="J1291">
        <v>47.060001</v>
      </c>
      <c r="K1291">
        <v>47.099997999999999</v>
      </c>
      <c r="L1291">
        <v>46.490001999999997</v>
      </c>
      <c r="M1291">
        <v>46.73</v>
      </c>
      <c r="N1291">
        <v>22627200</v>
      </c>
      <c r="O1291">
        <v>45.466313999999997</v>
      </c>
      <c r="Q1291" s="1">
        <v>42229</v>
      </c>
      <c r="R1291">
        <v>56.75</v>
      </c>
      <c r="S1291">
        <v>57.130001</v>
      </c>
      <c r="T1291">
        <v>56.630001</v>
      </c>
      <c r="U1291">
        <v>56.889999000000003</v>
      </c>
      <c r="V1291">
        <v>11868600</v>
      </c>
      <c r="W1291">
        <v>55.641589000000003</v>
      </c>
      <c r="Y1291" s="1">
        <v>42229</v>
      </c>
      <c r="Z1291">
        <v>107.209999</v>
      </c>
      <c r="AA1291">
        <v>108.510002</v>
      </c>
      <c r="AB1291">
        <v>106.75</v>
      </c>
      <c r="AC1291">
        <v>107.519997</v>
      </c>
      <c r="AD1291">
        <v>9754500</v>
      </c>
      <c r="AE1291">
        <v>106.064685</v>
      </c>
      <c r="AG1291" s="1">
        <v>42229</v>
      </c>
      <c r="AH1291">
        <v>51</v>
      </c>
      <c r="AI1291">
        <v>51.049999</v>
      </c>
      <c r="AJ1291">
        <v>49.860000999999997</v>
      </c>
      <c r="AK1291">
        <v>50.099997999999999</v>
      </c>
      <c r="AL1291">
        <v>10045500</v>
      </c>
      <c r="AM1291">
        <v>48.479216000000001</v>
      </c>
      <c r="AO1291" s="1">
        <v>42229</v>
      </c>
      <c r="AP1291">
        <v>78.319999999999993</v>
      </c>
      <c r="AQ1291">
        <v>79.290001000000004</v>
      </c>
      <c r="AR1291">
        <v>78.269997000000004</v>
      </c>
      <c r="AS1291">
        <v>78.650002000000001</v>
      </c>
      <c r="AT1291">
        <v>13154100</v>
      </c>
      <c r="AU1291">
        <v>76.625009000000006</v>
      </c>
      <c r="AW1291" s="1">
        <v>42229</v>
      </c>
      <c r="AX1291">
        <v>659.32202099999995</v>
      </c>
      <c r="AY1291">
        <v>664.5</v>
      </c>
      <c r="AZ1291">
        <v>651.66101100000003</v>
      </c>
      <c r="BA1291">
        <v>656.45001200000002</v>
      </c>
      <c r="BB1291">
        <v>1810700</v>
      </c>
      <c r="BC1291">
        <v>656.45001200000002</v>
      </c>
      <c r="BE1291" s="1">
        <v>42229</v>
      </c>
      <c r="BF1291">
        <v>162.66000399999999</v>
      </c>
      <c r="BG1291">
        <v>163.699997</v>
      </c>
      <c r="BH1291">
        <v>160.050003</v>
      </c>
      <c r="BI1291">
        <v>160.88999899999999</v>
      </c>
      <c r="BJ1291">
        <v>4683600</v>
      </c>
      <c r="BK1291">
        <v>160.88999899999999</v>
      </c>
      <c r="BM1291" s="1">
        <v>42229</v>
      </c>
      <c r="BN1291">
        <v>239.86000100000001</v>
      </c>
      <c r="BO1291">
        <v>246.479996</v>
      </c>
      <c r="BP1291">
        <v>239.11999499999999</v>
      </c>
      <c r="BQ1291">
        <v>242.509995</v>
      </c>
      <c r="BR1291">
        <v>4689200</v>
      </c>
      <c r="BS1291">
        <v>242.509995</v>
      </c>
      <c r="BU1291" s="1">
        <v>42229</v>
      </c>
      <c r="BV1291">
        <v>26.940000999999999</v>
      </c>
      <c r="BW1291">
        <v>27.459999</v>
      </c>
      <c r="BX1291">
        <v>26.790001</v>
      </c>
      <c r="BY1291">
        <v>26.82</v>
      </c>
      <c r="BZ1291">
        <v>3190200</v>
      </c>
      <c r="CA1291">
        <v>26.808800000000002</v>
      </c>
      <c r="CC1291" s="1">
        <v>42229</v>
      </c>
      <c r="CD1291">
        <v>17401.640630000002</v>
      </c>
      <c r="CE1291">
        <v>17481.779299999998</v>
      </c>
      <c r="CF1291">
        <v>17341.339840000001</v>
      </c>
      <c r="CG1291">
        <v>17408.25</v>
      </c>
      <c r="CH1291">
        <v>88550000</v>
      </c>
      <c r="CI1291">
        <v>17408.25</v>
      </c>
    </row>
    <row r="1292" spans="1:87" x14ac:dyDescent="0.25">
      <c r="A1292" s="3">
        <v>42230</v>
      </c>
      <c r="B1292">
        <v>114.32</v>
      </c>
      <c r="C1292">
        <v>116.30999799999999</v>
      </c>
      <c r="D1292">
        <v>114.010002</v>
      </c>
      <c r="E1292">
        <v>115.959999</v>
      </c>
      <c r="F1292">
        <v>42929500</v>
      </c>
      <c r="G1292">
        <v>114.147592</v>
      </c>
      <c r="I1292" s="1">
        <v>42230</v>
      </c>
      <c r="J1292">
        <v>46.529998999999997</v>
      </c>
      <c r="K1292">
        <v>47.099997999999999</v>
      </c>
      <c r="L1292">
        <v>46.52</v>
      </c>
      <c r="M1292">
        <v>47</v>
      </c>
      <c r="N1292">
        <v>21473400</v>
      </c>
      <c r="O1292">
        <v>45.729013000000002</v>
      </c>
      <c r="Q1292" s="1">
        <v>42230</v>
      </c>
      <c r="R1292">
        <v>56.889999000000003</v>
      </c>
      <c r="S1292">
        <v>57.369999</v>
      </c>
      <c r="T1292">
        <v>56.82</v>
      </c>
      <c r="U1292">
        <v>57.330002</v>
      </c>
      <c r="V1292">
        <v>9742500</v>
      </c>
      <c r="W1292">
        <v>56.071936000000001</v>
      </c>
      <c r="Y1292" s="1">
        <v>42230</v>
      </c>
      <c r="Z1292">
        <v>107.610001</v>
      </c>
      <c r="AA1292">
        <v>107.66999800000001</v>
      </c>
      <c r="AB1292">
        <v>106.519997</v>
      </c>
      <c r="AC1292">
        <v>107.160004</v>
      </c>
      <c r="AD1292">
        <v>7104500</v>
      </c>
      <c r="AE1292">
        <v>105.709565</v>
      </c>
      <c r="AG1292" s="1">
        <v>42230</v>
      </c>
      <c r="AH1292">
        <v>49.990001999999997</v>
      </c>
      <c r="AI1292">
        <v>50.290000999999997</v>
      </c>
      <c r="AJ1292">
        <v>49.689999</v>
      </c>
      <c r="AK1292">
        <v>49.77</v>
      </c>
      <c r="AL1292">
        <v>7850100</v>
      </c>
      <c r="AM1292">
        <v>48.159892999999997</v>
      </c>
      <c r="AO1292" s="1">
        <v>42230</v>
      </c>
      <c r="AP1292">
        <v>78.639999000000003</v>
      </c>
      <c r="AQ1292">
        <v>79.279999000000004</v>
      </c>
      <c r="AR1292">
        <v>78.25</v>
      </c>
      <c r="AS1292">
        <v>78.360000999999997</v>
      </c>
      <c r="AT1292">
        <v>9129300</v>
      </c>
      <c r="AU1292">
        <v>76.342474999999993</v>
      </c>
      <c r="AW1292" s="1">
        <v>42230</v>
      </c>
      <c r="AX1292">
        <v>655.01000999999997</v>
      </c>
      <c r="AY1292">
        <v>659.85497999999995</v>
      </c>
      <c r="AZ1292">
        <v>652.65997300000004</v>
      </c>
      <c r="BA1292">
        <v>657.11999500000002</v>
      </c>
      <c r="BB1292">
        <v>1072100</v>
      </c>
      <c r="BC1292">
        <v>657.11999500000002</v>
      </c>
      <c r="BE1292" s="1">
        <v>42230</v>
      </c>
      <c r="BF1292">
        <v>160.800003</v>
      </c>
      <c r="BG1292">
        <v>166.240005</v>
      </c>
      <c r="BH1292">
        <v>160.53999300000001</v>
      </c>
      <c r="BI1292">
        <v>164.240005</v>
      </c>
      <c r="BJ1292">
        <v>5062300</v>
      </c>
      <c r="BK1292">
        <v>164.240005</v>
      </c>
      <c r="BM1292" s="1">
        <v>42230</v>
      </c>
      <c r="BN1292">
        <v>247.240005</v>
      </c>
      <c r="BO1292">
        <v>247.929993</v>
      </c>
      <c r="BP1292">
        <v>241.770004</v>
      </c>
      <c r="BQ1292">
        <v>243.14999399999999</v>
      </c>
      <c r="BR1292">
        <v>4364800</v>
      </c>
      <c r="BS1292">
        <v>243.14999399999999</v>
      </c>
      <c r="BU1292" s="1">
        <v>42230</v>
      </c>
      <c r="BV1292">
        <v>27.23</v>
      </c>
      <c r="BW1292">
        <v>27.51</v>
      </c>
      <c r="BX1292">
        <v>26.879999000000002</v>
      </c>
      <c r="BY1292">
        <v>26.889999</v>
      </c>
      <c r="BZ1292">
        <v>3372000</v>
      </c>
      <c r="CA1292">
        <v>26.878769999999999</v>
      </c>
      <c r="CC1292" s="1">
        <v>42230</v>
      </c>
      <c r="CD1292">
        <v>17410.119139999999</v>
      </c>
      <c r="CE1292">
        <v>17492.900389999999</v>
      </c>
      <c r="CF1292">
        <v>17394.060549999998</v>
      </c>
      <c r="CG1292">
        <v>17477.400389999999</v>
      </c>
      <c r="CH1292">
        <v>82120000</v>
      </c>
      <c r="CI1292">
        <v>17477.400389999999</v>
      </c>
    </row>
    <row r="1293" spans="1:87" x14ac:dyDescent="0.25">
      <c r="A1293" s="3">
        <v>42233</v>
      </c>
      <c r="B1293">
        <v>116.040001</v>
      </c>
      <c r="C1293">
        <v>117.650002</v>
      </c>
      <c r="D1293">
        <v>115.5</v>
      </c>
      <c r="E1293">
        <v>117.160004</v>
      </c>
      <c r="F1293">
        <v>40884700</v>
      </c>
      <c r="G1293">
        <v>115.328841</v>
      </c>
      <c r="I1293" s="1">
        <v>42233</v>
      </c>
      <c r="J1293">
        <v>46.810001</v>
      </c>
      <c r="K1293">
        <v>47.450001</v>
      </c>
      <c r="L1293">
        <v>46.57</v>
      </c>
      <c r="M1293">
        <v>47.32</v>
      </c>
      <c r="N1293">
        <v>21099700</v>
      </c>
      <c r="O1293">
        <v>46.04036</v>
      </c>
      <c r="Q1293" s="1">
        <v>42233</v>
      </c>
      <c r="R1293">
        <v>57.02</v>
      </c>
      <c r="S1293">
        <v>57.5</v>
      </c>
      <c r="T1293">
        <v>56.93</v>
      </c>
      <c r="U1293">
        <v>57.349997999999999</v>
      </c>
      <c r="V1293">
        <v>11462500</v>
      </c>
      <c r="W1293">
        <v>56.091493999999997</v>
      </c>
      <c r="Y1293" s="1">
        <v>42233</v>
      </c>
      <c r="Z1293">
        <v>107.300003</v>
      </c>
      <c r="AA1293">
        <v>109.279999</v>
      </c>
      <c r="AB1293">
        <v>106.839996</v>
      </c>
      <c r="AC1293">
        <v>109.050003</v>
      </c>
      <c r="AD1293">
        <v>7954000</v>
      </c>
      <c r="AE1293">
        <v>107.573983</v>
      </c>
      <c r="AG1293" s="1">
        <v>42233</v>
      </c>
      <c r="AH1293">
        <v>49.48</v>
      </c>
      <c r="AI1293">
        <v>49.810001</v>
      </c>
      <c r="AJ1293">
        <v>49.259998000000003</v>
      </c>
      <c r="AK1293">
        <v>49.560001</v>
      </c>
      <c r="AL1293">
        <v>5807400</v>
      </c>
      <c r="AM1293">
        <v>47.956688</v>
      </c>
      <c r="AO1293" s="1">
        <v>42233</v>
      </c>
      <c r="AP1293">
        <v>77.930000000000007</v>
      </c>
      <c r="AQ1293">
        <v>79.180000000000007</v>
      </c>
      <c r="AR1293">
        <v>77.449996999999996</v>
      </c>
      <c r="AS1293">
        <v>78.769997000000004</v>
      </c>
      <c r="AT1293">
        <v>9365400</v>
      </c>
      <c r="AU1293">
        <v>76.741915000000006</v>
      </c>
      <c r="AW1293" s="1">
        <v>42233</v>
      </c>
      <c r="AX1293">
        <v>656.79998799999998</v>
      </c>
      <c r="AY1293">
        <v>661.38000499999998</v>
      </c>
      <c r="AZ1293">
        <v>651.23999000000003</v>
      </c>
      <c r="BA1293">
        <v>660.86999500000002</v>
      </c>
      <c r="BB1293">
        <v>1051700</v>
      </c>
      <c r="BC1293">
        <v>660.86999500000002</v>
      </c>
      <c r="BE1293" s="1">
        <v>42233</v>
      </c>
      <c r="BF1293">
        <v>163.550003</v>
      </c>
      <c r="BG1293">
        <v>167.949997</v>
      </c>
      <c r="BH1293">
        <v>163.509995</v>
      </c>
      <c r="BI1293">
        <v>167.429993</v>
      </c>
      <c r="BJ1293">
        <v>3359700</v>
      </c>
      <c r="BK1293">
        <v>167.429993</v>
      </c>
      <c r="BM1293" s="1">
        <v>42233</v>
      </c>
      <c r="BN1293">
        <v>255.55999800000001</v>
      </c>
      <c r="BO1293">
        <v>256.58999599999999</v>
      </c>
      <c r="BP1293">
        <v>250.509995</v>
      </c>
      <c r="BQ1293">
        <v>254.990005</v>
      </c>
      <c r="BR1293">
        <v>7176700</v>
      </c>
      <c r="BS1293">
        <v>254.990005</v>
      </c>
      <c r="BU1293" s="1">
        <v>42233</v>
      </c>
      <c r="BV1293">
        <v>26.940000999999999</v>
      </c>
      <c r="BW1293">
        <v>27.02</v>
      </c>
      <c r="BX1293">
        <v>26.629999000000002</v>
      </c>
      <c r="BY1293">
        <v>27.01</v>
      </c>
      <c r="BZ1293">
        <v>2164500</v>
      </c>
      <c r="CA1293">
        <v>26.998721</v>
      </c>
      <c r="CC1293" s="1">
        <v>42233</v>
      </c>
      <c r="CD1293">
        <v>17472.660159999999</v>
      </c>
      <c r="CE1293">
        <v>17551.400389999999</v>
      </c>
      <c r="CF1293">
        <v>17341.720700000002</v>
      </c>
      <c r="CG1293">
        <v>17545.179690000001</v>
      </c>
      <c r="CH1293">
        <v>73380000</v>
      </c>
      <c r="CI1293">
        <v>17545.179690000001</v>
      </c>
    </row>
    <row r="1294" spans="1:87" x14ac:dyDescent="0.25">
      <c r="A1294" s="3">
        <v>42234</v>
      </c>
      <c r="B1294">
        <v>116.43</v>
      </c>
      <c r="C1294">
        <v>117.44000200000001</v>
      </c>
      <c r="D1294">
        <v>116.010002</v>
      </c>
      <c r="E1294">
        <v>116.5</v>
      </c>
      <c r="F1294">
        <v>34560700</v>
      </c>
      <c r="G1294">
        <v>114.679153</v>
      </c>
      <c r="I1294" s="1">
        <v>42234</v>
      </c>
      <c r="J1294">
        <v>46.84</v>
      </c>
      <c r="K1294">
        <v>47.43</v>
      </c>
      <c r="L1294">
        <v>46.700001</v>
      </c>
      <c r="M1294">
        <v>47.27</v>
      </c>
      <c r="N1294">
        <v>23574100</v>
      </c>
      <c r="O1294">
        <v>46.294998</v>
      </c>
      <c r="Q1294" s="1">
        <v>42234</v>
      </c>
      <c r="R1294">
        <v>57.41</v>
      </c>
      <c r="S1294">
        <v>57.720001000000003</v>
      </c>
      <c r="T1294">
        <v>57.27</v>
      </c>
      <c r="U1294">
        <v>57.540000999999997</v>
      </c>
      <c r="V1294">
        <v>10581500</v>
      </c>
      <c r="W1294">
        <v>56.277327</v>
      </c>
      <c r="Y1294" s="1">
        <v>42234</v>
      </c>
      <c r="Z1294">
        <v>108.040001</v>
      </c>
      <c r="AA1294">
        <v>108.25</v>
      </c>
      <c r="AB1294">
        <v>106.800003</v>
      </c>
      <c r="AC1294">
        <v>106.94000200000001</v>
      </c>
      <c r="AD1294">
        <v>12021500</v>
      </c>
      <c r="AE1294">
        <v>105.492542</v>
      </c>
      <c r="AG1294" s="1">
        <v>42234</v>
      </c>
      <c r="AH1294">
        <v>49.619999</v>
      </c>
      <c r="AI1294">
        <v>49.790000999999997</v>
      </c>
      <c r="AJ1294">
        <v>49.130001</v>
      </c>
      <c r="AK1294">
        <v>49.509998000000003</v>
      </c>
      <c r="AL1294">
        <v>7310200</v>
      </c>
      <c r="AM1294">
        <v>47.908301999999999</v>
      </c>
      <c r="AO1294" s="1">
        <v>42234</v>
      </c>
      <c r="AP1294">
        <v>78.529999000000004</v>
      </c>
      <c r="AQ1294">
        <v>78.669998000000007</v>
      </c>
      <c r="AR1294">
        <v>77.580001999999993</v>
      </c>
      <c r="AS1294">
        <v>77.900002000000001</v>
      </c>
      <c r="AT1294">
        <v>9815300</v>
      </c>
      <c r="AU1294">
        <v>75.894318999999996</v>
      </c>
      <c r="AW1294" s="1">
        <v>42234</v>
      </c>
      <c r="AX1294">
        <v>661.90002400000003</v>
      </c>
      <c r="AY1294">
        <v>664</v>
      </c>
      <c r="AZ1294">
        <v>653.46002199999998</v>
      </c>
      <c r="BA1294">
        <v>656.13000499999998</v>
      </c>
      <c r="BB1294">
        <v>1456100</v>
      </c>
      <c r="BC1294">
        <v>656.13000499999998</v>
      </c>
      <c r="BE1294" s="1">
        <v>42234</v>
      </c>
      <c r="BF1294">
        <v>164.05999800000001</v>
      </c>
      <c r="BG1294">
        <v>168.509995</v>
      </c>
      <c r="BH1294">
        <v>163.759995</v>
      </c>
      <c r="BI1294">
        <v>166.11000100000001</v>
      </c>
      <c r="BJ1294">
        <v>4112000</v>
      </c>
      <c r="BK1294">
        <v>166.11000100000001</v>
      </c>
      <c r="BM1294" s="1">
        <v>42234</v>
      </c>
      <c r="BN1294">
        <v>255.38000500000001</v>
      </c>
      <c r="BO1294">
        <v>260.95001200000002</v>
      </c>
      <c r="BP1294">
        <v>253.55999800000001</v>
      </c>
      <c r="BQ1294">
        <v>260.72000100000002</v>
      </c>
      <c r="BR1294">
        <v>4195000</v>
      </c>
      <c r="BS1294">
        <v>260.72000100000002</v>
      </c>
      <c r="BU1294" s="1">
        <v>42234</v>
      </c>
      <c r="BV1294">
        <v>26.540001</v>
      </c>
      <c r="BW1294">
        <v>26.85</v>
      </c>
      <c r="BX1294">
        <v>26.530000999999999</v>
      </c>
      <c r="BY1294">
        <v>26.77</v>
      </c>
      <c r="BZ1294">
        <v>2118000</v>
      </c>
      <c r="CA1294">
        <v>26.758821999999999</v>
      </c>
      <c r="CC1294" s="1">
        <v>42234</v>
      </c>
      <c r="CD1294">
        <v>17537.300780000001</v>
      </c>
      <c r="CE1294">
        <v>17568.400389999999</v>
      </c>
      <c r="CF1294">
        <v>17486.41992</v>
      </c>
      <c r="CG1294">
        <v>17511.339840000001</v>
      </c>
      <c r="CH1294">
        <v>79900000</v>
      </c>
      <c r="CI1294">
        <v>17511.339840000001</v>
      </c>
    </row>
    <row r="1295" spans="1:87" x14ac:dyDescent="0.25">
      <c r="A1295" s="3">
        <v>42235</v>
      </c>
      <c r="B1295">
        <v>116.099998</v>
      </c>
      <c r="C1295">
        <v>116.519997</v>
      </c>
      <c r="D1295">
        <v>114.68</v>
      </c>
      <c r="E1295">
        <v>115.010002</v>
      </c>
      <c r="F1295">
        <v>47445700</v>
      </c>
      <c r="G1295">
        <v>113.21244299999999</v>
      </c>
      <c r="I1295" s="1">
        <v>42235</v>
      </c>
      <c r="J1295">
        <v>46.779998999999997</v>
      </c>
      <c r="K1295">
        <v>47.080002</v>
      </c>
      <c r="L1295">
        <v>46.299999</v>
      </c>
      <c r="M1295">
        <v>46.610000999999997</v>
      </c>
      <c r="N1295">
        <v>31485500</v>
      </c>
      <c r="O1295">
        <v>45.648611000000002</v>
      </c>
      <c r="Q1295" s="1">
        <v>42235</v>
      </c>
      <c r="R1295">
        <v>57.279998999999997</v>
      </c>
      <c r="S1295">
        <v>57.549999</v>
      </c>
      <c r="T1295">
        <v>56.950001</v>
      </c>
      <c r="U1295">
        <v>57.060001</v>
      </c>
      <c r="V1295">
        <v>13744600</v>
      </c>
      <c r="W1295">
        <v>55.807859999999998</v>
      </c>
      <c r="Y1295" s="1">
        <v>42235</v>
      </c>
      <c r="Z1295">
        <v>106.58000199999999</v>
      </c>
      <c r="AA1295">
        <v>107.75</v>
      </c>
      <c r="AB1295">
        <v>105.769997</v>
      </c>
      <c r="AC1295">
        <v>106.449997</v>
      </c>
      <c r="AD1295">
        <v>9484400</v>
      </c>
      <c r="AE1295">
        <v>105.009168</v>
      </c>
      <c r="AG1295" s="1">
        <v>42235</v>
      </c>
      <c r="AH1295">
        <v>49.279998999999997</v>
      </c>
      <c r="AI1295">
        <v>49.279998999999997</v>
      </c>
      <c r="AJ1295">
        <v>47.049999</v>
      </c>
      <c r="AK1295">
        <v>47.68</v>
      </c>
      <c r="AL1295">
        <v>14528500</v>
      </c>
      <c r="AM1295">
        <v>46.137506999999999</v>
      </c>
      <c r="AO1295" s="1">
        <v>42235</v>
      </c>
      <c r="AP1295">
        <v>77.510002</v>
      </c>
      <c r="AQ1295">
        <v>77.580001999999993</v>
      </c>
      <c r="AR1295">
        <v>75.930000000000007</v>
      </c>
      <c r="AS1295">
        <v>76.230002999999996</v>
      </c>
      <c r="AT1295">
        <v>17010100</v>
      </c>
      <c r="AU1295">
        <v>74.267318000000003</v>
      </c>
      <c r="AW1295" s="1">
        <v>42235</v>
      </c>
      <c r="AX1295">
        <v>656.59997599999997</v>
      </c>
      <c r="AY1295">
        <v>667</v>
      </c>
      <c r="AZ1295">
        <v>654.19000200000005</v>
      </c>
      <c r="BA1295">
        <v>660.90002400000003</v>
      </c>
      <c r="BB1295">
        <v>2131600</v>
      </c>
      <c r="BC1295">
        <v>660.90002400000003</v>
      </c>
      <c r="BE1295" s="1">
        <v>42235</v>
      </c>
      <c r="BF1295">
        <v>165.10000600000001</v>
      </c>
      <c r="BG1295">
        <v>165.679993</v>
      </c>
      <c r="BH1295">
        <v>160.270004</v>
      </c>
      <c r="BI1295">
        <v>162.88999899999999</v>
      </c>
      <c r="BJ1295">
        <v>5767300</v>
      </c>
      <c r="BK1295">
        <v>162.88999899999999</v>
      </c>
      <c r="BM1295" s="1">
        <v>42235</v>
      </c>
      <c r="BN1295">
        <v>260.32998700000002</v>
      </c>
      <c r="BO1295">
        <v>260.64999399999999</v>
      </c>
      <c r="BP1295">
        <v>255.020004</v>
      </c>
      <c r="BQ1295">
        <v>255.25</v>
      </c>
      <c r="BR1295">
        <v>3596200</v>
      </c>
      <c r="BS1295">
        <v>255.25</v>
      </c>
      <c r="BU1295" s="1">
        <v>42235</v>
      </c>
      <c r="BV1295">
        <v>26.6</v>
      </c>
      <c r="BW1295">
        <v>26.73</v>
      </c>
      <c r="BX1295">
        <v>26.34</v>
      </c>
      <c r="BY1295">
        <v>26.51</v>
      </c>
      <c r="BZ1295">
        <v>2752300</v>
      </c>
      <c r="CA1295">
        <v>26.498930000000001</v>
      </c>
      <c r="CC1295" s="1">
        <v>42235</v>
      </c>
      <c r="CD1295">
        <v>17508.740229999999</v>
      </c>
      <c r="CE1295">
        <v>17517.189450000002</v>
      </c>
      <c r="CF1295">
        <v>17282.41992</v>
      </c>
      <c r="CG1295">
        <v>17348.730469999999</v>
      </c>
      <c r="CH1295">
        <v>104720000</v>
      </c>
      <c r="CI1295">
        <v>17348.730469999999</v>
      </c>
    </row>
    <row r="1296" spans="1:87" x14ac:dyDescent="0.25">
      <c r="A1296" s="3">
        <v>42236</v>
      </c>
      <c r="B1296">
        <v>114.08000199999999</v>
      </c>
      <c r="C1296">
        <v>114.349998</v>
      </c>
      <c r="D1296">
        <v>111.629997</v>
      </c>
      <c r="E1296">
        <v>112.650002</v>
      </c>
      <c r="F1296">
        <v>68501600</v>
      </c>
      <c r="G1296">
        <v>110.88932800000001</v>
      </c>
      <c r="I1296" s="1">
        <v>42236</v>
      </c>
      <c r="J1296">
        <v>46.07</v>
      </c>
      <c r="K1296">
        <v>46.470001000000003</v>
      </c>
      <c r="L1296">
        <v>45.66</v>
      </c>
      <c r="M1296">
        <v>45.66</v>
      </c>
      <c r="N1296">
        <v>36238200</v>
      </c>
      <c r="O1296">
        <v>44.718204999999998</v>
      </c>
      <c r="Q1296" s="1">
        <v>42236</v>
      </c>
      <c r="R1296">
        <v>56.459999000000003</v>
      </c>
      <c r="S1296">
        <v>56.580002</v>
      </c>
      <c r="T1296">
        <v>56.110000999999997</v>
      </c>
      <c r="U1296">
        <v>56.119999</v>
      </c>
      <c r="V1296">
        <v>20857700</v>
      </c>
      <c r="W1296">
        <v>54.888486</v>
      </c>
      <c r="Y1296" s="1">
        <v>42236</v>
      </c>
      <c r="Z1296">
        <v>104.339996</v>
      </c>
      <c r="AA1296">
        <v>105</v>
      </c>
      <c r="AB1296">
        <v>99.760002</v>
      </c>
      <c r="AC1296">
        <v>100.019997</v>
      </c>
      <c r="AD1296">
        <v>34651300</v>
      </c>
      <c r="AE1296">
        <v>98.666200000000003</v>
      </c>
      <c r="AG1296" s="1">
        <v>42236</v>
      </c>
      <c r="AH1296">
        <v>47.450001</v>
      </c>
      <c r="AI1296">
        <v>48.099997999999999</v>
      </c>
      <c r="AJ1296">
        <v>47</v>
      </c>
      <c r="AK1296">
        <v>47</v>
      </c>
      <c r="AL1296">
        <v>10554700</v>
      </c>
      <c r="AM1296">
        <v>45.479505000000003</v>
      </c>
      <c r="AO1296" s="1">
        <v>42236</v>
      </c>
      <c r="AP1296">
        <v>76</v>
      </c>
      <c r="AQ1296">
        <v>76.180000000000007</v>
      </c>
      <c r="AR1296">
        <v>74.569999999999993</v>
      </c>
      <c r="AS1296">
        <v>74.569999999999993</v>
      </c>
      <c r="AT1296">
        <v>17811200</v>
      </c>
      <c r="AU1296">
        <v>72.650054999999995</v>
      </c>
      <c r="AW1296" s="1">
        <v>42236</v>
      </c>
      <c r="AX1296">
        <v>655.46002199999998</v>
      </c>
      <c r="AY1296">
        <v>662.98999000000003</v>
      </c>
      <c r="AZ1296">
        <v>642.90002400000003</v>
      </c>
      <c r="BA1296">
        <v>646.830017</v>
      </c>
      <c r="BB1296">
        <v>2855300</v>
      </c>
      <c r="BC1296">
        <v>646.830017</v>
      </c>
      <c r="BE1296" s="1">
        <v>42236</v>
      </c>
      <c r="BF1296">
        <v>160.41000399999999</v>
      </c>
      <c r="BG1296">
        <v>161.240005</v>
      </c>
      <c r="BH1296">
        <v>157.199997</v>
      </c>
      <c r="BI1296">
        <v>157.39999399999999</v>
      </c>
      <c r="BJ1296">
        <v>5381700</v>
      </c>
      <c r="BK1296">
        <v>157.39999399999999</v>
      </c>
      <c r="BM1296" s="1">
        <v>42236</v>
      </c>
      <c r="BN1296">
        <v>252.05999800000001</v>
      </c>
      <c r="BO1296">
        <v>254.55999800000001</v>
      </c>
      <c r="BP1296">
        <v>241.89999399999999</v>
      </c>
      <c r="BQ1296">
        <v>242.179993</v>
      </c>
      <c r="BR1296">
        <v>4905800</v>
      </c>
      <c r="BS1296">
        <v>242.179993</v>
      </c>
      <c r="BU1296" s="1">
        <v>42236</v>
      </c>
      <c r="BV1296">
        <v>25.99</v>
      </c>
      <c r="BW1296">
        <v>26.040001</v>
      </c>
      <c r="BX1296">
        <v>25.65</v>
      </c>
      <c r="BY1296">
        <v>25.67</v>
      </c>
      <c r="BZ1296">
        <v>2517400</v>
      </c>
      <c r="CA1296">
        <v>25.659281</v>
      </c>
      <c r="CC1296" s="1">
        <v>42236</v>
      </c>
      <c r="CD1296">
        <v>17345.320309999999</v>
      </c>
      <c r="CE1296">
        <v>17345.320309999999</v>
      </c>
      <c r="CF1296">
        <v>16990.689450000002</v>
      </c>
      <c r="CG1296">
        <v>16990.689450000002</v>
      </c>
      <c r="CH1296">
        <v>128530000</v>
      </c>
      <c r="CI1296">
        <v>16990.689450000002</v>
      </c>
    </row>
    <row r="1297" spans="1:87" x14ac:dyDescent="0.25">
      <c r="A1297" s="3">
        <v>42237</v>
      </c>
      <c r="B1297">
        <v>110.43</v>
      </c>
      <c r="C1297">
        <v>111.900002</v>
      </c>
      <c r="D1297">
        <v>105.650002</v>
      </c>
      <c r="E1297">
        <v>105.760002</v>
      </c>
      <c r="F1297">
        <v>128275500</v>
      </c>
      <c r="G1297">
        <v>104.107017</v>
      </c>
      <c r="I1297" s="1">
        <v>42237</v>
      </c>
      <c r="J1297">
        <v>45.299999</v>
      </c>
      <c r="K1297">
        <v>45.48</v>
      </c>
      <c r="L1297">
        <v>43.07</v>
      </c>
      <c r="M1297">
        <v>43.07</v>
      </c>
      <c r="N1297">
        <v>70053100</v>
      </c>
      <c r="O1297">
        <v>42.181626999999999</v>
      </c>
      <c r="Q1297" s="1">
        <v>42237</v>
      </c>
      <c r="R1297">
        <v>55.330002</v>
      </c>
      <c r="S1297">
        <v>55.779998999999997</v>
      </c>
      <c r="T1297">
        <v>53.959999000000003</v>
      </c>
      <c r="U1297">
        <v>53.970001000000003</v>
      </c>
      <c r="V1297">
        <v>31954400</v>
      </c>
      <c r="W1297">
        <v>52.785668000000001</v>
      </c>
      <c r="Y1297" s="1">
        <v>42237</v>
      </c>
      <c r="Z1297">
        <v>97.5</v>
      </c>
      <c r="AA1297">
        <v>100.629997</v>
      </c>
      <c r="AB1297">
        <v>96.610000999999997</v>
      </c>
      <c r="AC1297">
        <v>98.839995999999999</v>
      </c>
      <c r="AD1297">
        <v>30875700</v>
      </c>
      <c r="AE1297">
        <v>97.502171000000004</v>
      </c>
      <c r="AG1297" s="1">
        <v>42237</v>
      </c>
      <c r="AH1297">
        <v>46.66</v>
      </c>
      <c r="AI1297">
        <v>47.380001</v>
      </c>
      <c r="AJ1297">
        <v>45.380001</v>
      </c>
      <c r="AK1297">
        <v>45.389999000000003</v>
      </c>
      <c r="AL1297">
        <v>13905700</v>
      </c>
      <c r="AM1297">
        <v>43.921588999999997</v>
      </c>
      <c r="AO1297" s="1">
        <v>42237</v>
      </c>
      <c r="AP1297">
        <v>74.099997999999999</v>
      </c>
      <c r="AQ1297">
        <v>74.889999000000003</v>
      </c>
      <c r="AR1297">
        <v>72.069999999999993</v>
      </c>
      <c r="AS1297">
        <v>72.129997000000003</v>
      </c>
      <c r="AT1297">
        <v>25488800</v>
      </c>
      <c r="AU1297">
        <v>70.272874999999999</v>
      </c>
      <c r="AW1297" s="1">
        <v>42237</v>
      </c>
      <c r="AX1297">
        <v>639.78002900000001</v>
      </c>
      <c r="AY1297">
        <v>640.04998799999998</v>
      </c>
      <c r="AZ1297">
        <v>612.330017</v>
      </c>
      <c r="BA1297">
        <v>612.47997999999995</v>
      </c>
      <c r="BB1297">
        <v>4265200</v>
      </c>
      <c r="BC1297">
        <v>612.47997999999995</v>
      </c>
      <c r="BE1297" s="1">
        <v>42237</v>
      </c>
      <c r="BF1297">
        <v>154.449997</v>
      </c>
      <c r="BG1297">
        <v>157.990005</v>
      </c>
      <c r="BH1297">
        <v>152.759995</v>
      </c>
      <c r="BI1297">
        <v>152.91000399999999</v>
      </c>
      <c r="BJ1297">
        <v>6364900</v>
      </c>
      <c r="BK1297">
        <v>152.91000399999999</v>
      </c>
      <c r="BM1297" s="1">
        <v>42237</v>
      </c>
      <c r="BN1297">
        <v>236</v>
      </c>
      <c r="BO1297">
        <v>243.800003</v>
      </c>
      <c r="BP1297">
        <v>230.509995</v>
      </c>
      <c r="BQ1297">
        <v>230.770004</v>
      </c>
      <c r="BR1297">
        <v>6590200</v>
      </c>
      <c r="BS1297">
        <v>230.770004</v>
      </c>
      <c r="BU1297" s="1">
        <v>42237</v>
      </c>
      <c r="BV1297">
        <v>25.309999000000001</v>
      </c>
      <c r="BW1297">
        <v>25.32</v>
      </c>
      <c r="BX1297">
        <v>24.459999</v>
      </c>
      <c r="BY1297">
        <v>24.459999</v>
      </c>
      <c r="BZ1297">
        <v>3266300</v>
      </c>
      <c r="CA1297">
        <v>24.449784999999999</v>
      </c>
      <c r="CC1297" s="1">
        <v>42237</v>
      </c>
      <c r="CD1297">
        <v>16990.689450000002</v>
      </c>
      <c r="CE1297">
        <v>16990.689450000002</v>
      </c>
      <c r="CF1297">
        <v>16459.550780000001</v>
      </c>
      <c r="CG1297">
        <v>16459.75</v>
      </c>
      <c r="CH1297">
        <v>225170000</v>
      </c>
      <c r="CI1297">
        <v>16459.75</v>
      </c>
    </row>
    <row r="1298" spans="1:87" x14ac:dyDescent="0.25">
      <c r="A1298" s="3">
        <v>42240</v>
      </c>
      <c r="B1298">
        <v>94.870002999999997</v>
      </c>
      <c r="C1298">
        <v>108.800003</v>
      </c>
      <c r="D1298">
        <v>92</v>
      </c>
      <c r="E1298">
        <v>103.120003</v>
      </c>
      <c r="F1298">
        <v>162206300</v>
      </c>
      <c r="G1298">
        <v>101.508279</v>
      </c>
      <c r="I1298" s="1">
        <v>42240</v>
      </c>
      <c r="J1298">
        <v>40.450001</v>
      </c>
      <c r="K1298">
        <v>42.689999</v>
      </c>
      <c r="L1298">
        <v>39.720001000000003</v>
      </c>
      <c r="M1298">
        <v>41.68</v>
      </c>
      <c r="N1298">
        <v>88753700</v>
      </c>
      <c r="O1298">
        <v>40.820298000000001</v>
      </c>
      <c r="Q1298" s="1">
        <v>42240</v>
      </c>
      <c r="R1298">
        <v>49.200001</v>
      </c>
      <c r="S1298">
        <v>53.240001999999997</v>
      </c>
      <c r="T1298">
        <v>47.75</v>
      </c>
      <c r="U1298">
        <v>51.25</v>
      </c>
      <c r="V1298">
        <v>40198100</v>
      </c>
      <c r="W1298">
        <v>50.125354999999999</v>
      </c>
      <c r="Y1298" s="1">
        <v>42240</v>
      </c>
      <c r="Z1298">
        <v>93.379997000000003</v>
      </c>
      <c r="AA1298">
        <v>100</v>
      </c>
      <c r="AB1298">
        <v>90</v>
      </c>
      <c r="AC1298">
        <v>95.360000999999997</v>
      </c>
      <c r="AD1298">
        <v>30159200</v>
      </c>
      <c r="AE1298">
        <v>94.069277999999997</v>
      </c>
      <c r="AG1298" s="1">
        <v>42240</v>
      </c>
      <c r="AH1298">
        <v>41.98</v>
      </c>
      <c r="AI1298">
        <v>44.93</v>
      </c>
      <c r="AJ1298">
        <v>41.099997999999999</v>
      </c>
      <c r="AK1298">
        <v>42.93</v>
      </c>
      <c r="AL1298">
        <v>21256700</v>
      </c>
      <c r="AM1298">
        <v>41.541173999999998</v>
      </c>
      <c r="AO1298" s="1">
        <v>42240</v>
      </c>
      <c r="AP1298">
        <v>67.989998</v>
      </c>
      <c r="AQ1298">
        <v>71.379997000000003</v>
      </c>
      <c r="AR1298">
        <v>66.550003000000004</v>
      </c>
      <c r="AS1298">
        <v>68.720000999999996</v>
      </c>
      <c r="AT1298">
        <v>35531200</v>
      </c>
      <c r="AU1298">
        <v>66.950675000000004</v>
      </c>
      <c r="AW1298" s="1">
        <v>42240</v>
      </c>
      <c r="AX1298">
        <v>573</v>
      </c>
      <c r="AY1298">
        <v>599.330017</v>
      </c>
      <c r="AZ1298">
        <v>565.04998799999998</v>
      </c>
      <c r="BA1298">
        <v>589.60998500000005</v>
      </c>
      <c r="BB1298">
        <v>5770300</v>
      </c>
      <c r="BC1298">
        <v>589.60998500000005</v>
      </c>
      <c r="BE1298" s="1">
        <v>42240</v>
      </c>
      <c r="BF1298">
        <v>125.150002</v>
      </c>
      <c r="BG1298">
        <v>146.949997</v>
      </c>
      <c r="BH1298">
        <v>100</v>
      </c>
      <c r="BI1298">
        <v>141.08000200000001</v>
      </c>
      <c r="BJ1298">
        <v>11160600</v>
      </c>
      <c r="BK1298">
        <v>141.08000200000001</v>
      </c>
      <c r="BM1298" s="1">
        <v>42240</v>
      </c>
      <c r="BN1298">
        <v>202.78999300000001</v>
      </c>
      <c r="BO1298">
        <v>231.39999399999999</v>
      </c>
      <c r="BP1298">
        <v>195</v>
      </c>
      <c r="BQ1298">
        <v>218.86999499999999</v>
      </c>
      <c r="BR1298">
        <v>9581600</v>
      </c>
      <c r="BS1298">
        <v>218.86999499999999</v>
      </c>
      <c r="BU1298" s="1">
        <v>42240</v>
      </c>
      <c r="BV1298">
        <v>22.360001</v>
      </c>
      <c r="BW1298">
        <v>22.879999000000002</v>
      </c>
      <c r="BX1298">
        <v>21.870000999999998</v>
      </c>
      <c r="BY1298">
        <v>22.49</v>
      </c>
      <c r="BZ1298">
        <v>4121700</v>
      </c>
      <c r="CA1298">
        <v>22.480608</v>
      </c>
      <c r="CC1298" s="1">
        <v>42240</v>
      </c>
      <c r="CD1298">
        <v>16459.75</v>
      </c>
      <c r="CE1298">
        <v>16459.75</v>
      </c>
      <c r="CF1298">
        <v>15370.33008</v>
      </c>
      <c r="CG1298">
        <v>15871.349609999999</v>
      </c>
      <c r="CH1298">
        <v>293920000</v>
      </c>
      <c r="CI1298">
        <v>15871.349609999999</v>
      </c>
    </row>
    <row r="1299" spans="1:87" x14ac:dyDescent="0.25">
      <c r="A1299" s="3">
        <v>42241</v>
      </c>
      <c r="B1299">
        <v>111.110001</v>
      </c>
      <c r="C1299">
        <v>111.110001</v>
      </c>
      <c r="D1299">
        <v>103.5</v>
      </c>
      <c r="E1299">
        <v>103.739998</v>
      </c>
      <c r="F1299">
        <v>103601600</v>
      </c>
      <c r="G1299">
        <v>102.118584</v>
      </c>
      <c r="I1299" s="1">
        <v>42241</v>
      </c>
      <c r="J1299">
        <v>42.57</v>
      </c>
      <c r="K1299">
        <v>43.240001999999997</v>
      </c>
      <c r="L1299">
        <v>40.389999000000003</v>
      </c>
      <c r="M1299">
        <v>40.470001000000003</v>
      </c>
      <c r="N1299">
        <v>70616600</v>
      </c>
      <c r="O1299">
        <v>39.635257000000003</v>
      </c>
      <c r="Q1299" s="1">
        <v>42241</v>
      </c>
      <c r="R1299">
        <v>53.549999</v>
      </c>
      <c r="S1299">
        <v>53.650002000000001</v>
      </c>
      <c r="T1299">
        <v>50</v>
      </c>
      <c r="U1299">
        <v>50.02</v>
      </c>
      <c r="V1299">
        <v>31041800</v>
      </c>
      <c r="W1299">
        <v>48.922347000000002</v>
      </c>
      <c r="Y1299" s="1">
        <v>42241</v>
      </c>
      <c r="Z1299">
        <v>99.730002999999996</v>
      </c>
      <c r="AA1299">
        <v>100.089996</v>
      </c>
      <c r="AB1299">
        <v>95.720000999999996</v>
      </c>
      <c r="AC1299">
        <v>95.889999000000003</v>
      </c>
      <c r="AD1299">
        <v>19079400</v>
      </c>
      <c r="AE1299">
        <v>94.592102999999994</v>
      </c>
      <c r="AG1299" s="1">
        <v>42241</v>
      </c>
      <c r="AH1299">
        <v>45.02</v>
      </c>
      <c r="AI1299">
        <v>45.02</v>
      </c>
      <c r="AJ1299">
        <v>42.139999000000003</v>
      </c>
      <c r="AK1299">
        <v>42.189999</v>
      </c>
      <c r="AL1299">
        <v>15891800</v>
      </c>
      <c r="AM1299">
        <v>40.825111999999997</v>
      </c>
      <c r="AO1299" s="1">
        <v>42241</v>
      </c>
      <c r="AP1299">
        <v>71.309997999999993</v>
      </c>
      <c r="AQ1299">
        <v>71.440002000000007</v>
      </c>
      <c r="AR1299">
        <v>68.199996999999996</v>
      </c>
      <c r="AS1299">
        <v>68.709998999999996</v>
      </c>
      <c r="AT1299">
        <v>30409700</v>
      </c>
      <c r="AU1299">
        <v>66.940931000000006</v>
      </c>
      <c r="AW1299" s="1">
        <v>42241</v>
      </c>
      <c r="AX1299">
        <v>614.90997300000004</v>
      </c>
      <c r="AY1299">
        <v>617.45001200000002</v>
      </c>
      <c r="AZ1299">
        <v>581.10998500000005</v>
      </c>
      <c r="BA1299">
        <v>582.05999799999995</v>
      </c>
      <c r="BB1299">
        <v>3538000</v>
      </c>
      <c r="BC1299">
        <v>582.05999799999995</v>
      </c>
      <c r="BE1299" s="1">
        <v>42241</v>
      </c>
      <c r="BF1299">
        <v>149.699997</v>
      </c>
      <c r="BG1299">
        <v>153.179993</v>
      </c>
      <c r="BH1299">
        <v>135.61000100000001</v>
      </c>
      <c r="BI1299">
        <v>136.990005</v>
      </c>
      <c r="BJ1299">
        <v>8449600</v>
      </c>
      <c r="BK1299">
        <v>136.990005</v>
      </c>
      <c r="BM1299" s="1">
        <v>42241</v>
      </c>
      <c r="BN1299">
        <v>230.520004</v>
      </c>
      <c r="BO1299">
        <v>230.89999399999999</v>
      </c>
      <c r="BP1299">
        <v>219.11999499999999</v>
      </c>
      <c r="BQ1299">
        <v>220.029999</v>
      </c>
      <c r="BR1299">
        <v>4327300</v>
      </c>
      <c r="BS1299">
        <v>220.029999</v>
      </c>
      <c r="BU1299" s="1">
        <v>42241</v>
      </c>
      <c r="BV1299">
        <v>24.83</v>
      </c>
      <c r="BW1299">
        <v>25.08</v>
      </c>
      <c r="BX1299">
        <v>23.5</v>
      </c>
      <c r="BY1299">
        <v>23.5</v>
      </c>
      <c r="BZ1299">
        <v>3898700</v>
      </c>
      <c r="CA1299">
        <v>23.490186999999999</v>
      </c>
      <c r="CC1299" s="1">
        <v>42241</v>
      </c>
      <c r="CD1299">
        <v>15882.26953</v>
      </c>
      <c r="CE1299">
        <v>16312.940430000001</v>
      </c>
      <c r="CF1299">
        <v>15651.240229999999</v>
      </c>
      <c r="CG1299">
        <v>15666.440430000001</v>
      </c>
      <c r="CH1299">
        <v>213220000</v>
      </c>
      <c r="CI1299">
        <v>15666.440430000001</v>
      </c>
    </row>
    <row r="1300" spans="1:87" x14ac:dyDescent="0.25">
      <c r="A1300" s="3">
        <v>42242</v>
      </c>
      <c r="B1300">
        <v>107.089996</v>
      </c>
      <c r="C1300">
        <v>109.889999</v>
      </c>
      <c r="D1300">
        <v>105.050003</v>
      </c>
      <c r="E1300">
        <v>109.69000200000001</v>
      </c>
      <c r="F1300">
        <v>96774600</v>
      </c>
      <c r="G1300">
        <v>107.975593</v>
      </c>
      <c r="I1300" s="1">
        <v>42242</v>
      </c>
      <c r="J1300">
        <v>42.009998000000003</v>
      </c>
      <c r="K1300">
        <v>42.84</v>
      </c>
      <c r="L1300">
        <v>41.060001</v>
      </c>
      <c r="M1300">
        <v>42.709999000000003</v>
      </c>
      <c r="N1300">
        <v>63408000</v>
      </c>
      <c r="O1300">
        <v>41.829051999999997</v>
      </c>
      <c r="Q1300" s="1">
        <v>42242</v>
      </c>
      <c r="R1300">
        <v>51.560001</v>
      </c>
      <c r="S1300">
        <v>52.41</v>
      </c>
      <c r="T1300">
        <v>50.580002</v>
      </c>
      <c r="U1300">
        <v>52.299999</v>
      </c>
      <c r="V1300">
        <v>30235800</v>
      </c>
      <c r="W1300">
        <v>51.152312999999999</v>
      </c>
      <c r="Y1300" s="1">
        <v>42242</v>
      </c>
      <c r="Z1300">
        <v>98.690002000000007</v>
      </c>
      <c r="AA1300">
        <v>99.489998</v>
      </c>
      <c r="AB1300">
        <v>96.260002</v>
      </c>
      <c r="AC1300">
        <v>99.230002999999996</v>
      </c>
      <c r="AD1300">
        <v>13755900</v>
      </c>
      <c r="AE1300">
        <v>97.886899</v>
      </c>
      <c r="AG1300" s="1">
        <v>42242</v>
      </c>
      <c r="AH1300">
        <v>42.93</v>
      </c>
      <c r="AI1300">
        <v>43.57</v>
      </c>
      <c r="AJ1300">
        <v>42.25</v>
      </c>
      <c r="AK1300">
        <v>43.41</v>
      </c>
      <c r="AL1300">
        <v>18991000</v>
      </c>
      <c r="AM1300">
        <v>42.005645000000001</v>
      </c>
      <c r="AO1300" s="1">
        <v>42242</v>
      </c>
      <c r="AP1300">
        <v>70.629997000000003</v>
      </c>
      <c r="AQ1300">
        <v>72.75</v>
      </c>
      <c r="AR1300">
        <v>69.150002000000001</v>
      </c>
      <c r="AS1300">
        <v>72.5</v>
      </c>
      <c r="AT1300">
        <v>34436000</v>
      </c>
      <c r="AU1300">
        <v>70.633351000000005</v>
      </c>
      <c r="AW1300" s="1">
        <v>42242</v>
      </c>
      <c r="AX1300">
        <v>610.34997599999997</v>
      </c>
      <c r="AY1300">
        <v>631.71002199999998</v>
      </c>
      <c r="AZ1300">
        <v>599.04998799999998</v>
      </c>
      <c r="BA1300">
        <v>628.61999500000002</v>
      </c>
      <c r="BB1300">
        <v>4235900</v>
      </c>
      <c r="BC1300">
        <v>628.61999500000002</v>
      </c>
      <c r="BE1300" s="1">
        <v>42242</v>
      </c>
      <c r="BF1300">
        <v>139.89999399999999</v>
      </c>
      <c r="BG1300">
        <v>143.33000200000001</v>
      </c>
      <c r="BH1300">
        <v>136.05999800000001</v>
      </c>
      <c r="BI1300">
        <v>142.39999399999999</v>
      </c>
      <c r="BJ1300">
        <v>8315600</v>
      </c>
      <c r="BK1300">
        <v>142.39999399999999</v>
      </c>
      <c r="BM1300" s="1">
        <v>42242</v>
      </c>
      <c r="BN1300">
        <v>227.929993</v>
      </c>
      <c r="BO1300">
        <v>228</v>
      </c>
      <c r="BP1300">
        <v>215.509995</v>
      </c>
      <c r="BQ1300">
        <v>224.83999600000001</v>
      </c>
      <c r="BR1300">
        <v>4963000</v>
      </c>
      <c r="BS1300">
        <v>224.83999600000001</v>
      </c>
      <c r="BU1300" s="1">
        <v>42242</v>
      </c>
      <c r="BV1300">
        <v>24.82</v>
      </c>
      <c r="BW1300">
        <v>25.040001</v>
      </c>
      <c r="BX1300">
        <v>24.08</v>
      </c>
      <c r="BY1300">
        <v>24.6</v>
      </c>
      <c r="BZ1300">
        <v>3775600</v>
      </c>
      <c r="CA1300">
        <v>24.589728000000001</v>
      </c>
      <c r="CC1300" s="1">
        <v>42242</v>
      </c>
      <c r="CD1300">
        <v>15676.259770000001</v>
      </c>
      <c r="CE1300">
        <v>16303.75</v>
      </c>
      <c r="CF1300">
        <v>15676.259770000001</v>
      </c>
      <c r="CG1300">
        <v>16285.509770000001</v>
      </c>
      <c r="CH1300">
        <v>208420000</v>
      </c>
      <c r="CI1300">
        <v>16285.509770000001</v>
      </c>
    </row>
    <row r="1301" spans="1:87" x14ac:dyDescent="0.25">
      <c r="A1301" s="3">
        <v>42243</v>
      </c>
      <c r="B1301">
        <v>112.230003</v>
      </c>
      <c r="C1301">
        <v>113.239998</v>
      </c>
      <c r="D1301">
        <v>110.019997</v>
      </c>
      <c r="E1301">
        <v>112.91999800000001</v>
      </c>
      <c r="F1301">
        <v>84616100</v>
      </c>
      <c r="G1301">
        <v>111.15510500000001</v>
      </c>
      <c r="I1301" s="1">
        <v>42243</v>
      </c>
      <c r="J1301">
        <v>43.23</v>
      </c>
      <c r="K1301">
        <v>43.950001</v>
      </c>
      <c r="L1301">
        <v>42.93</v>
      </c>
      <c r="M1301">
        <v>43.900002000000001</v>
      </c>
      <c r="N1301">
        <v>50943200</v>
      </c>
      <c r="O1301">
        <v>42.994509000000001</v>
      </c>
      <c r="Q1301" s="1">
        <v>42243</v>
      </c>
      <c r="R1301">
        <v>53.439999</v>
      </c>
      <c r="S1301">
        <v>54.099997999999999</v>
      </c>
      <c r="T1301">
        <v>52.880001</v>
      </c>
      <c r="U1301">
        <v>54.029998999999997</v>
      </c>
      <c r="V1301">
        <v>26452500</v>
      </c>
      <c r="W1301">
        <v>52.844349000000001</v>
      </c>
      <c r="Y1301" s="1">
        <v>42243</v>
      </c>
      <c r="Z1301">
        <v>101.349998</v>
      </c>
      <c r="AA1301">
        <v>102.620003</v>
      </c>
      <c r="AB1301">
        <v>99.779999000000004</v>
      </c>
      <c r="AC1301">
        <v>102.16999800000001</v>
      </c>
      <c r="AD1301">
        <v>17532200</v>
      </c>
      <c r="AE1301">
        <v>100.78710100000001</v>
      </c>
      <c r="AG1301" s="1">
        <v>42243</v>
      </c>
      <c r="AH1301">
        <v>44.619999</v>
      </c>
      <c r="AI1301">
        <v>46.529998999999997</v>
      </c>
      <c r="AJ1301">
        <v>44.450001</v>
      </c>
      <c r="AK1301">
        <v>45.869999</v>
      </c>
      <c r="AL1301">
        <v>19431600</v>
      </c>
      <c r="AM1301">
        <v>44.386060999999998</v>
      </c>
      <c r="AO1301" s="1">
        <v>42243</v>
      </c>
      <c r="AP1301">
        <v>73.800003000000004</v>
      </c>
      <c r="AQ1301">
        <v>74.889999000000003</v>
      </c>
      <c r="AR1301">
        <v>73.010002</v>
      </c>
      <c r="AS1301">
        <v>74.849997999999999</v>
      </c>
      <c r="AT1301">
        <v>24571000</v>
      </c>
      <c r="AU1301">
        <v>72.922843999999998</v>
      </c>
      <c r="AW1301" s="1">
        <v>42243</v>
      </c>
      <c r="AX1301">
        <v>639.40002400000003</v>
      </c>
      <c r="AY1301">
        <v>643.59002699999996</v>
      </c>
      <c r="AZ1301">
        <v>622</v>
      </c>
      <c r="BA1301">
        <v>637.60998500000005</v>
      </c>
      <c r="BB1301">
        <v>3491300</v>
      </c>
      <c r="BC1301">
        <v>637.60998500000005</v>
      </c>
      <c r="BE1301" s="1">
        <v>42243</v>
      </c>
      <c r="BF1301">
        <v>147.25</v>
      </c>
      <c r="BG1301">
        <v>152.979996</v>
      </c>
      <c r="BH1301">
        <v>147.11000100000001</v>
      </c>
      <c r="BI1301">
        <v>152.05999800000001</v>
      </c>
      <c r="BJ1301">
        <v>5880100</v>
      </c>
      <c r="BK1301">
        <v>152.05999800000001</v>
      </c>
      <c r="BM1301" s="1">
        <v>42243</v>
      </c>
      <c r="BN1301">
        <v>231</v>
      </c>
      <c r="BO1301">
        <v>244.75</v>
      </c>
      <c r="BP1301">
        <v>230.80999800000001</v>
      </c>
      <c r="BQ1301">
        <v>242.990005</v>
      </c>
      <c r="BR1301">
        <v>7656000</v>
      </c>
      <c r="BS1301">
        <v>242.990005</v>
      </c>
      <c r="BU1301" s="1">
        <v>42243</v>
      </c>
      <c r="BV1301">
        <v>25.049999</v>
      </c>
      <c r="BW1301">
        <v>25.719999000000001</v>
      </c>
      <c r="BX1301">
        <v>25.01</v>
      </c>
      <c r="BY1301">
        <v>25.41</v>
      </c>
      <c r="BZ1301">
        <v>2979600</v>
      </c>
      <c r="CA1301">
        <v>25.399388999999999</v>
      </c>
      <c r="CC1301" s="1">
        <v>42243</v>
      </c>
      <c r="CD1301">
        <v>16285.509770000001</v>
      </c>
      <c r="CE1301">
        <v>16666.689450000002</v>
      </c>
      <c r="CF1301">
        <v>16285.509770000001</v>
      </c>
      <c r="CG1301">
        <v>16654.769530000001</v>
      </c>
      <c r="CH1301">
        <v>171980000</v>
      </c>
      <c r="CI1301">
        <v>16654.769530000001</v>
      </c>
    </row>
    <row r="1302" spans="1:87" x14ac:dyDescent="0.25">
      <c r="A1302" s="3">
        <v>42244</v>
      </c>
      <c r="B1302">
        <v>112.16999800000001</v>
      </c>
      <c r="C1302">
        <v>113.30999799999999</v>
      </c>
      <c r="D1302">
        <v>111.540001</v>
      </c>
      <c r="E1302">
        <v>113.290001</v>
      </c>
      <c r="F1302">
        <v>53164400</v>
      </c>
      <c r="G1302">
        <v>111.51932499999999</v>
      </c>
      <c r="I1302" s="1">
        <v>42244</v>
      </c>
      <c r="J1302">
        <v>43.400002000000001</v>
      </c>
      <c r="K1302">
        <v>44.150002000000001</v>
      </c>
      <c r="L1302">
        <v>43.389999000000003</v>
      </c>
      <c r="M1302">
        <v>43.93</v>
      </c>
      <c r="N1302">
        <v>28246700</v>
      </c>
      <c r="O1302">
        <v>43.023888999999997</v>
      </c>
      <c r="Q1302" s="1">
        <v>42244</v>
      </c>
      <c r="R1302">
        <v>53.75</v>
      </c>
      <c r="S1302">
        <v>53.93</v>
      </c>
      <c r="T1302">
        <v>53.040000999999997</v>
      </c>
      <c r="U1302">
        <v>53.540000999999997</v>
      </c>
      <c r="V1302">
        <v>18342200</v>
      </c>
      <c r="W1302">
        <v>52.365104000000002</v>
      </c>
      <c r="Y1302" s="1">
        <v>42244</v>
      </c>
      <c r="Z1302">
        <v>102.19000200000001</v>
      </c>
      <c r="AA1302">
        <v>103.339996</v>
      </c>
      <c r="AB1302">
        <v>101.80999799999999</v>
      </c>
      <c r="AC1302">
        <v>102.480003</v>
      </c>
      <c r="AD1302">
        <v>11005200</v>
      </c>
      <c r="AE1302">
        <v>101.09291</v>
      </c>
      <c r="AG1302" s="1">
        <v>42244</v>
      </c>
      <c r="AH1302">
        <v>45.560001</v>
      </c>
      <c r="AI1302">
        <v>48</v>
      </c>
      <c r="AJ1302">
        <v>45.560001</v>
      </c>
      <c r="AK1302">
        <v>46.82</v>
      </c>
      <c r="AL1302">
        <v>14902000</v>
      </c>
      <c r="AM1302">
        <v>45.305328000000003</v>
      </c>
      <c r="AO1302" s="1">
        <v>42244</v>
      </c>
      <c r="AP1302">
        <v>74.709998999999996</v>
      </c>
      <c r="AQ1302">
        <v>75.980002999999996</v>
      </c>
      <c r="AR1302">
        <v>74.410004000000001</v>
      </c>
      <c r="AS1302">
        <v>75.069999999999993</v>
      </c>
      <c r="AT1302">
        <v>18997300</v>
      </c>
      <c r="AU1302">
        <v>73.137180999999998</v>
      </c>
      <c r="AW1302" s="1">
        <v>42244</v>
      </c>
      <c r="AX1302">
        <v>632.82000700000003</v>
      </c>
      <c r="AY1302">
        <v>636.88000499999998</v>
      </c>
      <c r="AZ1302">
        <v>624.55999799999995</v>
      </c>
      <c r="BA1302">
        <v>630.38000499999998</v>
      </c>
      <c r="BB1302">
        <v>1978700</v>
      </c>
      <c r="BC1302">
        <v>630.38000499999998</v>
      </c>
      <c r="BE1302" s="1">
        <v>42244</v>
      </c>
      <c r="BF1302">
        <v>150.16999799999999</v>
      </c>
      <c r="BG1302">
        <v>153.759995</v>
      </c>
      <c r="BH1302">
        <v>150</v>
      </c>
      <c r="BI1302">
        <v>152.13000500000001</v>
      </c>
      <c r="BJ1302">
        <v>3983800</v>
      </c>
      <c r="BK1302">
        <v>152.13000500000001</v>
      </c>
      <c r="BM1302" s="1">
        <v>42244</v>
      </c>
      <c r="BN1302">
        <v>241.86000100000001</v>
      </c>
      <c r="BO1302">
        <v>251.449997</v>
      </c>
      <c r="BP1302">
        <v>241.570007</v>
      </c>
      <c r="BQ1302">
        <v>248.479996</v>
      </c>
      <c r="BR1302">
        <v>5513700</v>
      </c>
      <c r="BS1302">
        <v>248.479996</v>
      </c>
      <c r="BU1302" s="1">
        <v>42244</v>
      </c>
      <c r="BV1302">
        <v>25.35</v>
      </c>
      <c r="BW1302">
        <v>25.73</v>
      </c>
      <c r="BX1302">
        <v>25.32</v>
      </c>
      <c r="BY1302">
        <v>25.65</v>
      </c>
      <c r="BZ1302">
        <v>1460700</v>
      </c>
      <c r="CA1302">
        <v>25.639288000000001</v>
      </c>
      <c r="CC1302" s="1">
        <v>42244</v>
      </c>
      <c r="CD1302">
        <v>16649.41992</v>
      </c>
      <c r="CE1302">
        <v>16669.970700000002</v>
      </c>
      <c r="CF1302">
        <v>16535.179690000001</v>
      </c>
      <c r="CG1302">
        <v>16643.009770000001</v>
      </c>
      <c r="CH1302">
        <v>131790000</v>
      </c>
      <c r="CI1302">
        <v>16643.009770000001</v>
      </c>
    </row>
    <row r="1303" spans="1:87" x14ac:dyDescent="0.25">
      <c r="A1303" s="3">
        <v>42247</v>
      </c>
      <c r="B1303">
        <v>112.029999</v>
      </c>
      <c r="C1303">
        <v>114.529999</v>
      </c>
      <c r="D1303">
        <v>112</v>
      </c>
      <c r="E1303">
        <v>112.760002</v>
      </c>
      <c r="F1303">
        <v>56229300</v>
      </c>
      <c r="G1303">
        <v>110.99760999999999</v>
      </c>
      <c r="I1303" s="1">
        <v>42247</v>
      </c>
      <c r="J1303">
        <v>43.560001</v>
      </c>
      <c r="K1303">
        <v>43.93</v>
      </c>
      <c r="L1303">
        <v>43.099997999999999</v>
      </c>
      <c r="M1303">
        <v>43.52</v>
      </c>
      <c r="N1303">
        <v>34441700</v>
      </c>
      <c r="O1303">
        <v>42.622346</v>
      </c>
      <c r="Q1303" s="1">
        <v>42247</v>
      </c>
      <c r="R1303">
        <v>53.400002000000001</v>
      </c>
      <c r="S1303">
        <v>53.560001</v>
      </c>
      <c r="T1303">
        <v>53.060001</v>
      </c>
      <c r="U1303">
        <v>53.330002</v>
      </c>
      <c r="V1303">
        <v>13842200</v>
      </c>
      <c r="W1303">
        <v>52.159713000000004</v>
      </c>
      <c r="Y1303" s="1">
        <v>42247</v>
      </c>
      <c r="Z1303">
        <v>102.300003</v>
      </c>
      <c r="AA1303">
        <v>102.459999</v>
      </c>
      <c r="AB1303">
        <v>100.910004</v>
      </c>
      <c r="AC1303">
        <v>101.879997</v>
      </c>
      <c r="AD1303">
        <v>8518200</v>
      </c>
      <c r="AE1303">
        <v>100.501025</v>
      </c>
      <c r="AG1303" s="1">
        <v>42247</v>
      </c>
      <c r="AH1303">
        <v>46.299999</v>
      </c>
      <c r="AI1303">
        <v>49.32</v>
      </c>
      <c r="AJ1303">
        <v>45.700001</v>
      </c>
      <c r="AK1303">
        <v>49.150002000000001</v>
      </c>
      <c r="AL1303">
        <v>17775100</v>
      </c>
      <c r="AM1303">
        <v>47.559952000000003</v>
      </c>
      <c r="AO1303" s="1">
        <v>42247</v>
      </c>
      <c r="AP1303">
        <v>74.279999000000004</v>
      </c>
      <c r="AQ1303">
        <v>75.550003000000004</v>
      </c>
      <c r="AR1303">
        <v>73.300003000000004</v>
      </c>
      <c r="AS1303">
        <v>75.239998</v>
      </c>
      <c r="AT1303">
        <v>19570100</v>
      </c>
      <c r="AU1303">
        <v>73.302802999999997</v>
      </c>
      <c r="AW1303" s="1">
        <v>42247</v>
      </c>
      <c r="AX1303">
        <v>627.53997800000002</v>
      </c>
      <c r="AY1303">
        <v>635.79998799999998</v>
      </c>
      <c r="AZ1303">
        <v>617.67999299999997</v>
      </c>
      <c r="BA1303">
        <v>618.25</v>
      </c>
      <c r="BB1303">
        <v>2176700</v>
      </c>
      <c r="BC1303">
        <v>618.25</v>
      </c>
      <c r="BE1303" s="1">
        <v>42247</v>
      </c>
      <c r="BF1303">
        <v>152.44000199999999</v>
      </c>
      <c r="BG1303">
        <v>153.33999600000001</v>
      </c>
      <c r="BH1303">
        <v>146.10000600000001</v>
      </c>
      <c r="BI1303">
        <v>147.25</v>
      </c>
      <c r="BJ1303">
        <v>3381100</v>
      </c>
      <c r="BK1303">
        <v>147.25</v>
      </c>
      <c r="BM1303" s="1">
        <v>42247</v>
      </c>
      <c r="BN1303">
        <v>245.61999499999999</v>
      </c>
      <c r="BO1303">
        <v>254.949997</v>
      </c>
      <c r="BP1303">
        <v>245.509995</v>
      </c>
      <c r="BQ1303">
        <v>249.05999800000001</v>
      </c>
      <c r="BR1303">
        <v>4700200</v>
      </c>
      <c r="BS1303">
        <v>249.05999800000001</v>
      </c>
      <c r="BU1303" s="1">
        <v>42247</v>
      </c>
      <c r="BV1303">
        <v>25.24</v>
      </c>
      <c r="BW1303">
        <v>25.540001</v>
      </c>
      <c r="BX1303">
        <v>25.129999000000002</v>
      </c>
      <c r="BY1303">
        <v>25.32</v>
      </c>
      <c r="BZ1303">
        <v>1629600</v>
      </c>
      <c r="CA1303">
        <v>25.309425999999998</v>
      </c>
      <c r="CC1303" s="1">
        <v>42247</v>
      </c>
      <c r="CD1303">
        <v>16632.019530000001</v>
      </c>
      <c r="CE1303">
        <v>16632.019530000001</v>
      </c>
      <c r="CF1303">
        <v>16444.050780000001</v>
      </c>
      <c r="CG1303">
        <v>16528.029299999998</v>
      </c>
      <c r="CH1303">
        <v>141440000</v>
      </c>
      <c r="CI1303">
        <v>16528.029299999998</v>
      </c>
    </row>
    <row r="1304" spans="1:87" x14ac:dyDescent="0.25">
      <c r="A1304" s="3">
        <v>42248</v>
      </c>
      <c r="B1304">
        <v>110.150002</v>
      </c>
      <c r="C1304">
        <v>111.879997</v>
      </c>
      <c r="D1304">
        <v>107.360001</v>
      </c>
      <c r="E1304">
        <v>107.720001</v>
      </c>
      <c r="F1304">
        <v>76845900</v>
      </c>
      <c r="G1304">
        <v>106.036382</v>
      </c>
      <c r="I1304" s="1">
        <v>42248</v>
      </c>
      <c r="J1304">
        <v>42.169998</v>
      </c>
      <c r="K1304">
        <v>42.59</v>
      </c>
      <c r="L1304">
        <v>41.66</v>
      </c>
      <c r="M1304">
        <v>41.82</v>
      </c>
      <c r="N1304">
        <v>49688900</v>
      </c>
      <c r="O1304">
        <v>40.957410000000003</v>
      </c>
      <c r="Q1304" s="1">
        <v>42248</v>
      </c>
      <c r="R1304">
        <v>52.110000999999997</v>
      </c>
      <c r="S1304">
        <v>52.32</v>
      </c>
      <c r="T1304">
        <v>50.529998999999997</v>
      </c>
      <c r="U1304">
        <v>50.990001999999997</v>
      </c>
      <c r="V1304">
        <v>28031700</v>
      </c>
      <c r="W1304">
        <v>49.871062999999999</v>
      </c>
      <c r="Y1304" s="1">
        <v>42248</v>
      </c>
      <c r="Z1304">
        <v>99.309997999999993</v>
      </c>
      <c r="AA1304">
        <v>101.339996</v>
      </c>
      <c r="AB1304">
        <v>99.160004000000001</v>
      </c>
      <c r="AC1304">
        <v>99.510002</v>
      </c>
      <c r="AD1304">
        <v>14212600</v>
      </c>
      <c r="AE1304">
        <v>98.163107999999994</v>
      </c>
      <c r="AG1304" s="1">
        <v>42248</v>
      </c>
      <c r="AH1304">
        <v>48.169998</v>
      </c>
      <c r="AI1304">
        <v>48.169998</v>
      </c>
      <c r="AJ1304">
        <v>46.790000999999997</v>
      </c>
      <c r="AK1304">
        <v>47.75</v>
      </c>
      <c r="AL1304">
        <v>17192400</v>
      </c>
      <c r="AM1304">
        <v>46.205241999999998</v>
      </c>
      <c r="AO1304" s="1">
        <v>42248</v>
      </c>
      <c r="AP1304">
        <v>73.300003000000004</v>
      </c>
      <c r="AQ1304">
        <v>73.349997999999999</v>
      </c>
      <c r="AR1304">
        <v>71.510002</v>
      </c>
      <c r="AS1304">
        <v>72.080001999999993</v>
      </c>
      <c r="AT1304">
        <v>24092900</v>
      </c>
      <c r="AU1304">
        <v>70.224166999999994</v>
      </c>
      <c r="AW1304" s="1">
        <v>42248</v>
      </c>
      <c r="AX1304">
        <v>602.35998500000005</v>
      </c>
      <c r="AY1304">
        <v>612.85998500000005</v>
      </c>
      <c r="AZ1304">
        <v>594.09997599999997</v>
      </c>
      <c r="BA1304">
        <v>597.78997800000002</v>
      </c>
      <c r="BB1304">
        <v>3702100</v>
      </c>
      <c r="BC1304">
        <v>597.78997800000002</v>
      </c>
      <c r="BE1304" s="1">
        <v>42248</v>
      </c>
      <c r="BF1304">
        <v>142.929993</v>
      </c>
      <c r="BG1304">
        <v>147.429993</v>
      </c>
      <c r="BH1304">
        <v>142.699997</v>
      </c>
      <c r="BI1304">
        <v>143.570007</v>
      </c>
      <c r="BJ1304">
        <v>4561900</v>
      </c>
      <c r="BK1304">
        <v>143.570007</v>
      </c>
      <c r="BM1304" s="1">
        <v>42248</v>
      </c>
      <c r="BN1304">
        <v>240.33999600000001</v>
      </c>
      <c r="BO1304">
        <v>246</v>
      </c>
      <c r="BP1304">
        <v>236.970001</v>
      </c>
      <c r="BQ1304">
        <v>238.63000500000001</v>
      </c>
      <c r="BR1304">
        <v>5454800</v>
      </c>
      <c r="BS1304">
        <v>238.63000500000001</v>
      </c>
      <c r="BU1304" s="1">
        <v>42248</v>
      </c>
      <c r="BV1304">
        <v>24.440000999999999</v>
      </c>
      <c r="BW1304">
        <v>24.639999</v>
      </c>
      <c r="BX1304">
        <v>24.139999</v>
      </c>
      <c r="BY1304">
        <v>24.24</v>
      </c>
      <c r="BZ1304">
        <v>2202600</v>
      </c>
      <c r="CA1304">
        <v>24.229876999999998</v>
      </c>
      <c r="CC1304" s="1">
        <v>42248</v>
      </c>
      <c r="CD1304">
        <v>16528.029299999998</v>
      </c>
      <c r="CE1304">
        <v>16528.029299999998</v>
      </c>
      <c r="CF1304">
        <v>15979.950199999999</v>
      </c>
      <c r="CG1304">
        <v>16058.349609999999</v>
      </c>
      <c r="CH1304">
        <v>171390000</v>
      </c>
      <c r="CI1304">
        <v>16058.349609999999</v>
      </c>
    </row>
    <row r="1305" spans="1:87" x14ac:dyDescent="0.25">
      <c r="A1305" s="3">
        <v>42249</v>
      </c>
      <c r="B1305">
        <v>110.230003</v>
      </c>
      <c r="C1305">
        <v>112.339996</v>
      </c>
      <c r="D1305">
        <v>109.129997</v>
      </c>
      <c r="E1305">
        <v>112.339996</v>
      </c>
      <c r="F1305">
        <v>61888800</v>
      </c>
      <c r="G1305">
        <v>110.58416800000001</v>
      </c>
      <c r="I1305" s="1">
        <v>42249</v>
      </c>
      <c r="J1305">
        <v>42.360000999999997</v>
      </c>
      <c r="K1305">
        <v>43.380001</v>
      </c>
      <c r="L1305">
        <v>41.880001</v>
      </c>
      <c r="M1305">
        <v>43.360000999999997</v>
      </c>
      <c r="N1305">
        <v>37671500</v>
      </c>
      <c r="O1305">
        <v>42.465646999999997</v>
      </c>
      <c r="Q1305" s="1">
        <v>42249</v>
      </c>
      <c r="R1305">
        <v>52.490001999999997</v>
      </c>
      <c r="S1305">
        <v>52.490001999999997</v>
      </c>
      <c r="T1305">
        <v>51.27</v>
      </c>
      <c r="U1305">
        <v>51.990001999999997</v>
      </c>
      <c r="V1305">
        <v>20919600</v>
      </c>
      <c r="W1305">
        <v>50.849117999999997</v>
      </c>
      <c r="Y1305" s="1">
        <v>42249</v>
      </c>
      <c r="Z1305">
        <v>100.91999800000001</v>
      </c>
      <c r="AA1305">
        <v>101.94000200000001</v>
      </c>
      <c r="AB1305">
        <v>99.550003000000004</v>
      </c>
      <c r="AC1305">
        <v>101.889999</v>
      </c>
      <c r="AD1305">
        <v>12148200</v>
      </c>
      <c r="AE1305">
        <v>100.510892</v>
      </c>
      <c r="AG1305" s="1">
        <v>42249</v>
      </c>
      <c r="AH1305">
        <v>48.299999</v>
      </c>
      <c r="AI1305">
        <v>48.66</v>
      </c>
      <c r="AJ1305">
        <v>47</v>
      </c>
      <c r="AK1305">
        <v>48.189999</v>
      </c>
      <c r="AL1305">
        <v>11265800</v>
      </c>
      <c r="AM1305">
        <v>46.631005999999999</v>
      </c>
      <c r="AO1305" s="1">
        <v>42249</v>
      </c>
      <c r="AP1305">
        <v>73.059997999999993</v>
      </c>
      <c r="AQ1305">
        <v>73.239998</v>
      </c>
      <c r="AR1305">
        <v>72</v>
      </c>
      <c r="AS1305">
        <v>73.230002999999996</v>
      </c>
      <c r="AT1305">
        <v>16936900</v>
      </c>
      <c r="AU1305">
        <v>71.344559000000004</v>
      </c>
      <c r="AW1305" s="1">
        <v>42249</v>
      </c>
      <c r="AX1305">
        <v>605.59002699999996</v>
      </c>
      <c r="AY1305">
        <v>614.34002699999996</v>
      </c>
      <c r="AZ1305">
        <v>599.71002199999998</v>
      </c>
      <c r="BA1305">
        <v>614.34002699999996</v>
      </c>
      <c r="BB1305">
        <v>2575600</v>
      </c>
      <c r="BC1305">
        <v>614.34002699999996</v>
      </c>
      <c r="BE1305" s="1">
        <v>42249</v>
      </c>
      <c r="BF1305">
        <v>146.05999800000001</v>
      </c>
      <c r="BG1305">
        <v>148.16000399999999</v>
      </c>
      <c r="BH1305">
        <v>143.759995</v>
      </c>
      <c r="BI1305">
        <v>148.14999399999999</v>
      </c>
      <c r="BJ1305">
        <v>1946200</v>
      </c>
      <c r="BK1305">
        <v>148.14999399999999</v>
      </c>
      <c r="BM1305" s="1">
        <v>42249</v>
      </c>
      <c r="BN1305">
        <v>245.300003</v>
      </c>
      <c r="BO1305">
        <v>247.88000500000001</v>
      </c>
      <c r="BP1305">
        <v>239.779999</v>
      </c>
      <c r="BQ1305">
        <v>247.69000199999999</v>
      </c>
      <c r="BR1305">
        <v>4629200</v>
      </c>
      <c r="BS1305">
        <v>247.69000199999999</v>
      </c>
      <c r="BU1305" s="1">
        <v>42249</v>
      </c>
      <c r="BV1305">
        <v>24.5</v>
      </c>
      <c r="BW1305">
        <v>24.52</v>
      </c>
      <c r="BX1305">
        <v>24.02</v>
      </c>
      <c r="BY1305">
        <v>24.41</v>
      </c>
      <c r="BZ1305">
        <v>1234600</v>
      </c>
      <c r="CA1305">
        <v>24.399806000000002</v>
      </c>
      <c r="CC1305" s="1">
        <v>42249</v>
      </c>
      <c r="CD1305">
        <v>16058.349609999999</v>
      </c>
      <c r="CE1305">
        <v>16352.58008</v>
      </c>
      <c r="CF1305">
        <v>16058.349609999999</v>
      </c>
      <c r="CG1305">
        <v>16351.37988</v>
      </c>
      <c r="CH1305">
        <v>133480000</v>
      </c>
      <c r="CI1305">
        <v>16351.37988</v>
      </c>
    </row>
    <row r="1306" spans="1:87" x14ac:dyDescent="0.25">
      <c r="A1306" s="3">
        <v>42250</v>
      </c>
      <c r="B1306">
        <v>112.489998</v>
      </c>
      <c r="C1306">
        <v>112.779999</v>
      </c>
      <c r="D1306">
        <v>110.040001</v>
      </c>
      <c r="E1306">
        <v>110.370003</v>
      </c>
      <c r="F1306">
        <v>53233900</v>
      </c>
      <c r="G1306">
        <v>108.644965</v>
      </c>
      <c r="I1306" s="1">
        <v>42250</v>
      </c>
      <c r="J1306">
        <v>43.41</v>
      </c>
      <c r="K1306">
        <v>43.98</v>
      </c>
      <c r="L1306">
        <v>43.279998999999997</v>
      </c>
      <c r="M1306">
        <v>43.5</v>
      </c>
      <c r="N1306">
        <v>28285200</v>
      </c>
      <c r="O1306">
        <v>42.602758000000001</v>
      </c>
      <c r="Q1306" s="1">
        <v>42250</v>
      </c>
      <c r="R1306">
        <v>52.389999000000003</v>
      </c>
      <c r="S1306">
        <v>53</v>
      </c>
      <c r="T1306">
        <v>52.220001000000003</v>
      </c>
      <c r="U1306">
        <v>52.43</v>
      </c>
      <c r="V1306">
        <v>15719000</v>
      </c>
      <c r="W1306">
        <v>51.279460999999998</v>
      </c>
      <c r="Y1306" s="1">
        <v>42250</v>
      </c>
      <c r="Z1306">
        <v>102.199997</v>
      </c>
      <c r="AA1306">
        <v>103.029999</v>
      </c>
      <c r="AB1306">
        <v>101.459999</v>
      </c>
      <c r="AC1306">
        <v>101.989998</v>
      </c>
      <c r="AD1306">
        <v>8953300</v>
      </c>
      <c r="AE1306">
        <v>100.609537</v>
      </c>
      <c r="AG1306" s="1">
        <v>42250</v>
      </c>
      <c r="AH1306">
        <v>48.5</v>
      </c>
      <c r="AI1306">
        <v>49.869999</v>
      </c>
      <c r="AJ1306">
        <v>47.77</v>
      </c>
      <c r="AK1306">
        <v>48.18</v>
      </c>
      <c r="AL1306">
        <v>9703800</v>
      </c>
      <c r="AM1306">
        <v>46.621330999999998</v>
      </c>
      <c r="AO1306" s="1">
        <v>42250</v>
      </c>
      <c r="AP1306">
        <v>73.639999000000003</v>
      </c>
      <c r="AQ1306">
        <v>74.910004000000001</v>
      </c>
      <c r="AR1306">
        <v>73.339995999999999</v>
      </c>
      <c r="AS1306">
        <v>73.790001000000004</v>
      </c>
      <c r="AT1306">
        <v>13451900</v>
      </c>
      <c r="AU1306">
        <v>71.890137999999993</v>
      </c>
      <c r="AW1306" s="1">
        <v>42250</v>
      </c>
      <c r="AX1306">
        <v>617</v>
      </c>
      <c r="AY1306">
        <v>619.71002199999998</v>
      </c>
      <c r="AZ1306">
        <v>602.82098399999995</v>
      </c>
      <c r="BA1306">
        <v>606.25</v>
      </c>
      <c r="BB1306">
        <v>1759600</v>
      </c>
      <c r="BC1306">
        <v>606.25</v>
      </c>
      <c r="BE1306" s="1">
        <v>42250</v>
      </c>
      <c r="BF1306">
        <v>149</v>
      </c>
      <c r="BG1306">
        <v>149.63999899999999</v>
      </c>
      <c r="BH1306">
        <v>146.270004</v>
      </c>
      <c r="BI1306">
        <v>149.08000200000001</v>
      </c>
      <c r="BJ1306">
        <v>2983700</v>
      </c>
      <c r="BK1306">
        <v>149.08000200000001</v>
      </c>
      <c r="BM1306" s="1">
        <v>42250</v>
      </c>
      <c r="BN1306">
        <v>252.05999800000001</v>
      </c>
      <c r="BO1306">
        <v>252.08000200000001</v>
      </c>
      <c r="BP1306">
        <v>245</v>
      </c>
      <c r="BQ1306">
        <v>245.570007</v>
      </c>
      <c r="BR1306">
        <v>4194800</v>
      </c>
      <c r="BS1306">
        <v>245.570007</v>
      </c>
      <c r="BU1306" s="1">
        <v>42250</v>
      </c>
      <c r="BV1306">
        <v>24.92</v>
      </c>
      <c r="BW1306">
        <v>25.57</v>
      </c>
      <c r="BX1306">
        <v>24.9</v>
      </c>
      <c r="BY1306">
        <v>25.059999000000001</v>
      </c>
      <c r="BZ1306">
        <v>1927800</v>
      </c>
      <c r="CA1306">
        <v>25.049534999999999</v>
      </c>
      <c r="CC1306" s="1">
        <v>42250</v>
      </c>
      <c r="CD1306">
        <v>16364.339840000001</v>
      </c>
      <c r="CE1306">
        <v>16550.070309999999</v>
      </c>
      <c r="CF1306">
        <v>16317.309569999999</v>
      </c>
      <c r="CG1306">
        <v>16374.759770000001</v>
      </c>
      <c r="CH1306">
        <v>109730000</v>
      </c>
      <c r="CI1306">
        <v>16374.759770000001</v>
      </c>
    </row>
    <row r="1307" spans="1:87" x14ac:dyDescent="0.25">
      <c r="A1307" s="3">
        <v>42251</v>
      </c>
      <c r="B1307">
        <v>108.970001</v>
      </c>
      <c r="C1307">
        <v>110.449997</v>
      </c>
      <c r="D1307">
        <v>108.510002</v>
      </c>
      <c r="E1307">
        <v>109.269997</v>
      </c>
      <c r="F1307">
        <v>49996300</v>
      </c>
      <c r="G1307">
        <v>107.562151</v>
      </c>
      <c r="I1307" s="1">
        <v>42251</v>
      </c>
      <c r="J1307">
        <v>42.810001</v>
      </c>
      <c r="K1307">
        <v>43.040000999999997</v>
      </c>
      <c r="L1307">
        <v>42.200001</v>
      </c>
      <c r="M1307">
        <v>42.610000999999997</v>
      </c>
      <c r="N1307">
        <v>37138800</v>
      </c>
      <c r="O1307">
        <v>41.731116</v>
      </c>
      <c r="Q1307" s="1">
        <v>42251</v>
      </c>
      <c r="R1307">
        <v>51.799999</v>
      </c>
      <c r="S1307">
        <v>51.82</v>
      </c>
      <c r="T1307">
        <v>50.759998000000003</v>
      </c>
      <c r="U1307">
        <v>51.290000999999997</v>
      </c>
      <c r="V1307">
        <v>22303800</v>
      </c>
      <c r="W1307">
        <v>50.164479</v>
      </c>
      <c r="Y1307" s="1">
        <v>42251</v>
      </c>
      <c r="Z1307">
        <v>100.959999</v>
      </c>
      <c r="AA1307">
        <v>101.82</v>
      </c>
      <c r="AB1307">
        <v>100.360001</v>
      </c>
      <c r="AC1307">
        <v>100.970001</v>
      </c>
      <c r="AD1307">
        <v>9213800</v>
      </c>
      <c r="AE1307">
        <v>99.603346000000002</v>
      </c>
      <c r="AG1307" s="1">
        <v>42251</v>
      </c>
      <c r="AH1307">
        <v>47.209999000000003</v>
      </c>
      <c r="AI1307">
        <v>47.599997999999999</v>
      </c>
      <c r="AJ1307">
        <v>46.860000999999997</v>
      </c>
      <c r="AK1307">
        <v>47.200001</v>
      </c>
      <c r="AL1307">
        <v>10520200</v>
      </c>
      <c r="AM1307">
        <v>45.673036000000003</v>
      </c>
      <c r="AO1307" s="1">
        <v>42251</v>
      </c>
      <c r="AP1307">
        <v>72.930000000000007</v>
      </c>
      <c r="AQ1307">
        <v>73.139999000000003</v>
      </c>
      <c r="AR1307">
        <v>72.25</v>
      </c>
      <c r="AS1307">
        <v>72.459998999999996</v>
      </c>
      <c r="AT1307">
        <v>14902500</v>
      </c>
      <c r="AU1307">
        <v>70.594380000000001</v>
      </c>
      <c r="AW1307" s="1">
        <v>42251</v>
      </c>
      <c r="AX1307">
        <v>600</v>
      </c>
      <c r="AY1307">
        <v>603.46997099999999</v>
      </c>
      <c r="AZ1307">
        <v>595.25</v>
      </c>
      <c r="BA1307">
        <v>600.70001200000002</v>
      </c>
      <c r="BB1307">
        <v>2089000</v>
      </c>
      <c r="BC1307">
        <v>600.70001200000002</v>
      </c>
      <c r="BE1307" s="1">
        <v>42251</v>
      </c>
      <c r="BF1307">
        <v>146.21000699999999</v>
      </c>
      <c r="BG1307">
        <v>147.69000199999999</v>
      </c>
      <c r="BH1307">
        <v>144.14999399999999</v>
      </c>
      <c r="BI1307">
        <v>146</v>
      </c>
      <c r="BJ1307">
        <v>3378900</v>
      </c>
      <c r="BK1307">
        <v>146</v>
      </c>
      <c r="BM1307" s="1">
        <v>42251</v>
      </c>
      <c r="BN1307">
        <v>240.88999899999999</v>
      </c>
      <c r="BO1307">
        <v>244.08999600000001</v>
      </c>
      <c r="BP1307">
        <v>238.199997</v>
      </c>
      <c r="BQ1307">
        <v>241.929993</v>
      </c>
      <c r="BR1307">
        <v>3689200</v>
      </c>
      <c r="BS1307">
        <v>241.929993</v>
      </c>
      <c r="BU1307" s="1">
        <v>42251</v>
      </c>
      <c r="BV1307">
        <v>24.200001</v>
      </c>
      <c r="BW1307">
        <v>24.51</v>
      </c>
      <c r="BX1307">
        <v>23.940000999999999</v>
      </c>
      <c r="BY1307">
        <v>24.15</v>
      </c>
      <c r="BZ1307">
        <v>1896800</v>
      </c>
      <c r="CA1307">
        <v>24.139914999999998</v>
      </c>
      <c r="CC1307" s="1">
        <v>42251</v>
      </c>
      <c r="CD1307">
        <v>16371.759770000001</v>
      </c>
      <c r="CE1307">
        <v>16371.759770000001</v>
      </c>
      <c r="CF1307">
        <v>16026.610350000001</v>
      </c>
      <c r="CG1307">
        <v>16102.37988</v>
      </c>
      <c r="CH1307">
        <v>127270000</v>
      </c>
      <c r="CI1307">
        <v>16102.37988</v>
      </c>
    </row>
    <row r="1308" spans="1:87" x14ac:dyDescent="0.25">
      <c r="A1308" s="3">
        <v>42255</v>
      </c>
      <c r="B1308">
        <v>111.75</v>
      </c>
      <c r="C1308">
        <v>112.55999799999999</v>
      </c>
      <c r="D1308">
        <v>110.32</v>
      </c>
      <c r="E1308">
        <v>112.30999799999999</v>
      </c>
      <c r="F1308">
        <v>54843600</v>
      </c>
      <c r="G1308">
        <v>110.554638</v>
      </c>
      <c r="I1308" s="1">
        <v>42255</v>
      </c>
      <c r="J1308">
        <v>43.299999</v>
      </c>
      <c r="K1308">
        <v>44</v>
      </c>
      <c r="L1308">
        <v>43.200001</v>
      </c>
      <c r="M1308">
        <v>43.889999000000003</v>
      </c>
      <c r="N1308">
        <v>32469800</v>
      </c>
      <c r="O1308">
        <v>42.984712999999999</v>
      </c>
      <c r="Q1308" s="1">
        <v>42255</v>
      </c>
      <c r="R1308">
        <v>52.650002000000001</v>
      </c>
      <c r="S1308">
        <v>52.98</v>
      </c>
      <c r="T1308">
        <v>51.98</v>
      </c>
      <c r="U1308">
        <v>52.93</v>
      </c>
      <c r="V1308">
        <v>19685400</v>
      </c>
      <c r="W1308">
        <v>51.768489000000002</v>
      </c>
      <c r="Y1308" s="1">
        <v>42255</v>
      </c>
      <c r="Z1308">
        <v>102.949997</v>
      </c>
      <c r="AA1308">
        <v>104.150002</v>
      </c>
      <c r="AB1308">
        <v>102.519997</v>
      </c>
      <c r="AC1308">
        <v>104.010002</v>
      </c>
      <c r="AD1308">
        <v>8571500</v>
      </c>
      <c r="AE1308">
        <v>102.6022</v>
      </c>
      <c r="AG1308" s="1">
        <v>42255</v>
      </c>
      <c r="AH1308">
        <v>48.27</v>
      </c>
      <c r="AI1308">
        <v>48.68</v>
      </c>
      <c r="AJ1308">
        <v>47.150002000000001</v>
      </c>
      <c r="AK1308">
        <v>48.459999000000003</v>
      </c>
      <c r="AL1308">
        <v>13561500</v>
      </c>
      <c r="AM1308">
        <v>46.892271999999998</v>
      </c>
      <c r="AO1308" s="1">
        <v>42255</v>
      </c>
      <c r="AP1308">
        <v>73.720000999999996</v>
      </c>
      <c r="AQ1308">
        <v>73.720000999999996</v>
      </c>
      <c r="AR1308">
        <v>72.970000999999996</v>
      </c>
      <c r="AS1308">
        <v>73.5</v>
      </c>
      <c r="AT1308">
        <v>13626900</v>
      </c>
      <c r="AU1308">
        <v>71.607603999999995</v>
      </c>
      <c r="AW1308" s="1">
        <v>42255</v>
      </c>
      <c r="AX1308">
        <v>612.48999000000003</v>
      </c>
      <c r="AY1308">
        <v>616.30999799999995</v>
      </c>
      <c r="AZ1308">
        <v>604.11999500000002</v>
      </c>
      <c r="BA1308">
        <v>614.65997300000004</v>
      </c>
      <c r="BB1308">
        <v>2279500</v>
      </c>
      <c r="BC1308">
        <v>614.65997300000004</v>
      </c>
      <c r="BE1308" s="1">
        <v>42255</v>
      </c>
      <c r="BF1308">
        <v>151.33999600000001</v>
      </c>
      <c r="BG1308">
        <v>152.86999499999999</v>
      </c>
      <c r="BH1308">
        <v>146.029999</v>
      </c>
      <c r="BI1308">
        <v>148.179993</v>
      </c>
      <c r="BJ1308">
        <v>4899800</v>
      </c>
      <c r="BK1308">
        <v>148.179993</v>
      </c>
      <c r="BM1308" s="1">
        <v>42255</v>
      </c>
      <c r="BN1308">
        <v>245.050003</v>
      </c>
      <c r="BO1308">
        <v>249.16000399999999</v>
      </c>
      <c r="BP1308">
        <v>244.050003</v>
      </c>
      <c r="BQ1308">
        <v>248.16999799999999</v>
      </c>
      <c r="BR1308">
        <v>3138200</v>
      </c>
      <c r="BS1308">
        <v>248.16999799999999</v>
      </c>
      <c r="BU1308" s="1">
        <v>42255</v>
      </c>
      <c r="BV1308">
        <v>24.92</v>
      </c>
      <c r="BW1308">
        <v>25.09</v>
      </c>
      <c r="BX1308">
        <v>24.67</v>
      </c>
      <c r="BY1308">
        <v>24.83</v>
      </c>
      <c r="BZ1308">
        <v>1596600</v>
      </c>
      <c r="CA1308">
        <v>24.819631000000001</v>
      </c>
      <c r="CC1308" s="1">
        <v>42255</v>
      </c>
      <c r="CD1308">
        <v>16109.929690000001</v>
      </c>
      <c r="CE1308">
        <v>16503.410159999999</v>
      </c>
      <c r="CF1308">
        <v>16109.929690000001</v>
      </c>
      <c r="CG1308">
        <v>16492.679690000001</v>
      </c>
      <c r="CH1308">
        <v>123870000</v>
      </c>
      <c r="CI1308">
        <v>16492.679690000001</v>
      </c>
    </row>
    <row r="1309" spans="1:87" x14ac:dyDescent="0.25">
      <c r="A1309" s="3">
        <v>42256</v>
      </c>
      <c r="B1309">
        <v>113.760002</v>
      </c>
      <c r="C1309">
        <v>114.019997</v>
      </c>
      <c r="D1309">
        <v>109.769997</v>
      </c>
      <c r="E1309">
        <v>110.150002</v>
      </c>
      <c r="F1309">
        <v>85010800</v>
      </c>
      <c r="G1309">
        <v>108.42840200000001</v>
      </c>
      <c r="I1309" s="1">
        <v>42256</v>
      </c>
      <c r="J1309">
        <v>44.209999000000003</v>
      </c>
      <c r="K1309">
        <v>44.400002000000001</v>
      </c>
      <c r="L1309">
        <v>42.91</v>
      </c>
      <c r="M1309">
        <v>43.07</v>
      </c>
      <c r="N1309">
        <v>33469500</v>
      </c>
      <c r="O1309">
        <v>42.181626999999999</v>
      </c>
      <c r="Q1309" s="1">
        <v>42256</v>
      </c>
      <c r="R1309">
        <v>53.610000999999997</v>
      </c>
      <c r="S1309">
        <v>53.700001</v>
      </c>
      <c r="T1309">
        <v>52.02</v>
      </c>
      <c r="U1309">
        <v>52.189999</v>
      </c>
      <c r="V1309">
        <v>16221500</v>
      </c>
      <c r="W1309">
        <v>51.044725999999997</v>
      </c>
      <c r="Y1309" s="1">
        <v>42256</v>
      </c>
      <c r="Z1309">
        <v>104.75</v>
      </c>
      <c r="AA1309">
        <v>104.949997</v>
      </c>
      <c r="AB1309">
        <v>101.68</v>
      </c>
      <c r="AC1309">
        <v>101.910004</v>
      </c>
      <c r="AD1309">
        <v>9577500</v>
      </c>
      <c r="AE1309">
        <v>100.530625</v>
      </c>
      <c r="AG1309" s="1">
        <v>42256</v>
      </c>
      <c r="AH1309">
        <v>49.049999</v>
      </c>
      <c r="AI1309">
        <v>49.700001</v>
      </c>
      <c r="AJ1309">
        <v>47.59</v>
      </c>
      <c r="AK1309">
        <v>47.849997999999999</v>
      </c>
      <c r="AL1309">
        <v>16203100</v>
      </c>
      <c r="AM1309">
        <v>46.302005000000001</v>
      </c>
      <c r="AO1309" s="1">
        <v>42256</v>
      </c>
      <c r="AP1309">
        <v>74.370002999999997</v>
      </c>
      <c r="AQ1309">
        <v>74.680000000000007</v>
      </c>
      <c r="AR1309">
        <v>71.849997999999999</v>
      </c>
      <c r="AS1309">
        <v>72</v>
      </c>
      <c r="AT1309">
        <v>17246200</v>
      </c>
      <c r="AU1309">
        <v>70.146224000000004</v>
      </c>
      <c r="AW1309" s="1">
        <v>42256</v>
      </c>
      <c r="AX1309">
        <v>621.21997099999999</v>
      </c>
      <c r="AY1309">
        <v>626.52002000000005</v>
      </c>
      <c r="AZ1309">
        <v>609.59997599999997</v>
      </c>
      <c r="BA1309">
        <v>612.71997099999999</v>
      </c>
      <c r="BB1309">
        <v>1702100</v>
      </c>
      <c r="BC1309">
        <v>612.71997099999999</v>
      </c>
      <c r="BE1309" s="1">
        <v>42256</v>
      </c>
      <c r="BF1309">
        <v>150.25</v>
      </c>
      <c r="BG1309">
        <v>153.41999799999999</v>
      </c>
      <c r="BH1309">
        <v>149.009995</v>
      </c>
      <c r="BI1309">
        <v>150.11000100000001</v>
      </c>
      <c r="BJ1309">
        <v>2878300</v>
      </c>
      <c r="BK1309">
        <v>150.11000100000001</v>
      </c>
      <c r="BM1309" s="1">
        <v>42256</v>
      </c>
      <c r="BN1309">
        <v>252.050003</v>
      </c>
      <c r="BO1309">
        <v>254.25</v>
      </c>
      <c r="BP1309">
        <v>248.300003</v>
      </c>
      <c r="BQ1309">
        <v>248.91000399999999</v>
      </c>
      <c r="BR1309">
        <v>3390800</v>
      </c>
      <c r="BS1309">
        <v>248.91000399999999</v>
      </c>
      <c r="BU1309" s="1">
        <v>42256</v>
      </c>
      <c r="BV1309">
        <v>25.65</v>
      </c>
      <c r="BW1309">
        <v>25.870000999999998</v>
      </c>
      <c r="BX1309">
        <v>25.25</v>
      </c>
      <c r="BY1309">
        <v>25.32</v>
      </c>
      <c r="BZ1309">
        <v>2362500</v>
      </c>
      <c r="CA1309">
        <v>25.309425999999998</v>
      </c>
      <c r="CC1309" s="1">
        <v>42256</v>
      </c>
      <c r="CD1309">
        <v>16505.039059999999</v>
      </c>
      <c r="CE1309">
        <v>16664.650389999999</v>
      </c>
      <c r="CF1309">
        <v>16220.099609999999</v>
      </c>
      <c r="CG1309">
        <v>16253.570309999999</v>
      </c>
      <c r="CH1309">
        <v>118790000</v>
      </c>
      <c r="CI1309">
        <v>16253.570309999999</v>
      </c>
    </row>
    <row r="1310" spans="1:87" x14ac:dyDescent="0.25">
      <c r="A1310" s="3">
        <v>42257</v>
      </c>
      <c r="B1310">
        <v>110.269997</v>
      </c>
      <c r="C1310">
        <v>113.279999</v>
      </c>
      <c r="D1310">
        <v>109.900002</v>
      </c>
      <c r="E1310">
        <v>112.57</v>
      </c>
      <c r="F1310">
        <v>62892800</v>
      </c>
      <c r="G1310">
        <v>110.81057699999999</v>
      </c>
      <c r="I1310" s="1">
        <v>42257</v>
      </c>
      <c r="J1310">
        <v>43.119999</v>
      </c>
      <c r="K1310">
        <v>43.790000999999997</v>
      </c>
      <c r="L1310">
        <v>42.75</v>
      </c>
      <c r="M1310">
        <v>43.290000999999997</v>
      </c>
      <c r="N1310">
        <v>31366600</v>
      </c>
      <c r="O1310">
        <v>42.397091000000003</v>
      </c>
      <c r="Q1310" s="1">
        <v>42257</v>
      </c>
      <c r="R1310">
        <v>52.07</v>
      </c>
      <c r="S1310">
        <v>52.860000999999997</v>
      </c>
      <c r="T1310">
        <v>51.799999</v>
      </c>
      <c r="U1310">
        <v>52.560001</v>
      </c>
      <c r="V1310">
        <v>17996200</v>
      </c>
      <c r="W1310">
        <v>51.406610000000001</v>
      </c>
      <c r="Y1310" s="1">
        <v>42257</v>
      </c>
      <c r="Z1310">
        <v>101.849998</v>
      </c>
      <c r="AA1310">
        <v>103.220001</v>
      </c>
      <c r="AB1310">
        <v>101.33000199999999</v>
      </c>
      <c r="AC1310">
        <v>102.599998</v>
      </c>
      <c r="AD1310">
        <v>9026100</v>
      </c>
      <c r="AE1310">
        <v>101.211281</v>
      </c>
      <c r="AG1310" s="1">
        <v>42257</v>
      </c>
      <c r="AH1310">
        <v>48</v>
      </c>
      <c r="AI1310">
        <v>48.75</v>
      </c>
      <c r="AJ1310">
        <v>47.330002</v>
      </c>
      <c r="AK1310">
        <v>48.43</v>
      </c>
      <c r="AL1310">
        <v>8874700</v>
      </c>
      <c r="AM1310">
        <v>46.863242999999997</v>
      </c>
      <c r="AO1310" s="1">
        <v>42257</v>
      </c>
      <c r="AP1310">
        <v>72.809997999999993</v>
      </c>
      <c r="AQ1310">
        <v>72.980002999999996</v>
      </c>
      <c r="AR1310">
        <v>71.800003000000004</v>
      </c>
      <c r="AS1310">
        <v>72.519997000000004</v>
      </c>
      <c r="AT1310">
        <v>12353900</v>
      </c>
      <c r="AU1310">
        <v>70.652833000000001</v>
      </c>
      <c r="AW1310" s="1">
        <v>42257</v>
      </c>
      <c r="AX1310">
        <v>613.09997599999997</v>
      </c>
      <c r="AY1310">
        <v>624.15997300000004</v>
      </c>
      <c r="AZ1310">
        <v>611.42999299999997</v>
      </c>
      <c r="BA1310">
        <v>621.34997599999997</v>
      </c>
      <c r="BB1310">
        <v>1905300</v>
      </c>
      <c r="BC1310">
        <v>621.34997599999997</v>
      </c>
      <c r="BE1310" s="1">
        <v>42257</v>
      </c>
      <c r="BF1310">
        <v>149.199997</v>
      </c>
      <c r="BG1310">
        <v>149.86000100000001</v>
      </c>
      <c r="BH1310">
        <v>145.800003</v>
      </c>
      <c r="BI1310">
        <v>146.75</v>
      </c>
      <c r="BJ1310">
        <v>3710300</v>
      </c>
      <c r="BK1310">
        <v>146.75</v>
      </c>
      <c r="BM1310" s="1">
        <v>42257</v>
      </c>
      <c r="BN1310">
        <v>247.229996</v>
      </c>
      <c r="BO1310">
        <v>250.720001</v>
      </c>
      <c r="BP1310">
        <v>245.33000200000001</v>
      </c>
      <c r="BQ1310">
        <v>248.479996</v>
      </c>
      <c r="BR1310">
        <v>2709000</v>
      </c>
      <c r="BS1310">
        <v>248.479996</v>
      </c>
      <c r="BU1310" s="1">
        <v>42257</v>
      </c>
      <c r="BV1310">
        <v>26.209999</v>
      </c>
      <c r="BW1310">
        <v>26.48</v>
      </c>
      <c r="BX1310">
        <v>25.940000999999999</v>
      </c>
      <c r="BY1310">
        <v>25.99</v>
      </c>
      <c r="BZ1310">
        <v>3103700</v>
      </c>
      <c r="CA1310">
        <v>25.979147000000001</v>
      </c>
      <c r="CC1310" s="1">
        <v>42257</v>
      </c>
      <c r="CD1310">
        <v>16252.570309999999</v>
      </c>
      <c r="CE1310">
        <v>16441.939450000002</v>
      </c>
      <c r="CF1310">
        <v>16212.08008</v>
      </c>
      <c r="CG1310">
        <v>16330.400390000001</v>
      </c>
      <c r="CH1310">
        <v>122690000</v>
      </c>
      <c r="CI1310">
        <v>16330.400390000001</v>
      </c>
    </row>
    <row r="1311" spans="1:87" x14ac:dyDescent="0.25">
      <c r="A1311" s="3">
        <v>42258</v>
      </c>
      <c r="B1311">
        <v>111.790001</v>
      </c>
      <c r="C1311">
        <v>114.209999</v>
      </c>
      <c r="D1311">
        <v>111.760002</v>
      </c>
      <c r="E1311">
        <v>114.209999</v>
      </c>
      <c r="F1311">
        <v>49915500</v>
      </c>
      <c r="G1311">
        <v>112.424944</v>
      </c>
      <c r="I1311" s="1">
        <v>42258</v>
      </c>
      <c r="J1311">
        <v>43.139999000000003</v>
      </c>
      <c r="K1311">
        <v>43.59</v>
      </c>
      <c r="L1311">
        <v>42.939999</v>
      </c>
      <c r="M1311">
        <v>43.48</v>
      </c>
      <c r="N1311">
        <v>27132500</v>
      </c>
      <c r="O1311">
        <v>42.583170000000003</v>
      </c>
      <c r="Q1311" s="1">
        <v>42258</v>
      </c>
      <c r="R1311">
        <v>52.34</v>
      </c>
      <c r="S1311">
        <v>52.66</v>
      </c>
      <c r="T1311">
        <v>52.029998999999997</v>
      </c>
      <c r="U1311">
        <v>52.619999</v>
      </c>
      <c r="V1311">
        <v>12549400</v>
      </c>
      <c r="W1311">
        <v>51.465291000000001</v>
      </c>
      <c r="Y1311" s="1">
        <v>42258</v>
      </c>
      <c r="Z1311">
        <v>102.349998</v>
      </c>
      <c r="AA1311">
        <v>104.5</v>
      </c>
      <c r="AB1311">
        <v>102.199997</v>
      </c>
      <c r="AC1311">
        <v>104.480003</v>
      </c>
      <c r="AD1311">
        <v>9529800</v>
      </c>
      <c r="AE1311">
        <v>103.065839</v>
      </c>
      <c r="AG1311" s="1">
        <v>42258</v>
      </c>
      <c r="AH1311">
        <v>47.740001999999997</v>
      </c>
      <c r="AI1311">
        <v>47.759998000000003</v>
      </c>
      <c r="AJ1311">
        <v>46.950001</v>
      </c>
      <c r="AK1311">
        <v>47.360000999999997</v>
      </c>
      <c r="AL1311">
        <v>9270700</v>
      </c>
      <c r="AM1311">
        <v>45.827858999999997</v>
      </c>
      <c r="AO1311" s="1">
        <v>42258</v>
      </c>
      <c r="AP1311">
        <v>72.400002000000001</v>
      </c>
      <c r="AQ1311">
        <v>72.720000999999996</v>
      </c>
      <c r="AR1311">
        <v>72.010002</v>
      </c>
      <c r="AS1311">
        <v>72.690002000000007</v>
      </c>
      <c r="AT1311">
        <v>12172300</v>
      </c>
      <c r="AU1311">
        <v>70.818461999999997</v>
      </c>
      <c r="AW1311" s="1">
        <v>42258</v>
      </c>
      <c r="AX1311">
        <v>619.75</v>
      </c>
      <c r="AY1311">
        <v>625.78002900000001</v>
      </c>
      <c r="AZ1311">
        <v>617.419983</v>
      </c>
      <c r="BA1311">
        <v>625.77002000000005</v>
      </c>
      <c r="BB1311">
        <v>1373500</v>
      </c>
      <c r="BC1311">
        <v>625.77002000000005</v>
      </c>
      <c r="BE1311" s="1">
        <v>42258</v>
      </c>
      <c r="BF1311">
        <v>146.61999499999999</v>
      </c>
      <c r="BG1311">
        <v>146.61999499999999</v>
      </c>
      <c r="BH1311">
        <v>142.520004</v>
      </c>
      <c r="BI1311">
        <v>144.029999</v>
      </c>
      <c r="BJ1311">
        <v>4924400</v>
      </c>
      <c r="BK1311">
        <v>144.029999</v>
      </c>
      <c r="BM1311" s="1">
        <v>42258</v>
      </c>
      <c r="BN1311">
        <v>247.63999899999999</v>
      </c>
      <c r="BO1311">
        <v>250.240005</v>
      </c>
      <c r="BP1311">
        <v>244.729996</v>
      </c>
      <c r="BQ1311">
        <v>250.240005</v>
      </c>
      <c r="BR1311">
        <v>2350800</v>
      </c>
      <c r="BS1311">
        <v>250.240005</v>
      </c>
      <c r="BU1311" s="1">
        <v>42258</v>
      </c>
      <c r="BV1311">
        <v>25.559999000000001</v>
      </c>
      <c r="BW1311">
        <v>25.92</v>
      </c>
      <c r="BX1311">
        <v>25.16</v>
      </c>
      <c r="BY1311">
        <v>25.700001</v>
      </c>
      <c r="BZ1311">
        <v>1632000</v>
      </c>
      <c r="CA1311">
        <v>25.689268999999999</v>
      </c>
      <c r="CC1311" s="1">
        <v>42258</v>
      </c>
      <c r="CD1311">
        <v>16330.400390000001</v>
      </c>
      <c r="CE1311">
        <v>16434.759770000001</v>
      </c>
      <c r="CF1311">
        <v>16244.650390000001</v>
      </c>
      <c r="CG1311">
        <v>16433.089840000001</v>
      </c>
      <c r="CH1311">
        <v>104630000</v>
      </c>
      <c r="CI1311">
        <v>16433.089840000001</v>
      </c>
    </row>
    <row r="1312" spans="1:87" x14ac:dyDescent="0.25">
      <c r="A1312" s="3">
        <v>42261</v>
      </c>
      <c r="B1312">
        <v>116.58000199999999</v>
      </c>
      <c r="C1312">
        <v>116.889999</v>
      </c>
      <c r="D1312">
        <v>114.860001</v>
      </c>
      <c r="E1312">
        <v>115.30999799999999</v>
      </c>
      <c r="F1312">
        <v>58363400</v>
      </c>
      <c r="G1312">
        <v>113.50775</v>
      </c>
      <c r="I1312" s="1">
        <v>42261</v>
      </c>
      <c r="J1312">
        <v>43.43</v>
      </c>
      <c r="K1312">
        <v>43.439999</v>
      </c>
      <c r="L1312">
        <v>42.860000999999997</v>
      </c>
      <c r="M1312">
        <v>43.040000999999997</v>
      </c>
      <c r="N1312">
        <v>23656000</v>
      </c>
      <c r="O1312">
        <v>42.152247000000003</v>
      </c>
      <c r="Q1312" s="1">
        <v>42261</v>
      </c>
      <c r="R1312">
        <v>52.630001</v>
      </c>
      <c r="S1312">
        <v>52.880001</v>
      </c>
      <c r="T1312">
        <v>52.41</v>
      </c>
      <c r="U1312">
        <v>52.77</v>
      </c>
      <c r="V1312">
        <v>16225600</v>
      </c>
      <c r="W1312">
        <v>51.612000999999999</v>
      </c>
      <c r="Y1312" s="1">
        <v>42261</v>
      </c>
      <c r="Z1312">
        <v>104.650002</v>
      </c>
      <c r="AA1312">
        <v>104.900002</v>
      </c>
      <c r="AB1312">
        <v>102.989998</v>
      </c>
      <c r="AC1312">
        <v>103.82</v>
      </c>
      <c r="AD1312">
        <v>6959800</v>
      </c>
      <c r="AE1312">
        <v>102.41476900000001</v>
      </c>
      <c r="AG1312" s="1">
        <v>42261</v>
      </c>
      <c r="AH1312">
        <v>47.119999</v>
      </c>
      <c r="AI1312">
        <v>47.150002000000001</v>
      </c>
      <c r="AJ1312">
        <v>46.34</v>
      </c>
      <c r="AK1312">
        <v>46.77</v>
      </c>
      <c r="AL1312">
        <v>8768800</v>
      </c>
      <c r="AM1312">
        <v>45.256945999999999</v>
      </c>
      <c r="AO1312" s="1">
        <v>42261</v>
      </c>
      <c r="AP1312">
        <v>72.309997999999993</v>
      </c>
      <c r="AQ1312">
        <v>72.580001999999993</v>
      </c>
      <c r="AR1312">
        <v>71.760002</v>
      </c>
      <c r="AS1312">
        <v>72.489998</v>
      </c>
      <c r="AT1312">
        <v>10738500</v>
      </c>
      <c r="AU1312">
        <v>70.623605999999995</v>
      </c>
      <c r="AW1312" s="1">
        <v>42261</v>
      </c>
      <c r="AX1312">
        <v>625.70001200000002</v>
      </c>
      <c r="AY1312">
        <v>625.85998500000005</v>
      </c>
      <c r="AZ1312">
        <v>619.42999299999997</v>
      </c>
      <c r="BA1312">
        <v>623.23999000000003</v>
      </c>
      <c r="BB1312">
        <v>1702300</v>
      </c>
      <c r="BC1312">
        <v>623.23999000000003</v>
      </c>
      <c r="BE1312" s="1">
        <v>42261</v>
      </c>
      <c r="BF1312">
        <v>143.91999799999999</v>
      </c>
      <c r="BG1312">
        <v>143.979996</v>
      </c>
      <c r="BH1312">
        <v>140.020004</v>
      </c>
      <c r="BI1312">
        <v>141.270004</v>
      </c>
      <c r="BJ1312">
        <v>3794500</v>
      </c>
      <c r="BK1312">
        <v>141.270004</v>
      </c>
      <c r="BM1312" s="1">
        <v>42261</v>
      </c>
      <c r="BN1312">
        <v>251.10000600000001</v>
      </c>
      <c r="BO1312">
        <v>254.25</v>
      </c>
      <c r="BP1312">
        <v>249.66999799999999</v>
      </c>
      <c r="BQ1312">
        <v>253.19000199999999</v>
      </c>
      <c r="BR1312">
        <v>2890900</v>
      </c>
      <c r="BS1312">
        <v>253.19000199999999</v>
      </c>
      <c r="BU1312" s="1">
        <v>42261</v>
      </c>
      <c r="BV1312">
        <v>25.76</v>
      </c>
      <c r="BW1312">
        <v>25.959999</v>
      </c>
      <c r="BX1312">
        <v>25.52</v>
      </c>
      <c r="BY1312">
        <v>25.719999000000001</v>
      </c>
      <c r="BZ1312">
        <v>1452100</v>
      </c>
      <c r="CA1312">
        <v>25.709258999999999</v>
      </c>
      <c r="CC1312" s="1">
        <v>42261</v>
      </c>
      <c r="CD1312">
        <v>16450.859380000002</v>
      </c>
      <c r="CE1312">
        <v>16450.859380000002</v>
      </c>
      <c r="CF1312">
        <v>16330.87012</v>
      </c>
      <c r="CG1312">
        <v>16370.95996</v>
      </c>
      <c r="CH1312">
        <v>92660000</v>
      </c>
      <c r="CI1312">
        <v>16370.95996</v>
      </c>
    </row>
    <row r="1313" spans="1:87" x14ac:dyDescent="0.25">
      <c r="A1313" s="3">
        <v>42262</v>
      </c>
      <c r="B1313">
        <v>115.93</v>
      </c>
      <c r="C1313">
        <v>116.529999</v>
      </c>
      <c r="D1313">
        <v>114.41999800000001</v>
      </c>
      <c r="E1313">
        <v>116.279999</v>
      </c>
      <c r="F1313">
        <v>43341200</v>
      </c>
      <c r="G1313">
        <v>114.46259000000001</v>
      </c>
      <c r="I1313" s="1">
        <v>42262</v>
      </c>
      <c r="J1313">
        <v>43.189999</v>
      </c>
      <c r="K1313">
        <v>44.290000999999997</v>
      </c>
      <c r="L1313">
        <v>43.080002</v>
      </c>
      <c r="M1313">
        <v>43.98</v>
      </c>
      <c r="N1313">
        <v>28882200</v>
      </c>
      <c r="O1313">
        <v>43.072856999999999</v>
      </c>
      <c r="Q1313" s="1">
        <v>42262</v>
      </c>
      <c r="R1313">
        <v>53.040000999999997</v>
      </c>
      <c r="S1313">
        <v>53.790000999999997</v>
      </c>
      <c r="T1313">
        <v>52.82</v>
      </c>
      <c r="U1313">
        <v>53.470001000000003</v>
      </c>
      <c r="V1313">
        <v>14305500</v>
      </c>
      <c r="W1313">
        <v>52.296639999999996</v>
      </c>
      <c r="Y1313" s="1">
        <v>42262</v>
      </c>
      <c r="Z1313">
        <v>103.25</v>
      </c>
      <c r="AA1313">
        <v>103.800003</v>
      </c>
      <c r="AB1313">
        <v>101.83000199999999</v>
      </c>
      <c r="AC1313">
        <v>103.43</v>
      </c>
      <c r="AD1313">
        <v>9171400</v>
      </c>
      <c r="AE1313">
        <v>102.03004799999999</v>
      </c>
      <c r="AG1313" s="1">
        <v>42262</v>
      </c>
      <c r="AH1313">
        <v>47.150002000000001</v>
      </c>
      <c r="AI1313">
        <v>47.790000999999997</v>
      </c>
      <c r="AJ1313">
        <v>47.110000999999997</v>
      </c>
      <c r="AK1313">
        <v>47.279998999999997</v>
      </c>
      <c r="AL1313">
        <v>6678200</v>
      </c>
      <c r="AM1313">
        <v>45.750445999999997</v>
      </c>
      <c r="AO1313" s="1">
        <v>42262</v>
      </c>
      <c r="AP1313">
        <v>72.440002000000007</v>
      </c>
      <c r="AQ1313">
        <v>73.309997999999993</v>
      </c>
      <c r="AR1313">
        <v>72.410004000000001</v>
      </c>
      <c r="AS1313">
        <v>72.860000999999997</v>
      </c>
      <c r="AT1313">
        <v>11979800</v>
      </c>
      <c r="AU1313">
        <v>70.984082999999998</v>
      </c>
      <c r="AW1313" s="1">
        <v>42262</v>
      </c>
      <c r="AX1313">
        <v>626.70001200000002</v>
      </c>
      <c r="AY1313">
        <v>638.70001200000002</v>
      </c>
      <c r="AZ1313">
        <v>623.78002900000001</v>
      </c>
      <c r="BA1313">
        <v>635.14001499999995</v>
      </c>
      <c r="BB1313">
        <v>2084400</v>
      </c>
      <c r="BC1313">
        <v>635.14001499999995</v>
      </c>
      <c r="BE1313" s="1">
        <v>42262</v>
      </c>
      <c r="BF1313">
        <v>140</v>
      </c>
      <c r="BG1313">
        <v>144.05999800000001</v>
      </c>
      <c r="BH1313">
        <v>139.10000600000001</v>
      </c>
      <c r="BI1313">
        <v>141.39999399999999</v>
      </c>
      <c r="BJ1313">
        <v>4437600</v>
      </c>
      <c r="BK1313">
        <v>141.39999399999999</v>
      </c>
      <c r="BM1313" s="1">
        <v>42262</v>
      </c>
      <c r="BN1313">
        <v>252.75</v>
      </c>
      <c r="BO1313">
        <v>254.60000600000001</v>
      </c>
      <c r="BP1313">
        <v>249.5</v>
      </c>
      <c r="BQ1313">
        <v>253.570007</v>
      </c>
      <c r="BR1313">
        <v>2933500</v>
      </c>
      <c r="BS1313">
        <v>253.570007</v>
      </c>
      <c r="BU1313" s="1">
        <v>42262</v>
      </c>
      <c r="BV1313">
        <v>25.219999000000001</v>
      </c>
      <c r="BW1313">
        <v>25.6</v>
      </c>
      <c r="BX1313">
        <v>24.99</v>
      </c>
      <c r="BY1313">
        <v>25.35</v>
      </c>
      <c r="BZ1313">
        <v>2101100</v>
      </c>
      <c r="CA1313">
        <v>25.339414000000001</v>
      </c>
      <c r="CC1313" s="1">
        <v>42262</v>
      </c>
      <c r="CD1313">
        <v>16382.58008</v>
      </c>
      <c r="CE1313">
        <v>16644.109380000002</v>
      </c>
      <c r="CF1313">
        <v>16382.58008</v>
      </c>
      <c r="CG1313">
        <v>16599.849610000001</v>
      </c>
      <c r="CH1313">
        <v>93050000</v>
      </c>
      <c r="CI1313">
        <v>16599.849610000001</v>
      </c>
    </row>
    <row r="1314" spans="1:87" x14ac:dyDescent="0.25">
      <c r="A1314" s="3">
        <v>42263</v>
      </c>
      <c r="B1314">
        <v>116.25</v>
      </c>
      <c r="C1314">
        <v>116.540001</v>
      </c>
      <c r="D1314">
        <v>115.44000200000001</v>
      </c>
      <c r="E1314">
        <v>116.410004</v>
      </c>
      <c r="F1314">
        <v>37173500</v>
      </c>
      <c r="G1314">
        <v>114.590563</v>
      </c>
      <c r="I1314" s="1">
        <v>42263</v>
      </c>
      <c r="J1314">
        <v>43.970001000000003</v>
      </c>
      <c r="K1314">
        <v>44.380001</v>
      </c>
      <c r="L1314">
        <v>43.84</v>
      </c>
      <c r="M1314">
        <v>44.299999</v>
      </c>
      <c r="N1314">
        <v>23372200</v>
      </c>
      <c r="O1314">
        <v>43.386257000000001</v>
      </c>
      <c r="Q1314" s="1">
        <v>42263</v>
      </c>
      <c r="R1314">
        <v>53.52</v>
      </c>
      <c r="S1314">
        <v>53.889999000000003</v>
      </c>
      <c r="T1314">
        <v>52.900002000000001</v>
      </c>
      <c r="U1314">
        <v>53.720001000000003</v>
      </c>
      <c r="V1314">
        <v>15218500</v>
      </c>
      <c r="W1314">
        <v>52.541153999999999</v>
      </c>
      <c r="Y1314" s="1">
        <v>42263</v>
      </c>
      <c r="Z1314">
        <v>103.32</v>
      </c>
      <c r="AA1314">
        <v>104.07</v>
      </c>
      <c r="AB1314">
        <v>102.75</v>
      </c>
      <c r="AC1314">
        <v>103.959999</v>
      </c>
      <c r="AD1314">
        <v>6509700</v>
      </c>
      <c r="AE1314">
        <v>102.55287300000001</v>
      </c>
      <c r="AG1314" s="1">
        <v>42263</v>
      </c>
      <c r="AH1314">
        <v>47.709999000000003</v>
      </c>
      <c r="AI1314">
        <v>49.540000999999997</v>
      </c>
      <c r="AJ1314">
        <v>47.639999000000003</v>
      </c>
      <c r="AK1314">
        <v>49.470001000000003</v>
      </c>
      <c r="AL1314">
        <v>11354000</v>
      </c>
      <c r="AM1314">
        <v>47.869599000000001</v>
      </c>
      <c r="AO1314" s="1">
        <v>42263</v>
      </c>
      <c r="AP1314">
        <v>73.510002</v>
      </c>
      <c r="AQ1314">
        <v>74.699996999999996</v>
      </c>
      <c r="AR1314">
        <v>73.370002999999997</v>
      </c>
      <c r="AS1314">
        <v>74.300003000000004</v>
      </c>
      <c r="AT1314">
        <v>15214200</v>
      </c>
      <c r="AU1314">
        <v>72.387010000000004</v>
      </c>
      <c r="AW1314" s="1">
        <v>42263</v>
      </c>
      <c r="AX1314">
        <v>635.46997099999999</v>
      </c>
      <c r="AY1314">
        <v>637.95001200000002</v>
      </c>
      <c r="AZ1314">
        <v>632.32000700000003</v>
      </c>
      <c r="BA1314">
        <v>635.97997999999995</v>
      </c>
      <c r="BB1314">
        <v>1286500</v>
      </c>
      <c r="BC1314">
        <v>635.97997999999995</v>
      </c>
      <c r="BE1314" s="1">
        <v>42263</v>
      </c>
      <c r="BF1314">
        <v>144.699997</v>
      </c>
      <c r="BG1314">
        <v>151.449997</v>
      </c>
      <c r="BH1314">
        <v>144.14999399999999</v>
      </c>
      <c r="BI1314">
        <v>150.35000600000001</v>
      </c>
      <c r="BJ1314">
        <v>4838100</v>
      </c>
      <c r="BK1314">
        <v>150.35000600000001</v>
      </c>
      <c r="BM1314" s="1">
        <v>42263</v>
      </c>
      <c r="BN1314">
        <v>253.03999300000001</v>
      </c>
      <c r="BO1314">
        <v>262.88000499999998</v>
      </c>
      <c r="BP1314">
        <v>252.88000500000001</v>
      </c>
      <c r="BQ1314">
        <v>262.25</v>
      </c>
      <c r="BR1314">
        <v>4417100</v>
      </c>
      <c r="BS1314">
        <v>262.25</v>
      </c>
      <c r="BU1314" s="1">
        <v>42263</v>
      </c>
      <c r="BV1314">
        <v>25.24</v>
      </c>
      <c r="BW1314">
        <v>25.92</v>
      </c>
      <c r="BX1314">
        <v>25.129999000000002</v>
      </c>
      <c r="BY1314">
        <v>25.84</v>
      </c>
      <c r="BZ1314">
        <v>1366800</v>
      </c>
      <c r="CA1314">
        <v>25.82921</v>
      </c>
      <c r="CC1314" s="1">
        <v>42263</v>
      </c>
      <c r="CD1314">
        <v>16599.509770000001</v>
      </c>
      <c r="CE1314">
        <v>16755.980469999999</v>
      </c>
      <c r="CF1314">
        <v>16593.900389999999</v>
      </c>
      <c r="CG1314">
        <v>16739.949219999999</v>
      </c>
      <c r="CH1314">
        <v>99620000</v>
      </c>
      <c r="CI1314">
        <v>16739.949219999999</v>
      </c>
    </row>
    <row r="1315" spans="1:87" x14ac:dyDescent="0.25">
      <c r="A1315" s="3">
        <v>42264</v>
      </c>
      <c r="B1315">
        <v>115.660004</v>
      </c>
      <c r="C1315">
        <v>116.489998</v>
      </c>
      <c r="D1315">
        <v>113.720001</v>
      </c>
      <c r="E1315">
        <v>113.91999800000001</v>
      </c>
      <c r="F1315">
        <v>64112600</v>
      </c>
      <c r="G1315">
        <v>112.139475</v>
      </c>
      <c r="I1315" s="1">
        <v>42264</v>
      </c>
      <c r="J1315">
        <v>44.290000999999997</v>
      </c>
      <c r="K1315">
        <v>45</v>
      </c>
      <c r="L1315">
        <v>44.080002</v>
      </c>
      <c r="M1315">
        <v>44.25</v>
      </c>
      <c r="N1315">
        <v>32768200</v>
      </c>
      <c r="O1315">
        <v>43.337288999999998</v>
      </c>
      <c r="Q1315" s="1">
        <v>42264</v>
      </c>
      <c r="R1315">
        <v>53.700001</v>
      </c>
      <c r="S1315">
        <v>53.91</v>
      </c>
      <c r="T1315">
        <v>52.029998999999997</v>
      </c>
      <c r="U1315">
        <v>52.209999000000003</v>
      </c>
      <c r="V1315">
        <v>25025800</v>
      </c>
      <c r="W1315">
        <v>51.064287999999998</v>
      </c>
      <c r="Y1315" s="1">
        <v>42264</v>
      </c>
      <c r="Z1315">
        <v>104.199997</v>
      </c>
      <c r="AA1315">
        <v>105.949997</v>
      </c>
      <c r="AB1315">
        <v>103.75</v>
      </c>
      <c r="AC1315">
        <v>104.199997</v>
      </c>
      <c r="AD1315">
        <v>7792600</v>
      </c>
      <c r="AE1315">
        <v>102.78962300000001</v>
      </c>
      <c r="AG1315" s="1">
        <v>42264</v>
      </c>
      <c r="AH1315">
        <v>49.41</v>
      </c>
      <c r="AI1315">
        <v>50.91</v>
      </c>
      <c r="AJ1315">
        <v>49.060001</v>
      </c>
      <c r="AK1315">
        <v>50.130001</v>
      </c>
      <c r="AL1315">
        <v>14823600</v>
      </c>
      <c r="AM1315">
        <v>48.508248000000002</v>
      </c>
      <c r="AO1315" s="1">
        <v>42264</v>
      </c>
      <c r="AP1315">
        <v>74.410004000000001</v>
      </c>
      <c r="AQ1315">
        <v>75.470000999999996</v>
      </c>
      <c r="AR1315">
        <v>73.849997999999999</v>
      </c>
      <c r="AS1315">
        <v>74.459998999999996</v>
      </c>
      <c r="AT1315">
        <v>15603000</v>
      </c>
      <c r="AU1315">
        <v>72.542885999999996</v>
      </c>
      <c r="AW1315" s="1">
        <v>42264</v>
      </c>
      <c r="AX1315">
        <v>637.78997800000002</v>
      </c>
      <c r="AY1315">
        <v>650.90002400000003</v>
      </c>
      <c r="AZ1315">
        <v>635.02002000000005</v>
      </c>
      <c r="BA1315">
        <v>642.90002400000003</v>
      </c>
      <c r="BB1315">
        <v>2274700</v>
      </c>
      <c r="BC1315">
        <v>642.90002400000003</v>
      </c>
      <c r="BE1315" s="1">
        <v>42264</v>
      </c>
      <c r="BF1315">
        <v>149.10000600000001</v>
      </c>
      <c r="BG1315">
        <v>151.28999300000001</v>
      </c>
      <c r="BH1315">
        <v>146.64999399999999</v>
      </c>
      <c r="BI1315">
        <v>147.05999800000001</v>
      </c>
      <c r="BJ1315">
        <v>5176600</v>
      </c>
      <c r="BK1315">
        <v>147.05999800000001</v>
      </c>
      <c r="BM1315" s="1">
        <v>42264</v>
      </c>
      <c r="BN1315">
        <v>263.959991</v>
      </c>
      <c r="BO1315">
        <v>265.5</v>
      </c>
      <c r="BP1315">
        <v>260.69000199999999</v>
      </c>
      <c r="BQ1315">
        <v>262.07000699999998</v>
      </c>
      <c r="BR1315">
        <v>3585800</v>
      </c>
      <c r="BS1315">
        <v>262.07000699999998</v>
      </c>
      <c r="BU1315" s="1">
        <v>42264</v>
      </c>
      <c r="BV1315">
        <v>25.65</v>
      </c>
      <c r="BW1315">
        <v>26.290001</v>
      </c>
      <c r="BX1315">
        <v>25.5</v>
      </c>
      <c r="BY1315">
        <v>25.790001</v>
      </c>
      <c r="BZ1315">
        <v>1939400</v>
      </c>
      <c r="CA1315">
        <v>25.779230999999999</v>
      </c>
      <c r="CC1315" s="1">
        <v>42264</v>
      </c>
      <c r="CD1315">
        <v>16738.08008</v>
      </c>
      <c r="CE1315">
        <v>16933.429690000001</v>
      </c>
      <c r="CF1315">
        <v>16639.929690000001</v>
      </c>
      <c r="CG1315">
        <v>16674.740229999999</v>
      </c>
      <c r="CH1315">
        <v>129600000</v>
      </c>
      <c r="CI1315">
        <v>16674.740229999999</v>
      </c>
    </row>
    <row r="1316" spans="1:87" x14ac:dyDescent="0.25">
      <c r="A1316" s="3">
        <v>42265</v>
      </c>
      <c r="B1316">
        <v>112.209999</v>
      </c>
      <c r="C1316">
        <v>114.300003</v>
      </c>
      <c r="D1316">
        <v>111.870003</v>
      </c>
      <c r="E1316">
        <v>113.449997</v>
      </c>
      <c r="F1316">
        <v>74285300</v>
      </c>
      <c r="G1316">
        <v>111.67682000000001</v>
      </c>
      <c r="I1316" s="1">
        <v>42265</v>
      </c>
      <c r="J1316">
        <v>43.5</v>
      </c>
      <c r="K1316">
        <v>43.990001999999997</v>
      </c>
      <c r="L1316">
        <v>43.330002</v>
      </c>
      <c r="M1316">
        <v>43.48</v>
      </c>
      <c r="N1316">
        <v>63143700</v>
      </c>
      <c r="O1316">
        <v>42.583170000000003</v>
      </c>
      <c r="Q1316" s="1">
        <v>42265</v>
      </c>
      <c r="R1316">
        <v>51.27</v>
      </c>
      <c r="S1316">
        <v>51.48</v>
      </c>
      <c r="T1316">
        <v>50.700001</v>
      </c>
      <c r="U1316">
        <v>51.040000999999997</v>
      </c>
      <c r="V1316">
        <v>39561600</v>
      </c>
      <c r="W1316">
        <v>49.919964999999998</v>
      </c>
      <c r="Y1316" s="1">
        <v>42265</v>
      </c>
      <c r="Z1316">
        <v>103.199997</v>
      </c>
      <c r="AA1316">
        <v>104.209999</v>
      </c>
      <c r="AB1316">
        <v>102.389999</v>
      </c>
      <c r="AC1316">
        <v>102.839996</v>
      </c>
      <c r="AD1316">
        <v>13559400</v>
      </c>
      <c r="AE1316">
        <v>101.44803</v>
      </c>
      <c r="AG1316" s="1">
        <v>42265</v>
      </c>
      <c r="AH1316">
        <v>49.150002000000001</v>
      </c>
      <c r="AI1316">
        <v>49.52</v>
      </c>
      <c r="AJ1316">
        <v>47.93</v>
      </c>
      <c r="AK1316">
        <v>48.360000999999997</v>
      </c>
      <c r="AL1316">
        <v>12763300</v>
      </c>
      <c r="AM1316">
        <v>46.795507999999998</v>
      </c>
      <c r="AO1316" s="1">
        <v>42265</v>
      </c>
      <c r="AP1316">
        <v>73.260002</v>
      </c>
      <c r="AQ1316">
        <v>73.559997999999993</v>
      </c>
      <c r="AR1316">
        <v>72.120002999999997</v>
      </c>
      <c r="AS1316">
        <v>72.680000000000007</v>
      </c>
      <c r="AT1316">
        <v>23180200</v>
      </c>
      <c r="AU1316">
        <v>70.808717000000001</v>
      </c>
      <c r="AW1316" s="1">
        <v>42265</v>
      </c>
      <c r="AX1316">
        <v>636.78997800000002</v>
      </c>
      <c r="AY1316">
        <v>640</v>
      </c>
      <c r="AZ1316">
        <v>627.02002000000005</v>
      </c>
      <c r="BA1316">
        <v>629.25</v>
      </c>
      <c r="BB1316">
        <v>5133400</v>
      </c>
      <c r="BC1316">
        <v>629.25</v>
      </c>
      <c r="BE1316" s="1">
        <v>42265</v>
      </c>
      <c r="BF1316">
        <v>144.220001</v>
      </c>
      <c r="BG1316">
        <v>146</v>
      </c>
      <c r="BH1316">
        <v>142.270004</v>
      </c>
      <c r="BI1316">
        <v>142.570007</v>
      </c>
      <c r="BJ1316">
        <v>3282600</v>
      </c>
      <c r="BK1316">
        <v>142.570007</v>
      </c>
      <c r="BM1316" s="1">
        <v>42265</v>
      </c>
      <c r="BN1316">
        <v>257.959991</v>
      </c>
      <c r="BO1316">
        <v>263.82000699999998</v>
      </c>
      <c r="BP1316">
        <v>257.5</v>
      </c>
      <c r="BQ1316">
        <v>260.61999500000002</v>
      </c>
      <c r="BR1316">
        <v>3763100</v>
      </c>
      <c r="BS1316">
        <v>260.61999500000002</v>
      </c>
      <c r="BU1316" s="1">
        <v>42265</v>
      </c>
      <c r="BV1316">
        <v>24.83</v>
      </c>
      <c r="BW1316">
        <v>25.25</v>
      </c>
      <c r="BX1316">
        <v>24.719999000000001</v>
      </c>
      <c r="BY1316">
        <v>25</v>
      </c>
      <c r="BZ1316">
        <v>3054400</v>
      </c>
      <c r="CA1316">
        <v>24.989560000000001</v>
      </c>
      <c r="CC1316" s="1">
        <v>42265</v>
      </c>
      <c r="CD1316">
        <v>16674.740229999999</v>
      </c>
      <c r="CE1316">
        <v>16674.740229999999</v>
      </c>
      <c r="CF1316">
        <v>16343.759770000001</v>
      </c>
      <c r="CG1316">
        <v>16384.58008</v>
      </c>
      <c r="CH1316">
        <v>341690000</v>
      </c>
      <c r="CI1316">
        <v>16384.58008</v>
      </c>
    </row>
    <row r="1317" spans="1:87" x14ac:dyDescent="0.25">
      <c r="A1317" s="3">
        <v>42268</v>
      </c>
      <c r="B1317">
        <v>113.66999800000001</v>
      </c>
      <c r="C1317">
        <v>115.370003</v>
      </c>
      <c r="D1317">
        <v>113.660004</v>
      </c>
      <c r="E1317">
        <v>115.209999</v>
      </c>
      <c r="F1317">
        <v>50222000</v>
      </c>
      <c r="G1317">
        <v>113.40931399999999</v>
      </c>
      <c r="I1317" s="1">
        <v>42268</v>
      </c>
      <c r="J1317">
        <v>43.619999</v>
      </c>
      <c r="K1317">
        <v>44.470001000000003</v>
      </c>
      <c r="L1317">
        <v>43.599997999999999</v>
      </c>
      <c r="M1317">
        <v>44.110000999999997</v>
      </c>
      <c r="N1317">
        <v>26177200</v>
      </c>
      <c r="O1317">
        <v>43.200176999999996</v>
      </c>
      <c r="Q1317" s="1">
        <v>42268</v>
      </c>
      <c r="R1317">
        <v>51.52</v>
      </c>
      <c r="S1317">
        <v>51.75</v>
      </c>
      <c r="T1317">
        <v>51.18</v>
      </c>
      <c r="U1317">
        <v>51.549999</v>
      </c>
      <c r="V1317">
        <v>16673300</v>
      </c>
      <c r="W1317">
        <v>50.418771</v>
      </c>
      <c r="Y1317" s="1">
        <v>42268</v>
      </c>
      <c r="Z1317">
        <v>103.68</v>
      </c>
      <c r="AA1317">
        <v>103.83000199999999</v>
      </c>
      <c r="AB1317">
        <v>102.459999</v>
      </c>
      <c r="AC1317">
        <v>103.410004</v>
      </c>
      <c r="AD1317">
        <v>7152300</v>
      </c>
      <c r="AE1317">
        <v>102.010322</v>
      </c>
      <c r="AG1317" s="1">
        <v>42268</v>
      </c>
      <c r="AH1317">
        <v>48.849997999999999</v>
      </c>
      <c r="AI1317">
        <v>49</v>
      </c>
      <c r="AJ1317">
        <v>48.139999000000003</v>
      </c>
      <c r="AK1317">
        <v>48.75</v>
      </c>
      <c r="AL1317">
        <v>7728200</v>
      </c>
      <c r="AM1317">
        <v>47.172891</v>
      </c>
      <c r="AO1317" s="1">
        <v>42268</v>
      </c>
      <c r="AP1317">
        <v>73.099997999999999</v>
      </c>
      <c r="AQ1317">
        <v>73.610000999999997</v>
      </c>
      <c r="AR1317">
        <v>72.730002999999996</v>
      </c>
      <c r="AS1317">
        <v>73.389999000000003</v>
      </c>
      <c r="AT1317">
        <v>10853000</v>
      </c>
      <c r="AU1317">
        <v>71.500435999999993</v>
      </c>
      <c r="AW1317" s="1">
        <v>42268</v>
      </c>
      <c r="AX1317">
        <v>634.40002400000003</v>
      </c>
      <c r="AY1317">
        <v>636.48999000000003</v>
      </c>
      <c r="AZ1317">
        <v>625.94000200000005</v>
      </c>
      <c r="BA1317">
        <v>635.44000200000005</v>
      </c>
      <c r="BB1317">
        <v>1788500</v>
      </c>
      <c r="BC1317">
        <v>635.44000200000005</v>
      </c>
      <c r="BE1317" s="1">
        <v>42268</v>
      </c>
      <c r="BF1317">
        <v>143.91000399999999</v>
      </c>
      <c r="BG1317">
        <v>144.570007</v>
      </c>
      <c r="BH1317">
        <v>140.509995</v>
      </c>
      <c r="BI1317">
        <v>140.83999600000001</v>
      </c>
      <c r="BJ1317">
        <v>2888500</v>
      </c>
      <c r="BK1317">
        <v>140.83999600000001</v>
      </c>
      <c r="BM1317" s="1">
        <v>42268</v>
      </c>
      <c r="BN1317">
        <v>263.98001099999999</v>
      </c>
      <c r="BO1317">
        <v>271.57000699999998</v>
      </c>
      <c r="BP1317">
        <v>255.800003</v>
      </c>
      <c r="BQ1317">
        <v>264.20001200000002</v>
      </c>
      <c r="BR1317">
        <v>6120200</v>
      </c>
      <c r="BS1317">
        <v>264.20001200000002</v>
      </c>
      <c r="BU1317" s="1">
        <v>42268</v>
      </c>
      <c r="BV1317">
        <v>25.209999</v>
      </c>
      <c r="BW1317">
        <v>25.33</v>
      </c>
      <c r="BX1317">
        <v>24.92</v>
      </c>
      <c r="BY1317">
        <v>25.059999000000001</v>
      </c>
      <c r="BZ1317">
        <v>1085100</v>
      </c>
      <c r="CA1317">
        <v>25.049534999999999</v>
      </c>
      <c r="CC1317" s="1">
        <v>42268</v>
      </c>
      <c r="CD1317">
        <v>16406.099610000001</v>
      </c>
      <c r="CE1317">
        <v>16578.599610000001</v>
      </c>
      <c r="CF1317">
        <v>16391.880860000001</v>
      </c>
      <c r="CG1317">
        <v>16510.189450000002</v>
      </c>
      <c r="CH1317">
        <v>90730000</v>
      </c>
      <c r="CI1317">
        <v>16510.189450000002</v>
      </c>
    </row>
    <row r="1318" spans="1:87" x14ac:dyDescent="0.25">
      <c r="A1318" s="3">
        <v>42269</v>
      </c>
      <c r="B1318">
        <v>113.379997</v>
      </c>
      <c r="C1318">
        <v>114.18</v>
      </c>
      <c r="D1318">
        <v>112.519997</v>
      </c>
      <c r="E1318">
        <v>113.400002</v>
      </c>
      <c r="F1318">
        <v>50346200</v>
      </c>
      <c r="G1318">
        <v>111.627606</v>
      </c>
      <c r="I1318" s="1">
        <v>42269</v>
      </c>
      <c r="J1318">
        <v>43.380001</v>
      </c>
      <c r="K1318">
        <v>44.049999</v>
      </c>
      <c r="L1318">
        <v>43.310001</v>
      </c>
      <c r="M1318">
        <v>43.900002000000001</v>
      </c>
      <c r="N1318">
        <v>28085900</v>
      </c>
      <c r="O1318">
        <v>42.994509000000001</v>
      </c>
      <c r="Q1318" s="1">
        <v>42269</v>
      </c>
      <c r="R1318">
        <v>50.869999</v>
      </c>
      <c r="S1318">
        <v>51.150002000000001</v>
      </c>
      <c r="T1318">
        <v>50.330002</v>
      </c>
      <c r="U1318">
        <v>50.689999</v>
      </c>
      <c r="V1318">
        <v>21761300</v>
      </c>
      <c r="W1318">
        <v>49.577643000000002</v>
      </c>
      <c r="Y1318" s="1">
        <v>42269</v>
      </c>
      <c r="Z1318">
        <v>102.18</v>
      </c>
      <c r="AA1318">
        <v>102.75</v>
      </c>
      <c r="AB1318">
        <v>101.480003</v>
      </c>
      <c r="AC1318">
        <v>102.489998</v>
      </c>
      <c r="AD1318">
        <v>8330100</v>
      </c>
      <c r="AE1318">
        <v>101.102769</v>
      </c>
      <c r="AG1318" s="1">
        <v>42269</v>
      </c>
      <c r="AH1318">
        <v>47.73</v>
      </c>
      <c r="AI1318">
        <v>49</v>
      </c>
      <c r="AJ1318">
        <v>47.610000999999997</v>
      </c>
      <c r="AK1318">
        <v>48.619999</v>
      </c>
      <c r="AL1318">
        <v>10223400</v>
      </c>
      <c r="AM1318">
        <v>47.047094999999999</v>
      </c>
      <c r="AO1318" s="1">
        <v>42269</v>
      </c>
      <c r="AP1318">
        <v>72.349997999999999</v>
      </c>
      <c r="AQ1318">
        <v>73.519997000000004</v>
      </c>
      <c r="AR1318">
        <v>72.019997000000004</v>
      </c>
      <c r="AS1318">
        <v>72.739998</v>
      </c>
      <c r="AT1318">
        <v>14245200</v>
      </c>
      <c r="AU1318">
        <v>70.867170000000002</v>
      </c>
      <c r="AW1318" s="1">
        <v>42269</v>
      </c>
      <c r="AX1318">
        <v>627</v>
      </c>
      <c r="AY1318">
        <v>627.54998799999998</v>
      </c>
      <c r="AZ1318">
        <v>615.42999299999997</v>
      </c>
      <c r="BA1318">
        <v>622.69000200000005</v>
      </c>
      <c r="BB1318">
        <v>2562900</v>
      </c>
      <c r="BC1318">
        <v>622.69000200000005</v>
      </c>
      <c r="BE1318" s="1">
        <v>42269</v>
      </c>
      <c r="BF1318">
        <v>139.14999399999999</v>
      </c>
      <c r="BG1318">
        <v>139.58999600000001</v>
      </c>
      <c r="BH1318">
        <v>135.39999399999999</v>
      </c>
      <c r="BI1318">
        <v>136.11999499999999</v>
      </c>
      <c r="BJ1318">
        <v>4429000</v>
      </c>
      <c r="BK1318">
        <v>136.11999499999999</v>
      </c>
      <c r="BM1318" s="1">
        <v>42269</v>
      </c>
      <c r="BN1318">
        <v>259.02999899999998</v>
      </c>
      <c r="BO1318">
        <v>262.64999399999999</v>
      </c>
      <c r="BP1318">
        <v>255.86999499999999</v>
      </c>
      <c r="BQ1318">
        <v>260.94000199999999</v>
      </c>
      <c r="BR1318">
        <v>3664400</v>
      </c>
      <c r="BS1318">
        <v>260.94000199999999</v>
      </c>
      <c r="BU1318" s="1">
        <v>42269</v>
      </c>
      <c r="BV1318">
        <v>23.92</v>
      </c>
      <c r="BW1318">
        <v>24.040001</v>
      </c>
      <c r="BX1318">
        <v>23.15</v>
      </c>
      <c r="BY1318">
        <v>23.6</v>
      </c>
      <c r="BZ1318">
        <v>2178200</v>
      </c>
      <c r="CA1318">
        <v>23.590145</v>
      </c>
      <c r="CC1318" s="1">
        <v>42269</v>
      </c>
      <c r="CD1318">
        <v>16477.449219999999</v>
      </c>
      <c r="CE1318">
        <v>16477.449219999999</v>
      </c>
      <c r="CF1318">
        <v>16221.73047</v>
      </c>
      <c r="CG1318">
        <v>16330.469730000001</v>
      </c>
      <c r="CH1318">
        <v>119010000</v>
      </c>
      <c r="CI1318">
        <v>16330.469730000001</v>
      </c>
    </row>
    <row r="1319" spans="1:87" x14ac:dyDescent="0.25">
      <c r="A1319" s="3">
        <v>42270</v>
      </c>
      <c r="B1319">
        <v>113.629997</v>
      </c>
      <c r="C1319">
        <v>114.720001</v>
      </c>
      <c r="D1319">
        <v>113.300003</v>
      </c>
      <c r="E1319">
        <v>114.32</v>
      </c>
      <c r="F1319">
        <v>35756700</v>
      </c>
      <c r="G1319">
        <v>112.533225</v>
      </c>
      <c r="I1319" s="1">
        <v>42270</v>
      </c>
      <c r="J1319">
        <v>43.93</v>
      </c>
      <c r="K1319">
        <v>44.169998</v>
      </c>
      <c r="L1319">
        <v>43.509998000000003</v>
      </c>
      <c r="M1319">
        <v>43.869999</v>
      </c>
      <c r="N1319">
        <v>17145200</v>
      </c>
      <c r="O1319">
        <v>42.965125999999998</v>
      </c>
      <c r="Q1319" s="1">
        <v>42270</v>
      </c>
      <c r="R1319">
        <v>50.880001</v>
      </c>
      <c r="S1319">
        <v>50.939999</v>
      </c>
      <c r="T1319">
        <v>50.5</v>
      </c>
      <c r="U1319">
        <v>50.779998999999997</v>
      </c>
      <c r="V1319">
        <v>12521200</v>
      </c>
      <c r="W1319">
        <v>49.665667999999997</v>
      </c>
      <c r="Y1319" s="1">
        <v>42270</v>
      </c>
      <c r="Z1319">
        <v>102.44000200000001</v>
      </c>
      <c r="AA1319">
        <v>102.629997</v>
      </c>
      <c r="AB1319">
        <v>101.379997</v>
      </c>
      <c r="AC1319">
        <v>101.57</v>
      </c>
      <c r="AD1319">
        <v>5818000</v>
      </c>
      <c r="AE1319">
        <v>100.195223</v>
      </c>
      <c r="AG1319" s="1">
        <v>42270</v>
      </c>
      <c r="AH1319">
        <v>48.720001000000003</v>
      </c>
      <c r="AI1319">
        <v>48.98</v>
      </c>
      <c r="AJ1319">
        <v>47.810001</v>
      </c>
      <c r="AK1319">
        <v>47.860000999999997</v>
      </c>
      <c r="AL1319">
        <v>6323000</v>
      </c>
      <c r="AM1319">
        <v>46.311684</v>
      </c>
      <c r="AO1319" s="1">
        <v>42270</v>
      </c>
      <c r="AP1319">
        <v>72.870002999999997</v>
      </c>
      <c r="AQ1319">
        <v>73.199996999999996</v>
      </c>
      <c r="AR1319">
        <v>72.290001000000004</v>
      </c>
      <c r="AS1319">
        <v>72.300003000000004</v>
      </c>
      <c r="AT1319">
        <v>13784800</v>
      </c>
      <c r="AU1319">
        <v>70.438502999999997</v>
      </c>
      <c r="AW1319" s="1">
        <v>42270</v>
      </c>
      <c r="AX1319">
        <v>622.04998799999998</v>
      </c>
      <c r="AY1319">
        <v>628.92999299999997</v>
      </c>
      <c r="AZ1319">
        <v>620</v>
      </c>
      <c r="BA1319">
        <v>622.35998500000005</v>
      </c>
      <c r="BB1319">
        <v>1470900</v>
      </c>
      <c r="BC1319">
        <v>622.35998500000005</v>
      </c>
      <c r="BE1319" s="1">
        <v>42270</v>
      </c>
      <c r="BF1319">
        <v>137.83999600000001</v>
      </c>
      <c r="BG1319">
        <v>137.970001</v>
      </c>
      <c r="BH1319">
        <v>132.240005</v>
      </c>
      <c r="BI1319">
        <v>132.36999499999999</v>
      </c>
      <c r="BJ1319">
        <v>4571200</v>
      </c>
      <c r="BK1319">
        <v>132.36999499999999</v>
      </c>
      <c r="BM1319" s="1">
        <v>42270</v>
      </c>
      <c r="BN1319">
        <v>261.95001200000002</v>
      </c>
      <c r="BO1319">
        <v>262.07998700000002</v>
      </c>
      <c r="BP1319">
        <v>257.57998700000002</v>
      </c>
      <c r="BQ1319">
        <v>261.05999800000001</v>
      </c>
      <c r="BR1319">
        <v>2600800</v>
      </c>
      <c r="BS1319">
        <v>261.05999800000001</v>
      </c>
      <c r="BU1319" s="1">
        <v>42270</v>
      </c>
      <c r="BV1319">
        <v>23.459999</v>
      </c>
      <c r="BW1319">
        <v>23.52</v>
      </c>
      <c r="BX1319">
        <v>22.98</v>
      </c>
      <c r="BY1319">
        <v>23.209999</v>
      </c>
      <c r="BZ1319">
        <v>1587900</v>
      </c>
      <c r="CA1319">
        <v>23.200306999999999</v>
      </c>
      <c r="CC1319" s="1">
        <v>42270</v>
      </c>
      <c r="CD1319">
        <v>16332.809569999999</v>
      </c>
      <c r="CE1319">
        <v>16355.29004</v>
      </c>
      <c r="CF1319">
        <v>16211.98047</v>
      </c>
      <c r="CG1319">
        <v>16279.889649999999</v>
      </c>
      <c r="CH1319">
        <v>86030000</v>
      </c>
      <c r="CI1319">
        <v>16279.889649999999</v>
      </c>
    </row>
    <row r="1320" spans="1:87" x14ac:dyDescent="0.25">
      <c r="A1320" s="3">
        <v>42271</v>
      </c>
      <c r="B1320">
        <v>113.25</v>
      </c>
      <c r="C1320">
        <v>115.5</v>
      </c>
      <c r="D1320">
        <v>112.370003</v>
      </c>
      <c r="E1320">
        <v>115</v>
      </c>
      <c r="F1320">
        <v>50219500</v>
      </c>
      <c r="G1320">
        <v>113.202597</v>
      </c>
      <c r="I1320" s="1">
        <v>42271</v>
      </c>
      <c r="J1320">
        <v>43.450001</v>
      </c>
      <c r="K1320">
        <v>44.130001</v>
      </c>
      <c r="L1320">
        <v>43.27</v>
      </c>
      <c r="M1320">
        <v>43.91</v>
      </c>
      <c r="N1320">
        <v>27905600</v>
      </c>
      <c r="O1320">
        <v>43.004300999999998</v>
      </c>
      <c r="Q1320" s="1">
        <v>42271</v>
      </c>
      <c r="R1320">
        <v>50.09</v>
      </c>
      <c r="S1320">
        <v>50.68</v>
      </c>
      <c r="T1320">
        <v>49.799999</v>
      </c>
      <c r="U1320">
        <v>50.549999</v>
      </c>
      <c r="V1320">
        <v>17064300</v>
      </c>
      <c r="W1320">
        <v>49.440716000000002</v>
      </c>
      <c r="Y1320" s="1">
        <v>42271</v>
      </c>
      <c r="Z1320">
        <v>101</v>
      </c>
      <c r="AA1320">
        <v>101.33000199999999</v>
      </c>
      <c r="AB1320">
        <v>99.239998</v>
      </c>
      <c r="AC1320">
        <v>100.620003</v>
      </c>
      <c r="AD1320">
        <v>10706800</v>
      </c>
      <c r="AE1320">
        <v>99.258084999999994</v>
      </c>
      <c r="AG1320" s="1">
        <v>42271</v>
      </c>
      <c r="AH1320">
        <v>47.509998000000003</v>
      </c>
      <c r="AI1320">
        <v>48.23</v>
      </c>
      <c r="AJ1320">
        <v>47.330002</v>
      </c>
      <c r="AK1320">
        <v>47.759998000000003</v>
      </c>
      <c r="AL1320">
        <v>8185800</v>
      </c>
      <c r="AM1320">
        <v>46.214917</v>
      </c>
      <c r="AO1320" s="1">
        <v>42271</v>
      </c>
      <c r="AP1320">
        <v>72</v>
      </c>
      <c r="AQ1320">
        <v>73.150002000000001</v>
      </c>
      <c r="AR1320">
        <v>71.720000999999996</v>
      </c>
      <c r="AS1320">
        <v>72.730002999999996</v>
      </c>
      <c r="AT1320">
        <v>14584200</v>
      </c>
      <c r="AU1320">
        <v>70.857433</v>
      </c>
      <c r="AW1320" s="1">
        <v>42271</v>
      </c>
      <c r="AX1320">
        <v>616.64001499999995</v>
      </c>
      <c r="AY1320">
        <v>627.32000700000003</v>
      </c>
      <c r="AZ1320">
        <v>612.40002400000003</v>
      </c>
      <c r="BA1320">
        <v>625.79998799999998</v>
      </c>
      <c r="BB1320">
        <v>2240100</v>
      </c>
      <c r="BC1320">
        <v>625.79998799999998</v>
      </c>
      <c r="BE1320" s="1">
        <v>42271</v>
      </c>
      <c r="BF1320">
        <v>131.35000600000001</v>
      </c>
      <c r="BG1320">
        <v>133.820007</v>
      </c>
      <c r="BH1320">
        <v>130.770004</v>
      </c>
      <c r="BI1320">
        <v>132.58999600000001</v>
      </c>
      <c r="BJ1320">
        <v>4840500</v>
      </c>
      <c r="BK1320">
        <v>132.58999600000001</v>
      </c>
      <c r="BM1320" s="1">
        <v>42271</v>
      </c>
      <c r="BN1320">
        <v>259.52999899999998</v>
      </c>
      <c r="BO1320">
        <v>263.45001200000002</v>
      </c>
      <c r="BP1320">
        <v>256.209991</v>
      </c>
      <c r="BQ1320">
        <v>263.11999500000002</v>
      </c>
      <c r="BR1320">
        <v>3448200</v>
      </c>
      <c r="BS1320">
        <v>263.11999500000002</v>
      </c>
      <c r="BU1320" s="1">
        <v>42271</v>
      </c>
      <c r="BV1320">
        <v>22.77</v>
      </c>
      <c r="BW1320">
        <v>22.940000999999999</v>
      </c>
      <c r="BX1320">
        <v>22.25</v>
      </c>
      <c r="BY1320">
        <v>22.93</v>
      </c>
      <c r="BZ1320">
        <v>1458200</v>
      </c>
      <c r="CA1320">
        <v>22.920425000000002</v>
      </c>
      <c r="CC1320" s="1">
        <v>42271</v>
      </c>
      <c r="CD1320">
        <v>16257.110350000001</v>
      </c>
      <c r="CE1320">
        <v>16257.110350000001</v>
      </c>
      <c r="CF1320">
        <v>16016.360350000001</v>
      </c>
      <c r="CG1320">
        <v>16201.320309999999</v>
      </c>
      <c r="CH1320">
        <v>122220000</v>
      </c>
      <c r="CI1320">
        <v>16201.320309999999</v>
      </c>
    </row>
    <row r="1321" spans="1:87" x14ac:dyDescent="0.25">
      <c r="A1321" s="3">
        <v>42272</v>
      </c>
      <c r="B1321">
        <v>116.44000200000001</v>
      </c>
      <c r="C1321">
        <v>116.69000200000001</v>
      </c>
      <c r="D1321">
        <v>114.019997</v>
      </c>
      <c r="E1321">
        <v>114.709999</v>
      </c>
      <c r="F1321">
        <v>56151900</v>
      </c>
      <c r="G1321">
        <v>112.917129</v>
      </c>
      <c r="I1321" s="1">
        <v>42272</v>
      </c>
      <c r="J1321">
        <v>44.48</v>
      </c>
      <c r="K1321">
        <v>44.73</v>
      </c>
      <c r="L1321">
        <v>43.759998000000003</v>
      </c>
      <c r="M1321">
        <v>43.939999</v>
      </c>
      <c r="N1321">
        <v>29384600</v>
      </c>
      <c r="O1321">
        <v>43.033681000000001</v>
      </c>
      <c r="Q1321" s="1">
        <v>42272</v>
      </c>
      <c r="R1321">
        <v>51.360000999999997</v>
      </c>
      <c r="S1321">
        <v>51.869999</v>
      </c>
      <c r="T1321">
        <v>51.07</v>
      </c>
      <c r="U1321">
        <v>51.48</v>
      </c>
      <c r="V1321">
        <v>18394800</v>
      </c>
      <c r="W1321">
        <v>50.350307999999998</v>
      </c>
      <c r="Y1321" s="1">
        <v>42272</v>
      </c>
      <c r="Z1321">
        <v>101.510002</v>
      </c>
      <c r="AA1321">
        <v>101.800003</v>
      </c>
      <c r="AB1321">
        <v>99.580001999999993</v>
      </c>
      <c r="AC1321">
        <v>100.300003</v>
      </c>
      <c r="AD1321">
        <v>7179800</v>
      </c>
      <c r="AE1321">
        <v>98.942415999999994</v>
      </c>
      <c r="AG1321" s="1">
        <v>42272</v>
      </c>
      <c r="AH1321">
        <v>48.540000999999997</v>
      </c>
      <c r="AI1321">
        <v>48.540000999999997</v>
      </c>
      <c r="AJ1321">
        <v>46.919998</v>
      </c>
      <c r="AK1321">
        <v>47.189999</v>
      </c>
      <c r="AL1321">
        <v>8631400</v>
      </c>
      <c r="AM1321">
        <v>45.663356999999998</v>
      </c>
      <c r="AO1321" s="1">
        <v>42272</v>
      </c>
      <c r="AP1321">
        <v>73.290001000000004</v>
      </c>
      <c r="AQ1321">
        <v>73.529999000000004</v>
      </c>
      <c r="AR1321">
        <v>72.760002</v>
      </c>
      <c r="AS1321">
        <v>73.230002999999996</v>
      </c>
      <c r="AT1321">
        <v>15175300</v>
      </c>
      <c r="AU1321">
        <v>71.344559000000004</v>
      </c>
      <c r="AW1321" s="1">
        <v>42272</v>
      </c>
      <c r="AX1321">
        <v>629.77002000000005</v>
      </c>
      <c r="AY1321">
        <v>629.77002000000005</v>
      </c>
      <c r="AZ1321">
        <v>611</v>
      </c>
      <c r="BA1321">
        <v>611.96997099999999</v>
      </c>
      <c r="BB1321">
        <v>2174000</v>
      </c>
      <c r="BC1321">
        <v>611.96997099999999</v>
      </c>
      <c r="BE1321" s="1">
        <v>42272</v>
      </c>
      <c r="BF1321">
        <v>135.41000399999999</v>
      </c>
      <c r="BG1321">
        <v>135.83999600000001</v>
      </c>
      <c r="BH1321">
        <v>133.050003</v>
      </c>
      <c r="BI1321">
        <v>134.33999600000001</v>
      </c>
      <c r="BJ1321">
        <v>3530500</v>
      </c>
      <c r="BK1321">
        <v>134.33999600000001</v>
      </c>
      <c r="BM1321" s="1">
        <v>42272</v>
      </c>
      <c r="BN1321">
        <v>266.60998499999999</v>
      </c>
      <c r="BO1321">
        <v>266.91000400000001</v>
      </c>
      <c r="BP1321">
        <v>256.14999399999999</v>
      </c>
      <c r="BQ1321">
        <v>256.91000400000001</v>
      </c>
      <c r="BR1321">
        <v>3773400</v>
      </c>
      <c r="BS1321">
        <v>256.91000400000001</v>
      </c>
      <c r="BU1321" s="1">
        <v>42272</v>
      </c>
      <c r="BV1321">
        <v>23.16</v>
      </c>
      <c r="BW1321">
        <v>23.219999000000001</v>
      </c>
      <c r="BX1321">
        <v>22.73</v>
      </c>
      <c r="BY1321">
        <v>22.879999000000002</v>
      </c>
      <c r="BZ1321">
        <v>1527000</v>
      </c>
      <c r="CA1321">
        <v>22.870445</v>
      </c>
      <c r="CC1321" s="1">
        <v>42272</v>
      </c>
      <c r="CD1321">
        <v>16205.070309999999</v>
      </c>
      <c r="CE1321">
        <v>16465.230469999999</v>
      </c>
      <c r="CF1321">
        <v>16205.070309999999</v>
      </c>
      <c r="CG1321">
        <v>16314.66992</v>
      </c>
      <c r="CH1321">
        <v>130790000</v>
      </c>
      <c r="CI1321">
        <v>16314.66992</v>
      </c>
    </row>
    <row r="1322" spans="1:87" x14ac:dyDescent="0.25">
      <c r="A1322" s="3">
        <v>42275</v>
      </c>
      <c r="B1322">
        <v>113.849998</v>
      </c>
      <c r="C1322">
        <v>114.57</v>
      </c>
      <c r="D1322">
        <v>112.44000200000001</v>
      </c>
      <c r="E1322">
        <v>112.44000200000001</v>
      </c>
      <c r="F1322">
        <v>52109000</v>
      </c>
      <c r="G1322">
        <v>110.68261099999999</v>
      </c>
      <c r="I1322" s="1">
        <v>42275</v>
      </c>
      <c r="J1322">
        <v>43.830002</v>
      </c>
      <c r="K1322">
        <v>44.09</v>
      </c>
      <c r="L1322">
        <v>43.209999000000003</v>
      </c>
      <c r="M1322">
        <v>43.290000999999997</v>
      </c>
      <c r="N1322">
        <v>27613800</v>
      </c>
      <c r="O1322">
        <v>42.397091000000003</v>
      </c>
      <c r="Q1322" s="1">
        <v>42275</v>
      </c>
      <c r="R1322">
        <v>51.07</v>
      </c>
      <c r="S1322">
        <v>51.299999</v>
      </c>
      <c r="T1322">
        <v>50.200001</v>
      </c>
      <c r="U1322">
        <v>50.369999</v>
      </c>
      <c r="V1322">
        <v>17647900</v>
      </c>
      <c r="W1322">
        <v>49.264665000000001</v>
      </c>
      <c r="Y1322" s="1">
        <v>42275</v>
      </c>
      <c r="Z1322">
        <v>99.900002000000001</v>
      </c>
      <c r="AA1322">
        <v>100.389999</v>
      </c>
      <c r="AB1322">
        <v>98.300003000000004</v>
      </c>
      <c r="AC1322">
        <v>98.489998</v>
      </c>
      <c r="AD1322">
        <v>8238300</v>
      </c>
      <c r="AE1322">
        <v>97.156909999999996</v>
      </c>
      <c r="AG1322" s="1">
        <v>42275</v>
      </c>
      <c r="AH1322">
        <v>46.439999</v>
      </c>
      <c r="AI1322">
        <v>47.049999</v>
      </c>
      <c r="AJ1322">
        <v>45.84</v>
      </c>
      <c r="AK1322">
        <v>45.849997999999999</v>
      </c>
      <c r="AL1322">
        <v>8003400</v>
      </c>
      <c r="AM1322">
        <v>44.366706999999998</v>
      </c>
      <c r="AO1322" s="1">
        <v>42275</v>
      </c>
      <c r="AP1322">
        <v>72.620002999999997</v>
      </c>
      <c r="AQ1322">
        <v>73.459998999999996</v>
      </c>
      <c r="AR1322">
        <v>72.400002000000001</v>
      </c>
      <c r="AS1322">
        <v>72.599997999999999</v>
      </c>
      <c r="AT1322">
        <v>14571900</v>
      </c>
      <c r="AU1322">
        <v>70.730774999999994</v>
      </c>
      <c r="AW1322" s="1">
        <v>42275</v>
      </c>
      <c r="AX1322">
        <v>610.34002699999996</v>
      </c>
      <c r="AY1322">
        <v>614.60497999999995</v>
      </c>
      <c r="AZ1322">
        <v>589.38000499999998</v>
      </c>
      <c r="BA1322">
        <v>594.89001499999995</v>
      </c>
      <c r="BB1322">
        <v>3127700</v>
      </c>
      <c r="BC1322">
        <v>594.89001499999995</v>
      </c>
      <c r="BE1322" s="1">
        <v>42275</v>
      </c>
      <c r="BF1322">
        <v>133.009995</v>
      </c>
      <c r="BG1322">
        <v>135.41000399999999</v>
      </c>
      <c r="BH1322">
        <v>132.36000100000001</v>
      </c>
      <c r="BI1322">
        <v>133.05999800000001</v>
      </c>
      <c r="BJ1322">
        <v>4045400</v>
      </c>
      <c r="BK1322">
        <v>133.05999800000001</v>
      </c>
      <c r="BM1322" s="1">
        <v>42275</v>
      </c>
      <c r="BN1322">
        <v>257.35000600000001</v>
      </c>
      <c r="BO1322">
        <v>259.790009</v>
      </c>
      <c r="BP1322">
        <v>246.61000100000001</v>
      </c>
      <c r="BQ1322">
        <v>248.429993</v>
      </c>
      <c r="BR1322">
        <v>4901100</v>
      </c>
      <c r="BS1322">
        <v>248.429993</v>
      </c>
      <c r="BU1322" s="1">
        <v>42275</v>
      </c>
      <c r="BV1322">
        <v>21.75</v>
      </c>
      <c r="BW1322">
        <v>21.99</v>
      </c>
      <c r="BX1322">
        <v>21.559999000000001</v>
      </c>
      <c r="BY1322">
        <v>21.73</v>
      </c>
      <c r="BZ1322">
        <v>1646200</v>
      </c>
      <c r="CA1322">
        <v>21.720925000000001</v>
      </c>
      <c r="CC1322" s="1">
        <v>42275</v>
      </c>
      <c r="CD1322">
        <v>16313.259770000001</v>
      </c>
      <c r="CE1322">
        <v>16313.259770000001</v>
      </c>
      <c r="CF1322">
        <v>15981.849609999999</v>
      </c>
      <c r="CG1322">
        <v>16001.889649999999</v>
      </c>
      <c r="CH1322">
        <v>139930000</v>
      </c>
      <c r="CI1322">
        <v>16001.889649999999</v>
      </c>
    </row>
    <row r="1323" spans="1:87" x14ac:dyDescent="0.25">
      <c r="A1323" s="3">
        <v>42276</v>
      </c>
      <c r="B1323">
        <v>112.83000199999999</v>
      </c>
      <c r="C1323">
        <v>113.510002</v>
      </c>
      <c r="D1323">
        <v>107.860001</v>
      </c>
      <c r="E1323">
        <v>109.05999799999999</v>
      </c>
      <c r="F1323">
        <v>73365400</v>
      </c>
      <c r="G1323">
        <v>107.355435</v>
      </c>
      <c r="I1323" s="1">
        <v>42276</v>
      </c>
      <c r="J1323">
        <v>43.369999</v>
      </c>
      <c r="K1323">
        <v>43.57</v>
      </c>
      <c r="L1323">
        <v>43.049999</v>
      </c>
      <c r="M1323">
        <v>43.439999</v>
      </c>
      <c r="N1323">
        <v>32763600</v>
      </c>
      <c r="O1323">
        <v>42.543993999999998</v>
      </c>
      <c r="Q1323" s="1">
        <v>42276</v>
      </c>
      <c r="R1323">
        <v>50.470001000000003</v>
      </c>
      <c r="S1323">
        <v>50.959999000000003</v>
      </c>
      <c r="T1323">
        <v>50</v>
      </c>
      <c r="U1323">
        <v>50.889999000000003</v>
      </c>
      <c r="V1323">
        <v>20816400</v>
      </c>
      <c r="W1323">
        <v>49.773254999999999</v>
      </c>
      <c r="Y1323" s="1">
        <v>42276</v>
      </c>
      <c r="Z1323">
        <v>98.510002</v>
      </c>
      <c r="AA1323">
        <v>100.05999799999999</v>
      </c>
      <c r="AB1323">
        <v>97.769997000000004</v>
      </c>
      <c r="AC1323">
        <v>99.419998000000007</v>
      </c>
      <c r="AD1323">
        <v>9466900</v>
      </c>
      <c r="AE1323">
        <v>98.074323000000007</v>
      </c>
      <c r="AG1323" s="1">
        <v>42276</v>
      </c>
      <c r="AH1323">
        <v>46.279998999999997</v>
      </c>
      <c r="AI1323">
        <v>46.689999</v>
      </c>
      <c r="AJ1323">
        <v>45.720001000000003</v>
      </c>
      <c r="AK1323">
        <v>46.57</v>
      </c>
      <c r="AL1323">
        <v>7978000</v>
      </c>
      <c r="AM1323">
        <v>45.063415999999997</v>
      </c>
      <c r="AO1323" s="1">
        <v>42276</v>
      </c>
      <c r="AP1323">
        <v>72.650002000000001</v>
      </c>
      <c r="AQ1323">
        <v>73.190002000000007</v>
      </c>
      <c r="AR1323">
        <v>72.139999000000003</v>
      </c>
      <c r="AS1323">
        <v>72.970000999999996</v>
      </c>
      <c r="AT1323">
        <v>13754400</v>
      </c>
      <c r="AU1323">
        <v>71.091251</v>
      </c>
      <c r="AW1323" s="1">
        <v>42276</v>
      </c>
      <c r="AX1323">
        <v>597.28002900000001</v>
      </c>
      <c r="AY1323">
        <v>605</v>
      </c>
      <c r="AZ1323">
        <v>590.21997099999999</v>
      </c>
      <c r="BA1323">
        <v>594.96997099999999</v>
      </c>
      <c r="BB1323">
        <v>2309500</v>
      </c>
      <c r="BC1323">
        <v>594.96997099999999</v>
      </c>
      <c r="BE1323" s="1">
        <v>42276</v>
      </c>
      <c r="BF1323">
        <v>133.08999600000001</v>
      </c>
      <c r="BG1323">
        <v>137.720001</v>
      </c>
      <c r="BH1323">
        <v>132.009995</v>
      </c>
      <c r="BI1323">
        <v>136.679993</v>
      </c>
      <c r="BJ1323">
        <v>3389100</v>
      </c>
      <c r="BK1323">
        <v>136.679993</v>
      </c>
      <c r="BM1323" s="1">
        <v>42276</v>
      </c>
      <c r="BN1323">
        <v>250.46000699999999</v>
      </c>
      <c r="BO1323">
        <v>254.729996</v>
      </c>
      <c r="BP1323">
        <v>245.46000699999999</v>
      </c>
      <c r="BQ1323">
        <v>246.64999399999999</v>
      </c>
      <c r="BR1323">
        <v>3703200</v>
      </c>
      <c r="BS1323">
        <v>246.64999399999999</v>
      </c>
      <c r="BU1323" s="1">
        <v>42276</v>
      </c>
      <c r="BV1323">
        <v>21.91</v>
      </c>
      <c r="BW1323">
        <v>21.99</v>
      </c>
      <c r="BX1323">
        <v>21.68</v>
      </c>
      <c r="BY1323">
        <v>21.809999000000001</v>
      </c>
      <c r="BZ1323">
        <v>2297300</v>
      </c>
      <c r="CA1323">
        <v>21.800892000000001</v>
      </c>
      <c r="CC1323" s="1">
        <v>42276</v>
      </c>
      <c r="CD1323">
        <v>16001.759770000001</v>
      </c>
      <c r="CE1323">
        <v>16118.889649999999</v>
      </c>
      <c r="CF1323">
        <v>15942.37012</v>
      </c>
      <c r="CG1323">
        <v>16049.12988</v>
      </c>
      <c r="CH1323">
        <v>121160000</v>
      </c>
      <c r="CI1323">
        <v>16049.12988</v>
      </c>
    </row>
    <row r="1324" spans="1:87" x14ac:dyDescent="0.25">
      <c r="A1324" s="3">
        <v>42277</v>
      </c>
      <c r="B1324">
        <v>110.16999800000001</v>
      </c>
      <c r="C1324">
        <v>111.540001</v>
      </c>
      <c r="D1324">
        <v>108.730003</v>
      </c>
      <c r="E1324">
        <v>110.300003</v>
      </c>
      <c r="F1324">
        <v>66473000</v>
      </c>
      <c r="G1324">
        <v>108.576059</v>
      </c>
      <c r="I1324" s="1">
        <v>42277</v>
      </c>
      <c r="J1324">
        <v>43.880001</v>
      </c>
      <c r="K1324">
        <v>44.299999</v>
      </c>
      <c r="L1324">
        <v>43.66</v>
      </c>
      <c r="M1324">
        <v>44.259998000000003</v>
      </c>
      <c r="N1324">
        <v>34958900</v>
      </c>
      <c r="O1324">
        <v>43.347081000000003</v>
      </c>
      <c r="Q1324" s="1">
        <v>42277</v>
      </c>
      <c r="R1324">
        <v>51.630001</v>
      </c>
      <c r="S1324">
        <v>51.720001000000003</v>
      </c>
      <c r="T1324">
        <v>50.700001</v>
      </c>
      <c r="U1324">
        <v>51.349997999999999</v>
      </c>
      <c r="V1324">
        <v>20514800</v>
      </c>
      <c r="W1324">
        <v>50.22316</v>
      </c>
      <c r="Y1324" s="1">
        <v>42277</v>
      </c>
      <c r="Z1324">
        <v>100.779999</v>
      </c>
      <c r="AA1324">
        <v>102.43</v>
      </c>
      <c r="AB1324">
        <v>100.5</v>
      </c>
      <c r="AC1324">
        <v>102.199997</v>
      </c>
      <c r="AD1324">
        <v>9190000</v>
      </c>
      <c r="AE1324">
        <v>100.816693</v>
      </c>
      <c r="AG1324" s="1">
        <v>42277</v>
      </c>
      <c r="AH1324">
        <v>46.919998</v>
      </c>
      <c r="AI1324">
        <v>48</v>
      </c>
      <c r="AJ1324">
        <v>46.900002000000001</v>
      </c>
      <c r="AK1324">
        <v>47.959999000000003</v>
      </c>
      <c r="AL1324">
        <v>8814400</v>
      </c>
      <c r="AM1324">
        <v>46.408447000000002</v>
      </c>
      <c r="AO1324" s="1">
        <v>42277</v>
      </c>
      <c r="AP1324">
        <v>73.400002000000001</v>
      </c>
      <c r="AQ1324">
        <v>74.349997999999999</v>
      </c>
      <c r="AR1324">
        <v>73.330001999999993</v>
      </c>
      <c r="AS1324">
        <v>74.349997999999999</v>
      </c>
      <c r="AT1324">
        <v>18176500</v>
      </c>
      <c r="AU1324">
        <v>72.435717999999994</v>
      </c>
      <c r="AW1324" s="1">
        <v>42277</v>
      </c>
      <c r="AX1324">
        <v>603.28002900000001</v>
      </c>
      <c r="AY1324">
        <v>608.76000999999997</v>
      </c>
      <c r="AZ1324">
        <v>600.72997999999995</v>
      </c>
      <c r="BA1324">
        <v>608.419983</v>
      </c>
      <c r="BB1324">
        <v>2413400</v>
      </c>
      <c r="BC1324">
        <v>608.419983</v>
      </c>
      <c r="BE1324" s="1">
        <v>42277</v>
      </c>
      <c r="BF1324">
        <v>136.86000100000001</v>
      </c>
      <c r="BG1324">
        <v>139.60000600000001</v>
      </c>
      <c r="BH1324">
        <v>136.009995</v>
      </c>
      <c r="BI1324">
        <v>137.41000399999999</v>
      </c>
      <c r="BJ1324">
        <v>2625600</v>
      </c>
      <c r="BK1324">
        <v>137.41000399999999</v>
      </c>
      <c r="BM1324" s="1">
        <v>42277</v>
      </c>
      <c r="BN1324">
        <v>252</v>
      </c>
      <c r="BO1324">
        <v>252.39999399999999</v>
      </c>
      <c r="BP1324">
        <v>242.33999600000001</v>
      </c>
      <c r="BQ1324">
        <v>248.39999399999999</v>
      </c>
      <c r="BR1324">
        <v>4929600</v>
      </c>
      <c r="BS1324">
        <v>248.39999399999999</v>
      </c>
      <c r="BU1324" s="1">
        <v>42277</v>
      </c>
      <c r="BV1324">
        <v>22.450001</v>
      </c>
      <c r="BW1324">
        <v>22.530000999999999</v>
      </c>
      <c r="BX1324">
        <v>22.15</v>
      </c>
      <c r="BY1324">
        <v>22.5</v>
      </c>
      <c r="BZ1324">
        <v>3189100</v>
      </c>
      <c r="CA1324">
        <v>22.490604000000001</v>
      </c>
      <c r="CC1324" s="1">
        <v>42277</v>
      </c>
      <c r="CD1324">
        <v>16057.08008</v>
      </c>
      <c r="CE1324">
        <v>16297.599609999999</v>
      </c>
      <c r="CF1324">
        <v>16057.08008</v>
      </c>
      <c r="CG1324">
        <v>16284.700199999999</v>
      </c>
      <c r="CH1324">
        <v>145740000</v>
      </c>
      <c r="CI1324">
        <v>16284.700199999999</v>
      </c>
    </row>
    <row r="1325" spans="1:87" x14ac:dyDescent="0.25">
      <c r="A1325" s="3">
        <v>42278</v>
      </c>
      <c r="B1325">
        <v>109.07</v>
      </c>
      <c r="C1325">
        <v>109.620003</v>
      </c>
      <c r="D1325">
        <v>107.30999799999999</v>
      </c>
      <c r="E1325">
        <v>109.58000199999999</v>
      </c>
      <c r="F1325">
        <v>63929100</v>
      </c>
      <c r="G1325">
        <v>107.867311</v>
      </c>
      <c r="I1325" s="1">
        <v>42278</v>
      </c>
      <c r="J1325">
        <v>44.75</v>
      </c>
      <c r="K1325">
        <v>44.75</v>
      </c>
      <c r="L1325">
        <v>43.75</v>
      </c>
      <c r="M1325">
        <v>44.610000999999997</v>
      </c>
      <c r="N1325">
        <v>28657900</v>
      </c>
      <c r="O1325">
        <v>43.689864</v>
      </c>
      <c r="Q1325" s="1">
        <v>42278</v>
      </c>
      <c r="R1325">
        <v>51.509998000000003</v>
      </c>
      <c r="S1325">
        <v>51.860000999999997</v>
      </c>
      <c r="T1325">
        <v>50.919998</v>
      </c>
      <c r="U1325">
        <v>51.439999</v>
      </c>
      <c r="V1325">
        <v>15556600</v>
      </c>
      <c r="W1325">
        <v>50.311185000000002</v>
      </c>
      <c r="Y1325" s="1">
        <v>42278</v>
      </c>
      <c r="Z1325">
        <v>102.970001</v>
      </c>
      <c r="AA1325">
        <v>103.470001</v>
      </c>
      <c r="AB1325">
        <v>101.08000199999999</v>
      </c>
      <c r="AC1325">
        <v>102.66999800000001</v>
      </c>
      <c r="AD1325">
        <v>7503700</v>
      </c>
      <c r="AE1325">
        <v>101.280333</v>
      </c>
      <c r="AG1325" s="1">
        <v>42278</v>
      </c>
      <c r="AH1325">
        <v>48.689999</v>
      </c>
      <c r="AI1325">
        <v>49.400002000000001</v>
      </c>
      <c r="AJ1325">
        <v>47.540000999999997</v>
      </c>
      <c r="AK1325">
        <v>48.16</v>
      </c>
      <c r="AL1325">
        <v>10430300</v>
      </c>
      <c r="AM1325">
        <v>46.601978000000003</v>
      </c>
      <c r="AO1325" s="1">
        <v>42278</v>
      </c>
      <c r="AP1325">
        <v>75.199996999999996</v>
      </c>
      <c r="AQ1325">
        <v>75.580001999999993</v>
      </c>
      <c r="AR1325">
        <v>73.300003000000004</v>
      </c>
      <c r="AS1325">
        <v>74.059997999999993</v>
      </c>
      <c r="AT1325">
        <v>14397800</v>
      </c>
      <c r="AU1325">
        <v>72.153183999999996</v>
      </c>
      <c r="AW1325" s="1">
        <v>42278</v>
      </c>
      <c r="AX1325">
        <v>608.36999500000002</v>
      </c>
      <c r="AY1325">
        <v>612.09002699999996</v>
      </c>
      <c r="AZ1325">
        <v>599.84997599999997</v>
      </c>
      <c r="BA1325">
        <v>611.28997800000002</v>
      </c>
      <c r="BB1325">
        <v>1867600</v>
      </c>
      <c r="BC1325">
        <v>611.28997800000002</v>
      </c>
      <c r="BE1325" s="1">
        <v>42278</v>
      </c>
      <c r="BF1325">
        <v>138.320007</v>
      </c>
      <c r="BG1325">
        <v>138.779999</v>
      </c>
      <c r="BH1325">
        <v>135.30999800000001</v>
      </c>
      <c r="BI1325">
        <v>137.529999</v>
      </c>
      <c r="BJ1325">
        <v>2997700</v>
      </c>
      <c r="BK1325">
        <v>137.529999</v>
      </c>
      <c r="BM1325" s="1">
        <v>42278</v>
      </c>
      <c r="BN1325">
        <v>247.509995</v>
      </c>
      <c r="BO1325">
        <v>248.5</v>
      </c>
      <c r="BP1325">
        <v>237.13000500000001</v>
      </c>
      <c r="BQ1325">
        <v>239.88000500000001</v>
      </c>
      <c r="BR1325">
        <v>4573000</v>
      </c>
      <c r="BS1325">
        <v>239.88000500000001</v>
      </c>
      <c r="BU1325" s="1">
        <v>42278</v>
      </c>
      <c r="BV1325">
        <v>22.5</v>
      </c>
      <c r="BW1325">
        <v>22.629999000000002</v>
      </c>
      <c r="BX1325">
        <v>21.98</v>
      </c>
      <c r="BY1325">
        <v>22.33</v>
      </c>
      <c r="BZ1325">
        <v>1389800</v>
      </c>
      <c r="CA1325">
        <v>22.320675000000001</v>
      </c>
      <c r="CC1325" s="1">
        <v>42278</v>
      </c>
      <c r="CD1325">
        <v>16278.62012</v>
      </c>
      <c r="CE1325">
        <v>16348.87012</v>
      </c>
      <c r="CF1325">
        <v>16073.820309999999</v>
      </c>
      <c r="CG1325">
        <v>16272.009770000001</v>
      </c>
      <c r="CH1325">
        <v>111420000</v>
      </c>
      <c r="CI1325">
        <v>16272.009770000001</v>
      </c>
    </row>
    <row r="1326" spans="1:87" x14ac:dyDescent="0.25">
      <c r="A1326" s="3">
        <v>42279</v>
      </c>
      <c r="B1326">
        <v>108.010002</v>
      </c>
      <c r="C1326">
        <v>111.010002</v>
      </c>
      <c r="D1326">
        <v>107.550003</v>
      </c>
      <c r="E1326">
        <v>110.379997</v>
      </c>
      <c r="F1326">
        <v>58019800</v>
      </c>
      <c r="G1326">
        <v>108.654803</v>
      </c>
      <c r="I1326" s="1">
        <v>42279</v>
      </c>
      <c r="J1326">
        <v>44.27</v>
      </c>
      <c r="K1326">
        <v>45.57</v>
      </c>
      <c r="L1326">
        <v>43.919998</v>
      </c>
      <c r="M1326">
        <v>45.57</v>
      </c>
      <c r="N1326">
        <v>41839000</v>
      </c>
      <c r="O1326">
        <v>44.630062000000002</v>
      </c>
      <c r="Q1326" s="1">
        <v>42279</v>
      </c>
      <c r="R1326">
        <v>50.279998999999997</v>
      </c>
      <c r="S1326">
        <v>51.290000999999997</v>
      </c>
      <c r="T1326">
        <v>49.509998000000003</v>
      </c>
      <c r="U1326">
        <v>51.259998000000003</v>
      </c>
      <c r="V1326">
        <v>21630300</v>
      </c>
      <c r="W1326">
        <v>50.135134000000001</v>
      </c>
      <c r="Y1326" s="1">
        <v>42279</v>
      </c>
      <c r="Z1326">
        <v>101.209999</v>
      </c>
      <c r="AA1326">
        <v>103.010002</v>
      </c>
      <c r="AB1326">
        <v>99.879997000000003</v>
      </c>
      <c r="AC1326">
        <v>103</v>
      </c>
      <c r="AD1326">
        <v>9105600</v>
      </c>
      <c r="AE1326">
        <v>101.605868</v>
      </c>
      <c r="AG1326" s="1">
        <v>42279</v>
      </c>
      <c r="AH1326">
        <v>47.580002</v>
      </c>
      <c r="AI1326">
        <v>51.189999</v>
      </c>
      <c r="AJ1326">
        <v>47.560001</v>
      </c>
      <c r="AK1326">
        <v>51.189999</v>
      </c>
      <c r="AL1326">
        <v>12573500</v>
      </c>
      <c r="AM1326">
        <v>49.533952999999997</v>
      </c>
      <c r="AO1326" s="1">
        <v>42279</v>
      </c>
      <c r="AP1326">
        <v>73.389999000000003</v>
      </c>
      <c r="AQ1326">
        <v>75.900002000000001</v>
      </c>
      <c r="AR1326">
        <v>73.029999000000004</v>
      </c>
      <c r="AS1326">
        <v>75.879997000000003</v>
      </c>
      <c r="AT1326">
        <v>18811300</v>
      </c>
      <c r="AU1326">
        <v>73.926323999999994</v>
      </c>
      <c r="AW1326" s="1">
        <v>42279</v>
      </c>
      <c r="AX1326">
        <v>607.20001200000002</v>
      </c>
      <c r="AY1326">
        <v>627.34002699999996</v>
      </c>
      <c r="AZ1326">
        <v>603.13000499999998</v>
      </c>
      <c r="BA1326">
        <v>626.90997300000004</v>
      </c>
      <c r="BB1326">
        <v>2684800</v>
      </c>
      <c r="BC1326">
        <v>626.90997300000004</v>
      </c>
      <c r="BE1326" s="1">
        <v>42279</v>
      </c>
      <c r="BF1326">
        <v>136.60000600000001</v>
      </c>
      <c r="BG1326">
        <v>149.08999600000001</v>
      </c>
      <c r="BH1326">
        <v>136.30999800000001</v>
      </c>
      <c r="BI1326">
        <v>148.509995</v>
      </c>
      <c r="BJ1326">
        <v>6158900</v>
      </c>
      <c r="BK1326">
        <v>148.509995</v>
      </c>
      <c r="BM1326" s="1">
        <v>42279</v>
      </c>
      <c r="BN1326">
        <v>235.60000600000001</v>
      </c>
      <c r="BO1326">
        <v>247.699997</v>
      </c>
      <c r="BP1326">
        <v>234.929993</v>
      </c>
      <c r="BQ1326">
        <v>247.570007</v>
      </c>
      <c r="BR1326">
        <v>4424000</v>
      </c>
      <c r="BS1326">
        <v>247.570007</v>
      </c>
      <c r="BU1326" s="1">
        <v>42279</v>
      </c>
      <c r="BV1326">
        <v>22</v>
      </c>
      <c r="BW1326">
        <v>23.459999</v>
      </c>
      <c r="BX1326">
        <v>21.799999</v>
      </c>
      <c r="BY1326">
        <v>23.360001</v>
      </c>
      <c r="BZ1326">
        <v>2190300</v>
      </c>
      <c r="CA1326">
        <v>23.350245999999999</v>
      </c>
      <c r="CC1326" s="1">
        <v>42279</v>
      </c>
      <c r="CD1326">
        <v>16258.25</v>
      </c>
      <c r="CE1326">
        <v>16472.769530000001</v>
      </c>
      <c r="CF1326">
        <v>16013.660159999999</v>
      </c>
      <c r="CG1326">
        <v>16472.369139999999</v>
      </c>
      <c r="CH1326">
        <v>136870000</v>
      </c>
      <c r="CI1326">
        <v>16472.369139999999</v>
      </c>
    </row>
    <row r="1327" spans="1:87" x14ac:dyDescent="0.25">
      <c r="A1327" s="3">
        <v>42282</v>
      </c>
      <c r="B1327">
        <v>109.879997</v>
      </c>
      <c r="C1327">
        <v>111.370003</v>
      </c>
      <c r="D1327">
        <v>109.07</v>
      </c>
      <c r="E1327">
        <v>110.779999</v>
      </c>
      <c r="F1327">
        <v>52064700</v>
      </c>
      <c r="G1327">
        <v>109.048553</v>
      </c>
      <c r="I1327" s="1">
        <v>42282</v>
      </c>
      <c r="J1327">
        <v>45.75</v>
      </c>
      <c r="K1327">
        <v>46.889999000000003</v>
      </c>
      <c r="L1327">
        <v>45.700001</v>
      </c>
      <c r="M1327">
        <v>46.630001</v>
      </c>
      <c r="N1327">
        <v>34369300</v>
      </c>
      <c r="O1327">
        <v>45.668199000000001</v>
      </c>
      <c r="Q1327" s="1">
        <v>42282</v>
      </c>
      <c r="R1327">
        <v>51.709999000000003</v>
      </c>
      <c r="S1327">
        <v>52.57</v>
      </c>
      <c r="T1327">
        <v>51.5</v>
      </c>
      <c r="U1327">
        <v>52.41</v>
      </c>
      <c r="V1327">
        <v>15240700</v>
      </c>
      <c r="W1327">
        <v>51.259900000000002</v>
      </c>
      <c r="Y1327" s="1">
        <v>42282</v>
      </c>
      <c r="Z1327">
        <v>103.699997</v>
      </c>
      <c r="AA1327">
        <v>104.199997</v>
      </c>
      <c r="AB1327">
        <v>102.610001</v>
      </c>
      <c r="AC1327">
        <v>103.849998</v>
      </c>
      <c r="AD1327">
        <v>7144600</v>
      </c>
      <c r="AE1327">
        <v>102.444362</v>
      </c>
      <c r="AG1327" s="1">
        <v>42282</v>
      </c>
      <c r="AH1327">
        <v>51.939999</v>
      </c>
      <c r="AI1327">
        <v>53.130001</v>
      </c>
      <c r="AJ1327">
        <v>51.509998000000003</v>
      </c>
      <c r="AK1327">
        <v>52.98</v>
      </c>
      <c r="AL1327">
        <v>12806600</v>
      </c>
      <c r="AM1327">
        <v>51.266046000000003</v>
      </c>
      <c r="AO1327" s="1">
        <v>42282</v>
      </c>
      <c r="AP1327">
        <v>76.650002000000001</v>
      </c>
      <c r="AQ1327">
        <v>77.150002000000001</v>
      </c>
      <c r="AR1327">
        <v>75.790001000000004</v>
      </c>
      <c r="AS1327">
        <v>76.809997999999993</v>
      </c>
      <c r="AT1327">
        <v>18486700</v>
      </c>
      <c r="AU1327">
        <v>74.832380000000001</v>
      </c>
      <c r="AW1327" s="1">
        <v>42282</v>
      </c>
      <c r="AX1327">
        <v>632</v>
      </c>
      <c r="AY1327">
        <v>643.01000999999997</v>
      </c>
      <c r="AZ1327">
        <v>627</v>
      </c>
      <c r="BA1327">
        <v>641.46997099999999</v>
      </c>
      <c r="BB1327">
        <v>1803600</v>
      </c>
      <c r="BC1327">
        <v>641.46997099999999</v>
      </c>
      <c r="BE1327" s="1">
        <v>42282</v>
      </c>
      <c r="BF1327">
        <v>149.550003</v>
      </c>
      <c r="BG1327">
        <v>150.38000500000001</v>
      </c>
      <c r="BH1327">
        <v>145.5</v>
      </c>
      <c r="BI1327">
        <v>149.61999499999999</v>
      </c>
      <c r="BJ1327">
        <v>3757000</v>
      </c>
      <c r="BK1327">
        <v>149.61999499999999</v>
      </c>
      <c r="BM1327" s="1">
        <v>42282</v>
      </c>
      <c r="BN1327">
        <v>248.83999600000001</v>
      </c>
      <c r="BO1327">
        <v>249.83999600000001</v>
      </c>
      <c r="BP1327">
        <v>244.13000500000001</v>
      </c>
      <c r="BQ1327">
        <v>246.14999399999999</v>
      </c>
      <c r="BR1327">
        <v>3689900</v>
      </c>
      <c r="BS1327">
        <v>246.14999399999999</v>
      </c>
      <c r="BU1327" s="1">
        <v>42282</v>
      </c>
      <c r="BV1327">
        <v>24.1</v>
      </c>
      <c r="BW1327">
        <v>24.77</v>
      </c>
      <c r="BX1327">
        <v>24.040001</v>
      </c>
      <c r="BY1327">
        <v>24.66</v>
      </c>
      <c r="BZ1327">
        <v>2184500</v>
      </c>
      <c r="CA1327">
        <v>24.649702000000001</v>
      </c>
      <c r="CC1327" s="1">
        <v>42282</v>
      </c>
      <c r="CD1327">
        <v>16502.099610000001</v>
      </c>
      <c r="CE1327">
        <v>16798.369139999999</v>
      </c>
      <c r="CF1327">
        <v>16502.099610000001</v>
      </c>
      <c r="CG1327">
        <v>16776.429690000001</v>
      </c>
      <c r="CH1327">
        <v>127660000</v>
      </c>
      <c r="CI1327">
        <v>16776.429690000001</v>
      </c>
    </row>
    <row r="1328" spans="1:87" x14ac:dyDescent="0.25">
      <c r="A1328" s="3">
        <v>42283</v>
      </c>
      <c r="B1328">
        <v>110.629997</v>
      </c>
      <c r="C1328">
        <v>111.739998</v>
      </c>
      <c r="D1328">
        <v>109.769997</v>
      </c>
      <c r="E1328">
        <v>111.30999799999999</v>
      </c>
      <c r="F1328">
        <v>48857000</v>
      </c>
      <c r="G1328">
        <v>109.570268</v>
      </c>
      <c r="I1328" s="1">
        <v>42283</v>
      </c>
      <c r="J1328">
        <v>46.330002</v>
      </c>
      <c r="K1328">
        <v>47.18</v>
      </c>
      <c r="L1328">
        <v>46.220001000000003</v>
      </c>
      <c r="M1328">
        <v>46.75</v>
      </c>
      <c r="N1328">
        <v>27510800</v>
      </c>
      <c r="O1328">
        <v>45.785722999999997</v>
      </c>
      <c r="Q1328" s="1">
        <v>42283</v>
      </c>
      <c r="R1328">
        <v>52.18</v>
      </c>
      <c r="S1328">
        <v>52.540000999999997</v>
      </c>
      <c r="T1328">
        <v>51.919998</v>
      </c>
      <c r="U1328">
        <v>52.029998999999997</v>
      </c>
      <c r="V1328">
        <v>14490700</v>
      </c>
      <c r="W1328">
        <v>50.888238000000001</v>
      </c>
      <c r="Y1328" s="1">
        <v>42283</v>
      </c>
      <c r="Z1328">
        <v>104.19000200000001</v>
      </c>
      <c r="AA1328">
        <v>104.510002</v>
      </c>
      <c r="AB1328">
        <v>103.209999</v>
      </c>
      <c r="AC1328">
        <v>103.769997</v>
      </c>
      <c r="AD1328">
        <v>5660600</v>
      </c>
      <c r="AE1328">
        <v>102.365443</v>
      </c>
      <c r="AG1328" s="1">
        <v>42283</v>
      </c>
      <c r="AH1328">
        <v>53.18</v>
      </c>
      <c r="AI1328">
        <v>55.529998999999997</v>
      </c>
      <c r="AJ1328">
        <v>53.060001</v>
      </c>
      <c r="AK1328">
        <v>55.139999000000003</v>
      </c>
      <c r="AL1328">
        <v>15414000</v>
      </c>
      <c r="AM1328">
        <v>53.356167999999997</v>
      </c>
      <c r="AO1328" s="1">
        <v>42283</v>
      </c>
      <c r="AP1328">
        <v>76.959998999999996</v>
      </c>
      <c r="AQ1328">
        <v>78.559997999999993</v>
      </c>
      <c r="AR1328">
        <v>76.260002</v>
      </c>
      <c r="AS1328">
        <v>77.889999000000003</v>
      </c>
      <c r="AT1328">
        <v>18757900</v>
      </c>
      <c r="AU1328">
        <v>75.884574999999998</v>
      </c>
      <c r="AW1328" s="1">
        <v>42283</v>
      </c>
      <c r="AX1328">
        <v>638.84002699999996</v>
      </c>
      <c r="AY1328">
        <v>649.25</v>
      </c>
      <c r="AZ1328">
        <v>636.53002900000001</v>
      </c>
      <c r="BA1328">
        <v>645.44000200000005</v>
      </c>
      <c r="BB1328">
        <v>2166300</v>
      </c>
      <c r="BC1328">
        <v>645.44000200000005</v>
      </c>
      <c r="BE1328" s="1">
        <v>42283</v>
      </c>
      <c r="BF1328">
        <v>149.279999</v>
      </c>
      <c r="BG1328">
        <v>154.470001</v>
      </c>
      <c r="BH1328">
        <v>148.13000500000001</v>
      </c>
      <c r="BI1328">
        <v>149.800003</v>
      </c>
      <c r="BJ1328">
        <v>3181800</v>
      </c>
      <c r="BK1328">
        <v>149.800003</v>
      </c>
      <c r="BM1328" s="1">
        <v>42283</v>
      </c>
      <c r="BN1328">
        <v>240</v>
      </c>
      <c r="BO1328">
        <v>243.029999</v>
      </c>
      <c r="BP1328">
        <v>235.58000200000001</v>
      </c>
      <c r="BQ1328">
        <v>241.46000699999999</v>
      </c>
      <c r="BR1328">
        <v>5225200</v>
      </c>
      <c r="BS1328">
        <v>241.46000699999999</v>
      </c>
      <c r="BU1328" s="1">
        <v>42283</v>
      </c>
      <c r="BV1328">
        <v>25.110001</v>
      </c>
      <c r="BW1328">
        <v>25.530000999999999</v>
      </c>
      <c r="BX1328">
        <v>25.08</v>
      </c>
      <c r="BY1328">
        <v>25.26</v>
      </c>
      <c r="BZ1328">
        <v>2050000</v>
      </c>
      <c r="CA1328">
        <v>25.249452000000002</v>
      </c>
      <c r="CC1328" s="1">
        <v>42283</v>
      </c>
      <c r="CD1328">
        <v>16774.019530000001</v>
      </c>
      <c r="CE1328">
        <v>16865.089840000001</v>
      </c>
      <c r="CF1328">
        <v>16746.029299999998</v>
      </c>
      <c r="CG1328">
        <v>16790.189450000002</v>
      </c>
      <c r="CH1328">
        <v>120010000</v>
      </c>
      <c r="CI1328">
        <v>16790.189450000002</v>
      </c>
    </row>
    <row r="1329" spans="1:87" x14ac:dyDescent="0.25">
      <c r="A1329" s="3">
        <v>42284</v>
      </c>
      <c r="B1329">
        <v>111.739998</v>
      </c>
      <c r="C1329">
        <v>111.769997</v>
      </c>
      <c r="D1329">
        <v>109.410004</v>
      </c>
      <c r="E1329">
        <v>110.779999</v>
      </c>
      <c r="F1329">
        <v>46765600</v>
      </c>
      <c r="G1329">
        <v>109.048553</v>
      </c>
      <c r="I1329" s="1">
        <v>42284</v>
      </c>
      <c r="J1329">
        <v>47.099997999999999</v>
      </c>
      <c r="K1329">
        <v>47.349997999999999</v>
      </c>
      <c r="L1329">
        <v>45.950001</v>
      </c>
      <c r="M1329">
        <v>46.799999</v>
      </c>
      <c r="N1329">
        <v>27711500</v>
      </c>
      <c r="O1329">
        <v>45.834690999999999</v>
      </c>
      <c r="Q1329" s="1">
        <v>42284</v>
      </c>
      <c r="R1329">
        <v>52.490001999999997</v>
      </c>
      <c r="S1329">
        <v>52.73</v>
      </c>
      <c r="T1329">
        <v>51.91</v>
      </c>
      <c r="U1329">
        <v>52.189999</v>
      </c>
      <c r="V1329">
        <v>13863500</v>
      </c>
      <c r="W1329">
        <v>51.044725999999997</v>
      </c>
      <c r="Y1329" s="1">
        <v>42284</v>
      </c>
      <c r="Z1329">
        <v>104.489998</v>
      </c>
      <c r="AA1329">
        <v>104.589996</v>
      </c>
      <c r="AB1329">
        <v>102.660004</v>
      </c>
      <c r="AC1329">
        <v>103.389999</v>
      </c>
      <c r="AD1329">
        <v>6947200</v>
      </c>
      <c r="AE1329">
        <v>101.990589</v>
      </c>
      <c r="AG1329" s="1">
        <v>42284</v>
      </c>
      <c r="AH1329">
        <v>55.939999</v>
      </c>
      <c r="AI1329">
        <v>56.380001</v>
      </c>
      <c r="AJ1329">
        <v>53.84</v>
      </c>
      <c r="AK1329">
        <v>55.27</v>
      </c>
      <c r="AL1329">
        <v>13745300</v>
      </c>
      <c r="AM1329">
        <v>53.481963</v>
      </c>
      <c r="AO1329" s="1">
        <v>42284</v>
      </c>
      <c r="AP1329">
        <v>78.970000999999996</v>
      </c>
      <c r="AQ1329">
        <v>79.290001000000004</v>
      </c>
      <c r="AR1329">
        <v>77.529999000000004</v>
      </c>
      <c r="AS1329">
        <v>79.199996999999996</v>
      </c>
      <c r="AT1329">
        <v>18666300</v>
      </c>
      <c r="AU1329">
        <v>77.160843999999997</v>
      </c>
      <c r="AW1329" s="1">
        <v>42284</v>
      </c>
      <c r="AX1329">
        <v>649.23999000000003</v>
      </c>
      <c r="AY1329">
        <v>650.60900900000001</v>
      </c>
      <c r="AZ1329">
        <v>632.15002400000003</v>
      </c>
      <c r="BA1329">
        <v>642.35998500000005</v>
      </c>
      <c r="BB1329">
        <v>2092700</v>
      </c>
      <c r="BC1329">
        <v>642.35998500000005</v>
      </c>
      <c r="BE1329" s="1">
        <v>42284</v>
      </c>
      <c r="BF1329">
        <v>146</v>
      </c>
      <c r="BG1329">
        <v>149</v>
      </c>
      <c r="BH1329">
        <v>143.80999800000001</v>
      </c>
      <c r="BI1329">
        <v>144.770004</v>
      </c>
      <c r="BJ1329">
        <v>6807000</v>
      </c>
      <c r="BK1329">
        <v>144.770004</v>
      </c>
      <c r="BM1329" s="1">
        <v>42284</v>
      </c>
      <c r="BN1329">
        <v>236.63000500000001</v>
      </c>
      <c r="BO1329">
        <v>237.699997</v>
      </c>
      <c r="BP1329">
        <v>229.11999499999999</v>
      </c>
      <c r="BQ1329">
        <v>231.96000699999999</v>
      </c>
      <c r="BR1329">
        <v>6814000</v>
      </c>
      <c r="BS1329">
        <v>231.96000699999999</v>
      </c>
      <c r="BU1329" s="1">
        <v>42284</v>
      </c>
      <c r="BV1329">
        <v>26.040001</v>
      </c>
      <c r="BW1329">
        <v>26.780000999999999</v>
      </c>
      <c r="BX1329">
        <v>26</v>
      </c>
      <c r="BY1329">
        <v>26.48</v>
      </c>
      <c r="BZ1329">
        <v>2559600</v>
      </c>
      <c r="CA1329">
        <v>26.468941999999998</v>
      </c>
      <c r="CC1329" s="1">
        <v>42284</v>
      </c>
      <c r="CD1329">
        <v>16805.41992</v>
      </c>
      <c r="CE1329">
        <v>16963.300780000001</v>
      </c>
      <c r="CF1329">
        <v>16765</v>
      </c>
      <c r="CG1329">
        <v>16912.289059999999</v>
      </c>
      <c r="CH1329">
        <v>115690000</v>
      </c>
      <c r="CI1329">
        <v>16912.289059999999</v>
      </c>
    </row>
    <row r="1330" spans="1:87" x14ac:dyDescent="0.25">
      <c r="A1330" s="3">
        <v>42285</v>
      </c>
      <c r="B1330">
        <v>110.19000200000001</v>
      </c>
      <c r="C1330">
        <v>110.19000200000001</v>
      </c>
      <c r="D1330">
        <v>108.209999</v>
      </c>
      <c r="E1330">
        <v>109.5</v>
      </c>
      <c r="F1330">
        <v>61979600</v>
      </c>
      <c r="G1330">
        <v>107.78856</v>
      </c>
      <c r="I1330" s="1">
        <v>42285</v>
      </c>
      <c r="J1330">
        <v>46.560001</v>
      </c>
      <c r="K1330">
        <v>47.52</v>
      </c>
      <c r="L1330">
        <v>46.5</v>
      </c>
      <c r="M1330">
        <v>47.450001</v>
      </c>
      <c r="N1330">
        <v>33772700</v>
      </c>
      <c r="O1330">
        <v>46.471285000000002</v>
      </c>
      <c r="Q1330" s="1">
        <v>42285</v>
      </c>
      <c r="R1330">
        <v>52.23</v>
      </c>
      <c r="S1330">
        <v>52.59</v>
      </c>
      <c r="T1330">
        <v>51.77</v>
      </c>
      <c r="U1330">
        <v>52.540000999999997</v>
      </c>
      <c r="V1330">
        <v>15384100</v>
      </c>
      <c r="W1330">
        <v>51.387048</v>
      </c>
      <c r="Y1330" s="1">
        <v>42285</v>
      </c>
      <c r="Z1330">
        <v>103.199997</v>
      </c>
      <c r="AA1330">
        <v>104.889999</v>
      </c>
      <c r="AB1330">
        <v>102.699997</v>
      </c>
      <c r="AC1330">
        <v>104.610001</v>
      </c>
      <c r="AD1330">
        <v>7499100</v>
      </c>
      <c r="AE1330">
        <v>103.19407699999999</v>
      </c>
      <c r="AG1330" s="1">
        <v>42285</v>
      </c>
      <c r="AH1330">
        <v>55</v>
      </c>
      <c r="AI1330">
        <v>56.549999</v>
      </c>
      <c r="AJ1330">
        <v>54.59</v>
      </c>
      <c r="AK1330">
        <v>56.279998999999997</v>
      </c>
      <c r="AL1330">
        <v>9496900</v>
      </c>
      <c r="AM1330">
        <v>54.459287000000003</v>
      </c>
      <c r="AO1330" s="1">
        <v>42285</v>
      </c>
      <c r="AP1330">
        <v>79.309997999999993</v>
      </c>
      <c r="AQ1330">
        <v>80.110000999999997</v>
      </c>
      <c r="AR1330">
        <v>78.540001000000004</v>
      </c>
      <c r="AS1330">
        <v>80.029999000000004</v>
      </c>
      <c r="AT1330">
        <v>14344700</v>
      </c>
      <c r="AU1330">
        <v>77.969476</v>
      </c>
      <c r="AW1330" s="1">
        <v>42285</v>
      </c>
      <c r="AX1330">
        <v>641.35998500000005</v>
      </c>
      <c r="AY1330">
        <v>644.45001200000002</v>
      </c>
      <c r="AZ1330">
        <v>625.55999799999995</v>
      </c>
      <c r="BA1330">
        <v>639.15997300000004</v>
      </c>
      <c r="BB1330">
        <v>2182100</v>
      </c>
      <c r="BC1330">
        <v>639.15997300000004</v>
      </c>
      <c r="BE1330" s="1">
        <v>42285</v>
      </c>
      <c r="BF1330">
        <v>144</v>
      </c>
      <c r="BG1330">
        <v>144.16999799999999</v>
      </c>
      <c r="BH1330">
        <v>139.89999399999999</v>
      </c>
      <c r="BI1330">
        <v>141.259995</v>
      </c>
      <c r="BJ1330">
        <v>5545200</v>
      </c>
      <c r="BK1330">
        <v>141.259995</v>
      </c>
      <c r="BM1330" s="1">
        <v>42285</v>
      </c>
      <c r="BN1330">
        <v>230.08000200000001</v>
      </c>
      <c r="BO1330">
        <v>230.720001</v>
      </c>
      <c r="BP1330">
        <v>221.30999800000001</v>
      </c>
      <c r="BQ1330">
        <v>226.720001</v>
      </c>
      <c r="BR1330">
        <v>6133200</v>
      </c>
      <c r="BS1330">
        <v>226.720001</v>
      </c>
      <c r="BU1330" s="1">
        <v>42285</v>
      </c>
      <c r="BV1330">
        <v>26.370000999999998</v>
      </c>
      <c r="BW1330">
        <v>26.809999000000001</v>
      </c>
      <c r="BX1330">
        <v>26.23</v>
      </c>
      <c r="BY1330">
        <v>26.67</v>
      </c>
      <c r="BZ1330">
        <v>1099000</v>
      </c>
      <c r="CA1330">
        <v>26.658863</v>
      </c>
      <c r="CC1330" s="1">
        <v>42285</v>
      </c>
      <c r="CD1330">
        <v>16904.16992</v>
      </c>
      <c r="CE1330">
        <v>17081.279299999998</v>
      </c>
      <c r="CF1330">
        <v>16859.339840000001</v>
      </c>
      <c r="CG1330">
        <v>17050.75</v>
      </c>
      <c r="CH1330">
        <v>100730000</v>
      </c>
      <c r="CI1330">
        <v>17050.75</v>
      </c>
    </row>
    <row r="1331" spans="1:87" x14ac:dyDescent="0.25">
      <c r="A1331" s="3">
        <v>42286</v>
      </c>
      <c r="B1331">
        <v>110</v>
      </c>
      <c r="C1331">
        <v>112.279999</v>
      </c>
      <c r="D1331">
        <v>109.489998</v>
      </c>
      <c r="E1331">
        <v>112.120003</v>
      </c>
      <c r="F1331">
        <v>52766100</v>
      </c>
      <c r="G1331">
        <v>110.36761300000001</v>
      </c>
      <c r="I1331" s="1">
        <v>42286</v>
      </c>
      <c r="J1331">
        <v>47.450001</v>
      </c>
      <c r="K1331">
        <v>47.540000999999997</v>
      </c>
      <c r="L1331">
        <v>46.919998</v>
      </c>
      <c r="M1331">
        <v>47.110000999999997</v>
      </c>
      <c r="N1331">
        <v>28600600</v>
      </c>
      <c r="O1331">
        <v>46.138297999999999</v>
      </c>
      <c r="Q1331" s="1">
        <v>42286</v>
      </c>
      <c r="R1331">
        <v>53.02</v>
      </c>
      <c r="S1331">
        <v>53.07</v>
      </c>
      <c r="T1331">
        <v>51.98</v>
      </c>
      <c r="U1331">
        <v>52.139999000000003</v>
      </c>
      <c r="V1331">
        <v>16983100</v>
      </c>
      <c r="W1331">
        <v>50.995823999999999</v>
      </c>
      <c r="Y1331" s="1">
        <v>42286</v>
      </c>
      <c r="Z1331">
        <v>105.089996</v>
      </c>
      <c r="AA1331">
        <v>106.050003</v>
      </c>
      <c r="AB1331">
        <v>104.66999800000001</v>
      </c>
      <c r="AC1331">
        <v>105.55999799999999</v>
      </c>
      <c r="AD1331">
        <v>7341800</v>
      </c>
      <c r="AE1331">
        <v>104.131215</v>
      </c>
      <c r="AG1331" s="1">
        <v>42286</v>
      </c>
      <c r="AH1331">
        <v>56.59</v>
      </c>
      <c r="AI1331">
        <v>56.689999</v>
      </c>
      <c r="AJ1331">
        <v>55.209999000000003</v>
      </c>
      <c r="AK1331">
        <v>56.099997999999999</v>
      </c>
      <c r="AL1331">
        <v>9118800</v>
      </c>
      <c r="AM1331">
        <v>54.285110000000003</v>
      </c>
      <c r="AO1331" s="1">
        <v>42286</v>
      </c>
      <c r="AP1331">
        <v>80.050003000000004</v>
      </c>
      <c r="AQ1331">
        <v>80.169998000000007</v>
      </c>
      <c r="AR1331">
        <v>78.620002999999997</v>
      </c>
      <c r="AS1331">
        <v>79.260002</v>
      </c>
      <c r="AT1331">
        <v>17384700</v>
      </c>
      <c r="AU1331">
        <v>77.219303999999994</v>
      </c>
      <c r="AW1331" s="1">
        <v>42286</v>
      </c>
      <c r="AX1331">
        <v>640</v>
      </c>
      <c r="AY1331">
        <v>645.98999000000003</v>
      </c>
      <c r="AZ1331">
        <v>635.317993</v>
      </c>
      <c r="BA1331">
        <v>643.60998500000005</v>
      </c>
      <c r="BB1331">
        <v>1648700</v>
      </c>
      <c r="BC1331">
        <v>643.60998500000005</v>
      </c>
      <c r="BE1331" s="1">
        <v>42286</v>
      </c>
      <c r="BF1331">
        <v>142.029999</v>
      </c>
      <c r="BG1331">
        <v>144.770004</v>
      </c>
      <c r="BH1331">
        <v>141.30999800000001</v>
      </c>
      <c r="BI1331">
        <v>144.220001</v>
      </c>
      <c r="BJ1331">
        <v>2853300</v>
      </c>
      <c r="BK1331">
        <v>144.220001</v>
      </c>
      <c r="BM1331" s="1">
        <v>42286</v>
      </c>
      <c r="BN1331">
        <v>220.929993</v>
      </c>
      <c r="BO1331">
        <v>224.36999499999999</v>
      </c>
      <c r="BP1331">
        <v>218.36000100000001</v>
      </c>
      <c r="BQ1331">
        <v>220.69000199999999</v>
      </c>
      <c r="BR1331">
        <v>6158400</v>
      </c>
      <c r="BS1331">
        <v>220.69000199999999</v>
      </c>
      <c r="BU1331" s="1">
        <v>42286</v>
      </c>
      <c r="BV1331">
        <v>27.4</v>
      </c>
      <c r="BW1331">
        <v>27.85</v>
      </c>
      <c r="BX1331">
        <v>27.290001</v>
      </c>
      <c r="BY1331">
        <v>27.43</v>
      </c>
      <c r="BZ1331">
        <v>2669500</v>
      </c>
      <c r="CA1331">
        <v>27.418545999999999</v>
      </c>
      <c r="CC1331" s="1">
        <v>42286</v>
      </c>
      <c r="CD1331">
        <v>17054.689450000002</v>
      </c>
      <c r="CE1331">
        <v>17110.880860000001</v>
      </c>
      <c r="CF1331">
        <v>17027.230469999999</v>
      </c>
      <c r="CG1331">
        <v>17084.490229999999</v>
      </c>
      <c r="CH1331">
        <v>103730000</v>
      </c>
      <c r="CI1331">
        <v>17084.490229999999</v>
      </c>
    </row>
    <row r="1332" spans="1:87" x14ac:dyDescent="0.25">
      <c r="A1332" s="3">
        <v>42289</v>
      </c>
      <c r="B1332">
        <v>112.730003</v>
      </c>
      <c r="C1332">
        <v>112.75</v>
      </c>
      <c r="D1332">
        <v>111.44000200000001</v>
      </c>
      <c r="E1332">
        <v>111.599998</v>
      </c>
      <c r="F1332">
        <v>30467200</v>
      </c>
      <c r="G1332">
        <v>109.85573599999999</v>
      </c>
      <c r="I1332" s="1">
        <v>42289</v>
      </c>
      <c r="J1332">
        <v>46.98</v>
      </c>
      <c r="K1332">
        <v>47.07</v>
      </c>
      <c r="L1332">
        <v>46.5</v>
      </c>
      <c r="M1332">
        <v>47</v>
      </c>
      <c r="N1332">
        <v>19769100</v>
      </c>
      <c r="O1332">
        <v>46.030566</v>
      </c>
      <c r="Q1332" s="1">
        <v>42289</v>
      </c>
      <c r="R1332">
        <v>52.119999</v>
      </c>
      <c r="S1332">
        <v>52.43</v>
      </c>
      <c r="T1332">
        <v>51.75</v>
      </c>
      <c r="U1332">
        <v>52.18</v>
      </c>
      <c r="V1332">
        <v>10639000</v>
      </c>
      <c r="W1332">
        <v>51.034948</v>
      </c>
      <c r="Y1332" s="1">
        <v>42289</v>
      </c>
      <c r="Z1332">
        <v>105.910004</v>
      </c>
      <c r="AA1332">
        <v>106.699997</v>
      </c>
      <c r="AB1332">
        <v>105.620003</v>
      </c>
      <c r="AC1332">
        <v>106.349998</v>
      </c>
      <c r="AD1332">
        <v>5179000</v>
      </c>
      <c r="AE1332">
        <v>104.910523</v>
      </c>
      <c r="AG1332" s="1">
        <v>42289</v>
      </c>
      <c r="AH1332">
        <v>56.07</v>
      </c>
      <c r="AI1332">
        <v>56.099997999999999</v>
      </c>
      <c r="AJ1332">
        <v>54.459999000000003</v>
      </c>
      <c r="AK1332">
        <v>55.27</v>
      </c>
      <c r="AL1332">
        <v>7484500</v>
      </c>
      <c r="AM1332">
        <v>53.481963</v>
      </c>
      <c r="AO1332" s="1">
        <v>42289</v>
      </c>
      <c r="AP1332">
        <v>79.589995999999999</v>
      </c>
      <c r="AQ1332">
        <v>79.589995999999999</v>
      </c>
      <c r="AR1332">
        <v>78.720000999999996</v>
      </c>
      <c r="AS1332">
        <v>79.300003000000004</v>
      </c>
      <c r="AT1332">
        <v>9931800</v>
      </c>
      <c r="AU1332">
        <v>77.258274999999998</v>
      </c>
      <c r="AW1332" s="1">
        <v>42289</v>
      </c>
      <c r="AX1332">
        <v>642.09002699999996</v>
      </c>
      <c r="AY1332">
        <v>648.5</v>
      </c>
      <c r="AZ1332">
        <v>639.01000999999997</v>
      </c>
      <c r="BA1332">
        <v>646.669983</v>
      </c>
      <c r="BB1332">
        <v>1275200</v>
      </c>
      <c r="BC1332">
        <v>646.669983</v>
      </c>
      <c r="BE1332" s="1">
        <v>42289</v>
      </c>
      <c r="BF1332">
        <v>145.520004</v>
      </c>
      <c r="BG1332">
        <v>145.94000199999999</v>
      </c>
      <c r="BH1332">
        <v>142.029999</v>
      </c>
      <c r="BI1332">
        <v>144.070007</v>
      </c>
      <c r="BJ1332">
        <v>2427700</v>
      </c>
      <c r="BK1332">
        <v>144.070007</v>
      </c>
      <c r="BM1332" s="1">
        <v>42289</v>
      </c>
      <c r="BN1332">
        <v>222.990005</v>
      </c>
      <c r="BO1332">
        <v>223</v>
      </c>
      <c r="BP1332">
        <v>215.270004</v>
      </c>
      <c r="BQ1332">
        <v>215.58000200000001</v>
      </c>
      <c r="BR1332">
        <v>3836300</v>
      </c>
      <c r="BS1332">
        <v>215.58000200000001</v>
      </c>
      <c r="BU1332" s="1">
        <v>42289</v>
      </c>
      <c r="BV1332">
        <v>27.780000999999999</v>
      </c>
      <c r="BW1332">
        <v>27.780000999999999</v>
      </c>
      <c r="BX1332">
        <v>27.33</v>
      </c>
      <c r="BY1332">
        <v>27.42</v>
      </c>
      <c r="BZ1332">
        <v>1335300</v>
      </c>
      <c r="CA1332">
        <v>27.408550000000002</v>
      </c>
      <c r="CC1332" s="1">
        <v>42289</v>
      </c>
      <c r="CD1332">
        <v>17082.289059999999</v>
      </c>
      <c r="CE1332">
        <v>17139.210940000001</v>
      </c>
      <c r="CF1332">
        <v>17064.58008</v>
      </c>
      <c r="CG1332">
        <v>17131.859380000002</v>
      </c>
      <c r="CH1332">
        <v>72500000</v>
      </c>
      <c r="CI1332">
        <v>17131.859380000002</v>
      </c>
    </row>
    <row r="1333" spans="1:87" x14ac:dyDescent="0.25">
      <c r="A1333" s="3">
        <v>42290</v>
      </c>
      <c r="B1333">
        <v>110.82</v>
      </c>
      <c r="C1333">
        <v>112.449997</v>
      </c>
      <c r="D1333">
        <v>110.68</v>
      </c>
      <c r="E1333">
        <v>111.790001</v>
      </c>
      <c r="F1333">
        <v>33049300</v>
      </c>
      <c r="G1333">
        <v>110.04276900000001</v>
      </c>
      <c r="I1333" s="1">
        <v>42290</v>
      </c>
      <c r="J1333">
        <v>46.560001</v>
      </c>
      <c r="K1333">
        <v>47.130001</v>
      </c>
      <c r="L1333">
        <v>46.560001</v>
      </c>
      <c r="M1333">
        <v>46.889999000000003</v>
      </c>
      <c r="N1333">
        <v>19987800</v>
      </c>
      <c r="O1333">
        <v>45.922834999999999</v>
      </c>
      <c r="Q1333" s="1">
        <v>42290</v>
      </c>
      <c r="R1333">
        <v>52.02</v>
      </c>
      <c r="S1333">
        <v>52.310001</v>
      </c>
      <c r="T1333">
        <v>51.709999000000003</v>
      </c>
      <c r="U1333">
        <v>51.860000999999997</v>
      </c>
      <c r="V1333">
        <v>16002200</v>
      </c>
      <c r="W1333">
        <v>50.721969999999999</v>
      </c>
      <c r="Y1333" s="1">
        <v>42290</v>
      </c>
      <c r="Z1333">
        <v>105.739998</v>
      </c>
      <c r="AA1333">
        <v>107.389999</v>
      </c>
      <c r="AB1333">
        <v>105.30999799999999</v>
      </c>
      <c r="AC1333">
        <v>106.589996</v>
      </c>
      <c r="AD1333">
        <v>8342700</v>
      </c>
      <c r="AE1333">
        <v>105.147273</v>
      </c>
      <c r="AG1333" s="1">
        <v>42290</v>
      </c>
      <c r="AH1333">
        <v>54.779998999999997</v>
      </c>
      <c r="AI1333">
        <v>55.900002000000001</v>
      </c>
      <c r="AJ1333">
        <v>54.360000999999997</v>
      </c>
      <c r="AK1333">
        <v>55.040000999999997</v>
      </c>
      <c r="AL1333">
        <v>6214700</v>
      </c>
      <c r="AM1333">
        <v>53.259404000000004</v>
      </c>
      <c r="AO1333" s="1">
        <v>42290</v>
      </c>
      <c r="AP1333">
        <v>78.720000999999996</v>
      </c>
      <c r="AQ1333">
        <v>79.550003000000004</v>
      </c>
      <c r="AR1333">
        <v>78.489998</v>
      </c>
      <c r="AS1333">
        <v>79.160004000000001</v>
      </c>
      <c r="AT1333">
        <v>12326600</v>
      </c>
      <c r="AU1333">
        <v>77.121880000000004</v>
      </c>
      <c r="AW1333" s="1">
        <v>42290</v>
      </c>
      <c r="AX1333">
        <v>643.15002400000003</v>
      </c>
      <c r="AY1333">
        <v>657.81201199999998</v>
      </c>
      <c r="AZ1333">
        <v>643.15002400000003</v>
      </c>
      <c r="BA1333">
        <v>652.29998799999998</v>
      </c>
      <c r="BB1333">
        <v>1807700</v>
      </c>
      <c r="BC1333">
        <v>652.29998799999998</v>
      </c>
      <c r="BE1333" s="1">
        <v>42290</v>
      </c>
      <c r="BF1333">
        <v>142.19000199999999</v>
      </c>
      <c r="BG1333">
        <v>147.229996</v>
      </c>
      <c r="BH1333">
        <v>142.11000100000001</v>
      </c>
      <c r="BI1333">
        <v>146.5</v>
      </c>
      <c r="BJ1333">
        <v>2692600</v>
      </c>
      <c r="BK1333">
        <v>146.5</v>
      </c>
      <c r="BM1333" s="1">
        <v>42290</v>
      </c>
      <c r="BN1333">
        <v>213.279999</v>
      </c>
      <c r="BO1333">
        <v>222.520004</v>
      </c>
      <c r="BP1333">
        <v>211.13000500000001</v>
      </c>
      <c r="BQ1333">
        <v>219.25</v>
      </c>
      <c r="BR1333">
        <v>5171500</v>
      </c>
      <c r="BS1333">
        <v>219.25</v>
      </c>
      <c r="BU1333" s="1">
        <v>42290</v>
      </c>
      <c r="BV1333">
        <v>27.370000999999998</v>
      </c>
      <c r="BW1333">
        <v>27.57</v>
      </c>
      <c r="BX1333">
        <v>27.07</v>
      </c>
      <c r="BY1333">
        <v>27.379999000000002</v>
      </c>
      <c r="BZ1333">
        <v>1464300</v>
      </c>
      <c r="CA1333">
        <v>27.368566000000001</v>
      </c>
      <c r="CC1333" s="1">
        <v>42290</v>
      </c>
      <c r="CD1333">
        <v>17113.550780000001</v>
      </c>
      <c r="CE1333">
        <v>17172.810549999998</v>
      </c>
      <c r="CF1333">
        <v>17034.449219999999</v>
      </c>
      <c r="CG1333">
        <v>17081.890630000002</v>
      </c>
      <c r="CH1333">
        <v>99400000</v>
      </c>
      <c r="CI1333">
        <v>17081.890630000002</v>
      </c>
    </row>
    <row r="1334" spans="1:87" x14ac:dyDescent="0.25">
      <c r="A1334" s="3">
        <v>42291</v>
      </c>
      <c r="B1334">
        <v>111.290001</v>
      </c>
      <c r="C1334">
        <v>111.519997</v>
      </c>
      <c r="D1334">
        <v>109.55999799999999</v>
      </c>
      <c r="E1334">
        <v>110.209999</v>
      </c>
      <c r="F1334">
        <v>44462400</v>
      </c>
      <c r="G1334">
        <v>108.48746199999999</v>
      </c>
      <c r="I1334" s="1">
        <v>42291</v>
      </c>
      <c r="J1334">
        <v>46.650002000000001</v>
      </c>
      <c r="K1334">
        <v>47.099997999999999</v>
      </c>
      <c r="L1334">
        <v>46.529998999999997</v>
      </c>
      <c r="M1334">
        <v>46.68</v>
      </c>
      <c r="N1334">
        <v>24697800</v>
      </c>
      <c r="O1334">
        <v>45.717167000000003</v>
      </c>
      <c r="Q1334" s="1">
        <v>42291</v>
      </c>
      <c r="R1334">
        <v>51.700001</v>
      </c>
      <c r="S1334">
        <v>51.900002000000001</v>
      </c>
      <c r="T1334">
        <v>50.740001999999997</v>
      </c>
      <c r="U1334">
        <v>51.5</v>
      </c>
      <c r="V1334">
        <v>26269100</v>
      </c>
      <c r="W1334">
        <v>50.369869000000001</v>
      </c>
      <c r="Y1334" s="1">
        <v>42291</v>
      </c>
      <c r="Z1334">
        <v>106.5</v>
      </c>
      <c r="AA1334">
        <v>106.849998</v>
      </c>
      <c r="AB1334">
        <v>105.230003</v>
      </c>
      <c r="AC1334">
        <v>105.730003</v>
      </c>
      <c r="AD1334">
        <v>5563600</v>
      </c>
      <c r="AE1334">
        <v>104.29892</v>
      </c>
      <c r="AG1334" s="1">
        <v>42291</v>
      </c>
      <c r="AH1334">
        <v>55.049999</v>
      </c>
      <c r="AI1334">
        <v>55.700001</v>
      </c>
      <c r="AJ1334">
        <v>54.889999000000003</v>
      </c>
      <c r="AK1334">
        <v>55.459999000000003</v>
      </c>
      <c r="AL1334">
        <v>6410200</v>
      </c>
      <c r="AM1334">
        <v>53.665815000000002</v>
      </c>
      <c r="AO1334" s="1">
        <v>42291</v>
      </c>
      <c r="AP1334">
        <v>78.970000999999996</v>
      </c>
      <c r="AQ1334">
        <v>80.480002999999996</v>
      </c>
      <c r="AR1334">
        <v>78.779999000000004</v>
      </c>
      <c r="AS1334">
        <v>80.160004000000001</v>
      </c>
      <c r="AT1334">
        <v>14486000</v>
      </c>
      <c r="AU1334">
        <v>78.096134000000006</v>
      </c>
      <c r="AW1334" s="1">
        <v>42291</v>
      </c>
      <c r="AX1334">
        <v>653.21002199999998</v>
      </c>
      <c r="AY1334">
        <v>659.39001499999995</v>
      </c>
      <c r="AZ1334">
        <v>648.84997599999997</v>
      </c>
      <c r="BA1334">
        <v>651.15997300000004</v>
      </c>
      <c r="BB1334">
        <v>1415500</v>
      </c>
      <c r="BC1334">
        <v>651.15997300000004</v>
      </c>
      <c r="BE1334" s="1">
        <v>42291</v>
      </c>
      <c r="BF1334">
        <v>146.5</v>
      </c>
      <c r="BG1334">
        <v>146.85000600000001</v>
      </c>
      <c r="BH1334">
        <v>144.11999499999999</v>
      </c>
      <c r="BI1334">
        <v>145.020004</v>
      </c>
      <c r="BJ1334">
        <v>2374300</v>
      </c>
      <c r="BK1334">
        <v>145.020004</v>
      </c>
      <c r="BM1334" s="1">
        <v>42291</v>
      </c>
      <c r="BN1334">
        <v>220.66999799999999</v>
      </c>
      <c r="BO1334">
        <v>220.949997</v>
      </c>
      <c r="BP1334">
        <v>215.429993</v>
      </c>
      <c r="BQ1334">
        <v>216.88000500000001</v>
      </c>
      <c r="BR1334">
        <v>3104400</v>
      </c>
      <c r="BS1334">
        <v>216.88000500000001</v>
      </c>
      <c r="BU1334" s="1">
        <v>42291</v>
      </c>
      <c r="BV1334">
        <v>27.1</v>
      </c>
      <c r="BW1334">
        <v>27.51</v>
      </c>
      <c r="BX1334">
        <v>26.959999</v>
      </c>
      <c r="BY1334">
        <v>27.360001</v>
      </c>
      <c r="BZ1334">
        <v>1929500</v>
      </c>
      <c r="CA1334">
        <v>27.348575</v>
      </c>
      <c r="CC1334" s="1">
        <v>42291</v>
      </c>
      <c r="CD1334">
        <v>17079.08008</v>
      </c>
      <c r="CE1334">
        <v>17111.380860000001</v>
      </c>
      <c r="CF1334">
        <v>16887.66992</v>
      </c>
      <c r="CG1334">
        <v>16924.75</v>
      </c>
      <c r="CH1334">
        <v>120110000</v>
      </c>
      <c r="CI1334">
        <v>16924.75</v>
      </c>
    </row>
    <row r="1335" spans="1:87" x14ac:dyDescent="0.25">
      <c r="A1335" s="3">
        <v>42292</v>
      </c>
      <c r="B1335">
        <v>110.93</v>
      </c>
      <c r="C1335">
        <v>112.099998</v>
      </c>
      <c r="D1335">
        <v>110.489998</v>
      </c>
      <c r="E1335">
        <v>111.860001</v>
      </c>
      <c r="F1335">
        <v>37673500</v>
      </c>
      <c r="G1335">
        <v>110.11167500000001</v>
      </c>
      <c r="I1335" s="1">
        <v>42292</v>
      </c>
      <c r="J1335">
        <v>47.009998000000003</v>
      </c>
      <c r="K1335">
        <v>47.029998999999997</v>
      </c>
      <c r="L1335">
        <v>46.529998999999997</v>
      </c>
      <c r="M1335">
        <v>47.009998000000003</v>
      </c>
      <c r="N1335">
        <v>27189400</v>
      </c>
      <c r="O1335">
        <v>46.040357999999998</v>
      </c>
      <c r="Q1335" s="1">
        <v>42292</v>
      </c>
      <c r="R1335">
        <v>51.98</v>
      </c>
      <c r="S1335">
        <v>52.700001</v>
      </c>
      <c r="T1335">
        <v>51.759998000000003</v>
      </c>
      <c r="U1335">
        <v>52.689999</v>
      </c>
      <c r="V1335">
        <v>18262400</v>
      </c>
      <c r="W1335">
        <v>51.533754000000002</v>
      </c>
      <c r="Y1335" s="1">
        <v>42292</v>
      </c>
      <c r="Z1335">
        <v>106.5</v>
      </c>
      <c r="AA1335">
        <v>108</v>
      </c>
      <c r="AB1335">
        <v>106.260002</v>
      </c>
      <c r="AC1335">
        <v>107.889999</v>
      </c>
      <c r="AD1335">
        <v>6739200</v>
      </c>
      <c r="AE1335">
        <v>106.42968</v>
      </c>
      <c r="AG1335" s="1">
        <v>42292</v>
      </c>
      <c r="AH1335">
        <v>54.360000999999997</v>
      </c>
      <c r="AI1335">
        <v>55.279998999999997</v>
      </c>
      <c r="AJ1335">
        <v>53.799999</v>
      </c>
      <c r="AK1335">
        <v>55.23</v>
      </c>
      <c r="AL1335">
        <v>7832400</v>
      </c>
      <c r="AM1335">
        <v>54.165990999999998</v>
      </c>
      <c r="AO1335" s="1">
        <v>42292</v>
      </c>
      <c r="AP1335">
        <v>80.190002000000007</v>
      </c>
      <c r="AQ1335">
        <v>81.529999000000004</v>
      </c>
      <c r="AR1335">
        <v>79.900002000000001</v>
      </c>
      <c r="AS1335">
        <v>81.480002999999996</v>
      </c>
      <c r="AT1335">
        <v>13640900</v>
      </c>
      <c r="AU1335">
        <v>79.382147000000003</v>
      </c>
      <c r="AW1335" s="1">
        <v>42292</v>
      </c>
      <c r="AX1335">
        <v>654.65997300000004</v>
      </c>
      <c r="AY1335">
        <v>663.13000499999998</v>
      </c>
      <c r="AZ1335">
        <v>654.46002199999998</v>
      </c>
      <c r="BA1335">
        <v>661.73999000000003</v>
      </c>
      <c r="BB1335">
        <v>1885700</v>
      </c>
      <c r="BC1335">
        <v>661.73999000000003</v>
      </c>
      <c r="BE1335" s="1">
        <v>42292</v>
      </c>
      <c r="BF1335">
        <v>147.03999300000001</v>
      </c>
      <c r="BG1335">
        <v>150.300003</v>
      </c>
      <c r="BH1335">
        <v>145.66000399999999</v>
      </c>
      <c r="BI1335">
        <v>150.240005</v>
      </c>
      <c r="BJ1335">
        <v>3583600</v>
      </c>
      <c r="BK1335">
        <v>150.240005</v>
      </c>
      <c r="BM1335" s="1">
        <v>42292</v>
      </c>
      <c r="BN1335">
        <v>216.429993</v>
      </c>
      <c r="BO1335">
        <v>221.729996</v>
      </c>
      <c r="BP1335">
        <v>213.699997</v>
      </c>
      <c r="BQ1335">
        <v>221.30999800000001</v>
      </c>
      <c r="BR1335">
        <v>2844200</v>
      </c>
      <c r="BS1335">
        <v>221.30999800000001</v>
      </c>
      <c r="BU1335" s="1">
        <v>42292</v>
      </c>
      <c r="BV1335">
        <v>28.9</v>
      </c>
      <c r="BW1335">
        <v>30</v>
      </c>
      <c r="BX1335">
        <v>28.9</v>
      </c>
      <c r="BY1335">
        <v>29.42</v>
      </c>
      <c r="BZ1335">
        <v>3995300</v>
      </c>
      <c r="CA1335">
        <v>29.407715</v>
      </c>
      <c r="CC1335" s="1">
        <v>42292</v>
      </c>
      <c r="CD1335">
        <v>16944.859380000002</v>
      </c>
      <c r="CE1335">
        <v>17144.41992</v>
      </c>
      <c r="CF1335">
        <v>16933.570309999999</v>
      </c>
      <c r="CG1335">
        <v>17141.75</v>
      </c>
      <c r="CH1335">
        <v>122960000</v>
      </c>
      <c r="CI1335">
        <v>17141.75</v>
      </c>
    </row>
    <row r="1336" spans="1:87" x14ac:dyDescent="0.25">
      <c r="A1336" s="3">
        <v>42293</v>
      </c>
      <c r="B1336">
        <v>111.779999</v>
      </c>
      <c r="C1336">
        <v>112</v>
      </c>
      <c r="D1336">
        <v>110.529999</v>
      </c>
      <c r="E1336">
        <v>111.040001</v>
      </c>
      <c r="F1336">
        <v>38236300</v>
      </c>
      <c r="G1336">
        <v>109.304491</v>
      </c>
      <c r="I1336" s="1">
        <v>42293</v>
      </c>
      <c r="J1336">
        <v>47.02</v>
      </c>
      <c r="K1336">
        <v>47.540000999999997</v>
      </c>
      <c r="L1336">
        <v>46.900002000000001</v>
      </c>
      <c r="M1336">
        <v>47.509998000000003</v>
      </c>
      <c r="N1336">
        <v>25779300</v>
      </c>
      <c r="O1336">
        <v>46.530045000000001</v>
      </c>
      <c r="Q1336" s="1">
        <v>42293</v>
      </c>
      <c r="R1336">
        <v>53.150002000000001</v>
      </c>
      <c r="S1336">
        <v>53.189999</v>
      </c>
      <c r="T1336">
        <v>52.509998000000003</v>
      </c>
      <c r="U1336">
        <v>52.880001</v>
      </c>
      <c r="V1336">
        <v>15543900</v>
      </c>
      <c r="W1336">
        <v>51.719586999999997</v>
      </c>
      <c r="Y1336" s="1">
        <v>42293</v>
      </c>
      <c r="Z1336">
        <v>108.269997</v>
      </c>
      <c r="AA1336">
        <v>108.5</v>
      </c>
      <c r="AB1336">
        <v>107.459999</v>
      </c>
      <c r="AC1336">
        <v>108.239998</v>
      </c>
      <c r="AD1336">
        <v>5739600</v>
      </c>
      <c r="AE1336">
        <v>106.774941</v>
      </c>
      <c r="AG1336" s="1">
        <v>42293</v>
      </c>
      <c r="AH1336">
        <v>55.689999</v>
      </c>
      <c r="AI1336">
        <v>55.950001</v>
      </c>
      <c r="AJ1336">
        <v>54.509998000000003</v>
      </c>
      <c r="AK1336">
        <v>55.23</v>
      </c>
      <c r="AL1336">
        <v>7294500</v>
      </c>
      <c r="AM1336">
        <v>54.165990999999998</v>
      </c>
      <c r="AO1336" s="1">
        <v>42293</v>
      </c>
      <c r="AP1336">
        <v>82.260002</v>
      </c>
      <c r="AQ1336">
        <v>82.5</v>
      </c>
      <c r="AR1336">
        <v>81.449996999999996</v>
      </c>
      <c r="AS1336">
        <v>82.480002999999996</v>
      </c>
      <c r="AT1336">
        <v>13251200</v>
      </c>
      <c r="AU1336">
        <v>80.356399999999994</v>
      </c>
      <c r="AW1336" s="1">
        <v>42293</v>
      </c>
      <c r="AX1336">
        <v>664.10998500000005</v>
      </c>
      <c r="AY1336">
        <v>664.96997099999999</v>
      </c>
      <c r="AZ1336">
        <v>657.20001200000002</v>
      </c>
      <c r="BA1336">
        <v>662.20001200000002</v>
      </c>
      <c r="BB1336">
        <v>1611100</v>
      </c>
      <c r="BC1336">
        <v>662.20001200000002</v>
      </c>
      <c r="BE1336" s="1">
        <v>42293</v>
      </c>
      <c r="BF1336">
        <v>149.39999399999999</v>
      </c>
      <c r="BG1336">
        <v>152.38000500000001</v>
      </c>
      <c r="BH1336">
        <v>147.86000100000001</v>
      </c>
      <c r="BI1336">
        <v>151</v>
      </c>
      <c r="BJ1336">
        <v>3638500</v>
      </c>
      <c r="BK1336">
        <v>151</v>
      </c>
      <c r="BM1336" s="1">
        <v>42293</v>
      </c>
      <c r="BN1336">
        <v>223.03999300000001</v>
      </c>
      <c r="BO1336">
        <v>230.479996</v>
      </c>
      <c r="BP1336">
        <v>222.86999499999999</v>
      </c>
      <c r="BQ1336">
        <v>227.009995</v>
      </c>
      <c r="BR1336">
        <v>4334500</v>
      </c>
      <c r="BS1336">
        <v>227.009995</v>
      </c>
      <c r="BU1336" s="1">
        <v>42293</v>
      </c>
      <c r="BV1336">
        <v>29.5</v>
      </c>
      <c r="BW1336">
        <v>29.530000999999999</v>
      </c>
      <c r="BX1336">
        <v>28.83</v>
      </c>
      <c r="BY1336">
        <v>29.23</v>
      </c>
      <c r="BZ1336">
        <v>2461500</v>
      </c>
      <c r="CA1336">
        <v>29.217793</v>
      </c>
      <c r="CC1336" s="1">
        <v>42293</v>
      </c>
      <c r="CD1336">
        <v>17141.75</v>
      </c>
      <c r="CE1336">
        <v>17220.019530000001</v>
      </c>
      <c r="CF1336">
        <v>17107.349610000001</v>
      </c>
      <c r="CG1336">
        <v>17215.970700000002</v>
      </c>
      <c r="CH1336">
        <v>145880000</v>
      </c>
      <c r="CI1336">
        <v>17215.970700000002</v>
      </c>
    </row>
    <row r="1337" spans="1:87" x14ac:dyDescent="0.25">
      <c r="A1337" s="3">
        <v>42296</v>
      </c>
      <c r="B1337">
        <v>110.800003</v>
      </c>
      <c r="C1337">
        <v>111.75</v>
      </c>
      <c r="D1337">
        <v>110.110001</v>
      </c>
      <c r="E1337">
        <v>111.730003</v>
      </c>
      <c r="F1337">
        <v>29759200</v>
      </c>
      <c r="G1337">
        <v>109.983709</v>
      </c>
      <c r="I1337" s="1">
        <v>42296</v>
      </c>
      <c r="J1337">
        <v>47.419998</v>
      </c>
      <c r="K1337">
        <v>47.880001</v>
      </c>
      <c r="L1337">
        <v>47.02</v>
      </c>
      <c r="M1337">
        <v>47.619999</v>
      </c>
      <c r="N1337">
        <v>29387600</v>
      </c>
      <c r="O1337">
        <v>46.637777</v>
      </c>
      <c r="Q1337" s="1">
        <v>42296</v>
      </c>
      <c r="R1337">
        <v>52.759998000000003</v>
      </c>
      <c r="S1337">
        <v>53.009998000000003</v>
      </c>
      <c r="T1337">
        <v>52.450001</v>
      </c>
      <c r="U1337">
        <v>52.560001</v>
      </c>
      <c r="V1337">
        <v>15515700</v>
      </c>
      <c r="W1337">
        <v>51.406610000000001</v>
      </c>
      <c r="Y1337" s="1">
        <v>42296</v>
      </c>
      <c r="Z1337">
        <v>108.25</v>
      </c>
      <c r="AA1337">
        <v>109.970001</v>
      </c>
      <c r="AB1337">
        <v>107.94000200000001</v>
      </c>
      <c r="AC1337">
        <v>109.470001</v>
      </c>
      <c r="AD1337">
        <v>8001900</v>
      </c>
      <c r="AE1337">
        <v>107.98829600000001</v>
      </c>
      <c r="AG1337" s="1">
        <v>42296</v>
      </c>
      <c r="AH1337">
        <v>54.490001999999997</v>
      </c>
      <c r="AI1337">
        <v>54.779998999999997</v>
      </c>
      <c r="AJ1337">
        <v>53.48</v>
      </c>
      <c r="AK1337">
        <v>53.689999</v>
      </c>
      <c r="AL1337">
        <v>7980700</v>
      </c>
      <c r="AM1337">
        <v>52.655658000000003</v>
      </c>
      <c r="AO1337" s="1">
        <v>42296</v>
      </c>
      <c r="AP1337">
        <v>82.010002</v>
      </c>
      <c r="AQ1337">
        <v>82.169998000000007</v>
      </c>
      <c r="AR1337">
        <v>80.760002</v>
      </c>
      <c r="AS1337">
        <v>80.989998</v>
      </c>
      <c r="AT1337">
        <v>14155800</v>
      </c>
      <c r="AU1337">
        <v>78.904758000000001</v>
      </c>
      <c r="AW1337" s="1">
        <v>42296</v>
      </c>
      <c r="AX1337">
        <v>661.17999299999997</v>
      </c>
      <c r="AY1337">
        <v>666.82000700000003</v>
      </c>
      <c r="AZ1337">
        <v>659.580017</v>
      </c>
      <c r="BA1337">
        <v>666.09997599999997</v>
      </c>
      <c r="BB1337">
        <v>1477300</v>
      </c>
      <c r="BC1337">
        <v>666.09997599999997</v>
      </c>
      <c r="BE1337" s="1">
        <v>42296</v>
      </c>
      <c r="BF1337">
        <v>150.5</v>
      </c>
      <c r="BG1337">
        <v>155.86000100000001</v>
      </c>
      <c r="BH1337">
        <v>149.03999300000001</v>
      </c>
      <c r="BI1337">
        <v>154.679993</v>
      </c>
      <c r="BJ1337">
        <v>3966800</v>
      </c>
      <c r="BK1337">
        <v>154.679993</v>
      </c>
      <c r="BM1337" s="1">
        <v>42296</v>
      </c>
      <c r="BN1337">
        <v>226.5</v>
      </c>
      <c r="BO1337">
        <v>231.14999399999999</v>
      </c>
      <c r="BP1337">
        <v>224.94000199999999</v>
      </c>
      <c r="BQ1337">
        <v>228.10000600000001</v>
      </c>
      <c r="BR1337">
        <v>2507900</v>
      </c>
      <c r="BS1337">
        <v>228.10000600000001</v>
      </c>
      <c r="BU1337" s="1">
        <v>42296</v>
      </c>
      <c r="BV1337">
        <v>28.91</v>
      </c>
      <c r="BW1337">
        <v>29.209999</v>
      </c>
      <c r="BX1337">
        <v>28.75</v>
      </c>
      <c r="BY1337">
        <v>29.17</v>
      </c>
      <c r="BZ1337">
        <v>1397300</v>
      </c>
      <c r="CA1337">
        <v>29.157819</v>
      </c>
      <c r="CC1337" s="1">
        <v>42296</v>
      </c>
      <c r="CD1337">
        <v>17209.429690000001</v>
      </c>
      <c r="CE1337">
        <v>17235.949219999999</v>
      </c>
      <c r="CF1337">
        <v>17129.189450000002</v>
      </c>
      <c r="CG1337">
        <v>17230.539059999999</v>
      </c>
      <c r="CH1337">
        <v>118430000</v>
      </c>
      <c r="CI1337">
        <v>17230.539059999999</v>
      </c>
    </row>
    <row r="1338" spans="1:87" x14ac:dyDescent="0.25">
      <c r="A1338" s="3">
        <v>42297</v>
      </c>
      <c r="B1338">
        <v>111.339996</v>
      </c>
      <c r="C1338">
        <v>114.16999800000001</v>
      </c>
      <c r="D1338">
        <v>110.82</v>
      </c>
      <c r="E1338">
        <v>113.769997</v>
      </c>
      <c r="F1338">
        <v>48967800</v>
      </c>
      <c r="G1338">
        <v>111.99181799999999</v>
      </c>
      <c r="I1338" s="1">
        <v>42297</v>
      </c>
      <c r="J1338">
        <v>47.439999</v>
      </c>
      <c r="K1338">
        <v>47.810001</v>
      </c>
      <c r="L1338">
        <v>47.02</v>
      </c>
      <c r="M1338">
        <v>47.77</v>
      </c>
      <c r="N1338">
        <v>30802200</v>
      </c>
      <c r="O1338">
        <v>46.784685000000003</v>
      </c>
      <c r="Q1338" s="1">
        <v>42297</v>
      </c>
      <c r="R1338">
        <v>52.619999</v>
      </c>
      <c r="S1338">
        <v>53.290000999999997</v>
      </c>
      <c r="T1338">
        <v>52.580002</v>
      </c>
      <c r="U1338">
        <v>53.080002</v>
      </c>
      <c r="V1338">
        <v>13583300</v>
      </c>
      <c r="W1338">
        <v>51.915199000000001</v>
      </c>
      <c r="Y1338" s="1">
        <v>42297</v>
      </c>
      <c r="Z1338">
        <v>109.550003</v>
      </c>
      <c r="AA1338">
        <v>110.529999</v>
      </c>
      <c r="AB1338">
        <v>109.410004</v>
      </c>
      <c r="AC1338">
        <v>109.839996</v>
      </c>
      <c r="AD1338">
        <v>9674400</v>
      </c>
      <c r="AE1338">
        <v>108.353283</v>
      </c>
      <c r="AG1338" s="1">
        <v>42297</v>
      </c>
      <c r="AH1338">
        <v>53.900002000000001</v>
      </c>
      <c r="AI1338">
        <v>54.25</v>
      </c>
      <c r="AJ1338">
        <v>53.189999</v>
      </c>
      <c r="AK1338">
        <v>53.540000999999997</v>
      </c>
      <c r="AL1338">
        <v>8553600</v>
      </c>
      <c r="AM1338">
        <v>52.50855</v>
      </c>
      <c r="AO1338" s="1">
        <v>42297</v>
      </c>
      <c r="AP1338">
        <v>80.550003000000004</v>
      </c>
      <c r="AQ1338">
        <v>81.059997999999993</v>
      </c>
      <c r="AR1338">
        <v>80.199996999999996</v>
      </c>
      <c r="AS1338">
        <v>80.830001999999993</v>
      </c>
      <c r="AT1338">
        <v>12340100</v>
      </c>
      <c r="AU1338">
        <v>78.748880999999997</v>
      </c>
      <c r="AW1338" s="1">
        <v>42297</v>
      </c>
      <c r="AX1338">
        <v>664.03997800000002</v>
      </c>
      <c r="AY1338">
        <v>664.71997099999999</v>
      </c>
      <c r="AZ1338">
        <v>644.19500700000003</v>
      </c>
      <c r="BA1338">
        <v>650.28002900000001</v>
      </c>
      <c r="BB1338">
        <v>2490000</v>
      </c>
      <c r="BC1338">
        <v>650.28002900000001</v>
      </c>
      <c r="BE1338" s="1">
        <v>42297</v>
      </c>
      <c r="BF1338">
        <v>154.820007</v>
      </c>
      <c r="BG1338">
        <v>154.979996</v>
      </c>
      <c r="BH1338">
        <v>151.520004</v>
      </c>
      <c r="BI1338">
        <v>153.21000699999999</v>
      </c>
      <c r="BJ1338">
        <v>2971700</v>
      </c>
      <c r="BK1338">
        <v>153.21000699999999</v>
      </c>
      <c r="BM1338" s="1">
        <v>42297</v>
      </c>
      <c r="BN1338">
        <v>227.720001</v>
      </c>
      <c r="BO1338">
        <v>228.60000600000001</v>
      </c>
      <c r="BP1338">
        <v>202</v>
      </c>
      <c r="BQ1338">
        <v>213.029999</v>
      </c>
      <c r="BR1338">
        <v>14863300</v>
      </c>
      <c r="BS1338">
        <v>213.029999</v>
      </c>
      <c r="BU1338" s="1">
        <v>42297</v>
      </c>
      <c r="BV1338">
        <v>29.18</v>
      </c>
      <c r="BW1338">
        <v>29.469999000000001</v>
      </c>
      <c r="BX1338">
        <v>28.74</v>
      </c>
      <c r="BY1338">
        <v>28.9</v>
      </c>
      <c r="BZ1338">
        <v>1610000</v>
      </c>
      <c r="CA1338">
        <v>28.887930999999998</v>
      </c>
      <c r="CC1338" s="1">
        <v>42297</v>
      </c>
      <c r="CD1338">
        <v>17228.470700000002</v>
      </c>
      <c r="CE1338">
        <v>17264.880860000001</v>
      </c>
      <c r="CF1338">
        <v>17147.990229999999</v>
      </c>
      <c r="CG1338">
        <v>17217.109380000002</v>
      </c>
      <c r="CH1338">
        <v>106670000</v>
      </c>
      <c r="CI1338">
        <v>17217.109380000002</v>
      </c>
    </row>
    <row r="1339" spans="1:87" x14ac:dyDescent="0.25">
      <c r="A1339" s="3">
        <v>42298</v>
      </c>
      <c r="B1339">
        <v>114</v>
      </c>
      <c r="C1339">
        <v>115.58000199999999</v>
      </c>
      <c r="D1339">
        <v>113.699997</v>
      </c>
      <c r="E1339">
        <v>113.760002</v>
      </c>
      <c r="F1339">
        <v>41795200</v>
      </c>
      <c r="G1339">
        <v>111.98197999999999</v>
      </c>
      <c r="I1339" s="1">
        <v>42298</v>
      </c>
      <c r="J1339">
        <v>47.919998</v>
      </c>
      <c r="K1339">
        <v>47.990001999999997</v>
      </c>
      <c r="L1339">
        <v>47.110000999999997</v>
      </c>
      <c r="M1339">
        <v>47.200001</v>
      </c>
      <c r="N1339">
        <v>25144300</v>
      </c>
      <c r="O1339">
        <v>46.226441999999999</v>
      </c>
      <c r="Q1339" s="1">
        <v>42298</v>
      </c>
      <c r="R1339">
        <v>53.040000999999997</v>
      </c>
      <c r="S1339">
        <v>53.860000999999997</v>
      </c>
      <c r="T1339">
        <v>53.029998999999997</v>
      </c>
      <c r="U1339">
        <v>53.119999</v>
      </c>
      <c r="V1339">
        <v>17666700</v>
      </c>
      <c r="W1339">
        <v>51.954318999999998</v>
      </c>
      <c r="Y1339" s="1">
        <v>42298</v>
      </c>
      <c r="Z1339">
        <v>110.66999800000001</v>
      </c>
      <c r="AA1339">
        <v>111.55999799999999</v>
      </c>
      <c r="AB1339">
        <v>110.010002</v>
      </c>
      <c r="AC1339">
        <v>110.089996</v>
      </c>
      <c r="AD1339">
        <v>8769800</v>
      </c>
      <c r="AE1339">
        <v>108.59989899999999</v>
      </c>
      <c r="AG1339" s="1">
        <v>42298</v>
      </c>
      <c r="AH1339">
        <v>53.41</v>
      </c>
      <c r="AI1339">
        <v>53.82</v>
      </c>
      <c r="AJ1339">
        <v>52.900002000000001</v>
      </c>
      <c r="AK1339">
        <v>52.970001000000003</v>
      </c>
      <c r="AL1339">
        <v>6331400</v>
      </c>
      <c r="AM1339">
        <v>51.949531</v>
      </c>
      <c r="AO1339" s="1">
        <v>42298</v>
      </c>
      <c r="AP1339">
        <v>80.860000999999997</v>
      </c>
      <c r="AQ1339">
        <v>81.150002000000001</v>
      </c>
      <c r="AR1339">
        <v>80.110000999999997</v>
      </c>
      <c r="AS1339">
        <v>80.209998999999996</v>
      </c>
      <c r="AT1339">
        <v>10274900</v>
      </c>
      <c r="AU1339">
        <v>78.144841999999997</v>
      </c>
      <c r="AW1339" s="1">
        <v>42298</v>
      </c>
      <c r="AX1339">
        <v>654.15002400000003</v>
      </c>
      <c r="AY1339">
        <v>655.86999500000002</v>
      </c>
      <c r="AZ1339">
        <v>641.72997999999995</v>
      </c>
      <c r="BA1339">
        <v>642.60998500000005</v>
      </c>
      <c r="BB1339">
        <v>1791100</v>
      </c>
      <c r="BC1339">
        <v>642.60998500000005</v>
      </c>
      <c r="BE1339" s="1">
        <v>42298</v>
      </c>
      <c r="BF1339">
        <v>152.220001</v>
      </c>
      <c r="BG1339">
        <v>152.490005</v>
      </c>
      <c r="BH1339">
        <v>147.61999499999999</v>
      </c>
      <c r="BI1339">
        <v>149.63000500000001</v>
      </c>
      <c r="BJ1339">
        <v>3045500</v>
      </c>
      <c r="BK1339">
        <v>149.63000500000001</v>
      </c>
      <c r="BM1339" s="1">
        <v>42298</v>
      </c>
      <c r="BN1339">
        <v>211.990005</v>
      </c>
      <c r="BO1339">
        <v>214.80999800000001</v>
      </c>
      <c r="BP1339">
        <v>208.800003</v>
      </c>
      <c r="BQ1339">
        <v>210.08999600000001</v>
      </c>
      <c r="BR1339">
        <v>4151500</v>
      </c>
      <c r="BS1339">
        <v>210.08999600000001</v>
      </c>
      <c r="BU1339" s="1">
        <v>42298</v>
      </c>
      <c r="BV1339">
        <v>29</v>
      </c>
      <c r="BW1339">
        <v>29.139999</v>
      </c>
      <c r="BX1339">
        <v>28.74</v>
      </c>
      <c r="BY1339">
        <v>28.780000999999999</v>
      </c>
      <c r="BZ1339">
        <v>1419500</v>
      </c>
      <c r="CA1339">
        <v>28.767982</v>
      </c>
      <c r="CC1339" s="1">
        <v>42298</v>
      </c>
      <c r="CD1339">
        <v>17225.929690000001</v>
      </c>
      <c r="CE1339">
        <v>17314.990229999999</v>
      </c>
      <c r="CF1339">
        <v>17153.130860000001</v>
      </c>
      <c r="CG1339">
        <v>17168.609380000002</v>
      </c>
      <c r="CH1339">
        <v>107100000</v>
      </c>
      <c r="CI1339">
        <v>17168.609380000002</v>
      </c>
    </row>
    <row r="1340" spans="1:87" x14ac:dyDescent="0.25">
      <c r="A1340" s="3">
        <v>42299</v>
      </c>
      <c r="B1340">
        <v>114.33000199999999</v>
      </c>
      <c r="C1340">
        <v>115.5</v>
      </c>
      <c r="D1340">
        <v>114.099998</v>
      </c>
      <c r="E1340">
        <v>115.5</v>
      </c>
      <c r="F1340">
        <v>41654100</v>
      </c>
      <c r="G1340">
        <v>113.694782</v>
      </c>
      <c r="I1340" s="1">
        <v>42299</v>
      </c>
      <c r="J1340">
        <v>47.529998999999997</v>
      </c>
      <c r="K1340">
        <v>48.950001</v>
      </c>
      <c r="L1340">
        <v>47.09</v>
      </c>
      <c r="M1340">
        <v>48.029998999999997</v>
      </c>
      <c r="N1340">
        <v>56637100</v>
      </c>
      <c r="O1340">
        <v>47.039319999999996</v>
      </c>
      <c r="Q1340" s="1">
        <v>42299</v>
      </c>
      <c r="R1340">
        <v>53.400002000000001</v>
      </c>
      <c r="S1340">
        <v>54.450001</v>
      </c>
      <c r="T1340">
        <v>53.400002000000001</v>
      </c>
      <c r="U1340">
        <v>54.060001</v>
      </c>
      <c r="V1340">
        <v>18263200</v>
      </c>
      <c r="W1340">
        <v>52.873693000000003</v>
      </c>
      <c r="Y1340" s="1">
        <v>42299</v>
      </c>
      <c r="Z1340">
        <v>110.66999800000001</v>
      </c>
      <c r="AA1340">
        <v>113.349998</v>
      </c>
      <c r="AB1340">
        <v>110.389999</v>
      </c>
      <c r="AC1340">
        <v>113.25</v>
      </c>
      <c r="AD1340">
        <v>10028900</v>
      </c>
      <c r="AE1340">
        <v>111.71713200000001</v>
      </c>
      <c r="AG1340" s="1">
        <v>42299</v>
      </c>
      <c r="AH1340">
        <v>53.330002</v>
      </c>
      <c r="AI1340">
        <v>54.759998000000003</v>
      </c>
      <c r="AJ1340">
        <v>53.189999</v>
      </c>
      <c r="AK1340">
        <v>54.580002</v>
      </c>
      <c r="AL1340">
        <v>7372600</v>
      </c>
      <c r="AM1340">
        <v>53.528514999999999</v>
      </c>
      <c r="AO1340" s="1">
        <v>42299</v>
      </c>
      <c r="AP1340">
        <v>80.680000000000007</v>
      </c>
      <c r="AQ1340">
        <v>82.959998999999996</v>
      </c>
      <c r="AR1340">
        <v>80.660004000000001</v>
      </c>
      <c r="AS1340">
        <v>82.889999000000003</v>
      </c>
      <c r="AT1340">
        <v>14823500</v>
      </c>
      <c r="AU1340">
        <v>80.755840000000006</v>
      </c>
      <c r="AW1340" s="1">
        <v>42299</v>
      </c>
      <c r="AX1340">
        <v>646.70001200000002</v>
      </c>
      <c r="AY1340">
        <v>657.79998799999998</v>
      </c>
      <c r="AZ1340">
        <v>644.01000999999997</v>
      </c>
      <c r="BA1340">
        <v>651.78997800000002</v>
      </c>
      <c r="BB1340">
        <v>4071000</v>
      </c>
      <c r="BC1340">
        <v>651.78997800000002</v>
      </c>
      <c r="BE1340" s="1">
        <v>42299</v>
      </c>
      <c r="BF1340">
        <v>150.770004</v>
      </c>
      <c r="BG1340">
        <v>154.83999600000001</v>
      </c>
      <c r="BH1340">
        <v>150.30999800000001</v>
      </c>
      <c r="BI1340">
        <v>153.5</v>
      </c>
      <c r="BJ1340">
        <v>2156100</v>
      </c>
      <c r="BK1340">
        <v>153.5</v>
      </c>
      <c r="BM1340" s="1">
        <v>42299</v>
      </c>
      <c r="BN1340">
        <v>211.55999800000001</v>
      </c>
      <c r="BO1340">
        <v>215.75</v>
      </c>
      <c r="BP1340">
        <v>209.39999399999999</v>
      </c>
      <c r="BQ1340">
        <v>211.720001</v>
      </c>
      <c r="BR1340">
        <v>2825200</v>
      </c>
      <c r="BS1340">
        <v>211.720001</v>
      </c>
      <c r="BU1340" s="1">
        <v>42299</v>
      </c>
      <c r="BV1340">
        <v>28.940000999999999</v>
      </c>
      <c r="BW1340">
        <v>29.35</v>
      </c>
      <c r="BX1340">
        <v>28.85</v>
      </c>
      <c r="BY1340">
        <v>29.1</v>
      </c>
      <c r="BZ1340">
        <v>1501900</v>
      </c>
      <c r="CA1340">
        <v>29.087848999999999</v>
      </c>
      <c r="CC1340" s="1">
        <v>42299</v>
      </c>
      <c r="CD1340">
        <v>17180.880860000001</v>
      </c>
      <c r="CE1340">
        <v>17505.179690000001</v>
      </c>
      <c r="CF1340">
        <v>17180.880860000001</v>
      </c>
      <c r="CG1340">
        <v>17489.160159999999</v>
      </c>
      <c r="CH1340">
        <v>152420000</v>
      </c>
      <c r="CI1340">
        <v>17489.160159999999</v>
      </c>
    </row>
    <row r="1341" spans="1:87" x14ac:dyDescent="0.25">
      <c r="A1341" s="3">
        <v>42300</v>
      </c>
      <c r="B1341">
        <v>116.699997</v>
      </c>
      <c r="C1341">
        <v>119.230003</v>
      </c>
      <c r="D1341">
        <v>116.33000199999999</v>
      </c>
      <c r="E1341">
        <v>119.08000199999999</v>
      </c>
      <c r="F1341">
        <v>59366900</v>
      </c>
      <c r="G1341">
        <v>117.21883</v>
      </c>
      <c r="I1341" s="1">
        <v>42300</v>
      </c>
      <c r="J1341">
        <v>52.299999</v>
      </c>
      <c r="K1341">
        <v>54.07</v>
      </c>
      <c r="L1341">
        <v>52.25</v>
      </c>
      <c r="M1341">
        <v>52.869999</v>
      </c>
      <c r="N1341">
        <v>135227100</v>
      </c>
      <c r="O1341">
        <v>51.779488999999998</v>
      </c>
      <c r="Q1341" s="1">
        <v>42300</v>
      </c>
      <c r="R1341">
        <v>54.34</v>
      </c>
      <c r="S1341">
        <v>54.799999</v>
      </c>
      <c r="T1341">
        <v>54.110000999999997</v>
      </c>
      <c r="U1341">
        <v>54.75</v>
      </c>
      <c r="V1341">
        <v>16924800</v>
      </c>
      <c r="W1341">
        <v>53.548549999999999</v>
      </c>
      <c r="Y1341" s="1">
        <v>42300</v>
      </c>
      <c r="Z1341">
        <v>114.209999</v>
      </c>
      <c r="AA1341">
        <v>114.209999</v>
      </c>
      <c r="AB1341">
        <v>111.849998</v>
      </c>
      <c r="AC1341">
        <v>113.089996</v>
      </c>
      <c r="AD1341">
        <v>7928400</v>
      </c>
      <c r="AE1341">
        <v>111.55929399999999</v>
      </c>
      <c r="AG1341" s="1">
        <v>42300</v>
      </c>
      <c r="AH1341">
        <v>54.299999</v>
      </c>
      <c r="AI1341">
        <v>54.810001</v>
      </c>
      <c r="AJ1341">
        <v>53.650002000000001</v>
      </c>
      <c r="AK1341">
        <v>54.610000999999997</v>
      </c>
      <c r="AL1341">
        <v>5907200</v>
      </c>
      <c r="AM1341">
        <v>53.557935999999998</v>
      </c>
      <c r="AO1341" s="1">
        <v>42300</v>
      </c>
      <c r="AP1341">
        <v>82.410004000000001</v>
      </c>
      <c r="AQ1341">
        <v>83</v>
      </c>
      <c r="AR1341">
        <v>81.889999000000003</v>
      </c>
      <c r="AS1341">
        <v>82.980002999999996</v>
      </c>
      <c r="AT1341">
        <v>13215700</v>
      </c>
      <c r="AU1341">
        <v>80.843526999999995</v>
      </c>
      <c r="AW1341" s="1">
        <v>42300</v>
      </c>
      <c r="AX1341">
        <v>727.5</v>
      </c>
      <c r="AY1341">
        <v>730</v>
      </c>
      <c r="AZ1341">
        <v>701.5</v>
      </c>
      <c r="BA1341">
        <v>702</v>
      </c>
      <c r="BB1341">
        <v>6653900</v>
      </c>
      <c r="BC1341">
        <v>702</v>
      </c>
      <c r="BE1341" s="1">
        <v>42300</v>
      </c>
      <c r="BF1341">
        <v>158.89999399999999</v>
      </c>
      <c r="BG1341">
        <v>159.86999499999999</v>
      </c>
      <c r="BH1341">
        <v>156.05999800000001</v>
      </c>
      <c r="BI1341">
        <v>157.60000600000001</v>
      </c>
      <c r="BJ1341">
        <v>4210000</v>
      </c>
      <c r="BK1341">
        <v>157.60000600000001</v>
      </c>
      <c r="BM1341" s="1">
        <v>42300</v>
      </c>
      <c r="BN1341">
        <v>215</v>
      </c>
      <c r="BO1341">
        <v>215.35000600000001</v>
      </c>
      <c r="BP1341">
        <v>207.69000199999999</v>
      </c>
      <c r="BQ1341">
        <v>209.08999600000001</v>
      </c>
      <c r="BR1341">
        <v>4235500</v>
      </c>
      <c r="BS1341">
        <v>209.08999600000001</v>
      </c>
      <c r="BU1341" s="1">
        <v>42300</v>
      </c>
      <c r="BV1341">
        <v>29.469999000000001</v>
      </c>
      <c r="BW1341">
        <v>29.93</v>
      </c>
      <c r="BX1341">
        <v>29.280000999999999</v>
      </c>
      <c r="BY1341">
        <v>29.700001</v>
      </c>
      <c r="BZ1341">
        <v>1825500</v>
      </c>
      <c r="CA1341">
        <v>29.687598000000001</v>
      </c>
      <c r="CC1341" s="1">
        <v>42300</v>
      </c>
      <c r="CD1341">
        <v>17525.109380000002</v>
      </c>
      <c r="CE1341">
        <v>17679.369139999999</v>
      </c>
      <c r="CF1341">
        <v>17525.109380000002</v>
      </c>
      <c r="CG1341">
        <v>17646.699219999999</v>
      </c>
      <c r="CH1341">
        <v>158090000</v>
      </c>
      <c r="CI1341">
        <v>17646.699219999999</v>
      </c>
    </row>
    <row r="1342" spans="1:87" x14ac:dyDescent="0.25">
      <c r="A1342" s="3">
        <v>42303</v>
      </c>
      <c r="B1342">
        <v>118.08000199999999</v>
      </c>
      <c r="C1342">
        <v>118.129997</v>
      </c>
      <c r="D1342">
        <v>114.91999800000001</v>
      </c>
      <c r="E1342">
        <v>115.279999</v>
      </c>
      <c r="F1342">
        <v>66333800</v>
      </c>
      <c r="G1342">
        <v>113.47821999999999</v>
      </c>
      <c r="I1342" s="1">
        <v>42303</v>
      </c>
      <c r="J1342">
        <v>52.529998999999997</v>
      </c>
      <c r="K1342">
        <v>54.32</v>
      </c>
      <c r="L1342">
        <v>52.5</v>
      </c>
      <c r="M1342">
        <v>54.25</v>
      </c>
      <c r="N1342">
        <v>64633300</v>
      </c>
      <c r="O1342">
        <v>53.131025999999999</v>
      </c>
      <c r="Q1342" s="1">
        <v>42303</v>
      </c>
      <c r="R1342">
        <v>54.759998000000003</v>
      </c>
      <c r="S1342">
        <v>54.810001</v>
      </c>
      <c r="T1342">
        <v>54.16</v>
      </c>
      <c r="U1342">
        <v>54.290000999999997</v>
      </c>
      <c r="V1342">
        <v>12661400</v>
      </c>
      <c r="W1342">
        <v>53.098646000000002</v>
      </c>
      <c r="Y1342" s="1">
        <v>42303</v>
      </c>
      <c r="Z1342">
        <v>113.07</v>
      </c>
      <c r="AA1342">
        <v>113.58000199999999</v>
      </c>
      <c r="AB1342">
        <v>112.120003</v>
      </c>
      <c r="AC1342">
        <v>113.519997</v>
      </c>
      <c r="AD1342">
        <v>5729600</v>
      </c>
      <c r="AE1342">
        <v>111.983474</v>
      </c>
      <c r="AG1342" s="1">
        <v>42303</v>
      </c>
      <c r="AH1342">
        <v>54.560001</v>
      </c>
      <c r="AI1342">
        <v>54.57</v>
      </c>
      <c r="AJ1342">
        <v>52.939999</v>
      </c>
      <c r="AK1342">
        <v>52.950001</v>
      </c>
      <c r="AL1342">
        <v>5565200</v>
      </c>
      <c r="AM1342">
        <v>51.929915999999999</v>
      </c>
      <c r="AO1342" s="1">
        <v>42303</v>
      </c>
      <c r="AP1342">
        <v>82.519997000000004</v>
      </c>
      <c r="AQ1342">
        <v>82.730002999999996</v>
      </c>
      <c r="AR1342">
        <v>81.169998000000007</v>
      </c>
      <c r="AS1342">
        <v>81.220000999999996</v>
      </c>
      <c r="AT1342">
        <v>12576400</v>
      </c>
      <c r="AU1342">
        <v>79.128838999999999</v>
      </c>
      <c r="AW1342" s="1">
        <v>42303</v>
      </c>
      <c r="AX1342">
        <v>701.54998799999998</v>
      </c>
      <c r="AY1342">
        <v>719.15002400000003</v>
      </c>
      <c r="AZ1342">
        <v>701.26000999999997</v>
      </c>
      <c r="BA1342">
        <v>712.78002900000001</v>
      </c>
      <c r="BB1342">
        <v>2716600</v>
      </c>
      <c r="BC1342">
        <v>712.78002900000001</v>
      </c>
      <c r="BE1342" s="1">
        <v>42303</v>
      </c>
      <c r="BF1342">
        <v>169.470001</v>
      </c>
      <c r="BG1342">
        <v>172.990005</v>
      </c>
      <c r="BH1342">
        <v>165.83000200000001</v>
      </c>
      <c r="BI1342">
        <v>166.240005</v>
      </c>
      <c r="BJ1342">
        <v>9115700</v>
      </c>
      <c r="BK1342">
        <v>166.240005</v>
      </c>
      <c r="BM1342" s="1">
        <v>42303</v>
      </c>
      <c r="BN1342">
        <v>211.38000500000001</v>
      </c>
      <c r="BO1342">
        <v>215.88000500000001</v>
      </c>
      <c r="BP1342">
        <v>210</v>
      </c>
      <c r="BQ1342">
        <v>215.259995</v>
      </c>
      <c r="BR1342">
        <v>3391400</v>
      </c>
      <c r="BS1342">
        <v>215.259995</v>
      </c>
      <c r="BU1342" s="1">
        <v>42303</v>
      </c>
      <c r="BV1342">
        <v>29.629999000000002</v>
      </c>
      <c r="BW1342">
        <v>29.84</v>
      </c>
      <c r="BX1342">
        <v>29.34</v>
      </c>
      <c r="BY1342">
        <v>29.48</v>
      </c>
      <c r="BZ1342">
        <v>1104400</v>
      </c>
      <c r="CA1342">
        <v>29.467689</v>
      </c>
      <c r="CC1342" s="1">
        <v>42303</v>
      </c>
      <c r="CD1342">
        <v>17649.570309999999</v>
      </c>
      <c r="CE1342">
        <v>17660.699219999999</v>
      </c>
      <c r="CF1342">
        <v>17602.509770000001</v>
      </c>
      <c r="CG1342">
        <v>17623.050780000001</v>
      </c>
      <c r="CH1342">
        <v>116660000</v>
      </c>
      <c r="CI1342">
        <v>17623.050780000001</v>
      </c>
    </row>
    <row r="1343" spans="1:87" x14ac:dyDescent="0.25">
      <c r="A1343" s="3">
        <v>42304</v>
      </c>
      <c r="B1343">
        <v>115.400002</v>
      </c>
      <c r="C1343">
        <v>116.540001</v>
      </c>
      <c r="D1343">
        <v>113.989998</v>
      </c>
      <c r="E1343">
        <v>114.550003</v>
      </c>
      <c r="F1343">
        <v>69884400</v>
      </c>
      <c r="G1343">
        <v>112.75963400000001</v>
      </c>
      <c r="I1343" s="1">
        <v>42304</v>
      </c>
      <c r="J1343">
        <v>53.990001999999997</v>
      </c>
      <c r="K1343">
        <v>54.369999</v>
      </c>
      <c r="L1343">
        <v>53.580002</v>
      </c>
      <c r="M1343">
        <v>53.689999</v>
      </c>
      <c r="N1343">
        <v>50999900</v>
      </c>
      <c r="O1343">
        <v>52.582574999999999</v>
      </c>
      <c r="Q1343" s="1">
        <v>42304</v>
      </c>
      <c r="R1343">
        <v>53.98</v>
      </c>
      <c r="S1343">
        <v>54.330002</v>
      </c>
      <c r="T1343">
        <v>53.82</v>
      </c>
      <c r="U1343">
        <v>54.119999</v>
      </c>
      <c r="V1343">
        <v>12443900</v>
      </c>
      <c r="W1343">
        <v>52.932374000000003</v>
      </c>
      <c r="Y1343" s="1">
        <v>42304</v>
      </c>
      <c r="Z1343">
        <v>113.290001</v>
      </c>
      <c r="AA1343">
        <v>114.269997</v>
      </c>
      <c r="AB1343">
        <v>113.25</v>
      </c>
      <c r="AC1343">
        <v>113.769997</v>
      </c>
      <c r="AD1343">
        <v>5857600</v>
      </c>
      <c r="AE1343">
        <v>112.23009</v>
      </c>
      <c r="AG1343" s="1">
        <v>42304</v>
      </c>
      <c r="AH1343">
        <v>52.009998000000003</v>
      </c>
      <c r="AI1343">
        <v>52.130001</v>
      </c>
      <c r="AJ1343">
        <v>50.740001999999997</v>
      </c>
      <c r="AK1343">
        <v>51.689999</v>
      </c>
      <c r="AL1343">
        <v>7990200</v>
      </c>
      <c r="AM1343">
        <v>50.694187999999997</v>
      </c>
      <c r="AO1343" s="1">
        <v>42304</v>
      </c>
      <c r="AP1343">
        <v>80.569999999999993</v>
      </c>
      <c r="AQ1343">
        <v>81.160004000000001</v>
      </c>
      <c r="AR1343">
        <v>79.730002999999996</v>
      </c>
      <c r="AS1343">
        <v>81.089995999999999</v>
      </c>
      <c r="AT1343">
        <v>13579400</v>
      </c>
      <c r="AU1343">
        <v>79.002182000000005</v>
      </c>
      <c r="AW1343" s="1">
        <v>42304</v>
      </c>
      <c r="AX1343">
        <v>707.38000499999998</v>
      </c>
      <c r="AY1343">
        <v>713.61999500000002</v>
      </c>
      <c r="AZ1343">
        <v>704.54998799999998</v>
      </c>
      <c r="BA1343">
        <v>708.48999000000003</v>
      </c>
      <c r="BB1343">
        <v>2245800</v>
      </c>
      <c r="BC1343">
        <v>708.48999000000003</v>
      </c>
      <c r="BE1343" s="1">
        <v>42304</v>
      </c>
      <c r="BF1343">
        <v>168.78999300000001</v>
      </c>
      <c r="BG1343">
        <v>174.75</v>
      </c>
      <c r="BH1343">
        <v>168.61000100000001</v>
      </c>
      <c r="BI1343">
        <v>173.86000100000001</v>
      </c>
      <c r="BJ1343">
        <v>6576700</v>
      </c>
      <c r="BK1343">
        <v>173.86000100000001</v>
      </c>
      <c r="BM1343" s="1">
        <v>42304</v>
      </c>
      <c r="BN1343">
        <v>214.83999600000001</v>
      </c>
      <c r="BO1343">
        <v>217.10000600000001</v>
      </c>
      <c r="BP1343">
        <v>207.509995</v>
      </c>
      <c r="BQ1343">
        <v>210.35000600000001</v>
      </c>
      <c r="BR1343">
        <v>3519400</v>
      </c>
      <c r="BS1343">
        <v>210.35000600000001</v>
      </c>
      <c r="BU1343" s="1">
        <v>42304</v>
      </c>
      <c r="BV1343">
        <v>29.26</v>
      </c>
      <c r="BW1343">
        <v>29.35</v>
      </c>
      <c r="BX1343">
        <v>28.959999</v>
      </c>
      <c r="BY1343">
        <v>29.139999</v>
      </c>
      <c r="BZ1343">
        <v>1403100</v>
      </c>
      <c r="CA1343">
        <v>29.127831</v>
      </c>
      <c r="CC1343" s="1">
        <v>42304</v>
      </c>
      <c r="CD1343">
        <v>17608.890630000002</v>
      </c>
      <c r="CE1343">
        <v>17635.179690000001</v>
      </c>
      <c r="CF1343">
        <v>17540.570309999999</v>
      </c>
      <c r="CG1343">
        <v>17581.429690000001</v>
      </c>
      <c r="CH1343">
        <v>113960000</v>
      </c>
      <c r="CI1343">
        <v>17581.429690000001</v>
      </c>
    </row>
    <row r="1344" spans="1:87" x14ac:dyDescent="0.25">
      <c r="A1344" s="3">
        <v>42305</v>
      </c>
      <c r="B1344">
        <v>116.93</v>
      </c>
      <c r="C1344">
        <v>119.300003</v>
      </c>
      <c r="D1344">
        <v>116.05999799999999</v>
      </c>
      <c r="E1344">
        <v>119.269997</v>
      </c>
      <c r="F1344">
        <v>85551400</v>
      </c>
      <c r="G1344">
        <v>117.405856</v>
      </c>
      <c r="I1344" s="1">
        <v>42305</v>
      </c>
      <c r="J1344">
        <v>53.540000999999997</v>
      </c>
      <c r="K1344">
        <v>53.98</v>
      </c>
      <c r="L1344">
        <v>52.860000999999997</v>
      </c>
      <c r="M1344">
        <v>53.98</v>
      </c>
      <c r="N1344">
        <v>47000800</v>
      </c>
      <c r="O1344">
        <v>52.866594999999997</v>
      </c>
      <c r="Q1344" s="1">
        <v>42305</v>
      </c>
      <c r="R1344">
        <v>54.240001999999997</v>
      </c>
      <c r="S1344">
        <v>55.5</v>
      </c>
      <c r="T1344">
        <v>54.169998</v>
      </c>
      <c r="U1344">
        <v>55.450001</v>
      </c>
      <c r="V1344">
        <v>16681600</v>
      </c>
      <c r="W1344">
        <v>54.23319</v>
      </c>
      <c r="Y1344" s="1">
        <v>42305</v>
      </c>
      <c r="Z1344">
        <v>113.970001</v>
      </c>
      <c r="AA1344">
        <v>114.459999</v>
      </c>
      <c r="AB1344">
        <v>112.860001</v>
      </c>
      <c r="AC1344">
        <v>114.339996</v>
      </c>
      <c r="AD1344">
        <v>6452900</v>
      </c>
      <c r="AE1344">
        <v>112.79237500000001</v>
      </c>
      <c r="AG1344" s="1">
        <v>42305</v>
      </c>
      <c r="AH1344">
        <v>51.75</v>
      </c>
      <c r="AI1344">
        <v>53.669998</v>
      </c>
      <c r="AJ1344">
        <v>51.580002</v>
      </c>
      <c r="AK1344">
        <v>53.34</v>
      </c>
      <c r="AL1344">
        <v>9326000</v>
      </c>
      <c r="AM1344">
        <v>52.312401999999999</v>
      </c>
      <c r="AO1344" s="1">
        <v>42305</v>
      </c>
      <c r="AP1344">
        <v>81.309997999999993</v>
      </c>
      <c r="AQ1344">
        <v>82.580001999999993</v>
      </c>
      <c r="AR1344">
        <v>80.930000000000007</v>
      </c>
      <c r="AS1344">
        <v>82.279999000000004</v>
      </c>
      <c r="AT1344">
        <v>12473000</v>
      </c>
      <c r="AU1344">
        <v>80.161545000000004</v>
      </c>
      <c r="AW1344" s="1">
        <v>42305</v>
      </c>
      <c r="AX1344">
        <v>707.330017</v>
      </c>
      <c r="AY1344">
        <v>712.97997999999995</v>
      </c>
      <c r="AZ1344">
        <v>703.080017</v>
      </c>
      <c r="BA1344">
        <v>712.95001200000002</v>
      </c>
      <c r="BB1344">
        <v>2178900</v>
      </c>
      <c r="BC1344">
        <v>712.95001200000002</v>
      </c>
      <c r="BE1344" s="1">
        <v>42305</v>
      </c>
      <c r="BF1344">
        <v>173.279999</v>
      </c>
      <c r="BG1344">
        <v>174.479996</v>
      </c>
      <c r="BH1344">
        <v>167.66000399999999</v>
      </c>
      <c r="BI1344">
        <v>172.53999300000001</v>
      </c>
      <c r="BJ1344">
        <v>4874700</v>
      </c>
      <c r="BK1344">
        <v>172.53999300000001</v>
      </c>
      <c r="BM1344" s="1">
        <v>42305</v>
      </c>
      <c r="BN1344">
        <v>211.30999800000001</v>
      </c>
      <c r="BO1344">
        <v>213.449997</v>
      </c>
      <c r="BP1344">
        <v>208.300003</v>
      </c>
      <c r="BQ1344">
        <v>212.96000699999999</v>
      </c>
      <c r="BR1344">
        <v>2728600</v>
      </c>
      <c r="BS1344">
        <v>212.96000699999999</v>
      </c>
      <c r="BU1344" s="1">
        <v>42305</v>
      </c>
      <c r="BV1344">
        <v>29.32</v>
      </c>
      <c r="BW1344">
        <v>29.73</v>
      </c>
      <c r="BX1344">
        <v>29.190000999999999</v>
      </c>
      <c r="BY1344">
        <v>29.620000999999998</v>
      </c>
      <c r="BZ1344">
        <v>1590500</v>
      </c>
      <c r="CA1344">
        <v>29.607631999999999</v>
      </c>
      <c r="CC1344" s="1">
        <v>42305</v>
      </c>
      <c r="CD1344">
        <v>17586.689450000002</v>
      </c>
      <c r="CE1344">
        <v>17779.949219999999</v>
      </c>
      <c r="CF1344">
        <v>17556.710940000001</v>
      </c>
      <c r="CG1344">
        <v>17779.519530000001</v>
      </c>
      <c r="CH1344">
        <v>115630000</v>
      </c>
      <c r="CI1344">
        <v>17779.519530000001</v>
      </c>
    </row>
    <row r="1345" spans="1:87" x14ac:dyDescent="0.25">
      <c r="A1345" s="3">
        <v>42306</v>
      </c>
      <c r="B1345">
        <v>118.699997</v>
      </c>
      <c r="C1345">
        <v>120.69000200000001</v>
      </c>
      <c r="D1345">
        <v>118.269997</v>
      </c>
      <c r="E1345">
        <v>120.529999</v>
      </c>
      <c r="F1345">
        <v>51227300</v>
      </c>
      <c r="G1345">
        <v>118.646164</v>
      </c>
      <c r="I1345" s="1">
        <v>42306</v>
      </c>
      <c r="J1345">
        <v>53.540000999999997</v>
      </c>
      <c r="K1345">
        <v>53.830002</v>
      </c>
      <c r="L1345">
        <v>53.220001000000003</v>
      </c>
      <c r="M1345">
        <v>53.360000999999997</v>
      </c>
      <c r="N1345">
        <v>30202100</v>
      </c>
      <c r="O1345">
        <v>52.259383999999997</v>
      </c>
      <c r="Q1345" s="1">
        <v>42306</v>
      </c>
      <c r="R1345">
        <v>55.389999000000003</v>
      </c>
      <c r="S1345">
        <v>55.57</v>
      </c>
      <c r="T1345">
        <v>54.91</v>
      </c>
      <c r="U1345">
        <v>55.09</v>
      </c>
      <c r="V1345">
        <v>11334900</v>
      </c>
      <c r="W1345">
        <v>53.88109</v>
      </c>
      <c r="Y1345" s="1">
        <v>42306</v>
      </c>
      <c r="Z1345">
        <v>114.339996</v>
      </c>
      <c r="AA1345">
        <v>115.400002</v>
      </c>
      <c r="AB1345">
        <v>114.199997</v>
      </c>
      <c r="AC1345">
        <v>115.040001</v>
      </c>
      <c r="AD1345">
        <v>6125100</v>
      </c>
      <c r="AE1345">
        <v>113.482904</v>
      </c>
      <c r="AG1345" s="1">
        <v>42306</v>
      </c>
      <c r="AH1345">
        <v>52.189999</v>
      </c>
      <c r="AI1345">
        <v>54.549999</v>
      </c>
      <c r="AJ1345">
        <v>51.139999000000003</v>
      </c>
      <c r="AK1345">
        <v>53.619999</v>
      </c>
      <c r="AL1345">
        <v>9326300</v>
      </c>
      <c r="AM1345">
        <v>52.587007</v>
      </c>
      <c r="AO1345" s="1">
        <v>42306</v>
      </c>
      <c r="AP1345">
        <v>81.790001000000004</v>
      </c>
      <c r="AQ1345">
        <v>83.220000999999996</v>
      </c>
      <c r="AR1345">
        <v>81.790001000000004</v>
      </c>
      <c r="AS1345">
        <v>82.230002999999996</v>
      </c>
      <c r="AT1345">
        <v>10341200</v>
      </c>
      <c r="AU1345">
        <v>80.112836999999999</v>
      </c>
      <c r="AW1345" s="1">
        <v>42306</v>
      </c>
      <c r="AX1345">
        <v>710.5</v>
      </c>
      <c r="AY1345">
        <v>718.26000999999997</v>
      </c>
      <c r="AZ1345">
        <v>710.01000999999997</v>
      </c>
      <c r="BA1345">
        <v>716.919983</v>
      </c>
      <c r="BB1345">
        <v>1456000</v>
      </c>
      <c r="BC1345">
        <v>716.919983</v>
      </c>
      <c r="BE1345" s="1">
        <v>42306</v>
      </c>
      <c r="BF1345">
        <v>172.53999300000001</v>
      </c>
      <c r="BG1345">
        <v>172.699997</v>
      </c>
      <c r="BH1345">
        <v>167.88999899999999</v>
      </c>
      <c r="BI1345">
        <v>168.990005</v>
      </c>
      <c r="BJ1345">
        <v>5011600</v>
      </c>
      <c r="BK1345">
        <v>168.990005</v>
      </c>
      <c r="BM1345" s="1">
        <v>42306</v>
      </c>
      <c r="BN1345">
        <v>211.75</v>
      </c>
      <c r="BO1345">
        <v>213.75</v>
      </c>
      <c r="BP1345">
        <v>210.63999899999999</v>
      </c>
      <c r="BQ1345">
        <v>211.63000500000001</v>
      </c>
      <c r="BR1345">
        <v>1805000</v>
      </c>
      <c r="BS1345">
        <v>211.63000500000001</v>
      </c>
      <c r="BU1345" s="1">
        <v>42306</v>
      </c>
      <c r="BV1345">
        <v>29.65</v>
      </c>
      <c r="BW1345">
        <v>29.790001</v>
      </c>
      <c r="BX1345">
        <v>29.43</v>
      </c>
      <c r="BY1345">
        <v>29.58</v>
      </c>
      <c r="BZ1345">
        <v>1533800</v>
      </c>
      <c r="CA1345">
        <v>29.567647999999998</v>
      </c>
      <c r="CC1345" s="1">
        <v>42306</v>
      </c>
      <c r="CD1345">
        <v>17771.5</v>
      </c>
      <c r="CE1345">
        <v>17786</v>
      </c>
      <c r="CF1345">
        <v>17684.720700000002</v>
      </c>
      <c r="CG1345">
        <v>17755.800780000001</v>
      </c>
      <c r="CH1345">
        <v>90300000</v>
      </c>
      <c r="CI1345">
        <v>17755.800780000001</v>
      </c>
    </row>
    <row r="1346" spans="1:87" x14ac:dyDescent="0.25">
      <c r="A1346" s="3">
        <v>42307</v>
      </c>
      <c r="B1346">
        <v>120.989998</v>
      </c>
      <c r="C1346">
        <v>121.220001</v>
      </c>
      <c r="D1346">
        <v>119.449997</v>
      </c>
      <c r="E1346">
        <v>119.5</v>
      </c>
      <c r="F1346">
        <v>49365300</v>
      </c>
      <c r="G1346">
        <v>117.63226400000001</v>
      </c>
      <c r="I1346" s="1">
        <v>42307</v>
      </c>
      <c r="J1346">
        <v>53.32</v>
      </c>
      <c r="K1346">
        <v>53.990001999999997</v>
      </c>
      <c r="L1346">
        <v>52.619999</v>
      </c>
      <c r="M1346">
        <v>52.639999000000003</v>
      </c>
      <c r="N1346">
        <v>46619800</v>
      </c>
      <c r="O1346">
        <v>51.554234000000001</v>
      </c>
      <c r="Q1346" s="1">
        <v>42307</v>
      </c>
      <c r="R1346">
        <v>55.07</v>
      </c>
      <c r="S1346">
        <v>55.07</v>
      </c>
      <c r="T1346">
        <v>54.029998999999997</v>
      </c>
      <c r="U1346">
        <v>54.139999000000003</v>
      </c>
      <c r="V1346">
        <v>18450500</v>
      </c>
      <c r="W1346">
        <v>52.951936000000003</v>
      </c>
      <c r="Y1346" s="1">
        <v>42307</v>
      </c>
      <c r="Z1346">
        <v>115</v>
      </c>
      <c r="AA1346">
        <v>115.239998</v>
      </c>
      <c r="AB1346">
        <v>113.66999800000001</v>
      </c>
      <c r="AC1346">
        <v>113.739998</v>
      </c>
      <c r="AD1346">
        <v>8501600</v>
      </c>
      <c r="AE1346">
        <v>112.200497</v>
      </c>
      <c r="AG1346" s="1">
        <v>42307</v>
      </c>
      <c r="AH1346">
        <v>53.93</v>
      </c>
      <c r="AI1346">
        <v>54.169998</v>
      </c>
      <c r="AJ1346">
        <v>52.59</v>
      </c>
      <c r="AK1346">
        <v>53.349997999999999</v>
      </c>
      <c r="AL1346">
        <v>7544600</v>
      </c>
      <c r="AM1346">
        <v>52.322208000000003</v>
      </c>
      <c r="AO1346" s="1">
        <v>42307</v>
      </c>
      <c r="AP1346">
        <v>82.470000999999996</v>
      </c>
      <c r="AQ1346">
        <v>83.879997000000003</v>
      </c>
      <c r="AR1346">
        <v>81.260002</v>
      </c>
      <c r="AS1346">
        <v>82.739998</v>
      </c>
      <c r="AT1346">
        <v>18758600</v>
      </c>
      <c r="AU1346">
        <v>80.609701000000001</v>
      </c>
      <c r="AW1346" s="1">
        <v>42307</v>
      </c>
      <c r="AX1346">
        <v>715.72997999999995</v>
      </c>
      <c r="AY1346">
        <v>718</v>
      </c>
      <c r="AZ1346">
        <v>710.04998799999998</v>
      </c>
      <c r="BA1346">
        <v>710.80999799999995</v>
      </c>
      <c r="BB1346">
        <v>1908800</v>
      </c>
      <c r="BC1346">
        <v>710.80999799999995</v>
      </c>
      <c r="BE1346" s="1">
        <v>42307</v>
      </c>
      <c r="BF1346">
        <v>176.88000500000001</v>
      </c>
      <c r="BG1346">
        <v>189.550003</v>
      </c>
      <c r="BH1346">
        <v>175.89999399999999</v>
      </c>
      <c r="BI1346">
        <v>187.470001</v>
      </c>
      <c r="BJ1346">
        <v>12645500</v>
      </c>
      <c r="BK1346">
        <v>187.470001</v>
      </c>
      <c r="BM1346" s="1">
        <v>42307</v>
      </c>
      <c r="BN1346">
        <v>210.39999399999999</v>
      </c>
      <c r="BO1346">
        <v>211.63000500000001</v>
      </c>
      <c r="BP1346">
        <v>203.88999899999999</v>
      </c>
      <c r="BQ1346">
        <v>206.929993</v>
      </c>
      <c r="BR1346">
        <v>4438900</v>
      </c>
      <c r="BS1346">
        <v>206.929993</v>
      </c>
      <c r="BU1346" s="1">
        <v>42307</v>
      </c>
      <c r="BV1346">
        <v>29.299999</v>
      </c>
      <c r="BW1346">
        <v>29.82</v>
      </c>
      <c r="BX1346">
        <v>29.27</v>
      </c>
      <c r="BY1346">
        <v>29.57</v>
      </c>
      <c r="BZ1346">
        <v>1253700</v>
      </c>
      <c r="CA1346">
        <v>29.557652000000001</v>
      </c>
      <c r="CC1346" s="1">
        <v>42307</v>
      </c>
      <c r="CD1346">
        <v>17756.599610000001</v>
      </c>
      <c r="CE1346">
        <v>17799.960940000001</v>
      </c>
      <c r="CF1346">
        <v>17662.869139999999</v>
      </c>
      <c r="CG1346">
        <v>17663.539059999999</v>
      </c>
      <c r="CH1346">
        <v>149250000</v>
      </c>
      <c r="CI1346">
        <v>17663.539059999999</v>
      </c>
    </row>
    <row r="1347" spans="1:87" x14ac:dyDescent="0.25">
      <c r="A1347" s="3">
        <v>42310</v>
      </c>
      <c r="B1347">
        <v>120.800003</v>
      </c>
      <c r="C1347">
        <v>121.360001</v>
      </c>
      <c r="D1347">
        <v>119.610001</v>
      </c>
      <c r="E1347">
        <v>121.18</v>
      </c>
      <c r="F1347">
        <v>32203300</v>
      </c>
      <c r="G1347">
        <v>119.286007</v>
      </c>
      <c r="I1347" s="1">
        <v>42310</v>
      </c>
      <c r="J1347">
        <v>52.849997999999999</v>
      </c>
      <c r="K1347">
        <v>53.360000999999997</v>
      </c>
      <c r="L1347">
        <v>52.619999</v>
      </c>
      <c r="M1347">
        <v>53.240001999999997</v>
      </c>
      <c r="N1347">
        <v>30285000</v>
      </c>
      <c r="O1347">
        <v>52.141860000000001</v>
      </c>
      <c r="Q1347" s="1">
        <v>42310</v>
      </c>
      <c r="R1347">
        <v>54.209999000000003</v>
      </c>
      <c r="S1347">
        <v>55.02</v>
      </c>
      <c r="T1347">
        <v>54.130001</v>
      </c>
      <c r="U1347">
        <v>54.849997999999999</v>
      </c>
      <c r="V1347">
        <v>10992300</v>
      </c>
      <c r="W1347">
        <v>53.646355</v>
      </c>
      <c r="Y1347" s="1">
        <v>42310</v>
      </c>
      <c r="Z1347">
        <v>114.489998</v>
      </c>
      <c r="AA1347">
        <v>115.30999799999999</v>
      </c>
      <c r="AB1347">
        <v>114.010002</v>
      </c>
      <c r="AC1347">
        <v>115.040001</v>
      </c>
      <c r="AD1347">
        <v>6949500</v>
      </c>
      <c r="AE1347">
        <v>113.482904</v>
      </c>
      <c r="AG1347" s="1">
        <v>42310</v>
      </c>
      <c r="AH1347">
        <v>53</v>
      </c>
      <c r="AI1347">
        <v>55.25</v>
      </c>
      <c r="AJ1347">
        <v>52.869999</v>
      </c>
      <c r="AK1347">
        <v>54.939999</v>
      </c>
      <c r="AL1347">
        <v>8140600</v>
      </c>
      <c r="AM1347">
        <v>53.881576000000003</v>
      </c>
      <c r="AO1347" s="1">
        <v>42310</v>
      </c>
      <c r="AP1347">
        <v>82.300003000000004</v>
      </c>
      <c r="AQ1347">
        <v>85.93</v>
      </c>
      <c r="AR1347">
        <v>82.089995999999999</v>
      </c>
      <c r="AS1347">
        <v>85.279999000000004</v>
      </c>
      <c r="AT1347">
        <v>21266500</v>
      </c>
      <c r="AU1347">
        <v>83.084305000000001</v>
      </c>
      <c r="AW1347" s="1">
        <v>42310</v>
      </c>
      <c r="AX1347">
        <v>711.05999799999995</v>
      </c>
      <c r="AY1347">
        <v>721.61999500000002</v>
      </c>
      <c r="AZ1347">
        <v>705.84997599999997</v>
      </c>
      <c r="BA1347">
        <v>721.10998500000005</v>
      </c>
      <c r="BB1347">
        <v>1886300</v>
      </c>
      <c r="BC1347">
        <v>721.10998500000005</v>
      </c>
      <c r="BE1347" s="1">
        <v>42310</v>
      </c>
      <c r="BF1347">
        <v>185.39999399999999</v>
      </c>
      <c r="BG1347">
        <v>195.80999800000001</v>
      </c>
      <c r="BH1347">
        <v>185.38999899999999</v>
      </c>
      <c r="BI1347">
        <v>195.19000199999999</v>
      </c>
      <c r="BJ1347">
        <v>6635800</v>
      </c>
      <c r="BK1347">
        <v>195.19000199999999</v>
      </c>
      <c r="BM1347" s="1">
        <v>42310</v>
      </c>
      <c r="BN1347">
        <v>208.91999799999999</v>
      </c>
      <c r="BO1347">
        <v>215.800003</v>
      </c>
      <c r="BP1347">
        <v>207.220001</v>
      </c>
      <c r="BQ1347">
        <v>213.78999300000001</v>
      </c>
      <c r="BR1347">
        <v>3927900</v>
      </c>
      <c r="BS1347">
        <v>213.78999300000001</v>
      </c>
      <c r="BU1347" s="1">
        <v>42310</v>
      </c>
      <c r="BV1347">
        <v>29.51</v>
      </c>
      <c r="BW1347">
        <v>29.690000999999999</v>
      </c>
      <c r="BX1347">
        <v>29</v>
      </c>
      <c r="BY1347">
        <v>29.58</v>
      </c>
      <c r="BZ1347">
        <v>1448100</v>
      </c>
      <c r="CA1347">
        <v>29.567647999999998</v>
      </c>
      <c r="CC1347" s="1">
        <v>42310</v>
      </c>
      <c r="CD1347">
        <v>17672.619139999999</v>
      </c>
      <c r="CE1347">
        <v>17845.900389999999</v>
      </c>
      <c r="CF1347">
        <v>17655.019530000001</v>
      </c>
      <c r="CG1347">
        <v>17828.759770000001</v>
      </c>
      <c r="CH1347">
        <v>100840000</v>
      </c>
      <c r="CI1347">
        <v>17828.759770000001</v>
      </c>
    </row>
    <row r="1348" spans="1:87" x14ac:dyDescent="0.25">
      <c r="A1348" s="3">
        <v>42311</v>
      </c>
      <c r="B1348">
        <v>120.790001</v>
      </c>
      <c r="C1348">
        <v>123.489998</v>
      </c>
      <c r="D1348">
        <v>120.699997</v>
      </c>
      <c r="E1348">
        <v>122.57</v>
      </c>
      <c r="F1348">
        <v>45519000</v>
      </c>
      <c r="G1348">
        <v>120.654281</v>
      </c>
      <c r="I1348" s="1">
        <v>42311</v>
      </c>
      <c r="J1348">
        <v>52.93</v>
      </c>
      <c r="K1348">
        <v>54.389999000000003</v>
      </c>
      <c r="L1348">
        <v>52.900002000000001</v>
      </c>
      <c r="M1348">
        <v>54.150002000000001</v>
      </c>
      <c r="N1348">
        <v>36596900</v>
      </c>
      <c r="O1348">
        <v>53.033090000000001</v>
      </c>
      <c r="Q1348" s="1">
        <v>42311</v>
      </c>
      <c r="R1348">
        <v>54.68</v>
      </c>
      <c r="S1348">
        <v>55.150002000000001</v>
      </c>
      <c r="T1348">
        <v>54.450001</v>
      </c>
      <c r="U1348">
        <v>54.93</v>
      </c>
      <c r="V1348">
        <v>10709100</v>
      </c>
      <c r="W1348">
        <v>53.724601</v>
      </c>
      <c r="Y1348" s="1">
        <v>42311</v>
      </c>
      <c r="Z1348">
        <v>114.970001</v>
      </c>
      <c r="AA1348">
        <v>116.400002</v>
      </c>
      <c r="AB1348">
        <v>114.540001</v>
      </c>
      <c r="AC1348">
        <v>115.540001</v>
      </c>
      <c r="AD1348">
        <v>7132100</v>
      </c>
      <c r="AE1348">
        <v>113.97613699999999</v>
      </c>
      <c r="AG1348" s="1">
        <v>42311</v>
      </c>
      <c r="AH1348">
        <v>55.299999</v>
      </c>
      <c r="AI1348">
        <v>57.150002000000001</v>
      </c>
      <c r="AJ1348">
        <v>55.16</v>
      </c>
      <c r="AK1348">
        <v>56.73</v>
      </c>
      <c r="AL1348">
        <v>9126400</v>
      </c>
      <c r="AM1348">
        <v>55.637093</v>
      </c>
      <c r="AO1348" s="1">
        <v>42311</v>
      </c>
      <c r="AP1348">
        <v>85.660004000000001</v>
      </c>
      <c r="AQ1348">
        <v>87.440002000000007</v>
      </c>
      <c r="AR1348">
        <v>85.580001999999993</v>
      </c>
      <c r="AS1348">
        <v>86.849997999999999</v>
      </c>
      <c r="AT1348">
        <v>20115900</v>
      </c>
      <c r="AU1348">
        <v>84.613882000000004</v>
      </c>
      <c r="AW1348" s="1">
        <v>42311</v>
      </c>
      <c r="AX1348">
        <v>718.85998500000005</v>
      </c>
      <c r="AY1348">
        <v>724.65002400000003</v>
      </c>
      <c r="AZ1348">
        <v>714.71997099999999</v>
      </c>
      <c r="BA1348">
        <v>722.15997300000004</v>
      </c>
      <c r="BB1348">
        <v>1565400</v>
      </c>
      <c r="BC1348">
        <v>722.15997300000004</v>
      </c>
      <c r="BE1348" s="1">
        <v>42311</v>
      </c>
      <c r="BF1348">
        <v>194.5</v>
      </c>
      <c r="BG1348">
        <v>198.320007</v>
      </c>
      <c r="BH1348">
        <v>192.03999300000001</v>
      </c>
      <c r="BI1348">
        <v>192.5</v>
      </c>
      <c r="BJ1348">
        <v>6053400</v>
      </c>
      <c r="BK1348">
        <v>192.5</v>
      </c>
      <c r="BM1348" s="1">
        <v>42311</v>
      </c>
      <c r="BN1348">
        <v>213.85000600000001</v>
      </c>
      <c r="BO1348">
        <v>214.44000199999999</v>
      </c>
      <c r="BP1348">
        <v>207.75</v>
      </c>
      <c r="BQ1348">
        <v>208.35000600000001</v>
      </c>
      <c r="BR1348">
        <v>8332500</v>
      </c>
      <c r="BS1348">
        <v>208.35000600000001</v>
      </c>
      <c r="BU1348" s="1">
        <v>42311</v>
      </c>
      <c r="BV1348">
        <v>29.16</v>
      </c>
      <c r="BW1348">
        <v>30.450001</v>
      </c>
      <c r="BX1348">
        <v>29.040001</v>
      </c>
      <c r="BY1348">
        <v>29.879999000000002</v>
      </c>
      <c r="BZ1348">
        <v>2834700</v>
      </c>
      <c r="CA1348">
        <v>29.867522000000001</v>
      </c>
      <c r="CC1348" s="1">
        <v>42311</v>
      </c>
      <c r="CD1348">
        <v>17819.740229999999</v>
      </c>
      <c r="CE1348">
        <v>17977.849610000001</v>
      </c>
      <c r="CF1348">
        <v>17796.019530000001</v>
      </c>
      <c r="CG1348">
        <v>17918.150389999999</v>
      </c>
      <c r="CH1348">
        <v>92290000</v>
      </c>
      <c r="CI1348">
        <v>17918.150389999999</v>
      </c>
    </row>
    <row r="1349" spans="1:87" x14ac:dyDescent="0.25">
      <c r="A1349" s="3">
        <v>42312</v>
      </c>
      <c r="B1349">
        <v>123.129997</v>
      </c>
      <c r="C1349">
        <v>123.82</v>
      </c>
      <c r="D1349">
        <v>121.620003</v>
      </c>
      <c r="E1349">
        <v>122</v>
      </c>
      <c r="F1349">
        <v>44886100</v>
      </c>
      <c r="G1349">
        <v>120.09319000000001</v>
      </c>
      <c r="I1349" s="1">
        <v>42312</v>
      </c>
      <c r="J1349">
        <v>54.18</v>
      </c>
      <c r="K1349">
        <v>54.880001</v>
      </c>
      <c r="L1349">
        <v>54.060001</v>
      </c>
      <c r="M1349">
        <v>54.400002000000001</v>
      </c>
      <c r="N1349">
        <v>37087800</v>
      </c>
      <c r="O1349">
        <v>53.277934000000002</v>
      </c>
      <c r="Q1349" s="1">
        <v>42312</v>
      </c>
      <c r="R1349">
        <v>54.560001</v>
      </c>
      <c r="S1349">
        <v>54.75</v>
      </c>
      <c r="T1349">
        <v>54.380001</v>
      </c>
      <c r="U1349">
        <v>54.580002</v>
      </c>
      <c r="V1349">
        <v>12823600</v>
      </c>
      <c r="W1349">
        <v>53.749220000000001</v>
      </c>
      <c r="Y1349" s="1">
        <v>42312</v>
      </c>
      <c r="Z1349">
        <v>116.639999</v>
      </c>
      <c r="AA1349">
        <v>116.83000199999999</v>
      </c>
      <c r="AB1349">
        <v>110.80999799999999</v>
      </c>
      <c r="AC1349">
        <v>113.25</v>
      </c>
      <c r="AD1349">
        <v>20740800</v>
      </c>
      <c r="AE1349">
        <v>111.71713200000001</v>
      </c>
      <c r="AG1349" s="1">
        <v>42312</v>
      </c>
      <c r="AH1349">
        <v>56.73</v>
      </c>
      <c r="AI1349">
        <v>56.799999</v>
      </c>
      <c r="AJ1349">
        <v>55.470001000000003</v>
      </c>
      <c r="AK1349">
        <v>56.34</v>
      </c>
      <c r="AL1349">
        <v>8720200</v>
      </c>
      <c r="AM1349">
        <v>55.254607</v>
      </c>
      <c r="AO1349" s="1">
        <v>42312</v>
      </c>
      <c r="AP1349">
        <v>86.769997000000004</v>
      </c>
      <c r="AQ1349">
        <v>87.080001999999993</v>
      </c>
      <c r="AR1349">
        <v>85.699996999999996</v>
      </c>
      <c r="AS1349">
        <v>85.980002999999996</v>
      </c>
      <c r="AT1349">
        <v>14245400</v>
      </c>
      <c r="AU1349">
        <v>83.766285999999994</v>
      </c>
      <c r="AW1349" s="1">
        <v>42312</v>
      </c>
      <c r="AX1349">
        <v>722</v>
      </c>
      <c r="AY1349">
        <v>733.09997599999997</v>
      </c>
      <c r="AZ1349">
        <v>721.90002400000003</v>
      </c>
      <c r="BA1349">
        <v>728.10998500000005</v>
      </c>
      <c r="BB1349">
        <v>1706700</v>
      </c>
      <c r="BC1349">
        <v>728.10998500000005</v>
      </c>
      <c r="BE1349" s="1">
        <v>42312</v>
      </c>
      <c r="BF1349">
        <v>194.21000699999999</v>
      </c>
      <c r="BG1349">
        <v>199.39999399999999</v>
      </c>
      <c r="BH1349">
        <v>194.21000699999999</v>
      </c>
      <c r="BI1349">
        <v>197.91999799999999</v>
      </c>
      <c r="BJ1349">
        <v>4720600</v>
      </c>
      <c r="BK1349">
        <v>197.91999799999999</v>
      </c>
      <c r="BM1349" s="1">
        <v>42312</v>
      </c>
      <c r="BN1349">
        <v>227</v>
      </c>
      <c r="BO1349">
        <v>232.740005</v>
      </c>
      <c r="BP1349">
        <v>225.199997</v>
      </c>
      <c r="BQ1349">
        <v>231.63000500000001</v>
      </c>
      <c r="BR1349">
        <v>12726400</v>
      </c>
      <c r="BS1349">
        <v>231.63000500000001</v>
      </c>
      <c r="BU1349" s="1">
        <v>42312</v>
      </c>
      <c r="BV1349">
        <v>30.700001</v>
      </c>
      <c r="BW1349">
        <v>30.889999</v>
      </c>
      <c r="BX1349">
        <v>30.25</v>
      </c>
      <c r="BY1349">
        <v>30.360001</v>
      </c>
      <c r="BZ1349">
        <v>1865300</v>
      </c>
      <c r="CA1349">
        <v>30.347322999999999</v>
      </c>
      <c r="CC1349" s="1">
        <v>42312</v>
      </c>
      <c r="CD1349">
        <v>17929.58008</v>
      </c>
      <c r="CE1349">
        <v>17964.119139999999</v>
      </c>
      <c r="CF1349">
        <v>17828.83008</v>
      </c>
      <c r="CG1349">
        <v>17867.58008</v>
      </c>
      <c r="CH1349">
        <v>99890000</v>
      </c>
      <c r="CI1349">
        <v>17867.58008</v>
      </c>
    </row>
    <row r="1350" spans="1:87" x14ac:dyDescent="0.25">
      <c r="A1350" s="3">
        <v>42313</v>
      </c>
      <c r="B1350">
        <v>121.849998</v>
      </c>
      <c r="C1350">
        <v>122.69000200000001</v>
      </c>
      <c r="D1350">
        <v>120.18</v>
      </c>
      <c r="E1350">
        <v>120.91999800000001</v>
      </c>
      <c r="F1350">
        <v>39552700</v>
      </c>
      <c r="G1350">
        <v>119.53958799999999</v>
      </c>
      <c r="I1350" s="1">
        <v>42313</v>
      </c>
      <c r="J1350">
        <v>54.490001999999997</v>
      </c>
      <c r="K1350">
        <v>54.700001</v>
      </c>
      <c r="L1350">
        <v>54</v>
      </c>
      <c r="M1350">
        <v>54.380001</v>
      </c>
      <c r="N1350">
        <v>31468500</v>
      </c>
      <c r="O1350">
        <v>53.258346000000003</v>
      </c>
      <c r="Q1350" s="1">
        <v>42313</v>
      </c>
      <c r="R1350">
        <v>54.349997999999999</v>
      </c>
      <c r="S1350">
        <v>55.080002</v>
      </c>
      <c r="T1350">
        <v>54.349997999999999</v>
      </c>
      <c r="U1350">
        <v>54.860000999999997</v>
      </c>
      <c r="V1350">
        <v>12263900</v>
      </c>
      <c r="W1350">
        <v>54.024957000000001</v>
      </c>
      <c r="Y1350" s="1">
        <v>42313</v>
      </c>
      <c r="Z1350">
        <v>113.260002</v>
      </c>
      <c r="AA1350">
        <v>113.93</v>
      </c>
      <c r="AB1350">
        <v>111.599998</v>
      </c>
      <c r="AC1350">
        <v>113</v>
      </c>
      <c r="AD1350">
        <v>14843700</v>
      </c>
      <c r="AE1350">
        <v>111.47051500000001</v>
      </c>
      <c r="AG1350" s="1">
        <v>42313</v>
      </c>
      <c r="AH1350">
        <v>55.880001</v>
      </c>
      <c r="AI1350">
        <v>57.240001999999997</v>
      </c>
      <c r="AJ1350">
        <v>55.77</v>
      </c>
      <c r="AK1350">
        <v>56.279998999999997</v>
      </c>
      <c r="AL1350">
        <v>7232800</v>
      </c>
      <c r="AM1350">
        <v>55.195760999999997</v>
      </c>
      <c r="AO1350" s="1">
        <v>42313</v>
      </c>
      <c r="AP1350">
        <v>85.550003000000004</v>
      </c>
      <c r="AQ1350">
        <v>86.230002999999996</v>
      </c>
      <c r="AR1350">
        <v>84.5</v>
      </c>
      <c r="AS1350">
        <v>84.809997999999993</v>
      </c>
      <c r="AT1350">
        <v>12291100</v>
      </c>
      <c r="AU1350">
        <v>82.626405000000005</v>
      </c>
      <c r="AW1350" s="1">
        <v>42313</v>
      </c>
      <c r="AX1350">
        <v>729.46997099999999</v>
      </c>
      <c r="AY1350">
        <v>739.47997999999995</v>
      </c>
      <c r="AZ1350">
        <v>729.46997099999999</v>
      </c>
      <c r="BA1350">
        <v>731.25</v>
      </c>
      <c r="BB1350">
        <v>1861600</v>
      </c>
      <c r="BC1350">
        <v>731.25</v>
      </c>
      <c r="BE1350" s="1">
        <v>42313</v>
      </c>
      <c r="BF1350">
        <v>198.070007</v>
      </c>
      <c r="BG1350">
        <v>200.979996</v>
      </c>
      <c r="BH1350">
        <v>194.699997</v>
      </c>
      <c r="BI1350">
        <v>198.91000399999999</v>
      </c>
      <c r="BJ1350">
        <v>3941600</v>
      </c>
      <c r="BK1350">
        <v>198.91000399999999</v>
      </c>
      <c r="BM1350" s="1">
        <v>42313</v>
      </c>
      <c r="BN1350">
        <v>230.58000200000001</v>
      </c>
      <c r="BO1350">
        <v>234.58000200000001</v>
      </c>
      <c r="BP1350">
        <v>229.19000199999999</v>
      </c>
      <c r="BQ1350">
        <v>231.770004</v>
      </c>
      <c r="BR1350">
        <v>4496800</v>
      </c>
      <c r="BS1350">
        <v>231.770004</v>
      </c>
      <c r="BU1350" s="1">
        <v>42313</v>
      </c>
      <c r="BV1350">
        <v>30.5</v>
      </c>
      <c r="BW1350">
        <v>30.709999</v>
      </c>
      <c r="BX1350">
        <v>30</v>
      </c>
      <c r="BY1350">
        <v>30.129999000000002</v>
      </c>
      <c r="BZ1350">
        <v>1346300</v>
      </c>
      <c r="CA1350">
        <v>30.117417</v>
      </c>
      <c r="CC1350" s="1">
        <v>42313</v>
      </c>
      <c r="CD1350">
        <v>17871.25</v>
      </c>
      <c r="CE1350">
        <v>17929.509770000001</v>
      </c>
      <c r="CF1350">
        <v>17779.189450000002</v>
      </c>
      <c r="CG1350">
        <v>17863.429690000001</v>
      </c>
      <c r="CH1350">
        <v>98910000</v>
      </c>
      <c r="CI1350">
        <v>17863.429690000001</v>
      </c>
    </row>
    <row r="1351" spans="1:87" x14ac:dyDescent="0.25">
      <c r="A1351" s="3">
        <v>42314</v>
      </c>
      <c r="B1351">
        <v>121.110001</v>
      </c>
      <c r="C1351">
        <v>121.80999799999999</v>
      </c>
      <c r="D1351">
        <v>120.620003</v>
      </c>
      <c r="E1351">
        <v>121.05999799999999</v>
      </c>
      <c r="F1351">
        <v>33042300</v>
      </c>
      <c r="G1351">
        <v>119.677989</v>
      </c>
      <c r="I1351" s="1">
        <v>42314</v>
      </c>
      <c r="J1351">
        <v>54.09</v>
      </c>
      <c r="K1351">
        <v>54.98</v>
      </c>
      <c r="L1351">
        <v>53.959999000000003</v>
      </c>
      <c r="M1351">
        <v>54.919998</v>
      </c>
      <c r="N1351">
        <v>32851200</v>
      </c>
      <c r="O1351">
        <v>53.787205</v>
      </c>
      <c r="Q1351" s="1">
        <v>42314</v>
      </c>
      <c r="R1351">
        <v>56.040000999999997</v>
      </c>
      <c r="S1351">
        <v>56.34</v>
      </c>
      <c r="T1351">
        <v>55.560001</v>
      </c>
      <c r="U1351">
        <v>55.849997999999999</v>
      </c>
      <c r="V1351">
        <v>22376800</v>
      </c>
      <c r="W1351">
        <v>54.999885999999996</v>
      </c>
      <c r="Y1351" s="1">
        <v>42314</v>
      </c>
      <c r="Z1351">
        <v>114.599998</v>
      </c>
      <c r="AA1351">
        <v>116.75</v>
      </c>
      <c r="AB1351">
        <v>114.57</v>
      </c>
      <c r="AC1351">
        <v>115.66999800000001</v>
      </c>
      <c r="AD1351">
        <v>16803400</v>
      </c>
      <c r="AE1351">
        <v>114.104375</v>
      </c>
      <c r="AG1351" s="1">
        <v>42314</v>
      </c>
      <c r="AH1351">
        <v>55.77</v>
      </c>
      <c r="AI1351">
        <v>56.439999</v>
      </c>
      <c r="AJ1351">
        <v>55</v>
      </c>
      <c r="AK1351">
        <v>55.77</v>
      </c>
      <c r="AL1351">
        <v>6562200</v>
      </c>
      <c r="AM1351">
        <v>54.695588000000001</v>
      </c>
      <c r="AO1351" s="1">
        <v>42314</v>
      </c>
      <c r="AP1351">
        <v>83.93</v>
      </c>
      <c r="AQ1351">
        <v>84.470000999999996</v>
      </c>
      <c r="AR1351">
        <v>83.220000999999996</v>
      </c>
      <c r="AS1351">
        <v>84.470000999999996</v>
      </c>
      <c r="AT1351">
        <v>12491700</v>
      </c>
      <c r="AU1351">
        <v>82.295162000000005</v>
      </c>
      <c r="AW1351" s="1">
        <v>42314</v>
      </c>
      <c r="AX1351">
        <v>731.5</v>
      </c>
      <c r="AY1351">
        <v>735.40997300000004</v>
      </c>
      <c r="AZ1351">
        <v>727.01000999999997</v>
      </c>
      <c r="BA1351">
        <v>733.76000999999997</v>
      </c>
      <c r="BB1351">
        <v>1511600</v>
      </c>
      <c r="BC1351">
        <v>733.76000999999997</v>
      </c>
      <c r="BE1351" s="1">
        <v>42314</v>
      </c>
      <c r="BF1351">
        <v>197.25</v>
      </c>
      <c r="BG1351">
        <v>200.38999899999999</v>
      </c>
      <c r="BH1351">
        <v>196.5</v>
      </c>
      <c r="BI1351">
        <v>200.300003</v>
      </c>
      <c r="BJ1351">
        <v>3792600</v>
      </c>
      <c r="BK1351">
        <v>200.300003</v>
      </c>
      <c r="BM1351" s="1">
        <v>42314</v>
      </c>
      <c r="BN1351">
        <v>230.699997</v>
      </c>
      <c r="BO1351">
        <v>233.36000100000001</v>
      </c>
      <c r="BP1351">
        <v>229.5</v>
      </c>
      <c r="BQ1351">
        <v>232.36000100000001</v>
      </c>
      <c r="BR1351">
        <v>2445300</v>
      </c>
      <c r="BS1351">
        <v>232.36000100000001</v>
      </c>
      <c r="BU1351" s="1">
        <v>42314</v>
      </c>
      <c r="BV1351">
        <v>29.35</v>
      </c>
      <c r="BW1351">
        <v>30.02</v>
      </c>
      <c r="BX1351">
        <v>28.950001</v>
      </c>
      <c r="BY1351">
        <v>30</v>
      </c>
      <c r="BZ1351">
        <v>1949200</v>
      </c>
      <c r="CA1351">
        <v>29.987472</v>
      </c>
      <c r="CC1351" s="1">
        <v>42314</v>
      </c>
      <c r="CD1351">
        <v>17855.220700000002</v>
      </c>
      <c r="CE1351">
        <v>17912.039059999999</v>
      </c>
      <c r="CF1351">
        <v>17768.599610000001</v>
      </c>
      <c r="CG1351">
        <v>17910.33008</v>
      </c>
      <c r="CH1351">
        <v>107450000</v>
      </c>
      <c r="CI1351">
        <v>17910.33008</v>
      </c>
    </row>
    <row r="1352" spans="1:87" x14ac:dyDescent="0.25">
      <c r="A1352" s="3">
        <v>42317</v>
      </c>
      <c r="B1352">
        <v>120.959999</v>
      </c>
      <c r="C1352">
        <v>121.80999799999999</v>
      </c>
      <c r="D1352">
        <v>120.050003</v>
      </c>
      <c r="E1352">
        <v>120.57</v>
      </c>
      <c r="F1352">
        <v>33871400</v>
      </c>
      <c r="G1352">
        <v>119.193585</v>
      </c>
      <c r="I1352" s="1">
        <v>42317</v>
      </c>
      <c r="J1352">
        <v>54.549999</v>
      </c>
      <c r="K1352">
        <v>54.869999</v>
      </c>
      <c r="L1352">
        <v>53.560001</v>
      </c>
      <c r="M1352">
        <v>54.16</v>
      </c>
      <c r="N1352">
        <v>32513100</v>
      </c>
      <c r="O1352">
        <v>53.042881999999999</v>
      </c>
      <c r="Q1352" s="1">
        <v>42317</v>
      </c>
      <c r="R1352">
        <v>56.080002</v>
      </c>
      <c r="S1352">
        <v>56.220001000000003</v>
      </c>
      <c r="T1352">
        <v>55.139999000000003</v>
      </c>
      <c r="U1352">
        <v>55.470001000000003</v>
      </c>
      <c r="V1352">
        <v>17609700</v>
      </c>
      <c r="W1352">
        <v>54.625672999999999</v>
      </c>
      <c r="Y1352" s="1">
        <v>42317</v>
      </c>
      <c r="Z1352">
        <v>115.900002</v>
      </c>
      <c r="AA1352">
        <v>116.730003</v>
      </c>
      <c r="AB1352">
        <v>115.18</v>
      </c>
      <c r="AC1352">
        <v>116.41999800000001</v>
      </c>
      <c r="AD1352">
        <v>9317500</v>
      </c>
      <c r="AE1352">
        <v>114.844223</v>
      </c>
      <c r="AG1352" s="1">
        <v>42317</v>
      </c>
      <c r="AH1352">
        <v>55.630001</v>
      </c>
      <c r="AI1352">
        <v>56.139999000000003</v>
      </c>
      <c r="AJ1352">
        <v>54.389999000000003</v>
      </c>
      <c r="AK1352">
        <v>54.639999000000003</v>
      </c>
      <c r="AL1352">
        <v>5615200</v>
      </c>
      <c r="AM1352">
        <v>53.587356999999997</v>
      </c>
      <c r="AO1352" s="1">
        <v>42317</v>
      </c>
      <c r="AP1352">
        <v>83.559997999999993</v>
      </c>
      <c r="AQ1352">
        <v>83.599997999999999</v>
      </c>
      <c r="AR1352">
        <v>81.800003000000004</v>
      </c>
      <c r="AS1352">
        <v>81.949996999999996</v>
      </c>
      <c r="AT1352">
        <v>13551200</v>
      </c>
      <c r="AU1352">
        <v>80.536041999999995</v>
      </c>
      <c r="AW1352" s="1">
        <v>42317</v>
      </c>
      <c r="AX1352">
        <v>730.20001200000002</v>
      </c>
      <c r="AY1352">
        <v>734.71002199999998</v>
      </c>
      <c r="AZ1352">
        <v>719.42999299999997</v>
      </c>
      <c r="BA1352">
        <v>724.89001499999995</v>
      </c>
      <c r="BB1352">
        <v>2069800</v>
      </c>
      <c r="BC1352">
        <v>724.89001499999995</v>
      </c>
      <c r="BE1352" s="1">
        <v>42317</v>
      </c>
      <c r="BF1352">
        <v>198.64999399999999</v>
      </c>
      <c r="BG1352">
        <v>200.279999</v>
      </c>
      <c r="BH1352">
        <v>193.009995</v>
      </c>
      <c r="BI1352">
        <v>194.009995</v>
      </c>
      <c r="BJ1352">
        <v>3998600</v>
      </c>
      <c r="BK1352">
        <v>194.009995</v>
      </c>
      <c r="BM1352" s="1">
        <v>42317</v>
      </c>
      <c r="BN1352">
        <v>232.990005</v>
      </c>
      <c r="BO1352">
        <v>232.990005</v>
      </c>
      <c r="BP1352">
        <v>224.30999800000001</v>
      </c>
      <c r="BQ1352">
        <v>225.33000200000001</v>
      </c>
      <c r="BR1352">
        <v>3850900</v>
      </c>
      <c r="BS1352">
        <v>225.33000200000001</v>
      </c>
      <c r="BU1352" s="1">
        <v>42317</v>
      </c>
      <c r="BV1352">
        <v>30.35</v>
      </c>
      <c r="BW1352">
        <v>30.99</v>
      </c>
      <c r="BX1352">
        <v>30.23</v>
      </c>
      <c r="BY1352">
        <v>30.450001</v>
      </c>
      <c r="BZ1352">
        <v>2333200</v>
      </c>
      <c r="CA1352">
        <v>30.437284999999999</v>
      </c>
      <c r="CC1352" s="1">
        <v>42317</v>
      </c>
      <c r="CD1352">
        <v>17900.779299999998</v>
      </c>
      <c r="CE1352">
        <v>17900.779299999998</v>
      </c>
      <c r="CF1352">
        <v>17667.779299999998</v>
      </c>
      <c r="CG1352">
        <v>17730.480469999999</v>
      </c>
      <c r="CH1352">
        <v>121210000</v>
      </c>
      <c r="CI1352">
        <v>17730.480469999999</v>
      </c>
    </row>
    <row r="1353" spans="1:87" x14ac:dyDescent="0.25">
      <c r="A1353" s="3">
        <v>42318</v>
      </c>
      <c r="B1353">
        <v>116.900002</v>
      </c>
      <c r="C1353">
        <v>118.07</v>
      </c>
      <c r="D1353">
        <v>116.05999799999999</v>
      </c>
      <c r="E1353">
        <v>116.769997</v>
      </c>
      <c r="F1353">
        <v>59127900</v>
      </c>
      <c r="G1353">
        <v>115.43696199999999</v>
      </c>
      <c r="I1353" s="1">
        <v>42318</v>
      </c>
      <c r="J1353">
        <v>54.07</v>
      </c>
      <c r="K1353">
        <v>54.130001</v>
      </c>
      <c r="L1353">
        <v>53.27</v>
      </c>
      <c r="M1353">
        <v>53.509998000000003</v>
      </c>
      <c r="N1353">
        <v>55283700</v>
      </c>
      <c r="O1353">
        <v>52.406288000000004</v>
      </c>
      <c r="Q1353" s="1">
        <v>42318</v>
      </c>
      <c r="R1353">
        <v>55.299999</v>
      </c>
      <c r="S1353">
        <v>55.959999000000003</v>
      </c>
      <c r="T1353">
        <v>55.23</v>
      </c>
      <c r="U1353">
        <v>55.91</v>
      </c>
      <c r="V1353">
        <v>13475900</v>
      </c>
      <c r="W1353">
        <v>55.058973999999999</v>
      </c>
      <c r="Y1353" s="1">
        <v>42318</v>
      </c>
      <c r="Z1353">
        <v>116.16999800000001</v>
      </c>
      <c r="AA1353">
        <v>117.510002</v>
      </c>
      <c r="AB1353">
        <v>115.510002</v>
      </c>
      <c r="AC1353">
        <v>117.41999800000001</v>
      </c>
      <c r="AD1353">
        <v>8240500</v>
      </c>
      <c r="AE1353">
        <v>115.83068799999999</v>
      </c>
      <c r="AG1353" s="1">
        <v>42318</v>
      </c>
      <c r="AH1353">
        <v>54.48</v>
      </c>
      <c r="AI1353">
        <v>55.150002000000001</v>
      </c>
      <c r="AJ1353">
        <v>54</v>
      </c>
      <c r="AK1353">
        <v>54.650002000000001</v>
      </c>
      <c r="AL1353">
        <v>5186800</v>
      </c>
      <c r="AM1353">
        <v>53.597166000000001</v>
      </c>
      <c r="AO1353" s="1">
        <v>42318</v>
      </c>
      <c r="AP1353">
        <v>81.93</v>
      </c>
      <c r="AQ1353">
        <v>82.610000999999997</v>
      </c>
      <c r="AR1353">
        <v>81.860000999999997</v>
      </c>
      <c r="AS1353">
        <v>82.349997999999999</v>
      </c>
      <c r="AT1353">
        <v>14238000</v>
      </c>
      <c r="AU1353">
        <v>80.929141999999999</v>
      </c>
      <c r="AW1353" s="1">
        <v>42318</v>
      </c>
      <c r="AX1353">
        <v>724.40002400000003</v>
      </c>
      <c r="AY1353">
        <v>730.59002699999996</v>
      </c>
      <c r="AZ1353">
        <v>718.5</v>
      </c>
      <c r="BA1353">
        <v>728.32000700000003</v>
      </c>
      <c r="BB1353">
        <v>1608000</v>
      </c>
      <c r="BC1353">
        <v>728.32000700000003</v>
      </c>
      <c r="BE1353" s="1">
        <v>42318</v>
      </c>
      <c r="BF1353">
        <v>193.13999899999999</v>
      </c>
      <c r="BG1353">
        <v>198.449997</v>
      </c>
      <c r="BH1353">
        <v>189.550003</v>
      </c>
      <c r="BI1353">
        <v>196.990005</v>
      </c>
      <c r="BJ1353">
        <v>4368500</v>
      </c>
      <c r="BK1353">
        <v>196.990005</v>
      </c>
      <c r="BM1353" s="1">
        <v>42318</v>
      </c>
      <c r="BN1353">
        <v>223.479996</v>
      </c>
      <c r="BO1353">
        <v>223.699997</v>
      </c>
      <c r="BP1353">
        <v>216.08000200000001</v>
      </c>
      <c r="BQ1353">
        <v>216.5</v>
      </c>
      <c r="BR1353">
        <v>4617000</v>
      </c>
      <c r="BS1353">
        <v>216.5</v>
      </c>
      <c r="BU1353" s="1">
        <v>42318</v>
      </c>
      <c r="BV1353">
        <v>30.43</v>
      </c>
      <c r="BW1353">
        <v>30.85</v>
      </c>
      <c r="BX1353">
        <v>30.27</v>
      </c>
      <c r="BY1353">
        <v>30.610001</v>
      </c>
      <c r="BZ1353">
        <v>1619400</v>
      </c>
      <c r="CA1353">
        <v>30.597218000000002</v>
      </c>
      <c r="CC1353" s="1">
        <v>42318</v>
      </c>
      <c r="CD1353">
        <v>17724.130860000001</v>
      </c>
      <c r="CE1353">
        <v>17768.660159999999</v>
      </c>
      <c r="CF1353">
        <v>17657.720700000002</v>
      </c>
      <c r="CG1353">
        <v>17758.210940000001</v>
      </c>
      <c r="CH1353">
        <v>108640000</v>
      </c>
      <c r="CI1353">
        <v>17758.210940000001</v>
      </c>
    </row>
    <row r="1354" spans="1:87" x14ac:dyDescent="0.25">
      <c r="A1354" s="3">
        <v>42319</v>
      </c>
      <c r="B1354">
        <v>116.370003</v>
      </c>
      <c r="C1354">
        <v>117.41999800000001</v>
      </c>
      <c r="D1354">
        <v>115.209999</v>
      </c>
      <c r="E1354">
        <v>116.110001</v>
      </c>
      <c r="F1354">
        <v>45218000</v>
      </c>
      <c r="G1354">
        <v>114.78450100000001</v>
      </c>
      <c r="I1354" s="1">
        <v>42319</v>
      </c>
      <c r="J1354">
        <v>53.700001</v>
      </c>
      <c r="K1354">
        <v>54.200001</v>
      </c>
      <c r="L1354">
        <v>53.459999000000003</v>
      </c>
      <c r="M1354">
        <v>53.650002000000001</v>
      </c>
      <c r="N1354">
        <v>36516300</v>
      </c>
      <c r="O1354">
        <v>52.543402999999998</v>
      </c>
      <c r="Q1354" s="1">
        <v>42319</v>
      </c>
      <c r="R1354">
        <v>56.130001</v>
      </c>
      <c r="S1354">
        <v>56.169998</v>
      </c>
      <c r="T1354">
        <v>55.509998000000003</v>
      </c>
      <c r="U1354">
        <v>55.799999</v>
      </c>
      <c r="V1354">
        <v>10808500</v>
      </c>
      <c r="W1354">
        <v>54.950648000000001</v>
      </c>
      <c r="Y1354" s="1">
        <v>42319</v>
      </c>
      <c r="Z1354">
        <v>117.550003</v>
      </c>
      <c r="AA1354">
        <v>117.58000199999999</v>
      </c>
      <c r="AB1354">
        <v>116.43</v>
      </c>
      <c r="AC1354">
        <v>116.519997</v>
      </c>
      <c r="AD1354">
        <v>6381700</v>
      </c>
      <c r="AE1354">
        <v>114.942868</v>
      </c>
      <c r="AG1354" s="1">
        <v>42319</v>
      </c>
      <c r="AH1354">
        <v>54.52</v>
      </c>
      <c r="AI1354">
        <v>54.740001999999997</v>
      </c>
      <c r="AJ1354">
        <v>53.330002</v>
      </c>
      <c r="AK1354">
        <v>53.439999</v>
      </c>
      <c r="AL1354">
        <v>6977700</v>
      </c>
      <c r="AM1354">
        <v>52.410474000000001</v>
      </c>
      <c r="AO1354" s="1">
        <v>42319</v>
      </c>
      <c r="AP1354">
        <v>82.419998000000007</v>
      </c>
      <c r="AQ1354">
        <v>82.559997999999993</v>
      </c>
      <c r="AR1354">
        <v>81.400002000000001</v>
      </c>
      <c r="AS1354">
        <v>81.620002999999997</v>
      </c>
      <c r="AT1354">
        <v>9598000</v>
      </c>
      <c r="AU1354">
        <v>80.211741000000004</v>
      </c>
      <c r="AW1354" s="1">
        <v>42319</v>
      </c>
      <c r="AX1354">
        <v>732.46002199999998</v>
      </c>
      <c r="AY1354">
        <v>741</v>
      </c>
      <c r="AZ1354">
        <v>730.22997999999995</v>
      </c>
      <c r="BA1354">
        <v>735.40002400000003</v>
      </c>
      <c r="BB1354">
        <v>1366400</v>
      </c>
      <c r="BC1354">
        <v>735.40002400000003</v>
      </c>
      <c r="BE1354" s="1">
        <v>42319</v>
      </c>
      <c r="BF1354">
        <v>198.199997</v>
      </c>
      <c r="BG1354">
        <v>202.990005</v>
      </c>
      <c r="BH1354">
        <v>196.300003</v>
      </c>
      <c r="BI1354">
        <v>199.490005</v>
      </c>
      <c r="BJ1354">
        <v>4544100</v>
      </c>
      <c r="BK1354">
        <v>199.490005</v>
      </c>
      <c r="BM1354" s="1">
        <v>42319</v>
      </c>
      <c r="BN1354">
        <v>217.770004</v>
      </c>
      <c r="BO1354">
        <v>219.479996</v>
      </c>
      <c r="BP1354">
        <v>213.63000500000001</v>
      </c>
      <c r="BQ1354">
        <v>219.08000200000001</v>
      </c>
      <c r="BR1354">
        <v>3347800</v>
      </c>
      <c r="BS1354">
        <v>219.08000200000001</v>
      </c>
      <c r="BU1354" s="1">
        <v>42319</v>
      </c>
      <c r="BV1354">
        <v>30.77</v>
      </c>
      <c r="BW1354">
        <v>31.129999000000002</v>
      </c>
      <c r="BX1354">
        <v>30.719999000000001</v>
      </c>
      <c r="BY1354">
        <v>31.059999000000001</v>
      </c>
      <c r="BZ1354">
        <v>1659800</v>
      </c>
      <c r="CA1354">
        <v>31.047028999999998</v>
      </c>
      <c r="CC1354" s="1">
        <v>42319</v>
      </c>
      <c r="CD1354">
        <v>17769.5</v>
      </c>
      <c r="CE1354">
        <v>17807.179690000001</v>
      </c>
      <c r="CF1354">
        <v>17696.910159999999</v>
      </c>
      <c r="CG1354">
        <v>17702.220700000002</v>
      </c>
      <c r="CH1354">
        <v>95230000</v>
      </c>
      <c r="CI1354">
        <v>17702.220700000002</v>
      </c>
    </row>
    <row r="1355" spans="1:87" x14ac:dyDescent="0.25">
      <c r="A1355" s="3">
        <v>42320</v>
      </c>
      <c r="B1355">
        <v>116.260002</v>
      </c>
      <c r="C1355">
        <v>116.82</v>
      </c>
      <c r="D1355">
        <v>115.650002</v>
      </c>
      <c r="E1355">
        <v>115.720001</v>
      </c>
      <c r="F1355">
        <v>32525600</v>
      </c>
      <c r="G1355">
        <v>114.39895300000001</v>
      </c>
      <c r="I1355" s="1">
        <v>42320</v>
      </c>
      <c r="J1355">
        <v>53.48</v>
      </c>
      <c r="K1355">
        <v>53.98</v>
      </c>
      <c r="L1355">
        <v>53.189999</v>
      </c>
      <c r="M1355">
        <v>53.32</v>
      </c>
      <c r="N1355">
        <v>35361100</v>
      </c>
      <c r="O1355">
        <v>52.220208</v>
      </c>
      <c r="Q1355" s="1">
        <v>42320</v>
      </c>
      <c r="R1355">
        <v>55.52</v>
      </c>
      <c r="S1355">
        <v>55.75</v>
      </c>
      <c r="T1355">
        <v>55.169998</v>
      </c>
      <c r="U1355">
        <v>55.169998</v>
      </c>
      <c r="V1355">
        <v>17552200</v>
      </c>
      <c r="W1355">
        <v>54.330235999999999</v>
      </c>
      <c r="Y1355" s="1">
        <v>42320</v>
      </c>
      <c r="Z1355">
        <v>115.599998</v>
      </c>
      <c r="AA1355">
        <v>116.989998</v>
      </c>
      <c r="AB1355">
        <v>115</v>
      </c>
      <c r="AC1355">
        <v>116.209999</v>
      </c>
      <c r="AD1355">
        <v>7223000</v>
      </c>
      <c r="AE1355">
        <v>114.637066</v>
      </c>
      <c r="AG1355" s="1">
        <v>42320</v>
      </c>
      <c r="AH1355">
        <v>52.450001</v>
      </c>
      <c r="AI1355">
        <v>53.080002</v>
      </c>
      <c r="AJ1355">
        <v>51.799999</v>
      </c>
      <c r="AK1355">
        <v>51.970001000000003</v>
      </c>
      <c r="AL1355">
        <v>7391100</v>
      </c>
      <c r="AM1355">
        <v>50.968795999999998</v>
      </c>
      <c r="AO1355" s="1">
        <v>42320</v>
      </c>
      <c r="AP1355">
        <v>80.569999999999993</v>
      </c>
      <c r="AQ1355">
        <v>81.279999000000004</v>
      </c>
      <c r="AR1355">
        <v>79.319999999999993</v>
      </c>
      <c r="AS1355">
        <v>79.410004000000001</v>
      </c>
      <c r="AT1355">
        <v>16050600</v>
      </c>
      <c r="AU1355">
        <v>78.039873</v>
      </c>
      <c r="AW1355" s="1">
        <v>42320</v>
      </c>
      <c r="AX1355">
        <v>731</v>
      </c>
      <c r="AY1355">
        <v>737.79998799999998</v>
      </c>
      <c r="AZ1355">
        <v>728.64502000000005</v>
      </c>
      <c r="BA1355">
        <v>731.22997999999995</v>
      </c>
      <c r="BB1355">
        <v>1837200</v>
      </c>
      <c r="BC1355">
        <v>731.22997999999995</v>
      </c>
      <c r="BE1355" s="1">
        <v>42320</v>
      </c>
      <c r="BF1355">
        <v>198.800003</v>
      </c>
      <c r="BG1355">
        <v>200.86000100000001</v>
      </c>
      <c r="BH1355">
        <v>197.53999300000001</v>
      </c>
      <c r="BI1355">
        <v>198.13999899999999</v>
      </c>
      <c r="BJ1355">
        <v>3158900</v>
      </c>
      <c r="BK1355">
        <v>198.13999899999999</v>
      </c>
      <c r="BM1355" s="1">
        <v>42320</v>
      </c>
      <c r="BN1355">
        <v>217.85000600000001</v>
      </c>
      <c r="BO1355">
        <v>219</v>
      </c>
      <c r="BP1355">
        <v>212.66000399999999</v>
      </c>
      <c r="BQ1355">
        <v>212.94000199999999</v>
      </c>
      <c r="BR1355">
        <v>2915900</v>
      </c>
      <c r="BS1355">
        <v>212.94000199999999</v>
      </c>
      <c r="BU1355" s="1">
        <v>42320</v>
      </c>
      <c r="BV1355">
        <v>30.940000999999999</v>
      </c>
      <c r="BW1355">
        <v>31.049999</v>
      </c>
      <c r="BX1355">
        <v>30.309999000000001</v>
      </c>
      <c r="BY1355">
        <v>30.34</v>
      </c>
      <c r="BZ1355">
        <v>1315400</v>
      </c>
      <c r="CA1355">
        <v>30.32733</v>
      </c>
      <c r="CC1355" s="1">
        <v>42320</v>
      </c>
      <c r="CD1355">
        <v>17691.929690000001</v>
      </c>
      <c r="CE1355">
        <v>17691.929690000001</v>
      </c>
      <c r="CF1355">
        <v>17443.5</v>
      </c>
      <c r="CG1355">
        <v>17448.070309999999</v>
      </c>
      <c r="CH1355">
        <v>113660000</v>
      </c>
      <c r="CI1355">
        <v>17448.070309999999</v>
      </c>
    </row>
    <row r="1356" spans="1:87" x14ac:dyDescent="0.25">
      <c r="A1356" s="3">
        <v>42321</v>
      </c>
      <c r="B1356">
        <v>115.199997</v>
      </c>
      <c r="C1356">
        <v>115.57</v>
      </c>
      <c r="D1356">
        <v>112.269997</v>
      </c>
      <c r="E1356">
        <v>112.339996</v>
      </c>
      <c r="F1356">
        <v>45812400</v>
      </c>
      <c r="G1356">
        <v>111.057534</v>
      </c>
      <c r="I1356" s="1">
        <v>42321</v>
      </c>
      <c r="J1356">
        <v>53.07</v>
      </c>
      <c r="K1356">
        <v>53.290000999999997</v>
      </c>
      <c r="L1356">
        <v>52.529998999999997</v>
      </c>
      <c r="M1356">
        <v>52.84</v>
      </c>
      <c r="N1356">
        <v>36848200</v>
      </c>
      <c r="O1356">
        <v>51.750109000000002</v>
      </c>
      <c r="Q1356" s="1">
        <v>42321</v>
      </c>
      <c r="R1356">
        <v>55.02</v>
      </c>
      <c r="S1356">
        <v>55.360000999999997</v>
      </c>
      <c r="T1356">
        <v>54.330002</v>
      </c>
      <c r="U1356">
        <v>54.57</v>
      </c>
      <c r="V1356">
        <v>16550200</v>
      </c>
      <c r="W1356">
        <v>53.739370000000001</v>
      </c>
      <c r="Y1356" s="1">
        <v>42321</v>
      </c>
      <c r="Z1356">
        <v>115.91999800000001</v>
      </c>
      <c r="AA1356">
        <v>116.41999800000001</v>
      </c>
      <c r="AB1356">
        <v>114.379997</v>
      </c>
      <c r="AC1356">
        <v>114.839996</v>
      </c>
      <c r="AD1356">
        <v>8078100</v>
      </c>
      <c r="AE1356">
        <v>113.285607</v>
      </c>
      <c r="AG1356" s="1">
        <v>42321</v>
      </c>
      <c r="AH1356">
        <v>51.889999000000003</v>
      </c>
      <c r="AI1356">
        <v>52.110000999999997</v>
      </c>
      <c r="AJ1356">
        <v>51.029998999999997</v>
      </c>
      <c r="AK1356">
        <v>51.830002</v>
      </c>
      <c r="AL1356">
        <v>6390900</v>
      </c>
      <c r="AM1356">
        <v>50.831493999999999</v>
      </c>
      <c r="AO1356" s="1">
        <v>42321</v>
      </c>
      <c r="AP1356">
        <v>79.279999000000004</v>
      </c>
      <c r="AQ1356">
        <v>79.580001999999993</v>
      </c>
      <c r="AR1356">
        <v>77.940002000000007</v>
      </c>
      <c r="AS1356">
        <v>78.099997999999999</v>
      </c>
      <c r="AT1356">
        <v>17527300</v>
      </c>
      <c r="AU1356">
        <v>76.752471</v>
      </c>
      <c r="AW1356" s="1">
        <v>42321</v>
      </c>
      <c r="AX1356">
        <v>729.169983</v>
      </c>
      <c r="AY1356">
        <v>731.15002400000003</v>
      </c>
      <c r="AZ1356">
        <v>716.72997999999995</v>
      </c>
      <c r="BA1356">
        <v>717</v>
      </c>
      <c r="BB1356">
        <v>2075500</v>
      </c>
      <c r="BC1356">
        <v>717</v>
      </c>
      <c r="BE1356" s="1">
        <v>42321</v>
      </c>
      <c r="BF1356">
        <v>195.61000100000001</v>
      </c>
      <c r="BG1356">
        <v>197.13000500000001</v>
      </c>
      <c r="BH1356">
        <v>192.85000600000001</v>
      </c>
      <c r="BI1356">
        <v>193.949997</v>
      </c>
      <c r="BJ1356">
        <v>4097100</v>
      </c>
      <c r="BK1356">
        <v>193.949997</v>
      </c>
      <c r="BM1356" s="1">
        <v>42321</v>
      </c>
      <c r="BN1356">
        <v>212.949997</v>
      </c>
      <c r="BO1356">
        <v>212.990005</v>
      </c>
      <c r="BP1356">
        <v>206.520004</v>
      </c>
      <c r="BQ1356">
        <v>207.19000199999999</v>
      </c>
      <c r="BR1356">
        <v>3430300</v>
      </c>
      <c r="BS1356">
        <v>207.19000199999999</v>
      </c>
      <c r="BU1356" s="1">
        <v>42321</v>
      </c>
      <c r="BV1356">
        <v>30.27</v>
      </c>
      <c r="BW1356">
        <v>30.370000999999998</v>
      </c>
      <c r="BX1356">
        <v>29.93</v>
      </c>
      <c r="BY1356">
        <v>30.01</v>
      </c>
      <c r="BZ1356">
        <v>1231200</v>
      </c>
      <c r="CA1356">
        <v>29.997468000000001</v>
      </c>
      <c r="CC1356" s="1">
        <v>42321</v>
      </c>
      <c r="CD1356">
        <v>17439.25</v>
      </c>
      <c r="CE1356">
        <v>17439.25</v>
      </c>
      <c r="CF1356">
        <v>17238.890630000002</v>
      </c>
      <c r="CG1356">
        <v>17245.240229999999</v>
      </c>
      <c r="CH1356">
        <v>134640000</v>
      </c>
      <c r="CI1356">
        <v>17245.240229999999</v>
      </c>
    </row>
    <row r="1357" spans="1:87" x14ac:dyDescent="0.25">
      <c r="A1357" s="3">
        <v>42324</v>
      </c>
      <c r="B1357">
        <v>111.379997</v>
      </c>
      <c r="C1357">
        <v>114.239998</v>
      </c>
      <c r="D1357">
        <v>111</v>
      </c>
      <c r="E1357">
        <v>114.18</v>
      </c>
      <c r="F1357">
        <v>38106700</v>
      </c>
      <c r="G1357">
        <v>112.87653299999999</v>
      </c>
      <c r="I1357" s="1">
        <v>42324</v>
      </c>
      <c r="J1357">
        <v>53.080002</v>
      </c>
      <c r="K1357">
        <v>53.889999000000003</v>
      </c>
      <c r="L1357">
        <v>52.849997999999999</v>
      </c>
      <c r="M1357">
        <v>53.77</v>
      </c>
      <c r="N1357">
        <v>32165200</v>
      </c>
      <c r="O1357">
        <v>52.660927000000001</v>
      </c>
      <c r="Q1357" s="1">
        <v>42324</v>
      </c>
      <c r="R1357">
        <v>54.48</v>
      </c>
      <c r="S1357">
        <v>55.27</v>
      </c>
      <c r="T1357">
        <v>54.400002000000001</v>
      </c>
      <c r="U1357">
        <v>55.27</v>
      </c>
      <c r="V1357">
        <v>11955400</v>
      </c>
      <c r="W1357">
        <v>54.428716000000001</v>
      </c>
      <c r="Y1357" s="1">
        <v>42324</v>
      </c>
      <c r="Z1357">
        <v>113.470001</v>
      </c>
      <c r="AA1357">
        <v>116.08000199999999</v>
      </c>
      <c r="AB1357">
        <v>113.339996</v>
      </c>
      <c r="AC1357">
        <v>115.91999800000001</v>
      </c>
      <c r="AD1357">
        <v>5770200</v>
      </c>
      <c r="AE1357">
        <v>114.35099099999999</v>
      </c>
      <c r="AG1357" s="1">
        <v>42324</v>
      </c>
      <c r="AH1357">
        <v>51.900002000000001</v>
      </c>
      <c r="AI1357">
        <v>54.439999</v>
      </c>
      <c r="AJ1357">
        <v>51.59</v>
      </c>
      <c r="AK1357">
        <v>54.369999</v>
      </c>
      <c r="AL1357">
        <v>8294200</v>
      </c>
      <c r="AM1357">
        <v>53.322558000000001</v>
      </c>
      <c r="AO1357" s="1">
        <v>42324</v>
      </c>
      <c r="AP1357">
        <v>77.940002000000007</v>
      </c>
      <c r="AQ1357">
        <v>80.989998</v>
      </c>
      <c r="AR1357">
        <v>77.910004000000001</v>
      </c>
      <c r="AS1357">
        <v>80.900002000000001</v>
      </c>
      <c r="AT1357">
        <v>14548100</v>
      </c>
      <c r="AU1357">
        <v>79.504163000000005</v>
      </c>
      <c r="AW1357" s="1">
        <v>42324</v>
      </c>
      <c r="AX1357">
        <v>715.59997599999997</v>
      </c>
      <c r="AY1357">
        <v>729.48999000000003</v>
      </c>
      <c r="AZ1357">
        <v>711.330017</v>
      </c>
      <c r="BA1357">
        <v>728.96002199999998</v>
      </c>
      <c r="BB1357">
        <v>1905900</v>
      </c>
      <c r="BC1357">
        <v>728.96002199999998</v>
      </c>
      <c r="BE1357" s="1">
        <v>42324</v>
      </c>
      <c r="BF1357">
        <v>192.03999300000001</v>
      </c>
      <c r="BG1357">
        <v>201.240005</v>
      </c>
      <c r="BH1357">
        <v>191</v>
      </c>
      <c r="BI1357">
        <v>198.720001</v>
      </c>
      <c r="BJ1357">
        <v>4217000</v>
      </c>
      <c r="BK1357">
        <v>198.720001</v>
      </c>
      <c r="BM1357" s="1">
        <v>42324</v>
      </c>
      <c r="BN1357">
        <v>206.08999600000001</v>
      </c>
      <c r="BO1357">
        <v>214.979996</v>
      </c>
      <c r="BP1357">
        <v>205.800003</v>
      </c>
      <c r="BQ1357">
        <v>214.30999800000001</v>
      </c>
      <c r="BR1357">
        <v>2925400</v>
      </c>
      <c r="BS1357">
        <v>214.30999800000001</v>
      </c>
      <c r="BU1357" s="1">
        <v>42324</v>
      </c>
      <c r="BV1357">
        <v>30.01</v>
      </c>
      <c r="BW1357">
        <v>30.58</v>
      </c>
      <c r="BX1357">
        <v>30</v>
      </c>
      <c r="BY1357">
        <v>30.51</v>
      </c>
      <c r="BZ1357">
        <v>1737600</v>
      </c>
      <c r="CA1357">
        <v>30.497260000000001</v>
      </c>
      <c r="CC1357" s="1">
        <v>42324</v>
      </c>
      <c r="CD1357">
        <v>17229.939450000002</v>
      </c>
      <c r="CE1357">
        <v>17483.009770000001</v>
      </c>
      <c r="CF1357">
        <v>17210.429690000001</v>
      </c>
      <c r="CG1357">
        <v>17483.009770000001</v>
      </c>
      <c r="CH1357">
        <v>137590000</v>
      </c>
      <c r="CI1357">
        <v>17483.009770000001</v>
      </c>
    </row>
    <row r="1358" spans="1:87" x14ac:dyDescent="0.25">
      <c r="A1358" s="3">
        <v>42325</v>
      </c>
      <c r="B1358">
        <v>114.91999800000001</v>
      </c>
      <c r="C1358">
        <v>115.050003</v>
      </c>
      <c r="D1358">
        <v>113.32</v>
      </c>
      <c r="E1358">
        <v>113.69000200000001</v>
      </c>
      <c r="F1358">
        <v>27616900</v>
      </c>
      <c r="G1358">
        <v>112.392129</v>
      </c>
      <c r="I1358" s="1">
        <v>42325</v>
      </c>
      <c r="J1358">
        <v>53.169998</v>
      </c>
      <c r="K1358">
        <v>53.529998999999997</v>
      </c>
      <c r="L1358">
        <v>52.849997999999999</v>
      </c>
      <c r="M1358">
        <v>52.970001000000003</v>
      </c>
      <c r="N1358">
        <v>31551300</v>
      </c>
      <c r="O1358">
        <v>52.227097999999998</v>
      </c>
      <c r="Q1358" s="1">
        <v>42325</v>
      </c>
      <c r="R1358">
        <v>55.330002</v>
      </c>
      <c r="S1358">
        <v>55.490001999999997</v>
      </c>
      <c r="T1358">
        <v>54.84</v>
      </c>
      <c r="U1358">
        <v>54.959999000000003</v>
      </c>
      <c r="V1358">
        <v>11331900</v>
      </c>
      <c r="W1358">
        <v>54.123432999999999</v>
      </c>
      <c r="Y1358" s="1">
        <v>42325</v>
      </c>
      <c r="Z1358">
        <v>116.110001</v>
      </c>
      <c r="AA1358">
        <v>117.550003</v>
      </c>
      <c r="AB1358">
        <v>115.510002</v>
      </c>
      <c r="AC1358">
        <v>116.129997</v>
      </c>
      <c r="AD1358">
        <v>6434400</v>
      </c>
      <c r="AE1358">
        <v>114.55814700000001</v>
      </c>
      <c r="AG1358" s="1">
        <v>42325</v>
      </c>
      <c r="AH1358">
        <v>54.150002000000001</v>
      </c>
      <c r="AI1358">
        <v>54.689999</v>
      </c>
      <c r="AJ1358">
        <v>53.450001</v>
      </c>
      <c r="AK1358">
        <v>53.900002000000001</v>
      </c>
      <c r="AL1358">
        <v>6222900</v>
      </c>
      <c r="AM1358">
        <v>52.861615</v>
      </c>
      <c r="AO1358" s="1">
        <v>42325</v>
      </c>
      <c r="AP1358">
        <v>80.709998999999996</v>
      </c>
      <c r="AQ1358">
        <v>80.879997000000003</v>
      </c>
      <c r="AR1358">
        <v>79.629997000000003</v>
      </c>
      <c r="AS1358">
        <v>79.959998999999996</v>
      </c>
      <c r="AT1358">
        <v>10011700</v>
      </c>
      <c r="AU1358">
        <v>78.580378999999994</v>
      </c>
      <c r="AW1358" s="1">
        <v>42325</v>
      </c>
      <c r="AX1358">
        <v>729.28997800000002</v>
      </c>
      <c r="AY1358">
        <v>731.84497099999999</v>
      </c>
      <c r="AZ1358">
        <v>723.02697799999999</v>
      </c>
      <c r="BA1358">
        <v>725.29998799999998</v>
      </c>
      <c r="BB1358">
        <v>1510900</v>
      </c>
      <c r="BC1358">
        <v>725.29998799999998</v>
      </c>
      <c r="BE1358" s="1">
        <v>42325</v>
      </c>
      <c r="BF1358">
        <v>199.41999799999999</v>
      </c>
      <c r="BG1358">
        <v>200</v>
      </c>
      <c r="BH1358">
        <v>195.75</v>
      </c>
      <c r="BI1358">
        <v>196.83000200000001</v>
      </c>
      <c r="BJ1358">
        <v>2443700</v>
      </c>
      <c r="BK1358">
        <v>196.83000200000001</v>
      </c>
      <c r="BM1358" s="1">
        <v>42325</v>
      </c>
      <c r="BN1358">
        <v>215.199997</v>
      </c>
      <c r="BO1358">
        <v>216</v>
      </c>
      <c r="BP1358">
        <v>211.39999399999999</v>
      </c>
      <c r="BQ1358">
        <v>214</v>
      </c>
      <c r="BR1358">
        <v>2148700</v>
      </c>
      <c r="BS1358">
        <v>214</v>
      </c>
      <c r="BU1358" s="1">
        <v>42325</v>
      </c>
      <c r="BV1358">
        <v>30.700001</v>
      </c>
      <c r="BW1358">
        <v>31.040001</v>
      </c>
      <c r="BX1358">
        <v>30.559999000000001</v>
      </c>
      <c r="BY1358">
        <v>30.709999</v>
      </c>
      <c r="BZ1358">
        <v>1050000</v>
      </c>
      <c r="CA1358">
        <v>30.697175000000001</v>
      </c>
      <c r="CC1358" s="1">
        <v>42325</v>
      </c>
      <c r="CD1358">
        <v>17486.990229999999</v>
      </c>
      <c r="CE1358">
        <v>17599.33008</v>
      </c>
      <c r="CF1358">
        <v>17451.410159999999</v>
      </c>
      <c r="CG1358">
        <v>17489.5</v>
      </c>
      <c r="CH1358">
        <v>167190000</v>
      </c>
      <c r="CI1358">
        <v>17489.5</v>
      </c>
    </row>
    <row r="1359" spans="1:87" x14ac:dyDescent="0.25">
      <c r="A1359" s="3">
        <v>42326</v>
      </c>
      <c r="B1359">
        <v>115.760002</v>
      </c>
      <c r="C1359">
        <v>117.489998</v>
      </c>
      <c r="D1359">
        <v>115.5</v>
      </c>
      <c r="E1359">
        <v>117.290001</v>
      </c>
      <c r="F1359">
        <v>46674700</v>
      </c>
      <c r="G1359">
        <v>115.95103</v>
      </c>
      <c r="I1359" s="1">
        <v>42326</v>
      </c>
      <c r="J1359">
        <v>53</v>
      </c>
      <c r="K1359">
        <v>53.98</v>
      </c>
      <c r="L1359">
        <v>52.98</v>
      </c>
      <c r="M1359">
        <v>53.849997999999999</v>
      </c>
      <c r="N1359">
        <v>29710000</v>
      </c>
      <c r="O1359">
        <v>53.094754000000002</v>
      </c>
      <c r="Q1359" s="1">
        <v>42326</v>
      </c>
      <c r="R1359">
        <v>55.060001</v>
      </c>
      <c r="S1359">
        <v>55.77</v>
      </c>
      <c r="T1359">
        <v>54.970001000000003</v>
      </c>
      <c r="U1359">
        <v>55.669998</v>
      </c>
      <c r="V1359">
        <v>16612600</v>
      </c>
      <c r="W1359">
        <v>54.822625000000002</v>
      </c>
      <c r="Y1359" s="1">
        <v>42326</v>
      </c>
      <c r="Z1359">
        <v>116.220001</v>
      </c>
      <c r="AA1359">
        <v>118.279999</v>
      </c>
      <c r="AB1359">
        <v>116.050003</v>
      </c>
      <c r="AC1359">
        <v>118.139999</v>
      </c>
      <c r="AD1359">
        <v>6744600</v>
      </c>
      <c r="AE1359">
        <v>116.540944</v>
      </c>
      <c r="AG1359" s="1">
        <v>42326</v>
      </c>
      <c r="AH1359">
        <v>54.439999</v>
      </c>
      <c r="AI1359">
        <v>55.07</v>
      </c>
      <c r="AJ1359">
        <v>53.439999</v>
      </c>
      <c r="AK1359">
        <v>54.48</v>
      </c>
      <c r="AL1359">
        <v>4918700</v>
      </c>
      <c r="AM1359">
        <v>53.430439</v>
      </c>
      <c r="AO1359" s="1">
        <v>42326</v>
      </c>
      <c r="AP1359">
        <v>79.889999000000003</v>
      </c>
      <c r="AQ1359">
        <v>80.900002000000001</v>
      </c>
      <c r="AR1359">
        <v>79.589995999999999</v>
      </c>
      <c r="AS1359">
        <v>80.739998</v>
      </c>
      <c r="AT1359">
        <v>10884600</v>
      </c>
      <c r="AU1359">
        <v>79.346919999999997</v>
      </c>
      <c r="AW1359" s="1">
        <v>42326</v>
      </c>
      <c r="AX1359">
        <v>727.580017</v>
      </c>
      <c r="AY1359">
        <v>741.40997300000004</v>
      </c>
      <c r="AZ1359">
        <v>727</v>
      </c>
      <c r="BA1359">
        <v>740</v>
      </c>
      <c r="BB1359">
        <v>1684300</v>
      </c>
      <c r="BC1359">
        <v>740</v>
      </c>
      <c r="BE1359" s="1">
        <v>42326</v>
      </c>
      <c r="BF1359">
        <v>196.71000699999999</v>
      </c>
      <c r="BG1359">
        <v>204.820007</v>
      </c>
      <c r="BH1359">
        <v>196.520004</v>
      </c>
      <c r="BI1359">
        <v>204.729996</v>
      </c>
      <c r="BJ1359">
        <v>4569800</v>
      </c>
      <c r="BK1359">
        <v>204.729996</v>
      </c>
      <c r="BM1359" s="1">
        <v>42326</v>
      </c>
      <c r="BN1359">
        <v>214.5</v>
      </c>
      <c r="BO1359">
        <v>221.38000500000001</v>
      </c>
      <c r="BP1359">
        <v>212.520004</v>
      </c>
      <c r="BQ1359">
        <v>221.070007</v>
      </c>
      <c r="BR1359">
        <v>2811900</v>
      </c>
      <c r="BS1359">
        <v>221.070007</v>
      </c>
      <c r="BU1359" s="1">
        <v>42326</v>
      </c>
      <c r="BV1359">
        <v>30.549999</v>
      </c>
      <c r="BW1359">
        <v>30.83</v>
      </c>
      <c r="BX1359">
        <v>30.32</v>
      </c>
      <c r="BY1359">
        <v>30.66</v>
      </c>
      <c r="BZ1359">
        <v>1086700</v>
      </c>
      <c r="CA1359">
        <v>30.647196999999998</v>
      </c>
      <c r="CC1359" s="1">
        <v>42326</v>
      </c>
      <c r="CD1359">
        <v>17485.490229999999</v>
      </c>
      <c r="CE1359">
        <v>17752.160159999999</v>
      </c>
      <c r="CF1359">
        <v>17485.490229999999</v>
      </c>
      <c r="CG1359">
        <v>17737.160159999999</v>
      </c>
      <c r="CH1359">
        <v>106810000</v>
      </c>
      <c r="CI1359">
        <v>17737.160159999999</v>
      </c>
    </row>
    <row r="1360" spans="1:87" x14ac:dyDescent="0.25">
      <c r="A1360" s="3">
        <v>42327</v>
      </c>
      <c r="B1360">
        <v>117.639999</v>
      </c>
      <c r="C1360">
        <v>119.75</v>
      </c>
      <c r="D1360">
        <v>116.760002</v>
      </c>
      <c r="E1360">
        <v>118.779999</v>
      </c>
      <c r="F1360">
        <v>43295800</v>
      </c>
      <c r="G1360">
        <v>117.424018</v>
      </c>
      <c r="I1360" s="1">
        <v>42327</v>
      </c>
      <c r="J1360">
        <v>53.990001999999997</v>
      </c>
      <c r="K1360">
        <v>54.66</v>
      </c>
      <c r="L1360">
        <v>53.779998999999997</v>
      </c>
      <c r="M1360">
        <v>53.939999</v>
      </c>
      <c r="N1360">
        <v>28149200</v>
      </c>
      <c r="O1360">
        <v>53.183492000000001</v>
      </c>
      <c r="Q1360" s="1">
        <v>42327</v>
      </c>
      <c r="R1360">
        <v>55.77</v>
      </c>
      <c r="S1360">
        <v>56.07</v>
      </c>
      <c r="T1360">
        <v>55.459999000000003</v>
      </c>
      <c r="U1360">
        <v>55.970001000000003</v>
      </c>
      <c r="V1360">
        <v>12167600</v>
      </c>
      <c r="W1360">
        <v>55.118062000000002</v>
      </c>
      <c r="Y1360" s="1">
        <v>42327</v>
      </c>
      <c r="Z1360">
        <v>118.139999</v>
      </c>
      <c r="AA1360">
        <v>119.160004</v>
      </c>
      <c r="AB1360">
        <v>117.639999</v>
      </c>
      <c r="AC1360">
        <v>118.709999</v>
      </c>
      <c r="AD1360">
        <v>6101000</v>
      </c>
      <c r="AE1360">
        <v>117.103228</v>
      </c>
      <c r="AG1360" s="1">
        <v>42327</v>
      </c>
      <c r="AH1360">
        <v>54.189999</v>
      </c>
      <c r="AI1360">
        <v>54.470001000000003</v>
      </c>
      <c r="AJ1360">
        <v>53.18</v>
      </c>
      <c r="AK1360">
        <v>53.560001</v>
      </c>
      <c r="AL1360">
        <v>6315700</v>
      </c>
      <c r="AM1360">
        <v>52.528165000000001</v>
      </c>
      <c r="AO1360" s="1">
        <v>42327</v>
      </c>
      <c r="AP1360">
        <v>80.510002</v>
      </c>
      <c r="AQ1360">
        <v>80.779999000000004</v>
      </c>
      <c r="AR1360">
        <v>80.040001000000004</v>
      </c>
      <c r="AS1360">
        <v>80.300003000000004</v>
      </c>
      <c r="AT1360">
        <v>9453300</v>
      </c>
      <c r="AU1360">
        <v>78.914517000000004</v>
      </c>
      <c r="AW1360" s="1">
        <v>42327</v>
      </c>
      <c r="AX1360">
        <v>738.73999000000003</v>
      </c>
      <c r="AY1360">
        <v>742</v>
      </c>
      <c r="AZ1360">
        <v>737.42999299999997</v>
      </c>
      <c r="BA1360">
        <v>738.40997300000004</v>
      </c>
      <c r="BB1360">
        <v>1327100</v>
      </c>
      <c r="BC1360">
        <v>738.40997300000004</v>
      </c>
      <c r="BE1360" s="1">
        <v>42327</v>
      </c>
      <c r="BF1360">
        <v>204.64999399999999</v>
      </c>
      <c r="BG1360">
        <v>210.89999399999999</v>
      </c>
      <c r="BH1360">
        <v>204.64999399999999</v>
      </c>
      <c r="BI1360">
        <v>207.800003</v>
      </c>
      <c r="BJ1360">
        <v>5391300</v>
      </c>
      <c r="BK1360">
        <v>207.800003</v>
      </c>
      <c r="BM1360" s="1">
        <v>42327</v>
      </c>
      <c r="BN1360">
        <v>220.53999300000001</v>
      </c>
      <c r="BO1360">
        <v>226.19000199999999</v>
      </c>
      <c r="BP1360">
        <v>220.300003</v>
      </c>
      <c r="BQ1360">
        <v>221.800003</v>
      </c>
      <c r="BR1360">
        <v>2504400</v>
      </c>
      <c r="BS1360">
        <v>221.800003</v>
      </c>
      <c r="BU1360" s="1">
        <v>42327</v>
      </c>
      <c r="BV1360">
        <v>30.66</v>
      </c>
      <c r="BW1360">
        <v>30.84</v>
      </c>
      <c r="BX1360">
        <v>30.459999</v>
      </c>
      <c r="BY1360">
        <v>30.719999000000001</v>
      </c>
      <c r="BZ1360">
        <v>1095700</v>
      </c>
      <c r="CA1360">
        <v>30.707170999999999</v>
      </c>
      <c r="CC1360" s="1">
        <v>42327</v>
      </c>
      <c r="CD1360">
        <v>17739.83008</v>
      </c>
      <c r="CE1360">
        <v>17772.970700000002</v>
      </c>
      <c r="CF1360">
        <v>17681.980469999999</v>
      </c>
      <c r="CG1360">
        <v>17732.75</v>
      </c>
      <c r="CH1360">
        <v>114630000</v>
      </c>
      <c r="CI1360">
        <v>17732.75</v>
      </c>
    </row>
    <row r="1361" spans="1:87" x14ac:dyDescent="0.25">
      <c r="A1361" s="3">
        <v>42328</v>
      </c>
      <c r="B1361">
        <v>119.199997</v>
      </c>
      <c r="C1361">
        <v>119.91999800000001</v>
      </c>
      <c r="D1361">
        <v>118.849998</v>
      </c>
      <c r="E1361">
        <v>119.300003</v>
      </c>
      <c r="F1361">
        <v>34287100</v>
      </c>
      <c r="G1361">
        <v>117.938086</v>
      </c>
      <c r="I1361" s="1">
        <v>42328</v>
      </c>
      <c r="J1361">
        <v>54.25</v>
      </c>
      <c r="K1361">
        <v>54.299999</v>
      </c>
      <c r="L1361">
        <v>53.27</v>
      </c>
      <c r="M1361">
        <v>54.189999</v>
      </c>
      <c r="N1361">
        <v>37147600</v>
      </c>
      <c r="O1361">
        <v>53.429985000000002</v>
      </c>
      <c r="Q1361" s="1">
        <v>42328</v>
      </c>
      <c r="R1361">
        <v>56.259998000000003</v>
      </c>
      <c r="S1361">
        <v>56.259998000000003</v>
      </c>
      <c r="T1361">
        <v>55.720001000000003</v>
      </c>
      <c r="U1361">
        <v>55.82</v>
      </c>
      <c r="V1361">
        <v>16264100</v>
      </c>
      <c r="W1361">
        <v>54.970343999999997</v>
      </c>
      <c r="Y1361" s="1">
        <v>42328</v>
      </c>
      <c r="Z1361">
        <v>119.110001</v>
      </c>
      <c r="AA1361">
        <v>120.25</v>
      </c>
      <c r="AB1361">
        <v>118.900002</v>
      </c>
      <c r="AC1361">
        <v>120.07</v>
      </c>
      <c r="AD1361">
        <v>10821700</v>
      </c>
      <c r="AE1361">
        <v>118.444821</v>
      </c>
      <c r="AG1361" s="1">
        <v>42328</v>
      </c>
      <c r="AH1361">
        <v>53.619999</v>
      </c>
      <c r="AI1361">
        <v>54.049999</v>
      </c>
      <c r="AJ1361">
        <v>52.639999000000003</v>
      </c>
      <c r="AK1361">
        <v>52.93</v>
      </c>
      <c r="AL1361">
        <v>5729300</v>
      </c>
      <c r="AM1361">
        <v>51.910300999999997</v>
      </c>
      <c r="AO1361" s="1">
        <v>42328</v>
      </c>
      <c r="AP1361">
        <v>80.569999999999993</v>
      </c>
      <c r="AQ1361">
        <v>80.940002000000007</v>
      </c>
      <c r="AR1361">
        <v>79.650002000000001</v>
      </c>
      <c r="AS1361">
        <v>79.790001000000004</v>
      </c>
      <c r="AT1361">
        <v>10144400</v>
      </c>
      <c r="AU1361">
        <v>78.413314</v>
      </c>
      <c r="AW1361" s="1">
        <v>42328</v>
      </c>
      <c r="AX1361">
        <v>746.53002900000001</v>
      </c>
      <c r="AY1361">
        <v>757.919983</v>
      </c>
      <c r="AZ1361">
        <v>743</v>
      </c>
      <c r="BA1361">
        <v>756.59997599999997</v>
      </c>
      <c r="BB1361">
        <v>2212300</v>
      </c>
      <c r="BC1361">
        <v>756.59997599999997</v>
      </c>
      <c r="BE1361" s="1">
        <v>42328</v>
      </c>
      <c r="BF1361">
        <v>208.300003</v>
      </c>
      <c r="BG1361">
        <v>209.61000100000001</v>
      </c>
      <c r="BH1361">
        <v>206.25</v>
      </c>
      <c r="BI1361">
        <v>206.69000199999999</v>
      </c>
      <c r="BJ1361">
        <v>3749000</v>
      </c>
      <c r="BK1361">
        <v>206.69000199999999</v>
      </c>
      <c r="BM1361" s="1">
        <v>42328</v>
      </c>
      <c r="BN1361">
        <v>223.490005</v>
      </c>
      <c r="BO1361">
        <v>225</v>
      </c>
      <c r="BP1361">
        <v>213.58000200000001</v>
      </c>
      <c r="BQ1361">
        <v>220.009995</v>
      </c>
      <c r="BR1361">
        <v>4400700</v>
      </c>
      <c r="BS1361">
        <v>220.009995</v>
      </c>
      <c r="BU1361" s="1">
        <v>42328</v>
      </c>
      <c r="BV1361">
        <v>30.709999</v>
      </c>
      <c r="BW1361">
        <v>30.92</v>
      </c>
      <c r="BX1361">
        <v>30.32</v>
      </c>
      <c r="BY1361">
        <v>30.48</v>
      </c>
      <c r="BZ1361">
        <v>890200</v>
      </c>
      <c r="CA1361">
        <v>30.467271</v>
      </c>
      <c r="CC1361" s="1">
        <v>42328</v>
      </c>
      <c r="CD1361">
        <v>17732.75</v>
      </c>
      <c r="CE1361">
        <v>17914.339840000001</v>
      </c>
      <c r="CF1361">
        <v>17732.75</v>
      </c>
      <c r="CG1361">
        <v>17823.810549999998</v>
      </c>
      <c r="CH1361">
        <v>153140000</v>
      </c>
      <c r="CI1361">
        <v>17823.810549999998</v>
      </c>
    </row>
    <row r="1362" spans="1:87" x14ac:dyDescent="0.25">
      <c r="A1362" s="3">
        <v>42331</v>
      </c>
      <c r="B1362">
        <v>119.269997</v>
      </c>
      <c r="C1362">
        <v>119.730003</v>
      </c>
      <c r="D1362">
        <v>117.339996</v>
      </c>
      <c r="E1362">
        <v>117.75</v>
      </c>
      <c r="F1362">
        <v>32482500</v>
      </c>
      <c r="G1362">
        <v>116.405778</v>
      </c>
      <c r="I1362" s="1">
        <v>42331</v>
      </c>
      <c r="J1362">
        <v>54.25</v>
      </c>
      <c r="K1362">
        <v>54.459999000000003</v>
      </c>
      <c r="L1362">
        <v>53.75</v>
      </c>
      <c r="M1362">
        <v>54.189999</v>
      </c>
      <c r="N1362">
        <v>28235900</v>
      </c>
      <c r="O1362">
        <v>53.429985000000002</v>
      </c>
      <c r="Q1362" s="1">
        <v>42331</v>
      </c>
      <c r="R1362">
        <v>55.900002000000001</v>
      </c>
      <c r="S1362">
        <v>56.040000999999997</v>
      </c>
      <c r="T1362">
        <v>55.560001</v>
      </c>
      <c r="U1362">
        <v>55.599997999999999</v>
      </c>
      <c r="V1362">
        <v>9638100</v>
      </c>
      <c r="W1362">
        <v>54.753691000000003</v>
      </c>
      <c r="Y1362" s="1">
        <v>42331</v>
      </c>
      <c r="Z1362">
        <v>120.300003</v>
      </c>
      <c r="AA1362">
        <v>120.650002</v>
      </c>
      <c r="AB1362">
        <v>119</v>
      </c>
      <c r="AC1362">
        <v>119.41999800000001</v>
      </c>
      <c r="AD1362">
        <v>6986400</v>
      </c>
      <c r="AE1362">
        <v>117.803617</v>
      </c>
      <c r="AG1362" s="1">
        <v>42331</v>
      </c>
      <c r="AH1362">
        <v>52.790000999999997</v>
      </c>
      <c r="AI1362">
        <v>53.77</v>
      </c>
      <c r="AJ1362">
        <v>52.470001000000003</v>
      </c>
      <c r="AK1362">
        <v>53.279998999999997</v>
      </c>
      <c r="AL1362">
        <v>5609900</v>
      </c>
      <c r="AM1362">
        <v>52.253557000000001</v>
      </c>
      <c r="AO1362" s="1">
        <v>42331</v>
      </c>
      <c r="AP1362">
        <v>79.599997999999999</v>
      </c>
      <c r="AQ1362">
        <v>80.709998999999996</v>
      </c>
      <c r="AR1362">
        <v>79.059997999999993</v>
      </c>
      <c r="AS1362">
        <v>80.279999000000004</v>
      </c>
      <c r="AT1362">
        <v>11868400</v>
      </c>
      <c r="AU1362">
        <v>78.894857999999999</v>
      </c>
      <c r="AW1362" s="1">
        <v>42331</v>
      </c>
      <c r="AX1362">
        <v>757.45001200000002</v>
      </c>
      <c r="AY1362">
        <v>762.70800799999995</v>
      </c>
      <c r="AZ1362">
        <v>751.82000700000003</v>
      </c>
      <c r="BA1362">
        <v>755.97997999999995</v>
      </c>
      <c r="BB1362">
        <v>1414500</v>
      </c>
      <c r="BC1362">
        <v>755.97997999999995</v>
      </c>
      <c r="BE1362" s="1">
        <v>42331</v>
      </c>
      <c r="BF1362">
        <v>206.80999800000001</v>
      </c>
      <c r="BG1362">
        <v>209</v>
      </c>
      <c r="BH1362">
        <v>205.259995</v>
      </c>
      <c r="BI1362">
        <v>207.46000699999999</v>
      </c>
      <c r="BJ1362">
        <v>3633500</v>
      </c>
      <c r="BK1362">
        <v>207.46000699999999</v>
      </c>
      <c r="BM1362" s="1">
        <v>42331</v>
      </c>
      <c r="BN1362">
        <v>217.35000600000001</v>
      </c>
      <c r="BO1362">
        <v>219.179993</v>
      </c>
      <c r="BP1362">
        <v>214.679993</v>
      </c>
      <c r="BQ1362">
        <v>217.75</v>
      </c>
      <c r="BR1362">
        <v>2526200</v>
      </c>
      <c r="BS1362">
        <v>217.75</v>
      </c>
      <c r="BU1362" s="1">
        <v>42331</v>
      </c>
      <c r="BV1362">
        <v>30.110001</v>
      </c>
      <c r="BW1362">
        <v>30.59</v>
      </c>
      <c r="BX1362">
        <v>30.08</v>
      </c>
      <c r="BY1362">
        <v>30.32</v>
      </c>
      <c r="BZ1362">
        <v>1504700</v>
      </c>
      <c r="CA1362">
        <v>30.307338000000001</v>
      </c>
      <c r="CC1362" s="1">
        <v>42331</v>
      </c>
      <c r="CD1362">
        <v>17823.609380000002</v>
      </c>
      <c r="CE1362">
        <v>17868.179690000001</v>
      </c>
      <c r="CF1362">
        <v>17751.529299999998</v>
      </c>
      <c r="CG1362">
        <v>17792.679690000001</v>
      </c>
      <c r="CH1362">
        <v>134680000</v>
      </c>
      <c r="CI1362">
        <v>17792.679690000001</v>
      </c>
    </row>
    <row r="1363" spans="1:87" x14ac:dyDescent="0.25">
      <c r="A1363" s="3">
        <v>42332</v>
      </c>
      <c r="B1363">
        <v>117.33000199999999</v>
      </c>
      <c r="C1363">
        <v>119.349998</v>
      </c>
      <c r="D1363">
        <v>117.120003</v>
      </c>
      <c r="E1363">
        <v>118.879997</v>
      </c>
      <c r="F1363">
        <v>42803200</v>
      </c>
      <c r="G1363">
        <v>117.522875</v>
      </c>
      <c r="I1363" s="1">
        <v>42332</v>
      </c>
      <c r="J1363">
        <v>53.919998</v>
      </c>
      <c r="K1363">
        <v>54.439999</v>
      </c>
      <c r="L1363">
        <v>53.580002</v>
      </c>
      <c r="M1363">
        <v>54.25</v>
      </c>
      <c r="N1363">
        <v>24600000</v>
      </c>
      <c r="O1363">
        <v>53.489145000000001</v>
      </c>
      <c r="Q1363" s="1">
        <v>42332</v>
      </c>
      <c r="R1363">
        <v>55.139999000000003</v>
      </c>
      <c r="S1363">
        <v>55.48</v>
      </c>
      <c r="T1363">
        <v>54.889999000000003</v>
      </c>
      <c r="U1363">
        <v>55.279998999999997</v>
      </c>
      <c r="V1363">
        <v>14156500</v>
      </c>
      <c r="W1363">
        <v>54.438561999999997</v>
      </c>
      <c r="Y1363" s="1">
        <v>42332</v>
      </c>
      <c r="Z1363">
        <v>117.900002</v>
      </c>
      <c r="AA1363">
        <v>118.57</v>
      </c>
      <c r="AB1363">
        <v>117.279999</v>
      </c>
      <c r="AC1363">
        <v>117.949997</v>
      </c>
      <c r="AD1363">
        <v>9158200</v>
      </c>
      <c r="AE1363">
        <v>116.35351300000001</v>
      </c>
      <c r="AG1363" s="1">
        <v>42332</v>
      </c>
      <c r="AH1363">
        <v>53.459999000000003</v>
      </c>
      <c r="AI1363">
        <v>55.610000999999997</v>
      </c>
      <c r="AJ1363">
        <v>53.380001</v>
      </c>
      <c r="AK1363">
        <v>55.32</v>
      </c>
      <c r="AL1363">
        <v>8209400</v>
      </c>
      <c r="AM1363">
        <v>54.254257000000003</v>
      </c>
      <c r="AO1363" s="1">
        <v>42332</v>
      </c>
      <c r="AP1363">
        <v>80.349997999999999</v>
      </c>
      <c r="AQ1363">
        <v>82.349997999999999</v>
      </c>
      <c r="AR1363">
        <v>80.199996999999996</v>
      </c>
      <c r="AS1363">
        <v>81.879997000000003</v>
      </c>
      <c r="AT1363">
        <v>15055500</v>
      </c>
      <c r="AU1363">
        <v>80.467250000000007</v>
      </c>
      <c r="AW1363" s="1">
        <v>42332</v>
      </c>
      <c r="AX1363">
        <v>752</v>
      </c>
      <c r="AY1363">
        <v>755.27899200000002</v>
      </c>
      <c r="AZ1363">
        <v>737.63000499999998</v>
      </c>
      <c r="BA1363">
        <v>748.28002900000001</v>
      </c>
      <c r="BB1363">
        <v>2333100</v>
      </c>
      <c r="BC1363">
        <v>748.28002900000001</v>
      </c>
      <c r="BE1363" s="1">
        <v>42332</v>
      </c>
      <c r="BF1363">
        <v>206.75</v>
      </c>
      <c r="BG1363">
        <v>207.5</v>
      </c>
      <c r="BH1363">
        <v>202.80999800000001</v>
      </c>
      <c r="BI1363">
        <v>205.33000200000001</v>
      </c>
      <c r="BJ1363">
        <v>3333700</v>
      </c>
      <c r="BK1363">
        <v>205.33000200000001</v>
      </c>
      <c r="BM1363" s="1">
        <v>42332</v>
      </c>
      <c r="BN1363">
        <v>215.36999499999999</v>
      </c>
      <c r="BO1363">
        <v>221</v>
      </c>
      <c r="BP1363">
        <v>215</v>
      </c>
      <c r="BQ1363">
        <v>218.25</v>
      </c>
      <c r="BR1363">
        <v>2480300</v>
      </c>
      <c r="BS1363">
        <v>218.25</v>
      </c>
      <c r="BU1363" s="1">
        <v>42332</v>
      </c>
      <c r="BV1363">
        <v>30.120000999999998</v>
      </c>
      <c r="BW1363">
        <v>30.5</v>
      </c>
      <c r="BX1363">
        <v>29.700001</v>
      </c>
      <c r="BY1363">
        <v>30.1</v>
      </c>
      <c r="BZ1363">
        <v>1615000</v>
      </c>
      <c r="CA1363">
        <v>30.087430999999999</v>
      </c>
      <c r="CC1363" s="1">
        <v>42332</v>
      </c>
      <c r="CD1363">
        <v>17770.900389999999</v>
      </c>
      <c r="CE1363">
        <v>17862.599610000001</v>
      </c>
      <c r="CF1363">
        <v>17683.509770000001</v>
      </c>
      <c r="CG1363">
        <v>17812.189450000002</v>
      </c>
      <c r="CH1363">
        <v>127170000</v>
      </c>
      <c r="CI1363">
        <v>17812.189450000002</v>
      </c>
    </row>
    <row r="1364" spans="1:87" x14ac:dyDescent="0.25">
      <c r="A1364" s="3">
        <v>42333</v>
      </c>
      <c r="B1364">
        <v>119.209999</v>
      </c>
      <c r="C1364">
        <v>119.230003</v>
      </c>
      <c r="D1364">
        <v>117.91999800000001</v>
      </c>
      <c r="E1364">
        <v>118.029999</v>
      </c>
      <c r="F1364">
        <v>21388300</v>
      </c>
      <c r="G1364">
        <v>116.68258</v>
      </c>
      <c r="I1364" s="1">
        <v>42333</v>
      </c>
      <c r="J1364">
        <v>54.09</v>
      </c>
      <c r="K1364">
        <v>54.23</v>
      </c>
      <c r="L1364">
        <v>53.689999</v>
      </c>
      <c r="M1364">
        <v>53.689999</v>
      </c>
      <c r="N1364">
        <v>21005100</v>
      </c>
      <c r="O1364">
        <v>52.936998000000003</v>
      </c>
      <c r="Q1364" s="1">
        <v>42333</v>
      </c>
      <c r="R1364">
        <v>55.459999000000003</v>
      </c>
      <c r="S1364">
        <v>55.52</v>
      </c>
      <c r="T1364">
        <v>55.099997999999999</v>
      </c>
      <c r="U1364">
        <v>55.220001000000003</v>
      </c>
      <c r="V1364">
        <v>10034400</v>
      </c>
      <c r="W1364">
        <v>54.379477999999999</v>
      </c>
      <c r="Y1364" s="1">
        <v>42333</v>
      </c>
      <c r="Z1364">
        <v>118.290001</v>
      </c>
      <c r="AA1364">
        <v>119.339996</v>
      </c>
      <c r="AB1364">
        <v>118.150002</v>
      </c>
      <c r="AC1364">
        <v>118.66999800000001</v>
      </c>
      <c r="AD1364">
        <v>4751500</v>
      </c>
      <c r="AE1364">
        <v>117.06376899999999</v>
      </c>
      <c r="AG1364" s="1">
        <v>42333</v>
      </c>
      <c r="AH1364">
        <v>54.990001999999997</v>
      </c>
      <c r="AI1364">
        <v>55.080002</v>
      </c>
      <c r="AJ1364">
        <v>54.32</v>
      </c>
      <c r="AK1364">
        <v>54.380001</v>
      </c>
      <c r="AL1364">
        <v>5144100</v>
      </c>
      <c r="AM1364">
        <v>53.332366999999998</v>
      </c>
      <c r="AO1364" s="1">
        <v>42333</v>
      </c>
      <c r="AP1364">
        <v>81.300003000000004</v>
      </c>
      <c r="AQ1364">
        <v>82.169998000000007</v>
      </c>
      <c r="AR1364">
        <v>81.099997999999999</v>
      </c>
      <c r="AS1364">
        <v>81.25</v>
      </c>
      <c r="AT1364">
        <v>8980400</v>
      </c>
      <c r="AU1364">
        <v>79.848123000000001</v>
      </c>
      <c r="AW1364" s="1">
        <v>42333</v>
      </c>
      <c r="AX1364">
        <v>748.14001499999995</v>
      </c>
      <c r="AY1364">
        <v>752</v>
      </c>
      <c r="AZ1364">
        <v>746.05999799999995</v>
      </c>
      <c r="BA1364">
        <v>748.15002400000003</v>
      </c>
      <c r="BB1364">
        <v>1122100</v>
      </c>
      <c r="BC1364">
        <v>748.15002400000003</v>
      </c>
      <c r="BE1364" s="1">
        <v>42333</v>
      </c>
      <c r="BF1364">
        <v>204.96000699999999</v>
      </c>
      <c r="BG1364">
        <v>207.58000200000001</v>
      </c>
      <c r="BH1364">
        <v>200.699997</v>
      </c>
      <c r="BI1364">
        <v>201.800003</v>
      </c>
      <c r="BJ1364">
        <v>3843000</v>
      </c>
      <c r="BK1364">
        <v>201.800003</v>
      </c>
      <c r="BM1364" s="1">
        <v>42333</v>
      </c>
      <c r="BN1364">
        <v>221.33999600000001</v>
      </c>
      <c r="BO1364">
        <v>230.83000200000001</v>
      </c>
      <c r="BP1364">
        <v>220.38000500000001</v>
      </c>
      <c r="BQ1364">
        <v>229.63999899999999</v>
      </c>
      <c r="BR1364">
        <v>3990800</v>
      </c>
      <c r="BS1364">
        <v>229.63999899999999</v>
      </c>
      <c r="BU1364" s="1">
        <v>42333</v>
      </c>
      <c r="BV1364">
        <v>30.1</v>
      </c>
      <c r="BW1364">
        <v>30.4</v>
      </c>
      <c r="BX1364">
        <v>29.950001</v>
      </c>
      <c r="BY1364">
        <v>30</v>
      </c>
      <c r="BZ1364">
        <v>797600</v>
      </c>
      <c r="CA1364">
        <v>29.987472</v>
      </c>
      <c r="CC1364" s="1">
        <v>42333</v>
      </c>
      <c r="CD1364">
        <v>17820.810549999998</v>
      </c>
      <c r="CE1364">
        <v>17854.91992</v>
      </c>
      <c r="CF1364">
        <v>17801.83008</v>
      </c>
      <c r="CG1364">
        <v>17813.390630000002</v>
      </c>
      <c r="CH1364">
        <v>82540000</v>
      </c>
      <c r="CI1364">
        <v>17813.390630000002</v>
      </c>
    </row>
    <row r="1365" spans="1:87" x14ac:dyDescent="0.25">
      <c r="A1365" s="3">
        <v>42335</v>
      </c>
      <c r="B1365">
        <v>118.290001</v>
      </c>
      <c r="C1365">
        <v>118.410004</v>
      </c>
      <c r="D1365">
        <v>117.599998</v>
      </c>
      <c r="E1365">
        <v>117.80999799999999</v>
      </c>
      <c r="F1365">
        <v>13046400</v>
      </c>
      <c r="G1365">
        <v>116.465091</v>
      </c>
      <c r="I1365" s="1">
        <v>42335</v>
      </c>
      <c r="J1365">
        <v>53.799999</v>
      </c>
      <c r="K1365">
        <v>54.080002</v>
      </c>
      <c r="L1365">
        <v>53.790000999999997</v>
      </c>
      <c r="M1365">
        <v>53.93</v>
      </c>
      <c r="N1365">
        <v>9009100</v>
      </c>
      <c r="O1365">
        <v>53.173634</v>
      </c>
      <c r="Q1365" s="1">
        <v>42335</v>
      </c>
      <c r="R1365">
        <v>55.34</v>
      </c>
      <c r="S1365">
        <v>55.470001000000003</v>
      </c>
      <c r="T1365">
        <v>54.98</v>
      </c>
      <c r="U1365">
        <v>55.389999000000003</v>
      </c>
      <c r="V1365">
        <v>4914000</v>
      </c>
      <c r="W1365">
        <v>54.546888000000003</v>
      </c>
      <c r="Y1365" s="1">
        <v>42335</v>
      </c>
      <c r="Z1365">
        <v>116</v>
      </c>
      <c r="AA1365">
        <v>116.5</v>
      </c>
      <c r="AB1365">
        <v>113.699997</v>
      </c>
      <c r="AC1365">
        <v>115.129997</v>
      </c>
      <c r="AD1365">
        <v>14912000</v>
      </c>
      <c r="AE1365">
        <v>113.57168299999999</v>
      </c>
      <c r="AG1365" s="1">
        <v>42335</v>
      </c>
      <c r="AH1365">
        <v>53.830002</v>
      </c>
      <c r="AI1365">
        <v>54.09</v>
      </c>
      <c r="AJ1365">
        <v>53.25</v>
      </c>
      <c r="AK1365">
        <v>53.48</v>
      </c>
      <c r="AL1365">
        <v>2786000</v>
      </c>
      <c r="AM1365">
        <v>52.449703999999997</v>
      </c>
      <c r="AO1365" s="1">
        <v>42335</v>
      </c>
      <c r="AP1365">
        <v>80.580001999999993</v>
      </c>
      <c r="AQ1365">
        <v>81.260002</v>
      </c>
      <c r="AR1365">
        <v>80.459998999999996</v>
      </c>
      <c r="AS1365">
        <v>81.230002999999996</v>
      </c>
      <c r="AT1365">
        <v>4156600</v>
      </c>
      <c r="AU1365">
        <v>79.828470999999993</v>
      </c>
      <c r="AW1365" s="1">
        <v>42335</v>
      </c>
      <c r="AX1365">
        <v>748.46002199999998</v>
      </c>
      <c r="AY1365">
        <v>753.40997300000004</v>
      </c>
      <c r="AZ1365">
        <v>747.48999000000003</v>
      </c>
      <c r="BA1365">
        <v>750.26000999999997</v>
      </c>
      <c r="BB1365">
        <v>838500</v>
      </c>
      <c r="BC1365">
        <v>750.26000999999997</v>
      </c>
      <c r="BE1365" s="1">
        <v>42335</v>
      </c>
      <c r="BF1365">
        <v>200.229996</v>
      </c>
      <c r="BG1365">
        <v>205.759995</v>
      </c>
      <c r="BH1365">
        <v>198.699997</v>
      </c>
      <c r="BI1365">
        <v>205.58000200000001</v>
      </c>
      <c r="BJ1365">
        <v>3285300</v>
      </c>
      <c r="BK1365">
        <v>205.58000200000001</v>
      </c>
      <c r="BM1365" s="1">
        <v>42335</v>
      </c>
      <c r="BN1365">
        <v>231.05999800000001</v>
      </c>
      <c r="BO1365">
        <v>232.25</v>
      </c>
      <c r="BP1365">
        <v>227.009995</v>
      </c>
      <c r="BQ1365">
        <v>231.61000100000001</v>
      </c>
      <c r="BR1365">
        <v>1949400</v>
      </c>
      <c r="BS1365">
        <v>231.61000100000001</v>
      </c>
      <c r="BU1365" s="1">
        <v>42335</v>
      </c>
      <c r="BV1365">
        <v>30.860001</v>
      </c>
      <c r="BW1365">
        <v>31.450001</v>
      </c>
      <c r="BX1365">
        <v>30.459999</v>
      </c>
      <c r="BY1365">
        <v>31.030000999999999</v>
      </c>
      <c r="BZ1365">
        <v>1333500</v>
      </c>
      <c r="CA1365">
        <v>31.017043000000001</v>
      </c>
      <c r="CC1365" s="1">
        <v>42335</v>
      </c>
      <c r="CD1365">
        <v>17806.039059999999</v>
      </c>
      <c r="CE1365">
        <v>17830.359380000002</v>
      </c>
      <c r="CF1365">
        <v>17749.320309999999</v>
      </c>
      <c r="CG1365">
        <v>17813.390630000002</v>
      </c>
      <c r="CH1365">
        <v>82540000</v>
      </c>
      <c r="CI1365">
        <v>17813.390630000002</v>
      </c>
    </row>
    <row r="1366" spans="1:87" x14ac:dyDescent="0.25">
      <c r="A1366" s="3">
        <v>42338</v>
      </c>
      <c r="B1366">
        <v>117.989998</v>
      </c>
      <c r="C1366">
        <v>119.410004</v>
      </c>
      <c r="D1366">
        <v>117.75</v>
      </c>
      <c r="E1366">
        <v>118.300003</v>
      </c>
      <c r="F1366">
        <v>39180300</v>
      </c>
      <c r="G1366">
        <v>116.949502</v>
      </c>
      <c r="I1366" s="1">
        <v>42338</v>
      </c>
      <c r="J1366">
        <v>54.540000999999997</v>
      </c>
      <c r="K1366">
        <v>54.959999000000003</v>
      </c>
      <c r="L1366">
        <v>54</v>
      </c>
      <c r="M1366">
        <v>54.349997999999999</v>
      </c>
      <c r="N1366">
        <v>56241400</v>
      </c>
      <c r="O1366">
        <v>53.587741000000001</v>
      </c>
      <c r="Q1366" s="1">
        <v>42338</v>
      </c>
      <c r="R1366">
        <v>55.459999000000003</v>
      </c>
      <c r="S1366">
        <v>55.689999</v>
      </c>
      <c r="T1366">
        <v>55.099997999999999</v>
      </c>
      <c r="U1366">
        <v>55.099997999999999</v>
      </c>
      <c r="V1366">
        <v>15998900</v>
      </c>
      <c r="W1366">
        <v>54.261302000000001</v>
      </c>
      <c r="Y1366" s="1">
        <v>42338</v>
      </c>
      <c r="Z1366">
        <v>115.55999799999999</v>
      </c>
      <c r="AA1366">
        <v>115.58000199999999</v>
      </c>
      <c r="AB1366">
        <v>113.30999799999999</v>
      </c>
      <c r="AC1366">
        <v>113.470001</v>
      </c>
      <c r="AD1366">
        <v>16560300</v>
      </c>
      <c r="AE1366">
        <v>111.934155</v>
      </c>
      <c r="AG1366" s="1">
        <v>42338</v>
      </c>
      <c r="AH1366">
        <v>53.509998000000003</v>
      </c>
      <c r="AI1366">
        <v>54.490001999999997</v>
      </c>
      <c r="AJ1366">
        <v>53.349997999999999</v>
      </c>
      <c r="AK1366">
        <v>54.049999</v>
      </c>
      <c r="AL1366">
        <v>8738300</v>
      </c>
      <c r="AM1366">
        <v>53.008723000000003</v>
      </c>
      <c r="AO1366" s="1">
        <v>42338</v>
      </c>
      <c r="AP1366">
        <v>81.419998000000007</v>
      </c>
      <c r="AQ1366">
        <v>82.650002000000001</v>
      </c>
      <c r="AR1366">
        <v>81.25</v>
      </c>
      <c r="AS1366">
        <v>81.660004000000001</v>
      </c>
      <c r="AT1366">
        <v>17729200</v>
      </c>
      <c r="AU1366">
        <v>80.251052000000001</v>
      </c>
      <c r="AW1366" s="1">
        <v>42338</v>
      </c>
      <c r="AX1366">
        <v>748.80999799999995</v>
      </c>
      <c r="AY1366">
        <v>754.92999299999997</v>
      </c>
      <c r="AZ1366">
        <v>741.27002000000005</v>
      </c>
      <c r="BA1366">
        <v>742.59997599999997</v>
      </c>
      <c r="BB1366">
        <v>2097600</v>
      </c>
      <c r="BC1366">
        <v>742.59997599999997</v>
      </c>
      <c r="BE1366" s="1">
        <v>42338</v>
      </c>
      <c r="BF1366">
        <v>206.21000699999999</v>
      </c>
      <c r="BG1366">
        <v>217.970001</v>
      </c>
      <c r="BH1366">
        <v>202.550003</v>
      </c>
      <c r="BI1366">
        <v>217.970001</v>
      </c>
      <c r="BJ1366">
        <v>26201500</v>
      </c>
      <c r="BK1366">
        <v>217.970001</v>
      </c>
      <c r="BM1366" s="1">
        <v>42338</v>
      </c>
      <c r="BN1366">
        <v>231.78999300000001</v>
      </c>
      <c r="BO1366">
        <v>234.279999</v>
      </c>
      <c r="BP1366">
        <v>229.08000200000001</v>
      </c>
      <c r="BQ1366">
        <v>230.259995</v>
      </c>
      <c r="BR1366">
        <v>2659800</v>
      </c>
      <c r="BS1366">
        <v>230.259995</v>
      </c>
      <c r="BU1366" s="1">
        <v>42338</v>
      </c>
      <c r="BV1366">
        <v>31.43</v>
      </c>
      <c r="BW1366">
        <v>31.790001</v>
      </c>
      <c r="BX1366">
        <v>31.34</v>
      </c>
      <c r="BY1366">
        <v>31.57</v>
      </c>
      <c r="BZ1366">
        <v>2825300</v>
      </c>
      <c r="CA1366">
        <v>31.556816000000001</v>
      </c>
      <c r="CC1366" s="1">
        <v>42338</v>
      </c>
      <c r="CD1366">
        <v>17802.839840000001</v>
      </c>
      <c r="CE1366">
        <v>17837.240229999999</v>
      </c>
      <c r="CF1366">
        <v>17719.789059999999</v>
      </c>
      <c r="CG1366">
        <v>17719.91992</v>
      </c>
      <c r="CH1366">
        <v>155560000</v>
      </c>
      <c r="CI1366">
        <v>17719.91992</v>
      </c>
    </row>
    <row r="1367" spans="1:87" x14ac:dyDescent="0.25">
      <c r="A1367" s="3">
        <v>42339</v>
      </c>
      <c r="B1367">
        <v>118.75</v>
      </c>
      <c r="C1367">
        <v>118.80999799999999</v>
      </c>
      <c r="D1367">
        <v>116.860001</v>
      </c>
      <c r="E1367">
        <v>117.339996</v>
      </c>
      <c r="F1367">
        <v>34852400</v>
      </c>
      <c r="G1367">
        <v>116.000455</v>
      </c>
      <c r="I1367" s="1">
        <v>42339</v>
      </c>
      <c r="J1367">
        <v>54.41</v>
      </c>
      <c r="K1367">
        <v>55.23</v>
      </c>
      <c r="L1367">
        <v>54.299999</v>
      </c>
      <c r="M1367">
        <v>55.220001000000003</v>
      </c>
      <c r="N1367">
        <v>39952800</v>
      </c>
      <c r="O1367">
        <v>54.445542000000003</v>
      </c>
      <c r="Q1367" s="1">
        <v>42339</v>
      </c>
      <c r="R1367">
        <v>55.509998000000003</v>
      </c>
      <c r="S1367">
        <v>55.77</v>
      </c>
      <c r="T1367">
        <v>55.27</v>
      </c>
      <c r="U1367">
        <v>55.709999000000003</v>
      </c>
      <c r="V1367">
        <v>15543400</v>
      </c>
      <c r="W1367">
        <v>54.862017000000002</v>
      </c>
      <c r="Y1367" s="1">
        <v>42339</v>
      </c>
      <c r="Z1367">
        <v>114.150002</v>
      </c>
      <c r="AA1367">
        <v>115.459999</v>
      </c>
      <c r="AB1367">
        <v>113.660004</v>
      </c>
      <c r="AC1367">
        <v>115.389999</v>
      </c>
      <c r="AD1367">
        <v>8896100</v>
      </c>
      <c r="AE1367">
        <v>113.828166</v>
      </c>
      <c r="AG1367" s="1">
        <v>42339</v>
      </c>
      <c r="AH1367">
        <v>54.459999000000003</v>
      </c>
      <c r="AI1367">
        <v>54.75</v>
      </c>
      <c r="AJ1367">
        <v>53.900002000000001</v>
      </c>
      <c r="AK1367">
        <v>54.610000999999997</v>
      </c>
      <c r="AL1367">
        <v>7704100</v>
      </c>
      <c r="AM1367">
        <v>53.557935999999998</v>
      </c>
      <c r="AO1367" s="1">
        <v>42339</v>
      </c>
      <c r="AP1367">
        <v>81.760002</v>
      </c>
      <c r="AQ1367">
        <v>82.129997000000003</v>
      </c>
      <c r="AR1367">
        <v>81.269997000000004</v>
      </c>
      <c r="AS1367">
        <v>81.889999000000003</v>
      </c>
      <c r="AT1367">
        <v>13917000</v>
      </c>
      <c r="AU1367">
        <v>80.477080000000001</v>
      </c>
      <c r="AW1367" s="1">
        <v>42339</v>
      </c>
      <c r="AX1367">
        <v>747.10998500000005</v>
      </c>
      <c r="AY1367">
        <v>768.95001200000002</v>
      </c>
      <c r="AZ1367">
        <v>746.70001200000002</v>
      </c>
      <c r="BA1367">
        <v>767.03997800000002</v>
      </c>
      <c r="BB1367">
        <v>2134600</v>
      </c>
      <c r="BC1367">
        <v>767.03997800000002</v>
      </c>
      <c r="BE1367" s="1">
        <v>42339</v>
      </c>
      <c r="BF1367">
        <v>213.38999899999999</v>
      </c>
      <c r="BG1367">
        <v>214.11000100000001</v>
      </c>
      <c r="BH1367">
        <v>210.009995</v>
      </c>
      <c r="BI1367">
        <v>214.11000100000001</v>
      </c>
      <c r="BJ1367">
        <v>6677600</v>
      </c>
      <c r="BK1367">
        <v>214.11000100000001</v>
      </c>
      <c r="BM1367" s="1">
        <v>42339</v>
      </c>
      <c r="BN1367">
        <v>231.05999800000001</v>
      </c>
      <c r="BO1367">
        <v>238</v>
      </c>
      <c r="BP1367">
        <v>231.050003</v>
      </c>
      <c r="BQ1367">
        <v>237.19000199999999</v>
      </c>
      <c r="BR1367">
        <v>3734000</v>
      </c>
      <c r="BS1367">
        <v>237.19000199999999</v>
      </c>
      <c r="BU1367" s="1">
        <v>42339</v>
      </c>
      <c r="BV1367">
        <v>31.17</v>
      </c>
      <c r="BW1367">
        <v>31.4</v>
      </c>
      <c r="BX1367">
        <v>30.68</v>
      </c>
      <c r="BY1367">
        <v>30.889999</v>
      </c>
      <c r="BZ1367">
        <v>2458600</v>
      </c>
      <c r="CA1367">
        <v>30.877099999999999</v>
      </c>
      <c r="CC1367" s="1">
        <v>42339</v>
      </c>
      <c r="CD1367">
        <v>17719.720700000002</v>
      </c>
      <c r="CE1367">
        <v>17895.5</v>
      </c>
      <c r="CF1367">
        <v>17719.720700000002</v>
      </c>
      <c r="CG1367">
        <v>17888.349610000001</v>
      </c>
      <c r="CH1367">
        <v>103880000</v>
      </c>
      <c r="CI1367">
        <v>17888.349610000001</v>
      </c>
    </row>
    <row r="1368" spans="1:87" x14ac:dyDescent="0.25">
      <c r="A1368" s="3">
        <v>42340</v>
      </c>
      <c r="B1368">
        <v>117.339996</v>
      </c>
      <c r="C1368">
        <v>118.110001</v>
      </c>
      <c r="D1368">
        <v>116.08000199999999</v>
      </c>
      <c r="E1368">
        <v>116.279999</v>
      </c>
      <c r="F1368">
        <v>33386600</v>
      </c>
      <c r="G1368">
        <v>114.952558</v>
      </c>
      <c r="I1368" s="1">
        <v>42340</v>
      </c>
      <c r="J1368">
        <v>55.32</v>
      </c>
      <c r="K1368">
        <v>55.959999000000003</v>
      </c>
      <c r="L1368">
        <v>55.060001</v>
      </c>
      <c r="M1368">
        <v>55.209999000000003</v>
      </c>
      <c r="N1368">
        <v>47274900</v>
      </c>
      <c r="O1368">
        <v>54.435679999999998</v>
      </c>
      <c r="Q1368" s="1">
        <v>42340</v>
      </c>
      <c r="R1368">
        <v>55.799999</v>
      </c>
      <c r="S1368">
        <v>55.799999</v>
      </c>
      <c r="T1368">
        <v>55</v>
      </c>
      <c r="U1368">
        <v>55.080002</v>
      </c>
      <c r="V1368">
        <v>12779900</v>
      </c>
      <c r="W1368">
        <v>54.241608999999997</v>
      </c>
      <c r="Y1368" s="1">
        <v>42340</v>
      </c>
      <c r="Z1368">
        <v>115.389999</v>
      </c>
      <c r="AA1368">
        <v>115.470001</v>
      </c>
      <c r="AB1368">
        <v>113.83000199999999</v>
      </c>
      <c r="AC1368">
        <v>114</v>
      </c>
      <c r="AD1368">
        <v>7787800</v>
      </c>
      <c r="AE1368">
        <v>112.45698</v>
      </c>
      <c r="AG1368" s="1">
        <v>42340</v>
      </c>
      <c r="AH1368">
        <v>54.209999000000003</v>
      </c>
      <c r="AI1368">
        <v>54.57</v>
      </c>
      <c r="AJ1368">
        <v>52.18</v>
      </c>
      <c r="AK1368">
        <v>52.549999</v>
      </c>
      <c r="AL1368">
        <v>10649300</v>
      </c>
      <c r="AM1368">
        <v>51.537621000000001</v>
      </c>
      <c r="AO1368" s="1">
        <v>42340</v>
      </c>
      <c r="AP1368">
        <v>81.309997999999993</v>
      </c>
      <c r="AQ1368">
        <v>81.639999000000003</v>
      </c>
      <c r="AR1368">
        <v>79.419998000000007</v>
      </c>
      <c r="AS1368">
        <v>79.550003000000004</v>
      </c>
      <c r="AT1368">
        <v>16300000</v>
      </c>
      <c r="AU1368">
        <v>78.177457000000004</v>
      </c>
      <c r="AW1368" s="1">
        <v>42340</v>
      </c>
      <c r="AX1368">
        <v>768.90002400000003</v>
      </c>
      <c r="AY1368">
        <v>775.955017</v>
      </c>
      <c r="AZ1368">
        <v>758.96002199999998</v>
      </c>
      <c r="BA1368">
        <v>762.38000499999998</v>
      </c>
      <c r="BB1368">
        <v>2230400</v>
      </c>
      <c r="BC1368">
        <v>762.38000499999998</v>
      </c>
      <c r="BE1368" s="1">
        <v>42340</v>
      </c>
      <c r="BF1368">
        <v>213.85000600000001</v>
      </c>
      <c r="BG1368">
        <v>214.529999</v>
      </c>
      <c r="BH1368">
        <v>210.550003</v>
      </c>
      <c r="BI1368">
        <v>211.36000100000001</v>
      </c>
      <c r="BJ1368">
        <v>4010600</v>
      </c>
      <c r="BK1368">
        <v>211.36000100000001</v>
      </c>
      <c r="BM1368" s="1">
        <v>42340</v>
      </c>
      <c r="BN1368">
        <v>237</v>
      </c>
      <c r="BO1368">
        <v>238.60000600000001</v>
      </c>
      <c r="BP1368">
        <v>231.229996</v>
      </c>
      <c r="BQ1368">
        <v>231.990005</v>
      </c>
      <c r="BR1368">
        <v>2981500</v>
      </c>
      <c r="BS1368">
        <v>231.990005</v>
      </c>
      <c r="BU1368" s="1">
        <v>42340</v>
      </c>
      <c r="BV1368">
        <v>30.76</v>
      </c>
      <c r="BW1368">
        <v>30.99</v>
      </c>
      <c r="BX1368">
        <v>30.25</v>
      </c>
      <c r="BY1368">
        <v>30.360001</v>
      </c>
      <c r="BZ1368">
        <v>1486300</v>
      </c>
      <c r="CA1368">
        <v>30.347322999999999</v>
      </c>
      <c r="CC1368" s="1">
        <v>42340</v>
      </c>
      <c r="CD1368">
        <v>17883.140630000002</v>
      </c>
      <c r="CE1368">
        <v>17901.58008</v>
      </c>
      <c r="CF1368">
        <v>17708.199219999999</v>
      </c>
      <c r="CG1368">
        <v>17729.679690000001</v>
      </c>
      <c r="CH1368">
        <v>102860000</v>
      </c>
      <c r="CI1368">
        <v>17729.679690000001</v>
      </c>
    </row>
    <row r="1369" spans="1:87" x14ac:dyDescent="0.25">
      <c r="A1369" s="3">
        <v>42341</v>
      </c>
      <c r="B1369">
        <v>116.550003</v>
      </c>
      <c r="C1369">
        <v>116.790001</v>
      </c>
      <c r="D1369">
        <v>114.220001</v>
      </c>
      <c r="E1369">
        <v>115.199997</v>
      </c>
      <c r="F1369">
        <v>41569500</v>
      </c>
      <c r="G1369">
        <v>113.884885</v>
      </c>
      <c r="I1369" s="1">
        <v>42341</v>
      </c>
      <c r="J1369">
        <v>55.490001999999997</v>
      </c>
      <c r="K1369">
        <v>55.77</v>
      </c>
      <c r="L1369">
        <v>53.93</v>
      </c>
      <c r="M1369">
        <v>54.200001</v>
      </c>
      <c r="N1369">
        <v>38627800</v>
      </c>
      <c r="O1369">
        <v>53.439847</v>
      </c>
      <c r="Q1369" s="1">
        <v>42341</v>
      </c>
      <c r="R1369">
        <v>55.130001</v>
      </c>
      <c r="S1369">
        <v>55.220001000000003</v>
      </c>
      <c r="T1369">
        <v>54.029998999999997</v>
      </c>
      <c r="U1369">
        <v>54.200001</v>
      </c>
      <c r="V1369">
        <v>15410100</v>
      </c>
      <c r="W1369">
        <v>53.375003</v>
      </c>
      <c r="Y1369" s="1">
        <v>42341</v>
      </c>
      <c r="Z1369">
        <v>114.16999800000001</v>
      </c>
      <c r="AA1369">
        <v>114.650002</v>
      </c>
      <c r="AB1369">
        <v>111.44000200000001</v>
      </c>
      <c r="AC1369">
        <v>111.889999</v>
      </c>
      <c r="AD1369">
        <v>10446600</v>
      </c>
      <c r="AE1369">
        <v>110.375539</v>
      </c>
      <c r="AG1369" s="1">
        <v>42341</v>
      </c>
      <c r="AH1369">
        <v>52.810001</v>
      </c>
      <c r="AI1369">
        <v>52.98</v>
      </c>
      <c r="AJ1369">
        <v>51.48</v>
      </c>
      <c r="AK1369">
        <v>51.610000999999997</v>
      </c>
      <c r="AL1369">
        <v>10673000</v>
      </c>
      <c r="AM1369">
        <v>50.615730999999997</v>
      </c>
      <c r="AO1369" s="1">
        <v>42341</v>
      </c>
      <c r="AP1369">
        <v>79.720000999999996</v>
      </c>
      <c r="AQ1369">
        <v>79.849997999999999</v>
      </c>
      <c r="AR1369">
        <v>78.019997000000004</v>
      </c>
      <c r="AS1369">
        <v>78.410004000000001</v>
      </c>
      <c r="AT1369">
        <v>14870300</v>
      </c>
      <c r="AU1369">
        <v>77.057126999999994</v>
      </c>
      <c r="AW1369" s="1">
        <v>42341</v>
      </c>
      <c r="AX1369">
        <v>766.01000999999997</v>
      </c>
      <c r="AY1369">
        <v>768.99499500000002</v>
      </c>
      <c r="AZ1369">
        <v>745.63000499999998</v>
      </c>
      <c r="BA1369">
        <v>752.53997800000002</v>
      </c>
      <c r="BB1369">
        <v>2590600</v>
      </c>
      <c r="BC1369">
        <v>752.53997800000002</v>
      </c>
      <c r="BE1369" s="1">
        <v>42341</v>
      </c>
      <c r="BF1369">
        <v>213.25</v>
      </c>
      <c r="BG1369">
        <v>215.199997</v>
      </c>
      <c r="BH1369">
        <v>205.83000200000001</v>
      </c>
      <c r="BI1369">
        <v>207.479996</v>
      </c>
      <c r="BJ1369">
        <v>4230100</v>
      </c>
      <c r="BK1369">
        <v>207.479996</v>
      </c>
      <c r="BM1369" s="1">
        <v>42341</v>
      </c>
      <c r="BN1369">
        <v>235.479996</v>
      </c>
      <c r="BO1369">
        <v>237.449997</v>
      </c>
      <c r="BP1369">
        <v>230</v>
      </c>
      <c r="BQ1369">
        <v>232.71000699999999</v>
      </c>
      <c r="BR1369">
        <v>2939600</v>
      </c>
      <c r="BS1369">
        <v>232.71000699999999</v>
      </c>
      <c r="BU1369" s="1">
        <v>42341</v>
      </c>
      <c r="BV1369">
        <v>30.17</v>
      </c>
      <c r="BW1369">
        <v>30.17</v>
      </c>
      <c r="BX1369">
        <v>29.559999000000001</v>
      </c>
      <c r="BY1369">
        <v>29.74</v>
      </c>
      <c r="BZ1369">
        <v>1271600</v>
      </c>
      <c r="CA1369">
        <v>29.727581000000001</v>
      </c>
      <c r="CC1369" s="1">
        <v>42341</v>
      </c>
      <c r="CD1369">
        <v>17741.570309999999</v>
      </c>
      <c r="CE1369">
        <v>17780.589840000001</v>
      </c>
      <c r="CF1369">
        <v>17425.560549999998</v>
      </c>
      <c r="CG1369">
        <v>17477.66992</v>
      </c>
      <c r="CH1369">
        <v>126990000</v>
      </c>
      <c r="CI1369">
        <v>17477.66992</v>
      </c>
    </row>
    <row r="1370" spans="1:87" x14ac:dyDescent="0.25">
      <c r="A1370" s="3">
        <v>42342</v>
      </c>
      <c r="B1370">
        <v>115.290001</v>
      </c>
      <c r="C1370">
        <v>119.25</v>
      </c>
      <c r="D1370">
        <v>115.110001</v>
      </c>
      <c r="E1370">
        <v>119.029999</v>
      </c>
      <c r="F1370">
        <v>57777000</v>
      </c>
      <c r="G1370">
        <v>117.671164</v>
      </c>
      <c r="I1370" s="1">
        <v>42342</v>
      </c>
      <c r="J1370">
        <v>54.119999</v>
      </c>
      <c r="K1370">
        <v>56.23</v>
      </c>
      <c r="L1370">
        <v>54.099997999999999</v>
      </c>
      <c r="M1370">
        <v>55.91</v>
      </c>
      <c r="N1370">
        <v>43963700</v>
      </c>
      <c r="O1370">
        <v>55.125864</v>
      </c>
      <c r="Q1370" s="1">
        <v>42342</v>
      </c>
      <c r="R1370">
        <v>54.48</v>
      </c>
      <c r="S1370">
        <v>55.880001</v>
      </c>
      <c r="T1370">
        <v>54.310001</v>
      </c>
      <c r="U1370">
        <v>55.669998</v>
      </c>
      <c r="V1370">
        <v>19647700</v>
      </c>
      <c r="W1370">
        <v>54.822625000000002</v>
      </c>
      <c r="Y1370" s="1">
        <v>42342</v>
      </c>
      <c r="Z1370">
        <v>112.739998</v>
      </c>
      <c r="AA1370">
        <v>114.30999799999999</v>
      </c>
      <c r="AB1370">
        <v>112.529999</v>
      </c>
      <c r="AC1370">
        <v>114.239998</v>
      </c>
      <c r="AD1370">
        <v>8771300</v>
      </c>
      <c r="AE1370">
        <v>112.69373</v>
      </c>
      <c r="AG1370" s="1">
        <v>42342</v>
      </c>
      <c r="AH1370">
        <v>50.84</v>
      </c>
      <c r="AI1370">
        <v>51.490001999999997</v>
      </c>
      <c r="AJ1370">
        <v>50.16</v>
      </c>
      <c r="AK1370">
        <v>51.189999</v>
      </c>
      <c r="AL1370">
        <v>9393900</v>
      </c>
      <c r="AM1370">
        <v>50.20382</v>
      </c>
      <c r="AO1370" s="1">
        <v>42342</v>
      </c>
      <c r="AP1370">
        <v>77.349997999999999</v>
      </c>
      <c r="AQ1370">
        <v>78.980002999999996</v>
      </c>
      <c r="AR1370">
        <v>77.029999000000004</v>
      </c>
      <c r="AS1370">
        <v>78.860000999999997</v>
      </c>
      <c r="AT1370">
        <v>20156400</v>
      </c>
      <c r="AU1370">
        <v>77.499359999999996</v>
      </c>
      <c r="AW1370" s="1">
        <v>42342</v>
      </c>
      <c r="AX1370">
        <v>753.09997599999997</v>
      </c>
      <c r="AY1370">
        <v>768.48999000000003</v>
      </c>
      <c r="AZ1370">
        <v>750</v>
      </c>
      <c r="BA1370">
        <v>766.80999799999995</v>
      </c>
      <c r="BB1370">
        <v>2757300</v>
      </c>
      <c r="BC1370">
        <v>766.80999799999995</v>
      </c>
      <c r="BE1370" s="1">
        <v>42342</v>
      </c>
      <c r="BF1370">
        <v>208</v>
      </c>
      <c r="BG1370">
        <v>210.029999</v>
      </c>
      <c r="BH1370">
        <v>206.55999800000001</v>
      </c>
      <c r="BI1370">
        <v>208.300003</v>
      </c>
      <c r="BJ1370">
        <v>3476600</v>
      </c>
      <c r="BK1370">
        <v>208.300003</v>
      </c>
      <c r="BM1370" s="1">
        <v>42342</v>
      </c>
      <c r="BN1370">
        <v>232.46000699999999</v>
      </c>
      <c r="BO1370">
        <v>233.270004</v>
      </c>
      <c r="BP1370">
        <v>227.66000399999999</v>
      </c>
      <c r="BQ1370">
        <v>230.38000500000001</v>
      </c>
      <c r="BR1370">
        <v>2573600</v>
      </c>
      <c r="BS1370">
        <v>230.38000500000001</v>
      </c>
      <c r="BU1370" s="1">
        <v>42342</v>
      </c>
      <c r="BV1370">
        <v>29.700001</v>
      </c>
      <c r="BW1370">
        <v>30.120000999999998</v>
      </c>
      <c r="BX1370">
        <v>29.51</v>
      </c>
      <c r="BY1370">
        <v>29.950001</v>
      </c>
      <c r="BZ1370">
        <v>1372700</v>
      </c>
      <c r="CA1370">
        <v>29.937494000000001</v>
      </c>
      <c r="CC1370" s="1">
        <v>42342</v>
      </c>
      <c r="CD1370">
        <v>17482.679690000001</v>
      </c>
      <c r="CE1370">
        <v>17866.470700000002</v>
      </c>
      <c r="CF1370">
        <v>17482.679690000001</v>
      </c>
      <c r="CG1370">
        <v>17847.630860000001</v>
      </c>
      <c r="CH1370">
        <v>137650000</v>
      </c>
      <c r="CI1370">
        <v>17847.630860000001</v>
      </c>
    </row>
    <row r="1371" spans="1:87" x14ac:dyDescent="0.25">
      <c r="A1371" s="3">
        <v>42345</v>
      </c>
      <c r="B1371">
        <v>118.980003</v>
      </c>
      <c r="C1371">
        <v>119.860001</v>
      </c>
      <c r="D1371">
        <v>117.80999799999999</v>
      </c>
      <c r="E1371">
        <v>118.279999</v>
      </c>
      <c r="F1371">
        <v>32084200</v>
      </c>
      <c r="G1371">
        <v>116.929726</v>
      </c>
      <c r="I1371" s="1">
        <v>42345</v>
      </c>
      <c r="J1371">
        <v>55.790000999999997</v>
      </c>
      <c r="K1371">
        <v>55.970001000000003</v>
      </c>
      <c r="L1371">
        <v>55.290000999999997</v>
      </c>
      <c r="M1371">
        <v>55.810001</v>
      </c>
      <c r="N1371">
        <v>30709800</v>
      </c>
      <c r="O1371">
        <v>55.027267999999999</v>
      </c>
      <c r="Q1371" s="1">
        <v>42345</v>
      </c>
      <c r="R1371">
        <v>55.450001</v>
      </c>
      <c r="S1371">
        <v>55.560001</v>
      </c>
      <c r="T1371">
        <v>55.02</v>
      </c>
      <c r="U1371">
        <v>55.419998</v>
      </c>
      <c r="V1371">
        <v>17991600</v>
      </c>
      <c r="W1371">
        <v>54.576430999999999</v>
      </c>
      <c r="Y1371" s="1">
        <v>42345</v>
      </c>
      <c r="Z1371">
        <v>114.55999799999999</v>
      </c>
      <c r="AA1371">
        <v>114.55999799999999</v>
      </c>
      <c r="AB1371">
        <v>112.650002</v>
      </c>
      <c r="AC1371">
        <v>113.83000199999999</v>
      </c>
      <c r="AD1371">
        <v>6738500</v>
      </c>
      <c r="AE1371">
        <v>112.289283</v>
      </c>
      <c r="AG1371" s="1">
        <v>42345</v>
      </c>
      <c r="AH1371">
        <v>49.73</v>
      </c>
      <c r="AI1371">
        <v>50.290000999999997</v>
      </c>
      <c r="AJ1371">
        <v>48.16</v>
      </c>
      <c r="AK1371">
        <v>48.990001999999997</v>
      </c>
      <c r="AL1371">
        <v>11541400</v>
      </c>
      <c r="AM1371">
        <v>48.046207000000003</v>
      </c>
      <c r="AO1371" s="1">
        <v>42345</v>
      </c>
      <c r="AP1371">
        <v>77.330001999999993</v>
      </c>
      <c r="AQ1371">
        <v>77.5</v>
      </c>
      <c r="AR1371">
        <v>75.75</v>
      </c>
      <c r="AS1371">
        <v>76.800003000000004</v>
      </c>
      <c r="AT1371">
        <v>17676100</v>
      </c>
      <c r="AU1371">
        <v>75.474905000000007</v>
      </c>
      <c r="AW1371" s="1">
        <v>42345</v>
      </c>
      <c r="AX1371">
        <v>767.77002000000005</v>
      </c>
      <c r="AY1371">
        <v>768.72997999999995</v>
      </c>
      <c r="AZ1371">
        <v>755.09002699999996</v>
      </c>
      <c r="BA1371">
        <v>763.25</v>
      </c>
      <c r="BB1371">
        <v>1812300</v>
      </c>
      <c r="BC1371">
        <v>763.25</v>
      </c>
      <c r="BE1371" s="1">
        <v>42345</v>
      </c>
      <c r="BF1371">
        <v>207.990005</v>
      </c>
      <c r="BG1371">
        <v>211.740005</v>
      </c>
      <c r="BH1371">
        <v>207.770004</v>
      </c>
      <c r="BI1371">
        <v>208.53999300000001</v>
      </c>
      <c r="BJ1371">
        <v>3426100</v>
      </c>
      <c r="BK1371">
        <v>208.53999300000001</v>
      </c>
      <c r="BM1371" s="1">
        <v>42345</v>
      </c>
      <c r="BN1371">
        <v>227.699997</v>
      </c>
      <c r="BO1371">
        <v>235.63000500000001</v>
      </c>
      <c r="BP1371">
        <v>226.14999399999999</v>
      </c>
      <c r="BQ1371">
        <v>231.13000500000001</v>
      </c>
      <c r="BR1371">
        <v>3144200</v>
      </c>
      <c r="BS1371">
        <v>231.13000500000001</v>
      </c>
      <c r="BU1371" s="1">
        <v>42345</v>
      </c>
      <c r="BV1371">
        <v>29.860001</v>
      </c>
      <c r="BW1371">
        <v>29.860001</v>
      </c>
      <c r="BX1371">
        <v>28.950001</v>
      </c>
      <c r="BY1371">
        <v>29.27</v>
      </c>
      <c r="BZ1371">
        <v>1683400</v>
      </c>
      <c r="CA1371">
        <v>29.257777999999998</v>
      </c>
      <c r="CC1371" s="1">
        <v>42345</v>
      </c>
      <c r="CD1371">
        <v>17845.490229999999</v>
      </c>
      <c r="CE1371">
        <v>17845.490229999999</v>
      </c>
      <c r="CF1371">
        <v>17639.25</v>
      </c>
      <c r="CG1371">
        <v>17730.509770000001</v>
      </c>
      <c r="CH1371">
        <v>99670000</v>
      </c>
      <c r="CI1371">
        <v>17730.509770000001</v>
      </c>
    </row>
    <row r="1372" spans="1:87" x14ac:dyDescent="0.25">
      <c r="A1372" s="3">
        <v>42346</v>
      </c>
      <c r="B1372">
        <v>117.519997</v>
      </c>
      <c r="C1372">
        <v>118.599998</v>
      </c>
      <c r="D1372">
        <v>116.860001</v>
      </c>
      <c r="E1372">
        <v>118.230003</v>
      </c>
      <c r="F1372">
        <v>34309500</v>
      </c>
      <c r="G1372">
        <v>116.880302</v>
      </c>
      <c r="I1372" s="1">
        <v>42346</v>
      </c>
      <c r="J1372">
        <v>55.470001000000003</v>
      </c>
      <c r="K1372">
        <v>56.099997999999999</v>
      </c>
      <c r="L1372">
        <v>54.990001999999997</v>
      </c>
      <c r="M1372">
        <v>55.790000999999997</v>
      </c>
      <c r="N1372">
        <v>32878000</v>
      </c>
      <c r="O1372">
        <v>55.007548</v>
      </c>
      <c r="Q1372" s="1">
        <v>42346</v>
      </c>
      <c r="R1372">
        <v>54.98</v>
      </c>
      <c r="S1372">
        <v>55.209999000000003</v>
      </c>
      <c r="T1372">
        <v>54.279998999999997</v>
      </c>
      <c r="U1372">
        <v>54.400002000000001</v>
      </c>
      <c r="V1372">
        <v>19949500</v>
      </c>
      <c r="W1372">
        <v>53.571959999999997</v>
      </c>
      <c r="Y1372" s="1">
        <v>42346</v>
      </c>
      <c r="Z1372">
        <v>113.349998</v>
      </c>
      <c r="AA1372">
        <v>113.449997</v>
      </c>
      <c r="AB1372">
        <v>112.400002</v>
      </c>
      <c r="AC1372">
        <v>112.480003</v>
      </c>
      <c r="AD1372">
        <v>7480600</v>
      </c>
      <c r="AE1372">
        <v>110.95755699999999</v>
      </c>
      <c r="AG1372" s="1">
        <v>42346</v>
      </c>
      <c r="AH1372">
        <v>47.650002000000001</v>
      </c>
      <c r="AI1372">
        <v>49.150002000000001</v>
      </c>
      <c r="AJ1372">
        <v>46.880001</v>
      </c>
      <c r="AK1372">
        <v>48.299999</v>
      </c>
      <c r="AL1372">
        <v>8723000</v>
      </c>
      <c r="AM1372">
        <v>47.369497000000003</v>
      </c>
      <c r="AO1372" s="1">
        <v>42346</v>
      </c>
      <c r="AP1372">
        <v>75.269997000000004</v>
      </c>
      <c r="AQ1372">
        <v>76.349997999999999</v>
      </c>
      <c r="AR1372">
        <v>73.790001000000004</v>
      </c>
      <c r="AS1372">
        <v>74.629997000000003</v>
      </c>
      <c r="AT1372">
        <v>24217600</v>
      </c>
      <c r="AU1372">
        <v>73.342341000000005</v>
      </c>
      <c r="AW1372" s="1">
        <v>42346</v>
      </c>
      <c r="AX1372">
        <v>757.89001499999995</v>
      </c>
      <c r="AY1372">
        <v>764.79998799999998</v>
      </c>
      <c r="AZ1372">
        <v>754.20001200000002</v>
      </c>
      <c r="BA1372">
        <v>762.36999500000002</v>
      </c>
      <c r="BB1372">
        <v>1829500</v>
      </c>
      <c r="BC1372">
        <v>762.36999500000002</v>
      </c>
      <c r="BE1372" s="1">
        <v>42346</v>
      </c>
      <c r="BF1372">
        <v>204.28999300000001</v>
      </c>
      <c r="BG1372">
        <v>206.520004</v>
      </c>
      <c r="BH1372">
        <v>200.69000199999999</v>
      </c>
      <c r="BI1372">
        <v>205.020004</v>
      </c>
      <c r="BJ1372">
        <v>3930000</v>
      </c>
      <c r="BK1372">
        <v>205.020004</v>
      </c>
      <c r="BM1372" s="1">
        <v>42346</v>
      </c>
      <c r="BN1372">
        <v>227.520004</v>
      </c>
      <c r="BO1372">
        <v>228.800003</v>
      </c>
      <c r="BP1372">
        <v>224.199997</v>
      </c>
      <c r="BQ1372">
        <v>226.720001</v>
      </c>
      <c r="BR1372">
        <v>2687600</v>
      </c>
      <c r="BS1372">
        <v>226.720001</v>
      </c>
      <c r="BU1372" s="1">
        <v>42346</v>
      </c>
      <c r="BV1372">
        <v>29.620000999999998</v>
      </c>
      <c r="BW1372">
        <v>30.08</v>
      </c>
      <c r="BX1372">
        <v>29.51</v>
      </c>
      <c r="BY1372">
        <v>29.780000999999999</v>
      </c>
      <c r="BZ1372">
        <v>2532100</v>
      </c>
      <c r="CA1372">
        <v>29.767565000000001</v>
      </c>
      <c r="CC1372" s="1">
        <v>42346</v>
      </c>
      <c r="CD1372">
        <v>17703.990229999999</v>
      </c>
      <c r="CE1372">
        <v>17703.990229999999</v>
      </c>
      <c r="CF1372">
        <v>17485.390630000002</v>
      </c>
      <c r="CG1372">
        <v>17568</v>
      </c>
      <c r="CH1372">
        <v>113720000</v>
      </c>
      <c r="CI1372">
        <v>17568</v>
      </c>
    </row>
    <row r="1373" spans="1:87" x14ac:dyDescent="0.25">
      <c r="A1373" s="3">
        <v>42347</v>
      </c>
      <c r="B1373">
        <v>117.639999</v>
      </c>
      <c r="C1373">
        <v>117.69000200000001</v>
      </c>
      <c r="D1373">
        <v>115.08000199999999</v>
      </c>
      <c r="E1373">
        <v>115.620003</v>
      </c>
      <c r="F1373">
        <v>46361400</v>
      </c>
      <c r="G1373">
        <v>114.300096</v>
      </c>
      <c r="I1373" s="1">
        <v>42347</v>
      </c>
      <c r="J1373">
        <v>55.369999</v>
      </c>
      <c r="K1373">
        <v>55.869999</v>
      </c>
      <c r="L1373">
        <v>54.509998000000003</v>
      </c>
      <c r="M1373">
        <v>54.98</v>
      </c>
      <c r="N1373">
        <v>36373200</v>
      </c>
      <c r="O1373">
        <v>54.208907000000004</v>
      </c>
      <c r="Q1373" s="1">
        <v>42347</v>
      </c>
      <c r="R1373">
        <v>54.119999</v>
      </c>
      <c r="S1373">
        <v>54.939999</v>
      </c>
      <c r="T1373">
        <v>53.709999000000003</v>
      </c>
      <c r="U1373">
        <v>54.119999</v>
      </c>
      <c r="V1373">
        <v>18499600</v>
      </c>
      <c r="W1373">
        <v>53.296219000000001</v>
      </c>
      <c r="Y1373" s="1">
        <v>42347</v>
      </c>
      <c r="Z1373">
        <v>112.389999</v>
      </c>
      <c r="AA1373">
        <v>113.05999799999999</v>
      </c>
      <c r="AB1373">
        <v>110.58000199999999</v>
      </c>
      <c r="AC1373">
        <v>111.470001</v>
      </c>
      <c r="AD1373">
        <v>9050700</v>
      </c>
      <c r="AE1373">
        <v>109.961226</v>
      </c>
      <c r="AG1373" s="1">
        <v>42347</v>
      </c>
      <c r="AH1373">
        <v>48.349997999999999</v>
      </c>
      <c r="AI1373">
        <v>49.740001999999997</v>
      </c>
      <c r="AJ1373">
        <v>47.75</v>
      </c>
      <c r="AK1373">
        <v>48.470001000000003</v>
      </c>
      <c r="AL1373">
        <v>9891000</v>
      </c>
      <c r="AM1373">
        <v>47.536223999999997</v>
      </c>
      <c r="AO1373" s="1">
        <v>42347</v>
      </c>
      <c r="AP1373">
        <v>74.839995999999999</v>
      </c>
      <c r="AQ1373">
        <v>77.190002000000007</v>
      </c>
      <c r="AR1373">
        <v>74.730002999999996</v>
      </c>
      <c r="AS1373">
        <v>75.629997000000003</v>
      </c>
      <c r="AT1373">
        <v>22036300</v>
      </c>
      <c r="AU1373">
        <v>74.325086999999996</v>
      </c>
      <c r="AW1373" s="1">
        <v>42347</v>
      </c>
      <c r="AX1373">
        <v>759.169983</v>
      </c>
      <c r="AY1373">
        <v>764.22997999999995</v>
      </c>
      <c r="AZ1373">
        <v>737.00097700000003</v>
      </c>
      <c r="BA1373">
        <v>751.60998500000005</v>
      </c>
      <c r="BB1373">
        <v>2700000</v>
      </c>
      <c r="BC1373">
        <v>751.60998500000005</v>
      </c>
      <c r="BE1373" s="1">
        <v>42347</v>
      </c>
      <c r="BF1373">
        <v>204</v>
      </c>
      <c r="BG1373">
        <v>205</v>
      </c>
      <c r="BH1373">
        <v>200.009995</v>
      </c>
      <c r="BI1373">
        <v>200.46000699999999</v>
      </c>
      <c r="BJ1373">
        <v>3368100</v>
      </c>
      <c r="BK1373">
        <v>200.46000699999999</v>
      </c>
      <c r="BM1373" s="1">
        <v>42347</v>
      </c>
      <c r="BN1373">
        <v>226.699997</v>
      </c>
      <c r="BO1373">
        <v>227.5</v>
      </c>
      <c r="BP1373">
        <v>220.720001</v>
      </c>
      <c r="BQ1373">
        <v>224.520004</v>
      </c>
      <c r="BR1373">
        <v>3057800</v>
      </c>
      <c r="BS1373">
        <v>224.520004</v>
      </c>
      <c r="BU1373" s="1">
        <v>42347</v>
      </c>
      <c r="BV1373">
        <v>29.379999000000002</v>
      </c>
      <c r="BW1373">
        <v>29.58</v>
      </c>
      <c r="BX1373">
        <v>28.83</v>
      </c>
      <c r="BY1373">
        <v>29.23</v>
      </c>
      <c r="BZ1373">
        <v>1231600</v>
      </c>
      <c r="CA1373">
        <v>29.217793</v>
      </c>
      <c r="CC1373" s="1">
        <v>42347</v>
      </c>
      <c r="CD1373">
        <v>17558.179690000001</v>
      </c>
      <c r="CE1373">
        <v>17767.689450000002</v>
      </c>
      <c r="CF1373">
        <v>17403.509770000001</v>
      </c>
      <c r="CG1373">
        <v>17492.300780000001</v>
      </c>
      <c r="CH1373">
        <v>122020000</v>
      </c>
      <c r="CI1373">
        <v>17492.300780000001</v>
      </c>
    </row>
    <row r="1374" spans="1:87" x14ac:dyDescent="0.25">
      <c r="A1374" s="3">
        <v>42348</v>
      </c>
      <c r="B1374">
        <v>116.040001</v>
      </c>
      <c r="C1374">
        <v>116.94000200000001</v>
      </c>
      <c r="D1374">
        <v>115.510002</v>
      </c>
      <c r="E1374">
        <v>116.16999800000001</v>
      </c>
      <c r="F1374">
        <v>29212700</v>
      </c>
      <c r="G1374">
        <v>114.843813</v>
      </c>
      <c r="I1374" s="1">
        <v>42348</v>
      </c>
      <c r="J1374">
        <v>55.389999000000003</v>
      </c>
      <c r="K1374">
        <v>55.66</v>
      </c>
      <c r="L1374">
        <v>55.009998000000003</v>
      </c>
      <c r="M1374">
        <v>55.27</v>
      </c>
      <c r="N1374">
        <v>31775800</v>
      </c>
      <c r="O1374">
        <v>54.494840000000003</v>
      </c>
      <c r="Q1374" s="1">
        <v>42348</v>
      </c>
      <c r="R1374">
        <v>54.25</v>
      </c>
      <c r="S1374">
        <v>54.990001999999997</v>
      </c>
      <c r="T1374">
        <v>53.880001</v>
      </c>
      <c r="U1374">
        <v>54.34</v>
      </c>
      <c r="V1374">
        <v>14075300</v>
      </c>
      <c r="W1374">
        <v>53.512872000000002</v>
      </c>
      <c r="Y1374" s="1">
        <v>42348</v>
      </c>
      <c r="Z1374">
        <v>111.150002</v>
      </c>
      <c r="AA1374">
        <v>111.58000199999999</v>
      </c>
      <c r="AB1374">
        <v>110.16999800000001</v>
      </c>
      <c r="AC1374">
        <v>110.760002</v>
      </c>
      <c r="AD1374">
        <v>7030200</v>
      </c>
      <c r="AE1374">
        <v>109.961223</v>
      </c>
      <c r="AG1374" s="1">
        <v>42348</v>
      </c>
      <c r="AH1374">
        <v>48.23</v>
      </c>
      <c r="AI1374">
        <v>49.950001</v>
      </c>
      <c r="AJ1374">
        <v>48.009998000000003</v>
      </c>
      <c r="AK1374">
        <v>49.220001000000003</v>
      </c>
      <c r="AL1374">
        <v>11059900</v>
      </c>
      <c r="AM1374">
        <v>48.271774999999998</v>
      </c>
      <c r="AO1374" s="1">
        <v>42348</v>
      </c>
      <c r="AP1374">
        <v>75.800003000000004</v>
      </c>
      <c r="AQ1374">
        <v>77.5</v>
      </c>
      <c r="AR1374">
        <v>75.519997000000004</v>
      </c>
      <c r="AS1374">
        <v>75.690002000000007</v>
      </c>
      <c r="AT1374">
        <v>20142400</v>
      </c>
      <c r="AU1374">
        <v>74.384056999999999</v>
      </c>
      <c r="AW1374" s="1">
        <v>42348</v>
      </c>
      <c r="AX1374">
        <v>752.84997599999997</v>
      </c>
      <c r="AY1374">
        <v>755.84997599999997</v>
      </c>
      <c r="AZ1374">
        <v>743.830017</v>
      </c>
      <c r="BA1374">
        <v>749.46002199999998</v>
      </c>
      <c r="BB1374">
        <v>1984900</v>
      </c>
      <c r="BC1374">
        <v>749.46002199999998</v>
      </c>
      <c r="BE1374" s="1">
        <v>42348</v>
      </c>
      <c r="BF1374">
        <v>201.71000699999999</v>
      </c>
      <c r="BG1374">
        <v>201.970001</v>
      </c>
      <c r="BH1374">
        <v>197.679993</v>
      </c>
      <c r="BI1374">
        <v>200.009995</v>
      </c>
      <c r="BJ1374">
        <v>3126400</v>
      </c>
      <c r="BK1374">
        <v>200.009995</v>
      </c>
      <c r="BM1374" s="1">
        <v>42348</v>
      </c>
      <c r="BN1374">
        <v>224.71000699999999</v>
      </c>
      <c r="BO1374">
        <v>228.490005</v>
      </c>
      <c r="BP1374">
        <v>223.63999899999999</v>
      </c>
      <c r="BQ1374">
        <v>227.070007</v>
      </c>
      <c r="BR1374">
        <v>2067000</v>
      </c>
      <c r="BS1374">
        <v>227.070007</v>
      </c>
      <c r="BU1374" s="1">
        <v>42348</v>
      </c>
      <c r="BV1374">
        <v>29.08</v>
      </c>
      <c r="BW1374">
        <v>29.58</v>
      </c>
      <c r="BX1374">
        <v>29.02</v>
      </c>
      <c r="BY1374">
        <v>29.209999</v>
      </c>
      <c r="BZ1374">
        <v>1755100</v>
      </c>
      <c r="CA1374">
        <v>29.197800999999998</v>
      </c>
      <c r="CC1374" s="1">
        <v>42348</v>
      </c>
      <c r="CD1374">
        <v>17493.16992</v>
      </c>
      <c r="CE1374">
        <v>17697.740229999999</v>
      </c>
      <c r="CF1374">
        <v>17474.660159999999</v>
      </c>
      <c r="CG1374">
        <v>17574.75</v>
      </c>
      <c r="CH1374">
        <v>107310000</v>
      </c>
      <c r="CI1374">
        <v>17574.75</v>
      </c>
    </row>
    <row r="1375" spans="1:87" x14ac:dyDescent="0.25">
      <c r="A1375" s="3">
        <v>42349</v>
      </c>
      <c r="B1375">
        <v>115.19000200000001</v>
      </c>
      <c r="C1375">
        <v>115.389999</v>
      </c>
      <c r="D1375">
        <v>112.849998</v>
      </c>
      <c r="E1375">
        <v>113.18</v>
      </c>
      <c r="F1375">
        <v>46886200</v>
      </c>
      <c r="G1375">
        <v>111.88794900000001</v>
      </c>
      <c r="I1375" s="1">
        <v>42349</v>
      </c>
      <c r="J1375">
        <v>54.709999000000003</v>
      </c>
      <c r="K1375">
        <v>55.099997999999999</v>
      </c>
      <c r="L1375">
        <v>54.009998000000003</v>
      </c>
      <c r="M1375">
        <v>54.060001</v>
      </c>
      <c r="N1375">
        <v>39549500</v>
      </c>
      <c r="O1375">
        <v>53.301811000000001</v>
      </c>
      <c r="Q1375" s="1">
        <v>42349</v>
      </c>
      <c r="R1375">
        <v>53.450001</v>
      </c>
      <c r="S1375">
        <v>53.939999</v>
      </c>
      <c r="T1375">
        <v>52.990001999999997</v>
      </c>
      <c r="U1375">
        <v>53.310001</v>
      </c>
      <c r="V1375">
        <v>17815700</v>
      </c>
      <c r="W1375">
        <v>52.498550999999999</v>
      </c>
      <c r="Y1375" s="1">
        <v>42349</v>
      </c>
      <c r="Z1375">
        <v>110.760002</v>
      </c>
      <c r="AA1375">
        <v>110.760002</v>
      </c>
      <c r="AB1375">
        <v>107.620003</v>
      </c>
      <c r="AC1375">
        <v>108.040001</v>
      </c>
      <c r="AD1375">
        <v>12334900</v>
      </c>
      <c r="AE1375">
        <v>107.26083800000001</v>
      </c>
      <c r="AG1375" s="1">
        <v>42349</v>
      </c>
      <c r="AH1375">
        <v>48.25</v>
      </c>
      <c r="AI1375">
        <v>48.450001</v>
      </c>
      <c r="AJ1375">
        <v>46.810001</v>
      </c>
      <c r="AK1375">
        <v>48.130001</v>
      </c>
      <c r="AL1375">
        <v>14658400</v>
      </c>
      <c r="AM1375">
        <v>47.202773999999998</v>
      </c>
      <c r="AO1375" s="1">
        <v>42349</v>
      </c>
      <c r="AP1375">
        <v>74.819999999999993</v>
      </c>
      <c r="AQ1375">
        <v>75.540001000000004</v>
      </c>
      <c r="AR1375">
        <v>74.339995999999999</v>
      </c>
      <c r="AS1375">
        <v>74.339995999999999</v>
      </c>
      <c r="AT1375">
        <v>20473100</v>
      </c>
      <c r="AU1375">
        <v>73.057343000000003</v>
      </c>
      <c r="AW1375" s="1">
        <v>42349</v>
      </c>
      <c r="AX1375">
        <v>741.15997300000004</v>
      </c>
      <c r="AY1375">
        <v>745.71002199999998</v>
      </c>
      <c r="AZ1375">
        <v>736.75</v>
      </c>
      <c r="BA1375">
        <v>738.86999500000002</v>
      </c>
      <c r="BB1375">
        <v>2224400</v>
      </c>
      <c r="BC1375">
        <v>738.86999500000002</v>
      </c>
      <c r="BE1375" s="1">
        <v>42349</v>
      </c>
      <c r="BF1375">
        <v>196.10000600000001</v>
      </c>
      <c r="BG1375">
        <v>197</v>
      </c>
      <c r="BH1375">
        <v>193.009995</v>
      </c>
      <c r="BI1375">
        <v>193.679993</v>
      </c>
      <c r="BJ1375">
        <v>3662400</v>
      </c>
      <c r="BK1375">
        <v>193.679993</v>
      </c>
      <c r="BM1375" s="1">
        <v>42349</v>
      </c>
      <c r="BN1375">
        <v>225.240005</v>
      </c>
      <c r="BO1375">
        <v>225.75</v>
      </c>
      <c r="BP1375">
        <v>216.63999899999999</v>
      </c>
      <c r="BQ1375">
        <v>217.020004</v>
      </c>
      <c r="BR1375">
        <v>3268700</v>
      </c>
      <c r="BS1375">
        <v>217.020004</v>
      </c>
      <c r="BU1375" s="1">
        <v>42349</v>
      </c>
      <c r="BV1375">
        <v>28.370000999999998</v>
      </c>
      <c r="BW1375">
        <v>28.440000999999999</v>
      </c>
      <c r="BX1375">
        <v>26.92</v>
      </c>
      <c r="BY1375">
        <v>27.15</v>
      </c>
      <c r="BZ1375">
        <v>3182000</v>
      </c>
      <c r="CA1375">
        <v>27.138662</v>
      </c>
      <c r="CC1375" s="1">
        <v>42349</v>
      </c>
      <c r="CD1375">
        <v>17574.75</v>
      </c>
      <c r="CE1375">
        <v>17574.75</v>
      </c>
      <c r="CF1375">
        <v>17230.5</v>
      </c>
      <c r="CG1375">
        <v>17265.210940000001</v>
      </c>
      <c r="CH1375">
        <v>134510000</v>
      </c>
      <c r="CI1375">
        <v>17265.210940000001</v>
      </c>
    </row>
    <row r="1376" spans="1:87" x14ac:dyDescent="0.25">
      <c r="A1376" s="3">
        <v>42352</v>
      </c>
      <c r="B1376">
        <v>112.18</v>
      </c>
      <c r="C1376">
        <v>112.68</v>
      </c>
      <c r="D1376">
        <v>109.790001</v>
      </c>
      <c r="E1376">
        <v>112.480003</v>
      </c>
      <c r="F1376">
        <v>64318700</v>
      </c>
      <c r="G1376">
        <v>111.195943</v>
      </c>
      <c r="I1376" s="1">
        <v>42352</v>
      </c>
      <c r="J1376">
        <v>54.330002</v>
      </c>
      <c r="K1376">
        <v>55.209999000000003</v>
      </c>
      <c r="L1376">
        <v>53.68</v>
      </c>
      <c r="M1376">
        <v>55.139999000000003</v>
      </c>
      <c r="N1376">
        <v>46768900</v>
      </c>
      <c r="O1376">
        <v>54.366661999999998</v>
      </c>
      <c r="Q1376" s="1">
        <v>42352</v>
      </c>
      <c r="R1376">
        <v>53.32</v>
      </c>
      <c r="S1376">
        <v>53.57</v>
      </c>
      <c r="T1376">
        <v>52.75</v>
      </c>
      <c r="U1376">
        <v>53.200001</v>
      </c>
      <c r="V1376">
        <v>22055100</v>
      </c>
      <c r="W1376">
        <v>52.390225000000001</v>
      </c>
      <c r="Y1376" s="1">
        <v>42352</v>
      </c>
      <c r="Z1376">
        <v>108.68</v>
      </c>
      <c r="AA1376">
        <v>109.870003</v>
      </c>
      <c r="AB1376">
        <v>108.279999</v>
      </c>
      <c r="AC1376">
        <v>109.349998</v>
      </c>
      <c r="AD1376">
        <v>9702600</v>
      </c>
      <c r="AE1376">
        <v>108.56138799999999</v>
      </c>
      <c r="AG1376" s="1">
        <v>42352</v>
      </c>
      <c r="AH1376">
        <v>47.580002</v>
      </c>
      <c r="AI1376">
        <v>50.139999000000003</v>
      </c>
      <c r="AJ1376">
        <v>47.400002000000001</v>
      </c>
      <c r="AK1376">
        <v>49.529998999999997</v>
      </c>
      <c r="AL1376">
        <v>14173900</v>
      </c>
      <c r="AM1376">
        <v>48.575800999999998</v>
      </c>
      <c r="AO1376" s="1">
        <v>42352</v>
      </c>
      <c r="AP1376">
        <v>74.300003000000004</v>
      </c>
      <c r="AQ1376">
        <v>76.220000999999996</v>
      </c>
      <c r="AR1376">
        <v>74.089995999999999</v>
      </c>
      <c r="AS1376">
        <v>76.029999000000004</v>
      </c>
      <c r="AT1376">
        <v>21976500</v>
      </c>
      <c r="AU1376">
        <v>74.718187</v>
      </c>
      <c r="AW1376" s="1">
        <v>42352</v>
      </c>
      <c r="AX1376">
        <v>741.78997800000002</v>
      </c>
      <c r="AY1376">
        <v>748.72997999999995</v>
      </c>
      <c r="AZ1376">
        <v>724.169983</v>
      </c>
      <c r="BA1376">
        <v>747.77002000000005</v>
      </c>
      <c r="BB1376">
        <v>2412500</v>
      </c>
      <c r="BC1376">
        <v>747.77002000000005</v>
      </c>
      <c r="BE1376" s="1">
        <v>42352</v>
      </c>
      <c r="BF1376">
        <v>193.88999899999999</v>
      </c>
      <c r="BG1376">
        <v>196.08999600000001</v>
      </c>
      <c r="BH1376">
        <v>193.320007</v>
      </c>
      <c r="BI1376">
        <v>193.88999899999999</v>
      </c>
      <c r="BJ1376">
        <v>3223500</v>
      </c>
      <c r="BK1376">
        <v>193.88999899999999</v>
      </c>
      <c r="BM1376" s="1">
        <v>42352</v>
      </c>
      <c r="BN1376">
        <v>217.509995</v>
      </c>
      <c r="BO1376">
        <v>220.91999799999999</v>
      </c>
      <c r="BP1376">
        <v>214.86999499999999</v>
      </c>
      <c r="BQ1376">
        <v>218.58000200000001</v>
      </c>
      <c r="BR1376">
        <v>2827100</v>
      </c>
      <c r="BS1376">
        <v>218.58000200000001</v>
      </c>
      <c r="BU1376" s="1">
        <v>42352</v>
      </c>
      <c r="BV1376">
        <v>27.219999000000001</v>
      </c>
      <c r="BW1376">
        <v>27.5</v>
      </c>
      <c r="BX1376">
        <v>26.879999000000002</v>
      </c>
      <c r="BY1376">
        <v>27.209999</v>
      </c>
      <c r="BZ1376">
        <v>1814700</v>
      </c>
      <c r="CA1376">
        <v>27.198636</v>
      </c>
      <c r="CC1376" s="1">
        <v>42352</v>
      </c>
      <c r="CD1376">
        <v>17277.109380000002</v>
      </c>
      <c r="CE1376">
        <v>17378.019530000001</v>
      </c>
      <c r="CF1376">
        <v>17138.470700000002</v>
      </c>
      <c r="CG1376">
        <v>17368.5</v>
      </c>
      <c r="CH1376">
        <v>142540000</v>
      </c>
      <c r="CI1376">
        <v>17368.5</v>
      </c>
    </row>
    <row r="1377" spans="1:87" x14ac:dyDescent="0.25">
      <c r="A1377" s="3">
        <v>42353</v>
      </c>
      <c r="B1377">
        <v>111.94000200000001</v>
      </c>
      <c r="C1377">
        <v>112.800003</v>
      </c>
      <c r="D1377">
        <v>110.349998</v>
      </c>
      <c r="E1377">
        <v>110.489998</v>
      </c>
      <c r="F1377">
        <v>52978100</v>
      </c>
      <c r="G1377">
        <v>109.228655</v>
      </c>
      <c r="I1377" s="1">
        <v>42353</v>
      </c>
      <c r="J1377">
        <v>55.66</v>
      </c>
      <c r="K1377">
        <v>55.900002000000001</v>
      </c>
      <c r="L1377">
        <v>55.09</v>
      </c>
      <c r="M1377">
        <v>55.200001</v>
      </c>
      <c r="N1377">
        <v>39459000</v>
      </c>
      <c r="O1377">
        <v>54.425821999999997</v>
      </c>
      <c r="Q1377" s="1">
        <v>42353</v>
      </c>
      <c r="R1377">
        <v>53.830002</v>
      </c>
      <c r="S1377">
        <v>55.119999</v>
      </c>
      <c r="T1377">
        <v>53.810001</v>
      </c>
      <c r="U1377">
        <v>54.91</v>
      </c>
      <c r="V1377">
        <v>18917600</v>
      </c>
      <c r="W1377">
        <v>54.074195000000003</v>
      </c>
      <c r="Y1377" s="1">
        <v>42353</v>
      </c>
      <c r="Z1377">
        <v>112.050003</v>
      </c>
      <c r="AA1377">
        <v>113.349998</v>
      </c>
      <c r="AB1377">
        <v>111.58000199999999</v>
      </c>
      <c r="AC1377">
        <v>112.160004</v>
      </c>
      <c r="AD1377">
        <v>13260900</v>
      </c>
      <c r="AE1377">
        <v>111.351128</v>
      </c>
      <c r="AG1377" s="1">
        <v>42353</v>
      </c>
      <c r="AH1377">
        <v>50.349997999999999</v>
      </c>
      <c r="AI1377">
        <v>51.060001</v>
      </c>
      <c r="AJ1377">
        <v>50.139999000000003</v>
      </c>
      <c r="AK1377">
        <v>50.560001</v>
      </c>
      <c r="AL1377">
        <v>10737600</v>
      </c>
      <c r="AM1377">
        <v>49.58596</v>
      </c>
      <c r="AO1377" s="1">
        <v>42353</v>
      </c>
      <c r="AP1377">
        <v>77.430000000000007</v>
      </c>
      <c r="AQ1377">
        <v>79.599997999999999</v>
      </c>
      <c r="AR1377">
        <v>77.330001999999993</v>
      </c>
      <c r="AS1377">
        <v>79.430000000000007</v>
      </c>
      <c r="AT1377">
        <v>24344700</v>
      </c>
      <c r="AU1377">
        <v>78.059524999999994</v>
      </c>
      <c r="AW1377" s="1">
        <v>42353</v>
      </c>
      <c r="AX1377">
        <v>753</v>
      </c>
      <c r="AY1377">
        <v>758.080017</v>
      </c>
      <c r="AZ1377">
        <v>743.01000999999997</v>
      </c>
      <c r="BA1377">
        <v>743.40002400000003</v>
      </c>
      <c r="BB1377">
        <v>2666200</v>
      </c>
      <c r="BC1377">
        <v>743.40002400000003</v>
      </c>
      <c r="BE1377" s="1">
        <v>42353</v>
      </c>
      <c r="BF1377">
        <v>196</v>
      </c>
      <c r="BG1377">
        <v>200.88999899999999</v>
      </c>
      <c r="BH1377">
        <v>195.240005</v>
      </c>
      <c r="BI1377">
        <v>199.13000500000001</v>
      </c>
      <c r="BJ1377">
        <v>3635700</v>
      </c>
      <c r="BK1377">
        <v>199.13000500000001</v>
      </c>
      <c r="BM1377" s="1">
        <v>42353</v>
      </c>
      <c r="BN1377">
        <v>221.820007</v>
      </c>
      <c r="BO1377">
        <v>222.220001</v>
      </c>
      <c r="BP1377">
        <v>218</v>
      </c>
      <c r="BQ1377">
        <v>221.08999600000001</v>
      </c>
      <c r="BR1377">
        <v>2244400</v>
      </c>
      <c r="BS1377">
        <v>221.08999600000001</v>
      </c>
      <c r="BU1377" s="1">
        <v>42353</v>
      </c>
      <c r="BV1377">
        <v>28.02</v>
      </c>
      <c r="BW1377">
        <v>28.25</v>
      </c>
      <c r="BX1377">
        <v>27.860001</v>
      </c>
      <c r="BY1377">
        <v>27.860001</v>
      </c>
      <c r="BZ1377">
        <v>2180500</v>
      </c>
      <c r="CA1377">
        <v>27.848367</v>
      </c>
      <c r="CC1377" s="1">
        <v>42353</v>
      </c>
      <c r="CD1377">
        <v>17374.779299999998</v>
      </c>
      <c r="CE1377">
        <v>17627.630860000001</v>
      </c>
      <c r="CF1377">
        <v>17341.179690000001</v>
      </c>
      <c r="CG1377">
        <v>17524.910159999999</v>
      </c>
      <c r="CH1377">
        <v>123430000</v>
      </c>
      <c r="CI1377">
        <v>17524.910159999999</v>
      </c>
    </row>
    <row r="1378" spans="1:87" x14ac:dyDescent="0.25">
      <c r="A1378" s="3">
        <v>42354</v>
      </c>
      <c r="B1378">
        <v>111.07</v>
      </c>
      <c r="C1378">
        <v>111.989998</v>
      </c>
      <c r="D1378">
        <v>108.800003</v>
      </c>
      <c r="E1378">
        <v>111.339996</v>
      </c>
      <c r="F1378">
        <v>56238500</v>
      </c>
      <c r="G1378">
        <v>110.06895</v>
      </c>
      <c r="I1378" s="1">
        <v>42354</v>
      </c>
      <c r="J1378">
        <v>55.540000999999997</v>
      </c>
      <c r="K1378">
        <v>56.25</v>
      </c>
      <c r="L1378">
        <v>54.759998000000003</v>
      </c>
      <c r="M1378">
        <v>56.130001</v>
      </c>
      <c r="N1378">
        <v>37503300</v>
      </c>
      <c r="O1378">
        <v>55.342779</v>
      </c>
      <c r="Q1378" s="1">
        <v>42354</v>
      </c>
      <c r="R1378">
        <v>55.209999000000003</v>
      </c>
      <c r="S1378">
        <v>56.040000999999997</v>
      </c>
      <c r="T1378">
        <v>54.82</v>
      </c>
      <c r="U1378">
        <v>55.849997999999999</v>
      </c>
      <c r="V1378">
        <v>21086800</v>
      </c>
      <c r="W1378">
        <v>54.999885999999996</v>
      </c>
      <c r="Y1378" s="1">
        <v>42354</v>
      </c>
      <c r="Z1378">
        <v>114.69000200000001</v>
      </c>
      <c r="AA1378">
        <v>114.75</v>
      </c>
      <c r="AB1378">
        <v>111.800003</v>
      </c>
      <c r="AC1378">
        <v>113.790001</v>
      </c>
      <c r="AD1378">
        <v>12304500</v>
      </c>
      <c r="AE1378">
        <v>112.96937</v>
      </c>
      <c r="AG1378" s="1">
        <v>42354</v>
      </c>
      <c r="AH1378">
        <v>50.299999</v>
      </c>
      <c r="AI1378">
        <v>50.84</v>
      </c>
      <c r="AJ1378">
        <v>49.119999</v>
      </c>
      <c r="AK1378">
        <v>49.349997999999999</v>
      </c>
      <c r="AL1378">
        <v>11438900</v>
      </c>
      <c r="AM1378">
        <v>48.399267999999999</v>
      </c>
      <c r="AO1378" s="1">
        <v>42354</v>
      </c>
      <c r="AP1378">
        <v>79.040001000000004</v>
      </c>
      <c r="AQ1378">
        <v>79.610000999999997</v>
      </c>
      <c r="AR1378">
        <v>78</v>
      </c>
      <c r="AS1378">
        <v>79.150002000000001</v>
      </c>
      <c r="AT1378">
        <v>17233900</v>
      </c>
      <c r="AU1378">
        <v>77.784357</v>
      </c>
      <c r="AW1378" s="1">
        <v>42354</v>
      </c>
      <c r="AX1378">
        <v>750</v>
      </c>
      <c r="AY1378">
        <v>760.59002699999996</v>
      </c>
      <c r="AZ1378">
        <v>739.43499799999995</v>
      </c>
      <c r="BA1378">
        <v>758.09002699999996</v>
      </c>
      <c r="BB1378">
        <v>1993300</v>
      </c>
      <c r="BC1378">
        <v>758.09002699999996</v>
      </c>
      <c r="BE1378" s="1">
        <v>42354</v>
      </c>
      <c r="BF1378">
        <v>201.070007</v>
      </c>
      <c r="BG1378">
        <v>201.300003</v>
      </c>
      <c r="BH1378">
        <v>197.11000100000001</v>
      </c>
      <c r="BI1378">
        <v>199.33999600000001</v>
      </c>
      <c r="BJ1378">
        <v>3275700</v>
      </c>
      <c r="BK1378">
        <v>199.33999600000001</v>
      </c>
      <c r="BM1378" s="1">
        <v>42354</v>
      </c>
      <c r="BN1378">
        <v>222.10000600000001</v>
      </c>
      <c r="BO1378">
        <v>234.88000500000001</v>
      </c>
      <c r="BP1378">
        <v>220.729996</v>
      </c>
      <c r="BQ1378">
        <v>234.509995</v>
      </c>
      <c r="BR1378">
        <v>5104300</v>
      </c>
      <c r="BS1378">
        <v>234.509995</v>
      </c>
      <c r="BU1378" s="1">
        <v>42354</v>
      </c>
      <c r="BV1378">
        <v>28.299999</v>
      </c>
      <c r="BW1378">
        <v>29.6</v>
      </c>
      <c r="BX1378">
        <v>28.25</v>
      </c>
      <c r="BY1378">
        <v>28.889999</v>
      </c>
      <c r="BZ1378">
        <v>1510000</v>
      </c>
      <c r="CA1378">
        <v>28.877935000000001</v>
      </c>
      <c r="CC1378" s="1">
        <v>42354</v>
      </c>
      <c r="CD1378">
        <v>17530.849610000001</v>
      </c>
      <c r="CE1378">
        <v>17784.359380000002</v>
      </c>
      <c r="CF1378">
        <v>17483.679690000001</v>
      </c>
      <c r="CG1378">
        <v>17749.089840000001</v>
      </c>
      <c r="CH1378">
        <v>123790000</v>
      </c>
      <c r="CI1378">
        <v>17749.089840000001</v>
      </c>
    </row>
    <row r="1379" spans="1:87" x14ac:dyDescent="0.25">
      <c r="A1379" s="3">
        <v>42355</v>
      </c>
      <c r="B1379">
        <v>112.019997</v>
      </c>
      <c r="C1379">
        <v>112.25</v>
      </c>
      <c r="D1379">
        <v>108.980003</v>
      </c>
      <c r="E1379">
        <v>108.980003</v>
      </c>
      <c r="F1379">
        <v>44772800</v>
      </c>
      <c r="G1379">
        <v>107.735899</v>
      </c>
      <c r="I1379" s="1">
        <v>42355</v>
      </c>
      <c r="J1379">
        <v>56.360000999999997</v>
      </c>
      <c r="K1379">
        <v>56.790000999999997</v>
      </c>
      <c r="L1379">
        <v>55.529998999999997</v>
      </c>
      <c r="M1379">
        <v>55.700001</v>
      </c>
      <c r="N1379">
        <v>41280900</v>
      </c>
      <c r="O1379">
        <v>54.918810000000001</v>
      </c>
      <c r="Q1379" s="1">
        <v>42355</v>
      </c>
      <c r="R1379">
        <v>56.110000999999997</v>
      </c>
      <c r="S1379">
        <v>56.240001999999997</v>
      </c>
      <c r="T1379">
        <v>55.470001000000003</v>
      </c>
      <c r="U1379">
        <v>55.470001000000003</v>
      </c>
      <c r="V1379">
        <v>18800500</v>
      </c>
      <c r="W1379">
        <v>54.625672999999999</v>
      </c>
      <c r="Y1379" s="1">
        <v>42355</v>
      </c>
      <c r="Z1379">
        <v>114.129997</v>
      </c>
      <c r="AA1379">
        <v>114.480003</v>
      </c>
      <c r="AB1379">
        <v>111.980003</v>
      </c>
      <c r="AC1379">
        <v>112.010002</v>
      </c>
      <c r="AD1379">
        <v>9375000</v>
      </c>
      <c r="AE1379">
        <v>111.202208</v>
      </c>
      <c r="AG1379" s="1">
        <v>42355</v>
      </c>
      <c r="AH1379">
        <v>49.369999</v>
      </c>
      <c r="AI1379">
        <v>49.459999000000003</v>
      </c>
      <c r="AJ1379">
        <v>46.919998</v>
      </c>
      <c r="AK1379">
        <v>47.279998999999997</v>
      </c>
      <c r="AL1379">
        <v>12951100</v>
      </c>
      <c r="AM1379">
        <v>46.369146999999998</v>
      </c>
      <c r="AO1379" s="1">
        <v>42355</v>
      </c>
      <c r="AP1379">
        <v>79.019997000000004</v>
      </c>
      <c r="AQ1379">
        <v>79.230002999999996</v>
      </c>
      <c r="AR1379">
        <v>77.949996999999996</v>
      </c>
      <c r="AS1379">
        <v>77.959998999999996</v>
      </c>
      <c r="AT1379">
        <v>17362900</v>
      </c>
      <c r="AU1379">
        <v>76.614886999999996</v>
      </c>
      <c r="AW1379" s="1">
        <v>42355</v>
      </c>
      <c r="AX1379">
        <v>762.419983</v>
      </c>
      <c r="AY1379">
        <v>762.67999299999997</v>
      </c>
      <c r="AZ1379">
        <v>749</v>
      </c>
      <c r="BA1379">
        <v>749.42999299999997</v>
      </c>
      <c r="BB1379">
        <v>1553400</v>
      </c>
      <c r="BC1379">
        <v>749.42999299999997</v>
      </c>
      <c r="BE1379" s="1">
        <v>42355</v>
      </c>
      <c r="BF1379">
        <v>200.720001</v>
      </c>
      <c r="BG1379">
        <v>201.259995</v>
      </c>
      <c r="BH1379">
        <v>196.820007</v>
      </c>
      <c r="BI1379">
        <v>196.94000199999999</v>
      </c>
      <c r="BJ1379">
        <v>2744700</v>
      </c>
      <c r="BK1379">
        <v>196.94000199999999</v>
      </c>
      <c r="BM1379" s="1">
        <v>42355</v>
      </c>
      <c r="BN1379">
        <v>233.94000199999999</v>
      </c>
      <c r="BO1379">
        <v>237.759995</v>
      </c>
      <c r="BP1379">
        <v>229.80999800000001</v>
      </c>
      <c r="BQ1379">
        <v>233.38999899999999</v>
      </c>
      <c r="BR1379">
        <v>3298600</v>
      </c>
      <c r="BS1379">
        <v>233.38999899999999</v>
      </c>
      <c r="BU1379" s="1">
        <v>42355</v>
      </c>
      <c r="BV1379">
        <v>28.799999</v>
      </c>
      <c r="BW1379">
        <v>28.85</v>
      </c>
      <c r="BX1379">
        <v>28.41</v>
      </c>
      <c r="BY1379">
        <v>28.43</v>
      </c>
      <c r="BZ1379">
        <v>865200</v>
      </c>
      <c r="CA1379">
        <v>28.418127999999999</v>
      </c>
      <c r="CC1379" s="1">
        <v>42355</v>
      </c>
      <c r="CD1379">
        <v>17756.539059999999</v>
      </c>
      <c r="CE1379">
        <v>17796.759770000001</v>
      </c>
      <c r="CF1379">
        <v>17493.5</v>
      </c>
      <c r="CG1379">
        <v>17495.839840000001</v>
      </c>
      <c r="CH1379">
        <v>115780000</v>
      </c>
      <c r="CI1379">
        <v>17495.839840000001</v>
      </c>
    </row>
    <row r="1380" spans="1:87" x14ac:dyDescent="0.25">
      <c r="A1380" s="3">
        <v>42356</v>
      </c>
      <c r="B1380">
        <v>108.910004</v>
      </c>
      <c r="C1380">
        <v>109.519997</v>
      </c>
      <c r="D1380">
        <v>105.80999799999999</v>
      </c>
      <c r="E1380">
        <v>106.029999</v>
      </c>
      <c r="F1380">
        <v>96453300</v>
      </c>
      <c r="G1380">
        <v>104.819571</v>
      </c>
      <c r="I1380" s="1">
        <v>42356</v>
      </c>
      <c r="J1380">
        <v>55.77</v>
      </c>
      <c r="K1380">
        <v>56</v>
      </c>
      <c r="L1380">
        <v>54.029998999999997</v>
      </c>
      <c r="M1380">
        <v>54.130001</v>
      </c>
      <c r="N1380">
        <v>84684200</v>
      </c>
      <c r="O1380">
        <v>53.370829000000001</v>
      </c>
      <c r="Q1380" s="1">
        <v>42356</v>
      </c>
      <c r="R1380">
        <v>55</v>
      </c>
      <c r="S1380">
        <v>55.150002000000001</v>
      </c>
      <c r="T1380">
        <v>53.790000999999997</v>
      </c>
      <c r="U1380">
        <v>53.790000999999997</v>
      </c>
      <c r="V1380">
        <v>31468600</v>
      </c>
      <c r="W1380">
        <v>52.971243999999999</v>
      </c>
      <c r="Y1380" s="1">
        <v>42356</v>
      </c>
      <c r="Z1380">
        <v>112.010002</v>
      </c>
      <c r="AA1380">
        <v>112.44000200000001</v>
      </c>
      <c r="AB1380">
        <v>107.349998</v>
      </c>
      <c r="AC1380">
        <v>107.720001</v>
      </c>
      <c r="AD1380">
        <v>28376900</v>
      </c>
      <c r="AE1380">
        <v>106.943146</v>
      </c>
      <c r="AG1380" s="1">
        <v>42356</v>
      </c>
      <c r="AH1380">
        <v>47.049999</v>
      </c>
      <c r="AI1380">
        <v>47.580002</v>
      </c>
      <c r="AJ1380">
        <v>45.759998000000003</v>
      </c>
      <c r="AK1380">
        <v>45.93</v>
      </c>
      <c r="AL1380">
        <v>16525400</v>
      </c>
      <c r="AM1380">
        <v>45.045155999999999</v>
      </c>
      <c r="AO1380" s="1">
        <v>42356</v>
      </c>
      <c r="AP1380">
        <v>77.569999999999993</v>
      </c>
      <c r="AQ1380">
        <v>78.779999000000004</v>
      </c>
      <c r="AR1380">
        <v>77.059997999999993</v>
      </c>
      <c r="AS1380">
        <v>77.279999000000004</v>
      </c>
      <c r="AT1380">
        <v>28836000</v>
      </c>
      <c r="AU1380">
        <v>75.946618999999998</v>
      </c>
      <c r="AW1380" s="1">
        <v>42356</v>
      </c>
      <c r="AX1380">
        <v>746.51000999999997</v>
      </c>
      <c r="AY1380">
        <v>754.13000499999998</v>
      </c>
      <c r="AZ1380">
        <v>738.15002400000003</v>
      </c>
      <c r="BA1380">
        <v>739.30999799999995</v>
      </c>
      <c r="BB1380">
        <v>3148700</v>
      </c>
      <c r="BC1380">
        <v>739.30999799999995</v>
      </c>
      <c r="BE1380" s="1">
        <v>42356</v>
      </c>
      <c r="BF1380">
        <v>195.53999300000001</v>
      </c>
      <c r="BG1380">
        <v>196.38000500000001</v>
      </c>
      <c r="BH1380">
        <v>190.88000500000001</v>
      </c>
      <c r="BI1380">
        <v>191.91999799999999</v>
      </c>
      <c r="BJ1380">
        <v>3514700</v>
      </c>
      <c r="BK1380">
        <v>191.91999799999999</v>
      </c>
      <c r="BM1380" s="1">
        <v>42356</v>
      </c>
      <c r="BN1380">
        <v>232.88999899999999</v>
      </c>
      <c r="BO1380">
        <v>235.89999399999999</v>
      </c>
      <c r="BP1380">
        <v>229.28999300000001</v>
      </c>
      <c r="BQ1380">
        <v>230.46000699999999</v>
      </c>
      <c r="BR1380">
        <v>3014200</v>
      </c>
      <c r="BS1380">
        <v>230.46000699999999</v>
      </c>
      <c r="BU1380" s="1">
        <v>42356</v>
      </c>
      <c r="BV1380">
        <v>28.4</v>
      </c>
      <c r="BW1380">
        <v>28.85</v>
      </c>
      <c r="BX1380">
        <v>28.309999000000001</v>
      </c>
      <c r="BY1380">
        <v>28.639999</v>
      </c>
      <c r="BZ1380">
        <v>1155100</v>
      </c>
      <c r="CA1380">
        <v>28.628039999999999</v>
      </c>
      <c r="CC1380" s="1">
        <v>42356</v>
      </c>
      <c r="CD1380">
        <v>17495.039059999999</v>
      </c>
      <c r="CE1380">
        <v>17496.58008</v>
      </c>
      <c r="CF1380">
        <v>17124.310549999998</v>
      </c>
      <c r="CG1380">
        <v>17128.550780000001</v>
      </c>
      <c r="CH1380">
        <v>344560000</v>
      </c>
      <c r="CI1380">
        <v>17128.550780000001</v>
      </c>
    </row>
    <row r="1381" spans="1:87" x14ac:dyDescent="0.25">
      <c r="A1381" s="3">
        <v>42359</v>
      </c>
      <c r="B1381">
        <v>107.279999</v>
      </c>
      <c r="C1381">
        <v>107.370003</v>
      </c>
      <c r="D1381">
        <v>105.57</v>
      </c>
      <c r="E1381">
        <v>107.33000199999999</v>
      </c>
      <c r="F1381">
        <v>47590600</v>
      </c>
      <c r="G1381">
        <v>106.104733</v>
      </c>
      <c r="I1381" s="1">
        <v>42359</v>
      </c>
      <c r="J1381">
        <v>54.880001</v>
      </c>
      <c r="K1381">
        <v>55.349997999999999</v>
      </c>
      <c r="L1381">
        <v>54.23</v>
      </c>
      <c r="M1381">
        <v>54.830002</v>
      </c>
      <c r="N1381">
        <v>37246300</v>
      </c>
      <c r="O1381">
        <v>54.061013000000003</v>
      </c>
      <c r="Q1381" s="1">
        <v>42359</v>
      </c>
      <c r="R1381">
        <v>54.299999</v>
      </c>
      <c r="S1381">
        <v>54.540000999999997</v>
      </c>
      <c r="T1381">
        <v>53.549999</v>
      </c>
      <c r="U1381">
        <v>54.02</v>
      </c>
      <c r="V1381">
        <v>12993400</v>
      </c>
      <c r="W1381">
        <v>53.197743000000003</v>
      </c>
      <c r="Y1381" s="1">
        <v>42359</v>
      </c>
      <c r="Z1381">
        <v>108.800003</v>
      </c>
      <c r="AA1381">
        <v>110.099998</v>
      </c>
      <c r="AB1381">
        <v>105.33000199999999</v>
      </c>
      <c r="AC1381">
        <v>106.589996</v>
      </c>
      <c r="AD1381">
        <v>22847200</v>
      </c>
      <c r="AE1381">
        <v>105.82129</v>
      </c>
      <c r="AG1381" s="1">
        <v>42359</v>
      </c>
      <c r="AH1381">
        <v>46.029998999999997</v>
      </c>
      <c r="AI1381">
        <v>46.150002000000001</v>
      </c>
      <c r="AJ1381">
        <v>44.560001</v>
      </c>
      <c r="AK1381">
        <v>45.099997999999999</v>
      </c>
      <c r="AL1381">
        <v>10873300</v>
      </c>
      <c r="AM1381">
        <v>44.231144</v>
      </c>
      <c r="AO1381" s="1">
        <v>42359</v>
      </c>
      <c r="AP1381">
        <v>77.790001000000004</v>
      </c>
      <c r="AQ1381">
        <v>78.099997999999999</v>
      </c>
      <c r="AR1381">
        <v>76.650002000000001</v>
      </c>
      <c r="AS1381">
        <v>77.260002</v>
      </c>
      <c r="AT1381">
        <v>14460500</v>
      </c>
      <c r="AU1381">
        <v>75.926968000000002</v>
      </c>
      <c r="AW1381" s="1">
        <v>42359</v>
      </c>
      <c r="AX1381">
        <v>746.13000499999998</v>
      </c>
      <c r="AY1381">
        <v>750</v>
      </c>
      <c r="AZ1381">
        <v>740</v>
      </c>
      <c r="BA1381">
        <v>747.77002000000005</v>
      </c>
      <c r="BB1381">
        <v>1525700</v>
      </c>
      <c r="BC1381">
        <v>747.77002000000005</v>
      </c>
      <c r="BE1381" s="1">
        <v>42359</v>
      </c>
      <c r="BF1381">
        <v>193.800003</v>
      </c>
      <c r="BG1381">
        <v>198.69000199999999</v>
      </c>
      <c r="BH1381">
        <v>193.63999899999999</v>
      </c>
      <c r="BI1381">
        <v>197.44000199999999</v>
      </c>
      <c r="BJ1381">
        <v>2710800</v>
      </c>
      <c r="BK1381">
        <v>197.44000199999999</v>
      </c>
      <c r="BM1381" s="1">
        <v>42359</v>
      </c>
      <c r="BN1381">
        <v>231.69000199999999</v>
      </c>
      <c r="BO1381">
        <v>235.83000200000001</v>
      </c>
      <c r="BP1381">
        <v>231.08000200000001</v>
      </c>
      <c r="BQ1381">
        <v>232.55999800000001</v>
      </c>
      <c r="BR1381">
        <v>1953200</v>
      </c>
      <c r="BS1381">
        <v>232.55999800000001</v>
      </c>
      <c r="BU1381" s="1">
        <v>42359</v>
      </c>
      <c r="BV1381">
        <v>28.75</v>
      </c>
      <c r="BW1381">
        <v>28.780000999999999</v>
      </c>
      <c r="BX1381">
        <v>28.379999000000002</v>
      </c>
      <c r="BY1381">
        <v>28.629999000000002</v>
      </c>
      <c r="BZ1381">
        <v>749900</v>
      </c>
      <c r="CA1381">
        <v>28.618044000000001</v>
      </c>
      <c r="CC1381" s="1">
        <v>42359</v>
      </c>
      <c r="CD1381">
        <v>17154.939450000002</v>
      </c>
      <c r="CE1381">
        <v>17272.359380000002</v>
      </c>
      <c r="CF1381">
        <v>17116.730469999999</v>
      </c>
      <c r="CG1381">
        <v>17251.619139999999</v>
      </c>
      <c r="CH1381">
        <v>114910000</v>
      </c>
      <c r="CI1381">
        <v>17251.619139999999</v>
      </c>
    </row>
    <row r="1382" spans="1:87" x14ac:dyDescent="0.25">
      <c r="A1382" s="3">
        <v>42360</v>
      </c>
      <c r="B1382">
        <v>107.400002</v>
      </c>
      <c r="C1382">
        <v>107.720001</v>
      </c>
      <c r="D1382">
        <v>106.449997</v>
      </c>
      <c r="E1382">
        <v>107.230003</v>
      </c>
      <c r="F1382">
        <v>32789400</v>
      </c>
      <c r="G1382">
        <v>106.005876</v>
      </c>
      <c r="I1382" s="1">
        <v>42360</v>
      </c>
      <c r="J1382">
        <v>54.990001999999997</v>
      </c>
      <c r="K1382">
        <v>55.48</v>
      </c>
      <c r="L1382">
        <v>54.5</v>
      </c>
      <c r="M1382">
        <v>55.349997999999999</v>
      </c>
      <c r="N1382">
        <v>28322200</v>
      </c>
      <c r="O1382">
        <v>54.573715999999997</v>
      </c>
      <c r="Q1382" s="1">
        <v>42360</v>
      </c>
      <c r="R1382">
        <v>54.360000999999997</v>
      </c>
      <c r="S1382">
        <v>54.5</v>
      </c>
      <c r="T1382">
        <v>53.700001</v>
      </c>
      <c r="U1382">
        <v>54.34</v>
      </c>
      <c r="V1382">
        <v>10318100</v>
      </c>
      <c r="W1382">
        <v>53.512872000000002</v>
      </c>
      <c r="Y1382" s="1">
        <v>42360</v>
      </c>
      <c r="Z1382">
        <v>106.989998</v>
      </c>
      <c r="AA1382">
        <v>107.199997</v>
      </c>
      <c r="AB1382">
        <v>105.83000199999999</v>
      </c>
      <c r="AC1382">
        <v>106.739998</v>
      </c>
      <c r="AD1382">
        <v>8644500</v>
      </c>
      <c r="AE1382">
        <v>105.97020999999999</v>
      </c>
      <c r="AG1382" s="1">
        <v>42360</v>
      </c>
      <c r="AH1382">
        <v>45.18</v>
      </c>
      <c r="AI1382">
        <v>46.560001</v>
      </c>
      <c r="AJ1382">
        <v>44.91</v>
      </c>
      <c r="AK1382">
        <v>46.279998999999997</v>
      </c>
      <c r="AL1382">
        <v>10361500</v>
      </c>
      <c r="AM1382">
        <v>45.388412000000002</v>
      </c>
      <c r="AO1382" s="1">
        <v>42360</v>
      </c>
      <c r="AP1382">
        <v>77.699996999999996</v>
      </c>
      <c r="AQ1382">
        <v>77.900002000000001</v>
      </c>
      <c r="AR1382">
        <v>77.209998999999996</v>
      </c>
      <c r="AS1382">
        <v>77.650002000000001</v>
      </c>
      <c r="AT1382">
        <v>13855800</v>
      </c>
      <c r="AU1382">
        <v>76.310237999999998</v>
      </c>
      <c r="AW1382" s="1">
        <v>42360</v>
      </c>
      <c r="AX1382">
        <v>751.65002400000003</v>
      </c>
      <c r="AY1382">
        <v>754.84997599999997</v>
      </c>
      <c r="AZ1382">
        <v>745.53002900000001</v>
      </c>
      <c r="BA1382">
        <v>750</v>
      </c>
      <c r="BB1382">
        <v>1365400</v>
      </c>
      <c r="BC1382">
        <v>750</v>
      </c>
      <c r="BE1382" s="1">
        <v>42360</v>
      </c>
      <c r="BF1382">
        <v>198.08999600000001</v>
      </c>
      <c r="BG1382">
        <v>198.5</v>
      </c>
      <c r="BH1382">
        <v>195.16999799999999</v>
      </c>
      <c r="BI1382">
        <v>197.029999</v>
      </c>
      <c r="BJ1382">
        <v>2028700</v>
      </c>
      <c r="BK1382">
        <v>197.029999</v>
      </c>
      <c r="BM1382" s="1">
        <v>42360</v>
      </c>
      <c r="BN1382">
        <v>234.990005</v>
      </c>
      <c r="BO1382">
        <v>236.550003</v>
      </c>
      <c r="BP1382">
        <v>229.63000500000001</v>
      </c>
      <c r="BQ1382">
        <v>229.949997</v>
      </c>
      <c r="BR1382">
        <v>1961500</v>
      </c>
      <c r="BS1382">
        <v>229.949997</v>
      </c>
      <c r="BU1382" s="1">
        <v>42360</v>
      </c>
      <c r="BV1382">
        <v>28.469999000000001</v>
      </c>
      <c r="BW1382">
        <v>28.629999000000002</v>
      </c>
      <c r="BX1382">
        <v>28.17</v>
      </c>
      <c r="BY1382">
        <v>28.469999000000001</v>
      </c>
      <c r="BZ1382">
        <v>1496500</v>
      </c>
      <c r="CA1382">
        <v>28.458110999999999</v>
      </c>
      <c r="CC1382" s="1">
        <v>42360</v>
      </c>
      <c r="CD1382">
        <v>17253.550780000001</v>
      </c>
      <c r="CE1382">
        <v>17451.109380000002</v>
      </c>
      <c r="CF1382">
        <v>17242.859380000002</v>
      </c>
      <c r="CG1382">
        <v>17417.269530000001</v>
      </c>
      <c r="CH1382">
        <v>91570000</v>
      </c>
      <c r="CI1382">
        <v>17417.269530000001</v>
      </c>
    </row>
    <row r="1383" spans="1:87" x14ac:dyDescent="0.25">
      <c r="A1383" s="3">
        <v>42361</v>
      </c>
      <c r="B1383">
        <v>107.269997</v>
      </c>
      <c r="C1383">
        <v>108.849998</v>
      </c>
      <c r="D1383">
        <v>107.199997</v>
      </c>
      <c r="E1383">
        <v>108.610001</v>
      </c>
      <c r="F1383">
        <v>32657400</v>
      </c>
      <c r="G1383">
        <v>107.37012</v>
      </c>
      <c r="I1383" s="1">
        <v>42361</v>
      </c>
      <c r="J1383">
        <v>55.700001</v>
      </c>
      <c r="K1383">
        <v>55.880001</v>
      </c>
      <c r="L1383">
        <v>55.439999</v>
      </c>
      <c r="M1383">
        <v>55.82</v>
      </c>
      <c r="N1383">
        <v>27279800</v>
      </c>
      <c r="O1383">
        <v>55.037126000000001</v>
      </c>
      <c r="Q1383" s="1">
        <v>42361</v>
      </c>
      <c r="R1383">
        <v>54.599997999999999</v>
      </c>
      <c r="S1383">
        <v>55.060001</v>
      </c>
      <c r="T1383">
        <v>54.459999000000003</v>
      </c>
      <c r="U1383">
        <v>55.040000999999997</v>
      </c>
      <c r="V1383">
        <v>13033600</v>
      </c>
      <c r="W1383">
        <v>54.202216999999997</v>
      </c>
      <c r="Y1383" s="1">
        <v>42361</v>
      </c>
      <c r="Z1383">
        <v>107.209999</v>
      </c>
      <c r="AA1383">
        <v>107.239998</v>
      </c>
      <c r="AB1383">
        <v>104.300003</v>
      </c>
      <c r="AC1383">
        <v>105.55999799999999</v>
      </c>
      <c r="AD1383">
        <v>12372900</v>
      </c>
      <c r="AE1383">
        <v>104.79872</v>
      </c>
      <c r="AG1383" s="1">
        <v>42361</v>
      </c>
      <c r="AH1383">
        <v>47.290000999999997</v>
      </c>
      <c r="AI1383">
        <v>49.07</v>
      </c>
      <c r="AJ1383">
        <v>47.27</v>
      </c>
      <c r="AK1383">
        <v>49.029998999999997</v>
      </c>
      <c r="AL1383">
        <v>9806900</v>
      </c>
      <c r="AM1383">
        <v>48.085433000000002</v>
      </c>
      <c r="AO1383" s="1">
        <v>42361</v>
      </c>
      <c r="AP1383">
        <v>78.680000000000007</v>
      </c>
      <c r="AQ1383">
        <v>80.220000999999996</v>
      </c>
      <c r="AR1383">
        <v>78.319999999999993</v>
      </c>
      <c r="AS1383">
        <v>80.190002000000007</v>
      </c>
      <c r="AT1383">
        <v>15184200</v>
      </c>
      <c r="AU1383">
        <v>78.806414000000004</v>
      </c>
      <c r="AW1383" s="1">
        <v>42361</v>
      </c>
      <c r="AX1383">
        <v>753.46997099999999</v>
      </c>
      <c r="AY1383">
        <v>754.21002199999998</v>
      </c>
      <c r="AZ1383">
        <v>744</v>
      </c>
      <c r="BA1383">
        <v>750.30999799999995</v>
      </c>
      <c r="BB1383">
        <v>1565900</v>
      </c>
      <c r="BC1383">
        <v>750.30999799999995</v>
      </c>
      <c r="BE1383" s="1">
        <v>42361</v>
      </c>
      <c r="BF1383">
        <v>197.30999800000001</v>
      </c>
      <c r="BG1383">
        <v>198.41999799999999</v>
      </c>
      <c r="BH1383">
        <v>196.28999300000001</v>
      </c>
      <c r="BI1383">
        <v>196.529999</v>
      </c>
      <c r="BJ1383">
        <v>1422300</v>
      </c>
      <c r="BK1383">
        <v>196.529999</v>
      </c>
      <c r="BM1383" s="1">
        <v>42361</v>
      </c>
      <c r="BN1383">
        <v>232.179993</v>
      </c>
      <c r="BO1383">
        <v>233.449997</v>
      </c>
      <c r="BP1383">
        <v>228.13000500000001</v>
      </c>
      <c r="BQ1383">
        <v>229.699997</v>
      </c>
      <c r="BR1383">
        <v>1555000</v>
      </c>
      <c r="BS1383">
        <v>229.699997</v>
      </c>
      <c r="BU1383" s="1">
        <v>42361</v>
      </c>
      <c r="BV1383">
        <v>28.639999</v>
      </c>
      <c r="BW1383">
        <v>28.99</v>
      </c>
      <c r="BX1383">
        <v>28.559999000000001</v>
      </c>
      <c r="BY1383">
        <v>28.700001</v>
      </c>
      <c r="BZ1383">
        <v>1123800</v>
      </c>
      <c r="CA1383">
        <v>28.688016000000001</v>
      </c>
      <c r="CC1383" s="1">
        <v>42361</v>
      </c>
      <c r="CD1383">
        <v>17427.630860000001</v>
      </c>
      <c r="CE1383">
        <v>17607.91992</v>
      </c>
      <c r="CF1383">
        <v>17427.630860000001</v>
      </c>
      <c r="CG1383">
        <v>17602.609380000002</v>
      </c>
      <c r="CH1383">
        <v>92820000</v>
      </c>
      <c r="CI1383">
        <v>17602.609380000002</v>
      </c>
    </row>
    <row r="1384" spans="1:87" x14ac:dyDescent="0.25">
      <c r="A1384" s="3">
        <v>42362</v>
      </c>
      <c r="B1384">
        <v>109</v>
      </c>
      <c r="C1384">
        <v>109</v>
      </c>
      <c r="D1384">
        <v>107.949997</v>
      </c>
      <c r="E1384">
        <v>108.029999</v>
      </c>
      <c r="F1384">
        <v>13596700</v>
      </c>
      <c r="G1384">
        <v>106.796739</v>
      </c>
      <c r="I1384" s="1">
        <v>42362</v>
      </c>
      <c r="J1384">
        <v>55.860000999999997</v>
      </c>
      <c r="K1384">
        <v>55.959999000000003</v>
      </c>
      <c r="L1384">
        <v>55.43</v>
      </c>
      <c r="M1384">
        <v>55.669998</v>
      </c>
      <c r="N1384">
        <v>9570000</v>
      </c>
      <c r="O1384">
        <v>54.889228000000003</v>
      </c>
      <c r="Q1384" s="1">
        <v>42362</v>
      </c>
      <c r="R1384">
        <v>54.970001000000003</v>
      </c>
      <c r="S1384">
        <v>55.09</v>
      </c>
      <c r="T1384">
        <v>54.709999000000003</v>
      </c>
      <c r="U1384">
        <v>54.82</v>
      </c>
      <c r="V1384">
        <v>4999400</v>
      </c>
      <c r="W1384">
        <v>53.985565000000001</v>
      </c>
      <c r="Y1384" s="1">
        <v>42362</v>
      </c>
      <c r="Z1384">
        <v>105.199997</v>
      </c>
      <c r="AA1384">
        <v>106.639999</v>
      </c>
      <c r="AB1384">
        <v>105.05999799999999</v>
      </c>
      <c r="AC1384">
        <v>105.860001</v>
      </c>
      <c r="AD1384">
        <v>4356100</v>
      </c>
      <c r="AE1384">
        <v>105.096559</v>
      </c>
      <c r="AG1384" s="1">
        <v>42362</v>
      </c>
      <c r="AH1384">
        <v>49.040000999999997</v>
      </c>
      <c r="AI1384">
        <v>49.209999000000003</v>
      </c>
      <c r="AJ1384">
        <v>48.060001</v>
      </c>
      <c r="AK1384">
        <v>48.59</v>
      </c>
      <c r="AL1384">
        <v>3262100</v>
      </c>
      <c r="AM1384">
        <v>47.653911000000001</v>
      </c>
      <c r="AO1384" s="1">
        <v>42362</v>
      </c>
      <c r="AP1384">
        <v>80.269997000000004</v>
      </c>
      <c r="AQ1384">
        <v>80.269997000000004</v>
      </c>
      <c r="AR1384">
        <v>79.120002999999997</v>
      </c>
      <c r="AS1384">
        <v>79.330001999999993</v>
      </c>
      <c r="AT1384">
        <v>5848300</v>
      </c>
      <c r="AU1384">
        <v>77.961252000000002</v>
      </c>
      <c r="AW1384" s="1">
        <v>42362</v>
      </c>
      <c r="AX1384">
        <v>749.54998799999998</v>
      </c>
      <c r="AY1384">
        <v>751.34997599999997</v>
      </c>
      <c r="AZ1384">
        <v>746.61999500000002</v>
      </c>
      <c r="BA1384">
        <v>748.40002400000003</v>
      </c>
      <c r="BB1384">
        <v>527200</v>
      </c>
      <c r="BC1384">
        <v>748.40002400000003</v>
      </c>
      <c r="BE1384" s="1">
        <v>42362</v>
      </c>
      <c r="BF1384">
        <v>197.60000600000001</v>
      </c>
      <c r="BG1384">
        <v>197.60000600000001</v>
      </c>
      <c r="BH1384">
        <v>193.75</v>
      </c>
      <c r="BI1384">
        <v>193.929993</v>
      </c>
      <c r="BJ1384">
        <v>1073600</v>
      </c>
      <c r="BK1384">
        <v>193.929993</v>
      </c>
      <c r="BM1384" s="1">
        <v>42362</v>
      </c>
      <c r="BN1384">
        <v>230.55999800000001</v>
      </c>
      <c r="BO1384">
        <v>231.88000500000001</v>
      </c>
      <c r="BP1384">
        <v>228.279999</v>
      </c>
      <c r="BQ1384">
        <v>230.570007</v>
      </c>
      <c r="BR1384">
        <v>708000</v>
      </c>
      <c r="BS1384">
        <v>230.570007</v>
      </c>
      <c r="BU1384" s="1">
        <v>42362</v>
      </c>
      <c r="BV1384">
        <v>28.809999000000001</v>
      </c>
      <c r="BW1384">
        <v>29.139999</v>
      </c>
      <c r="BX1384">
        <v>28.700001</v>
      </c>
      <c r="BY1384">
        <v>28.93</v>
      </c>
      <c r="BZ1384">
        <v>429300</v>
      </c>
      <c r="CA1384">
        <v>28.917919000000001</v>
      </c>
      <c r="CC1384" s="1">
        <v>42362</v>
      </c>
      <c r="CD1384">
        <v>17593.259770000001</v>
      </c>
      <c r="CE1384">
        <v>17606.339840000001</v>
      </c>
      <c r="CF1384">
        <v>17543.949219999999</v>
      </c>
      <c r="CG1384">
        <v>17552.16992</v>
      </c>
      <c r="CH1384">
        <v>40350000</v>
      </c>
      <c r="CI1384">
        <v>17552.16992</v>
      </c>
    </row>
    <row r="1385" spans="1:87" x14ac:dyDescent="0.25">
      <c r="A1385" s="3">
        <v>42366</v>
      </c>
      <c r="B1385">
        <v>107.589996</v>
      </c>
      <c r="C1385">
        <v>107.69000200000001</v>
      </c>
      <c r="D1385">
        <v>106.18</v>
      </c>
      <c r="E1385">
        <v>106.82</v>
      </c>
      <c r="F1385">
        <v>26704200</v>
      </c>
      <c r="G1385">
        <v>105.600553</v>
      </c>
      <c r="I1385" s="1">
        <v>42366</v>
      </c>
      <c r="J1385">
        <v>55.349997999999999</v>
      </c>
      <c r="K1385">
        <v>55.950001</v>
      </c>
      <c r="L1385">
        <v>54.98</v>
      </c>
      <c r="M1385">
        <v>55.950001</v>
      </c>
      <c r="N1385">
        <v>22458300</v>
      </c>
      <c r="O1385">
        <v>55.165303999999999</v>
      </c>
      <c r="Q1385" s="1">
        <v>42366</v>
      </c>
      <c r="R1385">
        <v>54.549999</v>
      </c>
      <c r="S1385">
        <v>54.779998999999997</v>
      </c>
      <c r="T1385">
        <v>54.169998</v>
      </c>
      <c r="U1385">
        <v>54.68</v>
      </c>
      <c r="V1385">
        <v>8288800</v>
      </c>
      <c r="W1385">
        <v>53.847695999999999</v>
      </c>
      <c r="Y1385" s="1">
        <v>42366</v>
      </c>
      <c r="Z1385">
        <v>106.5</v>
      </c>
      <c r="AA1385">
        <v>108.199997</v>
      </c>
      <c r="AB1385">
        <v>106.33000199999999</v>
      </c>
      <c r="AC1385">
        <v>107.25</v>
      </c>
      <c r="AD1385">
        <v>9092700</v>
      </c>
      <c r="AE1385">
        <v>106.476534</v>
      </c>
      <c r="AG1385" s="1">
        <v>42366</v>
      </c>
      <c r="AH1385">
        <v>47.610000999999997</v>
      </c>
      <c r="AI1385">
        <v>47.790000999999997</v>
      </c>
      <c r="AJ1385">
        <v>46.939999</v>
      </c>
      <c r="AK1385">
        <v>47.189999</v>
      </c>
      <c r="AL1385">
        <v>8786600</v>
      </c>
      <c r="AM1385">
        <v>46.280881000000001</v>
      </c>
      <c r="AO1385" s="1">
        <v>42366</v>
      </c>
      <c r="AP1385">
        <v>78.120002999999997</v>
      </c>
      <c r="AQ1385">
        <v>78.860000999999997</v>
      </c>
      <c r="AR1385">
        <v>77.910004000000001</v>
      </c>
      <c r="AS1385">
        <v>78.739998</v>
      </c>
      <c r="AT1385">
        <v>9715800</v>
      </c>
      <c r="AU1385">
        <v>77.381428</v>
      </c>
      <c r="AW1385" s="1">
        <v>42366</v>
      </c>
      <c r="AX1385">
        <v>752.919983</v>
      </c>
      <c r="AY1385">
        <v>762.98999000000003</v>
      </c>
      <c r="AZ1385">
        <v>749.52002000000005</v>
      </c>
      <c r="BA1385">
        <v>762.51000999999997</v>
      </c>
      <c r="BB1385">
        <v>1515300</v>
      </c>
      <c r="BC1385">
        <v>762.51000999999997</v>
      </c>
      <c r="BE1385" s="1">
        <v>42366</v>
      </c>
      <c r="BF1385">
        <v>191.229996</v>
      </c>
      <c r="BG1385">
        <v>193.63000500000001</v>
      </c>
      <c r="BH1385">
        <v>188.449997</v>
      </c>
      <c r="BI1385">
        <v>192.800003</v>
      </c>
      <c r="BJ1385">
        <v>2208600</v>
      </c>
      <c r="BK1385">
        <v>192.800003</v>
      </c>
      <c r="BM1385" s="1">
        <v>42366</v>
      </c>
      <c r="BN1385">
        <v>231.490005</v>
      </c>
      <c r="BO1385">
        <v>231.979996</v>
      </c>
      <c r="BP1385">
        <v>225.53999300000001</v>
      </c>
      <c r="BQ1385">
        <v>228.949997</v>
      </c>
      <c r="BR1385">
        <v>1901300</v>
      </c>
      <c r="BS1385">
        <v>228.949997</v>
      </c>
      <c r="BU1385" s="1">
        <v>42366</v>
      </c>
      <c r="BV1385">
        <v>29.51</v>
      </c>
      <c r="BW1385">
        <v>29.700001</v>
      </c>
      <c r="BX1385">
        <v>29.1</v>
      </c>
      <c r="BY1385">
        <v>29.469999000000001</v>
      </c>
      <c r="BZ1385">
        <v>1023300</v>
      </c>
      <c r="CA1385">
        <v>29.457692999999999</v>
      </c>
      <c r="CC1385" s="1">
        <v>42366</v>
      </c>
      <c r="CD1385">
        <v>17535.660159999999</v>
      </c>
      <c r="CE1385">
        <v>17536.900389999999</v>
      </c>
      <c r="CF1385">
        <v>17437.339840000001</v>
      </c>
      <c r="CG1385">
        <v>17528.269530000001</v>
      </c>
      <c r="CH1385">
        <v>59770000</v>
      </c>
      <c r="CI1385">
        <v>17528.269530000001</v>
      </c>
    </row>
    <row r="1386" spans="1:87" x14ac:dyDescent="0.25">
      <c r="A1386" s="3">
        <v>42367</v>
      </c>
      <c r="B1386">
        <v>106.959999</v>
      </c>
      <c r="C1386">
        <v>109.43</v>
      </c>
      <c r="D1386">
        <v>106.860001</v>
      </c>
      <c r="E1386">
        <v>108.739998</v>
      </c>
      <c r="F1386">
        <v>30931200</v>
      </c>
      <c r="G1386">
        <v>107.498633</v>
      </c>
      <c r="I1386" s="1">
        <v>42367</v>
      </c>
      <c r="J1386">
        <v>56.290000999999997</v>
      </c>
      <c r="K1386">
        <v>56.849997999999999</v>
      </c>
      <c r="L1386">
        <v>56.060001</v>
      </c>
      <c r="M1386">
        <v>56.549999</v>
      </c>
      <c r="N1386">
        <v>27731400</v>
      </c>
      <c r="O1386">
        <v>55.756886999999999</v>
      </c>
      <c r="Q1386" s="1">
        <v>42367</v>
      </c>
      <c r="R1386">
        <v>55.110000999999997</v>
      </c>
      <c r="S1386">
        <v>55.349997999999999</v>
      </c>
      <c r="T1386">
        <v>54.990001999999997</v>
      </c>
      <c r="U1386">
        <v>55.290000999999997</v>
      </c>
      <c r="V1386">
        <v>7894900</v>
      </c>
      <c r="W1386">
        <v>54.448411999999998</v>
      </c>
      <c r="Y1386" s="1">
        <v>42367</v>
      </c>
      <c r="Z1386">
        <v>107.879997</v>
      </c>
      <c r="AA1386">
        <v>108.040001</v>
      </c>
      <c r="AB1386">
        <v>106.449997</v>
      </c>
      <c r="AC1386">
        <v>107.08000199999999</v>
      </c>
      <c r="AD1386">
        <v>8607200</v>
      </c>
      <c r="AE1386">
        <v>106.307762</v>
      </c>
      <c r="AG1386" s="1">
        <v>42367</v>
      </c>
      <c r="AH1386">
        <v>48.23</v>
      </c>
      <c r="AI1386">
        <v>48.369999</v>
      </c>
      <c r="AJ1386">
        <v>47.200001</v>
      </c>
      <c r="AK1386">
        <v>47.77</v>
      </c>
      <c r="AL1386">
        <v>6285300</v>
      </c>
      <c r="AM1386">
        <v>46.849708999999997</v>
      </c>
      <c r="AO1386" s="1">
        <v>42367</v>
      </c>
      <c r="AP1386">
        <v>79.989998</v>
      </c>
      <c r="AQ1386">
        <v>80.080001999999993</v>
      </c>
      <c r="AR1386">
        <v>78.839995999999999</v>
      </c>
      <c r="AS1386">
        <v>79.160004000000001</v>
      </c>
      <c r="AT1386">
        <v>8839000</v>
      </c>
      <c r="AU1386">
        <v>77.794186999999994</v>
      </c>
      <c r="AW1386" s="1">
        <v>42367</v>
      </c>
      <c r="AX1386">
        <v>766.69000200000005</v>
      </c>
      <c r="AY1386">
        <v>779.97997999999995</v>
      </c>
      <c r="AZ1386">
        <v>766.42999299999997</v>
      </c>
      <c r="BA1386">
        <v>776.59997599999997</v>
      </c>
      <c r="BB1386">
        <v>1765000</v>
      </c>
      <c r="BC1386">
        <v>776.59997599999997</v>
      </c>
      <c r="BE1386" s="1">
        <v>42367</v>
      </c>
      <c r="BF1386">
        <v>193.320007</v>
      </c>
      <c r="BG1386">
        <v>195.55999800000001</v>
      </c>
      <c r="BH1386">
        <v>193.28999300000001</v>
      </c>
      <c r="BI1386">
        <v>194.679993</v>
      </c>
      <c r="BJ1386">
        <v>2041800</v>
      </c>
      <c r="BK1386">
        <v>194.679993</v>
      </c>
      <c r="BM1386" s="1">
        <v>42367</v>
      </c>
      <c r="BN1386">
        <v>230.05999800000001</v>
      </c>
      <c r="BO1386">
        <v>237.720001</v>
      </c>
      <c r="BP1386">
        <v>229.550003</v>
      </c>
      <c r="BQ1386">
        <v>237.19000199999999</v>
      </c>
      <c r="BR1386">
        <v>2406300</v>
      </c>
      <c r="BS1386">
        <v>237.19000199999999</v>
      </c>
      <c r="BU1386" s="1">
        <v>42367</v>
      </c>
      <c r="BV1386">
        <v>29.389999</v>
      </c>
      <c r="BW1386">
        <v>29.59</v>
      </c>
      <c r="BX1386">
        <v>29.25</v>
      </c>
      <c r="BY1386">
        <v>29.52</v>
      </c>
      <c r="BZ1386">
        <v>1003800</v>
      </c>
      <c r="CA1386">
        <v>29.507673</v>
      </c>
      <c r="CC1386" s="1">
        <v>42367</v>
      </c>
      <c r="CD1386">
        <v>17547.369139999999</v>
      </c>
      <c r="CE1386">
        <v>17750.019530000001</v>
      </c>
      <c r="CF1386">
        <v>17547.369139999999</v>
      </c>
      <c r="CG1386">
        <v>17720.980469999999</v>
      </c>
      <c r="CH1386">
        <v>69860000</v>
      </c>
      <c r="CI1386">
        <v>17720.980469999999</v>
      </c>
    </row>
    <row r="1387" spans="1:87" x14ac:dyDescent="0.25">
      <c r="A1387" s="3">
        <v>42368</v>
      </c>
      <c r="B1387">
        <v>108.58000199999999</v>
      </c>
      <c r="C1387">
        <v>108.699997</v>
      </c>
      <c r="D1387">
        <v>107.18</v>
      </c>
      <c r="E1387">
        <v>107.32</v>
      </c>
      <c r="F1387">
        <v>25213800</v>
      </c>
      <c r="G1387">
        <v>106.09484500000001</v>
      </c>
      <c r="I1387" s="1">
        <v>42368</v>
      </c>
      <c r="J1387">
        <v>56.470001000000003</v>
      </c>
      <c r="K1387">
        <v>56.779998999999997</v>
      </c>
      <c r="L1387">
        <v>56.290000999999997</v>
      </c>
      <c r="M1387">
        <v>56.310001</v>
      </c>
      <c r="N1387">
        <v>21704500</v>
      </c>
      <c r="O1387">
        <v>55.520254999999999</v>
      </c>
      <c r="Q1387" s="1">
        <v>42368</v>
      </c>
      <c r="R1387">
        <v>55.27</v>
      </c>
      <c r="S1387">
        <v>55.310001</v>
      </c>
      <c r="T1387">
        <v>54.790000999999997</v>
      </c>
      <c r="U1387">
        <v>54.889999000000003</v>
      </c>
      <c r="V1387">
        <v>8016900</v>
      </c>
      <c r="W1387">
        <v>54.054499</v>
      </c>
      <c r="Y1387" s="1">
        <v>42368</v>
      </c>
      <c r="Z1387">
        <v>106.889999</v>
      </c>
      <c r="AA1387">
        <v>107.209999</v>
      </c>
      <c r="AB1387">
        <v>106.25</v>
      </c>
      <c r="AC1387">
        <v>106.339996</v>
      </c>
      <c r="AD1387">
        <v>4917000</v>
      </c>
      <c r="AE1387">
        <v>105.573093</v>
      </c>
      <c r="AG1387" s="1">
        <v>42368</v>
      </c>
      <c r="AH1387">
        <v>46.939999</v>
      </c>
      <c r="AI1387">
        <v>47.740001999999997</v>
      </c>
      <c r="AJ1387">
        <v>46.540000999999997</v>
      </c>
      <c r="AK1387">
        <v>46.599997999999999</v>
      </c>
      <c r="AL1387">
        <v>6605100</v>
      </c>
      <c r="AM1387">
        <v>45.702247</v>
      </c>
      <c r="AO1387" s="1">
        <v>42368</v>
      </c>
      <c r="AP1387">
        <v>78.319999999999993</v>
      </c>
      <c r="AQ1387">
        <v>78.989998</v>
      </c>
      <c r="AR1387">
        <v>77.970000999999996</v>
      </c>
      <c r="AS1387">
        <v>78.110000999999997</v>
      </c>
      <c r="AT1387">
        <v>9314600</v>
      </c>
      <c r="AU1387">
        <v>76.762299999999996</v>
      </c>
      <c r="AW1387" s="1">
        <v>42368</v>
      </c>
      <c r="AX1387">
        <v>776.59997599999997</v>
      </c>
      <c r="AY1387">
        <v>777.59997599999997</v>
      </c>
      <c r="AZ1387">
        <v>766.90002400000003</v>
      </c>
      <c r="BA1387">
        <v>771</v>
      </c>
      <c r="BB1387">
        <v>1293300</v>
      </c>
      <c r="BC1387">
        <v>771</v>
      </c>
      <c r="BE1387" s="1">
        <v>42368</v>
      </c>
      <c r="BF1387">
        <v>195.179993</v>
      </c>
      <c r="BG1387">
        <v>195.58000200000001</v>
      </c>
      <c r="BH1387">
        <v>192</v>
      </c>
      <c r="BI1387">
        <v>192.13000500000001</v>
      </c>
      <c r="BJ1387">
        <v>1319200</v>
      </c>
      <c r="BK1387">
        <v>192.13000500000001</v>
      </c>
      <c r="BM1387" s="1">
        <v>42368</v>
      </c>
      <c r="BN1387">
        <v>236.60000600000001</v>
      </c>
      <c r="BO1387">
        <v>243.63000500000001</v>
      </c>
      <c r="BP1387">
        <v>235.66999799999999</v>
      </c>
      <c r="BQ1387">
        <v>238.08999600000001</v>
      </c>
      <c r="BR1387">
        <v>3697900</v>
      </c>
      <c r="BS1387">
        <v>238.08999600000001</v>
      </c>
      <c r="BU1387" s="1">
        <v>42368</v>
      </c>
      <c r="BV1387">
        <v>29.48</v>
      </c>
      <c r="BW1387">
        <v>29.639999</v>
      </c>
      <c r="BX1387">
        <v>29.27</v>
      </c>
      <c r="BY1387">
        <v>29.41</v>
      </c>
      <c r="BZ1387">
        <v>762000</v>
      </c>
      <c r="CA1387">
        <v>29.397718999999999</v>
      </c>
      <c r="CC1387" s="1">
        <v>42368</v>
      </c>
      <c r="CD1387">
        <v>17711.939450000002</v>
      </c>
      <c r="CE1387">
        <v>17714.130860000001</v>
      </c>
      <c r="CF1387">
        <v>17588.869139999999</v>
      </c>
      <c r="CG1387">
        <v>17603.869139999999</v>
      </c>
      <c r="CH1387">
        <v>59760000</v>
      </c>
      <c r="CI1387">
        <v>17603.869139999999</v>
      </c>
    </row>
    <row r="1388" spans="1:87" x14ac:dyDescent="0.25">
      <c r="A1388" s="3">
        <v>42369</v>
      </c>
      <c r="B1388">
        <v>107.010002</v>
      </c>
      <c r="C1388">
        <v>107.029999</v>
      </c>
      <c r="D1388">
        <v>104.82</v>
      </c>
      <c r="E1388">
        <v>105.260002</v>
      </c>
      <c r="F1388">
        <v>40912300</v>
      </c>
      <c r="G1388">
        <v>104.05836499999999</v>
      </c>
      <c r="I1388" s="1">
        <v>42369</v>
      </c>
      <c r="J1388">
        <v>56.040000999999997</v>
      </c>
      <c r="K1388">
        <v>56.189999</v>
      </c>
      <c r="L1388">
        <v>55.419998</v>
      </c>
      <c r="M1388">
        <v>55.48</v>
      </c>
      <c r="N1388">
        <v>27334100</v>
      </c>
      <c r="O1388">
        <v>54.701894000000003</v>
      </c>
      <c r="Q1388" s="1">
        <v>42369</v>
      </c>
      <c r="R1388">
        <v>54.509998000000003</v>
      </c>
      <c r="S1388">
        <v>54.950001</v>
      </c>
      <c r="T1388">
        <v>54.220001000000003</v>
      </c>
      <c r="U1388">
        <v>54.360000999999997</v>
      </c>
      <c r="V1388">
        <v>10929800</v>
      </c>
      <c r="W1388">
        <v>53.532567999999998</v>
      </c>
      <c r="Y1388" s="1">
        <v>42369</v>
      </c>
      <c r="Z1388">
        <v>106.139999</v>
      </c>
      <c r="AA1388">
        <v>106.30999799999999</v>
      </c>
      <c r="AB1388">
        <v>105.05999799999999</v>
      </c>
      <c r="AC1388">
        <v>105.08000199999999</v>
      </c>
      <c r="AD1388">
        <v>6670100</v>
      </c>
      <c r="AE1388">
        <v>104.322185</v>
      </c>
      <c r="AG1388" s="1">
        <v>42369</v>
      </c>
      <c r="AH1388">
        <v>46.060001</v>
      </c>
      <c r="AI1388">
        <v>47.200001</v>
      </c>
      <c r="AJ1388">
        <v>45.880001</v>
      </c>
      <c r="AK1388">
        <v>46.689999</v>
      </c>
      <c r="AL1388">
        <v>6681700</v>
      </c>
      <c r="AM1388">
        <v>45.790512999999997</v>
      </c>
      <c r="AO1388" s="1">
        <v>42369</v>
      </c>
      <c r="AP1388">
        <v>77.510002</v>
      </c>
      <c r="AQ1388">
        <v>78.440002000000007</v>
      </c>
      <c r="AR1388">
        <v>77.430000000000007</v>
      </c>
      <c r="AS1388">
        <v>77.949996999999996</v>
      </c>
      <c r="AT1388">
        <v>10285500</v>
      </c>
      <c r="AU1388">
        <v>76.605057000000002</v>
      </c>
      <c r="AW1388" s="1">
        <v>42369</v>
      </c>
      <c r="AX1388">
        <v>769.5</v>
      </c>
      <c r="AY1388">
        <v>769.5</v>
      </c>
      <c r="AZ1388">
        <v>758.34002699999996</v>
      </c>
      <c r="BA1388">
        <v>758.88000499999998</v>
      </c>
      <c r="BB1388">
        <v>1489600</v>
      </c>
      <c r="BC1388">
        <v>758.88000499999998</v>
      </c>
      <c r="BE1388" s="1">
        <v>42369</v>
      </c>
      <c r="BF1388">
        <v>190.58000200000001</v>
      </c>
      <c r="BG1388">
        <v>191.58000200000001</v>
      </c>
      <c r="BH1388">
        <v>188.33000200000001</v>
      </c>
      <c r="BI1388">
        <v>189.03999300000001</v>
      </c>
      <c r="BJ1388">
        <v>1879200</v>
      </c>
      <c r="BK1388">
        <v>189.03999300000001</v>
      </c>
      <c r="BM1388" s="1">
        <v>42369</v>
      </c>
      <c r="BN1388">
        <v>238.509995</v>
      </c>
      <c r="BO1388">
        <v>243.449997</v>
      </c>
      <c r="BP1388">
        <v>238.36999499999999</v>
      </c>
      <c r="BQ1388">
        <v>240.009995</v>
      </c>
      <c r="BR1388">
        <v>2683200</v>
      </c>
      <c r="BS1388">
        <v>240.009995</v>
      </c>
      <c r="BU1388" s="1">
        <v>42369</v>
      </c>
      <c r="BV1388">
        <v>29.360001</v>
      </c>
      <c r="BW1388">
        <v>29.620000999999998</v>
      </c>
      <c r="BX1388">
        <v>29.27</v>
      </c>
      <c r="BY1388">
        <v>29.469999000000001</v>
      </c>
      <c r="BZ1388">
        <v>569900</v>
      </c>
      <c r="CA1388">
        <v>29.457692999999999</v>
      </c>
      <c r="CC1388" s="1">
        <v>42369</v>
      </c>
      <c r="CD1388">
        <v>17590.660159999999</v>
      </c>
      <c r="CE1388">
        <v>17590.660159999999</v>
      </c>
      <c r="CF1388">
        <v>17421.160159999999</v>
      </c>
      <c r="CG1388">
        <v>17425.029299999998</v>
      </c>
      <c r="CH1388">
        <v>93690000</v>
      </c>
      <c r="CI1388">
        <v>17425.029299999998</v>
      </c>
    </row>
    <row r="1389" spans="1:87" x14ac:dyDescent="0.25">
      <c r="A1389" s="3">
        <v>42373</v>
      </c>
      <c r="B1389">
        <v>102.610001</v>
      </c>
      <c r="C1389">
        <v>105.370003</v>
      </c>
      <c r="D1389">
        <v>102</v>
      </c>
      <c r="E1389">
        <v>105.349998</v>
      </c>
      <c r="F1389">
        <v>67649400</v>
      </c>
      <c r="G1389">
        <v>104.147334</v>
      </c>
      <c r="I1389" s="1">
        <v>42373</v>
      </c>
      <c r="J1389">
        <v>54.32</v>
      </c>
      <c r="K1389">
        <v>54.799999</v>
      </c>
      <c r="L1389">
        <v>53.389999000000003</v>
      </c>
      <c r="M1389">
        <v>54.799999</v>
      </c>
      <c r="N1389">
        <v>53778000</v>
      </c>
      <c r="O1389">
        <v>54.031430999999998</v>
      </c>
      <c r="Q1389" s="1">
        <v>42373</v>
      </c>
      <c r="R1389">
        <v>53.09</v>
      </c>
      <c r="S1389">
        <v>53.27</v>
      </c>
      <c r="T1389">
        <v>52.299999</v>
      </c>
      <c r="U1389">
        <v>52.91</v>
      </c>
      <c r="V1389">
        <v>25985400</v>
      </c>
      <c r="W1389">
        <v>52.104638000000001</v>
      </c>
      <c r="Y1389" s="1">
        <v>42373</v>
      </c>
      <c r="Z1389">
        <v>103.120003</v>
      </c>
      <c r="AA1389">
        <v>103.43</v>
      </c>
      <c r="AB1389">
        <v>101.730003</v>
      </c>
      <c r="AC1389">
        <v>102.980003</v>
      </c>
      <c r="AD1389">
        <v>12531500</v>
      </c>
      <c r="AE1389">
        <v>102.23733199999999</v>
      </c>
      <c r="AG1389" s="1">
        <v>42373</v>
      </c>
      <c r="AH1389">
        <v>46.41</v>
      </c>
      <c r="AI1389">
        <v>47.77</v>
      </c>
      <c r="AJ1389">
        <v>46.080002</v>
      </c>
      <c r="AK1389">
        <v>46.880001</v>
      </c>
      <c r="AL1389">
        <v>8918000</v>
      </c>
      <c r="AM1389">
        <v>45.976855</v>
      </c>
      <c r="AO1389" s="1">
        <v>42373</v>
      </c>
      <c r="AP1389">
        <v>77.5</v>
      </c>
      <c r="AQ1389">
        <v>77.940002000000007</v>
      </c>
      <c r="AR1389">
        <v>76.459998999999996</v>
      </c>
      <c r="AS1389">
        <v>77.459998999999996</v>
      </c>
      <c r="AT1389">
        <v>20400100</v>
      </c>
      <c r="AU1389">
        <v>76.123514</v>
      </c>
      <c r="AW1389" s="1">
        <v>42373</v>
      </c>
      <c r="AX1389">
        <v>743</v>
      </c>
      <c r="AY1389">
        <v>744.05999799999995</v>
      </c>
      <c r="AZ1389">
        <v>731.25799600000005</v>
      </c>
      <c r="BA1389">
        <v>741.84002699999996</v>
      </c>
      <c r="BB1389">
        <v>3272800</v>
      </c>
      <c r="BC1389">
        <v>741.84002699999996</v>
      </c>
      <c r="BE1389" s="1">
        <v>42373</v>
      </c>
      <c r="BF1389">
        <v>181.28999300000001</v>
      </c>
      <c r="BG1389">
        <v>185.53999300000001</v>
      </c>
      <c r="BH1389">
        <v>180.60000600000001</v>
      </c>
      <c r="BI1389">
        <v>184.029999</v>
      </c>
      <c r="BJ1389">
        <v>4328000</v>
      </c>
      <c r="BK1389">
        <v>184.029999</v>
      </c>
      <c r="BM1389" s="1">
        <v>42373</v>
      </c>
      <c r="BN1389">
        <v>230.720001</v>
      </c>
      <c r="BO1389">
        <v>231.38000500000001</v>
      </c>
      <c r="BP1389">
        <v>219</v>
      </c>
      <c r="BQ1389">
        <v>223.41000399999999</v>
      </c>
      <c r="BR1389">
        <v>6827100</v>
      </c>
      <c r="BS1389">
        <v>223.41000399999999</v>
      </c>
      <c r="BU1389" s="1">
        <v>42373</v>
      </c>
      <c r="BV1389">
        <v>28.299999</v>
      </c>
      <c r="BW1389">
        <v>28.360001</v>
      </c>
      <c r="BX1389">
        <v>27.76</v>
      </c>
      <c r="BY1389">
        <v>28.33</v>
      </c>
      <c r="BZ1389">
        <v>1442700</v>
      </c>
      <c r="CA1389">
        <v>28.318169999999999</v>
      </c>
      <c r="CC1389" s="1">
        <v>42373</v>
      </c>
      <c r="CD1389">
        <v>17405.480469999999</v>
      </c>
      <c r="CE1389">
        <v>17405.480469999999</v>
      </c>
      <c r="CF1389">
        <v>16957.630860000001</v>
      </c>
      <c r="CG1389">
        <v>17148.939450000002</v>
      </c>
      <c r="CH1389">
        <v>148060000</v>
      </c>
      <c r="CI1389">
        <v>17148.939450000002</v>
      </c>
    </row>
    <row r="1390" spans="1:87" x14ac:dyDescent="0.25">
      <c r="A1390" s="3">
        <v>42374</v>
      </c>
      <c r="B1390">
        <v>105.75</v>
      </c>
      <c r="C1390">
        <v>105.849998</v>
      </c>
      <c r="D1390">
        <v>102.410004</v>
      </c>
      <c r="E1390">
        <v>102.709999</v>
      </c>
      <c r="F1390">
        <v>55791000</v>
      </c>
      <c r="G1390">
        <v>101.53747199999999</v>
      </c>
      <c r="I1390" s="1">
        <v>42374</v>
      </c>
      <c r="J1390">
        <v>54.93</v>
      </c>
      <c r="K1390">
        <v>55.389999000000003</v>
      </c>
      <c r="L1390">
        <v>54.540000999999997</v>
      </c>
      <c r="M1390">
        <v>55.049999</v>
      </c>
      <c r="N1390">
        <v>34079700</v>
      </c>
      <c r="O1390">
        <v>54.277923999999999</v>
      </c>
      <c r="Q1390" s="1">
        <v>42374</v>
      </c>
      <c r="R1390">
        <v>52.93</v>
      </c>
      <c r="S1390">
        <v>53.27</v>
      </c>
      <c r="T1390">
        <v>52.549999</v>
      </c>
      <c r="U1390">
        <v>52.889999000000003</v>
      </c>
      <c r="V1390">
        <v>14759600</v>
      </c>
      <c r="W1390">
        <v>52.084941999999998</v>
      </c>
      <c r="Y1390" s="1">
        <v>42374</v>
      </c>
      <c r="Z1390">
        <v>102.66999800000001</v>
      </c>
      <c r="AA1390">
        <v>102.66999800000001</v>
      </c>
      <c r="AB1390">
        <v>99.889999000000003</v>
      </c>
      <c r="AC1390">
        <v>100.900002</v>
      </c>
      <c r="AD1390">
        <v>16212900</v>
      </c>
      <c r="AE1390">
        <v>100.17233</v>
      </c>
      <c r="AG1390" s="1">
        <v>42374</v>
      </c>
      <c r="AH1390">
        <v>46.669998</v>
      </c>
      <c r="AI1390">
        <v>47.52</v>
      </c>
      <c r="AJ1390">
        <v>45.990001999999997</v>
      </c>
      <c r="AK1390">
        <v>47.400002000000001</v>
      </c>
      <c r="AL1390">
        <v>7012400</v>
      </c>
      <c r="AM1390">
        <v>46.486837999999999</v>
      </c>
      <c r="AO1390" s="1">
        <v>42374</v>
      </c>
      <c r="AP1390">
        <v>77.190002000000007</v>
      </c>
      <c r="AQ1390">
        <v>78.139999000000003</v>
      </c>
      <c r="AR1390">
        <v>76.919998000000007</v>
      </c>
      <c r="AS1390">
        <v>78.120002999999997</v>
      </c>
      <c r="AT1390">
        <v>11993500</v>
      </c>
      <c r="AU1390">
        <v>76.772130000000004</v>
      </c>
      <c r="AW1390" s="1">
        <v>42374</v>
      </c>
      <c r="AX1390">
        <v>746.45001200000002</v>
      </c>
      <c r="AY1390">
        <v>752</v>
      </c>
      <c r="AZ1390">
        <v>738.64001499999995</v>
      </c>
      <c r="BA1390">
        <v>742.580017</v>
      </c>
      <c r="BB1390">
        <v>1950700</v>
      </c>
      <c r="BC1390">
        <v>742.580017</v>
      </c>
      <c r="BE1390" s="1">
        <v>42374</v>
      </c>
      <c r="BF1390">
        <v>186.71000699999999</v>
      </c>
      <c r="BG1390">
        <v>189.83999600000001</v>
      </c>
      <c r="BH1390">
        <v>185.33999600000001</v>
      </c>
      <c r="BI1390">
        <v>187.36999499999999</v>
      </c>
      <c r="BJ1390">
        <v>3367900</v>
      </c>
      <c r="BK1390">
        <v>187.36999499999999</v>
      </c>
      <c r="BM1390" s="1">
        <v>42374</v>
      </c>
      <c r="BN1390">
        <v>226.36000100000001</v>
      </c>
      <c r="BO1390">
        <v>226.88999899999999</v>
      </c>
      <c r="BP1390">
        <v>220</v>
      </c>
      <c r="BQ1390">
        <v>223.429993</v>
      </c>
      <c r="BR1390">
        <v>3186800</v>
      </c>
      <c r="BS1390">
        <v>223.429993</v>
      </c>
      <c r="BU1390" s="1">
        <v>42374</v>
      </c>
      <c r="BV1390">
        <v>28.120000999999998</v>
      </c>
      <c r="BW1390">
        <v>28.17</v>
      </c>
      <c r="BX1390">
        <v>27.4</v>
      </c>
      <c r="BY1390">
        <v>27.67</v>
      </c>
      <c r="BZ1390">
        <v>1898200</v>
      </c>
      <c r="CA1390">
        <v>27.658445</v>
      </c>
      <c r="CC1390" s="1">
        <v>42374</v>
      </c>
      <c r="CD1390">
        <v>17147.5</v>
      </c>
      <c r="CE1390">
        <v>17195.839840000001</v>
      </c>
      <c r="CF1390">
        <v>17038.609380000002</v>
      </c>
      <c r="CG1390">
        <v>17158.660159999999</v>
      </c>
      <c r="CH1390">
        <v>105750000</v>
      </c>
      <c r="CI1390">
        <v>17158.660159999999</v>
      </c>
    </row>
    <row r="1391" spans="1:87" x14ac:dyDescent="0.25">
      <c r="A1391" s="3">
        <v>42375</v>
      </c>
      <c r="B1391">
        <v>100.55999799999999</v>
      </c>
      <c r="C1391">
        <v>102.370003</v>
      </c>
      <c r="D1391">
        <v>99.870002999999997</v>
      </c>
      <c r="E1391">
        <v>100.699997</v>
      </c>
      <c r="F1391">
        <v>68457400</v>
      </c>
      <c r="G1391">
        <v>99.550415999999998</v>
      </c>
      <c r="I1391" s="1">
        <v>42375</v>
      </c>
      <c r="J1391">
        <v>54.32</v>
      </c>
      <c r="K1391">
        <v>54.400002000000001</v>
      </c>
      <c r="L1391">
        <v>53.639999000000003</v>
      </c>
      <c r="M1391">
        <v>54.049999</v>
      </c>
      <c r="N1391">
        <v>39518900</v>
      </c>
      <c r="O1391">
        <v>53.291949000000002</v>
      </c>
      <c r="Q1391" s="1">
        <v>42375</v>
      </c>
      <c r="R1391">
        <v>52.119999</v>
      </c>
      <c r="S1391">
        <v>52.619999</v>
      </c>
      <c r="T1391">
        <v>51.830002</v>
      </c>
      <c r="U1391">
        <v>51.880001</v>
      </c>
      <c r="V1391">
        <v>20026400</v>
      </c>
      <c r="W1391">
        <v>51.090316999999999</v>
      </c>
      <c r="Y1391" s="1">
        <v>42375</v>
      </c>
      <c r="Z1391">
        <v>99.379997000000003</v>
      </c>
      <c r="AA1391">
        <v>101.459999</v>
      </c>
      <c r="AB1391">
        <v>99.360000999999997</v>
      </c>
      <c r="AC1391">
        <v>100.360001</v>
      </c>
      <c r="AD1391">
        <v>13934500</v>
      </c>
      <c r="AE1391">
        <v>99.636223999999999</v>
      </c>
      <c r="AG1391" s="1">
        <v>42375</v>
      </c>
      <c r="AH1391">
        <v>46.099997999999999</v>
      </c>
      <c r="AI1391">
        <v>46.32</v>
      </c>
      <c r="AJ1391">
        <v>45.040000999999997</v>
      </c>
      <c r="AK1391">
        <v>45.349997999999999</v>
      </c>
      <c r="AL1391">
        <v>10995600</v>
      </c>
      <c r="AM1391">
        <v>44.476328000000002</v>
      </c>
      <c r="AO1391" s="1">
        <v>42375</v>
      </c>
      <c r="AP1391">
        <v>76.639999000000003</v>
      </c>
      <c r="AQ1391">
        <v>77.639999000000003</v>
      </c>
      <c r="AR1391">
        <v>76.589995999999999</v>
      </c>
      <c r="AS1391">
        <v>77.470000999999996</v>
      </c>
      <c r="AT1391">
        <v>18826900</v>
      </c>
      <c r="AU1391">
        <v>76.133342999999996</v>
      </c>
      <c r="AW1391" s="1">
        <v>42375</v>
      </c>
      <c r="AX1391">
        <v>730</v>
      </c>
      <c r="AY1391">
        <v>747.17999299999997</v>
      </c>
      <c r="AZ1391">
        <v>728.919983</v>
      </c>
      <c r="BA1391">
        <v>743.61999500000002</v>
      </c>
      <c r="BB1391">
        <v>1947000</v>
      </c>
      <c r="BC1391">
        <v>743.61999500000002</v>
      </c>
      <c r="BE1391" s="1">
        <v>42375</v>
      </c>
      <c r="BF1391">
        <v>185.029999</v>
      </c>
      <c r="BG1391">
        <v>187.28999300000001</v>
      </c>
      <c r="BH1391">
        <v>183.55999800000001</v>
      </c>
      <c r="BI1391">
        <v>185.61000100000001</v>
      </c>
      <c r="BJ1391">
        <v>2280600</v>
      </c>
      <c r="BK1391">
        <v>185.61000100000001</v>
      </c>
      <c r="BM1391" s="1">
        <v>42375</v>
      </c>
      <c r="BN1391">
        <v>220</v>
      </c>
      <c r="BO1391">
        <v>220.050003</v>
      </c>
      <c r="BP1391">
        <v>215.979996</v>
      </c>
      <c r="BQ1391">
        <v>219.03999300000001</v>
      </c>
      <c r="BR1391">
        <v>3779100</v>
      </c>
      <c r="BS1391">
        <v>219.03999300000001</v>
      </c>
      <c r="BU1391" s="1">
        <v>42375</v>
      </c>
      <c r="BV1391">
        <v>27.049999</v>
      </c>
      <c r="BW1391">
        <v>27.15</v>
      </c>
      <c r="BX1391">
        <v>26.74</v>
      </c>
      <c r="BY1391">
        <v>26.92</v>
      </c>
      <c r="BZ1391">
        <v>1533000</v>
      </c>
      <c r="CA1391">
        <v>26.908759</v>
      </c>
      <c r="CC1391" s="1">
        <v>42375</v>
      </c>
      <c r="CD1391">
        <v>17154.83008</v>
      </c>
      <c r="CE1391">
        <v>17154.83008</v>
      </c>
      <c r="CF1391">
        <v>16817.619139999999</v>
      </c>
      <c r="CG1391">
        <v>16906.509770000001</v>
      </c>
      <c r="CH1391">
        <v>120250000</v>
      </c>
      <c r="CI1391">
        <v>16906.509770000001</v>
      </c>
    </row>
    <row r="1392" spans="1:87" x14ac:dyDescent="0.25">
      <c r="A1392" s="3">
        <v>42376</v>
      </c>
      <c r="B1392">
        <v>98.68</v>
      </c>
      <c r="C1392">
        <v>100.129997</v>
      </c>
      <c r="D1392">
        <v>96.43</v>
      </c>
      <c r="E1392">
        <v>96.449996999999996</v>
      </c>
      <c r="F1392">
        <v>81094400</v>
      </c>
      <c r="G1392">
        <v>95.348934</v>
      </c>
      <c r="I1392" s="1">
        <v>42376</v>
      </c>
      <c r="J1392">
        <v>52.700001</v>
      </c>
      <c r="K1392">
        <v>53.490001999999997</v>
      </c>
      <c r="L1392">
        <v>52.07</v>
      </c>
      <c r="M1392">
        <v>52.169998</v>
      </c>
      <c r="N1392">
        <v>56564900</v>
      </c>
      <c r="O1392">
        <v>51.438315000000003</v>
      </c>
      <c r="Q1392" s="1">
        <v>42376</v>
      </c>
      <c r="R1392">
        <v>51.009998000000003</v>
      </c>
      <c r="S1392">
        <v>51.189999</v>
      </c>
      <c r="T1392">
        <v>50.150002000000001</v>
      </c>
      <c r="U1392">
        <v>50.400002000000001</v>
      </c>
      <c r="V1392">
        <v>30425600</v>
      </c>
      <c r="W1392">
        <v>49.632845000000003</v>
      </c>
      <c r="Y1392" s="1">
        <v>42376</v>
      </c>
      <c r="Z1392">
        <v>98.959998999999996</v>
      </c>
      <c r="AA1392">
        <v>101.349998</v>
      </c>
      <c r="AB1392">
        <v>98.519997000000004</v>
      </c>
      <c r="AC1392">
        <v>99.5</v>
      </c>
      <c r="AD1392">
        <v>14680200</v>
      </c>
      <c r="AE1392">
        <v>98.782425000000003</v>
      </c>
      <c r="AG1392" s="1">
        <v>42376</v>
      </c>
      <c r="AH1392">
        <v>44.740001999999997</v>
      </c>
      <c r="AI1392">
        <v>45.619999</v>
      </c>
      <c r="AJ1392">
        <v>43.919998</v>
      </c>
      <c r="AK1392">
        <v>44.060001</v>
      </c>
      <c r="AL1392">
        <v>10844000</v>
      </c>
      <c r="AM1392">
        <v>43.211182999999998</v>
      </c>
      <c r="AO1392" s="1">
        <v>42376</v>
      </c>
      <c r="AP1392">
        <v>76.059997999999993</v>
      </c>
      <c r="AQ1392">
        <v>77.989998</v>
      </c>
      <c r="AR1392">
        <v>75.900002000000001</v>
      </c>
      <c r="AS1392">
        <v>76.230002999999996</v>
      </c>
      <c r="AT1392">
        <v>21263800</v>
      </c>
      <c r="AU1392">
        <v>74.914739999999995</v>
      </c>
      <c r="AW1392" s="1">
        <v>42376</v>
      </c>
      <c r="AX1392">
        <v>730.30999799999995</v>
      </c>
      <c r="AY1392">
        <v>738.5</v>
      </c>
      <c r="AZ1392">
        <v>719.05999799999995</v>
      </c>
      <c r="BA1392">
        <v>726.39001499999995</v>
      </c>
      <c r="BB1392">
        <v>2963700</v>
      </c>
      <c r="BC1392">
        <v>726.39001499999995</v>
      </c>
      <c r="BE1392" s="1">
        <v>42376</v>
      </c>
      <c r="BF1392">
        <v>176.300003</v>
      </c>
      <c r="BG1392">
        <v>180.979996</v>
      </c>
      <c r="BH1392">
        <v>171.46000699999999</v>
      </c>
      <c r="BI1392">
        <v>174.36999499999999</v>
      </c>
      <c r="BJ1392">
        <v>7009100</v>
      </c>
      <c r="BK1392">
        <v>174.36999499999999</v>
      </c>
      <c r="BM1392" s="1">
        <v>42376</v>
      </c>
      <c r="BN1392">
        <v>214.19000199999999</v>
      </c>
      <c r="BO1392">
        <v>218.44000199999999</v>
      </c>
      <c r="BP1392">
        <v>213.66999799999999</v>
      </c>
      <c r="BQ1392">
        <v>215.64999399999999</v>
      </c>
      <c r="BR1392">
        <v>3554300</v>
      </c>
      <c r="BS1392">
        <v>215.64999399999999</v>
      </c>
      <c r="BU1392" s="1">
        <v>42376</v>
      </c>
      <c r="BV1392">
        <v>25.620000999999998</v>
      </c>
      <c r="BW1392">
        <v>25.92</v>
      </c>
      <c r="BX1392">
        <v>25.129999000000002</v>
      </c>
      <c r="BY1392">
        <v>25.27</v>
      </c>
      <c r="BZ1392">
        <v>2118200</v>
      </c>
      <c r="CA1392">
        <v>25.259447999999999</v>
      </c>
      <c r="CC1392" s="1">
        <v>42376</v>
      </c>
      <c r="CD1392">
        <v>16888.359380000002</v>
      </c>
      <c r="CE1392">
        <v>16888.359380000002</v>
      </c>
      <c r="CF1392">
        <v>16463.630860000001</v>
      </c>
      <c r="CG1392">
        <v>16514.099610000001</v>
      </c>
      <c r="CH1392">
        <v>176240000</v>
      </c>
      <c r="CI1392">
        <v>16514.099610000001</v>
      </c>
    </row>
    <row r="1393" spans="1:87" x14ac:dyDescent="0.25">
      <c r="A1393" s="3">
        <v>42377</v>
      </c>
      <c r="B1393">
        <v>98.550003000000004</v>
      </c>
      <c r="C1393">
        <v>99.110000999999997</v>
      </c>
      <c r="D1393">
        <v>96.760002</v>
      </c>
      <c r="E1393">
        <v>96.959998999999996</v>
      </c>
      <c r="F1393">
        <v>70798000</v>
      </c>
      <c r="G1393">
        <v>95.853114000000005</v>
      </c>
      <c r="I1393" s="1">
        <v>42377</v>
      </c>
      <c r="J1393">
        <v>52.369999</v>
      </c>
      <c r="K1393">
        <v>53.279998999999997</v>
      </c>
      <c r="L1393">
        <v>52.150002000000001</v>
      </c>
      <c r="M1393">
        <v>52.330002</v>
      </c>
      <c r="N1393">
        <v>48754000</v>
      </c>
      <c r="O1393">
        <v>51.596074999999999</v>
      </c>
      <c r="Q1393" s="1">
        <v>42377</v>
      </c>
      <c r="R1393">
        <v>50.799999</v>
      </c>
      <c r="S1393">
        <v>50.860000999999997</v>
      </c>
      <c r="T1393">
        <v>49.459999000000003</v>
      </c>
      <c r="U1393">
        <v>49.560001</v>
      </c>
      <c r="V1393">
        <v>22981400</v>
      </c>
      <c r="W1393">
        <v>48.805630999999998</v>
      </c>
      <c r="Y1393" s="1">
        <v>42377</v>
      </c>
      <c r="Z1393">
        <v>100.629997</v>
      </c>
      <c r="AA1393">
        <v>100.91999800000001</v>
      </c>
      <c r="AB1393">
        <v>99</v>
      </c>
      <c r="AC1393">
        <v>99.25</v>
      </c>
      <c r="AD1393">
        <v>10691600</v>
      </c>
      <c r="AE1393">
        <v>98.534227999999999</v>
      </c>
      <c r="AG1393" s="1">
        <v>42377</v>
      </c>
      <c r="AH1393">
        <v>44.18</v>
      </c>
      <c r="AI1393">
        <v>44.59</v>
      </c>
      <c r="AJ1393">
        <v>42.869999</v>
      </c>
      <c r="AK1393">
        <v>43.290000999999997</v>
      </c>
      <c r="AL1393">
        <v>9118800</v>
      </c>
      <c r="AM1393">
        <v>42.456017000000003</v>
      </c>
      <c r="AO1393" s="1">
        <v>42377</v>
      </c>
      <c r="AP1393">
        <v>76.349997999999999</v>
      </c>
      <c r="AQ1393">
        <v>76.650002000000001</v>
      </c>
      <c r="AR1393">
        <v>74.5</v>
      </c>
      <c r="AS1393">
        <v>74.690002000000007</v>
      </c>
      <c r="AT1393">
        <v>19033600</v>
      </c>
      <c r="AU1393">
        <v>73.401309999999995</v>
      </c>
      <c r="AW1393" s="1">
        <v>42377</v>
      </c>
      <c r="AX1393">
        <v>731.45001200000002</v>
      </c>
      <c r="AY1393">
        <v>733.22997999999995</v>
      </c>
      <c r="AZ1393">
        <v>713</v>
      </c>
      <c r="BA1393">
        <v>714.46997099999999</v>
      </c>
      <c r="BB1393">
        <v>2450900</v>
      </c>
      <c r="BC1393">
        <v>714.46997099999999</v>
      </c>
      <c r="BE1393" s="1">
        <v>42377</v>
      </c>
      <c r="BF1393">
        <v>177.58999600000001</v>
      </c>
      <c r="BG1393">
        <v>178.949997</v>
      </c>
      <c r="BH1393">
        <v>170.720001</v>
      </c>
      <c r="BI1393">
        <v>171.33999600000001</v>
      </c>
      <c r="BJ1393">
        <v>4682800</v>
      </c>
      <c r="BK1393">
        <v>171.33999600000001</v>
      </c>
      <c r="BM1393" s="1">
        <v>42377</v>
      </c>
      <c r="BN1393">
        <v>217.86000100000001</v>
      </c>
      <c r="BO1393">
        <v>220.44000199999999</v>
      </c>
      <c r="BP1393">
        <v>210.770004</v>
      </c>
      <c r="BQ1393">
        <v>211</v>
      </c>
      <c r="BR1393">
        <v>3628100</v>
      </c>
      <c r="BS1393">
        <v>211</v>
      </c>
      <c r="BU1393" s="1">
        <v>42377</v>
      </c>
      <c r="BV1393">
        <v>26.02</v>
      </c>
      <c r="BW1393">
        <v>26.51</v>
      </c>
      <c r="BX1393">
        <v>25.549999</v>
      </c>
      <c r="BY1393">
        <v>25.58</v>
      </c>
      <c r="BZ1393">
        <v>1642100</v>
      </c>
      <c r="CA1393">
        <v>25.569317999999999</v>
      </c>
      <c r="CC1393" s="1">
        <v>42377</v>
      </c>
      <c r="CD1393">
        <v>16519.16992</v>
      </c>
      <c r="CE1393">
        <v>16651.890630000002</v>
      </c>
      <c r="CF1393">
        <v>16314.570309999999</v>
      </c>
      <c r="CG1393">
        <v>16346.450199999999</v>
      </c>
      <c r="CH1393">
        <v>141850000</v>
      </c>
      <c r="CI1393">
        <v>16346.450199999999</v>
      </c>
    </row>
    <row r="1394" spans="1:87" x14ac:dyDescent="0.25">
      <c r="A1394" s="3">
        <v>42380</v>
      </c>
      <c r="B1394">
        <v>98.970000999999996</v>
      </c>
      <c r="C1394">
        <v>99.059997999999993</v>
      </c>
      <c r="D1394">
        <v>97.339995999999999</v>
      </c>
      <c r="E1394">
        <v>98.529999000000004</v>
      </c>
      <c r="F1394">
        <v>49739400</v>
      </c>
      <c r="G1394">
        <v>97.405190000000005</v>
      </c>
      <c r="I1394" s="1">
        <v>42380</v>
      </c>
      <c r="J1394">
        <v>52.509998000000003</v>
      </c>
      <c r="K1394">
        <v>52.849997999999999</v>
      </c>
      <c r="L1394">
        <v>51.459999000000003</v>
      </c>
      <c r="M1394">
        <v>52.299999</v>
      </c>
      <c r="N1394">
        <v>36943800</v>
      </c>
      <c r="O1394">
        <v>51.566493000000001</v>
      </c>
      <c r="Q1394" s="1">
        <v>42380</v>
      </c>
      <c r="R1394">
        <v>50.18</v>
      </c>
      <c r="S1394">
        <v>50.330002</v>
      </c>
      <c r="T1394">
        <v>49.639999000000003</v>
      </c>
      <c r="U1394">
        <v>50.09</v>
      </c>
      <c r="V1394">
        <v>19046400</v>
      </c>
      <c r="W1394">
        <v>49.327562</v>
      </c>
      <c r="Y1394" s="1">
        <v>42380</v>
      </c>
      <c r="Z1394">
        <v>100.209999</v>
      </c>
      <c r="AA1394">
        <v>100.449997</v>
      </c>
      <c r="AB1394">
        <v>98.550003000000004</v>
      </c>
      <c r="AC1394">
        <v>99.919998000000007</v>
      </c>
      <c r="AD1394">
        <v>9583200</v>
      </c>
      <c r="AE1394">
        <v>99.199394999999996</v>
      </c>
      <c r="AG1394" s="1">
        <v>42380</v>
      </c>
      <c r="AH1394">
        <v>43.32</v>
      </c>
      <c r="AI1394">
        <v>43.619999</v>
      </c>
      <c r="AJ1394">
        <v>40.599997999999999</v>
      </c>
      <c r="AK1394">
        <v>41.119999</v>
      </c>
      <c r="AL1394">
        <v>17258800</v>
      </c>
      <c r="AM1394">
        <v>40.327820000000003</v>
      </c>
      <c r="AO1394" s="1">
        <v>42380</v>
      </c>
      <c r="AP1394">
        <v>75.010002</v>
      </c>
      <c r="AQ1394">
        <v>75.120002999999997</v>
      </c>
      <c r="AR1394">
        <v>72.559997999999993</v>
      </c>
      <c r="AS1394">
        <v>73.690002000000007</v>
      </c>
      <c r="AT1394">
        <v>21353000</v>
      </c>
      <c r="AU1394">
        <v>72.418564000000003</v>
      </c>
      <c r="AW1394" s="1">
        <v>42380</v>
      </c>
      <c r="AX1394">
        <v>716.60998500000005</v>
      </c>
      <c r="AY1394">
        <v>718.85497999999995</v>
      </c>
      <c r="AZ1394">
        <v>703.53997800000002</v>
      </c>
      <c r="BA1394">
        <v>716.03002900000001</v>
      </c>
      <c r="BB1394">
        <v>2090600</v>
      </c>
      <c r="BC1394">
        <v>716.03002900000001</v>
      </c>
      <c r="BE1394" s="1">
        <v>42380</v>
      </c>
      <c r="BF1394">
        <v>172</v>
      </c>
      <c r="BG1394">
        <v>172.83999600000001</v>
      </c>
      <c r="BH1394">
        <v>167.71000699999999</v>
      </c>
      <c r="BI1394">
        <v>170.36999499999999</v>
      </c>
      <c r="BJ1394">
        <v>3202300</v>
      </c>
      <c r="BK1394">
        <v>170.36999499999999</v>
      </c>
      <c r="BM1394" s="1">
        <v>42380</v>
      </c>
      <c r="BN1394">
        <v>214.009995</v>
      </c>
      <c r="BO1394">
        <v>214.449997</v>
      </c>
      <c r="BP1394">
        <v>203</v>
      </c>
      <c r="BQ1394">
        <v>207.85000600000001</v>
      </c>
      <c r="BR1394">
        <v>4091400</v>
      </c>
      <c r="BS1394">
        <v>207.85000600000001</v>
      </c>
      <c r="BU1394" s="1">
        <v>42380</v>
      </c>
      <c r="BV1394">
        <v>26.66</v>
      </c>
      <c r="BW1394">
        <v>26.73</v>
      </c>
      <c r="BX1394">
        <v>26.120000999999998</v>
      </c>
      <c r="BY1394">
        <v>26.450001</v>
      </c>
      <c r="BZ1394">
        <v>2242500</v>
      </c>
      <c r="CA1394">
        <v>26.438956000000001</v>
      </c>
      <c r="CC1394" s="1">
        <v>42380</v>
      </c>
      <c r="CD1394">
        <v>16358.70996</v>
      </c>
      <c r="CE1394">
        <v>16461.849610000001</v>
      </c>
      <c r="CF1394">
        <v>16232.030269999999</v>
      </c>
      <c r="CG1394">
        <v>16398.570309999999</v>
      </c>
      <c r="CH1394">
        <v>127790000</v>
      </c>
      <c r="CI1394">
        <v>16398.570309999999</v>
      </c>
    </row>
    <row r="1395" spans="1:87" x14ac:dyDescent="0.25">
      <c r="A1395" s="3">
        <v>42381</v>
      </c>
      <c r="B1395">
        <v>100.550003</v>
      </c>
      <c r="C1395">
        <v>100.69000200000001</v>
      </c>
      <c r="D1395">
        <v>98.839995999999999</v>
      </c>
      <c r="E1395">
        <v>99.959998999999996</v>
      </c>
      <c r="F1395">
        <v>49154200</v>
      </c>
      <c r="G1395">
        <v>98.818866</v>
      </c>
      <c r="I1395" s="1">
        <v>42381</v>
      </c>
      <c r="J1395">
        <v>52.759998000000003</v>
      </c>
      <c r="K1395">
        <v>53.099997999999999</v>
      </c>
      <c r="L1395">
        <v>52.060001</v>
      </c>
      <c r="M1395">
        <v>52.779998999999997</v>
      </c>
      <c r="N1395">
        <v>36095500</v>
      </c>
      <c r="O1395">
        <v>52.039760999999999</v>
      </c>
      <c r="Q1395" s="1">
        <v>42381</v>
      </c>
      <c r="R1395">
        <v>50.880001</v>
      </c>
      <c r="S1395">
        <v>51.52</v>
      </c>
      <c r="T1395">
        <v>50.450001</v>
      </c>
      <c r="U1395">
        <v>51.360000999999997</v>
      </c>
      <c r="V1395">
        <v>28961500</v>
      </c>
      <c r="W1395">
        <v>50.578232</v>
      </c>
      <c r="Y1395" s="1">
        <v>42381</v>
      </c>
      <c r="Z1395">
        <v>100.970001</v>
      </c>
      <c r="AA1395">
        <v>101.849998</v>
      </c>
      <c r="AB1395">
        <v>100.339996</v>
      </c>
      <c r="AC1395">
        <v>101.459999</v>
      </c>
      <c r="AD1395">
        <v>8863900</v>
      </c>
      <c r="AE1395">
        <v>100.728289</v>
      </c>
      <c r="AG1395" s="1">
        <v>42381</v>
      </c>
      <c r="AH1395">
        <v>41.869999</v>
      </c>
      <c r="AI1395">
        <v>42.040000999999997</v>
      </c>
      <c r="AJ1395">
        <v>39.130001</v>
      </c>
      <c r="AK1395">
        <v>40.25</v>
      </c>
      <c r="AL1395">
        <v>16782900</v>
      </c>
      <c r="AM1395">
        <v>39.474581999999998</v>
      </c>
      <c r="AO1395" s="1">
        <v>42381</v>
      </c>
      <c r="AP1395">
        <v>74.120002999999997</v>
      </c>
      <c r="AQ1395">
        <v>75.419998000000007</v>
      </c>
      <c r="AR1395">
        <v>73.150002000000001</v>
      </c>
      <c r="AS1395">
        <v>75.199996999999996</v>
      </c>
      <c r="AT1395">
        <v>21864100</v>
      </c>
      <c r="AU1395">
        <v>73.902506000000002</v>
      </c>
      <c r="AW1395" s="1">
        <v>42381</v>
      </c>
      <c r="AX1395">
        <v>721.67999299999997</v>
      </c>
      <c r="AY1395">
        <v>728.75</v>
      </c>
      <c r="AZ1395">
        <v>717.31701699999996</v>
      </c>
      <c r="BA1395">
        <v>726.07000700000003</v>
      </c>
      <c r="BB1395">
        <v>2024500</v>
      </c>
      <c r="BC1395">
        <v>726.07000700000003</v>
      </c>
      <c r="BE1395" s="1">
        <v>42381</v>
      </c>
      <c r="BF1395">
        <v>172.39999399999999</v>
      </c>
      <c r="BG1395">
        <v>173.490005</v>
      </c>
      <c r="BH1395">
        <v>169.820007</v>
      </c>
      <c r="BI1395">
        <v>172.91000399999999</v>
      </c>
      <c r="BJ1395">
        <v>3039600</v>
      </c>
      <c r="BK1395">
        <v>172.91000399999999</v>
      </c>
      <c r="BM1395" s="1">
        <v>42381</v>
      </c>
      <c r="BN1395">
        <v>211.60000600000001</v>
      </c>
      <c r="BO1395">
        <v>213.740005</v>
      </c>
      <c r="BP1395">
        <v>205.30999800000001</v>
      </c>
      <c r="BQ1395">
        <v>209.970001</v>
      </c>
      <c r="BR1395">
        <v>3091900</v>
      </c>
      <c r="BS1395">
        <v>209.970001</v>
      </c>
      <c r="BU1395" s="1">
        <v>42381</v>
      </c>
      <c r="BV1395">
        <v>26.610001</v>
      </c>
      <c r="BW1395">
        <v>26.98</v>
      </c>
      <c r="BX1395">
        <v>26.469999000000001</v>
      </c>
      <c r="BY1395">
        <v>26.799999</v>
      </c>
      <c r="BZ1395">
        <v>2091700</v>
      </c>
      <c r="CA1395">
        <v>26.788808</v>
      </c>
      <c r="CC1395" s="1">
        <v>42381</v>
      </c>
      <c r="CD1395">
        <v>16419.109380000002</v>
      </c>
      <c r="CE1395">
        <v>16591.349610000001</v>
      </c>
      <c r="CF1395">
        <v>16322.070309999999</v>
      </c>
      <c r="CG1395">
        <v>16516.220700000002</v>
      </c>
      <c r="CH1395">
        <v>117480000</v>
      </c>
      <c r="CI1395">
        <v>16516.220700000002</v>
      </c>
    </row>
    <row r="1396" spans="1:87" x14ac:dyDescent="0.25">
      <c r="A1396" s="3">
        <v>42382</v>
      </c>
      <c r="B1396">
        <v>100.32</v>
      </c>
      <c r="C1396">
        <v>101.19000200000001</v>
      </c>
      <c r="D1396">
        <v>97.300003000000004</v>
      </c>
      <c r="E1396">
        <v>97.389999000000003</v>
      </c>
      <c r="F1396">
        <v>62439600</v>
      </c>
      <c r="G1396">
        <v>96.278205</v>
      </c>
      <c r="I1396" s="1">
        <v>42382</v>
      </c>
      <c r="J1396">
        <v>53.799999</v>
      </c>
      <c r="K1396">
        <v>54.07</v>
      </c>
      <c r="L1396">
        <v>51.299999</v>
      </c>
      <c r="M1396">
        <v>51.639999000000003</v>
      </c>
      <c r="N1396">
        <v>66883600</v>
      </c>
      <c r="O1396">
        <v>50.915750000000003</v>
      </c>
      <c r="Q1396" s="1">
        <v>42382</v>
      </c>
      <c r="R1396">
        <v>51.73</v>
      </c>
      <c r="S1396">
        <v>51.799999</v>
      </c>
      <c r="T1396">
        <v>49.5</v>
      </c>
      <c r="U1396">
        <v>49.73</v>
      </c>
      <c r="V1396">
        <v>22013500</v>
      </c>
      <c r="W1396">
        <v>48.973041000000002</v>
      </c>
      <c r="Y1396" s="1">
        <v>42382</v>
      </c>
      <c r="Z1396">
        <v>101.879997</v>
      </c>
      <c r="AA1396">
        <v>101.879997</v>
      </c>
      <c r="AB1396">
        <v>98.120002999999997</v>
      </c>
      <c r="AC1396">
        <v>98.480002999999996</v>
      </c>
      <c r="AD1396">
        <v>11615400</v>
      </c>
      <c r="AE1396">
        <v>97.769784999999999</v>
      </c>
      <c r="AG1396" s="1">
        <v>42382</v>
      </c>
      <c r="AH1396">
        <v>40.75</v>
      </c>
      <c r="AI1396">
        <v>41.790000999999997</v>
      </c>
      <c r="AJ1396">
        <v>38.869999</v>
      </c>
      <c r="AK1396">
        <v>39</v>
      </c>
      <c r="AL1396">
        <v>19016500</v>
      </c>
      <c r="AM1396">
        <v>38.248663000000001</v>
      </c>
      <c r="AO1396" s="1">
        <v>42382</v>
      </c>
      <c r="AP1396">
        <v>75.849997999999999</v>
      </c>
      <c r="AQ1396">
        <v>77.059997999999993</v>
      </c>
      <c r="AR1396">
        <v>74.940002000000007</v>
      </c>
      <c r="AS1396">
        <v>75.650002000000001</v>
      </c>
      <c r="AT1396">
        <v>26052700</v>
      </c>
      <c r="AU1396">
        <v>74.344746000000001</v>
      </c>
      <c r="AW1396" s="1">
        <v>42382</v>
      </c>
      <c r="AX1396">
        <v>730.84997599999997</v>
      </c>
      <c r="AY1396">
        <v>734.73999000000003</v>
      </c>
      <c r="AZ1396">
        <v>698.60998500000005</v>
      </c>
      <c r="BA1396">
        <v>700.55999799999995</v>
      </c>
      <c r="BB1396">
        <v>2501700</v>
      </c>
      <c r="BC1396">
        <v>700.55999799999995</v>
      </c>
      <c r="BE1396" s="1">
        <v>42382</v>
      </c>
      <c r="BF1396">
        <v>174.25</v>
      </c>
      <c r="BG1396">
        <v>175.36000100000001</v>
      </c>
      <c r="BH1396">
        <v>164</v>
      </c>
      <c r="BI1396">
        <v>166.03999300000001</v>
      </c>
      <c r="BJ1396">
        <v>3961500</v>
      </c>
      <c r="BK1396">
        <v>166.03999300000001</v>
      </c>
      <c r="BM1396" s="1">
        <v>42382</v>
      </c>
      <c r="BN1396">
        <v>212.009995</v>
      </c>
      <c r="BO1396">
        <v>212.64999399999999</v>
      </c>
      <c r="BP1396">
        <v>200</v>
      </c>
      <c r="BQ1396">
        <v>200.30999800000001</v>
      </c>
      <c r="BR1396">
        <v>4126400</v>
      </c>
      <c r="BS1396">
        <v>200.30999800000001</v>
      </c>
      <c r="BU1396" s="1">
        <v>42382</v>
      </c>
      <c r="BV1396">
        <v>27.27</v>
      </c>
      <c r="BW1396">
        <v>27.370000999999998</v>
      </c>
      <c r="BX1396">
        <v>26.42</v>
      </c>
      <c r="BY1396">
        <v>26.639999</v>
      </c>
      <c r="BZ1396">
        <v>2016300</v>
      </c>
      <c r="CA1396">
        <v>26.628875000000001</v>
      </c>
      <c r="CC1396" s="1">
        <v>42382</v>
      </c>
      <c r="CD1396">
        <v>16526.630860000001</v>
      </c>
      <c r="CE1396">
        <v>16593.509770000001</v>
      </c>
      <c r="CF1396">
        <v>16123.200199999999</v>
      </c>
      <c r="CG1396">
        <v>16151.410159999999</v>
      </c>
      <c r="CH1396">
        <v>153530000</v>
      </c>
      <c r="CI1396">
        <v>16151.410159999999</v>
      </c>
    </row>
    <row r="1397" spans="1:87" x14ac:dyDescent="0.25">
      <c r="A1397" s="3">
        <v>42383</v>
      </c>
      <c r="B1397">
        <v>97.959998999999996</v>
      </c>
      <c r="C1397">
        <v>100.480003</v>
      </c>
      <c r="D1397">
        <v>95.739998</v>
      </c>
      <c r="E1397">
        <v>99.519997000000004</v>
      </c>
      <c r="F1397">
        <v>63170100</v>
      </c>
      <c r="G1397">
        <v>98.383886000000004</v>
      </c>
      <c r="I1397" s="1">
        <v>42383</v>
      </c>
      <c r="J1397">
        <v>52</v>
      </c>
      <c r="K1397">
        <v>53.419998</v>
      </c>
      <c r="L1397">
        <v>51.57</v>
      </c>
      <c r="M1397">
        <v>53.110000999999997</v>
      </c>
      <c r="N1397">
        <v>52381900</v>
      </c>
      <c r="O1397">
        <v>52.365133999999998</v>
      </c>
      <c r="Q1397" s="1">
        <v>42383</v>
      </c>
      <c r="R1397">
        <v>50.080002</v>
      </c>
      <c r="S1397">
        <v>51</v>
      </c>
      <c r="T1397">
        <v>49.599997999999999</v>
      </c>
      <c r="U1397">
        <v>50.639999000000003</v>
      </c>
      <c r="V1397">
        <v>24569800</v>
      </c>
      <c r="W1397">
        <v>49.869190000000003</v>
      </c>
      <c r="Y1397" s="1">
        <v>42383</v>
      </c>
      <c r="Z1397">
        <v>98.650002000000001</v>
      </c>
      <c r="AA1397">
        <v>99.910004000000001</v>
      </c>
      <c r="AB1397">
        <v>97.190002000000007</v>
      </c>
      <c r="AC1397">
        <v>99.110000999999997</v>
      </c>
      <c r="AD1397">
        <v>11147500</v>
      </c>
      <c r="AE1397">
        <v>98.395239000000004</v>
      </c>
      <c r="AG1397" s="1">
        <v>42383</v>
      </c>
      <c r="AH1397">
        <v>39.209999000000003</v>
      </c>
      <c r="AI1397">
        <v>41.830002</v>
      </c>
      <c r="AJ1397">
        <v>38.659999999999997</v>
      </c>
      <c r="AK1397">
        <v>41.25</v>
      </c>
      <c r="AL1397">
        <v>18244800</v>
      </c>
      <c r="AM1397">
        <v>40.455316000000003</v>
      </c>
      <c r="AO1397" s="1">
        <v>42383</v>
      </c>
      <c r="AP1397">
        <v>76.209998999999996</v>
      </c>
      <c r="AQ1397">
        <v>79.919998000000007</v>
      </c>
      <c r="AR1397">
        <v>75.800003000000004</v>
      </c>
      <c r="AS1397">
        <v>79.120002999999997</v>
      </c>
      <c r="AT1397">
        <v>33806700</v>
      </c>
      <c r="AU1397">
        <v>77.754875999999996</v>
      </c>
      <c r="AW1397" s="1">
        <v>42383</v>
      </c>
      <c r="AX1397">
        <v>705.38000499999998</v>
      </c>
      <c r="AY1397">
        <v>721.92498799999998</v>
      </c>
      <c r="AZ1397">
        <v>689.09997599999997</v>
      </c>
      <c r="BA1397">
        <v>714.71997099999999</v>
      </c>
      <c r="BB1397">
        <v>2225800</v>
      </c>
      <c r="BC1397">
        <v>714.71997099999999</v>
      </c>
      <c r="BE1397" s="1">
        <v>42383</v>
      </c>
      <c r="BF1397">
        <v>166.300003</v>
      </c>
      <c r="BG1397">
        <v>174.88000500000001</v>
      </c>
      <c r="BH1397">
        <v>163.009995</v>
      </c>
      <c r="BI1397">
        <v>172.229996</v>
      </c>
      <c r="BJ1397">
        <v>4082200</v>
      </c>
      <c r="BK1397">
        <v>172.229996</v>
      </c>
      <c r="BM1397" s="1">
        <v>42383</v>
      </c>
      <c r="BN1397">
        <v>202.21000699999999</v>
      </c>
      <c r="BO1397">
        <v>210</v>
      </c>
      <c r="BP1397">
        <v>193.38000500000001</v>
      </c>
      <c r="BQ1397">
        <v>206.179993</v>
      </c>
      <c r="BR1397">
        <v>6490700</v>
      </c>
      <c r="BS1397">
        <v>206.179993</v>
      </c>
      <c r="BU1397" s="1">
        <v>42383</v>
      </c>
      <c r="BV1397">
        <v>26.16</v>
      </c>
      <c r="BW1397">
        <v>26.18</v>
      </c>
      <c r="BX1397">
        <v>25.5</v>
      </c>
      <c r="BY1397">
        <v>26.08</v>
      </c>
      <c r="BZ1397">
        <v>2360200</v>
      </c>
      <c r="CA1397">
        <v>26.069109000000001</v>
      </c>
      <c r="CC1397" s="1">
        <v>42383</v>
      </c>
      <c r="CD1397">
        <v>16159.009770000001</v>
      </c>
      <c r="CE1397">
        <v>16482.050780000001</v>
      </c>
      <c r="CF1397">
        <v>16075.12012</v>
      </c>
      <c r="CG1397">
        <v>16379.04981</v>
      </c>
      <c r="CH1397">
        <v>158830000</v>
      </c>
      <c r="CI1397">
        <v>16379.04981</v>
      </c>
    </row>
    <row r="1398" spans="1:87" x14ac:dyDescent="0.25">
      <c r="A1398" s="3">
        <v>42384</v>
      </c>
      <c r="B1398">
        <v>96.199996999999996</v>
      </c>
      <c r="C1398">
        <v>97.709998999999996</v>
      </c>
      <c r="D1398">
        <v>95.360000999999997</v>
      </c>
      <c r="E1398">
        <v>97.129997000000003</v>
      </c>
      <c r="F1398">
        <v>79833900</v>
      </c>
      <c r="G1398">
        <v>96.021170999999995</v>
      </c>
      <c r="I1398" s="1">
        <v>42384</v>
      </c>
      <c r="J1398">
        <v>51.310001</v>
      </c>
      <c r="K1398">
        <v>51.970001000000003</v>
      </c>
      <c r="L1398">
        <v>50.34</v>
      </c>
      <c r="M1398">
        <v>50.990001999999997</v>
      </c>
      <c r="N1398">
        <v>71820700</v>
      </c>
      <c r="O1398">
        <v>50.274867999999998</v>
      </c>
      <c r="Q1398" s="1">
        <v>42384</v>
      </c>
      <c r="R1398">
        <v>48.59</v>
      </c>
      <c r="S1398">
        <v>49.639999000000003</v>
      </c>
      <c r="T1398">
        <v>48.130001</v>
      </c>
      <c r="U1398">
        <v>48.82</v>
      </c>
      <c r="V1398">
        <v>41090400</v>
      </c>
      <c r="W1398">
        <v>48.076892999999998</v>
      </c>
      <c r="Y1398" s="1">
        <v>42384</v>
      </c>
      <c r="Z1398">
        <v>95.620002999999997</v>
      </c>
      <c r="AA1398">
        <v>96.879997000000003</v>
      </c>
      <c r="AB1398">
        <v>93.459998999999996</v>
      </c>
      <c r="AC1398">
        <v>93.900002000000001</v>
      </c>
      <c r="AD1398">
        <v>22337000</v>
      </c>
      <c r="AE1398">
        <v>93.222813000000002</v>
      </c>
      <c r="AG1398" s="1">
        <v>42384</v>
      </c>
      <c r="AH1398">
        <v>39.340000000000003</v>
      </c>
      <c r="AI1398">
        <v>40.450001</v>
      </c>
      <c r="AJ1398">
        <v>38.360000999999997</v>
      </c>
      <c r="AK1398">
        <v>39.360000999999997</v>
      </c>
      <c r="AL1398">
        <v>19118600</v>
      </c>
      <c r="AM1398">
        <v>38.601728000000001</v>
      </c>
      <c r="AO1398" s="1">
        <v>42384</v>
      </c>
      <c r="AP1398">
        <v>76.330001999999993</v>
      </c>
      <c r="AQ1398">
        <v>78.169998000000007</v>
      </c>
      <c r="AR1398">
        <v>76.300003000000004</v>
      </c>
      <c r="AS1398">
        <v>77.580001999999993</v>
      </c>
      <c r="AT1398">
        <v>28342100</v>
      </c>
      <c r="AU1398">
        <v>76.241445999999996</v>
      </c>
      <c r="AW1398" s="1">
        <v>42384</v>
      </c>
      <c r="AX1398">
        <v>692.28997800000002</v>
      </c>
      <c r="AY1398">
        <v>706.73999000000003</v>
      </c>
      <c r="AZ1398">
        <v>685.36999500000002</v>
      </c>
      <c r="BA1398">
        <v>694.45001200000002</v>
      </c>
      <c r="BB1398">
        <v>3592400</v>
      </c>
      <c r="BC1398">
        <v>694.45001200000002</v>
      </c>
      <c r="BE1398" s="1">
        <v>42384</v>
      </c>
      <c r="BF1398">
        <v>163.759995</v>
      </c>
      <c r="BG1398">
        <v>165.30999800000001</v>
      </c>
      <c r="BH1398">
        <v>158.11999499999999</v>
      </c>
      <c r="BI1398">
        <v>163.91999799999999</v>
      </c>
      <c r="BJ1398">
        <v>6350300</v>
      </c>
      <c r="BK1398">
        <v>163.91999799999999</v>
      </c>
      <c r="BM1398" s="1">
        <v>42384</v>
      </c>
      <c r="BN1398">
        <v>198.970001</v>
      </c>
      <c r="BO1398">
        <v>205.070007</v>
      </c>
      <c r="BP1398">
        <v>197.25</v>
      </c>
      <c r="BQ1398">
        <v>204.990005</v>
      </c>
      <c r="BR1398">
        <v>5322200</v>
      </c>
      <c r="BS1398">
        <v>204.990005</v>
      </c>
      <c r="BU1398" s="1">
        <v>42384</v>
      </c>
      <c r="BV1398">
        <v>24.93</v>
      </c>
      <c r="BW1398">
        <v>24.99</v>
      </c>
      <c r="BX1398">
        <v>24.48</v>
      </c>
      <c r="BY1398">
        <v>24.84</v>
      </c>
      <c r="BZ1398">
        <v>1592000</v>
      </c>
      <c r="CA1398">
        <v>24.829626999999999</v>
      </c>
      <c r="CC1398" s="1">
        <v>42384</v>
      </c>
      <c r="CD1398">
        <v>16354.33008</v>
      </c>
      <c r="CE1398">
        <v>16354.33008</v>
      </c>
      <c r="CF1398">
        <v>15842.110350000001</v>
      </c>
      <c r="CG1398">
        <v>15988.08008</v>
      </c>
      <c r="CH1398">
        <v>239210000</v>
      </c>
      <c r="CI1398">
        <v>15988.08008</v>
      </c>
    </row>
    <row r="1399" spans="1:87" x14ac:dyDescent="0.25">
      <c r="A1399" s="3">
        <v>42388</v>
      </c>
      <c r="B1399">
        <v>98.410004000000001</v>
      </c>
      <c r="C1399">
        <v>98.650002000000001</v>
      </c>
      <c r="D1399">
        <v>95.5</v>
      </c>
      <c r="E1399">
        <v>96.660004000000001</v>
      </c>
      <c r="F1399">
        <v>53087700</v>
      </c>
      <c r="G1399">
        <v>95.556543000000005</v>
      </c>
      <c r="I1399" s="1">
        <v>42388</v>
      </c>
      <c r="J1399">
        <v>51.48</v>
      </c>
      <c r="K1399">
        <v>51.68</v>
      </c>
      <c r="L1399">
        <v>50.060001</v>
      </c>
      <c r="M1399">
        <v>50.560001</v>
      </c>
      <c r="N1399">
        <v>43564500</v>
      </c>
      <c r="O1399">
        <v>49.850898999999998</v>
      </c>
      <c r="Q1399" s="1">
        <v>42388</v>
      </c>
      <c r="R1399">
        <v>49.25</v>
      </c>
      <c r="S1399">
        <v>49.540000999999997</v>
      </c>
      <c r="T1399">
        <v>47.990001999999997</v>
      </c>
      <c r="U1399">
        <v>48.209999000000003</v>
      </c>
      <c r="V1399">
        <v>29918500</v>
      </c>
      <c r="W1399">
        <v>47.476177</v>
      </c>
      <c r="Y1399" s="1">
        <v>42388</v>
      </c>
      <c r="Z1399">
        <v>95</v>
      </c>
      <c r="AA1399">
        <v>95.07</v>
      </c>
      <c r="AB1399">
        <v>93.029999000000004</v>
      </c>
      <c r="AC1399">
        <v>93.970000999999996</v>
      </c>
      <c r="AD1399">
        <v>13286800</v>
      </c>
      <c r="AE1399">
        <v>93.292308000000006</v>
      </c>
      <c r="AG1399" s="1">
        <v>42388</v>
      </c>
      <c r="AH1399">
        <v>39.740001999999997</v>
      </c>
      <c r="AI1399">
        <v>39.889999000000003</v>
      </c>
      <c r="AJ1399">
        <v>35.599997999999999</v>
      </c>
      <c r="AK1399">
        <v>36.400002000000001</v>
      </c>
      <c r="AL1399">
        <v>20838200</v>
      </c>
      <c r="AM1399">
        <v>35.698753000000004</v>
      </c>
      <c r="AO1399" s="1">
        <v>42388</v>
      </c>
      <c r="AP1399">
        <v>77.930000000000007</v>
      </c>
      <c r="AQ1399">
        <v>78.239998</v>
      </c>
      <c r="AR1399">
        <v>75.190002000000007</v>
      </c>
      <c r="AS1399">
        <v>76.400002000000001</v>
      </c>
      <c r="AT1399">
        <v>22684500</v>
      </c>
      <c r="AU1399">
        <v>75.081805000000003</v>
      </c>
      <c r="AW1399" s="1">
        <v>42388</v>
      </c>
      <c r="AX1399">
        <v>703.29998799999998</v>
      </c>
      <c r="AY1399">
        <v>709.97997999999995</v>
      </c>
      <c r="AZ1399">
        <v>693.40997300000004</v>
      </c>
      <c r="BA1399">
        <v>701.78997800000002</v>
      </c>
      <c r="BB1399">
        <v>2268100</v>
      </c>
      <c r="BC1399">
        <v>701.78997800000002</v>
      </c>
      <c r="BE1399" s="1">
        <v>42388</v>
      </c>
      <c r="BF1399">
        <v>167.520004</v>
      </c>
      <c r="BG1399">
        <v>171.83999600000001</v>
      </c>
      <c r="BH1399">
        <v>163.979996</v>
      </c>
      <c r="BI1399">
        <v>166.029999</v>
      </c>
      <c r="BJ1399">
        <v>3415700</v>
      </c>
      <c r="BK1399">
        <v>166.029999</v>
      </c>
      <c r="BM1399" s="1">
        <v>42388</v>
      </c>
      <c r="BN1399">
        <v>208.71000699999999</v>
      </c>
      <c r="BO1399">
        <v>210.470001</v>
      </c>
      <c r="BP1399">
        <v>200.779999</v>
      </c>
      <c r="BQ1399">
        <v>204.720001</v>
      </c>
      <c r="BR1399">
        <v>4038700</v>
      </c>
      <c r="BS1399">
        <v>204.720001</v>
      </c>
      <c r="BU1399" s="1">
        <v>42388</v>
      </c>
      <c r="BV1399">
        <v>25.82</v>
      </c>
      <c r="BW1399">
        <v>25.950001</v>
      </c>
      <c r="BX1399">
        <v>25.43</v>
      </c>
      <c r="BY1399">
        <v>25.610001</v>
      </c>
      <c r="BZ1399">
        <v>1938500</v>
      </c>
      <c r="CA1399">
        <v>25.599305999999999</v>
      </c>
      <c r="CC1399" s="1">
        <v>42388</v>
      </c>
      <c r="CD1399">
        <v>16009.450199999999</v>
      </c>
      <c r="CE1399">
        <v>16171.95996</v>
      </c>
      <c r="CF1399">
        <v>15900.25</v>
      </c>
      <c r="CG1399">
        <v>16016.01953</v>
      </c>
      <c r="CH1399">
        <v>144360000</v>
      </c>
      <c r="CI1399">
        <v>16016.01953</v>
      </c>
    </row>
    <row r="1400" spans="1:87" x14ac:dyDescent="0.25">
      <c r="A1400" s="3">
        <v>42389</v>
      </c>
      <c r="B1400">
        <v>95.099997999999999</v>
      </c>
      <c r="C1400">
        <v>98.190002000000007</v>
      </c>
      <c r="D1400">
        <v>93.419998000000007</v>
      </c>
      <c r="E1400">
        <v>96.790001000000004</v>
      </c>
      <c r="F1400">
        <v>72334400</v>
      </c>
      <c r="G1400">
        <v>95.685056000000003</v>
      </c>
      <c r="I1400" s="1">
        <v>42389</v>
      </c>
      <c r="J1400">
        <v>49.98</v>
      </c>
      <c r="K1400">
        <v>51.380001</v>
      </c>
      <c r="L1400">
        <v>49.099997999999999</v>
      </c>
      <c r="M1400">
        <v>50.790000999999997</v>
      </c>
      <c r="N1400">
        <v>63273000</v>
      </c>
      <c r="O1400">
        <v>50.077672999999997</v>
      </c>
      <c r="Q1400" s="1">
        <v>42389</v>
      </c>
      <c r="R1400">
        <v>47.279998999999997</v>
      </c>
      <c r="S1400">
        <v>48.25</v>
      </c>
      <c r="T1400">
        <v>46.880001</v>
      </c>
      <c r="U1400">
        <v>47.869999</v>
      </c>
      <c r="V1400">
        <v>40241100</v>
      </c>
      <c r="W1400">
        <v>47.141353000000002</v>
      </c>
      <c r="Y1400" s="1">
        <v>42389</v>
      </c>
      <c r="Z1400">
        <v>92.18</v>
      </c>
      <c r="AA1400">
        <v>93.639999000000003</v>
      </c>
      <c r="AB1400">
        <v>90.419998000000007</v>
      </c>
      <c r="AC1400">
        <v>92.540001000000004</v>
      </c>
      <c r="AD1400">
        <v>16918100</v>
      </c>
      <c r="AE1400">
        <v>91.872620999999995</v>
      </c>
      <c r="AG1400" s="1">
        <v>42389</v>
      </c>
      <c r="AH1400">
        <v>35.540000999999997</v>
      </c>
      <c r="AI1400">
        <v>35.610000999999997</v>
      </c>
      <c r="AJ1400">
        <v>32.709999000000003</v>
      </c>
      <c r="AK1400">
        <v>34.75</v>
      </c>
      <c r="AL1400">
        <v>31382700</v>
      </c>
      <c r="AM1400">
        <v>34.080539000000002</v>
      </c>
      <c r="AO1400" s="1">
        <v>42389</v>
      </c>
      <c r="AP1400">
        <v>75.069999999999993</v>
      </c>
      <c r="AQ1400">
        <v>75.720000999999996</v>
      </c>
      <c r="AR1400">
        <v>71.550003000000004</v>
      </c>
      <c r="AS1400">
        <v>73.180000000000007</v>
      </c>
      <c r="AT1400">
        <v>33300800</v>
      </c>
      <c r="AU1400">
        <v>71.917361999999997</v>
      </c>
      <c r="AW1400" s="1">
        <v>42389</v>
      </c>
      <c r="AX1400">
        <v>688.60998500000005</v>
      </c>
      <c r="AY1400">
        <v>706.84997599999997</v>
      </c>
      <c r="AZ1400">
        <v>673.26000999999997</v>
      </c>
      <c r="BA1400">
        <v>698.45001200000002</v>
      </c>
      <c r="BB1400">
        <v>3445000</v>
      </c>
      <c r="BC1400">
        <v>698.45001200000002</v>
      </c>
      <c r="BE1400" s="1">
        <v>42389</v>
      </c>
      <c r="BF1400">
        <v>161.03999300000001</v>
      </c>
      <c r="BG1400">
        <v>169.33000200000001</v>
      </c>
      <c r="BH1400">
        <v>159.779999</v>
      </c>
      <c r="BI1400">
        <v>164.990005</v>
      </c>
      <c r="BJ1400">
        <v>5116300</v>
      </c>
      <c r="BK1400">
        <v>164.990005</v>
      </c>
      <c r="BM1400" s="1">
        <v>42389</v>
      </c>
      <c r="BN1400">
        <v>199.39999399999999</v>
      </c>
      <c r="BO1400">
        <v>201.279999</v>
      </c>
      <c r="BP1400">
        <v>191.25</v>
      </c>
      <c r="BQ1400">
        <v>198.699997</v>
      </c>
      <c r="BR1400">
        <v>5838600</v>
      </c>
      <c r="BS1400">
        <v>198.699997</v>
      </c>
      <c r="BU1400" s="1">
        <v>42389</v>
      </c>
      <c r="BV1400">
        <v>24.950001</v>
      </c>
      <c r="BW1400">
        <v>24.950001</v>
      </c>
      <c r="BX1400">
        <v>24.110001</v>
      </c>
      <c r="BY1400">
        <v>24.469999000000001</v>
      </c>
      <c r="BZ1400">
        <v>3131500</v>
      </c>
      <c r="CA1400">
        <v>24.459781</v>
      </c>
      <c r="CC1400" s="1">
        <v>42389</v>
      </c>
      <c r="CD1400">
        <v>15989.450199999999</v>
      </c>
      <c r="CE1400">
        <v>15989.450199999999</v>
      </c>
      <c r="CF1400">
        <v>15450.559569999999</v>
      </c>
      <c r="CG1400">
        <v>15766.740229999999</v>
      </c>
      <c r="CH1400">
        <v>191870000</v>
      </c>
      <c r="CI1400">
        <v>15766.740229999999</v>
      </c>
    </row>
    <row r="1401" spans="1:87" x14ac:dyDescent="0.25">
      <c r="A1401" s="3">
        <v>42390</v>
      </c>
      <c r="B1401">
        <v>97.059997999999993</v>
      </c>
      <c r="C1401">
        <v>97.879997000000003</v>
      </c>
      <c r="D1401">
        <v>94.940002000000007</v>
      </c>
      <c r="E1401">
        <v>96.300003000000004</v>
      </c>
      <c r="F1401">
        <v>52161500</v>
      </c>
      <c r="G1401">
        <v>95.200652000000005</v>
      </c>
      <c r="I1401" s="1">
        <v>42390</v>
      </c>
      <c r="J1401">
        <v>51</v>
      </c>
      <c r="K1401">
        <v>51.580002</v>
      </c>
      <c r="L1401">
        <v>50.299999</v>
      </c>
      <c r="M1401">
        <v>50.48</v>
      </c>
      <c r="N1401">
        <v>40191200</v>
      </c>
      <c r="O1401">
        <v>49.772019</v>
      </c>
      <c r="Q1401" s="1">
        <v>42390</v>
      </c>
      <c r="R1401">
        <v>48.029998999999997</v>
      </c>
      <c r="S1401">
        <v>49.049999</v>
      </c>
      <c r="T1401">
        <v>47.91</v>
      </c>
      <c r="U1401">
        <v>48.009998000000003</v>
      </c>
      <c r="V1401">
        <v>24272900</v>
      </c>
      <c r="W1401">
        <v>47.279221</v>
      </c>
      <c r="Y1401" s="1">
        <v>42390</v>
      </c>
      <c r="Z1401">
        <v>92.870002999999997</v>
      </c>
      <c r="AA1401">
        <v>94.860000999999997</v>
      </c>
      <c r="AB1401">
        <v>92.300003000000004</v>
      </c>
      <c r="AC1401">
        <v>94.019997000000004</v>
      </c>
      <c r="AD1401">
        <v>12078200</v>
      </c>
      <c r="AE1401">
        <v>93.341943000000001</v>
      </c>
      <c r="AG1401" s="1">
        <v>42390</v>
      </c>
      <c r="AH1401">
        <v>34.869999</v>
      </c>
      <c r="AI1401">
        <v>37.340000000000003</v>
      </c>
      <c r="AJ1401">
        <v>34.639999000000003</v>
      </c>
      <c r="AK1401">
        <v>36.909999999999997</v>
      </c>
      <c r="AL1401">
        <v>19576200</v>
      </c>
      <c r="AM1401">
        <v>36.198926999999998</v>
      </c>
      <c r="AO1401" s="1">
        <v>42390</v>
      </c>
      <c r="AP1401">
        <v>73.160004000000001</v>
      </c>
      <c r="AQ1401">
        <v>74.989998</v>
      </c>
      <c r="AR1401">
        <v>72.610000999999997</v>
      </c>
      <c r="AS1401">
        <v>74.099997999999999</v>
      </c>
      <c r="AT1401">
        <v>22265600</v>
      </c>
      <c r="AU1401">
        <v>72.821485999999993</v>
      </c>
      <c r="AW1401" s="1">
        <v>42390</v>
      </c>
      <c r="AX1401">
        <v>702.17999299999997</v>
      </c>
      <c r="AY1401">
        <v>719.19000200000005</v>
      </c>
      <c r="AZ1401">
        <v>694.46002199999998</v>
      </c>
      <c r="BA1401">
        <v>706.59002699999996</v>
      </c>
      <c r="BB1401">
        <v>2412200</v>
      </c>
      <c r="BC1401">
        <v>706.59002699999996</v>
      </c>
      <c r="BE1401" s="1">
        <v>42390</v>
      </c>
      <c r="BF1401">
        <v>165.990005</v>
      </c>
      <c r="BG1401">
        <v>172.5</v>
      </c>
      <c r="BH1401">
        <v>163.13000500000001</v>
      </c>
      <c r="BI1401">
        <v>169.55999800000001</v>
      </c>
      <c r="BJ1401">
        <v>3483200</v>
      </c>
      <c r="BK1401">
        <v>169.55999800000001</v>
      </c>
      <c r="BM1401" s="1">
        <v>42390</v>
      </c>
      <c r="BN1401">
        <v>201.550003</v>
      </c>
      <c r="BO1401">
        <v>203.229996</v>
      </c>
      <c r="BP1401">
        <v>195.020004</v>
      </c>
      <c r="BQ1401">
        <v>199.970001</v>
      </c>
      <c r="BR1401">
        <v>3166200</v>
      </c>
      <c r="BS1401">
        <v>199.970001</v>
      </c>
      <c r="BU1401" s="1">
        <v>42390</v>
      </c>
      <c r="BV1401">
        <v>24.209999</v>
      </c>
      <c r="BW1401">
        <v>24.540001</v>
      </c>
      <c r="BX1401">
        <v>23.9</v>
      </c>
      <c r="BY1401">
        <v>24.459999</v>
      </c>
      <c r="BZ1401">
        <v>2472000</v>
      </c>
      <c r="CA1401">
        <v>24.449784999999999</v>
      </c>
      <c r="CC1401" s="1">
        <v>42390</v>
      </c>
      <c r="CD1401">
        <v>15768.87012</v>
      </c>
      <c r="CE1401">
        <v>16038.589840000001</v>
      </c>
      <c r="CF1401">
        <v>15704.660159999999</v>
      </c>
      <c r="CG1401">
        <v>15882.679690000001</v>
      </c>
      <c r="CH1401">
        <v>145140000</v>
      </c>
      <c r="CI1401">
        <v>15882.679690000001</v>
      </c>
    </row>
    <row r="1402" spans="1:87" x14ac:dyDescent="0.25">
      <c r="A1402" s="3">
        <v>42391</v>
      </c>
      <c r="B1402">
        <v>98.629997000000003</v>
      </c>
      <c r="C1402">
        <v>101.459999</v>
      </c>
      <c r="D1402">
        <v>98.370002999999997</v>
      </c>
      <c r="E1402">
        <v>101.41999800000001</v>
      </c>
      <c r="F1402">
        <v>65800500</v>
      </c>
      <c r="G1402">
        <v>100.262198</v>
      </c>
      <c r="I1402" s="1">
        <v>42391</v>
      </c>
      <c r="J1402">
        <v>51.41</v>
      </c>
      <c r="K1402">
        <v>52.330002</v>
      </c>
      <c r="L1402">
        <v>51.259998000000003</v>
      </c>
      <c r="M1402">
        <v>52.290000999999997</v>
      </c>
      <c r="N1402">
        <v>37555800</v>
      </c>
      <c r="O1402">
        <v>51.556635</v>
      </c>
      <c r="Q1402" s="1">
        <v>42391</v>
      </c>
      <c r="R1402">
        <v>49.029998999999997</v>
      </c>
      <c r="S1402">
        <v>49.27</v>
      </c>
      <c r="T1402">
        <v>48.560001</v>
      </c>
      <c r="U1402">
        <v>49.02</v>
      </c>
      <c r="V1402">
        <v>18298700</v>
      </c>
      <c r="W1402">
        <v>48.273850000000003</v>
      </c>
      <c r="Y1402" s="1">
        <v>42391</v>
      </c>
      <c r="Z1402">
        <v>95.949996999999996</v>
      </c>
      <c r="AA1402">
        <v>97.419998000000007</v>
      </c>
      <c r="AB1402">
        <v>95.550003000000004</v>
      </c>
      <c r="AC1402">
        <v>96.900002000000001</v>
      </c>
      <c r="AD1402">
        <v>12303800</v>
      </c>
      <c r="AE1402">
        <v>96.201177999999999</v>
      </c>
      <c r="AG1402" s="1">
        <v>42391</v>
      </c>
      <c r="AH1402">
        <v>38.209999000000003</v>
      </c>
      <c r="AI1402">
        <v>39.57</v>
      </c>
      <c r="AJ1402">
        <v>36.740001999999997</v>
      </c>
      <c r="AK1402">
        <v>37.669998</v>
      </c>
      <c r="AL1402">
        <v>18558700</v>
      </c>
      <c r="AM1402">
        <v>36.944284000000003</v>
      </c>
      <c r="AO1402" s="1">
        <v>42391</v>
      </c>
      <c r="AP1402">
        <v>76.419998000000007</v>
      </c>
      <c r="AQ1402">
        <v>76.769997000000004</v>
      </c>
      <c r="AR1402">
        <v>74.720000999999996</v>
      </c>
      <c r="AS1402">
        <v>76.569999999999993</v>
      </c>
      <c r="AT1402">
        <v>22530300</v>
      </c>
      <c r="AU1402">
        <v>75.248869999999997</v>
      </c>
      <c r="AW1402" s="1">
        <v>42391</v>
      </c>
      <c r="AX1402">
        <v>723.59997599999997</v>
      </c>
      <c r="AY1402">
        <v>728.13000499999998</v>
      </c>
      <c r="AZ1402">
        <v>720.12097200000005</v>
      </c>
      <c r="BA1402">
        <v>725.25</v>
      </c>
      <c r="BB1402">
        <v>2011800</v>
      </c>
      <c r="BC1402">
        <v>725.25</v>
      </c>
      <c r="BE1402" s="1">
        <v>42391</v>
      </c>
      <c r="BF1402">
        <v>173.550003</v>
      </c>
      <c r="BG1402">
        <v>174.770004</v>
      </c>
      <c r="BH1402">
        <v>168.770004</v>
      </c>
      <c r="BI1402">
        <v>171.16999799999999</v>
      </c>
      <c r="BJ1402">
        <v>2619200</v>
      </c>
      <c r="BK1402">
        <v>171.16999799999999</v>
      </c>
      <c r="BM1402" s="1">
        <v>42391</v>
      </c>
      <c r="BN1402">
        <v>204.800003</v>
      </c>
      <c r="BO1402">
        <v>205.5</v>
      </c>
      <c r="BP1402">
        <v>199.029999</v>
      </c>
      <c r="BQ1402">
        <v>202.550003</v>
      </c>
      <c r="BR1402">
        <v>3124100</v>
      </c>
      <c r="BS1402">
        <v>202.550003</v>
      </c>
      <c r="BU1402" s="1">
        <v>42391</v>
      </c>
      <c r="BV1402">
        <v>25.1</v>
      </c>
      <c r="BW1402">
        <v>25.200001</v>
      </c>
      <c r="BX1402">
        <v>24.870000999999998</v>
      </c>
      <c r="BY1402">
        <v>25.120000999999998</v>
      </c>
      <c r="BZ1402">
        <v>1414500</v>
      </c>
      <c r="CA1402">
        <v>25.109511000000001</v>
      </c>
      <c r="CC1402" s="1">
        <v>42391</v>
      </c>
      <c r="CD1402">
        <v>15921.099609999999</v>
      </c>
      <c r="CE1402">
        <v>16136.79004</v>
      </c>
      <c r="CF1402">
        <v>15921.099609999999</v>
      </c>
      <c r="CG1402">
        <v>16093.509770000001</v>
      </c>
      <c r="CH1402">
        <v>145850000</v>
      </c>
      <c r="CI1402">
        <v>16093.509770000001</v>
      </c>
    </row>
    <row r="1403" spans="1:87" x14ac:dyDescent="0.25">
      <c r="A1403" s="3">
        <v>42394</v>
      </c>
      <c r="B1403">
        <v>101.519997</v>
      </c>
      <c r="C1403">
        <v>101.529999</v>
      </c>
      <c r="D1403">
        <v>99.209998999999996</v>
      </c>
      <c r="E1403">
        <v>99.440002000000007</v>
      </c>
      <c r="F1403">
        <v>51794500</v>
      </c>
      <c r="G1403">
        <v>98.304805000000002</v>
      </c>
      <c r="I1403" s="1">
        <v>42394</v>
      </c>
      <c r="J1403">
        <v>51.939999</v>
      </c>
      <c r="K1403">
        <v>52.650002000000001</v>
      </c>
      <c r="L1403">
        <v>51.650002000000001</v>
      </c>
      <c r="M1403">
        <v>51.790000999999997</v>
      </c>
      <c r="N1403">
        <v>34707700</v>
      </c>
      <c r="O1403">
        <v>51.063648000000001</v>
      </c>
      <c r="Q1403" s="1">
        <v>42394</v>
      </c>
      <c r="R1403">
        <v>48.91</v>
      </c>
      <c r="S1403">
        <v>48.98</v>
      </c>
      <c r="T1403">
        <v>47.619999</v>
      </c>
      <c r="U1403">
        <v>47.66</v>
      </c>
      <c r="V1403">
        <v>23440800</v>
      </c>
      <c r="W1403">
        <v>46.934550000000002</v>
      </c>
      <c r="Y1403" s="1">
        <v>42394</v>
      </c>
      <c r="Z1403">
        <v>96.419998000000007</v>
      </c>
      <c r="AA1403">
        <v>96.68</v>
      </c>
      <c r="AB1403">
        <v>95.120002999999997</v>
      </c>
      <c r="AC1403">
        <v>95.290001000000004</v>
      </c>
      <c r="AD1403">
        <v>7812200</v>
      </c>
      <c r="AE1403">
        <v>94.602788000000004</v>
      </c>
      <c r="AG1403" s="1">
        <v>42394</v>
      </c>
      <c r="AH1403">
        <v>36.799999</v>
      </c>
      <c r="AI1403">
        <v>37.479999999999997</v>
      </c>
      <c r="AJ1403">
        <v>34.189999</v>
      </c>
      <c r="AK1403">
        <v>34.200001</v>
      </c>
      <c r="AL1403">
        <v>19646800</v>
      </c>
      <c r="AM1403">
        <v>33.541136000000002</v>
      </c>
      <c r="AO1403" s="1">
        <v>42394</v>
      </c>
      <c r="AP1403">
        <v>75.75</v>
      </c>
      <c r="AQ1403">
        <v>76.339995999999999</v>
      </c>
      <c r="AR1403">
        <v>73.900002000000001</v>
      </c>
      <c r="AS1403">
        <v>73.980002999999996</v>
      </c>
      <c r="AT1403">
        <v>17086600</v>
      </c>
      <c r="AU1403">
        <v>72.703562000000005</v>
      </c>
      <c r="AW1403" s="1">
        <v>42394</v>
      </c>
      <c r="AX1403">
        <v>723.580017</v>
      </c>
      <c r="AY1403">
        <v>729.67999299999997</v>
      </c>
      <c r="AZ1403">
        <v>710.01000999999997</v>
      </c>
      <c r="BA1403">
        <v>711.669983</v>
      </c>
      <c r="BB1403">
        <v>1711700</v>
      </c>
      <c r="BC1403">
        <v>711.669983</v>
      </c>
      <c r="BE1403" s="1">
        <v>42394</v>
      </c>
      <c r="BF1403">
        <v>171.11999499999999</v>
      </c>
      <c r="BG1403">
        <v>173.740005</v>
      </c>
      <c r="BH1403">
        <v>167.30999800000001</v>
      </c>
      <c r="BI1403">
        <v>167.53999300000001</v>
      </c>
      <c r="BJ1403">
        <v>2499600</v>
      </c>
      <c r="BK1403">
        <v>167.53999300000001</v>
      </c>
      <c r="BM1403" s="1">
        <v>42394</v>
      </c>
      <c r="BN1403">
        <v>200.05999800000001</v>
      </c>
      <c r="BO1403">
        <v>203.570007</v>
      </c>
      <c r="BP1403">
        <v>195.88000500000001</v>
      </c>
      <c r="BQ1403">
        <v>196.38000500000001</v>
      </c>
      <c r="BR1403">
        <v>2698700</v>
      </c>
      <c r="BS1403">
        <v>196.38000500000001</v>
      </c>
      <c r="BU1403" s="1">
        <v>42394</v>
      </c>
      <c r="BV1403">
        <v>24.389999</v>
      </c>
      <c r="BW1403">
        <v>24.809999000000001</v>
      </c>
      <c r="BX1403">
        <v>24.379999000000002</v>
      </c>
      <c r="BY1403">
        <v>24.49</v>
      </c>
      <c r="BZ1403">
        <v>1511100</v>
      </c>
      <c r="CA1403">
        <v>24.479773000000002</v>
      </c>
      <c r="CC1403" s="1">
        <v>42394</v>
      </c>
      <c r="CD1403">
        <v>16086.45996</v>
      </c>
      <c r="CE1403">
        <v>16086.45996</v>
      </c>
      <c r="CF1403">
        <v>15880.150390000001</v>
      </c>
      <c r="CG1403">
        <v>15885.219730000001</v>
      </c>
      <c r="CH1403">
        <v>123250000</v>
      </c>
      <c r="CI1403">
        <v>15885.219730000001</v>
      </c>
    </row>
    <row r="1404" spans="1:87" x14ac:dyDescent="0.25">
      <c r="A1404" s="3">
        <v>42395</v>
      </c>
      <c r="B1404">
        <v>99.93</v>
      </c>
      <c r="C1404">
        <v>100.879997</v>
      </c>
      <c r="D1404">
        <v>98.07</v>
      </c>
      <c r="E1404">
        <v>99.989998</v>
      </c>
      <c r="F1404">
        <v>75077000</v>
      </c>
      <c r="G1404">
        <v>98.848522000000003</v>
      </c>
      <c r="I1404" s="1">
        <v>42395</v>
      </c>
      <c r="J1404">
        <v>51.790000999999997</v>
      </c>
      <c r="K1404">
        <v>52.439999</v>
      </c>
      <c r="L1404">
        <v>51.549999</v>
      </c>
      <c r="M1404">
        <v>52.169998</v>
      </c>
      <c r="N1404">
        <v>28900800</v>
      </c>
      <c r="O1404">
        <v>51.438315000000003</v>
      </c>
      <c r="Q1404" s="1">
        <v>42395</v>
      </c>
      <c r="R1404">
        <v>47.75</v>
      </c>
      <c r="S1404">
        <v>48.560001</v>
      </c>
      <c r="T1404">
        <v>47.66</v>
      </c>
      <c r="U1404">
        <v>48.259998000000003</v>
      </c>
      <c r="V1404">
        <v>18895100</v>
      </c>
      <c r="W1404">
        <v>47.525416</v>
      </c>
      <c r="Y1404" s="1">
        <v>42395</v>
      </c>
      <c r="Z1404">
        <v>95.489998</v>
      </c>
      <c r="AA1404">
        <v>96.43</v>
      </c>
      <c r="AB1404">
        <v>95.089995999999999</v>
      </c>
      <c r="AC1404">
        <v>96.269997000000004</v>
      </c>
      <c r="AD1404">
        <v>6915600</v>
      </c>
      <c r="AE1404">
        <v>95.575716</v>
      </c>
      <c r="AG1404" s="1">
        <v>42395</v>
      </c>
      <c r="AH1404">
        <v>35.07</v>
      </c>
      <c r="AI1404">
        <v>35.909999999999997</v>
      </c>
      <c r="AJ1404">
        <v>33.439999</v>
      </c>
      <c r="AK1404">
        <v>35.349997999999999</v>
      </c>
      <c r="AL1404">
        <v>28696200</v>
      </c>
      <c r="AM1404">
        <v>34.668979</v>
      </c>
      <c r="AO1404" s="1">
        <v>42395</v>
      </c>
      <c r="AP1404">
        <v>74.769997000000004</v>
      </c>
      <c r="AQ1404">
        <v>76.769997000000004</v>
      </c>
      <c r="AR1404">
        <v>74.25</v>
      </c>
      <c r="AS1404">
        <v>76.699996999999996</v>
      </c>
      <c r="AT1404">
        <v>18724700</v>
      </c>
      <c r="AU1404">
        <v>75.376625000000004</v>
      </c>
      <c r="AW1404" s="1">
        <v>42395</v>
      </c>
      <c r="AX1404">
        <v>713.84997599999997</v>
      </c>
      <c r="AY1404">
        <v>718.28002900000001</v>
      </c>
      <c r="AZ1404">
        <v>706.47997999999995</v>
      </c>
      <c r="BA1404">
        <v>713.03997800000002</v>
      </c>
      <c r="BB1404">
        <v>1331700</v>
      </c>
      <c r="BC1404">
        <v>713.03997800000002</v>
      </c>
      <c r="BE1404" s="1">
        <v>42395</v>
      </c>
      <c r="BF1404">
        <v>166.66999799999999</v>
      </c>
      <c r="BG1404">
        <v>168.36000100000001</v>
      </c>
      <c r="BH1404">
        <v>162.88999899999999</v>
      </c>
      <c r="BI1404">
        <v>167.08000200000001</v>
      </c>
      <c r="BJ1404">
        <v>2397900</v>
      </c>
      <c r="BK1404">
        <v>167.08000200000001</v>
      </c>
      <c r="BM1404" s="1">
        <v>42395</v>
      </c>
      <c r="BN1404">
        <v>196.699997</v>
      </c>
      <c r="BO1404">
        <v>197.820007</v>
      </c>
      <c r="BP1404">
        <v>188.88000500000001</v>
      </c>
      <c r="BQ1404">
        <v>193.55999800000001</v>
      </c>
      <c r="BR1404">
        <v>4964200</v>
      </c>
      <c r="BS1404">
        <v>193.55999800000001</v>
      </c>
      <c r="BU1404" s="1">
        <v>42395</v>
      </c>
      <c r="BV1404">
        <v>24.58</v>
      </c>
      <c r="BW1404">
        <v>25.23</v>
      </c>
      <c r="BX1404">
        <v>24.48</v>
      </c>
      <c r="BY1404">
        <v>25.219999000000001</v>
      </c>
      <c r="BZ1404">
        <v>1736000</v>
      </c>
      <c r="CA1404">
        <v>25.209468000000001</v>
      </c>
      <c r="CC1404" s="1">
        <v>42395</v>
      </c>
      <c r="CD1404">
        <v>15893.160159999999</v>
      </c>
      <c r="CE1404">
        <v>16185.79004</v>
      </c>
      <c r="CF1404">
        <v>15893.160159999999</v>
      </c>
      <c r="CG1404">
        <v>16167.23047</v>
      </c>
      <c r="CH1404">
        <v>118210000</v>
      </c>
      <c r="CI1404">
        <v>16167.23047</v>
      </c>
    </row>
    <row r="1405" spans="1:87" x14ac:dyDescent="0.25">
      <c r="A1405" s="3">
        <v>42396</v>
      </c>
      <c r="B1405">
        <v>96.040001000000004</v>
      </c>
      <c r="C1405">
        <v>96.629997000000003</v>
      </c>
      <c r="D1405">
        <v>93.339995999999999</v>
      </c>
      <c r="E1405">
        <v>93.419998000000007</v>
      </c>
      <c r="F1405">
        <v>133369700</v>
      </c>
      <c r="G1405">
        <v>92.353525000000005</v>
      </c>
      <c r="I1405" s="1">
        <v>42396</v>
      </c>
      <c r="J1405">
        <v>52.009998000000003</v>
      </c>
      <c r="K1405">
        <v>52.200001</v>
      </c>
      <c r="L1405">
        <v>51.02</v>
      </c>
      <c r="M1405">
        <v>51.220001000000003</v>
      </c>
      <c r="N1405">
        <v>36775200</v>
      </c>
      <c r="O1405">
        <v>50.501641999999997</v>
      </c>
      <c r="Q1405" s="1">
        <v>42396</v>
      </c>
      <c r="R1405">
        <v>48.299999</v>
      </c>
      <c r="S1405">
        <v>49.299999</v>
      </c>
      <c r="T1405">
        <v>48.130001</v>
      </c>
      <c r="U1405">
        <v>48.57</v>
      </c>
      <c r="V1405">
        <v>20441500</v>
      </c>
      <c r="W1405">
        <v>47.830697999999998</v>
      </c>
      <c r="Y1405" s="1">
        <v>42396</v>
      </c>
      <c r="Z1405">
        <v>96.309997999999993</v>
      </c>
      <c r="AA1405">
        <v>96.629997000000003</v>
      </c>
      <c r="AB1405">
        <v>93.870002999999997</v>
      </c>
      <c r="AC1405">
        <v>94.32</v>
      </c>
      <c r="AD1405">
        <v>6328900</v>
      </c>
      <c r="AE1405">
        <v>93.639781999999997</v>
      </c>
      <c r="AG1405" s="1">
        <v>42396</v>
      </c>
      <c r="AH1405">
        <v>34.919998</v>
      </c>
      <c r="AI1405">
        <v>37.729999999999997</v>
      </c>
      <c r="AJ1405">
        <v>34.18</v>
      </c>
      <c r="AK1405">
        <v>36.209999000000003</v>
      </c>
      <c r="AL1405">
        <v>22071800</v>
      </c>
      <c r="AM1405">
        <v>35.512411</v>
      </c>
      <c r="AO1405" s="1">
        <v>42396</v>
      </c>
      <c r="AP1405">
        <v>76</v>
      </c>
      <c r="AQ1405">
        <v>77.470000999999996</v>
      </c>
      <c r="AR1405">
        <v>74.720000999999996</v>
      </c>
      <c r="AS1405">
        <v>75.290001000000004</v>
      </c>
      <c r="AT1405">
        <v>18106100</v>
      </c>
      <c r="AU1405">
        <v>73.990956999999995</v>
      </c>
      <c r="AW1405" s="1">
        <v>42396</v>
      </c>
      <c r="AX1405">
        <v>713.669983</v>
      </c>
      <c r="AY1405">
        <v>718.23498500000005</v>
      </c>
      <c r="AZ1405">
        <v>694.39001499999995</v>
      </c>
      <c r="BA1405">
        <v>699.98999000000003</v>
      </c>
      <c r="BB1405">
        <v>2194200</v>
      </c>
      <c r="BC1405">
        <v>699.98999000000003</v>
      </c>
      <c r="BE1405" s="1">
        <v>42396</v>
      </c>
      <c r="BF1405">
        <v>167.08999600000001</v>
      </c>
      <c r="BG1405">
        <v>167.91000399999999</v>
      </c>
      <c r="BH1405">
        <v>157.41999799999999</v>
      </c>
      <c r="BI1405">
        <v>158.270004</v>
      </c>
      <c r="BJ1405">
        <v>4064400</v>
      </c>
      <c r="BK1405">
        <v>158.270004</v>
      </c>
      <c r="BM1405" s="1">
        <v>42396</v>
      </c>
      <c r="BN1405">
        <v>192.38000500000001</v>
      </c>
      <c r="BO1405">
        <v>193.259995</v>
      </c>
      <c r="BP1405">
        <v>185.770004</v>
      </c>
      <c r="BQ1405">
        <v>188.070007</v>
      </c>
      <c r="BR1405">
        <v>3617200</v>
      </c>
      <c r="BS1405">
        <v>188.070007</v>
      </c>
      <c r="BU1405" s="1">
        <v>42396</v>
      </c>
      <c r="BV1405">
        <v>24.93</v>
      </c>
      <c r="BW1405">
        <v>25.42</v>
      </c>
      <c r="BX1405">
        <v>24.629999000000002</v>
      </c>
      <c r="BY1405">
        <v>24.73</v>
      </c>
      <c r="BZ1405">
        <v>1699200</v>
      </c>
      <c r="CA1405">
        <v>24.719673</v>
      </c>
      <c r="CC1405" s="1">
        <v>42396</v>
      </c>
      <c r="CD1405">
        <v>16168.740229999999</v>
      </c>
      <c r="CE1405">
        <v>16235.030269999999</v>
      </c>
      <c r="CF1405">
        <v>15878.29981</v>
      </c>
      <c r="CG1405">
        <v>15944.45996</v>
      </c>
      <c r="CH1405">
        <v>138350000</v>
      </c>
      <c r="CI1405">
        <v>15944.45996</v>
      </c>
    </row>
    <row r="1406" spans="1:87" x14ac:dyDescent="0.25">
      <c r="A1406" s="3">
        <v>42397</v>
      </c>
      <c r="B1406">
        <v>93.790001000000004</v>
      </c>
      <c r="C1406">
        <v>94.519997000000004</v>
      </c>
      <c r="D1406">
        <v>92.389999000000003</v>
      </c>
      <c r="E1406">
        <v>94.089995999999999</v>
      </c>
      <c r="F1406">
        <v>55678800</v>
      </c>
      <c r="G1406">
        <v>93.015873999999997</v>
      </c>
      <c r="I1406" s="1">
        <v>42397</v>
      </c>
      <c r="J1406">
        <v>51.860000999999997</v>
      </c>
      <c r="K1406">
        <v>52.209999000000003</v>
      </c>
      <c r="L1406">
        <v>51.25</v>
      </c>
      <c r="M1406">
        <v>52.060001</v>
      </c>
      <c r="N1406">
        <v>62513800</v>
      </c>
      <c r="O1406">
        <v>51.329861000000001</v>
      </c>
      <c r="Q1406" s="1">
        <v>42397</v>
      </c>
      <c r="R1406">
        <v>49.099997999999999</v>
      </c>
      <c r="S1406">
        <v>49.400002000000001</v>
      </c>
      <c r="T1406">
        <v>48.599997999999999</v>
      </c>
      <c r="U1406">
        <v>48.919998</v>
      </c>
      <c r="V1406">
        <v>21306600</v>
      </c>
      <c r="W1406">
        <v>48.175369000000003</v>
      </c>
      <c r="Y1406" s="1">
        <v>42397</v>
      </c>
      <c r="Z1406">
        <v>95.199996999999996</v>
      </c>
      <c r="AA1406">
        <v>95.199996999999996</v>
      </c>
      <c r="AB1406">
        <v>92.370002999999997</v>
      </c>
      <c r="AC1406">
        <v>93.529999000000004</v>
      </c>
      <c r="AD1406">
        <v>7312700</v>
      </c>
      <c r="AE1406">
        <v>92.855479000000003</v>
      </c>
      <c r="AG1406" s="1">
        <v>42397</v>
      </c>
      <c r="AH1406">
        <v>37.919998</v>
      </c>
      <c r="AI1406">
        <v>39.43</v>
      </c>
      <c r="AJ1406">
        <v>37.080002</v>
      </c>
      <c r="AK1406">
        <v>38.020000000000003</v>
      </c>
      <c r="AL1406">
        <v>16876200</v>
      </c>
      <c r="AM1406">
        <v>37.287542999999999</v>
      </c>
      <c r="AO1406" s="1">
        <v>42397</v>
      </c>
      <c r="AP1406">
        <v>77.349997999999999</v>
      </c>
      <c r="AQ1406">
        <v>77.660004000000001</v>
      </c>
      <c r="AR1406">
        <v>75.620002999999997</v>
      </c>
      <c r="AS1406">
        <v>76.989998</v>
      </c>
      <c r="AT1406">
        <v>16157700</v>
      </c>
      <c r="AU1406">
        <v>75.661621999999994</v>
      </c>
      <c r="AW1406" s="1">
        <v>42397</v>
      </c>
      <c r="AX1406">
        <v>722.21997099999999</v>
      </c>
      <c r="AY1406">
        <v>733.69000200000005</v>
      </c>
      <c r="AZ1406">
        <v>712.34997599999997</v>
      </c>
      <c r="BA1406">
        <v>730.96002199999998</v>
      </c>
      <c r="BB1406">
        <v>2676400</v>
      </c>
      <c r="BC1406">
        <v>730.96002199999998</v>
      </c>
      <c r="BE1406" s="1">
        <v>42397</v>
      </c>
      <c r="BF1406">
        <v>161.86999499999999</v>
      </c>
      <c r="BG1406">
        <v>162.779999</v>
      </c>
      <c r="BH1406">
        <v>154.529999</v>
      </c>
      <c r="BI1406">
        <v>156.94000199999999</v>
      </c>
      <c r="BJ1406">
        <v>4584700</v>
      </c>
      <c r="BK1406">
        <v>156.94000199999999</v>
      </c>
      <c r="BM1406" s="1">
        <v>42397</v>
      </c>
      <c r="BN1406">
        <v>190.78999300000001</v>
      </c>
      <c r="BO1406">
        <v>191.279999</v>
      </c>
      <c r="BP1406">
        <v>182.41000399999999</v>
      </c>
      <c r="BQ1406">
        <v>189.699997</v>
      </c>
      <c r="BR1406">
        <v>4592800</v>
      </c>
      <c r="BS1406">
        <v>189.699997</v>
      </c>
      <c r="BU1406" s="1">
        <v>42397</v>
      </c>
      <c r="BV1406">
        <v>24.74</v>
      </c>
      <c r="BW1406">
        <v>24.879999000000002</v>
      </c>
      <c r="BX1406">
        <v>23.780000999999999</v>
      </c>
      <c r="BY1406">
        <v>23.98</v>
      </c>
      <c r="BZ1406">
        <v>1932800</v>
      </c>
      <c r="CA1406">
        <v>23.969985999999999</v>
      </c>
      <c r="CC1406" s="1">
        <v>42397</v>
      </c>
      <c r="CD1406">
        <v>15960.280269999999</v>
      </c>
      <c r="CE1406">
        <v>16102.139649999999</v>
      </c>
      <c r="CF1406">
        <v>15863.719730000001</v>
      </c>
      <c r="CG1406">
        <v>16069.639649999999</v>
      </c>
      <c r="CH1406">
        <v>130120000</v>
      </c>
      <c r="CI1406">
        <v>16069.639649999999</v>
      </c>
    </row>
    <row r="1407" spans="1:87" x14ac:dyDescent="0.25">
      <c r="A1407" s="3">
        <v>42398</v>
      </c>
      <c r="B1407">
        <v>94.790001000000004</v>
      </c>
      <c r="C1407">
        <v>97.339995999999999</v>
      </c>
      <c r="D1407">
        <v>94.349997999999999</v>
      </c>
      <c r="E1407">
        <v>97.339995999999999</v>
      </c>
      <c r="F1407">
        <v>64416500</v>
      </c>
      <c r="G1407">
        <v>96.228773000000004</v>
      </c>
      <c r="I1407" s="1">
        <v>42398</v>
      </c>
      <c r="J1407">
        <v>54.73</v>
      </c>
      <c r="K1407">
        <v>55.09</v>
      </c>
      <c r="L1407">
        <v>54</v>
      </c>
      <c r="M1407">
        <v>55.09</v>
      </c>
      <c r="N1407">
        <v>83611700</v>
      </c>
      <c r="O1407">
        <v>54.317363999999998</v>
      </c>
      <c r="Q1407" s="1">
        <v>42398</v>
      </c>
      <c r="R1407">
        <v>49.290000999999997</v>
      </c>
      <c r="S1407">
        <v>50.25</v>
      </c>
      <c r="T1407">
        <v>49.169998</v>
      </c>
      <c r="U1407">
        <v>50.23</v>
      </c>
      <c r="V1407">
        <v>25358300</v>
      </c>
      <c r="W1407">
        <v>49.465431000000002</v>
      </c>
      <c r="Y1407" s="1">
        <v>42398</v>
      </c>
      <c r="Z1407">
        <v>94.209998999999996</v>
      </c>
      <c r="AA1407">
        <v>95.82</v>
      </c>
      <c r="AB1407">
        <v>93.629997000000003</v>
      </c>
      <c r="AC1407">
        <v>95.82</v>
      </c>
      <c r="AD1407">
        <v>8211600</v>
      </c>
      <c r="AE1407">
        <v>95.128964999999994</v>
      </c>
      <c r="AG1407" s="1">
        <v>42398</v>
      </c>
      <c r="AH1407">
        <v>38.090000000000003</v>
      </c>
      <c r="AI1407">
        <v>39.270000000000003</v>
      </c>
      <c r="AJ1407">
        <v>37.520000000000003</v>
      </c>
      <c r="AK1407">
        <v>39.080002</v>
      </c>
      <c r="AL1407">
        <v>18712600</v>
      </c>
      <c r="AM1407">
        <v>38.327123</v>
      </c>
      <c r="AO1407" s="1">
        <v>42398</v>
      </c>
      <c r="AP1407">
        <v>76.730002999999996</v>
      </c>
      <c r="AQ1407">
        <v>77.849997999999999</v>
      </c>
      <c r="AR1407">
        <v>76.25</v>
      </c>
      <c r="AS1407">
        <v>77.849997999999999</v>
      </c>
      <c r="AT1407">
        <v>25161900</v>
      </c>
      <c r="AU1407">
        <v>76.506783999999996</v>
      </c>
      <c r="AW1407" s="1">
        <v>42398</v>
      </c>
      <c r="AX1407">
        <v>731.53002900000001</v>
      </c>
      <c r="AY1407">
        <v>744.98999000000003</v>
      </c>
      <c r="AZ1407">
        <v>726.79998799999998</v>
      </c>
      <c r="BA1407">
        <v>742.95001200000002</v>
      </c>
      <c r="BB1407">
        <v>3474300</v>
      </c>
      <c r="BC1407">
        <v>742.95001200000002</v>
      </c>
      <c r="BE1407" s="1">
        <v>42398</v>
      </c>
      <c r="BF1407">
        <v>159.240005</v>
      </c>
      <c r="BG1407">
        <v>163.63999899999999</v>
      </c>
      <c r="BH1407">
        <v>158.5</v>
      </c>
      <c r="BI1407">
        <v>163.270004</v>
      </c>
      <c r="BJ1407">
        <v>4531600</v>
      </c>
      <c r="BK1407">
        <v>163.270004</v>
      </c>
      <c r="BM1407" s="1">
        <v>42398</v>
      </c>
      <c r="BN1407">
        <v>189.949997</v>
      </c>
      <c r="BO1407">
        <v>193.740005</v>
      </c>
      <c r="BP1407">
        <v>188.08000200000001</v>
      </c>
      <c r="BQ1407">
        <v>191.199997</v>
      </c>
      <c r="BR1407">
        <v>2852300</v>
      </c>
      <c r="BS1407">
        <v>191.199997</v>
      </c>
      <c r="BU1407" s="1">
        <v>42398</v>
      </c>
      <c r="BV1407">
        <v>24.549999</v>
      </c>
      <c r="BW1407">
        <v>24.98</v>
      </c>
      <c r="BX1407">
        <v>24.469999000000001</v>
      </c>
      <c r="BY1407">
        <v>24.98</v>
      </c>
      <c r="BZ1407">
        <v>1438600</v>
      </c>
      <c r="CA1407">
        <v>24.969567999999999</v>
      </c>
      <c r="CC1407" s="1">
        <v>42398</v>
      </c>
      <c r="CD1407">
        <v>16090.259770000001</v>
      </c>
      <c r="CE1407">
        <v>16466.300780000001</v>
      </c>
      <c r="CF1407">
        <v>16090.259770000001</v>
      </c>
      <c r="CG1407">
        <v>16466.300780000001</v>
      </c>
      <c r="CH1407">
        <v>217940000</v>
      </c>
      <c r="CI1407">
        <v>16466.300780000001</v>
      </c>
    </row>
    <row r="1408" spans="1:87" x14ac:dyDescent="0.25">
      <c r="A1408" s="3">
        <v>42401</v>
      </c>
      <c r="B1408">
        <v>96.470000999999996</v>
      </c>
      <c r="C1408">
        <v>96.709998999999996</v>
      </c>
      <c r="D1408">
        <v>95.400002000000001</v>
      </c>
      <c r="E1408">
        <v>96.43</v>
      </c>
      <c r="F1408">
        <v>40943500</v>
      </c>
      <c r="G1408">
        <v>95.329165000000003</v>
      </c>
      <c r="I1408" s="1">
        <v>42401</v>
      </c>
      <c r="J1408">
        <v>54.880001</v>
      </c>
      <c r="K1408">
        <v>55.09</v>
      </c>
      <c r="L1408">
        <v>54.5</v>
      </c>
      <c r="M1408">
        <v>54.709999000000003</v>
      </c>
      <c r="N1408">
        <v>44208500</v>
      </c>
      <c r="O1408">
        <v>53.942692999999998</v>
      </c>
      <c r="Q1408" s="1">
        <v>42401</v>
      </c>
      <c r="R1408">
        <v>50.119999</v>
      </c>
      <c r="S1408">
        <v>50.18</v>
      </c>
      <c r="T1408">
        <v>49.560001</v>
      </c>
      <c r="U1408">
        <v>49.939999</v>
      </c>
      <c r="V1408">
        <v>17385400</v>
      </c>
      <c r="W1408">
        <v>49.179844000000003</v>
      </c>
      <c r="Y1408" s="1">
        <v>42401</v>
      </c>
      <c r="Z1408">
        <v>95.080001999999993</v>
      </c>
      <c r="AA1408">
        <v>95.709998999999996</v>
      </c>
      <c r="AB1408">
        <v>94.699996999999996</v>
      </c>
      <c r="AC1408">
        <v>95.150002000000001</v>
      </c>
      <c r="AD1408">
        <v>7027200</v>
      </c>
      <c r="AE1408">
        <v>94.463797999999997</v>
      </c>
      <c r="AG1408" s="1">
        <v>42401</v>
      </c>
      <c r="AH1408">
        <v>38.240001999999997</v>
      </c>
      <c r="AI1408">
        <v>38.979999999999997</v>
      </c>
      <c r="AJ1408">
        <v>37.610000999999997</v>
      </c>
      <c r="AK1408">
        <v>38.599997999999999</v>
      </c>
      <c r="AL1408">
        <v>12782800</v>
      </c>
      <c r="AM1408">
        <v>37.856366999999999</v>
      </c>
      <c r="AO1408" s="1">
        <v>42401</v>
      </c>
      <c r="AP1408">
        <v>76.660004000000001</v>
      </c>
      <c r="AQ1408">
        <v>76.790001000000004</v>
      </c>
      <c r="AR1408">
        <v>75.440002000000007</v>
      </c>
      <c r="AS1408">
        <v>76.290001000000004</v>
      </c>
      <c r="AT1408">
        <v>16754200</v>
      </c>
      <c r="AU1408">
        <v>74.973703</v>
      </c>
      <c r="AW1408" s="1">
        <v>42401</v>
      </c>
      <c r="AX1408">
        <v>750.46002199999998</v>
      </c>
      <c r="AY1408">
        <v>757.85998500000005</v>
      </c>
      <c r="AZ1408">
        <v>743.27002000000005</v>
      </c>
      <c r="BA1408">
        <v>752</v>
      </c>
      <c r="BB1408">
        <v>5139200</v>
      </c>
      <c r="BC1408">
        <v>752</v>
      </c>
      <c r="BE1408" s="1">
        <v>42401</v>
      </c>
      <c r="BF1408">
        <v>160.270004</v>
      </c>
      <c r="BG1408">
        <v>161.89999399999999</v>
      </c>
      <c r="BH1408">
        <v>156.13000500000001</v>
      </c>
      <c r="BI1408">
        <v>161.10000600000001</v>
      </c>
      <c r="BJ1408">
        <v>3640500</v>
      </c>
      <c r="BK1408">
        <v>161.10000600000001</v>
      </c>
      <c r="BM1408" s="1">
        <v>42401</v>
      </c>
      <c r="BN1408">
        <v>188.759995</v>
      </c>
      <c r="BO1408">
        <v>199.520004</v>
      </c>
      <c r="BP1408">
        <v>182.75</v>
      </c>
      <c r="BQ1408">
        <v>196.94000199999999</v>
      </c>
      <c r="BR1408">
        <v>5297600</v>
      </c>
      <c r="BS1408">
        <v>196.94000199999999</v>
      </c>
      <c r="BU1408" s="1">
        <v>42401</v>
      </c>
      <c r="BV1408">
        <v>24.82</v>
      </c>
      <c r="BW1408">
        <v>25.629999000000002</v>
      </c>
      <c r="BX1408">
        <v>24.75</v>
      </c>
      <c r="BY1408">
        <v>25.5</v>
      </c>
      <c r="BZ1408">
        <v>2013800</v>
      </c>
      <c r="CA1408">
        <v>25.489350999999999</v>
      </c>
      <c r="CC1408" s="1">
        <v>42401</v>
      </c>
      <c r="CD1408">
        <v>16453.630860000001</v>
      </c>
      <c r="CE1408">
        <v>16510.980469999999</v>
      </c>
      <c r="CF1408">
        <v>16299.469730000001</v>
      </c>
      <c r="CG1408">
        <v>16449.179690000001</v>
      </c>
      <c r="CH1408">
        <v>114450000</v>
      </c>
      <c r="CI1408">
        <v>16449.179690000001</v>
      </c>
    </row>
    <row r="1409" spans="1:87" x14ac:dyDescent="0.25">
      <c r="A1409" s="3">
        <v>42402</v>
      </c>
      <c r="B1409">
        <v>95.419998000000007</v>
      </c>
      <c r="C1409">
        <v>96.040001000000004</v>
      </c>
      <c r="D1409">
        <v>94.279999000000004</v>
      </c>
      <c r="E1409">
        <v>94.480002999999996</v>
      </c>
      <c r="F1409">
        <v>37357200</v>
      </c>
      <c r="G1409">
        <v>93.401428999999993</v>
      </c>
      <c r="I1409" s="1">
        <v>42402</v>
      </c>
      <c r="J1409">
        <v>54.169998</v>
      </c>
      <c r="K1409">
        <v>54.259998000000003</v>
      </c>
      <c r="L1409">
        <v>52.650002000000001</v>
      </c>
      <c r="M1409">
        <v>53</v>
      </c>
      <c r="N1409">
        <v>56313800</v>
      </c>
      <c r="O1409">
        <v>52.256675999999999</v>
      </c>
      <c r="Q1409" s="1">
        <v>42402</v>
      </c>
      <c r="R1409">
        <v>49.259998000000003</v>
      </c>
      <c r="S1409">
        <v>49.32</v>
      </c>
      <c r="T1409">
        <v>48.779998999999997</v>
      </c>
      <c r="U1409">
        <v>48.830002</v>
      </c>
      <c r="V1409">
        <v>25593200</v>
      </c>
      <c r="W1409">
        <v>48.086742999999998</v>
      </c>
      <c r="Y1409" s="1">
        <v>42402</v>
      </c>
      <c r="Z1409">
        <v>94</v>
      </c>
      <c r="AA1409">
        <v>94.169998000000007</v>
      </c>
      <c r="AB1409">
        <v>92.870002999999997</v>
      </c>
      <c r="AC1409">
        <v>93.120002999999997</v>
      </c>
      <c r="AD1409">
        <v>7244400</v>
      </c>
      <c r="AE1409">
        <v>92.448440000000005</v>
      </c>
      <c r="AG1409" s="1">
        <v>42402</v>
      </c>
      <c r="AH1409">
        <v>37.610000999999997</v>
      </c>
      <c r="AI1409">
        <v>38.18</v>
      </c>
      <c r="AJ1409">
        <v>36.439999</v>
      </c>
      <c r="AK1409">
        <v>36.590000000000003</v>
      </c>
      <c r="AL1409">
        <v>15918800</v>
      </c>
      <c r="AM1409">
        <v>35.885092</v>
      </c>
      <c r="AO1409" s="1">
        <v>42402</v>
      </c>
      <c r="AP1409">
        <v>74.190002000000007</v>
      </c>
      <c r="AQ1409">
        <v>75.620002999999997</v>
      </c>
      <c r="AR1409">
        <v>73.550003000000004</v>
      </c>
      <c r="AS1409">
        <v>74.589995999999999</v>
      </c>
      <c r="AT1409">
        <v>21404200</v>
      </c>
      <c r="AU1409">
        <v>73.303030000000007</v>
      </c>
      <c r="AW1409" s="1">
        <v>42402</v>
      </c>
      <c r="AX1409">
        <v>784.5</v>
      </c>
      <c r="AY1409">
        <v>789.86999500000002</v>
      </c>
      <c r="AZ1409">
        <v>764.65002400000003</v>
      </c>
      <c r="BA1409">
        <v>764.65002400000003</v>
      </c>
      <c r="BB1409">
        <v>6348100</v>
      </c>
      <c r="BC1409">
        <v>764.65002400000003</v>
      </c>
      <c r="BE1409" s="1">
        <v>42402</v>
      </c>
      <c r="BF1409">
        <v>162.10000600000001</v>
      </c>
      <c r="BG1409">
        <v>163</v>
      </c>
      <c r="BH1409">
        <v>154.13999899999999</v>
      </c>
      <c r="BI1409">
        <v>154.820007</v>
      </c>
      <c r="BJ1409">
        <v>2750500</v>
      </c>
      <c r="BK1409">
        <v>154.820007</v>
      </c>
      <c r="BM1409" s="1">
        <v>42402</v>
      </c>
      <c r="BN1409">
        <v>192.41999799999999</v>
      </c>
      <c r="BO1409">
        <v>193.11999499999999</v>
      </c>
      <c r="BP1409">
        <v>180.229996</v>
      </c>
      <c r="BQ1409">
        <v>182.779999</v>
      </c>
      <c r="BR1409">
        <v>5773600</v>
      </c>
      <c r="BS1409">
        <v>182.779999</v>
      </c>
      <c r="BU1409" s="1">
        <v>42402</v>
      </c>
      <c r="BV1409">
        <v>24.4</v>
      </c>
      <c r="BW1409">
        <v>24.530000999999999</v>
      </c>
      <c r="BX1409">
        <v>24.110001</v>
      </c>
      <c r="BY1409">
        <v>24.15</v>
      </c>
      <c r="BZ1409">
        <v>2483800</v>
      </c>
      <c r="CA1409">
        <v>24.139914999999998</v>
      </c>
      <c r="CC1409" s="1">
        <v>42402</v>
      </c>
      <c r="CD1409">
        <v>16420.210940000001</v>
      </c>
      <c r="CE1409">
        <v>16420.210940000001</v>
      </c>
      <c r="CF1409">
        <v>16108.440430000001</v>
      </c>
      <c r="CG1409">
        <v>16153.54004</v>
      </c>
      <c r="CH1409">
        <v>126210000</v>
      </c>
      <c r="CI1409">
        <v>16153.54004</v>
      </c>
    </row>
    <row r="1410" spans="1:87" x14ac:dyDescent="0.25">
      <c r="A1410" s="3">
        <v>42403</v>
      </c>
      <c r="B1410">
        <v>95</v>
      </c>
      <c r="C1410">
        <v>96.839995999999999</v>
      </c>
      <c r="D1410">
        <v>94.080001999999993</v>
      </c>
      <c r="E1410">
        <v>96.349997999999999</v>
      </c>
      <c r="F1410">
        <v>45964300</v>
      </c>
      <c r="G1410">
        <v>95.250077000000005</v>
      </c>
      <c r="I1410" s="1">
        <v>42403</v>
      </c>
      <c r="J1410">
        <v>53.25</v>
      </c>
      <c r="K1410">
        <v>53.389999000000003</v>
      </c>
      <c r="L1410">
        <v>51.259998000000003</v>
      </c>
      <c r="M1410">
        <v>52.16</v>
      </c>
      <c r="N1410">
        <v>57559800</v>
      </c>
      <c r="O1410">
        <v>51.428457000000002</v>
      </c>
      <c r="Q1410" s="1">
        <v>42403</v>
      </c>
      <c r="R1410">
        <v>48.450001</v>
      </c>
      <c r="S1410">
        <v>48.509998000000003</v>
      </c>
      <c r="T1410">
        <v>46.509998000000003</v>
      </c>
      <c r="U1410">
        <v>47.599997999999999</v>
      </c>
      <c r="V1410">
        <v>47149700</v>
      </c>
      <c r="W1410">
        <v>47.238238000000003</v>
      </c>
      <c r="Y1410" s="1">
        <v>42403</v>
      </c>
      <c r="Z1410">
        <v>94.099997999999999</v>
      </c>
      <c r="AA1410">
        <v>95.410004000000001</v>
      </c>
      <c r="AB1410">
        <v>92.419998000000007</v>
      </c>
      <c r="AC1410">
        <v>95.139999000000003</v>
      </c>
      <c r="AD1410">
        <v>10878000</v>
      </c>
      <c r="AE1410">
        <v>94.453868</v>
      </c>
      <c r="AG1410" s="1">
        <v>42403</v>
      </c>
      <c r="AH1410">
        <v>37.590000000000003</v>
      </c>
      <c r="AI1410">
        <v>38.729999999999997</v>
      </c>
      <c r="AJ1410">
        <v>35.590000000000003</v>
      </c>
      <c r="AK1410">
        <v>38.630001</v>
      </c>
      <c r="AL1410">
        <v>19847700</v>
      </c>
      <c r="AM1410">
        <v>37.885792000000002</v>
      </c>
      <c r="AO1410" s="1">
        <v>42403</v>
      </c>
      <c r="AP1410">
        <v>75.529999000000004</v>
      </c>
      <c r="AQ1410">
        <v>78.529999000000004</v>
      </c>
      <c r="AR1410">
        <v>74.260002</v>
      </c>
      <c r="AS1410">
        <v>78.480002999999996</v>
      </c>
      <c r="AT1410">
        <v>25873700</v>
      </c>
      <c r="AU1410">
        <v>77.125918999999996</v>
      </c>
      <c r="AW1410" s="1">
        <v>42403</v>
      </c>
      <c r="AX1410">
        <v>770.21997099999999</v>
      </c>
      <c r="AY1410">
        <v>774.5</v>
      </c>
      <c r="AZ1410">
        <v>720.5</v>
      </c>
      <c r="BA1410">
        <v>726.95001200000002</v>
      </c>
      <c r="BB1410">
        <v>6171000</v>
      </c>
      <c r="BC1410">
        <v>726.95001200000002</v>
      </c>
      <c r="BE1410" s="1">
        <v>42403</v>
      </c>
      <c r="BF1410">
        <v>155.83999600000001</v>
      </c>
      <c r="BG1410">
        <v>157.550003</v>
      </c>
      <c r="BH1410">
        <v>150.83999600000001</v>
      </c>
      <c r="BI1410">
        <v>153.08000200000001</v>
      </c>
      <c r="BJ1410">
        <v>3433000</v>
      </c>
      <c r="BK1410">
        <v>153.08000200000001</v>
      </c>
      <c r="BM1410" s="1">
        <v>42403</v>
      </c>
      <c r="BN1410">
        <v>183.58999600000001</v>
      </c>
      <c r="BO1410">
        <v>183.94000199999999</v>
      </c>
      <c r="BP1410">
        <v>170.179993</v>
      </c>
      <c r="BQ1410">
        <v>173.479996</v>
      </c>
      <c r="BR1410">
        <v>7931400</v>
      </c>
      <c r="BS1410">
        <v>173.479996</v>
      </c>
      <c r="BU1410" s="1">
        <v>42403</v>
      </c>
      <c r="BV1410">
        <v>23.889999</v>
      </c>
      <c r="BW1410">
        <v>24.32</v>
      </c>
      <c r="BX1410">
        <v>23.35</v>
      </c>
      <c r="BY1410">
        <v>24.219999000000001</v>
      </c>
      <c r="BZ1410">
        <v>1984000</v>
      </c>
      <c r="CA1410">
        <v>24.209885</v>
      </c>
      <c r="CC1410" s="1">
        <v>42403</v>
      </c>
      <c r="CD1410">
        <v>16186.200199999999</v>
      </c>
      <c r="CE1410">
        <v>16381.690430000001</v>
      </c>
      <c r="CF1410">
        <v>15960.450199999999</v>
      </c>
      <c r="CG1410">
        <v>16336.660159999999</v>
      </c>
      <c r="CH1410">
        <v>141870000</v>
      </c>
      <c r="CI1410">
        <v>16336.660159999999</v>
      </c>
    </row>
    <row r="1411" spans="1:87" x14ac:dyDescent="0.25">
      <c r="A1411" s="3">
        <v>42404</v>
      </c>
      <c r="B1411">
        <v>95.860000999999997</v>
      </c>
      <c r="C1411">
        <v>97.330001999999993</v>
      </c>
      <c r="D1411">
        <v>95.190002000000007</v>
      </c>
      <c r="E1411">
        <v>96.599997999999999</v>
      </c>
      <c r="F1411">
        <v>46471700</v>
      </c>
      <c r="G1411">
        <v>96.015414000000007</v>
      </c>
      <c r="I1411" s="1">
        <v>42404</v>
      </c>
      <c r="J1411">
        <v>52.099997999999999</v>
      </c>
      <c r="K1411">
        <v>52.810001</v>
      </c>
      <c r="L1411">
        <v>51.369999</v>
      </c>
      <c r="M1411">
        <v>52</v>
      </c>
      <c r="N1411">
        <v>46987100</v>
      </c>
      <c r="O1411">
        <v>51.270701000000003</v>
      </c>
      <c r="Q1411" s="1">
        <v>42404</v>
      </c>
      <c r="R1411">
        <v>47.400002000000001</v>
      </c>
      <c r="S1411">
        <v>48.610000999999997</v>
      </c>
      <c r="T1411">
        <v>47.369999</v>
      </c>
      <c r="U1411">
        <v>48.25</v>
      </c>
      <c r="V1411">
        <v>30851700</v>
      </c>
      <c r="W1411">
        <v>47.883299999999998</v>
      </c>
      <c r="Y1411" s="1">
        <v>42404</v>
      </c>
      <c r="Z1411">
        <v>94.870002999999997</v>
      </c>
      <c r="AA1411">
        <v>96.730002999999996</v>
      </c>
      <c r="AB1411">
        <v>94.599997999999999</v>
      </c>
      <c r="AC1411">
        <v>95.43</v>
      </c>
      <c r="AD1411">
        <v>8350300</v>
      </c>
      <c r="AE1411">
        <v>94.741777999999996</v>
      </c>
      <c r="AG1411" s="1">
        <v>42404</v>
      </c>
      <c r="AH1411">
        <v>38.5</v>
      </c>
      <c r="AI1411">
        <v>39</v>
      </c>
      <c r="AJ1411">
        <v>35.020000000000003</v>
      </c>
      <c r="AK1411">
        <v>35.32</v>
      </c>
      <c r="AL1411">
        <v>49188200</v>
      </c>
      <c r="AM1411">
        <v>34.639558000000001</v>
      </c>
      <c r="AO1411" s="1">
        <v>42404</v>
      </c>
      <c r="AP1411">
        <v>78.580001999999993</v>
      </c>
      <c r="AQ1411">
        <v>80</v>
      </c>
      <c r="AR1411">
        <v>77.559997999999993</v>
      </c>
      <c r="AS1411">
        <v>79.830001999999993</v>
      </c>
      <c r="AT1411">
        <v>23658700</v>
      </c>
      <c r="AU1411">
        <v>78.452624999999998</v>
      </c>
      <c r="AW1411" s="1">
        <v>42404</v>
      </c>
      <c r="AX1411">
        <v>722.80999799999995</v>
      </c>
      <c r="AY1411">
        <v>727</v>
      </c>
      <c r="AZ1411">
        <v>701.85998500000005</v>
      </c>
      <c r="BA1411">
        <v>708.01000999999997</v>
      </c>
      <c r="BB1411">
        <v>5168700</v>
      </c>
      <c r="BC1411">
        <v>708.01000999999997</v>
      </c>
      <c r="BE1411" s="1">
        <v>42404</v>
      </c>
      <c r="BF1411">
        <v>154.11999499999999</v>
      </c>
      <c r="BG1411">
        <v>155.16999799999999</v>
      </c>
      <c r="BH1411">
        <v>150.63000500000001</v>
      </c>
      <c r="BI1411">
        <v>152.58999600000001</v>
      </c>
      <c r="BJ1411">
        <v>3102700</v>
      </c>
      <c r="BK1411">
        <v>152.58999600000001</v>
      </c>
      <c r="BM1411" s="1">
        <v>42404</v>
      </c>
      <c r="BN1411">
        <v>170.699997</v>
      </c>
      <c r="BO1411">
        <v>175.979996</v>
      </c>
      <c r="BP1411">
        <v>166.990005</v>
      </c>
      <c r="BQ1411">
        <v>175.33000200000001</v>
      </c>
      <c r="BR1411">
        <v>4385400</v>
      </c>
      <c r="BS1411">
        <v>175.33000200000001</v>
      </c>
      <c r="BU1411" s="1">
        <v>42404</v>
      </c>
      <c r="BV1411">
        <v>24.129999000000002</v>
      </c>
      <c r="BW1411">
        <v>24.92</v>
      </c>
      <c r="BX1411">
        <v>24.129999000000002</v>
      </c>
      <c r="BY1411">
        <v>24.690000999999999</v>
      </c>
      <c r="BZ1411">
        <v>1887100</v>
      </c>
      <c r="CA1411">
        <v>24.679690000000001</v>
      </c>
      <c r="CC1411" s="1">
        <v>42404</v>
      </c>
      <c r="CD1411">
        <v>16329.66992</v>
      </c>
      <c r="CE1411">
        <v>16485.839840000001</v>
      </c>
      <c r="CF1411">
        <v>16266.160159999999</v>
      </c>
      <c r="CG1411">
        <v>16416.58008</v>
      </c>
      <c r="CH1411">
        <v>131490000</v>
      </c>
      <c r="CI1411">
        <v>16416.58008</v>
      </c>
    </row>
    <row r="1412" spans="1:87" x14ac:dyDescent="0.25">
      <c r="A1412" s="3">
        <v>42405</v>
      </c>
      <c r="B1412">
        <v>96.519997000000004</v>
      </c>
      <c r="C1412">
        <v>96.919998000000007</v>
      </c>
      <c r="D1412">
        <v>93.690002000000007</v>
      </c>
      <c r="E1412">
        <v>94.019997000000004</v>
      </c>
      <c r="F1412">
        <v>46418100</v>
      </c>
      <c r="G1412">
        <v>93.451025000000001</v>
      </c>
      <c r="I1412" s="1">
        <v>42405</v>
      </c>
      <c r="J1412">
        <v>51.939999</v>
      </c>
      <c r="K1412">
        <v>52</v>
      </c>
      <c r="L1412">
        <v>49.560001</v>
      </c>
      <c r="M1412">
        <v>50.16</v>
      </c>
      <c r="N1412">
        <v>62009000</v>
      </c>
      <c r="O1412">
        <v>49.456507000000002</v>
      </c>
      <c r="Q1412" s="1">
        <v>42405</v>
      </c>
      <c r="R1412">
        <v>48.349997999999999</v>
      </c>
      <c r="S1412">
        <v>48.66</v>
      </c>
      <c r="T1412">
        <v>47.599997999999999</v>
      </c>
      <c r="U1412">
        <v>47.860000999999997</v>
      </c>
      <c r="V1412">
        <v>23733700</v>
      </c>
      <c r="W1412">
        <v>47.496263999999996</v>
      </c>
      <c r="Y1412" s="1">
        <v>42405</v>
      </c>
      <c r="Z1412">
        <v>95.32</v>
      </c>
      <c r="AA1412">
        <v>95.389999000000003</v>
      </c>
      <c r="AB1412">
        <v>93.470000999999996</v>
      </c>
      <c r="AC1412">
        <v>93.900002000000001</v>
      </c>
      <c r="AD1412">
        <v>8898500</v>
      </c>
      <c r="AE1412">
        <v>93.222813000000002</v>
      </c>
      <c r="AG1412" s="1">
        <v>42405</v>
      </c>
      <c r="AH1412">
        <v>34.020000000000003</v>
      </c>
      <c r="AI1412">
        <v>34.409999999999997</v>
      </c>
      <c r="AJ1412">
        <v>31.59</v>
      </c>
      <c r="AK1412">
        <v>32.900002000000001</v>
      </c>
      <c r="AL1412">
        <v>46173200</v>
      </c>
      <c r="AM1412">
        <v>32.266181000000003</v>
      </c>
      <c r="AO1412" s="1">
        <v>42405</v>
      </c>
      <c r="AP1412">
        <v>79.400002000000001</v>
      </c>
      <c r="AQ1412">
        <v>80.099997999999999</v>
      </c>
      <c r="AR1412">
        <v>78.569999999999993</v>
      </c>
      <c r="AS1412">
        <v>80.080001999999993</v>
      </c>
      <c r="AT1412">
        <v>26719900</v>
      </c>
      <c r="AU1412">
        <v>78.698311000000004</v>
      </c>
      <c r="AW1412" s="1">
        <v>42405</v>
      </c>
      <c r="AX1412">
        <v>703.86999500000002</v>
      </c>
      <c r="AY1412">
        <v>703.98999000000003</v>
      </c>
      <c r="AZ1412">
        <v>680.15002400000003</v>
      </c>
      <c r="BA1412">
        <v>683.57000700000003</v>
      </c>
      <c r="BB1412">
        <v>5105700</v>
      </c>
      <c r="BC1412">
        <v>683.57000700000003</v>
      </c>
      <c r="BE1412" s="1">
        <v>42405</v>
      </c>
      <c r="BF1412">
        <v>151.85000600000001</v>
      </c>
      <c r="BG1412">
        <v>152.029999</v>
      </c>
      <c r="BH1412">
        <v>144.479996</v>
      </c>
      <c r="BI1412">
        <v>145.33999600000001</v>
      </c>
      <c r="BJ1412">
        <v>4126800</v>
      </c>
      <c r="BK1412">
        <v>145.33999600000001</v>
      </c>
      <c r="BM1412" s="1">
        <v>42405</v>
      </c>
      <c r="BN1412">
        <v>171.300003</v>
      </c>
      <c r="BO1412">
        <v>173</v>
      </c>
      <c r="BP1412">
        <v>157.740005</v>
      </c>
      <c r="BQ1412">
        <v>162.60000600000001</v>
      </c>
      <c r="BR1412">
        <v>9437600</v>
      </c>
      <c r="BS1412">
        <v>162.60000600000001</v>
      </c>
      <c r="BU1412" s="1">
        <v>42405</v>
      </c>
      <c r="BV1412">
        <v>24.879999000000002</v>
      </c>
      <c r="BW1412">
        <v>24.950001</v>
      </c>
      <c r="BX1412">
        <v>24.309999000000001</v>
      </c>
      <c r="BY1412">
        <v>24.620000999999998</v>
      </c>
      <c r="BZ1412">
        <v>1104100</v>
      </c>
      <c r="CA1412">
        <v>24.609719999999999</v>
      </c>
      <c r="CC1412" s="1">
        <v>42405</v>
      </c>
      <c r="CD1412">
        <v>16417.949219999999</v>
      </c>
      <c r="CE1412">
        <v>16423.630860000001</v>
      </c>
      <c r="CF1412">
        <v>16129.809569999999</v>
      </c>
      <c r="CG1412">
        <v>16204.969730000001</v>
      </c>
      <c r="CH1412">
        <v>139010000</v>
      </c>
      <c r="CI1412">
        <v>16204.969730000001</v>
      </c>
    </row>
    <row r="1413" spans="1:87" x14ac:dyDescent="0.25">
      <c r="A1413" s="3">
        <v>42408</v>
      </c>
      <c r="B1413">
        <v>93.129997000000003</v>
      </c>
      <c r="C1413">
        <v>95.699996999999996</v>
      </c>
      <c r="D1413">
        <v>93.040001000000004</v>
      </c>
      <c r="E1413">
        <v>95.010002</v>
      </c>
      <c r="F1413">
        <v>54021400</v>
      </c>
      <c r="G1413">
        <v>94.435040000000001</v>
      </c>
      <c r="I1413" s="1">
        <v>42408</v>
      </c>
      <c r="J1413">
        <v>49.549999</v>
      </c>
      <c r="K1413">
        <v>49.57</v>
      </c>
      <c r="L1413">
        <v>48.189999</v>
      </c>
      <c r="M1413">
        <v>49.41</v>
      </c>
      <c r="N1413">
        <v>59290500</v>
      </c>
      <c r="O1413">
        <v>48.717025999999997</v>
      </c>
      <c r="Q1413" s="1">
        <v>42408</v>
      </c>
      <c r="R1413">
        <v>47.110000999999997</v>
      </c>
      <c r="S1413">
        <v>47.34</v>
      </c>
      <c r="T1413">
        <v>46.060001</v>
      </c>
      <c r="U1413">
        <v>46.5</v>
      </c>
      <c r="V1413">
        <v>31172100</v>
      </c>
      <c r="W1413">
        <v>46.146599999999999</v>
      </c>
      <c r="Y1413" s="1">
        <v>42408</v>
      </c>
      <c r="Z1413">
        <v>92.559997999999993</v>
      </c>
      <c r="AA1413">
        <v>92.959998999999996</v>
      </c>
      <c r="AB1413">
        <v>89.510002</v>
      </c>
      <c r="AC1413">
        <v>92.120002999999997</v>
      </c>
      <c r="AD1413">
        <v>13750100</v>
      </c>
      <c r="AE1413">
        <v>91.455651000000003</v>
      </c>
      <c r="AG1413" s="1">
        <v>42408</v>
      </c>
      <c r="AH1413">
        <v>31.950001</v>
      </c>
      <c r="AI1413">
        <v>34.5</v>
      </c>
      <c r="AJ1413">
        <v>31.68</v>
      </c>
      <c r="AK1413">
        <v>34.43</v>
      </c>
      <c r="AL1413">
        <v>21946200</v>
      </c>
      <c r="AM1413">
        <v>33.766703999999997</v>
      </c>
      <c r="AO1413" s="1">
        <v>42408</v>
      </c>
      <c r="AP1413">
        <v>79.300003000000004</v>
      </c>
      <c r="AQ1413">
        <v>81.779999000000004</v>
      </c>
      <c r="AR1413">
        <v>78.910004000000001</v>
      </c>
      <c r="AS1413">
        <v>81.160004000000001</v>
      </c>
      <c r="AT1413">
        <v>26601200</v>
      </c>
      <c r="AU1413">
        <v>79.759679000000006</v>
      </c>
      <c r="AW1413" s="1">
        <v>42408</v>
      </c>
      <c r="AX1413">
        <v>667.84997599999997</v>
      </c>
      <c r="AY1413">
        <v>684.03002900000001</v>
      </c>
      <c r="AZ1413">
        <v>663.05999799999995</v>
      </c>
      <c r="BA1413">
        <v>682.73999000000003</v>
      </c>
      <c r="BB1413">
        <v>4247400</v>
      </c>
      <c r="BC1413">
        <v>682.73999000000003</v>
      </c>
      <c r="BE1413" s="1">
        <v>42408</v>
      </c>
      <c r="BF1413">
        <v>142.490005</v>
      </c>
      <c r="BG1413">
        <v>147.199997</v>
      </c>
      <c r="BH1413">
        <v>142.25</v>
      </c>
      <c r="BI1413">
        <v>145.050003</v>
      </c>
      <c r="BJ1413">
        <v>4149700</v>
      </c>
      <c r="BK1413">
        <v>145.050003</v>
      </c>
      <c r="BM1413" s="1">
        <v>42408</v>
      </c>
      <c r="BN1413">
        <v>157.10000600000001</v>
      </c>
      <c r="BO1413">
        <v>157.14999399999999</v>
      </c>
      <c r="BP1413">
        <v>146</v>
      </c>
      <c r="BQ1413">
        <v>147.990005</v>
      </c>
      <c r="BR1413">
        <v>9313000</v>
      </c>
      <c r="BS1413">
        <v>147.990005</v>
      </c>
      <c r="BU1413" s="1">
        <v>42408</v>
      </c>
      <c r="BV1413">
        <v>23.950001</v>
      </c>
      <c r="BW1413">
        <v>23.99</v>
      </c>
      <c r="BX1413">
        <v>23.27</v>
      </c>
      <c r="BY1413">
        <v>23.790001</v>
      </c>
      <c r="BZ1413">
        <v>1238100</v>
      </c>
      <c r="CA1413">
        <v>23.780066000000001</v>
      </c>
      <c r="CC1413" s="1">
        <v>42408</v>
      </c>
      <c r="CD1413">
        <v>16147.509770000001</v>
      </c>
      <c r="CE1413">
        <v>16147.509770000001</v>
      </c>
      <c r="CF1413">
        <v>15803.54981</v>
      </c>
      <c r="CG1413">
        <v>16027.04981</v>
      </c>
      <c r="CH1413">
        <v>165880000</v>
      </c>
      <c r="CI1413">
        <v>16027.04981</v>
      </c>
    </row>
    <row r="1414" spans="1:87" x14ac:dyDescent="0.25">
      <c r="A1414" s="3">
        <v>42409</v>
      </c>
      <c r="B1414">
        <v>94.290001000000004</v>
      </c>
      <c r="C1414">
        <v>95.940002000000007</v>
      </c>
      <c r="D1414">
        <v>93.93</v>
      </c>
      <c r="E1414">
        <v>94.989998</v>
      </c>
      <c r="F1414">
        <v>44331200</v>
      </c>
      <c r="G1414">
        <v>94.415155999999996</v>
      </c>
      <c r="I1414" s="1">
        <v>42409</v>
      </c>
      <c r="J1414">
        <v>49.02</v>
      </c>
      <c r="K1414">
        <v>50.240001999999997</v>
      </c>
      <c r="L1414">
        <v>48.669998</v>
      </c>
      <c r="M1414">
        <v>49.279998999999997</v>
      </c>
      <c r="N1414">
        <v>46740500</v>
      </c>
      <c r="O1414">
        <v>48.588847999999999</v>
      </c>
      <c r="Q1414" s="1">
        <v>42409</v>
      </c>
      <c r="R1414">
        <v>45.610000999999997</v>
      </c>
      <c r="S1414">
        <v>46.759998000000003</v>
      </c>
      <c r="T1414">
        <v>45.360000999999997</v>
      </c>
      <c r="U1414">
        <v>46.450001</v>
      </c>
      <c r="V1414">
        <v>29896200</v>
      </c>
      <c r="W1414">
        <v>46.096980000000002</v>
      </c>
      <c r="Y1414" s="1">
        <v>42409</v>
      </c>
      <c r="Z1414">
        <v>90.150002000000001</v>
      </c>
      <c r="AA1414">
        <v>93.199996999999996</v>
      </c>
      <c r="AB1414">
        <v>89.040001000000004</v>
      </c>
      <c r="AC1414">
        <v>92.32</v>
      </c>
      <c r="AD1414">
        <v>19237400</v>
      </c>
      <c r="AE1414">
        <v>91.654206000000002</v>
      </c>
      <c r="AG1414" s="1">
        <v>42409</v>
      </c>
      <c r="AH1414">
        <v>33.220001000000003</v>
      </c>
      <c r="AI1414">
        <v>34.159999999999997</v>
      </c>
      <c r="AJ1414">
        <v>32.700001</v>
      </c>
      <c r="AK1414">
        <v>33.580002</v>
      </c>
      <c r="AL1414">
        <v>20405400</v>
      </c>
      <c r="AM1414">
        <v>32.933081000000001</v>
      </c>
      <c r="AO1414" s="1">
        <v>42409</v>
      </c>
      <c r="AP1414">
        <v>79.980002999999996</v>
      </c>
      <c r="AQ1414">
        <v>80.669998000000007</v>
      </c>
      <c r="AR1414">
        <v>78.690002000000007</v>
      </c>
      <c r="AS1414">
        <v>80.080001999999993</v>
      </c>
      <c r="AT1414">
        <v>18418100</v>
      </c>
      <c r="AU1414">
        <v>79.412593000000001</v>
      </c>
      <c r="AW1414" s="1">
        <v>42409</v>
      </c>
      <c r="AX1414">
        <v>672.32000700000003</v>
      </c>
      <c r="AY1414">
        <v>699.90002400000003</v>
      </c>
      <c r="AZ1414">
        <v>668.77002000000005</v>
      </c>
      <c r="BA1414">
        <v>678.10998500000005</v>
      </c>
      <c r="BB1414">
        <v>3608900</v>
      </c>
      <c r="BC1414">
        <v>678.10998500000005</v>
      </c>
      <c r="BE1414" s="1">
        <v>42409</v>
      </c>
      <c r="BF1414">
        <v>142.53999300000001</v>
      </c>
      <c r="BG1414">
        <v>145.30999800000001</v>
      </c>
      <c r="BH1414">
        <v>139.61000100000001</v>
      </c>
      <c r="BI1414">
        <v>140.679993</v>
      </c>
      <c r="BJ1414">
        <v>5253200</v>
      </c>
      <c r="BK1414">
        <v>140.679993</v>
      </c>
      <c r="BM1414" s="1">
        <v>42409</v>
      </c>
      <c r="BN1414">
        <v>142.320007</v>
      </c>
      <c r="BO1414">
        <v>159.78999300000001</v>
      </c>
      <c r="BP1414">
        <v>141.050003</v>
      </c>
      <c r="BQ1414">
        <v>148.25</v>
      </c>
      <c r="BR1414">
        <v>8651600</v>
      </c>
      <c r="BS1414">
        <v>148.25</v>
      </c>
      <c r="BU1414" s="1">
        <v>42409</v>
      </c>
      <c r="BV1414">
        <v>22.809999000000001</v>
      </c>
      <c r="BW1414">
        <v>23.299999</v>
      </c>
      <c r="BX1414">
        <v>22.639999</v>
      </c>
      <c r="BY1414">
        <v>22.959999</v>
      </c>
      <c r="BZ1414">
        <v>2369300</v>
      </c>
      <c r="CA1414">
        <v>22.950410999999999</v>
      </c>
      <c r="CC1414" s="1">
        <v>42409</v>
      </c>
      <c r="CD1414">
        <v>16005.410159999999</v>
      </c>
      <c r="CE1414">
        <v>16136.62012</v>
      </c>
      <c r="CF1414">
        <v>15881.110350000001</v>
      </c>
      <c r="CG1414">
        <v>16014.37988</v>
      </c>
      <c r="CH1414">
        <v>127740000</v>
      </c>
      <c r="CI1414">
        <v>16014.37988</v>
      </c>
    </row>
    <row r="1415" spans="1:87" x14ac:dyDescent="0.25">
      <c r="A1415" s="3">
        <v>42410</v>
      </c>
      <c r="B1415">
        <v>95.919998000000007</v>
      </c>
      <c r="C1415">
        <v>96.349997999999999</v>
      </c>
      <c r="D1415">
        <v>94.099997999999999</v>
      </c>
      <c r="E1415">
        <v>94.269997000000004</v>
      </c>
      <c r="F1415">
        <v>42343600</v>
      </c>
      <c r="G1415">
        <v>93.699511999999999</v>
      </c>
      <c r="I1415" s="1">
        <v>42410</v>
      </c>
      <c r="J1415">
        <v>49.889999000000003</v>
      </c>
      <c r="K1415">
        <v>50.389999000000003</v>
      </c>
      <c r="L1415">
        <v>49.52</v>
      </c>
      <c r="M1415">
        <v>49.709999000000003</v>
      </c>
      <c r="N1415">
        <v>38237000</v>
      </c>
      <c r="O1415">
        <v>49.012818000000003</v>
      </c>
      <c r="Q1415" s="1">
        <v>42410</v>
      </c>
      <c r="R1415">
        <v>46.880001</v>
      </c>
      <c r="S1415">
        <v>47.220001000000003</v>
      </c>
      <c r="T1415">
        <v>46.110000999999997</v>
      </c>
      <c r="U1415">
        <v>46.169998</v>
      </c>
      <c r="V1415">
        <v>19885500</v>
      </c>
      <c r="W1415">
        <v>45.819105999999998</v>
      </c>
      <c r="Y1415" s="1">
        <v>42410</v>
      </c>
      <c r="Z1415">
        <v>88</v>
      </c>
      <c r="AA1415">
        <v>90.029999000000004</v>
      </c>
      <c r="AB1415">
        <v>86.25</v>
      </c>
      <c r="AC1415">
        <v>88.849997999999999</v>
      </c>
      <c r="AD1415">
        <v>32649800</v>
      </c>
      <c r="AE1415">
        <v>88.209230000000005</v>
      </c>
      <c r="AG1415" s="1">
        <v>42410</v>
      </c>
      <c r="AH1415">
        <v>33.290000999999997</v>
      </c>
      <c r="AI1415">
        <v>34.380001</v>
      </c>
      <c r="AJ1415">
        <v>32.060001</v>
      </c>
      <c r="AK1415">
        <v>32.340000000000003</v>
      </c>
      <c r="AL1415">
        <v>16643400</v>
      </c>
      <c r="AM1415">
        <v>31.716968000000001</v>
      </c>
      <c r="AO1415" s="1">
        <v>42410</v>
      </c>
      <c r="AP1415">
        <v>79.769997000000004</v>
      </c>
      <c r="AQ1415">
        <v>81.449996999999996</v>
      </c>
      <c r="AR1415">
        <v>79.279999000000004</v>
      </c>
      <c r="AS1415">
        <v>79.349997999999999</v>
      </c>
      <c r="AT1415">
        <v>16610900</v>
      </c>
      <c r="AU1415">
        <v>78.688672999999994</v>
      </c>
      <c r="AW1415" s="1">
        <v>42410</v>
      </c>
      <c r="AX1415">
        <v>686.85998500000005</v>
      </c>
      <c r="AY1415">
        <v>701.30999799999995</v>
      </c>
      <c r="AZ1415">
        <v>682.13000499999998</v>
      </c>
      <c r="BA1415">
        <v>684.11999500000002</v>
      </c>
      <c r="BB1415">
        <v>2638000</v>
      </c>
      <c r="BC1415">
        <v>684.11999500000002</v>
      </c>
      <c r="BE1415" s="1">
        <v>42410</v>
      </c>
      <c r="BF1415">
        <v>142.779999</v>
      </c>
      <c r="BG1415">
        <v>149.80999800000001</v>
      </c>
      <c r="BH1415">
        <v>142.38000500000001</v>
      </c>
      <c r="BI1415">
        <v>143.779999</v>
      </c>
      <c r="BJ1415">
        <v>4126200</v>
      </c>
      <c r="BK1415">
        <v>143.779999</v>
      </c>
      <c r="BM1415" s="1">
        <v>42410</v>
      </c>
      <c r="BN1415">
        <v>150.5</v>
      </c>
      <c r="BO1415">
        <v>154.970001</v>
      </c>
      <c r="BP1415">
        <v>141.740005</v>
      </c>
      <c r="BQ1415">
        <v>143.66999799999999</v>
      </c>
      <c r="BR1415">
        <v>10406500</v>
      </c>
      <c r="BS1415">
        <v>143.66999799999999</v>
      </c>
      <c r="BU1415" s="1">
        <v>42410</v>
      </c>
      <c r="BV1415">
        <v>21.76</v>
      </c>
      <c r="BW1415">
        <v>22.719999000000001</v>
      </c>
      <c r="BX1415">
        <v>21.700001</v>
      </c>
      <c r="BY1415">
        <v>22.41</v>
      </c>
      <c r="BZ1415">
        <v>3371700</v>
      </c>
      <c r="CA1415">
        <v>22.400642000000001</v>
      </c>
      <c r="CC1415" s="1">
        <v>42410</v>
      </c>
      <c r="CD1415">
        <v>16035.610350000001</v>
      </c>
      <c r="CE1415">
        <v>16201.889649999999</v>
      </c>
      <c r="CF1415">
        <v>15899.910159999999</v>
      </c>
      <c r="CG1415">
        <v>15914.740229999999</v>
      </c>
      <c r="CH1415">
        <v>122290000</v>
      </c>
      <c r="CI1415">
        <v>15914.740229999999</v>
      </c>
    </row>
    <row r="1416" spans="1:87" x14ac:dyDescent="0.25">
      <c r="A1416" s="3">
        <v>42411</v>
      </c>
      <c r="B1416">
        <v>93.790001000000004</v>
      </c>
      <c r="C1416">
        <v>94.720000999999996</v>
      </c>
      <c r="D1416">
        <v>92.589995999999999</v>
      </c>
      <c r="E1416">
        <v>93.699996999999996</v>
      </c>
      <c r="F1416">
        <v>50074700</v>
      </c>
      <c r="G1416">
        <v>93.132962000000006</v>
      </c>
      <c r="I1416" s="1">
        <v>42411</v>
      </c>
      <c r="J1416">
        <v>48.68</v>
      </c>
      <c r="K1416">
        <v>50.110000999999997</v>
      </c>
      <c r="L1416">
        <v>48.509998000000003</v>
      </c>
      <c r="M1416">
        <v>49.689999</v>
      </c>
      <c r="N1416">
        <v>48878600</v>
      </c>
      <c r="O1416">
        <v>48.993098000000003</v>
      </c>
      <c r="Q1416" s="1">
        <v>42411</v>
      </c>
      <c r="R1416">
        <v>44.93</v>
      </c>
      <c r="S1416">
        <v>45.529998999999997</v>
      </c>
      <c r="T1416">
        <v>44.5</v>
      </c>
      <c r="U1416">
        <v>45.16</v>
      </c>
      <c r="V1416">
        <v>32570900</v>
      </c>
      <c r="W1416">
        <v>44.816783000000001</v>
      </c>
      <c r="Y1416" s="1">
        <v>42411</v>
      </c>
      <c r="Z1416">
        <v>87</v>
      </c>
      <c r="AA1416">
        <v>91.059997999999993</v>
      </c>
      <c r="AB1416">
        <v>86.959998999999996</v>
      </c>
      <c r="AC1416">
        <v>90.309997999999993</v>
      </c>
      <c r="AD1416">
        <v>17523800</v>
      </c>
      <c r="AE1416">
        <v>89.658699999999996</v>
      </c>
      <c r="AG1416" s="1">
        <v>42411</v>
      </c>
      <c r="AH1416">
        <v>31.23</v>
      </c>
      <c r="AI1416">
        <v>32.380001</v>
      </c>
      <c r="AJ1416">
        <v>31.049999</v>
      </c>
      <c r="AK1416">
        <v>31.879999000000002</v>
      </c>
      <c r="AL1416">
        <v>20843100</v>
      </c>
      <c r="AM1416">
        <v>31.509409999999999</v>
      </c>
      <c r="AO1416" s="1">
        <v>42411</v>
      </c>
      <c r="AP1416">
        <v>78.339995999999999</v>
      </c>
      <c r="AQ1416">
        <v>80.150002000000001</v>
      </c>
      <c r="AR1416">
        <v>77.580001999999993</v>
      </c>
      <c r="AS1416">
        <v>79.599997999999999</v>
      </c>
      <c r="AT1416">
        <v>19331600</v>
      </c>
      <c r="AU1416">
        <v>78.936589999999995</v>
      </c>
      <c r="AW1416" s="1">
        <v>42411</v>
      </c>
      <c r="AX1416">
        <v>675</v>
      </c>
      <c r="AY1416">
        <v>689.34997599999997</v>
      </c>
      <c r="AZ1416">
        <v>668.86798099999999</v>
      </c>
      <c r="BA1416">
        <v>683.10998500000005</v>
      </c>
      <c r="BB1416">
        <v>3024000</v>
      </c>
      <c r="BC1416">
        <v>683.10998500000005</v>
      </c>
      <c r="BE1416" s="1">
        <v>42411</v>
      </c>
      <c r="BF1416">
        <v>140.61000100000001</v>
      </c>
      <c r="BG1416">
        <v>143.41999799999999</v>
      </c>
      <c r="BH1416">
        <v>139.94000199999999</v>
      </c>
      <c r="BI1416">
        <v>141.21000699999999</v>
      </c>
      <c r="BJ1416">
        <v>3095300</v>
      </c>
      <c r="BK1416">
        <v>141.21000699999999</v>
      </c>
      <c r="BM1416" s="1">
        <v>42411</v>
      </c>
      <c r="BN1416">
        <v>152</v>
      </c>
      <c r="BO1416">
        <v>163.259995</v>
      </c>
      <c r="BP1416">
        <v>147</v>
      </c>
      <c r="BQ1416">
        <v>150.470001</v>
      </c>
      <c r="BR1416">
        <v>14252400</v>
      </c>
      <c r="BS1416">
        <v>150.470001</v>
      </c>
      <c r="BU1416" s="1">
        <v>42411</v>
      </c>
      <c r="BV1416">
        <v>20.620000999999998</v>
      </c>
      <c r="BW1416">
        <v>20.790001</v>
      </c>
      <c r="BX1416">
        <v>20</v>
      </c>
      <c r="BY1416">
        <v>20.559999000000001</v>
      </c>
      <c r="BZ1416">
        <v>3173800</v>
      </c>
      <c r="CA1416">
        <v>20.551414000000001</v>
      </c>
      <c r="CC1416" s="1">
        <v>42411</v>
      </c>
      <c r="CD1416">
        <v>15897.820309999999</v>
      </c>
      <c r="CE1416">
        <v>15897.820309999999</v>
      </c>
      <c r="CF1416">
        <v>15503.009770000001</v>
      </c>
      <c r="CG1416">
        <v>15660.179690000001</v>
      </c>
      <c r="CH1416">
        <v>172070000</v>
      </c>
      <c r="CI1416">
        <v>15660.179690000001</v>
      </c>
    </row>
    <row r="1417" spans="1:87" x14ac:dyDescent="0.25">
      <c r="A1417" s="3">
        <v>42412</v>
      </c>
      <c r="B1417">
        <v>94.190002000000007</v>
      </c>
      <c r="C1417">
        <v>94.5</v>
      </c>
      <c r="D1417">
        <v>93.010002</v>
      </c>
      <c r="E1417">
        <v>93.989998</v>
      </c>
      <c r="F1417">
        <v>40351400</v>
      </c>
      <c r="G1417">
        <v>93.421207999999993</v>
      </c>
      <c r="I1417" s="1">
        <v>42412</v>
      </c>
      <c r="J1417">
        <v>50.25</v>
      </c>
      <c r="K1417">
        <v>50.68</v>
      </c>
      <c r="L1417">
        <v>49.75</v>
      </c>
      <c r="M1417">
        <v>50.5</v>
      </c>
      <c r="N1417">
        <v>34243300</v>
      </c>
      <c r="O1417">
        <v>49.791739</v>
      </c>
      <c r="Q1417" s="1">
        <v>42412</v>
      </c>
      <c r="R1417">
        <v>45.959999000000003</v>
      </c>
      <c r="S1417">
        <v>47.389999000000003</v>
      </c>
      <c r="T1417">
        <v>45.93</v>
      </c>
      <c r="U1417">
        <v>47.310001</v>
      </c>
      <c r="V1417">
        <v>28533900</v>
      </c>
      <c r="W1417">
        <v>46.950445000000002</v>
      </c>
      <c r="Y1417" s="1">
        <v>42412</v>
      </c>
      <c r="Z1417">
        <v>91.519997000000004</v>
      </c>
      <c r="AA1417">
        <v>91.589995999999999</v>
      </c>
      <c r="AB1417">
        <v>89.610000999999997</v>
      </c>
      <c r="AC1417">
        <v>91.150002000000001</v>
      </c>
      <c r="AD1417">
        <v>10786100</v>
      </c>
      <c r="AE1417">
        <v>90.492645999999993</v>
      </c>
      <c r="AG1417" s="1">
        <v>42412</v>
      </c>
      <c r="AH1417">
        <v>32.290000999999997</v>
      </c>
      <c r="AI1417">
        <v>33.349997999999999</v>
      </c>
      <c r="AJ1417">
        <v>31.9</v>
      </c>
      <c r="AK1417">
        <v>32.900002000000001</v>
      </c>
      <c r="AL1417">
        <v>14965400</v>
      </c>
      <c r="AM1417">
        <v>32.517555000000002</v>
      </c>
      <c r="AO1417" s="1">
        <v>42412</v>
      </c>
      <c r="AP1417">
        <v>80.080001999999993</v>
      </c>
      <c r="AQ1417">
        <v>81.069999999999993</v>
      </c>
      <c r="AR1417">
        <v>79.809997999999993</v>
      </c>
      <c r="AS1417">
        <v>81.029999000000004</v>
      </c>
      <c r="AT1417">
        <v>16767200</v>
      </c>
      <c r="AU1417">
        <v>80.354671999999994</v>
      </c>
      <c r="AW1417" s="1">
        <v>42412</v>
      </c>
      <c r="AX1417">
        <v>690.26000999999997</v>
      </c>
      <c r="AY1417">
        <v>693.75</v>
      </c>
      <c r="AZ1417">
        <v>678.59997599999997</v>
      </c>
      <c r="BA1417">
        <v>682.40002400000003</v>
      </c>
      <c r="BB1417">
        <v>2141400</v>
      </c>
      <c r="BC1417">
        <v>682.40002400000003</v>
      </c>
      <c r="BE1417" s="1">
        <v>42412</v>
      </c>
      <c r="BF1417">
        <v>148</v>
      </c>
      <c r="BG1417">
        <v>154.14999399999999</v>
      </c>
      <c r="BH1417">
        <v>147.490005</v>
      </c>
      <c r="BI1417">
        <v>152.729996</v>
      </c>
      <c r="BJ1417">
        <v>5586500</v>
      </c>
      <c r="BK1417">
        <v>152.729996</v>
      </c>
      <c r="BM1417" s="1">
        <v>42412</v>
      </c>
      <c r="BN1417">
        <v>155</v>
      </c>
      <c r="BO1417">
        <v>157.009995</v>
      </c>
      <c r="BP1417">
        <v>143.699997</v>
      </c>
      <c r="BQ1417">
        <v>151.03999300000001</v>
      </c>
      <c r="BR1417">
        <v>7235800</v>
      </c>
      <c r="BS1417">
        <v>151.03999300000001</v>
      </c>
      <c r="BU1417" s="1">
        <v>42412</v>
      </c>
      <c r="BV1417">
        <v>21.93</v>
      </c>
      <c r="BW1417">
        <v>22.6</v>
      </c>
      <c r="BX1417">
        <v>21.360001</v>
      </c>
      <c r="BY1417">
        <v>21.540001</v>
      </c>
      <c r="BZ1417">
        <v>2321000</v>
      </c>
      <c r="CA1417">
        <v>21.531006000000001</v>
      </c>
      <c r="CC1417" s="1">
        <v>42412</v>
      </c>
      <c r="CD1417">
        <v>15691.62012</v>
      </c>
      <c r="CE1417">
        <v>15974.04004</v>
      </c>
      <c r="CF1417">
        <v>15691.62012</v>
      </c>
      <c r="CG1417">
        <v>15973.839840000001</v>
      </c>
      <c r="CH1417">
        <v>132550000</v>
      </c>
      <c r="CI1417">
        <v>15973.839840000001</v>
      </c>
    </row>
    <row r="1418" spans="1:87" x14ac:dyDescent="0.25">
      <c r="A1418" s="3">
        <v>42416</v>
      </c>
      <c r="B1418">
        <v>95.019997000000004</v>
      </c>
      <c r="C1418">
        <v>96.849997999999999</v>
      </c>
      <c r="D1418">
        <v>94.610000999999997</v>
      </c>
      <c r="E1418">
        <v>96.639999000000003</v>
      </c>
      <c r="F1418">
        <v>49057900</v>
      </c>
      <c r="G1418">
        <v>96.055172999999996</v>
      </c>
      <c r="I1418" s="1">
        <v>42416</v>
      </c>
      <c r="J1418">
        <v>50.900002000000001</v>
      </c>
      <c r="K1418">
        <v>51.09</v>
      </c>
      <c r="L1418">
        <v>50.130001</v>
      </c>
      <c r="M1418">
        <v>51.09</v>
      </c>
      <c r="N1418">
        <v>37291200</v>
      </c>
      <c r="O1418">
        <v>50.735140000000001</v>
      </c>
      <c r="Q1418" s="1">
        <v>42416</v>
      </c>
      <c r="R1418">
        <v>48.049999</v>
      </c>
      <c r="S1418">
        <v>48.41</v>
      </c>
      <c r="T1418">
        <v>47.57</v>
      </c>
      <c r="U1418">
        <v>48.240001999999997</v>
      </c>
      <c r="V1418">
        <v>20410600</v>
      </c>
      <c r="W1418">
        <v>47.873376999999998</v>
      </c>
      <c r="Y1418" s="1">
        <v>42416</v>
      </c>
      <c r="Z1418">
        <v>92.470000999999996</v>
      </c>
      <c r="AA1418">
        <v>93.309997999999993</v>
      </c>
      <c r="AB1418">
        <v>91.790001000000004</v>
      </c>
      <c r="AC1418">
        <v>92.910004000000001</v>
      </c>
      <c r="AD1418">
        <v>9050900</v>
      </c>
      <c r="AE1418">
        <v>92.239954999999995</v>
      </c>
      <c r="AG1418" s="1">
        <v>42416</v>
      </c>
      <c r="AH1418">
        <v>33.490001999999997</v>
      </c>
      <c r="AI1418">
        <v>33.700001</v>
      </c>
      <c r="AJ1418">
        <v>32.549999</v>
      </c>
      <c r="AK1418">
        <v>32.759998000000003</v>
      </c>
      <c r="AL1418">
        <v>12851700</v>
      </c>
      <c r="AM1418">
        <v>32.379179000000001</v>
      </c>
      <c r="AO1418" s="1">
        <v>42416</v>
      </c>
      <c r="AP1418">
        <v>81.699996999999996</v>
      </c>
      <c r="AQ1418">
        <v>81.849997999999999</v>
      </c>
      <c r="AR1418">
        <v>80.279999000000004</v>
      </c>
      <c r="AS1418">
        <v>81.220000999999996</v>
      </c>
      <c r="AT1418">
        <v>15912200</v>
      </c>
      <c r="AU1418">
        <v>80.543091000000004</v>
      </c>
      <c r="AW1418" s="1">
        <v>42416</v>
      </c>
      <c r="AX1418">
        <v>692.97997999999995</v>
      </c>
      <c r="AY1418">
        <v>698</v>
      </c>
      <c r="AZ1418">
        <v>685.04998799999998</v>
      </c>
      <c r="BA1418">
        <v>691</v>
      </c>
      <c r="BB1418">
        <v>2520000</v>
      </c>
      <c r="BC1418">
        <v>691</v>
      </c>
      <c r="BE1418" s="1">
        <v>42416</v>
      </c>
      <c r="BF1418">
        <v>158.5</v>
      </c>
      <c r="BG1418">
        <v>163.83999600000001</v>
      </c>
      <c r="BH1418">
        <v>155.41999799999999</v>
      </c>
      <c r="BI1418">
        <v>157.520004</v>
      </c>
      <c r="BJ1418">
        <v>5286100</v>
      </c>
      <c r="BK1418">
        <v>157.520004</v>
      </c>
      <c r="BM1418" s="1">
        <v>42416</v>
      </c>
      <c r="BN1418">
        <v>158.699997</v>
      </c>
      <c r="BO1418">
        <v>162.949997</v>
      </c>
      <c r="BP1418">
        <v>154.11000100000001</v>
      </c>
      <c r="BQ1418">
        <v>155.16999799999999</v>
      </c>
      <c r="BR1418">
        <v>5593800</v>
      </c>
      <c r="BS1418">
        <v>155.16999799999999</v>
      </c>
      <c r="BU1418" s="1">
        <v>42416</v>
      </c>
      <c r="BV1418">
        <v>22.23</v>
      </c>
      <c r="BW1418">
        <v>22.48</v>
      </c>
      <c r="BX1418">
        <v>21.889999</v>
      </c>
      <c r="BY1418">
        <v>22.129999000000002</v>
      </c>
      <c r="BZ1418">
        <v>1485400</v>
      </c>
      <c r="CA1418">
        <v>22.120757999999999</v>
      </c>
      <c r="CC1418" s="1">
        <v>42416</v>
      </c>
      <c r="CD1418">
        <v>16012.389649999999</v>
      </c>
      <c r="CE1418">
        <v>16196.410159999999</v>
      </c>
      <c r="CF1418">
        <v>16012.389649999999</v>
      </c>
      <c r="CG1418">
        <v>16196.410159999999</v>
      </c>
      <c r="CH1418">
        <v>142030000</v>
      </c>
      <c r="CI1418">
        <v>16196.410159999999</v>
      </c>
    </row>
    <row r="1419" spans="1:87" x14ac:dyDescent="0.25">
      <c r="A1419" s="3">
        <v>42417</v>
      </c>
      <c r="B1419">
        <v>96.669998000000007</v>
      </c>
      <c r="C1419">
        <v>98.209998999999996</v>
      </c>
      <c r="D1419">
        <v>96.150002000000001</v>
      </c>
      <c r="E1419">
        <v>98.120002999999997</v>
      </c>
      <c r="F1419">
        <v>44863200</v>
      </c>
      <c r="G1419">
        <v>97.526219999999995</v>
      </c>
      <c r="I1419" s="1">
        <v>42417</v>
      </c>
      <c r="J1419">
        <v>51.490001999999997</v>
      </c>
      <c r="K1419">
        <v>52.77</v>
      </c>
      <c r="L1419">
        <v>51.450001</v>
      </c>
      <c r="M1419">
        <v>52.419998</v>
      </c>
      <c r="N1419">
        <v>40789000</v>
      </c>
      <c r="O1419">
        <v>52.055900000000001</v>
      </c>
      <c r="Q1419" s="1">
        <v>42417</v>
      </c>
      <c r="R1419">
        <v>48.650002000000001</v>
      </c>
      <c r="S1419">
        <v>48.959999000000003</v>
      </c>
      <c r="T1419">
        <v>47.990001999999997</v>
      </c>
      <c r="U1419">
        <v>48.130001</v>
      </c>
      <c r="V1419">
        <v>18060500</v>
      </c>
      <c r="W1419">
        <v>47.764212999999998</v>
      </c>
      <c r="Y1419" s="1">
        <v>42417</v>
      </c>
      <c r="Z1419">
        <v>93.669998000000007</v>
      </c>
      <c r="AA1419">
        <v>96.440002000000007</v>
      </c>
      <c r="AB1419">
        <v>93.559997999999993</v>
      </c>
      <c r="AC1419">
        <v>95.5</v>
      </c>
      <c r="AD1419">
        <v>12610000</v>
      </c>
      <c r="AE1419">
        <v>94.811273</v>
      </c>
      <c r="AG1419" s="1">
        <v>42417</v>
      </c>
      <c r="AH1419">
        <v>33.299999</v>
      </c>
      <c r="AI1419">
        <v>34.389999000000003</v>
      </c>
      <c r="AJ1419">
        <v>33.029998999999997</v>
      </c>
      <c r="AK1419">
        <v>33.909999999999997</v>
      </c>
      <c r="AL1419">
        <v>18316600</v>
      </c>
      <c r="AM1419">
        <v>33.515813000000001</v>
      </c>
      <c r="AO1419" s="1">
        <v>42417</v>
      </c>
      <c r="AP1419">
        <v>81.650002000000001</v>
      </c>
      <c r="AQ1419">
        <v>82.779999000000004</v>
      </c>
      <c r="AR1419">
        <v>81.160004000000001</v>
      </c>
      <c r="AS1419">
        <v>82</v>
      </c>
      <c r="AT1419">
        <v>17006700</v>
      </c>
      <c r="AU1419">
        <v>81.316588999999993</v>
      </c>
      <c r="AW1419" s="1">
        <v>42417</v>
      </c>
      <c r="AX1419">
        <v>698.09002699999996</v>
      </c>
      <c r="AY1419">
        <v>709.75</v>
      </c>
      <c r="AZ1419">
        <v>691.38000499999998</v>
      </c>
      <c r="BA1419">
        <v>708.40002400000003</v>
      </c>
      <c r="BB1419">
        <v>2492600</v>
      </c>
      <c r="BC1419">
        <v>708.40002400000003</v>
      </c>
      <c r="BE1419" s="1">
        <v>42417</v>
      </c>
      <c r="BF1419">
        <v>159.96000699999999</v>
      </c>
      <c r="BG1419">
        <v>164.699997</v>
      </c>
      <c r="BH1419">
        <v>156.429993</v>
      </c>
      <c r="BI1419">
        <v>163.529999</v>
      </c>
      <c r="BJ1419">
        <v>3848400</v>
      </c>
      <c r="BK1419">
        <v>163.529999</v>
      </c>
      <c r="BM1419" s="1">
        <v>42417</v>
      </c>
      <c r="BN1419">
        <v>159</v>
      </c>
      <c r="BO1419">
        <v>169.33999600000001</v>
      </c>
      <c r="BP1419">
        <v>156.679993</v>
      </c>
      <c r="BQ1419">
        <v>168.679993</v>
      </c>
      <c r="BR1419">
        <v>5825200</v>
      </c>
      <c r="BS1419">
        <v>168.679993</v>
      </c>
      <c r="BU1419" s="1">
        <v>42417</v>
      </c>
      <c r="BV1419">
        <v>22.9</v>
      </c>
      <c r="BW1419">
        <v>23.309999000000001</v>
      </c>
      <c r="BX1419">
        <v>22.74</v>
      </c>
      <c r="BY1419">
        <v>22.959999</v>
      </c>
      <c r="BZ1419">
        <v>1380700</v>
      </c>
      <c r="CA1419">
        <v>22.950410999999999</v>
      </c>
      <c r="CC1419" s="1">
        <v>42417</v>
      </c>
      <c r="CD1419">
        <v>16217.98047</v>
      </c>
      <c r="CE1419">
        <v>16486.119139999999</v>
      </c>
      <c r="CF1419">
        <v>16217.98047</v>
      </c>
      <c r="CG1419">
        <v>16453.83008</v>
      </c>
      <c r="CH1419">
        <v>124080000</v>
      </c>
      <c r="CI1419">
        <v>16453.83008</v>
      </c>
    </row>
    <row r="1420" spans="1:87" x14ac:dyDescent="0.25">
      <c r="A1420" s="3">
        <v>42418</v>
      </c>
      <c r="B1420">
        <v>98.839995999999999</v>
      </c>
      <c r="C1420">
        <v>98.889999000000003</v>
      </c>
      <c r="D1420">
        <v>96.089995999999999</v>
      </c>
      <c r="E1420">
        <v>96.260002</v>
      </c>
      <c r="F1420">
        <v>39021000</v>
      </c>
      <c r="G1420">
        <v>95.677475000000001</v>
      </c>
      <c r="I1420" s="1">
        <v>42418</v>
      </c>
      <c r="J1420">
        <v>52.330002</v>
      </c>
      <c r="K1420">
        <v>52.950001</v>
      </c>
      <c r="L1420">
        <v>52.099997999999999</v>
      </c>
      <c r="M1420">
        <v>52.189999</v>
      </c>
      <c r="N1420">
        <v>27176000</v>
      </c>
      <c r="O1420">
        <v>51.827497999999999</v>
      </c>
      <c r="Q1420" s="1">
        <v>42418</v>
      </c>
      <c r="R1420">
        <v>48.09</v>
      </c>
      <c r="S1420">
        <v>48.139999000000003</v>
      </c>
      <c r="T1420">
        <v>47.48</v>
      </c>
      <c r="U1420">
        <v>47.73</v>
      </c>
      <c r="V1420">
        <v>17162800</v>
      </c>
      <c r="W1420">
        <v>47.367251000000003</v>
      </c>
      <c r="Y1420" s="1">
        <v>42418</v>
      </c>
      <c r="Z1420">
        <v>96.339995999999999</v>
      </c>
      <c r="AA1420">
        <v>96.449996999999996</v>
      </c>
      <c r="AB1420">
        <v>94.449996999999996</v>
      </c>
      <c r="AC1420">
        <v>95.169998000000007</v>
      </c>
      <c r="AD1420">
        <v>8773900</v>
      </c>
      <c r="AE1420">
        <v>94.483650999999995</v>
      </c>
      <c r="AG1420" s="1">
        <v>42418</v>
      </c>
      <c r="AH1420">
        <v>34.479999999999997</v>
      </c>
      <c r="AI1420">
        <v>34.509998000000003</v>
      </c>
      <c r="AJ1420">
        <v>33.439999</v>
      </c>
      <c r="AK1420">
        <v>33.700001</v>
      </c>
      <c r="AL1420">
        <v>16898700</v>
      </c>
      <c r="AM1420">
        <v>33.308255000000003</v>
      </c>
      <c r="AO1420" s="1">
        <v>42418</v>
      </c>
      <c r="AP1420">
        <v>82.900002000000001</v>
      </c>
      <c r="AQ1420">
        <v>83.059997999999993</v>
      </c>
      <c r="AR1420">
        <v>81.860000999999997</v>
      </c>
      <c r="AS1420">
        <v>82.449996999999996</v>
      </c>
      <c r="AT1420">
        <v>14873700</v>
      </c>
      <c r="AU1420">
        <v>81.762835999999993</v>
      </c>
      <c r="AW1420" s="1">
        <v>42418</v>
      </c>
      <c r="AX1420">
        <v>710</v>
      </c>
      <c r="AY1420">
        <v>712.34997599999997</v>
      </c>
      <c r="AZ1420">
        <v>696.03002900000001</v>
      </c>
      <c r="BA1420">
        <v>697.34997599999997</v>
      </c>
      <c r="BB1420">
        <v>1883200</v>
      </c>
      <c r="BC1420">
        <v>697.34997599999997</v>
      </c>
      <c r="BE1420" s="1">
        <v>42418</v>
      </c>
      <c r="BF1420">
        <v>165.240005</v>
      </c>
      <c r="BG1420">
        <v>166</v>
      </c>
      <c r="BH1420">
        <v>160.270004</v>
      </c>
      <c r="BI1420">
        <v>160.699997</v>
      </c>
      <c r="BJ1420">
        <v>3327300</v>
      </c>
      <c r="BK1420">
        <v>160.699997</v>
      </c>
      <c r="BM1420" s="1">
        <v>42418</v>
      </c>
      <c r="BN1420">
        <v>172.41999799999999</v>
      </c>
      <c r="BO1420">
        <v>172.949997</v>
      </c>
      <c r="BP1420">
        <v>164.770004</v>
      </c>
      <c r="BQ1420">
        <v>166.770004</v>
      </c>
      <c r="BR1420">
        <v>3887600</v>
      </c>
      <c r="BS1420">
        <v>166.770004</v>
      </c>
      <c r="BU1420" s="1">
        <v>42418</v>
      </c>
      <c r="BV1420">
        <v>23.040001</v>
      </c>
      <c r="BW1420">
        <v>23.35</v>
      </c>
      <c r="BX1420">
        <v>22.98</v>
      </c>
      <c r="BY1420">
        <v>23.09</v>
      </c>
      <c r="BZ1420">
        <v>1411400</v>
      </c>
      <c r="CA1420">
        <v>23.080358</v>
      </c>
      <c r="CC1420" s="1">
        <v>42418</v>
      </c>
      <c r="CD1420">
        <v>16483.759770000001</v>
      </c>
      <c r="CE1420">
        <v>16511.839840000001</v>
      </c>
      <c r="CF1420">
        <v>16390.429690000001</v>
      </c>
      <c r="CG1420">
        <v>16413.429690000001</v>
      </c>
      <c r="CH1420">
        <v>104950000</v>
      </c>
      <c r="CI1420">
        <v>16413.429690000001</v>
      </c>
    </row>
    <row r="1421" spans="1:87" x14ac:dyDescent="0.25">
      <c r="A1421" s="3">
        <v>42419</v>
      </c>
      <c r="B1421">
        <v>96</v>
      </c>
      <c r="C1421">
        <v>96.760002</v>
      </c>
      <c r="D1421">
        <v>95.800003000000004</v>
      </c>
      <c r="E1421">
        <v>96.040001000000004</v>
      </c>
      <c r="F1421">
        <v>35374200</v>
      </c>
      <c r="G1421">
        <v>95.458804999999998</v>
      </c>
      <c r="I1421" s="1">
        <v>42419</v>
      </c>
      <c r="J1421">
        <v>51.970001000000003</v>
      </c>
      <c r="K1421">
        <v>52.279998999999997</v>
      </c>
      <c r="L1421">
        <v>51.529998999999997</v>
      </c>
      <c r="M1421">
        <v>51.82</v>
      </c>
      <c r="N1421">
        <v>33559100</v>
      </c>
      <c r="O1421">
        <v>51.460068999999997</v>
      </c>
      <c r="Q1421" s="1">
        <v>42419</v>
      </c>
      <c r="R1421">
        <v>47.400002000000001</v>
      </c>
      <c r="S1421">
        <v>48.169998</v>
      </c>
      <c r="T1421">
        <v>47.34</v>
      </c>
      <c r="U1421">
        <v>48.09</v>
      </c>
      <c r="V1421">
        <v>18234900</v>
      </c>
      <c r="W1421">
        <v>47.724516000000001</v>
      </c>
      <c r="Y1421" s="1">
        <v>42419</v>
      </c>
      <c r="Z1421">
        <v>95.230002999999996</v>
      </c>
      <c r="AA1421">
        <v>95.720000999999996</v>
      </c>
      <c r="AB1421">
        <v>94.559997999999993</v>
      </c>
      <c r="AC1421">
        <v>95.010002</v>
      </c>
      <c r="AD1421">
        <v>6838200</v>
      </c>
      <c r="AE1421">
        <v>94.324809000000002</v>
      </c>
      <c r="AG1421" s="1">
        <v>42419</v>
      </c>
      <c r="AH1421">
        <v>33.150002000000001</v>
      </c>
      <c r="AI1421">
        <v>33.279998999999997</v>
      </c>
      <c r="AJ1421">
        <v>32.090000000000003</v>
      </c>
      <c r="AK1421">
        <v>32.869999</v>
      </c>
      <c r="AL1421">
        <v>14644000</v>
      </c>
      <c r="AM1421">
        <v>32.487901000000001</v>
      </c>
      <c r="AO1421" s="1">
        <v>42419</v>
      </c>
      <c r="AP1421">
        <v>82.190002000000007</v>
      </c>
      <c r="AQ1421">
        <v>82.550003000000004</v>
      </c>
      <c r="AR1421">
        <v>80.910004000000001</v>
      </c>
      <c r="AS1421">
        <v>82.5</v>
      </c>
      <c r="AT1421">
        <v>13615900</v>
      </c>
      <c r="AU1421">
        <v>81.812421999999998</v>
      </c>
      <c r="AW1421" s="1">
        <v>42419</v>
      </c>
      <c r="AX1421">
        <v>695.03002900000001</v>
      </c>
      <c r="AY1421">
        <v>703.08099400000003</v>
      </c>
      <c r="AZ1421">
        <v>694.04998799999998</v>
      </c>
      <c r="BA1421">
        <v>700.90997300000004</v>
      </c>
      <c r="BB1421">
        <v>1589300</v>
      </c>
      <c r="BC1421">
        <v>700.90997300000004</v>
      </c>
      <c r="BE1421" s="1">
        <v>42419</v>
      </c>
      <c r="BF1421">
        <v>160</v>
      </c>
      <c r="BG1421">
        <v>166</v>
      </c>
      <c r="BH1421">
        <v>159.14999399999999</v>
      </c>
      <c r="BI1421">
        <v>164.470001</v>
      </c>
      <c r="BJ1421">
        <v>3055200</v>
      </c>
      <c r="BK1421">
        <v>164.470001</v>
      </c>
      <c r="BM1421" s="1">
        <v>42419</v>
      </c>
      <c r="BN1421">
        <v>163.66000399999999</v>
      </c>
      <c r="BO1421">
        <v>167.490005</v>
      </c>
      <c r="BP1421">
        <v>162.5</v>
      </c>
      <c r="BQ1421">
        <v>166.58000200000001</v>
      </c>
      <c r="BR1421">
        <v>2959400</v>
      </c>
      <c r="BS1421">
        <v>166.58000200000001</v>
      </c>
      <c r="BU1421" s="1">
        <v>42419</v>
      </c>
      <c r="BV1421">
        <v>23.09</v>
      </c>
      <c r="BW1421">
        <v>23.280000999999999</v>
      </c>
      <c r="BX1421">
        <v>22.889999</v>
      </c>
      <c r="BY1421">
        <v>23.18</v>
      </c>
      <c r="BZ1421">
        <v>978800</v>
      </c>
      <c r="CA1421">
        <v>23.170321000000001</v>
      </c>
      <c r="CC1421" s="1">
        <v>42419</v>
      </c>
      <c r="CD1421">
        <v>16410.960940000001</v>
      </c>
      <c r="CE1421">
        <v>16410.960940000001</v>
      </c>
      <c r="CF1421">
        <v>16278</v>
      </c>
      <c r="CG1421">
        <v>16391.990229999999</v>
      </c>
      <c r="CH1421">
        <v>134340000</v>
      </c>
      <c r="CI1421">
        <v>16391.990229999999</v>
      </c>
    </row>
    <row r="1422" spans="1:87" x14ac:dyDescent="0.25">
      <c r="A1422" s="3">
        <v>42422</v>
      </c>
      <c r="B1422">
        <v>96.309997999999993</v>
      </c>
      <c r="C1422">
        <v>96.900002000000001</v>
      </c>
      <c r="D1422">
        <v>95.919998000000007</v>
      </c>
      <c r="E1422">
        <v>96.879997000000003</v>
      </c>
      <c r="F1422">
        <v>34280800</v>
      </c>
      <c r="G1422">
        <v>96.293717999999998</v>
      </c>
      <c r="I1422" s="1">
        <v>42422</v>
      </c>
      <c r="J1422">
        <v>52.279998999999997</v>
      </c>
      <c r="K1422">
        <v>53</v>
      </c>
      <c r="L1422">
        <v>52.279998999999997</v>
      </c>
      <c r="M1422">
        <v>52.650002000000001</v>
      </c>
      <c r="N1422">
        <v>25008300</v>
      </c>
      <c r="O1422">
        <v>52.284306000000001</v>
      </c>
      <c r="Q1422" s="1">
        <v>42422</v>
      </c>
      <c r="R1422">
        <v>48.09</v>
      </c>
      <c r="S1422">
        <v>49.34</v>
      </c>
      <c r="T1422">
        <v>48.09</v>
      </c>
      <c r="U1422">
        <v>49.189999</v>
      </c>
      <c r="V1422">
        <v>17572800</v>
      </c>
      <c r="W1422">
        <v>48.816153999999997</v>
      </c>
      <c r="Y1422" s="1">
        <v>42422</v>
      </c>
      <c r="Z1422">
        <v>95.010002</v>
      </c>
      <c r="AA1422">
        <v>97</v>
      </c>
      <c r="AB1422">
        <v>95.010002</v>
      </c>
      <c r="AC1422">
        <v>96.370002999999997</v>
      </c>
      <c r="AD1422">
        <v>6980400</v>
      </c>
      <c r="AE1422">
        <v>95.675000999999995</v>
      </c>
      <c r="AG1422" s="1">
        <v>42422</v>
      </c>
      <c r="AH1422">
        <v>32.869999</v>
      </c>
      <c r="AI1422">
        <v>34.700001</v>
      </c>
      <c r="AJ1422">
        <v>32.869999</v>
      </c>
      <c r="AK1422">
        <v>34.450001</v>
      </c>
      <c r="AL1422">
        <v>11544000</v>
      </c>
      <c r="AM1422">
        <v>34.049536000000003</v>
      </c>
      <c r="AO1422" s="1">
        <v>42422</v>
      </c>
      <c r="AP1422">
        <v>82.5</v>
      </c>
      <c r="AQ1422">
        <v>83.440002000000007</v>
      </c>
      <c r="AR1422">
        <v>82.199996999999996</v>
      </c>
      <c r="AS1422">
        <v>82.389999000000003</v>
      </c>
      <c r="AT1422">
        <v>14595200</v>
      </c>
      <c r="AU1422">
        <v>81.703338000000002</v>
      </c>
      <c r="AW1422" s="1">
        <v>42422</v>
      </c>
      <c r="AX1422">
        <v>707.45001200000002</v>
      </c>
      <c r="AY1422">
        <v>713.23999000000003</v>
      </c>
      <c r="AZ1422">
        <v>702.51000999999997</v>
      </c>
      <c r="BA1422">
        <v>706.46002199999998</v>
      </c>
      <c r="BB1422">
        <v>1949800</v>
      </c>
      <c r="BC1422">
        <v>706.46002199999998</v>
      </c>
      <c r="BE1422" s="1">
        <v>42422</v>
      </c>
      <c r="BF1422">
        <v>166.53999300000001</v>
      </c>
      <c r="BG1422">
        <v>169.449997</v>
      </c>
      <c r="BH1422">
        <v>164.300003</v>
      </c>
      <c r="BI1422">
        <v>168.66999799999999</v>
      </c>
      <c r="BJ1422">
        <v>3086700</v>
      </c>
      <c r="BK1422">
        <v>168.66999799999999</v>
      </c>
      <c r="BM1422" s="1">
        <v>42422</v>
      </c>
      <c r="BN1422">
        <v>170.11999499999999</v>
      </c>
      <c r="BO1422">
        <v>178.91000399999999</v>
      </c>
      <c r="BP1422">
        <v>169.85000600000001</v>
      </c>
      <c r="BQ1422">
        <v>177.740005</v>
      </c>
      <c r="BR1422">
        <v>5060100</v>
      </c>
      <c r="BS1422">
        <v>177.740005</v>
      </c>
      <c r="BU1422" s="1">
        <v>42422</v>
      </c>
      <c r="BV1422">
        <v>23.51</v>
      </c>
      <c r="BW1422">
        <v>23.959999</v>
      </c>
      <c r="BX1422">
        <v>23.459999</v>
      </c>
      <c r="BY1422">
        <v>23.959999</v>
      </c>
      <c r="BZ1422">
        <v>1413700</v>
      </c>
      <c r="CA1422">
        <v>23.949994</v>
      </c>
      <c r="CC1422" s="1">
        <v>42422</v>
      </c>
      <c r="CD1422">
        <v>16417.130860000001</v>
      </c>
      <c r="CE1422">
        <v>16664.240229999999</v>
      </c>
      <c r="CF1422">
        <v>16417.130860000001</v>
      </c>
      <c r="CG1422">
        <v>16620.660159999999</v>
      </c>
      <c r="CH1422">
        <v>102240000</v>
      </c>
      <c r="CI1422">
        <v>16620.660159999999</v>
      </c>
    </row>
    <row r="1423" spans="1:87" x14ac:dyDescent="0.25">
      <c r="A1423" s="3">
        <v>42423</v>
      </c>
      <c r="B1423">
        <v>96.400002000000001</v>
      </c>
      <c r="C1423">
        <v>96.5</v>
      </c>
      <c r="D1423">
        <v>94.550003000000004</v>
      </c>
      <c r="E1423">
        <v>94.690002000000007</v>
      </c>
      <c r="F1423">
        <v>31942600</v>
      </c>
      <c r="G1423">
        <v>94.116975999999994</v>
      </c>
      <c r="I1423" s="1">
        <v>42423</v>
      </c>
      <c r="J1423">
        <v>52.34</v>
      </c>
      <c r="K1423">
        <v>52.369999</v>
      </c>
      <c r="L1423">
        <v>50.98</v>
      </c>
      <c r="M1423">
        <v>51.18</v>
      </c>
      <c r="N1423">
        <v>28895300</v>
      </c>
      <c r="O1423">
        <v>50.824514999999998</v>
      </c>
      <c r="Q1423" s="1">
        <v>42423</v>
      </c>
      <c r="R1423">
        <v>48.869999</v>
      </c>
      <c r="S1423">
        <v>48.919998</v>
      </c>
      <c r="T1423">
        <v>47.98</v>
      </c>
      <c r="U1423">
        <v>48.099997999999999</v>
      </c>
      <c r="V1423">
        <v>15224700</v>
      </c>
      <c r="W1423">
        <v>47.734437999999997</v>
      </c>
      <c r="Y1423" s="1">
        <v>42423</v>
      </c>
      <c r="Z1423">
        <v>96.5</v>
      </c>
      <c r="AA1423">
        <v>96.82</v>
      </c>
      <c r="AB1423">
        <v>95.150002000000001</v>
      </c>
      <c r="AC1423">
        <v>95.379997000000003</v>
      </c>
      <c r="AD1423">
        <v>6253800</v>
      </c>
      <c r="AE1423">
        <v>94.692134999999993</v>
      </c>
      <c r="AG1423" s="1">
        <v>42423</v>
      </c>
      <c r="AH1423">
        <v>33.919998</v>
      </c>
      <c r="AI1423">
        <v>34.610000999999997</v>
      </c>
      <c r="AJ1423">
        <v>32.909999999999997</v>
      </c>
      <c r="AK1423">
        <v>32.919998</v>
      </c>
      <c r="AL1423">
        <v>9719600</v>
      </c>
      <c r="AM1423">
        <v>32.537318999999997</v>
      </c>
      <c r="AO1423" s="1">
        <v>42423</v>
      </c>
      <c r="AP1423">
        <v>81.989998</v>
      </c>
      <c r="AQ1423">
        <v>82.370002999999997</v>
      </c>
      <c r="AR1423">
        <v>80.879997000000003</v>
      </c>
      <c r="AS1423">
        <v>81.230002999999996</v>
      </c>
      <c r="AT1423">
        <v>11041600</v>
      </c>
      <c r="AU1423">
        <v>80.55301</v>
      </c>
      <c r="AW1423" s="1">
        <v>42423</v>
      </c>
      <c r="AX1423">
        <v>701.45001200000002</v>
      </c>
      <c r="AY1423">
        <v>708.40002400000003</v>
      </c>
      <c r="AZ1423">
        <v>693.580017</v>
      </c>
      <c r="BA1423">
        <v>695.84997599999997</v>
      </c>
      <c r="BB1423">
        <v>2009300</v>
      </c>
      <c r="BC1423">
        <v>695.84997599999997</v>
      </c>
      <c r="BE1423" s="1">
        <v>42423</v>
      </c>
      <c r="BF1423">
        <v>167.199997</v>
      </c>
      <c r="BG1423">
        <v>167.41999799999999</v>
      </c>
      <c r="BH1423">
        <v>159.63999899999999</v>
      </c>
      <c r="BI1423">
        <v>161.020004</v>
      </c>
      <c r="BJ1423">
        <v>4031000</v>
      </c>
      <c r="BK1423">
        <v>161.020004</v>
      </c>
      <c r="BM1423" s="1">
        <v>42423</v>
      </c>
      <c r="BN1423">
        <v>176.16000399999999</v>
      </c>
      <c r="BO1423">
        <v>181.729996</v>
      </c>
      <c r="BP1423">
        <v>173.679993</v>
      </c>
      <c r="BQ1423">
        <v>177.21000699999999</v>
      </c>
      <c r="BR1423">
        <v>5984400</v>
      </c>
      <c r="BS1423">
        <v>177.21000699999999</v>
      </c>
      <c r="BU1423" s="1">
        <v>42423</v>
      </c>
      <c r="BV1423">
        <v>23.59</v>
      </c>
      <c r="BW1423">
        <v>23.639999</v>
      </c>
      <c r="BX1423">
        <v>22.950001</v>
      </c>
      <c r="BY1423">
        <v>23.040001</v>
      </c>
      <c r="BZ1423">
        <v>1006300</v>
      </c>
      <c r="CA1423">
        <v>23.030380000000001</v>
      </c>
      <c r="CC1423" s="1">
        <v>42423</v>
      </c>
      <c r="CD1423">
        <v>16610.390630000002</v>
      </c>
      <c r="CE1423">
        <v>16610.390630000002</v>
      </c>
      <c r="CF1423">
        <v>16403.529299999998</v>
      </c>
      <c r="CG1423">
        <v>16431.779299999998</v>
      </c>
      <c r="CH1423">
        <v>98170000</v>
      </c>
      <c r="CI1423">
        <v>16431.779299999998</v>
      </c>
    </row>
    <row r="1424" spans="1:87" x14ac:dyDescent="0.25">
      <c r="A1424" s="3">
        <v>42424</v>
      </c>
      <c r="B1424">
        <v>93.980002999999996</v>
      </c>
      <c r="C1424">
        <v>96.379997000000003</v>
      </c>
      <c r="D1424">
        <v>93.32</v>
      </c>
      <c r="E1424">
        <v>96.099997999999999</v>
      </c>
      <c r="F1424">
        <v>36255700</v>
      </c>
      <c r="G1424">
        <v>95.518439999999998</v>
      </c>
      <c r="I1424" s="1">
        <v>42424</v>
      </c>
      <c r="J1424">
        <v>50.689999</v>
      </c>
      <c r="K1424">
        <v>51.5</v>
      </c>
      <c r="L1424">
        <v>50.200001</v>
      </c>
      <c r="M1424">
        <v>51.360000999999997</v>
      </c>
      <c r="N1424">
        <v>33014500</v>
      </c>
      <c r="O1424">
        <v>51.003264999999999</v>
      </c>
      <c r="Q1424" s="1">
        <v>42424</v>
      </c>
      <c r="R1424">
        <v>47.34</v>
      </c>
      <c r="S1424">
        <v>47.68</v>
      </c>
      <c r="T1424">
        <v>46.560001</v>
      </c>
      <c r="U1424">
        <v>47.610000999999997</v>
      </c>
      <c r="V1424">
        <v>18595700</v>
      </c>
      <c r="W1424">
        <v>47.248164000000003</v>
      </c>
      <c r="Y1424" s="1">
        <v>42424</v>
      </c>
      <c r="Z1424">
        <v>94.650002000000001</v>
      </c>
      <c r="AA1424">
        <v>95.75</v>
      </c>
      <c r="AB1424">
        <v>93.230002999999996</v>
      </c>
      <c r="AC1424">
        <v>95.43</v>
      </c>
      <c r="AD1424">
        <v>6945600</v>
      </c>
      <c r="AE1424">
        <v>94.741777999999996</v>
      </c>
      <c r="AG1424" s="1">
        <v>42424</v>
      </c>
      <c r="AH1424">
        <v>32.099997999999999</v>
      </c>
      <c r="AI1424">
        <v>33.040000999999997</v>
      </c>
      <c r="AJ1424">
        <v>31.82</v>
      </c>
      <c r="AK1424">
        <v>32.959999000000003</v>
      </c>
      <c r="AL1424">
        <v>10965300</v>
      </c>
      <c r="AM1424">
        <v>32.576855000000002</v>
      </c>
      <c r="AO1424" s="1">
        <v>42424</v>
      </c>
      <c r="AP1424">
        <v>79.910004000000001</v>
      </c>
      <c r="AQ1424">
        <v>81.769997000000004</v>
      </c>
      <c r="AR1424">
        <v>79.669998000000007</v>
      </c>
      <c r="AS1424">
        <v>81.519997000000004</v>
      </c>
      <c r="AT1424">
        <v>13777500</v>
      </c>
      <c r="AU1424">
        <v>80.840586000000002</v>
      </c>
      <c r="AW1424" s="1">
        <v>42424</v>
      </c>
      <c r="AX1424">
        <v>688.919983</v>
      </c>
      <c r="AY1424">
        <v>700</v>
      </c>
      <c r="AZ1424">
        <v>680.78002900000001</v>
      </c>
      <c r="BA1424">
        <v>699.55999799999995</v>
      </c>
      <c r="BB1424">
        <v>1963600</v>
      </c>
      <c r="BC1424">
        <v>699.55999799999995</v>
      </c>
      <c r="BE1424" s="1">
        <v>42424</v>
      </c>
      <c r="BF1424">
        <v>159</v>
      </c>
      <c r="BG1424">
        <v>164.11000100000001</v>
      </c>
      <c r="BH1424">
        <v>154.78999300000001</v>
      </c>
      <c r="BI1424">
        <v>162.75</v>
      </c>
      <c r="BJ1424">
        <v>4539800</v>
      </c>
      <c r="BK1424">
        <v>162.75</v>
      </c>
      <c r="BM1424" s="1">
        <v>42424</v>
      </c>
      <c r="BN1424">
        <v>172.75</v>
      </c>
      <c r="BO1424">
        <v>179.5</v>
      </c>
      <c r="BP1424">
        <v>167.83999600000001</v>
      </c>
      <c r="BQ1424">
        <v>179</v>
      </c>
      <c r="BR1424">
        <v>5395600</v>
      </c>
      <c r="BS1424">
        <v>179</v>
      </c>
      <c r="BU1424" s="1">
        <v>42424</v>
      </c>
      <c r="BV1424">
        <v>22.360001</v>
      </c>
      <c r="BW1424">
        <v>23.18</v>
      </c>
      <c r="BX1424">
        <v>22.059999000000001</v>
      </c>
      <c r="BY1424">
        <v>23.07</v>
      </c>
      <c r="BZ1424">
        <v>2342100</v>
      </c>
      <c r="CA1424">
        <v>23.060365999999998</v>
      </c>
      <c r="CC1424" s="1">
        <v>42424</v>
      </c>
      <c r="CD1424">
        <v>16418.839840000001</v>
      </c>
      <c r="CE1424">
        <v>16507.390630000002</v>
      </c>
      <c r="CF1424">
        <v>16165.860350000001</v>
      </c>
      <c r="CG1424">
        <v>16484.990229999999</v>
      </c>
      <c r="CH1424">
        <v>93620000</v>
      </c>
      <c r="CI1424">
        <v>16484.990229999999</v>
      </c>
    </row>
    <row r="1425" spans="1:87" x14ac:dyDescent="0.25">
      <c r="A1425" s="3">
        <v>42425</v>
      </c>
      <c r="B1425">
        <v>96.050003000000004</v>
      </c>
      <c r="C1425">
        <v>96.760002</v>
      </c>
      <c r="D1425">
        <v>95.25</v>
      </c>
      <c r="E1425">
        <v>96.760002</v>
      </c>
      <c r="F1425">
        <v>27582700</v>
      </c>
      <c r="G1425">
        <v>96.174448999999996</v>
      </c>
      <c r="I1425" s="1">
        <v>42425</v>
      </c>
      <c r="J1425">
        <v>51.73</v>
      </c>
      <c r="K1425">
        <v>52.099997999999999</v>
      </c>
      <c r="L1425">
        <v>50.610000999999997</v>
      </c>
      <c r="M1425">
        <v>52.099997999999999</v>
      </c>
      <c r="N1425">
        <v>26939500</v>
      </c>
      <c r="O1425">
        <v>51.738123000000002</v>
      </c>
      <c r="Q1425" s="1">
        <v>42425</v>
      </c>
      <c r="R1425">
        <v>47.709999000000003</v>
      </c>
      <c r="S1425">
        <v>48.16</v>
      </c>
      <c r="T1425">
        <v>47.709999000000003</v>
      </c>
      <c r="U1425">
        <v>47.75</v>
      </c>
      <c r="V1425">
        <v>16646200</v>
      </c>
      <c r="W1425">
        <v>47.387099999999997</v>
      </c>
      <c r="Y1425" s="1">
        <v>42425</v>
      </c>
      <c r="Z1425">
        <v>95.919998000000007</v>
      </c>
      <c r="AA1425">
        <v>95.949996999999996</v>
      </c>
      <c r="AB1425">
        <v>94.349997999999999</v>
      </c>
      <c r="AC1425">
        <v>95.650002000000001</v>
      </c>
      <c r="AD1425">
        <v>4562300</v>
      </c>
      <c r="AE1425">
        <v>94.960192000000006</v>
      </c>
      <c r="AG1425" s="1">
        <v>42425</v>
      </c>
      <c r="AH1425">
        <v>33.07</v>
      </c>
      <c r="AI1425">
        <v>33.349997999999999</v>
      </c>
      <c r="AJ1425">
        <v>31.969999000000001</v>
      </c>
      <c r="AK1425">
        <v>33.060001</v>
      </c>
      <c r="AL1425">
        <v>10323200</v>
      </c>
      <c r="AM1425">
        <v>32.675694999999997</v>
      </c>
      <c r="AO1425" s="1">
        <v>42425</v>
      </c>
      <c r="AP1425">
        <v>81.559997999999993</v>
      </c>
      <c r="AQ1425">
        <v>82.07</v>
      </c>
      <c r="AR1425">
        <v>80.019997000000004</v>
      </c>
      <c r="AS1425">
        <v>82.010002</v>
      </c>
      <c r="AT1425">
        <v>13706400</v>
      </c>
      <c r="AU1425">
        <v>81.326508000000004</v>
      </c>
      <c r="AW1425" s="1">
        <v>42425</v>
      </c>
      <c r="AX1425">
        <v>700.01000999999997</v>
      </c>
      <c r="AY1425">
        <v>705.97997999999995</v>
      </c>
      <c r="AZ1425">
        <v>690.58502199999998</v>
      </c>
      <c r="BA1425">
        <v>705.75</v>
      </c>
      <c r="BB1425">
        <v>1642200</v>
      </c>
      <c r="BC1425">
        <v>705.75</v>
      </c>
      <c r="BE1425" s="1">
        <v>42425</v>
      </c>
      <c r="BF1425">
        <v>160.050003</v>
      </c>
      <c r="BG1425">
        <v>161.58000200000001</v>
      </c>
      <c r="BH1425">
        <v>156</v>
      </c>
      <c r="BI1425">
        <v>158.220001</v>
      </c>
      <c r="BJ1425">
        <v>6180000</v>
      </c>
      <c r="BK1425">
        <v>158.220001</v>
      </c>
      <c r="BM1425" s="1">
        <v>42425</v>
      </c>
      <c r="BN1425">
        <v>178.64999399999999</v>
      </c>
      <c r="BO1425">
        <v>188.520004</v>
      </c>
      <c r="BP1425">
        <v>175.199997</v>
      </c>
      <c r="BQ1425">
        <v>187.429993</v>
      </c>
      <c r="BR1425">
        <v>5750700</v>
      </c>
      <c r="BS1425">
        <v>187.429993</v>
      </c>
      <c r="BU1425" s="1">
        <v>42425</v>
      </c>
      <c r="BV1425">
        <v>22.09</v>
      </c>
      <c r="BW1425">
        <v>22.290001</v>
      </c>
      <c r="BX1425">
        <v>21.75</v>
      </c>
      <c r="BY1425">
        <v>22.290001</v>
      </c>
      <c r="BZ1425">
        <v>2003900</v>
      </c>
      <c r="CA1425">
        <v>22.280692999999999</v>
      </c>
      <c r="CC1425" s="1">
        <v>42425</v>
      </c>
      <c r="CD1425">
        <v>16504.380860000001</v>
      </c>
      <c r="CE1425">
        <v>16697.980469999999</v>
      </c>
      <c r="CF1425">
        <v>16458.41992</v>
      </c>
      <c r="CG1425">
        <v>16697.289059999999</v>
      </c>
      <c r="CH1425">
        <v>94120000</v>
      </c>
      <c r="CI1425">
        <v>16697.289059999999</v>
      </c>
    </row>
    <row r="1426" spans="1:87" x14ac:dyDescent="0.25">
      <c r="A1426" s="3">
        <v>42426</v>
      </c>
      <c r="B1426">
        <v>97.199996999999996</v>
      </c>
      <c r="C1426">
        <v>98.019997000000004</v>
      </c>
      <c r="D1426">
        <v>96.580001999999993</v>
      </c>
      <c r="E1426">
        <v>96.910004000000001</v>
      </c>
      <c r="F1426">
        <v>28991100</v>
      </c>
      <c r="G1426">
        <v>96.323543000000001</v>
      </c>
      <c r="I1426" s="1">
        <v>42426</v>
      </c>
      <c r="J1426">
        <v>52.599997999999999</v>
      </c>
      <c r="K1426">
        <v>52.68</v>
      </c>
      <c r="L1426">
        <v>51.099997999999999</v>
      </c>
      <c r="M1426">
        <v>51.299999</v>
      </c>
      <c r="N1426">
        <v>35975900</v>
      </c>
      <c r="O1426">
        <v>50.943680000000001</v>
      </c>
      <c r="Q1426" s="1">
        <v>42426</v>
      </c>
      <c r="R1426">
        <v>48.130001</v>
      </c>
      <c r="S1426">
        <v>48.540000999999997</v>
      </c>
      <c r="T1426">
        <v>47.830002</v>
      </c>
      <c r="U1426">
        <v>48.07</v>
      </c>
      <c r="V1426">
        <v>20325600</v>
      </c>
      <c r="W1426">
        <v>47.704667000000001</v>
      </c>
      <c r="Y1426" s="1">
        <v>42426</v>
      </c>
      <c r="Z1426">
        <v>95.709998999999996</v>
      </c>
      <c r="AA1426">
        <v>96.220000999999996</v>
      </c>
      <c r="AB1426">
        <v>95.279999000000004</v>
      </c>
      <c r="AC1426">
        <v>95.309997999999993</v>
      </c>
      <c r="AD1426">
        <v>5277000</v>
      </c>
      <c r="AE1426">
        <v>94.622640000000004</v>
      </c>
      <c r="AG1426" s="1">
        <v>42426</v>
      </c>
      <c r="AH1426">
        <v>33.860000999999997</v>
      </c>
      <c r="AI1426">
        <v>34.810001</v>
      </c>
      <c r="AJ1426">
        <v>33.82</v>
      </c>
      <c r="AK1426">
        <v>34.119999</v>
      </c>
      <c r="AL1426">
        <v>11003000</v>
      </c>
      <c r="AM1426">
        <v>33.723370000000003</v>
      </c>
      <c r="AO1426" s="1">
        <v>42426</v>
      </c>
      <c r="AP1426">
        <v>82.889999000000003</v>
      </c>
      <c r="AQ1426">
        <v>83.080001999999993</v>
      </c>
      <c r="AR1426">
        <v>81.690002000000007</v>
      </c>
      <c r="AS1426">
        <v>81.75</v>
      </c>
      <c r="AT1426">
        <v>14343300</v>
      </c>
      <c r="AU1426">
        <v>81.068673000000004</v>
      </c>
      <c r="AW1426" s="1">
        <v>42426</v>
      </c>
      <c r="AX1426">
        <v>708.580017</v>
      </c>
      <c r="AY1426">
        <v>713.42999299999997</v>
      </c>
      <c r="AZ1426">
        <v>700.85998500000005</v>
      </c>
      <c r="BA1426">
        <v>705.07000700000003</v>
      </c>
      <c r="BB1426">
        <v>2243500</v>
      </c>
      <c r="BC1426">
        <v>705.07000700000003</v>
      </c>
      <c r="BE1426" s="1">
        <v>42426</v>
      </c>
      <c r="BF1426">
        <v>175.240005</v>
      </c>
      <c r="BG1426">
        <v>176.80999800000001</v>
      </c>
      <c r="BH1426">
        <v>172.199997</v>
      </c>
      <c r="BI1426">
        <v>173.800003</v>
      </c>
      <c r="BJ1426">
        <v>8881800</v>
      </c>
      <c r="BK1426">
        <v>173.800003</v>
      </c>
      <c r="BM1426" s="1">
        <v>42426</v>
      </c>
      <c r="BN1426">
        <v>188.699997</v>
      </c>
      <c r="BO1426">
        <v>192</v>
      </c>
      <c r="BP1426">
        <v>185</v>
      </c>
      <c r="BQ1426">
        <v>190.33999600000001</v>
      </c>
      <c r="BR1426">
        <v>6065100</v>
      </c>
      <c r="BS1426">
        <v>190.33999600000001</v>
      </c>
      <c r="BU1426" s="1">
        <v>42426</v>
      </c>
      <c r="BV1426">
        <v>22.34</v>
      </c>
      <c r="BW1426">
        <v>22.6</v>
      </c>
      <c r="BX1426">
        <v>22.200001</v>
      </c>
      <c r="BY1426">
        <v>22.35</v>
      </c>
      <c r="BZ1426">
        <v>1884900</v>
      </c>
      <c r="CA1426">
        <v>22.340667</v>
      </c>
      <c r="CC1426" s="1">
        <v>42426</v>
      </c>
      <c r="CD1426">
        <v>16712.699219999999</v>
      </c>
      <c r="CE1426">
        <v>16795.980469999999</v>
      </c>
      <c r="CF1426">
        <v>16623.910159999999</v>
      </c>
      <c r="CG1426">
        <v>16639.970700000002</v>
      </c>
      <c r="CH1426">
        <v>98480000</v>
      </c>
      <c r="CI1426">
        <v>16639.970700000002</v>
      </c>
    </row>
    <row r="1427" spans="1:87" x14ac:dyDescent="0.25">
      <c r="A1427" s="3">
        <v>42429</v>
      </c>
      <c r="B1427">
        <v>96.860000999999997</v>
      </c>
      <c r="C1427">
        <v>98.230002999999996</v>
      </c>
      <c r="D1427">
        <v>96.650002000000001</v>
      </c>
      <c r="E1427">
        <v>96.690002000000007</v>
      </c>
      <c r="F1427">
        <v>35216300</v>
      </c>
      <c r="G1427">
        <v>96.104872999999998</v>
      </c>
      <c r="I1427" s="1">
        <v>42429</v>
      </c>
      <c r="J1427">
        <v>51.349997999999999</v>
      </c>
      <c r="K1427">
        <v>51.650002000000001</v>
      </c>
      <c r="L1427">
        <v>50.66</v>
      </c>
      <c r="M1427">
        <v>50.880001</v>
      </c>
      <c r="N1427">
        <v>31654000</v>
      </c>
      <c r="O1427">
        <v>50.526598999999997</v>
      </c>
      <c r="Q1427" s="1">
        <v>42429</v>
      </c>
      <c r="R1427">
        <v>48.029998999999997</v>
      </c>
      <c r="S1427">
        <v>48.029998999999997</v>
      </c>
      <c r="T1427">
        <v>46.91</v>
      </c>
      <c r="U1427">
        <v>46.919998</v>
      </c>
      <c r="V1427">
        <v>24018100</v>
      </c>
      <c r="W1427">
        <v>46.563406000000001</v>
      </c>
      <c r="Y1427" s="1">
        <v>42429</v>
      </c>
      <c r="Z1427">
        <v>95.309997999999993</v>
      </c>
      <c r="AA1427">
        <v>96.290001000000004</v>
      </c>
      <c r="AB1427">
        <v>95.230002999999996</v>
      </c>
      <c r="AC1427">
        <v>95.519997000000004</v>
      </c>
      <c r="AD1427">
        <v>7794400</v>
      </c>
      <c r="AE1427">
        <v>94.831125</v>
      </c>
      <c r="AG1427" s="1">
        <v>42429</v>
      </c>
      <c r="AH1427">
        <v>34.57</v>
      </c>
      <c r="AI1427">
        <v>34.590000000000003</v>
      </c>
      <c r="AJ1427">
        <v>33.580002</v>
      </c>
      <c r="AK1427">
        <v>33.830002</v>
      </c>
      <c r="AL1427">
        <v>10521700</v>
      </c>
      <c r="AM1427">
        <v>33.436743999999997</v>
      </c>
      <c r="AO1427" s="1">
        <v>42429</v>
      </c>
      <c r="AP1427">
        <v>81.879997000000003</v>
      </c>
      <c r="AQ1427">
        <v>82.400002000000001</v>
      </c>
      <c r="AR1427">
        <v>80.050003000000004</v>
      </c>
      <c r="AS1427">
        <v>80.150002000000001</v>
      </c>
      <c r="AT1427">
        <v>18903600</v>
      </c>
      <c r="AU1427">
        <v>79.482009000000005</v>
      </c>
      <c r="AW1427" s="1">
        <v>42429</v>
      </c>
      <c r="AX1427">
        <v>700.32000700000003</v>
      </c>
      <c r="AY1427">
        <v>710.89001499999995</v>
      </c>
      <c r="AZ1427">
        <v>697.67999299999997</v>
      </c>
      <c r="BA1427">
        <v>697.77002000000005</v>
      </c>
      <c r="BB1427">
        <v>2481100</v>
      </c>
      <c r="BC1427">
        <v>697.77002000000005</v>
      </c>
      <c r="BE1427" s="1">
        <v>42429</v>
      </c>
      <c r="BF1427">
        <v>172.199997</v>
      </c>
      <c r="BG1427">
        <v>175.46000699999999</v>
      </c>
      <c r="BH1427">
        <v>171.36000100000001</v>
      </c>
      <c r="BI1427">
        <v>173.41999799999999</v>
      </c>
      <c r="BJ1427">
        <v>3966500</v>
      </c>
      <c r="BK1427">
        <v>173.41999799999999</v>
      </c>
      <c r="BM1427" s="1">
        <v>42429</v>
      </c>
      <c r="BN1427">
        <v>192.39999399999999</v>
      </c>
      <c r="BO1427">
        <v>196.35000600000001</v>
      </c>
      <c r="BP1427">
        <v>189.220001</v>
      </c>
      <c r="BQ1427">
        <v>191.929993</v>
      </c>
      <c r="BR1427">
        <v>4499000</v>
      </c>
      <c r="BS1427">
        <v>191.929993</v>
      </c>
      <c r="BU1427" s="1">
        <v>42429</v>
      </c>
      <c r="BV1427">
        <v>22.309999000000001</v>
      </c>
      <c r="BW1427">
        <v>22.49</v>
      </c>
      <c r="BX1427">
        <v>22.16</v>
      </c>
      <c r="BY1427">
        <v>22.23</v>
      </c>
      <c r="BZ1427">
        <v>2350800</v>
      </c>
      <c r="CA1427">
        <v>22.220717</v>
      </c>
      <c r="CC1427" s="1">
        <v>42429</v>
      </c>
      <c r="CD1427">
        <v>16634.150389999999</v>
      </c>
      <c r="CE1427">
        <v>16726.119139999999</v>
      </c>
      <c r="CF1427">
        <v>16510.400389999999</v>
      </c>
      <c r="CG1427">
        <v>16516.5</v>
      </c>
      <c r="CH1427">
        <v>126220000</v>
      </c>
      <c r="CI1427">
        <v>16516.5</v>
      </c>
    </row>
    <row r="1428" spans="1:87" x14ac:dyDescent="0.25">
      <c r="A1428" s="3">
        <v>42430</v>
      </c>
      <c r="B1428">
        <v>97.650002000000001</v>
      </c>
      <c r="C1428">
        <v>100.769997</v>
      </c>
      <c r="D1428">
        <v>97.419998000000007</v>
      </c>
      <c r="E1428">
        <v>100.529999</v>
      </c>
      <c r="F1428">
        <v>50407100</v>
      </c>
      <c r="G1428">
        <v>99.921631000000005</v>
      </c>
      <c r="I1428" s="1">
        <v>42430</v>
      </c>
      <c r="J1428">
        <v>50.970001000000003</v>
      </c>
      <c r="K1428">
        <v>52.59</v>
      </c>
      <c r="L1428">
        <v>50.919998</v>
      </c>
      <c r="M1428">
        <v>52.580002</v>
      </c>
      <c r="N1428">
        <v>33024500</v>
      </c>
      <c r="O1428">
        <v>52.214792000000003</v>
      </c>
      <c r="Q1428" s="1">
        <v>42430</v>
      </c>
      <c r="R1428">
        <v>47.139999000000003</v>
      </c>
      <c r="S1428">
        <v>48.720001000000003</v>
      </c>
      <c r="T1428">
        <v>47.139999000000003</v>
      </c>
      <c r="U1428">
        <v>48.720001000000003</v>
      </c>
      <c r="V1428">
        <v>24758500</v>
      </c>
      <c r="W1428">
        <v>48.349729000000004</v>
      </c>
      <c r="Y1428" s="1">
        <v>42430</v>
      </c>
      <c r="Z1428">
        <v>95.900002000000001</v>
      </c>
      <c r="AA1428">
        <v>97.660004000000001</v>
      </c>
      <c r="AB1428">
        <v>95.529999000000004</v>
      </c>
      <c r="AC1428">
        <v>97.650002000000001</v>
      </c>
      <c r="AD1428">
        <v>7139900</v>
      </c>
      <c r="AE1428">
        <v>96.945768999999999</v>
      </c>
      <c r="AG1428" s="1">
        <v>42430</v>
      </c>
      <c r="AH1428">
        <v>34.07</v>
      </c>
      <c r="AI1428">
        <v>34.75</v>
      </c>
      <c r="AJ1428">
        <v>33.340000000000003</v>
      </c>
      <c r="AK1428">
        <v>34.459999000000003</v>
      </c>
      <c r="AL1428">
        <v>11581000</v>
      </c>
      <c r="AM1428">
        <v>34.059418000000001</v>
      </c>
      <c r="AO1428" s="1">
        <v>42430</v>
      </c>
      <c r="AP1428">
        <v>80.559997999999993</v>
      </c>
      <c r="AQ1428">
        <v>81.769997000000004</v>
      </c>
      <c r="AR1428">
        <v>80.319999999999993</v>
      </c>
      <c r="AS1428">
        <v>81.279999000000004</v>
      </c>
      <c r="AT1428">
        <v>15730600</v>
      </c>
      <c r="AU1428">
        <v>80.602588999999995</v>
      </c>
      <c r="AW1428" s="1">
        <v>42430</v>
      </c>
      <c r="AX1428">
        <v>703.61999500000002</v>
      </c>
      <c r="AY1428">
        <v>718.80999799999995</v>
      </c>
      <c r="AZ1428">
        <v>699.77002000000005</v>
      </c>
      <c r="BA1428">
        <v>718.80999799999995</v>
      </c>
      <c r="BB1428">
        <v>2151400</v>
      </c>
      <c r="BC1428">
        <v>718.80999799999995</v>
      </c>
      <c r="BE1428" s="1">
        <v>42430</v>
      </c>
      <c r="BF1428">
        <v>175.69000199999999</v>
      </c>
      <c r="BG1428">
        <v>180.729996</v>
      </c>
      <c r="BH1428">
        <v>175.38000500000001</v>
      </c>
      <c r="BI1428">
        <v>180.199997</v>
      </c>
      <c r="BJ1428">
        <v>4191000</v>
      </c>
      <c r="BK1428">
        <v>180.199997</v>
      </c>
      <c r="BM1428" s="1">
        <v>42430</v>
      </c>
      <c r="BN1428">
        <v>194.25</v>
      </c>
      <c r="BO1428">
        <v>195.949997</v>
      </c>
      <c r="BP1428">
        <v>182.699997</v>
      </c>
      <c r="BQ1428">
        <v>186.35000600000001</v>
      </c>
      <c r="BR1428">
        <v>6712200</v>
      </c>
      <c r="BS1428">
        <v>186.35000600000001</v>
      </c>
      <c r="BU1428" s="1">
        <v>42430</v>
      </c>
      <c r="BV1428">
        <v>23.280000999999999</v>
      </c>
      <c r="BW1428">
        <v>23.889999</v>
      </c>
      <c r="BX1428">
        <v>23.25</v>
      </c>
      <c r="BY1428">
        <v>23.73</v>
      </c>
      <c r="BZ1428">
        <v>1608000</v>
      </c>
      <c r="CA1428">
        <v>23.720089999999999</v>
      </c>
      <c r="CC1428" s="1">
        <v>42430</v>
      </c>
      <c r="CD1428">
        <v>16545.66992</v>
      </c>
      <c r="CE1428">
        <v>16865.560549999998</v>
      </c>
      <c r="CF1428">
        <v>16545.66992</v>
      </c>
      <c r="CG1428">
        <v>16865.08008</v>
      </c>
      <c r="CH1428">
        <v>105050000</v>
      </c>
      <c r="CI1428">
        <v>16865.08008</v>
      </c>
    </row>
    <row r="1429" spans="1:87" x14ac:dyDescent="0.25">
      <c r="A1429" s="3">
        <v>42431</v>
      </c>
      <c r="B1429">
        <v>100.510002</v>
      </c>
      <c r="C1429">
        <v>100.889999</v>
      </c>
      <c r="D1429">
        <v>99.639999000000003</v>
      </c>
      <c r="E1429">
        <v>100.75</v>
      </c>
      <c r="F1429">
        <v>33169600</v>
      </c>
      <c r="G1429">
        <v>100.14030099999999</v>
      </c>
      <c r="I1429" s="1">
        <v>42431</v>
      </c>
      <c r="J1429">
        <v>52.41</v>
      </c>
      <c r="K1429">
        <v>52.959999000000003</v>
      </c>
      <c r="L1429">
        <v>52.16</v>
      </c>
      <c r="M1429">
        <v>52.950001</v>
      </c>
      <c r="N1429">
        <v>29289900</v>
      </c>
      <c r="O1429">
        <v>52.582220999999997</v>
      </c>
      <c r="Q1429" s="1">
        <v>42431</v>
      </c>
      <c r="R1429">
        <v>48.84</v>
      </c>
      <c r="S1429">
        <v>49.57</v>
      </c>
      <c r="T1429">
        <v>48.610000999999997</v>
      </c>
      <c r="U1429">
        <v>49.57</v>
      </c>
      <c r="V1429">
        <v>18667700</v>
      </c>
      <c r="W1429">
        <v>49.193266999999999</v>
      </c>
      <c r="Y1429" s="1">
        <v>42431</v>
      </c>
      <c r="Z1429">
        <v>97.669998000000007</v>
      </c>
      <c r="AA1429">
        <v>97.830001999999993</v>
      </c>
      <c r="AB1429">
        <v>96.410004000000001</v>
      </c>
      <c r="AC1429">
        <v>97</v>
      </c>
      <c r="AD1429">
        <v>6498600</v>
      </c>
      <c r="AE1429">
        <v>96.300454999999999</v>
      </c>
      <c r="AG1429" s="1">
        <v>42431</v>
      </c>
      <c r="AH1429">
        <v>34.279998999999997</v>
      </c>
      <c r="AI1429">
        <v>36.509998000000003</v>
      </c>
      <c r="AJ1429">
        <v>34.099997999999999</v>
      </c>
      <c r="AK1429">
        <v>36.490001999999997</v>
      </c>
      <c r="AL1429">
        <v>16943700</v>
      </c>
      <c r="AM1429">
        <v>36.065823000000002</v>
      </c>
      <c r="AO1429" s="1">
        <v>42431</v>
      </c>
      <c r="AP1429">
        <v>80.949996999999996</v>
      </c>
      <c r="AQ1429">
        <v>82.720000999999996</v>
      </c>
      <c r="AR1429">
        <v>80.309997999999993</v>
      </c>
      <c r="AS1429">
        <v>82.699996999999996</v>
      </c>
      <c r="AT1429">
        <v>14094400</v>
      </c>
      <c r="AU1429">
        <v>82.010751999999997</v>
      </c>
      <c r="AW1429" s="1">
        <v>42431</v>
      </c>
      <c r="AX1429">
        <v>719</v>
      </c>
      <c r="AY1429">
        <v>720</v>
      </c>
      <c r="AZ1429">
        <v>712</v>
      </c>
      <c r="BA1429">
        <v>718.84997599999997</v>
      </c>
      <c r="BB1429">
        <v>1629000</v>
      </c>
      <c r="BC1429">
        <v>718.84997599999997</v>
      </c>
      <c r="BE1429" s="1">
        <v>42431</v>
      </c>
      <c r="BF1429">
        <v>181.83999600000001</v>
      </c>
      <c r="BG1429">
        <v>182</v>
      </c>
      <c r="BH1429">
        <v>175.259995</v>
      </c>
      <c r="BI1429">
        <v>176.94000199999999</v>
      </c>
      <c r="BJ1429">
        <v>3078600</v>
      </c>
      <c r="BK1429">
        <v>176.94000199999999</v>
      </c>
      <c r="BM1429" s="1">
        <v>42431</v>
      </c>
      <c r="BN1429">
        <v>183.729996</v>
      </c>
      <c r="BO1429">
        <v>188.520004</v>
      </c>
      <c r="BP1429">
        <v>181.5</v>
      </c>
      <c r="BQ1429">
        <v>188.33999600000001</v>
      </c>
      <c r="BR1429">
        <v>4862400</v>
      </c>
      <c r="BS1429">
        <v>188.33999600000001</v>
      </c>
      <c r="BU1429" s="1">
        <v>42431</v>
      </c>
      <c r="BV1429">
        <v>23.73</v>
      </c>
      <c r="BW1429">
        <v>23.879999000000002</v>
      </c>
      <c r="BX1429">
        <v>23.549999</v>
      </c>
      <c r="BY1429">
        <v>23.83</v>
      </c>
      <c r="BZ1429">
        <v>1902400</v>
      </c>
      <c r="CA1429">
        <v>23.820049000000001</v>
      </c>
      <c r="CC1429" s="1">
        <v>42431</v>
      </c>
      <c r="CD1429">
        <v>16851.16992</v>
      </c>
      <c r="CE1429">
        <v>16900.16992</v>
      </c>
      <c r="CF1429">
        <v>16766.320309999999</v>
      </c>
      <c r="CG1429">
        <v>16899.320309999999</v>
      </c>
      <c r="CH1429">
        <v>104470000</v>
      </c>
      <c r="CI1429">
        <v>16899.320309999999</v>
      </c>
    </row>
    <row r="1430" spans="1:87" x14ac:dyDescent="0.25">
      <c r="A1430" s="3">
        <v>42432</v>
      </c>
      <c r="B1430">
        <v>100.58000199999999</v>
      </c>
      <c r="C1430">
        <v>101.709999</v>
      </c>
      <c r="D1430">
        <v>100.449997</v>
      </c>
      <c r="E1430">
        <v>101.5</v>
      </c>
      <c r="F1430">
        <v>36955700</v>
      </c>
      <c r="G1430">
        <v>100.885763</v>
      </c>
      <c r="I1430" s="1">
        <v>42432</v>
      </c>
      <c r="J1430">
        <v>52.970001000000003</v>
      </c>
      <c r="K1430">
        <v>52.970001000000003</v>
      </c>
      <c r="L1430">
        <v>51.779998999999997</v>
      </c>
      <c r="M1430">
        <v>52.349997999999999</v>
      </c>
      <c r="N1430">
        <v>24427800</v>
      </c>
      <c r="O1430">
        <v>51.986386000000003</v>
      </c>
      <c r="Q1430" s="1">
        <v>42432</v>
      </c>
      <c r="R1430">
        <v>49.630001</v>
      </c>
      <c r="S1430">
        <v>49.790000999999997</v>
      </c>
      <c r="T1430">
        <v>49.07</v>
      </c>
      <c r="U1430">
        <v>49.77</v>
      </c>
      <c r="V1430">
        <v>14268100</v>
      </c>
      <c r="W1430">
        <v>49.391748</v>
      </c>
      <c r="Y1430" s="1">
        <v>42432</v>
      </c>
      <c r="Z1430">
        <v>97.790001000000004</v>
      </c>
      <c r="AA1430">
        <v>98.839995999999999</v>
      </c>
      <c r="AB1430">
        <v>96.889999000000003</v>
      </c>
      <c r="AC1430">
        <v>98.82</v>
      </c>
      <c r="AD1430">
        <v>8581300</v>
      </c>
      <c r="AE1430">
        <v>98.107328999999993</v>
      </c>
      <c r="AG1430" s="1">
        <v>42432</v>
      </c>
      <c r="AH1430">
        <v>36.5</v>
      </c>
      <c r="AI1430">
        <v>38.810001</v>
      </c>
      <c r="AJ1430">
        <v>36.32</v>
      </c>
      <c r="AK1430">
        <v>38.560001</v>
      </c>
      <c r="AL1430">
        <v>20248700</v>
      </c>
      <c r="AM1430">
        <v>38.111759999999997</v>
      </c>
      <c r="AO1430" s="1">
        <v>42432</v>
      </c>
      <c r="AP1430">
        <v>82.660004000000001</v>
      </c>
      <c r="AQ1430">
        <v>82.720000999999996</v>
      </c>
      <c r="AR1430">
        <v>81.540001000000004</v>
      </c>
      <c r="AS1430">
        <v>82.400002000000001</v>
      </c>
      <c r="AT1430">
        <v>13216200</v>
      </c>
      <c r="AU1430">
        <v>81.713256999999999</v>
      </c>
      <c r="AW1430" s="1">
        <v>42432</v>
      </c>
      <c r="AX1430">
        <v>718.67999299999997</v>
      </c>
      <c r="AY1430">
        <v>719.45001200000002</v>
      </c>
      <c r="AZ1430">
        <v>706.02002000000005</v>
      </c>
      <c r="BA1430">
        <v>712.419983</v>
      </c>
      <c r="BB1430">
        <v>1958000</v>
      </c>
      <c r="BC1430">
        <v>712.419983</v>
      </c>
      <c r="BE1430" s="1">
        <v>42432</v>
      </c>
      <c r="BF1430">
        <v>177.050003</v>
      </c>
      <c r="BG1430">
        <v>178.94000199999999</v>
      </c>
      <c r="BH1430">
        <v>175.33999600000001</v>
      </c>
      <c r="BI1430">
        <v>177.300003</v>
      </c>
      <c r="BJ1430">
        <v>2499700</v>
      </c>
      <c r="BK1430">
        <v>177.300003</v>
      </c>
      <c r="BM1430" s="1">
        <v>42432</v>
      </c>
      <c r="BN1430">
        <v>188.279999</v>
      </c>
      <c r="BO1430">
        <v>197.41999799999999</v>
      </c>
      <c r="BP1430">
        <v>184.220001</v>
      </c>
      <c r="BQ1430">
        <v>195.740005</v>
      </c>
      <c r="BR1430">
        <v>4829000</v>
      </c>
      <c r="BS1430">
        <v>195.740005</v>
      </c>
      <c r="BU1430" s="1">
        <v>42432</v>
      </c>
      <c r="BV1430">
        <v>24.889999</v>
      </c>
      <c r="BW1430">
        <v>25.709999</v>
      </c>
      <c r="BX1430">
        <v>24.860001</v>
      </c>
      <c r="BY1430">
        <v>25.709999</v>
      </c>
      <c r="BZ1430">
        <v>2457200</v>
      </c>
      <c r="CA1430">
        <v>25.699262999999998</v>
      </c>
      <c r="CC1430" s="1">
        <v>42432</v>
      </c>
      <c r="CD1430">
        <v>16896.16992</v>
      </c>
      <c r="CE1430">
        <v>16944.310549999998</v>
      </c>
      <c r="CF1430">
        <v>16820.730469999999</v>
      </c>
      <c r="CG1430">
        <v>16943.900389999999</v>
      </c>
      <c r="CH1430">
        <v>91110000</v>
      </c>
      <c r="CI1430">
        <v>16943.900389999999</v>
      </c>
    </row>
    <row r="1431" spans="1:87" x14ac:dyDescent="0.25">
      <c r="A1431" s="3">
        <v>42433</v>
      </c>
      <c r="B1431">
        <v>102.370003</v>
      </c>
      <c r="C1431">
        <v>103.75</v>
      </c>
      <c r="D1431">
        <v>101.370003</v>
      </c>
      <c r="E1431">
        <v>103.010002</v>
      </c>
      <c r="F1431">
        <v>46055100</v>
      </c>
      <c r="G1431">
        <v>102.386627</v>
      </c>
      <c r="I1431" s="1">
        <v>42433</v>
      </c>
      <c r="J1431">
        <v>52.400002000000001</v>
      </c>
      <c r="K1431">
        <v>52.450001</v>
      </c>
      <c r="L1431">
        <v>51.709999000000003</v>
      </c>
      <c r="M1431">
        <v>52.029998999999997</v>
      </c>
      <c r="N1431">
        <v>33034200</v>
      </c>
      <c r="O1431">
        <v>51.668608999999996</v>
      </c>
      <c r="Q1431" s="1">
        <v>42433</v>
      </c>
      <c r="R1431">
        <v>50.009998000000003</v>
      </c>
      <c r="S1431">
        <v>50.490001999999997</v>
      </c>
      <c r="T1431">
        <v>49.68</v>
      </c>
      <c r="U1431">
        <v>50.110000999999997</v>
      </c>
      <c r="V1431">
        <v>18685600</v>
      </c>
      <c r="W1431">
        <v>49.729163999999997</v>
      </c>
      <c r="Y1431" s="1">
        <v>42433</v>
      </c>
      <c r="Z1431">
        <v>99</v>
      </c>
      <c r="AA1431">
        <v>99.209998999999996</v>
      </c>
      <c r="AB1431">
        <v>97.900002000000001</v>
      </c>
      <c r="AC1431">
        <v>98.480002999999996</v>
      </c>
      <c r="AD1431">
        <v>6739800</v>
      </c>
      <c r="AE1431">
        <v>97.769784999999999</v>
      </c>
      <c r="AG1431" s="1">
        <v>42433</v>
      </c>
      <c r="AH1431">
        <v>38.919998</v>
      </c>
      <c r="AI1431">
        <v>41.68</v>
      </c>
      <c r="AJ1431">
        <v>38.799999</v>
      </c>
      <c r="AK1431">
        <v>41.119999</v>
      </c>
      <c r="AL1431">
        <v>24819100</v>
      </c>
      <c r="AM1431">
        <v>40.641998999999998</v>
      </c>
      <c r="AO1431" s="1">
        <v>42433</v>
      </c>
      <c r="AP1431">
        <v>82.660004000000001</v>
      </c>
      <c r="AQ1431">
        <v>82.970000999999996</v>
      </c>
      <c r="AR1431">
        <v>81.760002</v>
      </c>
      <c r="AS1431">
        <v>82.290001000000004</v>
      </c>
      <c r="AT1431">
        <v>18402700</v>
      </c>
      <c r="AU1431">
        <v>81.604173000000003</v>
      </c>
      <c r="AW1431" s="1">
        <v>42433</v>
      </c>
      <c r="AX1431">
        <v>714.98999000000003</v>
      </c>
      <c r="AY1431">
        <v>716.48999000000003</v>
      </c>
      <c r="AZ1431">
        <v>706.02002000000005</v>
      </c>
      <c r="BA1431">
        <v>710.89001499999995</v>
      </c>
      <c r="BB1431">
        <v>1972100</v>
      </c>
      <c r="BC1431">
        <v>710.89001499999995</v>
      </c>
      <c r="BE1431" s="1">
        <v>42433</v>
      </c>
      <c r="BF1431">
        <v>178.970001</v>
      </c>
      <c r="BG1431">
        <v>180.58999600000001</v>
      </c>
      <c r="BH1431">
        <v>175.25</v>
      </c>
      <c r="BI1431">
        <v>178.550003</v>
      </c>
      <c r="BJ1431">
        <v>2942700</v>
      </c>
      <c r="BK1431">
        <v>178.550003</v>
      </c>
      <c r="BM1431" s="1">
        <v>42433</v>
      </c>
      <c r="BN1431">
        <v>198</v>
      </c>
      <c r="BO1431">
        <v>204.029999</v>
      </c>
      <c r="BP1431">
        <v>197.5</v>
      </c>
      <c r="BQ1431">
        <v>201.03999300000001</v>
      </c>
      <c r="BR1431">
        <v>6489100</v>
      </c>
      <c r="BS1431">
        <v>201.03999300000001</v>
      </c>
      <c r="BU1431" s="1">
        <v>42433</v>
      </c>
      <c r="BV1431">
        <v>25.790001</v>
      </c>
      <c r="BW1431">
        <v>26.02</v>
      </c>
      <c r="BX1431">
        <v>25.59</v>
      </c>
      <c r="BY1431">
        <v>25.76</v>
      </c>
      <c r="BZ1431">
        <v>1207600</v>
      </c>
      <c r="CA1431">
        <v>25.749243</v>
      </c>
      <c r="CC1431" s="1">
        <v>42433</v>
      </c>
      <c r="CD1431">
        <v>16945</v>
      </c>
      <c r="CE1431">
        <v>17062.380860000001</v>
      </c>
      <c r="CF1431">
        <v>16898.839840000001</v>
      </c>
      <c r="CG1431">
        <v>17006.769530000001</v>
      </c>
      <c r="CH1431">
        <v>106910000</v>
      </c>
      <c r="CI1431">
        <v>17006.769530000001</v>
      </c>
    </row>
    <row r="1432" spans="1:87" x14ac:dyDescent="0.25">
      <c r="A1432" s="3">
        <v>42436</v>
      </c>
      <c r="B1432">
        <v>102.389999</v>
      </c>
      <c r="C1432">
        <v>102.83000199999999</v>
      </c>
      <c r="D1432">
        <v>100.959999</v>
      </c>
      <c r="E1432">
        <v>101.870003</v>
      </c>
      <c r="F1432">
        <v>35828900</v>
      </c>
      <c r="G1432">
        <v>101.25352599999999</v>
      </c>
      <c r="I1432" s="1">
        <v>42436</v>
      </c>
      <c r="J1432">
        <v>51.560001</v>
      </c>
      <c r="K1432">
        <v>51.799999</v>
      </c>
      <c r="L1432">
        <v>50.580002</v>
      </c>
      <c r="M1432">
        <v>51.029998999999997</v>
      </c>
      <c r="N1432">
        <v>38407800</v>
      </c>
      <c r="O1432">
        <v>50.675555000000003</v>
      </c>
      <c r="Q1432" s="1">
        <v>42436</v>
      </c>
      <c r="R1432">
        <v>49.77</v>
      </c>
      <c r="S1432">
        <v>50.16</v>
      </c>
      <c r="T1432">
        <v>49.439999</v>
      </c>
      <c r="U1432">
        <v>50.07</v>
      </c>
      <c r="V1432">
        <v>14386100</v>
      </c>
      <c r="W1432">
        <v>49.689467</v>
      </c>
      <c r="Y1432" s="1">
        <v>42436</v>
      </c>
      <c r="Z1432">
        <v>98.57</v>
      </c>
      <c r="AA1432">
        <v>99.709998999999996</v>
      </c>
      <c r="AB1432">
        <v>98.480002999999996</v>
      </c>
      <c r="AC1432">
        <v>99.389999000000003</v>
      </c>
      <c r="AD1432">
        <v>7218700</v>
      </c>
      <c r="AE1432">
        <v>98.673218000000006</v>
      </c>
      <c r="AG1432" s="1">
        <v>42436</v>
      </c>
      <c r="AH1432">
        <v>41.25</v>
      </c>
      <c r="AI1432">
        <v>42.450001</v>
      </c>
      <c r="AJ1432">
        <v>40.900002000000001</v>
      </c>
      <c r="AK1432">
        <v>41.400002000000001</v>
      </c>
      <c r="AL1432">
        <v>17548300</v>
      </c>
      <c r="AM1432">
        <v>40.918747000000003</v>
      </c>
      <c r="AO1432" s="1">
        <v>42436</v>
      </c>
      <c r="AP1432">
        <v>82.309997999999993</v>
      </c>
      <c r="AQ1432">
        <v>84.459998999999996</v>
      </c>
      <c r="AR1432">
        <v>82.209998999999996</v>
      </c>
      <c r="AS1432">
        <v>84.459998999999996</v>
      </c>
      <c r="AT1432">
        <v>18945600</v>
      </c>
      <c r="AU1432">
        <v>83.756085999999996</v>
      </c>
      <c r="AW1432" s="1">
        <v>42436</v>
      </c>
      <c r="AX1432">
        <v>706.90002400000003</v>
      </c>
      <c r="AY1432">
        <v>708.091003</v>
      </c>
      <c r="AZ1432">
        <v>686.90002400000003</v>
      </c>
      <c r="BA1432">
        <v>695.15997300000004</v>
      </c>
      <c r="BB1432">
        <v>2985100</v>
      </c>
      <c r="BC1432">
        <v>695.15997300000004</v>
      </c>
      <c r="BE1432" s="1">
        <v>42436</v>
      </c>
      <c r="BF1432">
        <v>178</v>
      </c>
      <c r="BG1432">
        <v>180</v>
      </c>
      <c r="BH1432">
        <v>175.88999899999999</v>
      </c>
      <c r="BI1432">
        <v>177.199997</v>
      </c>
      <c r="BJ1432">
        <v>1929300</v>
      </c>
      <c r="BK1432">
        <v>177.199997</v>
      </c>
      <c r="BM1432" s="1">
        <v>42436</v>
      </c>
      <c r="BN1432">
        <v>197.679993</v>
      </c>
      <c r="BO1432">
        <v>209.699997</v>
      </c>
      <c r="BP1432">
        <v>197.39999399999999</v>
      </c>
      <c r="BQ1432">
        <v>205.28999300000001</v>
      </c>
      <c r="BR1432">
        <v>5329400</v>
      </c>
      <c r="BS1432">
        <v>205.28999300000001</v>
      </c>
      <c r="BU1432" s="1">
        <v>42436</v>
      </c>
      <c r="BV1432">
        <v>25.68</v>
      </c>
      <c r="BW1432">
        <v>26.290001</v>
      </c>
      <c r="BX1432">
        <v>25.6</v>
      </c>
      <c r="BY1432">
        <v>26.190000999999999</v>
      </c>
      <c r="BZ1432">
        <v>1247000</v>
      </c>
      <c r="CA1432">
        <v>26.179064</v>
      </c>
      <c r="CC1432" s="1">
        <v>42436</v>
      </c>
      <c r="CD1432">
        <v>16991.289059999999</v>
      </c>
      <c r="CE1432">
        <v>17099.25</v>
      </c>
      <c r="CF1432">
        <v>16940.480469999999</v>
      </c>
      <c r="CG1432">
        <v>17073.949219999999</v>
      </c>
      <c r="CH1432">
        <v>100290000</v>
      </c>
      <c r="CI1432">
        <v>17073.949219999999</v>
      </c>
    </row>
    <row r="1433" spans="1:87" x14ac:dyDescent="0.25">
      <c r="A1433" s="3">
        <v>42437</v>
      </c>
      <c r="B1433">
        <v>100.779999</v>
      </c>
      <c r="C1433">
        <v>101.760002</v>
      </c>
      <c r="D1433">
        <v>100.400002</v>
      </c>
      <c r="E1433">
        <v>101.029999</v>
      </c>
      <c r="F1433">
        <v>31561900</v>
      </c>
      <c r="G1433">
        <v>100.418606</v>
      </c>
      <c r="I1433" s="1">
        <v>42437</v>
      </c>
      <c r="J1433">
        <v>50.799999</v>
      </c>
      <c r="K1433">
        <v>52.130001</v>
      </c>
      <c r="L1433">
        <v>50.599997999999999</v>
      </c>
      <c r="M1433">
        <v>51.650002000000001</v>
      </c>
      <c r="N1433">
        <v>33835100</v>
      </c>
      <c r="O1433">
        <v>51.291252</v>
      </c>
      <c r="Q1433" s="1">
        <v>42437</v>
      </c>
      <c r="R1433">
        <v>49.610000999999997</v>
      </c>
      <c r="S1433">
        <v>49.66</v>
      </c>
      <c r="T1433">
        <v>48.919998</v>
      </c>
      <c r="U1433">
        <v>49.049999</v>
      </c>
      <c r="V1433">
        <v>18098200</v>
      </c>
      <c r="W1433">
        <v>48.677219000000001</v>
      </c>
      <c r="Y1433" s="1">
        <v>42437</v>
      </c>
      <c r="Z1433">
        <v>98.93</v>
      </c>
      <c r="AA1433">
        <v>98.980002999999996</v>
      </c>
      <c r="AB1433">
        <v>97.599997999999999</v>
      </c>
      <c r="AC1433">
        <v>97.82</v>
      </c>
      <c r="AD1433">
        <v>6229300</v>
      </c>
      <c r="AE1433">
        <v>97.114541000000003</v>
      </c>
      <c r="AG1433" s="1">
        <v>42437</v>
      </c>
      <c r="AH1433">
        <v>41.200001</v>
      </c>
      <c r="AI1433">
        <v>41.25</v>
      </c>
      <c r="AJ1433">
        <v>38.560001</v>
      </c>
      <c r="AK1433">
        <v>38.619999</v>
      </c>
      <c r="AL1433">
        <v>14129300</v>
      </c>
      <c r="AM1433">
        <v>38.171059999999997</v>
      </c>
      <c r="AO1433" s="1">
        <v>42437</v>
      </c>
      <c r="AP1433">
        <v>84</v>
      </c>
      <c r="AQ1433">
        <v>84.209998999999996</v>
      </c>
      <c r="AR1433">
        <v>82.480002999999996</v>
      </c>
      <c r="AS1433">
        <v>82.629997000000003</v>
      </c>
      <c r="AT1433">
        <v>14003900</v>
      </c>
      <c r="AU1433">
        <v>81.941336000000007</v>
      </c>
      <c r="AW1433" s="1">
        <v>42437</v>
      </c>
      <c r="AX1433">
        <v>688.59002699999996</v>
      </c>
      <c r="AY1433">
        <v>703.78997800000002</v>
      </c>
      <c r="AZ1433">
        <v>685.34002699999996</v>
      </c>
      <c r="BA1433">
        <v>693.96997099999999</v>
      </c>
      <c r="BB1433">
        <v>2076300</v>
      </c>
      <c r="BC1433">
        <v>693.96997099999999</v>
      </c>
      <c r="BE1433" s="1">
        <v>42437</v>
      </c>
      <c r="BF1433">
        <v>175.050003</v>
      </c>
      <c r="BG1433">
        <v>176.240005</v>
      </c>
      <c r="BH1433">
        <v>172.63999899999999</v>
      </c>
      <c r="BI1433">
        <v>172.80999800000001</v>
      </c>
      <c r="BJ1433">
        <v>2384100</v>
      </c>
      <c r="BK1433">
        <v>172.80999800000001</v>
      </c>
      <c r="BM1433" s="1">
        <v>42437</v>
      </c>
      <c r="BN1433">
        <v>203.5</v>
      </c>
      <c r="BO1433">
        <v>207.5</v>
      </c>
      <c r="BP1433">
        <v>202.199997</v>
      </c>
      <c r="BQ1433">
        <v>202.60000600000001</v>
      </c>
      <c r="BR1433">
        <v>4178700</v>
      </c>
      <c r="BS1433">
        <v>202.60000600000001</v>
      </c>
      <c r="BU1433" s="1">
        <v>42437</v>
      </c>
      <c r="BV1433">
        <v>25.93</v>
      </c>
      <c r="BW1433">
        <v>25.93</v>
      </c>
      <c r="BX1433">
        <v>25.15</v>
      </c>
      <c r="BY1433">
        <v>25.18</v>
      </c>
      <c r="BZ1433">
        <v>1034100</v>
      </c>
      <c r="CA1433">
        <v>25.169485000000002</v>
      </c>
      <c r="CC1433" s="1">
        <v>42437</v>
      </c>
      <c r="CD1433">
        <v>17050.66992</v>
      </c>
      <c r="CE1433">
        <v>17072.789059999999</v>
      </c>
      <c r="CF1433">
        <v>16921.509770000001</v>
      </c>
      <c r="CG1433">
        <v>16964.099610000001</v>
      </c>
      <c r="CH1433">
        <v>108380000</v>
      </c>
      <c r="CI1433">
        <v>16964.099610000001</v>
      </c>
    </row>
    <row r="1434" spans="1:87" x14ac:dyDescent="0.25">
      <c r="A1434" s="3">
        <v>42438</v>
      </c>
      <c r="B1434">
        <v>101.30999799999999</v>
      </c>
      <c r="C1434">
        <v>101.58000199999999</v>
      </c>
      <c r="D1434">
        <v>100.269997</v>
      </c>
      <c r="E1434">
        <v>101.120003</v>
      </c>
      <c r="F1434">
        <v>27201700</v>
      </c>
      <c r="G1434">
        <v>100.508065</v>
      </c>
      <c r="I1434" s="1">
        <v>42438</v>
      </c>
      <c r="J1434">
        <v>51.889999000000003</v>
      </c>
      <c r="K1434">
        <v>52.849997999999999</v>
      </c>
      <c r="L1434">
        <v>51.860000999999997</v>
      </c>
      <c r="M1434">
        <v>52.84</v>
      </c>
      <c r="N1434">
        <v>28251600</v>
      </c>
      <c r="O1434">
        <v>52.472985000000001</v>
      </c>
      <c r="Q1434" s="1">
        <v>42438</v>
      </c>
      <c r="R1434">
        <v>49.380001</v>
      </c>
      <c r="S1434">
        <v>49.5</v>
      </c>
      <c r="T1434">
        <v>48.509998000000003</v>
      </c>
      <c r="U1434">
        <v>48.790000999999997</v>
      </c>
      <c r="V1434">
        <v>17920100</v>
      </c>
      <c r="W1434">
        <v>48.419195999999999</v>
      </c>
      <c r="Y1434" s="1">
        <v>42438</v>
      </c>
      <c r="Z1434">
        <v>98</v>
      </c>
      <c r="AA1434">
        <v>98.239998</v>
      </c>
      <c r="AB1434">
        <v>96.809997999999993</v>
      </c>
      <c r="AC1434">
        <v>97.660004000000001</v>
      </c>
      <c r="AD1434">
        <v>7010700</v>
      </c>
      <c r="AE1434">
        <v>96.955698999999996</v>
      </c>
      <c r="AG1434" s="1">
        <v>42438</v>
      </c>
      <c r="AH1434">
        <v>39.349997999999999</v>
      </c>
      <c r="AI1434">
        <v>39.720001000000003</v>
      </c>
      <c r="AJ1434">
        <v>38.380001</v>
      </c>
      <c r="AK1434">
        <v>39.049999</v>
      </c>
      <c r="AL1434">
        <v>13347800</v>
      </c>
      <c r="AM1434">
        <v>38.596062000000003</v>
      </c>
      <c r="AO1434" s="1">
        <v>42438</v>
      </c>
      <c r="AP1434">
        <v>83.220000999999996</v>
      </c>
      <c r="AQ1434">
        <v>83.849997999999999</v>
      </c>
      <c r="AR1434">
        <v>82.239998</v>
      </c>
      <c r="AS1434">
        <v>82.400002000000001</v>
      </c>
      <c r="AT1434">
        <v>14139300</v>
      </c>
      <c r="AU1434">
        <v>81.713256999999999</v>
      </c>
      <c r="AW1434" s="1">
        <v>42438</v>
      </c>
      <c r="AX1434">
        <v>698.46997099999999</v>
      </c>
      <c r="AY1434">
        <v>705.67999299999997</v>
      </c>
      <c r="AZ1434">
        <v>694</v>
      </c>
      <c r="BA1434">
        <v>705.23999000000003</v>
      </c>
      <c r="BB1434">
        <v>1421500</v>
      </c>
      <c r="BC1434">
        <v>705.23999000000003</v>
      </c>
      <c r="BE1434" s="1">
        <v>42438</v>
      </c>
      <c r="BF1434">
        <v>173.55999800000001</v>
      </c>
      <c r="BG1434">
        <v>176.529999</v>
      </c>
      <c r="BH1434">
        <v>169.279999</v>
      </c>
      <c r="BI1434">
        <v>176.5</v>
      </c>
      <c r="BJ1434">
        <v>2820100</v>
      </c>
      <c r="BK1434">
        <v>176.5</v>
      </c>
      <c r="BM1434" s="1">
        <v>42438</v>
      </c>
      <c r="BN1434">
        <v>204.520004</v>
      </c>
      <c r="BO1434">
        <v>209.36999499999999</v>
      </c>
      <c r="BP1434">
        <v>202.78999300000001</v>
      </c>
      <c r="BQ1434">
        <v>208.720001</v>
      </c>
      <c r="BR1434">
        <v>3208600</v>
      </c>
      <c r="BS1434">
        <v>208.720001</v>
      </c>
      <c r="BU1434" s="1">
        <v>42438</v>
      </c>
      <c r="BV1434">
        <v>26.02</v>
      </c>
      <c r="BW1434">
        <v>26.02</v>
      </c>
      <c r="BX1434">
        <v>25.4</v>
      </c>
      <c r="BY1434">
        <v>25.780000999999999</v>
      </c>
      <c r="BZ1434">
        <v>1654800</v>
      </c>
      <c r="CA1434">
        <v>25.769234999999998</v>
      </c>
      <c r="CC1434" s="1">
        <v>42438</v>
      </c>
      <c r="CD1434">
        <v>16969.16992</v>
      </c>
      <c r="CE1434">
        <v>17048.5</v>
      </c>
      <c r="CF1434">
        <v>16947.939450000002</v>
      </c>
      <c r="CG1434">
        <v>17000.359380000002</v>
      </c>
      <c r="CH1434">
        <v>116690000</v>
      </c>
      <c r="CI1434">
        <v>17000.359380000002</v>
      </c>
    </row>
    <row r="1435" spans="1:87" x14ac:dyDescent="0.25">
      <c r="A1435" s="3">
        <v>42439</v>
      </c>
      <c r="B1435">
        <v>101.410004</v>
      </c>
      <c r="C1435">
        <v>102.239998</v>
      </c>
      <c r="D1435">
        <v>100.150002</v>
      </c>
      <c r="E1435">
        <v>101.16999800000001</v>
      </c>
      <c r="F1435">
        <v>33513600</v>
      </c>
      <c r="G1435">
        <v>100.55775800000001</v>
      </c>
      <c r="I1435" s="1">
        <v>42439</v>
      </c>
      <c r="J1435">
        <v>52.93</v>
      </c>
      <c r="K1435">
        <v>52.939999</v>
      </c>
      <c r="L1435">
        <v>51.16</v>
      </c>
      <c r="M1435">
        <v>52.049999</v>
      </c>
      <c r="N1435">
        <v>38387800</v>
      </c>
      <c r="O1435">
        <v>51.688471</v>
      </c>
      <c r="Q1435" s="1">
        <v>42439</v>
      </c>
      <c r="R1435">
        <v>48.939999</v>
      </c>
      <c r="S1435">
        <v>49.130001</v>
      </c>
      <c r="T1435">
        <v>47.959999000000003</v>
      </c>
      <c r="U1435">
        <v>48.509998000000003</v>
      </c>
      <c r="V1435">
        <v>18542700</v>
      </c>
      <c r="W1435">
        <v>48.141322000000002</v>
      </c>
      <c r="Y1435" s="1">
        <v>42439</v>
      </c>
      <c r="Z1435">
        <v>97.940002000000007</v>
      </c>
      <c r="AA1435">
        <v>98.419998000000007</v>
      </c>
      <c r="AB1435">
        <v>95.870002999999997</v>
      </c>
      <c r="AC1435">
        <v>97.040001000000004</v>
      </c>
      <c r="AD1435">
        <v>5453500</v>
      </c>
      <c r="AE1435">
        <v>96.340166999999994</v>
      </c>
      <c r="AG1435" s="1">
        <v>42439</v>
      </c>
      <c r="AH1435">
        <v>38.869999</v>
      </c>
      <c r="AI1435">
        <v>39.139999000000003</v>
      </c>
      <c r="AJ1435">
        <v>38.360000999999997</v>
      </c>
      <c r="AK1435">
        <v>39.029998999999997</v>
      </c>
      <c r="AL1435">
        <v>10860100</v>
      </c>
      <c r="AM1435">
        <v>38.576293999999997</v>
      </c>
      <c r="AO1435" s="1">
        <v>42439</v>
      </c>
      <c r="AP1435">
        <v>82.419998000000007</v>
      </c>
      <c r="AQ1435">
        <v>82.660004000000001</v>
      </c>
      <c r="AR1435">
        <v>80.930000000000007</v>
      </c>
      <c r="AS1435">
        <v>82.18</v>
      </c>
      <c r="AT1435">
        <v>15898300</v>
      </c>
      <c r="AU1435">
        <v>81.495088999999993</v>
      </c>
      <c r="AW1435" s="1">
        <v>42439</v>
      </c>
      <c r="AX1435">
        <v>708.11999500000002</v>
      </c>
      <c r="AY1435">
        <v>716.44000200000005</v>
      </c>
      <c r="AZ1435">
        <v>703.35998500000005</v>
      </c>
      <c r="BA1435">
        <v>712.82000700000003</v>
      </c>
      <c r="BB1435">
        <v>2833500</v>
      </c>
      <c r="BC1435">
        <v>712.82000700000003</v>
      </c>
      <c r="BE1435" s="1">
        <v>42439</v>
      </c>
      <c r="BF1435">
        <v>177</v>
      </c>
      <c r="BG1435">
        <v>179.63999899999999</v>
      </c>
      <c r="BH1435">
        <v>173.759995</v>
      </c>
      <c r="BI1435">
        <v>176.08000200000001</v>
      </c>
      <c r="BJ1435">
        <v>2323900</v>
      </c>
      <c r="BK1435">
        <v>176.08000200000001</v>
      </c>
      <c r="BM1435" s="1">
        <v>42439</v>
      </c>
      <c r="BN1435">
        <v>210</v>
      </c>
      <c r="BO1435">
        <v>213.28999300000001</v>
      </c>
      <c r="BP1435">
        <v>200.66999799999999</v>
      </c>
      <c r="BQ1435">
        <v>205.179993</v>
      </c>
      <c r="BR1435">
        <v>5192500</v>
      </c>
      <c r="BS1435">
        <v>205.179993</v>
      </c>
      <c r="BU1435" s="1">
        <v>42439</v>
      </c>
      <c r="BV1435">
        <v>25.99</v>
      </c>
      <c r="BW1435">
        <v>26.17</v>
      </c>
      <c r="BX1435">
        <v>25.42</v>
      </c>
      <c r="BY1435">
        <v>25.76</v>
      </c>
      <c r="BZ1435">
        <v>1313000</v>
      </c>
      <c r="CA1435">
        <v>25.749243</v>
      </c>
      <c r="CC1435" s="1">
        <v>42439</v>
      </c>
      <c r="CD1435">
        <v>17006.050780000001</v>
      </c>
      <c r="CE1435">
        <v>17130.109380000002</v>
      </c>
      <c r="CF1435">
        <v>16821.859380000002</v>
      </c>
      <c r="CG1435">
        <v>16995.130860000001</v>
      </c>
      <c r="CH1435">
        <v>117570000</v>
      </c>
      <c r="CI1435">
        <v>16995.130860000001</v>
      </c>
    </row>
    <row r="1436" spans="1:87" x14ac:dyDescent="0.25">
      <c r="A1436" s="3">
        <v>42440</v>
      </c>
      <c r="B1436">
        <v>102.239998</v>
      </c>
      <c r="C1436">
        <v>102.279999</v>
      </c>
      <c r="D1436">
        <v>101.5</v>
      </c>
      <c r="E1436">
        <v>102.260002</v>
      </c>
      <c r="F1436">
        <v>27408200</v>
      </c>
      <c r="G1436">
        <v>101.641166</v>
      </c>
      <c r="I1436" s="1">
        <v>42440</v>
      </c>
      <c r="J1436">
        <v>53</v>
      </c>
      <c r="K1436">
        <v>53.07</v>
      </c>
      <c r="L1436">
        <v>52.380001</v>
      </c>
      <c r="M1436">
        <v>53.07</v>
      </c>
      <c r="N1436">
        <v>32275700</v>
      </c>
      <c r="O1436">
        <v>52.701386999999997</v>
      </c>
      <c r="Q1436" s="1">
        <v>42440</v>
      </c>
      <c r="R1436">
        <v>49.119999</v>
      </c>
      <c r="S1436">
        <v>50.130001</v>
      </c>
      <c r="T1436">
        <v>48.880001</v>
      </c>
      <c r="U1436">
        <v>50.07</v>
      </c>
      <c r="V1436">
        <v>18318400</v>
      </c>
      <c r="W1436">
        <v>49.689467</v>
      </c>
      <c r="Y1436" s="1">
        <v>42440</v>
      </c>
      <c r="Z1436">
        <v>97.57</v>
      </c>
      <c r="AA1436">
        <v>98.349997999999999</v>
      </c>
      <c r="AB1436">
        <v>97.540001000000004</v>
      </c>
      <c r="AC1436">
        <v>97.940002000000007</v>
      </c>
      <c r="AD1436">
        <v>5605800</v>
      </c>
      <c r="AE1436">
        <v>97.233677999999998</v>
      </c>
      <c r="AG1436" s="1">
        <v>42440</v>
      </c>
      <c r="AH1436">
        <v>39.799999</v>
      </c>
      <c r="AI1436">
        <v>40.659999999999997</v>
      </c>
      <c r="AJ1436">
        <v>39.729999999999997</v>
      </c>
      <c r="AK1436">
        <v>40.520000000000003</v>
      </c>
      <c r="AL1436">
        <v>13656300</v>
      </c>
      <c r="AM1436">
        <v>40.048974999999999</v>
      </c>
      <c r="AO1436" s="1">
        <v>42440</v>
      </c>
      <c r="AP1436">
        <v>83.220000999999996</v>
      </c>
      <c r="AQ1436">
        <v>83.529999000000004</v>
      </c>
      <c r="AR1436">
        <v>82.010002</v>
      </c>
      <c r="AS1436">
        <v>82.190002000000007</v>
      </c>
      <c r="AT1436">
        <v>15370200</v>
      </c>
      <c r="AU1436">
        <v>81.505008000000004</v>
      </c>
      <c r="AW1436" s="1">
        <v>42440</v>
      </c>
      <c r="AX1436">
        <v>720</v>
      </c>
      <c r="AY1436">
        <v>726.919983</v>
      </c>
      <c r="AZ1436">
        <v>717.125</v>
      </c>
      <c r="BA1436">
        <v>726.82000700000003</v>
      </c>
      <c r="BB1436">
        <v>1970800</v>
      </c>
      <c r="BC1436">
        <v>726.82000700000003</v>
      </c>
      <c r="BE1436" s="1">
        <v>42440</v>
      </c>
      <c r="BF1436">
        <v>176.429993</v>
      </c>
      <c r="BG1436">
        <v>183.86000100000001</v>
      </c>
      <c r="BH1436">
        <v>176.429993</v>
      </c>
      <c r="BI1436">
        <v>182.979996</v>
      </c>
      <c r="BJ1436">
        <v>2845100</v>
      </c>
      <c r="BK1436">
        <v>182.979996</v>
      </c>
      <c r="BM1436" s="1">
        <v>42440</v>
      </c>
      <c r="BN1436">
        <v>207.929993</v>
      </c>
      <c r="BO1436">
        <v>209.41999799999999</v>
      </c>
      <c r="BP1436">
        <v>205.33000200000001</v>
      </c>
      <c r="BQ1436">
        <v>207.5</v>
      </c>
      <c r="BR1436">
        <v>3343100</v>
      </c>
      <c r="BS1436">
        <v>207.5</v>
      </c>
      <c r="BU1436" s="1">
        <v>42440</v>
      </c>
      <c r="BV1436">
        <v>26.219999000000001</v>
      </c>
      <c r="BW1436">
        <v>27.040001</v>
      </c>
      <c r="BX1436">
        <v>26.219999000000001</v>
      </c>
      <c r="BY1436">
        <v>26.860001</v>
      </c>
      <c r="BZ1436">
        <v>1726000</v>
      </c>
      <c r="CA1436">
        <v>26.848783999999998</v>
      </c>
      <c r="CC1436" s="1">
        <v>42440</v>
      </c>
      <c r="CD1436">
        <v>17014.990229999999</v>
      </c>
      <c r="CE1436">
        <v>17220.089840000001</v>
      </c>
      <c r="CF1436">
        <v>17014.990229999999</v>
      </c>
      <c r="CG1436">
        <v>17213.310549999998</v>
      </c>
      <c r="CH1436">
        <v>123420000</v>
      </c>
      <c r="CI1436">
        <v>17213.310549999998</v>
      </c>
    </row>
    <row r="1437" spans="1:87" x14ac:dyDescent="0.25">
      <c r="A1437" s="3">
        <v>42443</v>
      </c>
      <c r="B1437">
        <v>101.910004</v>
      </c>
      <c r="C1437">
        <v>102.910004</v>
      </c>
      <c r="D1437">
        <v>101.779999</v>
      </c>
      <c r="E1437">
        <v>102.519997</v>
      </c>
      <c r="F1437">
        <v>25076100</v>
      </c>
      <c r="G1437">
        <v>101.899587</v>
      </c>
      <c r="I1437" s="1">
        <v>42443</v>
      </c>
      <c r="J1437">
        <v>52.709999000000003</v>
      </c>
      <c r="K1437">
        <v>53.59</v>
      </c>
      <c r="L1437">
        <v>52.630001</v>
      </c>
      <c r="M1437">
        <v>53.169998</v>
      </c>
      <c r="N1437">
        <v>24083600</v>
      </c>
      <c r="O1437">
        <v>52.800691</v>
      </c>
      <c r="Q1437" s="1">
        <v>42443</v>
      </c>
      <c r="R1437">
        <v>49.970001000000003</v>
      </c>
      <c r="S1437">
        <v>50.07</v>
      </c>
      <c r="T1437">
        <v>49.439999</v>
      </c>
      <c r="U1437">
        <v>49.880001</v>
      </c>
      <c r="V1437">
        <v>12803900</v>
      </c>
      <c r="W1437">
        <v>49.500912999999997</v>
      </c>
      <c r="Y1437" s="1">
        <v>42443</v>
      </c>
      <c r="Z1437">
        <v>97.940002000000007</v>
      </c>
      <c r="AA1437">
        <v>99.220000999999996</v>
      </c>
      <c r="AB1437">
        <v>97.839995999999999</v>
      </c>
      <c r="AC1437">
        <v>98.809997999999993</v>
      </c>
      <c r="AD1437">
        <v>6175000</v>
      </c>
      <c r="AE1437">
        <v>98.097398999999996</v>
      </c>
      <c r="AG1437" s="1">
        <v>42443</v>
      </c>
      <c r="AH1437">
        <v>39.700001</v>
      </c>
      <c r="AI1437">
        <v>40.459999000000003</v>
      </c>
      <c r="AJ1437">
        <v>39.389999000000003</v>
      </c>
      <c r="AK1437">
        <v>40.009998000000003</v>
      </c>
      <c r="AL1437">
        <v>9316700</v>
      </c>
      <c r="AM1437">
        <v>39.544901000000003</v>
      </c>
      <c r="AO1437" s="1">
        <v>42443</v>
      </c>
      <c r="AP1437">
        <v>81.480002999999996</v>
      </c>
      <c r="AQ1437">
        <v>82.639999000000003</v>
      </c>
      <c r="AR1437">
        <v>81.019997000000004</v>
      </c>
      <c r="AS1437">
        <v>82.410004000000001</v>
      </c>
      <c r="AT1437">
        <v>13344600</v>
      </c>
      <c r="AU1437">
        <v>81.723175999999995</v>
      </c>
      <c r="AW1437" s="1">
        <v>42443</v>
      </c>
      <c r="AX1437">
        <v>726.80999799999995</v>
      </c>
      <c r="AY1437">
        <v>735.5</v>
      </c>
      <c r="AZ1437">
        <v>725.15002400000003</v>
      </c>
      <c r="BA1437">
        <v>730.48999000000003</v>
      </c>
      <c r="BB1437">
        <v>1718300</v>
      </c>
      <c r="BC1437">
        <v>730.48999000000003</v>
      </c>
      <c r="BE1437" s="1">
        <v>42443</v>
      </c>
      <c r="BF1437">
        <v>182.5</v>
      </c>
      <c r="BG1437">
        <v>187.550003</v>
      </c>
      <c r="BH1437">
        <v>181.75</v>
      </c>
      <c r="BI1437">
        <v>182.020004</v>
      </c>
      <c r="BJ1437">
        <v>2738500</v>
      </c>
      <c r="BK1437">
        <v>182.020004</v>
      </c>
      <c r="BM1437" s="1">
        <v>42443</v>
      </c>
      <c r="BN1437">
        <v>212.64999399999999</v>
      </c>
      <c r="BO1437">
        <v>216.720001</v>
      </c>
      <c r="BP1437">
        <v>210.63999899999999</v>
      </c>
      <c r="BQ1437">
        <v>215.14999399999999</v>
      </c>
      <c r="BR1437">
        <v>4065700</v>
      </c>
      <c r="BS1437">
        <v>215.14999399999999</v>
      </c>
      <c r="BU1437" s="1">
        <v>42443</v>
      </c>
      <c r="BV1437">
        <v>27.450001</v>
      </c>
      <c r="BW1437">
        <v>27.51</v>
      </c>
      <c r="BX1437">
        <v>26.76</v>
      </c>
      <c r="BY1437">
        <v>27.17</v>
      </c>
      <c r="BZ1437">
        <v>1103800</v>
      </c>
      <c r="CA1437">
        <v>27.158653999999999</v>
      </c>
      <c r="CC1437" s="1">
        <v>42443</v>
      </c>
      <c r="CD1437">
        <v>17207.490229999999</v>
      </c>
      <c r="CE1437">
        <v>17275.070309999999</v>
      </c>
      <c r="CF1437">
        <v>17161.160159999999</v>
      </c>
      <c r="CG1437">
        <v>17229.130860000001</v>
      </c>
      <c r="CH1437">
        <v>96350000</v>
      </c>
      <c r="CI1437">
        <v>17229.130860000001</v>
      </c>
    </row>
    <row r="1438" spans="1:87" x14ac:dyDescent="0.25">
      <c r="A1438" s="3">
        <v>42444</v>
      </c>
      <c r="B1438">
        <v>103.959999</v>
      </c>
      <c r="C1438">
        <v>105.18</v>
      </c>
      <c r="D1438">
        <v>103.849998</v>
      </c>
      <c r="E1438">
        <v>104.58000199999999</v>
      </c>
      <c r="F1438">
        <v>40067700</v>
      </c>
      <c r="G1438">
        <v>103.947125</v>
      </c>
      <c r="I1438" s="1">
        <v>42444</v>
      </c>
      <c r="J1438">
        <v>52.75</v>
      </c>
      <c r="K1438">
        <v>53.59</v>
      </c>
      <c r="L1438">
        <v>52.740001999999997</v>
      </c>
      <c r="M1438">
        <v>53.59</v>
      </c>
      <c r="N1438">
        <v>21104800</v>
      </c>
      <c r="O1438">
        <v>53.217775000000003</v>
      </c>
      <c r="Q1438" s="1">
        <v>42444</v>
      </c>
      <c r="R1438">
        <v>49.299999</v>
      </c>
      <c r="S1438">
        <v>49.990001999999997</v>
      </c>
      <c r="T1438">
        <v>49.200001</v>
      </c>
      <c r="U1438">
        <v>49.98</v>
      </c>
      <c r="V1438">
        <v>12945600</v>
      </c>
      <c r="W1438">
        <v>49.600150999999997</v>
      </c>
      <c r="Y1438" s="1">
        <v>42444</v>
      </c>
      <c r="Z1438">
        <v>98.019997000000004</v>
      </c>
      <c r="AA1438">
        <v>98.330001999999993</v>
      </c>
      <c r="AB1438">
        <v>97.389999000000003</v>
      </c>
      <c r="AC1438">
        <v>98.239998</v>
      </c>
      <c r="AD1438">
        <v>5942400</v>
      </c>
      <c r="AE1438">
        <v>97.531509999999997</v>
      </c>
      <c r="AG1438" s="1">
        <v>42444</v>
      </c>
      <c r="AH1438">
        <v>39.209999000000003</v>
      </c>
      <c r="AI1438">
        <v>39.849997999999999</v>
      </c>
      <c r="AJ1438">
        <v>38.82</v>
      </c>
      <c r="AK1438">
        <v>39.830002</v>
      </c>
      <c r="AL1438">
        <v>7838800</v>
      </c>
      <c r="AM1438">
        <v>39.366996999999998</v>
      </c>
      <c r="AO1438" s="1">
        <v>42444</v>
      </c>
      <c r="AP1438">
        <v>81.599997999999999</v>
      </c>
      <c r="AQ1438">
        <v>82.849997999999999</v>
      </c>
      <c r="AR1438">
        <v>81.519997000000004</v>
      </c>
      <c r="AS1438">
        <v>82.82</v>
      </c>
      <c r="AT1438">
        <v>9213000</v>
      </c>
      <c r="AU1438">
        <v>82.129755000000003</v>
      </c>
      <c r="AW1438" s="1">
        <v>42444</v>
      </c>
      <c r="AX1438">
        <v>726.919983</v>
      </c>
      <c r="AY1438">
        <v>732.28997800000002</v>
      </c>
      <c r="AZ1438">
        <v>724.77002000000005</v>
      </c>
      <c r="BA1438">
        <v>728.330017</v>
      </c>
      <c r="BB1438">
        <v>1721000</v>
      </c>
      <c r="BC1438">
        <v>728.330017</v>
      </c>
      <c r="BE1438" s="1">
        <v>42444</v>
      </c>
      <c r="BF1438">
        <v>180.720001</v>
      </c>
      <c r="BG1438">
        <v>182.570007</v>
      </c>
      <c r="BH1438">
        <v>179.509995</v>
      </c>
      <c r="BI1438">
        <v>180.220001</v>
      </c>
      <c r="BJ1438">
        <v>1627000</v>
      </c>
      <c r="BK1438">
        <v>180.220001</v>
      </c>
      <c r="BM1438" s="1">
        <v>42444</v>
      </c>
      <c r="BN1438">
        <v>214.270004</v>
      </c>
      <c r="BO1438">
        <v>218.970001</v>
      </c>
      <c r="BP1438">
        <v>211.5</v>
      </c>
      <c r="BQ1438">
        <v>218.33999600000001</v>
      </c>
      <c r="BR1438">
        <v>3180500</v>
      </c>
      <c r="BS1438">
        <v>218.33999600000001</v>
      </c>
      <c r="BU1438" s="1">
        <v>42444</v>
      </c>
      <c r="BV1438">
        <v>26.84</v>
      </c>
      <c r="BW1438">
        <v>26.879999000000002</v>
      </c>
      <c r="BX1438">
        <v>26.25</v>
      </c>
      <c r="BY1438">
        <v>26.459999</v>
      </c>
      <c r="BZ1438">
        <v>1326300</v>
      </c>
      <c r="CA1438">
        <v>26.44895</v>
      </c>
      <c r="CC1438" s="1">
        <v>42444</v>
      </c>
      <c r="CD1438">
        <v>17217.150389999999</v>
      </c>
      <c r="CE1438">
        <v>17251.699219999999</v>
      </c>
      <c r="CF1438">
        <v>17120.349610000001</v>
      </c>
      <c r="CG1438">
        <v>17251.529299999998</v>
      </c>
      <c r="CH1438">
        <v>92830000</v>
      </c>
      <c r="CI1438">
        <v>17251.529299999998</v>
      </c>
    </row>
    <row r="1439" spans="1:87" x14ac:dyDescent="0.25">
      <c r="A1439" s="3">
        <v>42445</v>
      </c>
      <c r="B1439">
        <v>104.610001</v>
      </c>
      <c r="C1439">
        <v>106.30999799999999</v>
      </c>
      <c r="D1439">
        <v>104.589996</v>
      </c>
      <c r="E1439">
        <v>105.970001</v>
      </c>
      <c r="F1439">
        <v>38303500</v>
      </c>
      <c r="G1439">
        <v>105.32871299999999</v>
      </c>
      <c r="I1439" s="1">
        <v>42445</v>
      </c>
      <c r="J1439">
        <v>53.450001</v>
      </c>
      <c r="K1439">
        <v>54.599997999999999</v>
      </c>
      <c r="L1439">
        <v>53.400002000000001</v>
      </c>
      <c r="M1439">
        <v>54.349997999999999</v>
      </c>
      <c r="N1439">
        <v>31691700</v>
      </c>
      <c r="O1439">
        <v>53.972495000000002</v>
      </c>
      <c r="Q1439" s="1">
        <v>42445</v>
      </c>
      <c r="R1439">
        <v>49.75</v>
      </c>
      <c r="S1439">
        <v>50.290000999999997</v>
      </c>
      <c r="T1439">
        <v>49.279998999999997</v>
      </c>
      <c r="U1439">
        <v>49.540000999999997</v>
      </c>
      <c r="V1439">
        <v>16629700</v>
      </c>
      <c r="W1439">
        <v>49.163496000000002</v>
      </c>
      <c r="Y1439" s="1">
        <v>42445</v>
      </c>
      <c r="Z1439">
        <v>98.160004000000001</v>
      </c>
      <c r="AA1439">
        <v>99.080001999999993</v>
      </c>
      <c r="AB1439">
        <v>97.470000999999996</v>
      </c>
      <c r="AC1439">
        <v>98.440002000000007</v>
      </c>
      <c r="AD1439">
        <v>6079400</v>
      </c>
      <c r="AE1439">
        <v>97.730072000000007</v>
      </c>
      <c r="AG1439" s="1">
        <v>42445</v>
      </c>
      <c r="AH1439">
        <v>40.240001999999997</v>
      </c>
      <c r="AI1439">
        <v>41.970001000000003</v>
      </c>
      <c r="AJ1439">
        <v>40.18</v>
      </c>
      <c r="AK1439">
        <v>41.869999</v>
      </c>
      <c r="AL1439">
        <v>10151400</v>
      </c>
      <c r="AM1439">
        <v>41.383279999999999</v>
      </c>
      <c r="AO1439" s="1">
        <v>42445</v>
      </c>
      <c r="AP1439">
        <v>83.019997000000004</v>
      </c>
      <c r="AQ1439">
        <v>83.160004000000001</v>
      </c>
      <c r="AR1439">
        <v>81.940002000000007</v>
      </c>
      <c r="AS1439">
        <v>82.870002999999997</v>
      </c>
      <c r="AT1439">
        <v>11492100</v>
      </c>
      <c r="AU1439">
        <v>82.179340999999994</v>
      </c>
      <c r="AW1439" s="1">
        <v>42445</v>
      </c>
      <c r="AX1439">
        <v>726.36999500000002</v>
      </c>
      <c r="AY1439">
        <v>737.46997099999999</v>
      </c>
      <c r="AZ1439">
        <v>724.51000999999997</v>
      </c>
      <c r="BA1439">
        <v>736.09002699999996</v>
      </c>
      <c r="BB1439">
        <v>1624400</v>
      </c>
      <c r="BC1439">
        <v>736.09002699999996</v>
      </c>
      <c r="BE1439" s="1">
        <v>42445</v>
      </c>
      <c r="BF1439">
        <v>179.08000200000001</v>
      </c>
      <c r="BG1439">
        <v>183.050003</v>
      </c>
      <c r="BH1439">
        <v>178.259995</v>
      </c>
      <c r="BI1439">
        <v>183.050003</v>
      </c>
      <c r="BJ1439">
        <v>1912000</v>
      </c>
      <c r="BK1439">
        <v>183.050003</v>
      </c>
      <c r="BM1439" s="1">
        <v>42445</v>
      </c>
      <c r="BN1439">
        <v>218</v>
      </c>
      <c r="BO1439">
        <v>222.58000200000001</v>
      </c>
      <c r="BP1439">
        <v>217.020004</v>
      </c>
      <c r="BQ1439">
        <v>221.929993</v>
      </c>
      <c r="BR1439">
        <v>3516700</v>
      </c>
      <c r="BS1439">
        <v>221.929993</v>
      </c>
      <c r="BU1439" s="1">
        <v>42445</v>
      </c>
      <c r="BV1439">
        <v>26.65</v>
      </c>
      <c r="BW1439">
        <v>27.040001</v>
      </c>
      <c r="BX1439">
        <v>26.48</v>
      </c>
      <c r="BY1439">
        <v>27.040001</v>
      </c>
      <c r="BZ1439">
        <v>1496800</v>
      </c>
      <c r="CA1439">
        <v>27.028708999999999</v>
      </c>
      <c r="CC1439" s="1">
        <v>42445</v>
      </c>
      <c r="CD1439">
        <v>17249.339840000001</v>
      </c>
      <c r="CE1439">
        <v>17379.179690000001</v>
      </c>
      <c r="CF1439">
        <v>17204.070309999999</v>
      </c>
      <c r="CG1439">
        <v>17325.759770000001</v>
      </c>
      <c r="CH1439">
        <v>118710000</v>
      </c>
      <c r="CI1439">
        <v>17325.759770000001</v>
      </c>
    </row>
    <row r="1440" spans="1:87" x14ac:dyDescent="0.25">
      <c r="A1440" s="3">
        <v>42446</v>
      </c>
      <c r="B1440">
        <v>105.519997</v>
      </c>
      <c r="C1440">
        <v>106.470001</v>
      </c>
      <c r="D1440">
        <v>104.959999</v>
      </c>
      <c r="E1440">
        <v>105.800003</v>
      </c>
      <c r="F1440">
        <v>34420700</v>
      </c>
      <c r="G1440">
        <v>105.159744</v>
      </c>
      <c r="I1440" s="1">
        <v>42446</v>
      </c>
      <c r="J1440">
        <v>54.209999000000003</v>
      </c>
      <c r="K1440">
        <v>55</v>
      </c>
      <c r="L1440">
        <v>54</v>
      </c>
      <c r="M1440">
        <v>54.66</v>
      </c>
      <c r="N1440">
        <v>28223900</v>
      </c>
      <c r="O1440">
        <v>54.280343000000002</v>
      </c>
      <c r="Q1440" s="1">
        <v>42446</v>
      </c>
      <c r="R1440">
        <v>49.43</v>
      </c>
      <c r="S1440">
        <v>49.93</v>
      </c>
      <c r="T1440">
        <v>48.84</v>
      </c>
      <c r="U1440">
        <v>49.73</v>
      </c>
      <c r="V1440">
        <v>16002800</v>
      </c>
      <c r="W1440">
        <v>49.352051000000003</v>
      </c>
      <c r="Y1440" s="1">
        <v>42446</v>
      </c>
      <c r="Z1440">
        <v>98.279999000000004</v>
      </c>
      <c r="AA1440">
        <v>99.910004000000001</v>
      </c>
      <c r="AB1440">
        <v>98.279999000000004</v>
      </c>
      <c r="AC1440">
        <v>99.599997999999999</v>
      </c>
      <c r="AD1440">
        <v>6385600</v>
      </c>
      <c r="AE1440">
        <v>98.881703000000002</v>
      </c>
      <c r="AG1440" s="1">
        <v>42446</v>
      </c>
      <c r="AH1440">
        <v>42.400002000000001</v>
      </c>
      <c r="AI1440">
        <v>43.779998999999997</v>
      </c>
      <c r="AJ1440">
        <v>42.189999</v>
      </c>
      <c r="AK1440">
        <v>43.009998000000003</v>
      </c>
      <c r="AL1440">
        <v>12435000</v>
      </c>
      <c r="AM1440">
        <v>42.510027999999998</v>
      </c>
      <c r="AO1440" s="1">
        <v>42446</v>
      </c>
      <c r="AP1440">
        <v>83.68</v>
      </c>
      <c r="AQ1440">
        <v>84.68</v>
      </c>
      <c r="AR1440">
        <v>82.720000999999996</v>
      </c>
      <c r="AS1440">
        <v>84.099997999999999</v>
      </c>
      <c r="AT1440">
        <v>13673900</v>
      </c>
      <c r="AU1440">
        <v>83.399085999999997</v>
      </c>
      <c r="AW1440" s="1">
        <v>42446</v>
      </c>
      <c r="AX1440">
        <v>736.45001200000002</v>
      </c>
      <c r="AY1440">
        <v>743.07000700000003</v>
      </c>
      <c r="AZ1440">
        <v>736</v>
      </c>
      <c r="BA1440">
        <v>737.78002900000001</v>
      </c>
      <c r="BB1440">
        <v>1860800</v>
      </c>
      <c r="BC1440">
        <v>737.78002900000001</v>
      </c>
      <c r="BE1440" s="1">
        <v>42446</v>
      </c>
      <c r="BF1440">
        <v>183.740005</v>
      </c>
      <c r="BG1440">
        <v>184.979996</v>
      </c>
      <c r="BH1440">
        <v>182.08999600000001</v>
      </c>
      <c r="BI1440">
        <v>183.44000199999999</v>
      </c>
      <c r="BJ1440">
        <v>1783000</v>
      </c>
      <c r="BK1440">
        <v>183.44000199999999</v>
      </c>
      <c r="BM1440" s="1">
        <v>42446</v>
      </c>
      <c r="BN1440">
        <v>221.470001</v>
      </c>
      <c r="BO1440">
        <v>228.5</v>
      </c>
      <c r="BP1440">
        <v>220</v>
      </c>
      <c r="BQ1440">
        <v>226.38000500000001</v>
      </c>
      <c r="BR1440">
        <v>3782900</v>
      </c>
      <c r="BS1440">
        <v>226.38000500000001</v>
      </c>
      <c r="BU1440" s="1">
        <v>42446</v>
      </c>
      <c r="BV1440">
        <v>26.940000999999999</v>
      </c>
      <c r="BW1440">
        <v>27.190000999999999</v>
      </c>
      <c r="BX1440">
        <v>26.700001</v>
      </c>
      <c r="BY1440">
        <v>27.129999000000002</v>
      </c>
      <c r="BZ1440">
        <v>860900</v>
      </c>
      <c r="CA1440">
        <v>27.118670000000002</v>
      </c>
      <c r="CC1440" s="1">
        <v>42446</v>
      </c>
      <c r="CD1440">
        <v>17321.380860000001</v>
      </c>
      <c r="CE1440">
        <v>17529.009770000001</v>
      </c>
      <c r="CF1440">
        <v>17297.650389999999</v>
      </c>
      <c r="CG1440">
        <v>17481.490229999999</v>
      </c>
      <c r="CH1440">
        <v>117990000</v>
      </c>
      <c r="CI1440">
        <v>17481.490229999999</v>
      </c>
    </row>
    <row r="1441" spans="1:87" x14ac:dyDescent="0.25">
      <c r="A1441" s="3">
        <v>42447</v>
      </c>
      <c r="B1441">
        <v>106.339996</v>
      </c>
      <c r="C1441">
        <v>106.5</v>
      </c>
      <c r="D1441">
        <v>105.19000200000001</v>
      </c>
      <c r="E1441">
        <v>105.91999800000001</v>
      </c>
      <c r="F1441">
        <v>44205200</v>
      </c>
      <c r="G1441">
        <v>105.27901300000001</v>
      </c>
      <c r="I1441" s="1">
        <v>42447</v>
      </c>
      <c r="J1441">
        <v>54.919998</v>
      </c>
      <c r="K1441">
        <v>54.970001000000003</v>
      </c>
      <c r="L1441">
        <v>53.450001</v>
      </c>
      <c r="M1441">
        <v>53.490001999999997</v>
      </c>
      <c r="N1441">
        <v>67625500</v>
      </c>
      <c r="O1441">
        <v>53.118471</v>
      </c>
      <c r="Q1441" s="1">
        <v>42447</v>
      </c>
      <c r="R1441">
        <v>50.439999</v>
      </c>
      <c r="S1441">
        <v>50.700001</v>
      </c>
      <c r="T1441">
        <v>49.93</v>
      </c>
      <c r="U1441">
        <v>50.540000999999997</v>
      </c>
      <c r="V1441">
        <v>35812100</v>
      </c>
      <c r="W1441">
        <v>50.155895999999998</v>
      </c>
      <c r="Y1441" s="1">
        <v>42447</v>
      </c>
      <c r="Z1441">
        <v>99.980002999999996</v>
      </c>
      <c r="AA1441">
        <v>100.150002</v>
      </c>
      <c r="AB1441">
        <v>98.959998999999996</v>
      </c>
      <c r="AC1441">
        <v>99.199996999999996</v>
      </c>
      <c r="AD1441">
        <v>10205100</v>
      </c>
      <c r="AE1441">
        <v>98.484585999999993</v>
      </c>
      <c r="AG1441" s="1">
        <v>42447</v>
      </c>
      <c r="AH1441">
        <v>43.59</v>
      </c>
      <c r="AI1441">
        <v>44.400002000000001</v>
      </c>
      <c r="AJ1441">
        <v>42.450001</v>
      </c>
      <c r="AK1441">
        <v>43.02</v>
      </c>
      <c r="AL1441">
        <v>20946200</v>
      </c>
      <c r="AM1441">
        <v>42.519914</v>
      </c>
      <c r="AO1441" s="1">
        <v>42447</v>
      </c>
      <c r="AP1441">
        <v>84.589995999999999</v>
      </c>
      <c r="AQ1441">
        <v>84.599997999999999</v>
      </c>
      <c r="AR1441">
        <v>83.25</v>
      </c>
      <c r="AS1441">
        <v>84.199996999999996</v>
      </c>
      <c r="AT1441">
        <v>19637000</v>
      </c>
      <c r="AU1441">
        <v>83.498250999999996</v>
      </c>
      <c r="AW1441" s="1">
        <v>42447</v>
      </c>
      <c r="AX1441">
        <v>741.85998500000005</v>
      </c>
      <c r="AY1441">
        <v>742</v>
      </c>
      <c r="AZ1441">
        <v>731.830017</v>
      </c>
      <c r="BA1441">
        <v>737.59997599999997</v>
      </c>
      <c r="BB1441">
        <v>2980700</v>
      </c>
      <c r="BC1441">
        <v>737.59997599999997</v>
      </c>
      <c r="BE1441" s="1">
        <v>42447</v>
      </c>
      <c r="BF1441">
        <v>184.820007</v>
      </c>
      <c r="BG1441">
        <v>189.699997</v>
      </c>
      <c r="BH1441">
        <v>184.770004</v>
      </c>
      <c r="BI1441">
        <v>187.91999799999999</v>
      </c>
      <c r="BJ1441">
        <v>3245800</v>
      </c>
      <c r="BK1441">
        <v>187.91999799999999</v>
      </c>
      <c r="BM1441" s="1">
        <v>42447</v>
      </c>
      <c r="BN1441">
        <v>229.10000600000001</v>
      </c>
      <c r="BO1441">
        <v>234.479996</v>
      </c>
      <c r="BP1441">
        <v>228.05999800000001</v>
      </c>
      <c r="BQ1441">
        <v>232.740005</v>
      </c>
      <c r="BR1441">
        <v>4711800</v>
      </c>
      <c r="BS1441">
        <v>232.740005</v>
      </c>
      <c r="BU1441" s="1">
        <v>42447</v>
      </c>
      <c r="BV1441">
        <v>27.559999000000001</v>
      </c>
      <c r="BW1441">
        <v>27.700001</v>
      </c>
      <c r="BX1441">
        <v>27.280000999999999</v>
      </c>
      <c r="BY1441">
        <v>27.620000999999998</v>
      </c>
      <c r="BZ1441">
        <v>1004000</v>
      </c>
      <c r="CA1441">
        <v>27.608467000000001</v>
      </c>
      <c r="CC1441" s="1">
        <v>42447</v>
      </c>
      <c r="CD1441">
        <v>17481.490229999999</v>
      </c>
      <c r="CE1441">
        <v>17620.58008</v>
      </c>
      <c r="CF1441">
        <v>17481.490229999999</v>
      </c>
      <c r="CG1441">
        <v>17602.300780000001</v>
      </c>
      <c r="CH1441">
        <v>321230000</v>
      </c>
      <c r="CI1441">
        <v>17602.300780000001</v>
      </c>
    </row>
    <row r="1442" spans="1:87" x14ac:dyDescent="0.25">
      <c r="A1442" s="3">
        <v>42450</v>
      </c>
      <c r="B1442">
        <v>105.93</v>
      </c>
      <c r="C1442">
        <v>107.650002</v>
      </c>
      <c r="D1442">
        <v>105.139999</v>
      </c>
      <c r="E1442">
        <v>105.910004</v>
      </c>
      <c r="F1442">
        <v>35502700</v>
      </c>
      <c r="G1442">
        <v>105.269079</v>
      </c>
      <c r="I1442" s="1">
        <v>42450</v>
      </c>
      <c r="J1442">
        <v>53.25</v>
      </c>
      <c r="K1442">
        <v>53.93</v>
      </c>
      <c r="L1442">
        <v>52.93</v>
      </c>
      <c r="M1442">
        <v>53.860000999999997</v>
      </c>
      <c r="N1442">
        <v>23925700</v>
      </c>
      <c r="O1442">
        <v>53.485900000000001</v>
      </c>
      <c r="Q1442" s="1">
        <v>42450</v>
      </c>
      <c r="R1442">
        <v>50.5</v>
      </c>
      <c r="S1442">
        <v>50.75</v>
      </c>
      <c r="T1442">
        <v>50.169998</v>
      </c>
      <c r="U1442">
        <v>50.669998</v>
      </c>
      <c r="V1442">
        <v>13543200</v>
      </c>
      <c r="W1442">
        <v>50.284905999999999</v>
      </c>
      <c r="Y1442" s="1">
        <v>42450</v>
      </c>
      <c r="Z1442">
        <v>98.919998000000007</v>
      </c>
      <c r="AA1442">
        <v>99.120002999999997</v>
      </c>
      <c r="AB1442">
        <v>97.699996999999996</v>
      </c>
      <c r="AC1442">
        <v>98.459998999999996</v>
      </c>
      <c r="AD1442">
        <v>7070300</v>
      </c>
      <c r="AE1442">
        <v>97.749925000000005</v>
      </c>
      <c r="AG1442" s="1">
        <v>42450</v>
      </c>
      <c r="AH1442">
        <v>42.73</v>
      </c>
      <c r="AI1442">
        <v>43.41</v>
      </c>
      <c r="AJ1442">
        <v>42.16</v>
      </c>
      <c r="AK1442">
        <v>42.580002</v>
      </c>
      <c r="AL1442">
        <v>8409600</v>
      </c>
      <c r="AM1442">
        <v>42.085030000000003</v>
      </c>
      <c r="AO1442" s="1">
        <v>42450</v>
      </c>
      <c r="AP1442">
        <v>83.839995999999999</v>
      </c>
      <c r="AQ1442">
        <v>84.139999000000003</v>
      </c>
      <c r="AR1442">
        <v>83.5</v>
      </c>
      <c r="AS1442">
        <v>83.620002999999997</v>
      </c>
      <c r="AT1442">
        <v>8385400</v>
      </c>
      <c r="AU1442">
        <v>82.923090000000002</v>
      </c>
      <c r="AW1442" s="1">
        <v>42450</v>
      </c>
      <c r="AX1442">
        <v>736.5</v>
      </c>
      <c r="AY1442">
        <v>742.5</v>
      </c>
      <c r="AZ1442">
        <v>733.51599099999999</v>
      </c>
      <c r="BA1442">
        <v>742.09002699999996</v>
      </c>
      <c r="BB1442">
        <v>1836500</v>
      </c>
      <c r="BC1442">
        <v>742.09002699999996</v>
      </c>
      <c r="BE1442" s="1">
        <v>42450</v>
      </c>
      <c r="BF1442">
        <v>187.800003</v>
      </c>
      <c r="BG1442">
        <v>189.800003</v>
      </c>
      <c r="BH1442">
        <v>185.55999800000001</v>
      </c>
      <c r="BI1442">
        <v>187.11999499999999</v>
      </c>
      <c r="BJ1442">
        <v>1598300</v>
      </c>
      <c r="BK1442">
        <v>187.11999499999999</v>
      </c>
      <c r="BM1442" s="1">
        <v>42450</v>
      </c>
      <c r="BN1442">
        <v>235.33999600000001</v>
      </c>
      <c r="BO1442">
        <v>239.88000500000001</v>
      </c>
      <c r="BP1442">
        <v>235</v>
      </c>
      <c r="BQ1442">
        <v>238.320007</v>
      </c>
      <c r="BR1442">
        <v>5307800</v>
      </c>
      <c r="BS1442">
        <v>238.320007</v>
      </c>
      <c r="BU1442" s="1">
        <v>42450</v>
      </c>
      <c r="BV1442">
        <v>27.959999</v>
      </c>
      <c r="BW1442">
        <v>28.389999</v>
      </c>
      <c r="BX1442">
        <v>27.950001</v>
      </c>
      <c r="BY1442">
        <v>28.08</v>
      </c>
      <c r="BZ1442">
        <v>1057700</v>
      </c>
      <c r="CA1442">
        <v>28.068273999999999</v>
      </c>
      <c r="CC1442" s="1">
        <v>42450</v>
      </c>
      <c r="CD1442">
        <v>17589.699219999999</v>
      </c>
      <c r="CE1442">
        <v>17644.970700000002</v>
      </c>
      <c r="CF1442">
        <v>17551.279299999998</v>
      </c>
      <c r="CG1442">
        <v>17623.869139999999</v>
      </c>
      <c r="CH1442">
        <v>84410000</v>
      </c>
      <c r="CI1442">
        <v>17623.869139999999</v>
      </c>
    </row>
    <row r="1443" spans="1:87" x14ac:dyDescent="0.25">
      <c r="A1443" s="3">
        <v>42451</v>
      </c>
      <c r="B1443">
        <v>105.25</v>
      </c>
      <c r="C1443">
        <v>107.290001</v>
      </c>
      <c r="D1443">
        <v>105.209999</v>
      </c>
      <c r="E1443">
        <v>106.720001</v>
      </c>
      <c r="F1443">
        <v>32444400</v>
      </c>
      <c r="G1443">
        <v>106.074174</v>
      </c>
      <c r="I1443" s="1">
        <v>42451</v>
      </c>
      <c r="J1443">
        <v>53.610000999999997</v>
      </c>
      <c r="K1443">
        <v>54.25</v>
      </c>
      <c r="L1443">
        <v>53.459999000000003</v>
      </c>
      <c r="M1443">
        <v>54.07</v>
      </c>
      <c r="N1443">
        <v>23124100</v>
      </c>
      <c r="O1443">
        <v>53.694440999999998</v>
      </c>
      <c r="Q1443" s="1">
        <v>42451</v>
      </c>
      <c r="R1443">
        <v>50.209999000000003</v>
      </c>
      <c r="S1443">
        <v>50.580002</v>
      </c>
      <c r="T1443">
        <v>50</v>
      </c>
      <c r="U1443">
        <v>50.369999</v>
      </c>
      <c r="V1443">
        <v>13907000</v>
      </c>
      <c r="W1443">
        <v>49.987186000000001</v>
      </c>
      <c r="Y1443" s="1">
        <v>42451</v>
      </c>
      <c r="Z1443">
        <v>97.589995999999999</v>
      </c>
      <c r="AA1443">
        <v>98.32</v>
      </c>
      <c r="AB1443">
        <v>97.440002000000007</v>
      </c>
      <c r="AC1443">
        <v>97.580001999999993</v>
      </c>
      <c r="AD1443">
        <v>6475700</v>
      </c>
      <c r="AE1443">
        <v>96.876273999999995</v>
      </c>
      <c r="AG1443" s="1">
        <v>42451</v>
      </c>
      <c r="AH1443">
        <v>42.25</v>
      </c>
      <c r="AI1443">
        <v>42.779998999999997</v>
      </c>
      <c r="AJ1443">
        <v>41.91</v>
      </c>
      <c r="AK1443">
        <v>41.919998</v>
      </c>
      <c r="AL1443">
        <v>8245300</v>
      </c>
      <c r="AM1443">
        <v>41.432699</v>
      </c>
      <c r="AO1443" s="1">
        <v>42451</v>
      </c>
      <c r="AP1443">
        <v>83.080001999999993</v>
      </c>
      <c r="AQ1443">
        <v>84.860000999999997</v>
      </c>
      <c r="AR1443">
        <v>83.010002</v>
      </c>
      <c r="AS1443">
        <v>84.120002999999997</v>
      </c>
      <c r="AT1443">
        <v>13005100</v>
      </c>
      <c r="AU1443">
        <v>83.418923000000007</v>
      </c>
      <c r="AW1443" s="1">
        <v>42451</v>
      </c>
      <c r="AX1443">
        <v>737.46002199999998</v>
      </c>
      <c r="AY1443">
        <v>745</v>
      </c>
      <c r="AZ1443">
        <v>737.46002199999998</v>
      </c>
      <c r="BA1443">
        <v>740.75</v>
      </c>
      <c r="BB1443">
        <v>1269700</v>
      </c>
      <c r="BC1443">
        <v>740.75</v>
      </c>
      <c r="BE1443" s="1">
        <v>42451</v>
      </c>
      <c r="BF1443">
        <v>185.270004</v>
      </c>
      <c r="BG1443">
        <v>188.740005</v>
      </c>
      <c r="BH1443">
        <v>185</v>
      </c>
      <c r="BI1443">
        <v>188.39999399999999</v>
      </c>
      <c r="BJ1443">
        <v>1571000</v>
      </c>
      <c r="BK1443">
        <v>188.39999399999999</v>
      </c>
      <c r="BM1443" s="1">
        <v>42451</v>
      </c>
      <c r="BN1443">
        <v>237.21000699999999</v>
      </c>
      <c r="BO1443">
        <v>238.990005</v>
      </c>
      <c r="BP1443">
        <v>232.55999800000001</v>
      </c>
      <c r="BQ1443">
        <v>234.240005</v>
      </c>
      <c r="BR1443">
        <v>4316000</v>
      </c>
      <c r="BS1443">
        <v>234.240005</v>
      </c>
      <c r="BU1443" s="1">
        <v>42451</v>
      </c>
      <c r="BV1443">
        <v>28.07</v>
      </c>
      <c r="BW1443">
        <v>28.26</v>
      </c>
      <c r="BX1443">
        <v>27.77</v>
      </c>
      <c r="BY1443">
        <v>28.08</v>
      </c>
      <c r="BZ1443">
        <v>962800</v>
      </c>
      <c r="CA1443">
        <v>28.068273999999999</v>
      </c>
      <c r="CC1443" s="1">
        <v>42451</v>
      </c>
      <c r="CD1443">
        <v>17602.710940000001</v>
      </c>
      <c r="CE1443">
        <v>17648.939450000002</v>
      </c>
      <c r="CF1443">
        <v>17540.41992</v>
      </c>
      <c r="CG1443">
        <v>17582.570309999999</v>
      </c>
      <c r="CH1443">
        <v>95450000</v>
      </c>
      <c r="CI1443">
        <v>17582.570309999999</v>
      </c>
    </row>
    <row r="1444" spans="1:87" x14ac:dyDescent="0.25">
      <c r="A1444" s="3">
        <v>42452</v>
      </c>
      <c r="B1444">
        <v>106.480003</v>
      </c>
      <c r="C1444">
        <v>107.07</v>
      </c>
      <c r="D1444">
        <v>105.900002</v>
      </c>
      <c r="E1444">
        <v>106.129997</v>
      </c>
      <c r="F1444">
        <v>25703500</v>
      </c>
      <c r="G1444">
        <v>105.487741</v>
      </c>
      <c r="I1444" s="1">
        <v>42452</v>
      </c>
      <c r="J1444">
        <v>54.110000999999997</v>
      </c>
      <c r="K1444">
        <v>54.240001999999997</v>
      </c>
      <c r="L1444">
        <v>53.740001999999997</v>
      </c>
      <c r="M1444">
        <v>53.970001000000003</v>
      </c>
      <c r="N1444">
        <v>20129000</v>
      </c>
      <c r="O1444">
        <v>53.595137000000001</v>
      </c>
      <c r="Q1444" s="1">
        <v>42452</v>
      </c>
      <c r="R1444">
        <v>50.18</v>
      </c>
      <c r="S1444">
        <v>50.330002</v>
      </c>
      <c r="T1444">
        <v>49.700001</v>
      </c>
      <c r="U1444">
        <v>49.759998000000003</v>
      </c>
      <c r="V1444">
        <v>13648100</v>
      </c>
      <c r="W1444">
        <v>49.381822</v>
      </c>
      <c r="Y1444" s="1">
        <v>42452</v>
      </c>
      <c r="Z1444">
        <v>97.720000999999996</v>
      </c>
      <c r="AA1444">
        <v>97.849997999999999</v>
      </c>
      <c r="AB1444">
        <v>96.75</v>
      </c>
      <c r="AC1444">
        <v>96.830001999999993</v>
      </c>
      <c r="AD1444">
        <v>5517700</v>
      </c>
      <c r="AE1444">
        <v>96.131682999999995</v>
      </c>
      <c r="AG1444" s="1">
        <v>42452</v>
      </c>
      <c r="AH1444">
        <v>41.290000999999997</v>
      </c>
      <c r="AI1444">
        <v>41.68</v>
      </c>
      <c r="AJ1444">
        <v>39.810001</v>
      </c>
      <c r="AK1444">
        <v>39.849997999999999</v>
      </c>
      <c r="AL1444">
        <v>11232700</v>
      </c>
      <c r="AM1444">
        <v>39.386761999999997</v>
      </c>
      <c r="AO1444" s="1">
        <v>42452</v>
      </c>
      <c r="AP1444">
        <v>83.860000999999997</v>
      </c>
      <c r="AQ1444">
        <v>84.300003000000004</v>
      </c>
      <c r="AR1444">
        <v>83.519997000000004</v>
      </c>
      <c r="AS1444">
        <v>83.75</v>
      </c>
      <c r="AT1444">
        <v>12748900</v>
      </c>
      <c r="AU1444">
        <v>83.052003999999997</v>
      </c>
      <c r="AW1444" s="1">
        <v>42452</v>
      </c>
      <c r="AX1444">
        <v>742.35998500000005</v>
      </c>
      <c r="AY1444">
        <v>745.71997099999999</v>
      </c>
      <c r="AZ1444">
        <v>736.15002400000003</v>
      </c>
      <c r="BA1444">
        <v>738.05999799999995</v>
      </c>
      <c r="BB1444">
        <v>1432100</v>
      </c>
      <c r="BC1444">
        <v>738.05999799999995</v>
      </c>
      <c r="BE1444" s="1">
        <v>42452</v>
      </c>
      <c r="BF1444">
        <v>187.60000600000001</v>
      </c>
      <c r="BG1444">
        <v>188.429993</v>
      </c>
      <c r="BH1444">
        <v>181.820007</v>
      </c>
      <c r="BI1444">
        <v>183.83999600000001</v>
      </c>
      <c r="BJ1444">
        <v>2228700</v>
      </c>
      <c r="BK1444">
        <v>183.83999600000001</v>
      </c>
      <c r="BM1444" s="1">
        <v>42452</v>
      </c>
      <c r="BN1444">
        <v>232.36999499999999</v>
      </c>
      <c r="BO1444">
        <v>234.729996</v>
      </c>
      <c r="BP1444">
        <v>222.029999</v>
      </c>
      <c r="BQ1444">
        <v>222.58000200000001</v>
      </c>
      <c r="BR1444">
        <v>4948800</v>
      </c>
      <c r="BS1444">
        <v>222.58000200000001</v>
      </c>
      <c r="BU1444" s="1">
        <v>42452</v>
      </c>
      <c r="BV1444">
        <v>28.030000999999999</v>
      </c>
      <c r="BW1444">
        <v>28.030000999999999</v>
      </c>
      <c r="BX1444">
        <v>27.309999000000001</v>
      </c>
      <c r="BY1444">
        <v>27.52</v>
      </c>
      <c r="BZ1444">
        <v>1503300</v>
      </c>
      <c r="CA1444">
        <v>27.508507999999999</v>
      </c>
      <c r="CC1444" s="1">
        <v>42452</v>
      </c>
      <c r="CD1444">
        <v>17588.810549999998</v>
      </c>
      <c r="CE1444">
        <v>17588.810549999998</v>
      </c>
      <c r="CF1444">
        <v>17486.269530000001</v>
      </c>
      <c r="CG1444">
        <v>17502.589840000001</v>
      </c>
      <c r="CH1444">
        <v>84240000</v>
      </c>
      <c r="CI1444">
        <v>17502.589840000001</v>
      </c>
    </row>
    <row r="1445" spans="1:87" x14ac:dyDescent="0.25">
      <c r="A1445" s="3">
        <v>42453</v>
      </c>
      <c r="B1445">
        <v>105.470001</v>
      </c>
      <c r="C1445">
        <v>106.25</v>
      </c>
      <c r="D1445">
        <v>104.889999</v>
      </c>
      <c r="E1445">
        <v>105.66999800000001</v>
      </c>
      <c r="F1445">
        <v>26133000</v>
      </c>
      <c r="G1445">
        <v>105.03052599999999</v>
      </c>
      <c r="I1445" s="1">
        <v>42453</v>
      </c>
      <c r="J1445">
        <v>53.84</v>
      </c>
      <c r="K1445">
        <v>54.330002</v>
      </c>
      <c r="L1445">
        <v>53.73</v>
      </c>
      <c r="M1445">
        <v>54.209999000000003</v>
      </c>
      <c r="N1445">
        <v>19950000</v>
      </c>
      <c r="O1445">
        <v>53.833468000000003</v>
      </c>
      <c r="Q1445" s="1">
        <v>42453</v>
      </c>
      <c r="R1445">
        <v>49.02</v>
      </c>
      <c r="S1445">
        <v>49.080002</v>
      </c>
      <c r="T1445">
        <v>48.52</v>
      </c>
      <c r="U1445">
        <v>48.900002000000001</v>
      </c>
      <c r="V1445">
        <v>20871100</v>
      </c>
      <c r="W1445">
        <v>48.528360999999997</v>
      </c>
      <c r="Y1445" s="1">
        <v>42453</v>
      </c>
      <c r="Z1445">
        <v>96.550003000000004</v>
      </c>
      <c r="AA1445">
        <v>97.489998</v>
      </c>
      <c r="AB1445">
        <v>96.300003000000004</v>
      </c>
      <c r="AC1445">
        <v>97.220000999999996</v>
      </c>
      <c r="AD1445">
        <v>5577700</v>
      </c>
      <c r="AE1445">
        <v>96.518870000000007</v>
      </c>
      <c r="AG1445" s="1">
        <v>42453</v>
      </c>
      <c r="AH1445">
        <v>38.93</v>
      </c>
      <c r="AI1445">
        <v>40.099997999999999</v>
      </c>
      <c r="AJ1445">
        <v>38.529998999999997</v>
      </c>
      <c r="AK1445">
        <v>40.040000999999997</v>
      </c>
      <c r="AL1445">
        <v>9218300</v>
      </c>
      <c r="AM1445">
        <v>39.574554999999997</v>
      </c>
      <c r="AO1445" s="1">
        <v>42453</v>
      </c>
      <c r="AP1445">
        <v>82.940002000000007</v>
      </c>
      <c r="AQ1445">
        <v>84.029999000000004</v>
      </c>
      <c r="AR1445">
        <v>82.93</v>
      </c>
      <c r="AS1445">
        <v>83.980002999999996</v>
      </c>
      <c r="AT1445">
        <v>9368300</v>
      </c>
      <c r="AU1445">
        <v>83.280090999999999</v>
      </c>
      <c r="AW1445" s="1">
        <v>42453</v>
      </c>
      <c r="AX1445">
        <v>732.01000999999997</v>
      </c>
      <c r="AY1445">
        <v>737.74700900000005</v>
      </c>
      <c r="AZ1445">
        <v>731</v>
      </c>
      <c r="BA1445">
        <v>735.29998799999998</v>
      </c>
      <c r="BB1445">
        <v>1594900</v>
      </c>
      <c r="BC1445">
        <v>735.29998799999998</v>
      </c>
      <c r="BE1445" s="1">
        <v>42453</v>
      </c>
      <c r="BF1445">
        <v>181.46000699999999</v>
      </c>
      <c r="BG1445">
        <v>184.990005</v>
      </c>
      <c r="BH1445">
        <v>181.029999</v>
      </c>
      <c r="BI1445">
        <v>184.86000100000001</v>
      </c>
      <c r="BJ1445">
        <v>1649600</v>
      </c>
      <c r="BK1445">
        <v>184.86000100000001</v>
      </c>
      <c r="BM1445" s="1">
        <v>42453</v>
      </c>
      <c r="BN1445">
        <v>215.779999</v>
      </c>
      <c r="BO1445">
        <v>228.88999899999999</v>
      </c>
      <c r="BP1445">
        <v>215</v>
      </c>
      <c r="BQ1445">
        <v>227.75</v>
      </c>
      <c r="BR1445">
        <v>4960900</v>
      </c>
      <c r="BS1445">
        <v>227.75</v>
      </c>
      <c r="BU1445" s="1">
        <v>42453</v>
      </c>
      <c r="BV1445">
        <v>27.26</v>
      </c>
      <c r="BW1445">
        <v>27.59</v>
      </c>
      <c r="BX1445">
        <v>26.969999000000001</v>
      </c>
      <c r="BY1445">
        <v>27.59</v>
      </c>
      <c r="BZ1445">
        <v>917700</v>
      </c>
      <c r="CA1445">
        <v>27.578479000000002</v>
      </c>
      <c r="CC1445" s="1">
        <v>42453</v>
      </c>
      <c r="CD1445">
        <v>17485.33008</v>
      </c>
      <c r="CE1445">
        <v>17517.140630000002</v>
      </c>
      <c r="CF1445">
        <v>17399.009770000001</v>
      </c>
      <c r="CG1445">
        <v>17515.730469999999</v>
      </c>
      <c r="CH1445">
        <v>84100000</v>
      </c>
      <c r="CI1445">
        <v>17515.730469999999</v>
      </c>
    </row>
    <row r="1446" spans="1:87" x14ac:dyDescent="0.25">
      <c r="A1446" s="3">
        <v>42457</v>
      </c>
      <c r="B1446">
        <v>106</v>
      </c>
      <c r="C1446">
        <v>106.19000200000001</v>
      </c>
      <c r="D1446">
        <v>105.05999799999999</v>
      </c>
      <c r="E1446">
        <v>105.19000200000001</v>
      </c>
      <c r="F1446">
        <v>19411400</v>
      </c>
      <c r="G1446">
        <v>104.55343499999999</v>
      </c>
      <c r="I1446" s="1">
        <v>42457</v>
      </c>
      <c r="J1446">
        <v>54.209999000000003</v>
      </c>
      <c r="K1446">
        <v>54.290000999999997</v>
      </c>
      <c r="L1446">
        <v>53.330002</v>
      </c>
      <c r="M1446">
        <v>53.540000999999997</v>
      </c>
      <c r="N1446">
        <v>17025100</v>
      </c>
      <c r="O1446">
        <v>53.168123000000001</v>
      </c>
      <c r="Q1446" s="1">
        <v>42457</v>
      </c>
      <c r="R1446">
        <v>49.040000999999997</v>
      </c>
      <c r="S1446">
        <v>49.040000999999997</v>
      </c>
      <c r="T1446">
        <v>48.549999</v>
      </c>
      <c r="U1446">
        <v>48.700001</v>
      </c>
      <c r="V1446">
        <v>18478100</v>
      </c>
      <c r="W1446">
        <v>48.329880000000003</v>
      </c>
      <c r="Y1446" s="1">
        <v>42457</v>
      </c>
      <c r="Z1446">
        <v>97.5</v>
      </c>
      <c r="AA1446">
        <v>98.459998999999996</v>
      </c>
      <c r="AB1446">
        <v>97.449996999999996</v>
      </c>
      <c r="AC1446">
        <v>98.089995999999999</v>
      </c>
      <c r="AD1446">
        <v>5317100</v>
      </c>
      <c r="AE1446">
        <v>97.382589999999993</v>
      </c>
      <c r="AG1446" s="1">
        <v>42457</v>
      </c>
      <c r="AH1446">
        <v>40.099997999999999</v>
      </c>
      <c r="AI1446">
        <v>40.150002000000001</v>
      </c>
      <c r="AJ1446">
        <v>39.020000000000003</v>
      </c>
      <c r="AK1446">
        <v>39.68</v>
      </c>
      <c r="AL1446">
        <v>6647600</v>
      </c>
      <c r="AM1446">
        <v>39.218739999999997</v>
      </c>
      <c r="AO1446" s="1">
        <v>42457</v>
      </c>
      <c r="AP1446">
        <v>84.029999000000004</v>
      </c>
      <c r="AQ1446">
        <v>84.360000999999997</v>
      </c>
      <c r="AR1446">
        <v>83.699996999999996</v>
      </c>
      <c r="AS1446">
        <v>84.220000999999996</v>
      </c>
      <c r="AT1446">
        <v>7490400</v>
      </c>
      <c r="AU1446">
        <v>83.518088000000006</v>
      </c>
      <c r="AW1446" s="1">
        <v>42457</v>
      </c>
      <c r="AX1446">
        <v>736.78997800000002</v>
      </c>
      <c r="AY1446">
        <v>738.98999000000003</v>
      </c>
      <c r="AZ1446">
        <v>732.5</v>
      </c>
      <c r="BA1446">
        <v>733.53002900000001</v>
      </c>
      <c r="BB1446">
        <v>1301300</v>
      </c>
      <c r="BC1446">
        <v>733.53002900000001</v>
      </c>
      <c r="BE1446" s="1">
        <v>42457</v>
      </c>
      <c r="BF1446">
        <v>185.33000200000001</v>
      </c>
      <c r="BG1446">
        <v>186</v>
      </c>
      <c r="BH1446">
        <v>182.270004</v>
      </c>
      <c r="BI1446">
        <v>185.16999799999999</v>
      </c>
      <c r="BJ1446">
        <v>1150400</v>
      </c>
      <c r="BK1446">
        <v>185.16999799999999</v>
      </c>
      <c r="BM1446" s="1">
        <v>42457</v>
      </c>
      <c r="BN1446">
        <v>231.61000100000001</v>
      </c>
      <c r="BO1446">
        <v>234.80999800000001</v>
      </c>
      <c r="BP1446">
        <v>225</v>
      </c>
      <c r="BQ1446">
        <v>230.259995</v>
      </c>
      <c r="BR1446">
        <v>3925700</v>
      </c>
      <c r="BS1446">
        <v>230.259995</v>
      </c>
      <c r="BU1446" s="1">
        <v>42457</v>
      </c>
      <c r="BV1446">
        <v>27.309999000000001</v>
      </c>
      <c r="BW1446">
        <v>27.379999000000002</v>
      </c>
      <c r="BX1446">
        <v>27.01</v>
      </c>
      <c r="BY1446">
        <v>27.309999000000001</v>
      </c>
      <c r="BZ1446">
        <v>712200</v>
      </c>
      <c r="CA1446">
        <v>27.298594999999999</v>
      </c>
      <c r="CC1446" s="1">
        <v>42457</v>
      </c>
      <c r="CD1446">
        <v>17526.08008</v>
      </c>
      <c r="CE1446">
        <v>17583.810549999998</v>
      </c>
      <c r="CF1446">
        <v>17493.029299999998</v>
      </c>
      <c r="CG1446">
        <v>17535.390630000002</v>
      </c>
      <c r="CH1446">
        <v>70460000</v>
      </c>
      <c r="CI1446">
        <v>17535.390630000002</v>
      </c>
    </row>
    <row r="1447" spans="1:87" x14ac:dyDescent="0.25">
      <c r="A1447" s="3">
        <v>42458</v>
      </c>
      <c r="B1447">
        <v>104.889999</v>
      </c>
      <c r="C1447">
        <v>107.790001</v>
      </c>
      <c r="D1447">
        <v>104.879997</v>
      </c>
      <c r="E1447">
        <v>107.68</v>
      </c>
      <c r="F1447">
        <v>31190100</v>
      </c>
      <c r="G1447">
        <v>107.028364</v>
      </c>
      <c r="I1447" s="1">
        <v>42458</v>
      </c>
      <c r="J1447">
        <v>53.66</v>
      </c>
      <c r="K1447">
        <v>54.860000999999997</v>
      </c>
      <c r="L1447">
        <v>53.450001</v>
      </c>
      <c r="M1447">
        <v>54.709999000000003</v>
      </c>
      <c r="N1447">
        <v>23924300</v>
      </c>
      <c r="O1447">
        <v>54.329994999999997</v>
      </c>
      <c r="Q1447" s="1">
        <v>42458</v>
      </c>
      <c r="R1447">
        <v>48.619999</v>
      </c>
      <c r="S1447">
        <v>48.650002000000001</v>
      </c>
      <c r="T1447">
        <v>47.84</v>
      </c>
      <c r="U1447">
        <v>48.049999</v>
      </c>
      <c r="V1447">
        <v>24459500</v>
      </c>
      <c r="W1447">
        <v>47.684818999999997</v>
      </c>
      <c r="Y1447" s="1">
        <v>42458</v>
      </c>
      <c r="Z1447">
        <v>98</v>
      </c>
      <c r="AA1447">
        <v>98.370002999999997</v>
      </c>
      <c r="AB1447">
        <v>97.360000999999997</v>
      </c>
      <c r="AC1447">
        <v>98.160004000000001</v>
      </c>
      <c r="AD1447">
        <v>5170800</v>
      </c>
      <c r="AE1447">
        <v>97.452093000000005</v>
      </c>
      <c r="AG1447" s="1">
        <v>42458</v>
      </c>
      <c r="AH1447">
        <v>39.020000000000003</v>
      </c>
      <c r="AI1447">
        <v>39.729999999999997</v>
      </c>
      <c r="AJ1447">
        <v>38.560001</v>
      </c>
      <c r="AK1447">
        <v>39.619999</v>
      </c>
      <c r="AL1447">
        <v>8115800</v>
      </c>
      <c r="AM1447">
        <v>39.159435999999999</v>
      </c>
      <c r="AO1447" s="1">
        <v>42458</v>
      </c>
      <c r="AP1447">
        <v>83.669998000000007</v>
      </c>
      <c r="AQ1447">
        <v>84.610000999999997</v>
      </c>
      <c r="AR1447">
        <v>83.160004000000001</v>
      </c>
      <c r="AS1447">
        <v>84.529999000000004</v>
      </c>
      <c r="AT1447">
        <v>9977900</v>
      </c>
      <c r="AU1447">
        <v>83.825502</v>
      </c>
      <c r="AW1447" s="1">
        <v>42458</v>
      </c>
      <c r="AX1447">
        <v>734.59002699999996</v>
      </c>
      <c r="AY1447">
        <v>747.25</v>
      </c>
      <c r="AZ1447">
        <v>728.76000999999997</v>
      </c>
      <c r="BA1447">
        <v>744.77002000000005</v>
      </c>
      <c r="BB1447">
        <v>1903800</v>
      </c>
      <c r="BC1447">
        <v>744.77002000000005</v>
      </c>
      <c r="BE1447" s="1">
        <v>42458</v>
      </c>
      <c r="BF1447">
        <v>185.470001</v>
      </c>
      <c r="BG1447">
        <v>191.479996</v>
      </c>
      <c r="BH1447">
        <v>185.05999800000001</v>
      </c>
      <c r="BI1447">
        <v>189.83999600000001</v>
      </c>
      <c r="BJ1447">
        <v>2519700</v>
      </c>
      <c r="BK1447">
        <v>189.83999600000001</v>
      </c>
      <c r="BM1447" s="1">
        <v>42458</v>
      </c>
      <c r="BN1447">
        <v>229.88999899999999</v>
      </c>
      <c r="BO1447">
        <v>232.38000500000001</v>
      </c>
      <c r="BP1447">
        <v>225.33000200000001</v>
      </c>
      <c r="BQ1447">
        <v>230.13000500000001</v>
      </c>
      <c r="BR1447">
        <v>4014300</v>
      </c>
      <c r="BS1447">
        <v>230.13000500000001</v>
      </c>
      <c r="BU1447" s="1">
        <v>42458</v>
      </c>
      <c r="BV1447">
        <v>27.73</v>
      </c>
      <c r="BW1447">
        <v>28.799999</v>
      </c>
      <c r="BX1447">
        <v>27.67</v>
      </c>
      <c r="BY1447">
        <v>28.67</v>
      </c>
      <c r="BZ1447">
        <v>1999600</v>
      </c>
      <c r="CA1447">
        <v>28.658028000000002</v>
      </c>
      <c r="CC1447" s="1">
        <v>42458</v>
      </c>
      <c r="CD1447">
        <v>17512.58008</v>
      </c>
      <c r="CE1447">
        <v>17642.810549999998</v>
      </c>
      <c r="CF1447">
        <v>17434.269530000001</v>
      </c>
      <c r="CG1447">
        <v>17633.109380000002</v>
      </c>
      <c r="CH1447">
        <v>86160000</v>
      </c>
      <c r="CI1447">
        <v>17633.109380000002</v>
      </c>
    </row>
    <row r="1448" spans="1:87" x14ac:dyDescent="0.25">
      <c r="A1448" s="3">
        <v>42459</v>
      </c>
      <c r="B1448">
        <v>108.650002</v>
      </c>
      <c r="C1448">
        <v>110.41999800000001</v>
      </c>
      <c r="D1448">
        <v>108.599998</v>
      </c>
      <c r="E1448">
        <v>109.55999799999999</v>
      </c>
      <c r="F1448">
        <v>45601100</v>
      </c>
      <c r="G1448">
        <v>108.896984</v>
      </c>
      <c r="I1448" s="1">
        <v>42459</v>
      </c>
      <c r="J1448">
        <v>54.93</v>
      </c>
      <c r="K1448">
        <v>55.639999000000003</v>
      </c>
      <c r="L1448">
        <v>54.900002000000001</v>
      </c>
      <c r="M1448">
        <v>55.049999</v>
      </c>
      <c r="N1448">
        <v>23008300</v>
      </c>
      <c r="O1448">
        <v>54.667634</v>
      </c>
      <c r="Q1448" s="1">
        <v>42459</v>
      </c>
      <c r="R1448">
        <v>48.400002000000001</v>
      </c>
      <c r="S1448">
        <v>49.16</v>
      </c>
      <c r="T1448">
        <v>48.150002000000001</v>
      </c>
      <c r="U1448">
        <v>48.650002000000001</v>
      </c>
      <c r="V1448">
        <v>16794200</v>
      </c>
      <c r="W1448">
        <v>48.280261000000003</v>
      </c>
      <c r="Y1448" s="1">
        <v>42459</v>
      </c>
      <c r="Z1448">
        <v>98.900002000000001</v>
      </c>
      <c r="AA1448">
        <v>99.089995999999999</v>
      </c>
      <c r="AB1448">
        <v>98.349997999999999</v>
      </c>
      <c r="AC1448">
        <v>98.910004000000001</v>
      </c>
      <c r="AD1448">
        <v>5677500</v>
      </c>
      <c r="AE1448">
        <v>98.196684000000005</v>
      </c>
      <c r="AG1448" s="1">
        <v>42459</v>
      </c>
      <c r="AH1448">
        <v>40.479999999999997</v>
      </c>
      <c r="AI1448">
        <v>40.759998000000003</v>
      </c>
      <c r="AJ1448">
        <v>39.57</v>
      </c>
      <c r="AK1448">
        <v>40.080002</v>
      </c>
      <c r="AL1448">
        <v>7777000</v>
      </c>
      <c r="AM1448">
        <v>39.614091000000002</v>
      </c>
      <c r="AO1448" s="1">
        <v>42459</v>
      </c>
      <c r="AP1448">
        <v>85.029999000000004</v>
      </c>
      <c r="AQ1448">
        <v>85.050003000000004</v>
      </c>
      <c r="AR1448">
        <v>84</v>
      </c>
      <c r="AS1448">
        <v>84.519997000000004</v>
      </c>
      <c r="AT1448">
        <v>10807000</v>
      </c>
      <c r="AU1448">
        <v>83.815583000000004</v>
      </c>
      <c r="AW1448" s="1">
        <v>42459</v>
      </c>
      <c r="AX1448">
        <v>750.09997599999997</v>
      </c>
      <c r="AY1448">
        <v>757.88000499999998</v>
      </c>
      <c r="AZ1448">
        <v>748.73999000000003</v>
      </c>
      <c r="BA1448">
        <v>750.53002900000001</v>
      </c>
      <c r="BB1448">
        <v>1782400</v>
      </c>
      <c r="BC1448">
        <v>750.53002900000001</v>
      </c>
      <c r="BE1448" s="1">
        <v>42459</v>
      </c>
      <c r="BF1448">
        <v>191.050003</v>
      </c>
      <c r="BG1448">
        <v>193</v>
      </c>
      <c r="BH1448">
        <v>188.300003</v>
      </c>
      <c r="BI1448">
        <v>189.88999899999999</v>
      </c>
      <c r="BJ1448">
        <v>2733500</v>
      </c>
      <c r="BK1448">
        <v>189.88999899999999</v>
      </c>
      <c r="BM1448" s="1">
        <v>42459</v>
      </c>
      <c r="BN1448">
        <v>235.08999600000001</v>
      </c>
      <c r="BO1448">
        <v>235.5</v>
      </c>
      <c r="BP1448">
        <v>226.5</v>
      </c>
      <c r="BQ1448">
        <v>226.88999899999999</v>
      </c>
      <c r="BR1448">
        <v>4033000</v>
      </c>
      <c r="BS1448">
        <v>226.88999899999999</v>
      </c>
      <c r="BU1448" s="1">
        <v>42459</v>
      </c>
      <c r="BV1448">
        <v>29.209999</v>
      </c>
      <c r="BW1448">
        <v>29.459999</v>
      </c>
      <c r="BX1448">
        <v>28.799999</v>
      </c>
      <c r="BY1448">
        <v>29.030000999999999</v>
      </c>
      <c r="BZ1448">
        <v>1715500</v>
      </c>
      <c r="CA1448">
        <v>29.017878</v>
      </c>
      <c r="CC1448" s="1">
        <v>42459</v>
      </c>
      <c r="CD1448">
        <v>17652.359380000002</v>
      </c>
      <c r="CE1448">
        <v>17790.109380000002</v>
      </c>
      <c r="CF1448">
        <v>17652.359380000002</v>
      </c>
      <c r="CG1448">
        <v>17716.660159999999</v>
      </c>
      <c r="CH1448">
        <v>79330000</v>
      </c>
      <c r="CI1448">
        <v>17716.660159999999</v>
      </c>
    </row>
    <row r="1449" spans="1:87" x14ac:dyDescent="0.25">
      <c r="A1449" s="3">
        <v>42460</v>
      </c>
      <c r="B1449">
        <v>109.720001</v>
      </c>
      <c r="C1449">
        <v>109.900002</v>
      </c>
      <c r="D1449">
        <v>108.879997</v>
      </c>
      <c r="E1449">
        <v>108.989998</v>
      </c>
      <c r="F1449">
        <v>25888400</v>
      </c>
      <c r="G1449">
        <v>108.330434</v>
      </c>
      <c r="I1449" s="1">
        <v>42460</v>
      </c>
      <c r="J1449">
        <v>54.950001</v>
      </c>
      <c r="K1449">
        <v>55.59</v>
      </c>
      <c r="L1449">
        <v>54.860000999999997</v>
      </c>
      <c r="M1449">
        <v>55.23</v>
      </c>
      <c r="N1449">
        <v>26360500</v>
      </c>
      <c r="O1449">
        <v>54.846384</v>
      </c>
      <c r="Q1449" s="1">
        <v>42460</v>
      </c>
      <c r="R1449">
        <v>48.599997999999999</v>
      </c>
      <c r="S1449">
        <v>48.84</v>
      </c>
      <c r="T1449">
        <v>48.27</v>
      </c>
      <c r="U1449">
        <v>48.360000999999997</v>
      </c>
      <c r="V1449">
        <v>16397600</v>
      </c>
      <c r="W1449">
        <v>47.992463999999998</v>
      </c>
      <c r="Y1449" s="1">
        <v>42460</v>
      </c>
      <c r="Z1449">
        <v>99.010002</v>
      </c>
      <c r="AA1449">
        <v>100.370003</v>
      </c>
      <c r="AB1449">
        <v>99.010002</v>
      </c>
      <c r="AC1449">
        <v>99.309997999999993</v>
      </c>
      <c r="AD1449">
        <v>7038800</v>
      </c>
      <c r="AE1449">
        <v>98.593793000000005</v>
      </c>
      <c r="AG1449" s="1">
        <v>42460</v>
      </c>
      <c r="AH1449">
        <v>39.959999000000003</v>
      </c>
      <c r="AI1449">
        <v>40.540000999999997</v>
      </c>
      <c r="AJ1449">
        <v>39.700001</v>
      </c>
      <c r="AK1449">
        <v>40.270000000000003</v>
      </c>
      <c r="AL1449">
        <v>9353100</v>
      </c>
      <c r="AM1449">
        <v>39.801881000000002</v>
      </c>
      <c r="AO1449" s="1">
        <v>42460</v>
      </c>
      <c r="AP1449">
        <v>84.07</v>
      </c>
      <c r="AQ1449">
        <v>85.099997999999999</v>
      </c>
      <c r="AR1449">
        <v>83.589995999999999</v>
      </c>
      <c r="AS1449">
        <v>83.589995999999999</v>
      </c>
      <c r="AT1449">
        <v>13896900</v>
      </c>
      <c r="AU1449">
        <v>82.893333999999996</v>
      </c>
      <c r="AW1449" s="1">
        <v>42460</v>
      </c>
      <c r="AX1449">
        <v>749.25</v>
      </c>
      <c r="AY1449">
        <v>750.84997599999997</v>
      </c>
      <c r="AZ1449">
        <v>740.94000200000005</v>
      </c>
      <c r="BA1449">
        <v>744.95001200000002</v>
      </c>
      <c r="BB1449">
        <v>1718800</v>
      </c>
      <c r="BC1449">
        <v>744.95001200000002</v>
      </c>
      <c r="BE1449" s="1">
        <v>42460</v>
      </c>
      <c r="BF1449">
        <v>189.479996</v>
      </c>
      <c r="BG1449">
        <v>193.729996</v>
      </c>
      <c r="BH1449">
        <v>189.38000500000001</v>
      </c>
      <c r="BI1449">
        <v>190.88000500000001</v>
      </c>
      <c r="BJ1449">
        <v>2380200</v>
      </c>
      <c r="BK1449">
        <v>190.88000500000001</v>
      </c>
      <c r="BM1449" s="1">
        <v>42460</v>
      </c>
      <c r="BN1449">
        <v>229.33999600000001</v>
      </c>
      <c r="BO1449">
        <v>237.41999799999999</v>
      </c>
      <c r="BP1449">
        <v>225.009995</v>
      </c>
      <c r="BQ1449">
        <v>229.770004</v>
      </c>
      <c r="BR1449">
        <v>8012900</v>
      </c>
      <c r="BS1449">
        <v>229.770004</v>
      </c>
      <c r="BU1449" s="1">
        <v>42460</v>
      </c>
      <c r="BV1449">
        <v>28.940000999999999</v>
      </c>
      <c r="BW1449">
        <v>29.190000999999999</v>
      </c>
      <c r="BX1449">
        <v>28.9</v>
      </c>
      <c r="BY1449">
        <v>29.049999</v>
      </c>
      <c r="BZ1449">
        <v>881600</v>
      </c>
      <c r="CA1449">
        <v>29.037868</v>
      </c>
      <c r="CC1449" s="1">
        <v>42460</v>
      </c>
      <c r="CD1449">
        <v>17716.050780000001</v>
      </c>
      <c r="CE1449">
        <v>17755.699219999999</v>
      </c>
      <c r="CF1449">
        <v>17669.720700000002</v>
      </c>
      <c r="CG1449">
        <v>17685.089840000001</v>
      </c>
      <c r="CH1449">
        <v>102600000</v>
      </c>
      <c r="CI1449">
        <v>17685.089840000001</v>
      </c>
    </row>
    <row r="1450" spans="1:87" x14ac:dyDescent="0.25">
      <c r="A1450" s="3">
        <v>42461</v>
      </c>
      <c r="B1450">
        <v>108.779999</v>
      </c>
      <c r="C1450">
        <v>110</v>
      </c>
      <c r="D1450">
        <v>108.199997</v>
      </c>
      <c r="E1450">
        <v>109.989998</v>
      </c>
      <c r="F1450">
        <v>25874000</v>
      </c>
      <c r="G1450">
        <v>109.324382</v>
      </c>
      <c r="I1450" s="1">
        <v>42461</v>
      </c>
      <c r="J1450">
        <v>55.049999</v>
      </c>
      <c r="K1450">
        <v>55.610000999999997</v>
      </c>
      <c r="L1450">
        <v>54.57</v>
      </c>
      <c r="M1450">
        <v>55.57</v>
      </c>
      <c r="N1450">
        <v>24399200</v>
      </c>
      <c r="O1450">
        <v>55.184021999999999</v>
      </c>
      <c r="Q1450" s="1">
        <v>42461</v>
      </c>
      <c r="R1450">
        <v>48.23</v>
      </c>
      <c r="S1450">
        <v>48.580002</v>
      </c>
      <c r="T1450">
        <v>47.779998999999997</v>
      </c>
      <c r="U1450">
        <v>48.450001</v>
      </c>
      <c r="V1450">
        <v>14321400</v>
      </c>
      <c r="W1450">
        <v>48.081780000000002</v>
      </c>
      <c r="Y1450" s="1">
        <v>42461</v>
      </c>
      <c r="Z1450">
        <v>98.800003000000004</v>
      </c>
      <c r="AA1450">
        <v>99.339995999999999</v>
      </c>
      <c r="AB1450">
        <v>98.580001999999993</v>
      </c>
      <c r="AC1450">
        <v>99.07</v>
      </c>
      <c r="AD1450">
        <v>5895500</v>
      </c>
      <c r="AE1450">
        <v>98.355525999999998</v>
      </c>
      <c r="AG1450" s="1">
        <v>42461</v>
      </c>
      <c r="AH1450">
        <v>39.389999000000003</v>
      </c>
      <c r="AI1450">
        <v>39.919998</v>
      </c>
      <c r="AJ1450">
        <v>38.790000999999997</v>
      </c>
      <c r="AK1450">
        <v>39.779998999999997</v>
      </c>
      <c r="AL1450">
        <v>9090500</v>
      </c>
      <c r="AM1450">
        <v>39.317576000000003</v>
      </c>
      <c r="AO1450" s="1">
        <v>42461</v>
      </c>
      <c r="AP1450">
        <v>82.400002000000001</v>
      </c>
      <c r="AQ1450">
        <v>83.389999000000003</v>
      </c>
      <c r="AR1450">
        <v>82.389999000000003</v>
      </c>
      <c r="AS1450">
        <v>82.959998999999996</v>
      </c>
      <c r="AT1450">
        <v>12235300</v>
      </c>
      <c r="AU1450">
        <v>82.268586999999997</v>
      </c>
      <c r="AW1450" s="1">
        <v>42461</v>
      </c>
      <c r="AX1450">
        <v>738.59997599999997</v>
      </c>
      <c r="AY1450">
        <v>750.34002699999996</v>
      </c>
      <c r="AZ1450">
        <v>737</v>
      </c>
      <c r="BA1450">
        <v>749.90997300000004</v>
      </c>
      <c r="BB1450">
        <v>1576700</v>
      </c>
      <c r="BC1450">
        <v>749.90997300000004</v>
      </c>
      <c r="BE1450" s="1">
        <v>42461</v>
      </c>
      <c r="BF1450">
        <v>188.78999300000001</v>
      </c>
      <c r="BG1450">
        <v>190.55999800000001</v>
      </c>
      <c r="BH1450">
        <v>185.88999899999999</v>
      </c>
      <c r="BI1450">
        <v>190.33000200000001</v>
      </c>
      <c r="BJ1450">
        <v>2443000</v>
      </c>
      <c r="BK1450">
        <v>190.33000200000001</v>
      </c>
      <c r="BM1450" s="1">
        <v>42461</v>
      </c>
      <c r="BN1450">
        <v>244.83000200000001</v>
      </c>
      <c r="BO1450">
        <v>247.89999399999999</v>
      </c>
      <c r="BP1450">
        <v>233.25</v>
      </c>
      <c r="BQ1450">
        <v>237.58999600000001</v>
      </c>
      <c r="BR1450">
        <v>15997500</v>
      </c>
      <c r="BS1450">
        <v>237.58999600000001</v>
      </c>
      <c r="BU1450" s="1">
        <v>42461</v>
      </c>
      <c r="BV1450">
        <v>28.299999</v>
      </c>
      <c r="BW1450">
        <v>28.76</v>
      </c>
      <c r="BX1450">
        <v>28.1</v>
      </c>
      <c r="BY1450">
        <v>28.719999000000001</v>
      </c>
      <c r="BZ1450">
        <v>912500</v>
      </c>
      <c r="CA1450">
        <v>28.708006000000001</v>
      </c>
      <c r="CC1450" s="1">
        <v>42461</v>
      </c>
      <c r="CD1450">
        <v>17661.740229999999</v>
      </c>
      <c r="CE1450">
        <v>17811.480469999999</v>
      </c>
      <c r="CF1450">
        <v>17568.019530000001</v>
      </c>
      <c r="CG1450">
        <v>17792.75</v>
      </c>
      <c r="CH1450">
        <v>104890000</v>
      </c>
      <c r="CI1450">
        <v>17792.75</v>
      </c>
    </row>
    <row r="1451" spans="1:87" x14ac:dyDescent="0.25">
      <c r="A1451" s="3">
        <v>42464</v>
      </c>
      <c r="B1451">
        <v>110.41999800000001</v>
      </c>
      <c r="C1451">
        <v>112.19000200000001</v>
      </c>
      <c r="D1451">
        <v>110.269997</v>
      </c>
      <c r="E1451">
        <v>111.120003</v>
      </c>
      <c r="F1451">
        <v>37356200</v>
      </c>
      <c r="G1451">
        <v>110.447549</v>
      </c>
      <c r="I1451" s="1">
        <v>42464</v>
      </c>
      <c r="J1451">
        <v>55.43</v>
      </c>
      <c r="K1451">
        <v>55.66</v>
      </c>
      <c r="L1451">
        <v>55</v>
      </c>
      <c r="M1451">
        <v>55.43</v>
      </c>
      <c r="N1451">
        <v>18928800</v>
      </c>
      <c r="O1451">
        <v>55.044995</v>
      </c>
      <c r="Q1451" s="1">
        <v>42464</v>
      </c>
      <c r="R1451">
        <v>48.419998</v>
      </c>
      <c r="S1451">
        <v>48.669998</v>
      </c>
      <c r="T1451">
        <v>48.200001</v>
      </c>
      <c r="U1451">
        <v>48.5</v>
      </c>
      <c r="V1451">
        <v>12110200</v>
      </c>
      <c r="W1451">
        <v>48.131399999999999</v>
      </c>
      <c r="Y1451" s="1">
        <v>42464</v>
      </c>
      <c r="Z1451">
        <v>99.300003000000004</v>
      </c>
      <c r="AA1451">
        <v>99.440002000000007</v>
      </c>
      <c r="AB1451">
        <v>98.580001999999993</v>
      </c>
      <c r="AC1451">
        <v>98.68</v>
      </c>
      <c r="AD1451">
        <v>5334700</v>
      </c>
      <c r="AE1451">
        <v>97.968339</v>
      </c>
      <c r="AG1451" s="1">
        <v>42464</v>
      </c>
      <c r="AH1451">
        <v>39.790000999999997</v>
      </c>
      <c r="AI1451">
        <v>40.340000000000003</v>
      </c>
      <c r="AJ1451">
        <v>38.979999999999997</v>
      </c>
      <c r="AK1451">
        <v>39.099997999999999</v>
      </c>
      <c r="AL1451">
        <v>8663000</v>
      </c>
      <c r="AM1451">
        <v>38.645479999999999</v>
      </c>
      <c r="AO1451" s="1">
        <v>42464</v>
      </c>
      <c r="AP1451">
        <v>83.059997999999993</v>
      </c>
      <c r="AQ1451">
        <v>83.900002000000001</v>
      </c>
      <c r="AR1451">
        <v>82.779999000000004</v>
      </c>
      <c r="AS1451">
        <v>83.160004000000001</v>
      </c>
      <c r="AT1451">
        <v>8050200</v>
      </c>
      <c r="AU1451">
        <v>82.466925000000003</v>
      </c>
      <c r="AW1451" s="1">
        <v>42464</v>
      </c>
      <c r="AX1451">
        <v>750.05999799999995</v>
      </c>
      <c r="AY1451">
        <v>752.79998799999998</v>
      </c>
      <c r="AZ1451">
        <v>742.42999299999997</v>
      </c>
      <c r="BA1451">
        <v>745.28997800000002</v>
      </c>
      <c r="BB1451">
        <v>1134200</v>
      </c>
      <c r="BC1451">
        <v>745.28997800000002</v>
      </c>
      <c r="BE1451" s="1">
        <v>42464</v>
      </c>
      <c r="BF1451">
        <v>190.38999899999999</v>
      </c>
      <c r="BG1451">
        <v>192.35000600000001</v>
      </c>
      <c r="BH1451">
        <v>187.509995</v>
      </c>
      <c r="BI1451">
        <v>188.970001</v>
      </c>
      <c r="BJ1451">
        <v>1741800</v>
      </c>
      <c r="BK1451">
        <v>188.970001</v>
      </c>
      <c r="BM1451" s="1">
        <v>42464</v>
      </c>
      <c r="BN1451">
        <v>249.11999499999999</v>
      </c>
      <c r="BO1451">
        <v>252.11999499999999</v>
      </c>
      <c r="BP1451">
        <v>243.63999899999999</v>
      </c>
      <c r="BQ1451">
        <v>246.990005</v>
      </c>
      <c r="BR1451">
        <v>13475300</v>
      </c>
      <c r="BS1451">
        <v>246.990005</v>
      </c>
      <c r="BU1451" s="1">
        <v>42464</v>
      </c>
      <c r="BV1451">
        <v>29.200001</v>
      </c>
      <c r="BW1451">
        <v>29.469999000000001</v>
      </c>
      <c r="BX1451">
        <v>28.91</v>
      </c>
      <c r="BY1451">
        <v>28.950001</v>
      </c>
      <c r="BZ1451">
        <v>1566800</v>
      </c>
      <c r="CA1451">
        <v>28.937912000000001</v>
      </c>
      <c r="CC1451" s="1">
        <v>42464</v>
      </c>
      <c r="CD1451">
        <v>17799.390630000002</v>
      </c>
      <c r="CE1451">
        <v>17806.380860000001</v>
      </c>
      <c r="CF1451">
        <v>17710.66992</v>
      </c>
      <c r="CG1451">
        <v>17737</v>
      </c>
      <c r="CH1451">
        <v>85230000</v>
      </c>
      <c r="CI1451">
        <v>17737</v>
      </c>
    </row>
    <row r="1452" spans="1:87" x14ac:dyDescent="0.25">
      <c r="A1452" s="3">
        <v>42465</v>
      </c>
      <c r="B1452">
        <v>109.510002</v>
      </c>
      <c r="C1452">
        <v>110.730003</v>
      </c>
      <c r="D1452">
        <v>109.41999800000001</v>
      </c>
      <c r="E1452">
        <v>109.80999799999999</v>
      </c>
      <c r="F1452">
        <v>26578700</v>
      </c>
      <c r="G1452">
        <v>109.145471</v>
      </c>
      <c r="I1452" s="1">
        <v>42465</v>
      </c>
      <c r="J1452">
        <v>55.189999</v>
      </c>
      <c r="K1452">
        <v>55.299999</v>
      </c>
      <c r="L1452">
        <v>54.459999000000003</v>
      </c>
      <c r="M1452">
        <v>54.560001</v>
      </c>
      <c r="N1452">
        <v>19272300</v>
      </c>
      <c r="O1452">
        <v>54.181038999999998</v>
      </c>
      <c r="Q1452" s="1">
        <v>42465</v>
      </c>
      <c r="R1452">
        <v>48.080002</v>
      </c>
      <c r="S1452">
        <v>48.09</v>
      </c>
      <c r="T1452">
        <v>47.459999000000003</v>
      </c>
      <c r="U1452">
        <v>47.509998000000003</v>
      </c>
      <c r="V1452">
        <v>18297700</v>
      </c>
      <c r="W1452">
        <v>47.148921999999999</v>
      </c>
      <c r="Y1452" s="1">
        <v>42465</v>
      </c>
      <c r="Z1452">
        <v>96.849997999999999</v>
      </c>
      <c r="AA1452">
        <v>97.610000999999997</v>
      </c>
      <c r="AB1452">
        <v>96.150002000000001</v>
      </c>
      <c r="AC1452">
        <v>97</v>
      </c>
      <c r="AD1452">
        <v>10818800</v>
      </c>
      <c r="AE1452">
        <v>96.300454999999999</v>
      </c>
      <c r="AG1452" s="1">
        <v>42465</v>
      </c>
      <c r="AH1452">
        <v>38.75</v>
      </c>
      <c r="AI1452">
        <v>39.290000999999997</v>
      </c>
      <c r="AJ1452">
        <v>38.189999</v>
      </c>
      <c r="AK1452">
        <v>39.040000999999997</v>
      </c>
      <c r="AL1452">
        <v>7838100</v>
      </c>
      <c r="AM1452">
        <v>38.586179999999999</v>
      </c>
      <c r="AO1452" s="1">
        <v>42465</v>
      </c>
      <c r="AP1452">
        <v>82.610000999999997</v>
      </c>
      <c r="AQ1452">
        <v>83.129997000000003</v>
      </c>
      <c r="AR1452">
        <v>81.989998</v>
      </c>
      <c r="AS1452">
        <v>82.209998999999996</v>
      </c>
      <c r="AT1452">
        <v>10446800</v>
      </c>
      <c r="AU1452">
        <v>81.524838000000003</v>
      </c>
      <c r="AW1452" s="1">
        <v>42465</v>
      </c>
      <c r="AX1452">
        <v>738</v>
      </c>
      <c r="AY1452">
        <v>742.79998799999998</v>
      </c>
      <c r="AZ1452">
        <v>735.36999500000002</v>
      </c>
      <c r="BA1452">
        <v>737.79998799999998</v>
      </c>
      <c r="BB1452">
        <v>1132300</v>
      </c>
      <c r="BC1452">
        <v>737.79998799999998</v>
      </c>
      <c r="BE1452" s="1">
        <v>42465</v>
      </c>
      <c r="BF1452">
        <v>187.63000500000001</v>
      </c>
      <c r="BG1452">
        <v>187.88999899999999</v>
      </c>
      <c r="BH1452">
        <v>182.14999399999999</v>
      </c>
      <c r="BI1452">
        <v>183.800003</v>
      </c>
      <c r="BJ1452">
        <v>2977100</v>
      </c>
      <c r="BK1452">
        <v>183.800003</v>
      </c>
      <c r="BM1452" s="1">
        <v>42465</v>
      </c>
      <c r="BN1452">
        <v>240.5</v>
      </c>
      <c r="BO1452">
        <v>256.55999800000001</v>
      </c>
      <c r="BP1452">
        <v>240</v>
      </c>
      <c r="BQ1452">
        <v>255.470001</v>
      </c>
      <c r="BR1452">
        <v>9948700</v>
      </c>
      <c r="BS1452">
        <v>255.470001</v>
      </c>
      <c r="BU1452" s="1">
        <v>42465</v>
      </c>
      <c r="BV1452">
        <v>27.860001</v>
      </c>
      <c r="BW1452">
        <v>27.959999</v>
      </c>
      <c r="BX1452">
        <v>27.440000999999999</v>
      </c>
      <c r="BY1452">
        <v>27.82</v>
      </c>
      <c r="BZ1452">
        <v>1474300</v>
      </c>
      <c r="CA1452">
        <v>27.808382000000002</v>
      </c>
      <c r="CC1452" s="1">
        <v>42465</v>
      </c>
      <c r="CD1452">
        <v>17718.029299999998</v>
      </c>
      <c r="CE1452">
        <v>17718.029299999998</v>
      </c>
      <c r="CF1452">
        <v>17579.560549999998</v>
      </c>
      <c r="CG1452">
        <v>17603.320309999999</v>
      </c>
      <c r="CH1452">
        <v>115230000</v>
      </c>
      <c r="CI1452">
        <v>17603.320309999999</v>
      </c>
    </row>
    <row r="1453" spans="1:87" x14ac:dyDescent="0.25">
      <c r="A1453" s="3">
        <v>42466</v>
      </c>
      <c r="B1453">
        <v>110.230003</v>
      </c>
      <c r="C1453">
        <v>110.980003</v>
      </c>
      <c r="D1453">
        <v>109.199997</v>
      </c>
      <c r="E1453">
        <v>110.959999</v>
      </c>
      <c r="F1453">
        <v>26404100</v>
      </c>
      <c r="G1453">
        <v>110.28851400000001</v>
      </c>
      <c r="I1453" s="1">
        <v>42466</v>
      </c>
      <c r="J1453">
        <v>54.360000999999997</v>
      </c>
      <c r="K1453">
        <v>55.200001</v>
      </c>
      <c r="L1453">
        <v>54.209999000000003</v>
      </c>
      <c r="M1453">
        <v>55.119999</v>
      </c>
      <c r="N1453">
        <v>21188700</v>
      </c>
      <c r="O1453">
        <v>54.737147</v>
      </c>
      <c r="Q1453" s="1">
        <v>42466</v>
      </c>
      <c r="R1453">
        <v>47.389999000000003</v>
      </c>
      <c r="S1453">
        <v>48.130001</v>
      </c>
      <c r="T1453">
        <v>47.220001000000003</v>
      </c>
      <c r="U1453">
        <v>48.080002</v>
      </c>
      <c r="V1453">
        <v>17214400</v>
      </c>
      <c r="W1453">
        <v>47.714593000000001</v>
      </c>
      <c r="Y1453" s="1">
        <v>42466</v>
      </c>
      <c r="Z1453">
        <v>96.959998999999996</v>
      </c>
      <c r="AA1453">
        <v>97.629997000000003</v>
      </c>
      <c r="AB1453">
        <v>96.830001999999993</v>
      </c>
      <c r="AC1453">
        <v>97.480002999999996</v>
      </c>
      <c r="AD1453">
        <v>6952400</v>
      </c>
      <c r="AE1453">
        <v>96.776996999999994</v>
      </c>
      <c r="AG1453" s="1">
        <v>42466</v>
      </c>
      <c r="AH1453">
        <v>39.400002000000001</v>
      </c>
      <c r="AI1453">
        <v>40.98</v>
      </c>
      <c r="AJ1453">
        <v>39.169998</v>
      </c>
      <c r="AK1453">
        <v>40.75</v>
      </c>
      <c r="AL1453">
        <v>9816800</v>
      </c>
      <c r="AM1453">
        <v>40.276300999999997</v>
      </c>
      <c r="AO1453" s="1">
        <v>42466</v>
      </c>
      <c r="AP1453">
        <v>82.690002000000007</v>
      </c>
      <c r="AQ1453">
        <v>83.459998999999996</v>
      </c>
      <c r="AR1453">
        <v>82.300003000000004</v>
      </c>
      <c r="AS1453">
        <v>83.309997999999993</v>
      </c>
      <c r="AT1453">
        <v>9320200</v>
      </c>
      <c r="AU1453">
        <v>82.615668999999997</v>
      </c>
      <c r="AW1453" s="1">
        <v>42466</v>
      </c>
      <c r="AX1453">
        <v>735.77002000000005</v>
      </c>
      <c r="AY1453">
        <v>746.23999000000003</v>
      </c>
      <c r="AZ1453">
        <v>735.55999799999995</v>
      </c>
      <c r="BA1453">
        <v>745.69000200000005</v>
      </c>
      <c r="BB1453">
        <v>1053700</v>
      </c>
      <c r="BC1453">
        <v>745.69000200000005</v>
      </c>
      <c r="BE1453" s="1">
        <v>42466</v>
      </c>
      <c r="BF1453">
        <v>183.570007</v>
      </c>
      <c r="BG1453">
        <v>187.270004</v>
      </c>
      <c r="BH1453">
        <v>183.020004</v>
      </c>
      <c r="BI1453">
        <v>186.820007</v>
      </c>
      <c r="BJ1453">
        <v>1928300</v>
      </c>
      <c r="BK1453">
        <v>186.820007</v>
      </c>
      <c r="BM1453" s="1">
        <v>42466</v>
      </c>
      <c r="BN1453">
        <v>253.970001</v>
      </c>
      <c r="BO1453">
        <v>267.73998999999998</v>
      </c>
      <c r="BP1453">
        <v>253.449997</v>
      </c>
      <c r="BQ1453">
        <v>265.42001299999998</v>
      </c>
      <c r="BR1453">
        <v>11705500</v>
      </c>
      <c r="BS1453">
        <v>265.42001299999998</v>
      </c>
      <c r="BU1453" s="1">
        <v>42466</v>
      </c>
      <c r="BV1453">
        <v>28.02</v>
      </c>
      <c r="BW1453">
        <v>28.09</v>
      </c>
      <c r="BX1453">
        <v>27.73</v>
      </c>
      <c r="BY1453">
        <v>28.059999000000001</v>
      </c>
      <c r="BZ1453">
        <v>1168900</v>
      </c>
      <c r="CA1453">
        <v>28.048282</v>
      </c>
      <c r="CC1453" s="1">
        <v>42466</v>
      </c>
      <c r="CD1453">
        <v>17605.449219999999</v>
      </c>
      <c r="CE1453">
        <v>17723.550780000001</v>
      </c>
      <c r="CF1453">
        <v>17542.539059999999</v>
      </c>
      <c r="CG1453">
        <v>17716.050780000001</v>
      </c>
      <c r="CH1453">
        <v>99410000</v>
      </c>
      <c r="CI1453">
        <v>17716.050780000001</v>
      </c>
    </row>
    <row r="1454" spans="1:87" x14ac:dyDescent="0.25">
      <c r="A1454" s="3">
        <v>42467</v>
      </c>
      <c r="B1454">
        <v>109.949997</v>
      </c>
      <c r="C1454">
        <v>110.41999800000001</v>
      </c>
      <c r="D1454">
        <v>108.120003</v>
      </c>
      <c r="E1454">
        <v>108.540001</v>
      </c>
      <c r="F1454">
        <v>31801900</v>
      </c>
      <c r="G1454">
        <v>107.88316</v>
      </c>
      <c r="I1454" s="1">
        <v>42467</v>
      </c>
      <c r="J1454">
        <v>54.869999</v>
      </c>
      <c r="K1454">
        <v>54.91</v>
      </c>
      <c r="L1454">
        <v>54.23</v>
      </c>
      <c r="M1454">
        <v>54.459999000000003</v>
      </c>
      <c r="N1454">
        <v>19225100</v>
      </c>
      <c r="O1454">
        <v>54.081730999999998</v>
      </c>
      <c r="Q1454" s="1">
        <v>42467</v>
      </c>
      <c r="R1454">
        <v>47.709999000000003</v>
      </c>
      <c r="S1454">
        <v>47.779998999999997</v>
      </c>
      <c r="T1454">
        <v>46.619999</v>
      </c>
      <c r="U1454">
        <v>46.93</v>
      </c>
      <c r="V1454">
        <v>17593100</v>
      </c>
      <c r="W1454">
        <v>46.573332000000001</v>
      </c>
      <c r="Y1454" s="1">
        <v>42467</v>
      </c>
      <c r="Z1454">
        <v>97.110000999999997</v>
      </c>
      <c r="AA1454">
        <v>97.419998000000007</v>
      </c>
      <c r="AB1454">
        <v>95.919998000000007</v>
      </c>
      <c r="AC1454">
        <v>96.160004000000001</v>
      </c>
      <c r="AD1454">
        <v>7525400</v>
      </c>
      <c r="AE1454">
        <v>95.466516999999996</v>
      </c>
      <c r="AG1454" s="1">
        <v>42467</v>
      </c>
      <c r="AH1454">
        <v>40.43</v>
      </c>
      <c r="AI1454">
        <v>41.029998999999997</v>
      </c>
      <c r="AJ1454">
        <v>39.740001999999997</v>
      </c>
      <c r="AK1454">
        <v>40.310001</v>
      </c>
      <c r="AL1454">
        <v>7117600</v>
      </c>
      <c r="AM1454">
        <v>39.841417</v>
      </c>
      <c r="AO1454" s="1">
        <v>42467</v>
      </c>
      <c r="AP1454">
        <v>82.760002</v>
      </c>
      <c r="AQ1454">
        <v>83.169998000000007</v>
      </c>
      <c r="AR1454">
        <v>82.050003000000004</v>
      </c>
      <c r="AS1454">
        <v>82.370002999999997</v>
      </c>
      <c r="AT1454">
        <v>8267100</v>
      </c>
      <c r="AU1454">
        <v>81.683508000000003</v>
      </c>
      <c r="AW1454" s="1">
        <v>42467</v>
      </c>
      <c r="AX1454">
        <v>745.36999500000002</v>
      </c>
      <c r="AY1454">
        <v>747</v>
      </c>
      <c r="AZ1454">
        <v>736.28002900000001</v>
      </c>
      <c r="BA1454">
        <v>740.28002900000001</v>
      </c>
      <c r="BB1454">
        <v>1453200</v>
      </c>
      <c r="BC1454">
        <v>740.28002900000001</v>
      </c>
      <c r="BE1454" s="1">
        <v>42467</v>
      </c>
      <c r="BF1454">
        <v>185.740005</v>
      </c>
      <c r="BG1454">
        <v>187.60000600000001</v>
      </c>
      <c r="BH1454">
        <v>181.44000199999999</v>
      </c>
      <c r="BI1454">
        <v>182.529999</v>
      </c>
      <c r="BJ1454">
        <v>1835900</v>
      </c>
      <c r="BK1454">
        <v>182.529999</v>
      </c>
      <c r="BM1454" s="1">
        <v>42467</v>
      </c>
      <c r="BN1454">
        <v>266.45001200000002</v>
      </c>
      <c r="BO1454">
        <v>269.33999599999999</v>
      </c>
      <c r="BP1454">
        <v>254.509995</v>
      </c>
      <c r="BQ1454">
        <v>257.20001200000002</v>
      </c>
      <c r="BR1454">
        <v>8856200</v>
      </c>
      <c r="BS1454">
        <v>257.20001200000002</v>
      </c>
      <c r="BU1454" s="1">
        <v>42467</v>
      </c>
      <c r="BV1454">
        <v>27.91</v>
      </c>
      <c r="BW1454">
        <v>28.02</v>
      </c>
      <c r="BX1454">
        <v>27.58</v>
      </c>
      <c r="BY1454">
        <v>27.709999</v>
      </c>
      <c r="BZ1454">
        <v>1247000</v>
      </c>
      <c r="CA1454">
        <v>27.698428</v>
      </c>
      <c r="CC1454" s="1">
        <v>42467</v>
      </c>
      <c r="CD1454">
        <v>17687.279299999998</v>
      </c>
      <c r="CE1454">
        <v>17687.279299999998</v>
      </c>
      <c r="CF1454">
        <v>17484.230469999999</v>
      </c>
      <c r="CG1454">
        <v>17541.960940000001</v>
      </c>
      <c r="CH1454">
        <v>90120000</v>
      </c>
      <c r="CI1454">
        <v>17541.960940000001</v>
      </c>
    </row>
    <row r="1455" spans="1:87" x14ac:dyDescent="0.25">
      <c r="A1455" s="3">
        <v>42468</v>
      </c>
      <c r="B1455">
        <v>108.910004</v>
      </c>
      <c r="C1455">
        <v>109.769997</v>
      </c>
      <c r="D1455">
        <v>108.16999800000001</v>
      </c>
      <c r="E1455">
        <v>108.660004</v>
      </c>
      <c r="F1455">
        <v>23581700</v>
      </c>
      <c r="G1455">
        <v>108.002437</v>
      </c>
      <c r="I1455" s="1">
        <v>42468</v>
      </c>
      <c r="J1455">
        <v>54.669998</v>
      </c>
      <c r="K1455">
        <v>55.279998999999997</v>
      </c>
      <c r="L1455">
        <v>54.32</v>
      </c>
      <c r="M1455">
        <v>54.419998</v>
      </c>
      <c r="N1455">
        <v>22167200</v>
      </c>
      <c r="O1455">
        <v>54.042008000000003</v>
      </c>
      <c r="Q1455" s="1">
        <v>42468</v>
      </c>
      <c r="R1455">
        <v>47.349997999999999</v>
      </c>
      <c r="S1455">
        <v>47.650002000000001</v>
      </c>
      <c r="T1455">
        <v>46.970001000000003</v>
      </c>
      <c r="U1455">
        <v>47.07</v>
      </c>
      <c r="V1455">
        <v>12236500</v>
      </c>
      <c r="W1455">
        <v>46.712266999999997</v>
      </c>
      <c r="Y1455" s="1">
        <v>42468</v>
      </c>
      <c r="Z1455">
        <v>96.629997000000003</v>
      </c>
      <c r="AA1455">
        <v>96.839995999999999</v>
      </c>
      <c r="AB1455">
        <v>95.800003000000004</v>
      </c>
      <c r="AC1455">
        <v>96.419998000000007</v>
      </c>
      <c r="AD1455">
        <v>6982700</v>
      </c>
      <c r="AE1455">
        <v>95.724636000000004</v>
      </c>
      <c r="AG1455" s="1">
        <v>42468</v>
      </c>
      <c r="AH1455">
        <v>41.619999</v>
      </c>
      <c r="AI1455">
        <v>41.889999000000003</v>
      </c>
      <c r="AJ1455">
        <v>40.93</v>
      </c>
      <c r="AK1455">
        <v>41.23</v>
      </c>
      <c r="AL1455">
        <v>8081300</v>
      </c>
      <c r="AM1455">
        <v>40.750720999999999</v>
      </c>
      <c r="AO1455" s="1">
        <v>42468</v>
      </c>
      <c r="AP1455">
        <v>83.300003000000004</v>
      </c>
      <c r="AQ1455">
        <v>83.449996999999996</v>
      </c>
      <c r="AR1455">
        <v>82.849997999999999</v>
      </c>
      <c r="AS1455">
        <v>83.209998999999996</v>
      </c>
      <c r="AT1455">
        <v>9376200</v>
      </c>
      <c r="AU1455">
        <v>82.516503999999998</v>
      </c>
      <c r="AW1455" s="1">
        <v>42468</v>
      </c>
      <c r="AX1455">
        <v>743.96997099999999</v>
      </c>
      <c r="AY1455">
        <v>745.45001200000002</v>
      </c>
      <c r="AZ1455">
        <v>735.54998799999998</v>
      </c>
      <c r="BA1455">
        <v>739.15002400000003</v>
      </c>
      <c r="BB1455">
        <v>1290800</v>
      </c>
      <c r="BC1455">
        <v>739.15002400000003</v>
      </c>
      <c r="BE1455" s="1">
        <v>42468</v>
      </c>
      <c r="BF1455">
        <v>184.60000600000001</v>
      </c>
      <c r="BG1455">
        <v>186.300003</v>
      </c>
      <c r="BH1455">
        <v>182.699997</v>
      </c>
      <c r="BI1455">
        <v>183.979996</v>
      </c>
      <c r="BJ1455">
        <v>1714700</v>
      </c>
      <c r="BK1455">
        <v>183.979996</v>
      </c>
      <c r="BM1455" s="1">
        <v>42468</v>
      </c>
      <c r="BN1455">
        <v>260.5</v>
      </c>
      <c r="BO1455">
        <v>260.82000699999998</v>
      </c>
      <c r="BP1455">
        <v>248.020004</v>
      </c>
      <c r="BQ1455">
        <v>250.070007</v>
      </c>
      <c r="BR1455">
        <v>7363900</v>
      </c>
      <c r="BS1455">
        <v>250.070007</v>
      </c>
      <c r="BU1455" s="1">
        <v>42468</v>
      </c>
      <c r="BV1455">
        <v>27.92</v>
      </c>
      <c r="BW1455">
        <v>28.32</v>
      </c>
      <c r="BX1455">
        <v>27.91</v>
      </c>
      <c r="BY1455">
        <v>28.059999000000001</v>
      </c>
      <c r="BZ1455">
        <v>877400</v>
      </c>
      <c r="CA1455">
        <v>28.048282</v>
      </c>
      <c r="CC1455" s="1">
        <v>42468</v>
      </c>
      <c r="CD1455">
        <v>17555.390630000002</v>
      </c>
      <c r="CE1455">
        <v>17694.509770000001</v>
      </c>
      <c r="CF1455">
        <v>17528.160159999999</v>
      </c>
      <c r="CG1455">
        <v>17576.960940000001</v>
      </c>
      <c r="CH1455">
        <v>79990000</v>
      </c>
      <c r="CI1455">
        <v>17576.960940000001</v>
      </c>
    </row>
    <row r="1456" spans="1:87" x14ac:dyDescent="0.25">
      <c r="A1456" s="3">
        <v>42471</v>
      </c>
      <c r="B1456">
        <v>108.970001</v>
      </c>
      <c r="C1456">
        <v>110.610001</v>
      </c>
      <c r="D1456">
        <v>108.83000199999999</v>
      </c>
      <c r="E1456">
        <v>109.019997</v>
      </c>
      <c r="F1456">
        <v>29407500</v>
      </c>
      <c r="G1456">
        <v>108.36025100000001</v>
      </c>
      <c r="I1456" s="1">
        <v>42471</v>
      </c>
      <c r="J1456">
        <v>54.490001999999997</v>
      </c>
      <c r="K1456">
        <v>55.150002000000001</v>
      </c>
      <c r="L1456">
        <v>54.299999</v>
      </c>
      <c r="M1456">
        <v>54.310001</v>
      </c>
      <c r="N1456">
        <v>21414200</v>
      </c>
      <c r="O1456">
        <v>53.932775999999997</v>
      </c>
      <c r="Q1456" s="1">
        <v>42471</v>
      </c>
      <c r="R1456">
        <v>47.110000999999997</v>
      </c>
      <c r="S1456">
        <v>47.709999000000003</v>
      </c>
      <c r="T1456">
        <v>47</v>
      </c>
      <c r="U1456">
        <v>47.029998999999997</v>
      </c>
      <c r="V1456">
        <v>15113500</v>
      </c>
      <c r="W1456">
        <v>46.67257</v>
      </c>
      <c r="Y1456" s="1">
        <v>42471</v>
      </c>
      <c r="Z1456">
        <v>96.93</v>
      </c>
      <c r="AA1456">
        <v>97.639999000000003</v>
      </c>
      <c r="AB1456">
        <v>96.199996999999996</v>
      </c>
      <c r="AC1456">
        <v>96.269997000000004</v>
      </c>
      <c r="AD1456">
        <v>5916600</v>
      </c>
      <c r="AE1456">
        <v>95.575716</v>
      </c>
      <c r="AG1456" s="1">
        <v>42471</v>
      </c>
      <c r="AH1456">
        <v>41.43</v>
      </c>
      <c r="AI1456">
        <v>41.98</v>
      </c>
      <c r="AJ1456">
        <v>41.150002000000001</v>
      </c>
      <c r="AK1456">
        <v>41.189999</v>
      </c>
      <c r="AL1456">
        <v>7177800</v>
      </c>
      <c r="AM1456">
        <v>40.711185</v>
      </c>
      <c r="AO1456" s="1">
        <v>42471</v>
      </c>
      <c r="AP1456">
        <v>83.330001999999993</v>
      </c>
      <c r="AQ1456">
        <v>84.239998</v>
      </c>
      <c r="AR1456">
        <v>83.279999000000004</v>
      </c>
      <c r="AS1456">
        <v>83.32</v>
      </c>
      <c r="AT1456">
        <v>9925000</v>
      </c>
      <c r="AU1456">
        <v>82.625587999999993</v>
      </c>
      <c r="AW1456" s="1">
        <v>42471</v>
      </c>
      <c r="AX1456">
        <v>743.02002000000005</v>
      </c>
      <c r="AY1456">
        <v>745</v>
      </c>
      <c r="AZ1456">
        <v>736.04998799999998</v>
      </c>
      <c r="BA1456">
        <v>736.09997599999997</v>
      </c>
      <c r="BB1456">
        <v>1220100</v>
      </c>
      <c r="BC1456">
        <v>736.09997599999997</v>
      </c>
      <c r="BE1456" s="1">
        <v>42471</v>
      </c>
      <c r="BF1456">
        <v>185.759995</v>
      </c>
      <c r="BG1456">
        <v>187.14999399999999</v>
      </c>
      <c r="BH1456">
        <v>184.759995</v>
      </c>
      <c r="BI1456">
        <v>185.070007</v>
      </c>
      <c r="BJ1456">
        <v>1896000</v>
      </c>
      <c r="BK1456">
        <v>185.070007</v>
      </c>
      <c r="BM1456" s="1">
        <v>42471</v>
      </c>
      <c r="BN1456">
        <v>251</v>
      </c>
      <c r="BO1456">
        <v>258.98998999999998</v>
      </c>
      <c r="BP1456">
        <v>245.300003</v>
      </c>
      <c r="BQ1456">
        <v>249.91999799999999</v>
      </c>
      <c r="BR1456">
        <v>9161700</v>
      </c>
      <c r="BS1456">
        <v>249.91999799999999</v>
      </c>
      <c r="BU1456" s="1">
        <v>42471</v>
      </c>
      <c r="BV1456">
        <v>28.870000999999998</v>
      </c>
      <c r="BW1456">
        <v>29.280000999999999</v>
      </c>
      <c r="BX1456">
        <v>28.860001</v>
      </c>
      <c r="BY1456">
        <v>29.08</v>
      </c>
      <c r="BZ1456">
        <v>2011800</v>
      </c>
      <c r="CA1456">
        <v>29.067855999999999</v>
      </c>
      <c r="CC1456" s="1">
        <v>42471</v>
      </c>
      <c r="CD1456">
        <v>17586.480469999999</v>
      </c>
      <c r="CE1456">
        <v>17731.630860000001</v>
      </c>
      <c r="CF1456">
        <v>17555.900389999999</v>
      </c>
      <c r="CG1456">
        <v>17556.410159999999</v>
      </c>
      <c r="CH1456">
        <v>107100000</v>
      </c>
      <c r="CI1456">
        <v>17556.410159999999</v>
      </c>
    </row>
    <row r="1457" spans="1:87" x14ac:dyDescent="0.25">
      <c r="A1457" s="3">
        <v>42472</v>
      </c>
      <c r="B1457">
        <v>109.339996</v>
      </c>
      <c r="C1457">
        <v>110.5</v>
      </c>
      <c r="D1457">
        <v>108.660004</v>
      </c>
      <c r="E1457">
        <v>110.44000200000001</v>
      </c>
      <c r="F1457">
        <v>27232300</v>
      </c>
      <c r="G1457">
        <v>109.771664</v>
      </c>
      <c r="I1457" s="1">
        <v>42472</v>
      </c>
      <c r="J1457">
        <v>54.369999</v>
      </c>
      <c r="K1457">
        <v>54.779998999999997</v>
      </c>
      <c r="L1457">
        <v>53.759998000000003</v>
      </c>
      <c r="M1457">
        <v>54.650002000000001</v>
      </c>
      <c r="N1457">
        <v>24944300</v>
      </c>
      <c r="O1457">
        <v>54.270414000000002</v>
      </c>
      <c r="Q1457" s="1">
        <v>42472</v>
      </c>
      <c r="R1457">
        <v>47.139999000000003</v>
      </c>
      <c r="S1457">
        <v>47.830002</v>
      </c>
      <c r="T1457">
        <v>46.950001</v>
      </c>
      <c r="U1457">
        <v>47.77</v>
      </c>
      <c r="V1457">
        <v>18772600</v>
      </c>
      <c r="W1457">
        <v>47.406948</v>
      </c>
      <c r="Y1457" s="1">
        <v>42472</v>
      </c>
      <c r="Z1457">
        <v>96.279999000000004</v>
      </c>
      <c r="AA1457">
        <v>97.529999000000004</v>
      </c>
      <c r="AB1457">
        <v>96.07</v>
      </c>
      <c r="AC1457">
        <v>97.349997999999999</v>
      </c>
      <c r="AD1457">
        <v>6277200</v>
      </c>
      <c r="AE1457">
        <v>96.647929000000005</v>
      </c>
      <c r="AG1457" s="1">
        <v>42472</v>
      </c>
      <c r="AH1457">
        <v>41.57</v>
      </c>
      <c r="AI1457">
        <v>43.830002</v>
      </c>
      <c r="AJ1457">
        <v>41.360000999999997</v>
      </c>
      <c r="AK1457">
        <v>43.470001000000003</v>
      </c>
      <c r="AL1457">
        <v>10651800</v>
      </c>
      <c r="AM1457">
        <v>42.964683999999998</v>
      </c>
      <c r="AO1457" s="1">
        <v>42472</v>
      </c>
      <c r="AP1457">
        <v>83.690002000000007</v>
      </c>
      <c r="AQ1457">
        <v>84.629997000000003</v>
      </c>
      <c r="AR1457">
        <v>83.370002999999997</v>
      </c>
      <c r="AS1457">
        <v>84.349997999999999</v>
      </c>
      <c r="AT1457">
        <v>9986100</v>
      </c>
      <c r="AU1457">
        <v>83.647002000000001</v>
      </c>
      <c r="AW1457" s="1">
        <v>42472</v>
      </c>
      <c r="AX1457">
        <v>738</v>
      </c>
      <c r="AY1457">
        <v>743.830017</v>
      </c>
      <c r="AZ1457">
        <v>731.01000999999997</v>
      </c>
      <c r="BA1457">
        <v>743.09002699999996</v>
      </c>
      <c r="BB1457">
        <v>1353000</v>
      </c>
      <c r="BC1457">
        <v>743.09002699999996</v>
      </c>
      <c r="BE1457" s="1">
        <v>42472</v>
      </c>
      <c r="BF1457">
        <v>186.029999</v>
      </c>
      <c r="BG1457">
        <v>188.699997</v>
      </c>
      <c r="BH1457">
        <v>185.58000200000001</v>
      </c>
      <c r="BI1457">
        <v>187.39999399999999</v>
      </c>
      <c r="BJ1457">
        <v>1714600</v>
      </c>
      <c r="BK1457">
        <v>187.39999399999999</v>
      </c>
      <c r="BM1457" s="1">
        <v>42472</v>
      </c>
      <c r="BN1457">
        <v>249.5</v>
      </c>
      <c r="BO1457">
        <v>251.800003</v>
      </c>
      <c r="BP1457">
        <v>243.63000500000001</v>
      </c>
      <c r="BQ1457">
        <v>247.820007</v>
      </c>
      <c r="BR1457">
        <v>5763200</v>
      </c>
      <c r="BS1457">
        <v>247.820007</v>
      </c>
      <c r="BU1457" s="1">
        <v>42472</v>
      </c>
      <c r="BV1457">
        <v>29.469999000000001</v>
      </c>
      <c r="BW1457">
        <v>29.74</v>
      </c>
      <c r="BX1457">
        <v>29.27</v>
      </c>
      <c r="BY1457">
        <v>29.700001</v>
      </c>
      <c r="BZ1457">
        <v>1387400</v>
      </c>
      <c r="CA1457">
        <v>29.687598000000001</v>
      </c>
      <c r="CC1457" s="1">
        <v>42472</v>
      </c>
      <c r="CD1457">
        <v>17571.339840000001</v>
      </c>
      <c r="CE1457">
        <v>17744.429690000001</v>
      </c>
      <c r="CF1457">
        <v>17553.570309999999</v>
      </c>
      <c r="CG1457">
        <v>17721.25</v>
      </c>
      <c r="CH1457">
        <v>81020000</v>
      </c>
      <c r="CI1457">
        <v>17721.25</v>
      </c>
    </row>
    <row r="1458" spans="1:87" x14ac:dyDescent="0.25">
      <c r="A1458" s="3">
        <v>42473</v>
      </c>
      <c r="B1458">
        <v>110.800003</v>
      </c>
      <c r="C1458">
        <v>112.339996</v>
      </c>
      <c r="D1458">
        <v>110.800003</v>
      </c>
      <c r="E1458">
        <v>112.040001</v>
      </c>
      <c r="F1458">
        <v>33257300</v>
      </c>
      <c r="G1458">
        <v>111.36198</v>
      </c>
      <c r="I1458" s="1">
        <v>42473</v>
      </c>
      <c r="J1458">
        <v>55.119999</v>
      </c>
      <c r="K1458">
        <v>55.439999</v>
      </c>
      <c r="L1458">
        <v>54.889999000000003</v>
      </c>
      <c r="M1458">
        <v>55.349997999999999</v>
      </c>
      <c r="N1458">
        <v>20818000</v>
      </c>
      <c r="O1458">
        <v>54.965549000000003</v>
      </c>
      <c r="Q1458" s="1">
        <v>42473</v>
      </c>
      <c r="R1458">
        <v>48.290000999999997</v>
      </c>
      <c r="S1458">
        <v>49.25</v>
      </c>
      <c r="T1458">
        <v>48.27</v>
      </c>
      <c r="U1458">
        <v>49.029998999999997</v>
      </c>
      <c r="V1458">
        <v>26311900</v>
      </c>
      <c r="W1458">
        <v>48.65737</v>
      </c>
      <c r="Y1458" s="1">
        <v>42473</v>
      </c>
      <c r="Z1458">
        <v>98.029999000000004</v>
      </c>
      <c r="AA1458">
        <v>99.809997999999993</v>
      </c>
      <c r="AB1458">
        <v>97.959998999999996</v>
      </c>
      <c r="AC1458">
        <v>99.480002999999996</v>
      </c>
      <c r="AD1458">
        <v>7967400</v>
      </c>
      <c r="AE1458">
        <v>98.762573000000003</v>
      </c>
      <c r="AG1458" s="1">
        <v>42473</v>
      </c>
      <c r="AH1458">
        <v>43.630001</v>
      </c>
      <c r="AI1458">
        <v>43.959999000000003</v>
      </c>
      <c r="AJ1458">
        <v>43.009998000000003</v>
      </c>
      <c r="AK1458">
        <v>43.580002</v>
      </c>
      <c r="AL1458">
        <v>9397600</v>
      </c>
      <c r="AM1458">
        <v>43.073405000000001</v>
      </c>
      <c r="AO1458" s="1">
        <v>42473</v>
      </c>
      <c r="AP1458">
        <v>84.5</v>
      </c>
      <c r="AQ1458">
        <v>84.910004000000001</v>
      </c>
      <c r="AR1458">
        <v>84.040001000000004</v>
      </c>
      <c r="AS1458">
        <v>84.830001999999993</v>
      </c>
      <c r="AT1458">
        <v>9235700</v>
      </c>
      <c r="AU1458">
        <v>84.123005000000006</v>
      </c>
      <c r="AW1458" s="1">
        <v>42473</v>
      </c>
      <c r="AX1458">
        <v>749.15997300000004</v>
      </c>
      <c r="AY1458">
        <v>754.38000499999998</v>
      </c>
      <c r="AZ1458">
        <v>744.260986</v>
      </c>
      <c r="BA1458">
        <v>751.71997099999999</v>
      </c>
      <c r="BB1458">
        <v>1707100</v>
      </c>
      <c r="BC1458">
        <v>751.71997099999999</v>
      </c>
      <c r="BE1458" s="1">
        <v>42473</v>
      </c>
      <c r="BF1458">
        <v>191</v>
      </c>
      <c r="BG1458">
        <v>195.60000600000001</v>
      </c>
      <c r="BH1458">
        <v>190.41999799999999</v>
      </c>
      <c r="BI1458">
        <v>193.979996</v>
      </c>
      <c r="BJ1458">
        <v>3264600</v>
      </c>
      <c r="BK1458">
        <v>193.979996</v>
      </c>
      <c r="BM1458" s="1">
        <v>42473</v>
      </c>
      <c r="BN1458">
        <v>248.509995</v>
      </c>
      <c r="BO1458">
        <v>255.5</v>
      </c>
      <c r="BP1458">
        <v>247.33000200000001</v>
      </c>
      <c r="BQ1458">
        <v>254.529999</v>
      </c>
      <c r="BR1458">
        <v>4925600</v>
      </c>
      <c r="BS1458">
        <v>254.529999</v>
      </c>
      <c r="BU1458" s="1">
        <v>42473</v>
      </c>
      <c r="BV1458">
        <v>30.32</v>
      </c>
      <c r="BW1458">
        <v>31.1</v>
      </c>
      <c r="BX1458">
        <v>30.32</v>
      </c>
      <c r="BY1458">
        <v>31.059999000000001</v>
      </c>
      <c r="BZ1458">
        <v>1767300</v>
      </c>
      <c r="CA1458">
        <v>31.047028999999998</v>
      </c>
      <c r="CC1458" s="1">
        <v>42473</v>
      </c>
      <c r="CD1458">
        <v>17741.660159999999</v>
      </c>
      <c r="CE1458">
        <v>17918.349610000001</v>
      </c>
      <c r="CF1458">
        <v>17741.660159999999</v>
      </c>
      <c r="CG1458">
        <v>17908.279299999998</v>
      </c>
      <c r="CH1458">
        <v>91710000</v>
      </c>
      <c r="CI1458">
        <v>17908.279299999998</v>
      </c>
    </row>
    <row r="1459" spans="1:87" x14ac:dyDescent="0.25">
      <c r="A1459" s="3">
        <v>42474</v>
      </c>
      <c r="B1459">
        <v>111.620003</v>
      </c>
      <c r="C1459">
        <v>112.389999</v>
      </c>
      <c r="D1459">
        <v>111.33000199999999</v>
      </c>
      <c r="E1459">
        <v>112.099998</v>
      </c>
      <c r="F1459">
        <v>25473900</v>
      </c>
      <c r="G1459">
        <v>111.42161400000001</v>
      </c>
      <c r="I1459" s="1">
        <v>42474</v>
      </c>
      <c r="J1459">
        <v>55.220001000000003</v>
      </c>
      <c r="K1459">
        <v>55.580002</v>
      </c>
      <c r="L1459">
        <v>55.07</v>
      </c>
      <c r="M1459">
        <v>55.360000999999997</v>
      </c>
      <c r="N1459">
        <v>20877100</v>
      </c>
      <c r="O1459">
        <v>54.975482</v>
      </c>
      <c r="Q1459" s="1">
        <v>42474</v>
      </c>
      <c r="R1459">
        <v>48.299999</v>
      </c>
      <c r="S1459">
        <v>49.299999</v>
      </c>
      <c r="T1459">
        <v>48.169998</v>
      </c>
      <c r="U1459">
        <v>48.790000999999997</v>
      </c>
      <c r="V1459">
        <v>30067900</v>
      </c>
      <c r="W1459">
        <v>48.419195999999999</v>
      </c>
      <c r="Y1459" s="1">
        <v>42474</v>
      </c>
      <c r="Z1459">
        <v>99.790001000000004</v>
      </c>
      <c r="AA1459">
        <v>99.870002999999997</v>
      </c>
      <c r="AB1459">
        <v>98.260002</v>
      </c>
      <c r="AC1459">
        <v>98.629997000000003</v>
      </c>
      <c r="AD1459">
        <v>6676200</v>
      </c>
      <c r="AE1459">
        <v>97.918696999999995</v>
      </c>
      <c r="AG1459" s="1">
        <v>42474</v>
      </c>
      <c r="AH1459">
        <v>43.830002</v>
      </c>
      <c r="AI1459">
        <v>44.299999</v>
      </c>
      <c r="AJ1459">
        <v>43.459999000000003</v>
      </c>
      <c r="AK1459">
        <v>44.220001000000003</v>
      </c>
      <c r="AL1459">
        <v>8241200</v>
      </c>
      <c r="AM1459">
        <v>43.705964999999999</v>
      </c>
      <c r="AO1459" s="1">
        <v>42474</v>
      </c>
      <c r="AP1459">
        <v>85</v>
      </c>
      <c r="AQ1459">
        <v>85.900002000000001</v>
      </c>
      <c r="AR1459">
        <v>84.760002</v>
      </c>
      <c r="AS1459">
        <v>85.43</v>
      </c>
      <c r="AT1459">
        <v>10625800</v>
      </c>
      <c r="AU1459">
        <v>84.718002999999996</v>
      </c>
      <c r="AW1459" s="1">
        <v>42474</v>
      </c>
      <c r="AX1459">
        <v>754.01000999999997</v>
      </c>
      <c r="AY1459">
        <v>757.30999799999995</v>
      </c>
      <c r="AZ1459">
        <v>752.705017</v>
      </c>
      <c r="BA1459">
        <v>753.20001200000002</v>
      </c>
      <c r="BB1459">
        <v>1135300</v>
      </c>
      <c r="BC1459">
        <v>753.20001200000002</v>
      </c>
      <c r="BE1459" s="1">
        <v>42474</v>
      </c>
      <c r="BF1459">
        <v>194.979996</v>
      </c>
      <c r="BG1459">
        <v>197.5</v>
      </c>
      <c r="BH1459">
        <v>192.80999800000001</v>
      </c>
      <c r="BI1459">
        <v>195.720001</v>
      </c>
      <c r="BJ1459">
        <v>2031800</v>
      </c>
      <c r="BK1459">
        <v>195.720001</v>
      </c>
      <c r="BM1459" s="1">
        <v>42474</v>
      </c>
      <c r="BN1459">
        <v>253</v>
      </c>
      <c r="BO1459">
        <v>256.83999599999999</v>
      </c>
      <c r="BP1459">
        <v>251.050003</v>
      </c>
      <c r="BQ1459">
        <v>251.86000100000001</v>
      </c>
      <c r="BR1459">
        <v>4132200</v>
      </c>
      <c r="BS1459">
        <v>251.86000100000001</v>
      </c>
      <c r="BU1459" s="1">
        <v>42474</v>
      </c>
      <c r="BV1459">
        <v>31.02</v>
      </c>
      <c r="BW1459">
        <v>31.34</v>
      </c>
      <c r="BX1459">
        <v>30.73</v>
      </c>
      <c r="BY1459">
        <v>30.84</v>
      </c>
      <c r="BZ1459">
        <v>1028200</v>
      </c>
      <c r="CA1459">
        <v>30.827121999999999</v>
      </c>
      <c r="CC1459" s="1">
        <v>42474</v>
      </c>
      <c r="CD1459">
        <v>17912.25</v>
      </c>
      <c r="CE1459">
        <v>17962.140630000002</v>
      </c>
      <c r="CF1459">
        <v>17885.439450000002</v>
      </c>
      <c r="CG1459">
        <v>17926.429690000001</v>
      </c>
      <c r="CH1459">
        <v>84510000</v>
      </c>
      <c r="CI1459">
        <v>17926.429690000001</v>
      </c>
    </row>
    <row r="1460" spans="1:87" x14ac:dyDescent="0.25">
      <c r="A1460" s="3">
        <v>42475</v>
      </c>
      <c r="B1460">
        <v>112.110001</v>
      </c>
      <c r="C1460">
        <v>112.300003</v>
      </c>
      <c r="D1460">
        <v>109.730003</v>
      </c>
      <c r="E1460">
        <v>109.849998</v>
      </c>
      <c r="F1460">
        <v>46939000</v>
      </c>
      <c r="G1460">
        <v>109.18523</v>
      </c>
      <c r="I1460" s="1">
        <v>42475</v>
      </c>
      <c r="J1460">
        <v>55.299999</v>
      </c>
      <c r="K1460">
        <v>55.919998</v>
      </c>
      <c r="L1460">
        <v>55.110000999999997</v>
      </c>
      <c r="M1460">
        <v>55.650002000000001</v>
      </c>
      <c r="N1460">
        <v>28793800</v>
      </c>
      <c r="O1460">
        <v>55.263468000000003</v>
      </c>
      <c r="Q1460" s="1">
        <v>42475</v>
      </c>
      <c r="R1460">
        <v>48.619999</v>
      </c>
      <c r="S1460">
        <v>48.939999</v>
      </c>
      <c r="T1460">
        <v>48.060001</v>
      </c>
      <c r="U1460">
        <v>48.25</v>
      </c>
      <c r="V1460">
        <v>24885200</v>
      </c>
      <c r="W1460">
        <v>47.883299999999998</v>
      </c>
      <c r="Y1460" s="1">
        <v>42475</v>
      </c>
      <c r="Z1460">
        <v>98.5</v>
      </c>
      <c r="AA1460">
        <v>98.889999000000003</v>
      </c>
      <c r="AB1460">
        <v>98.18</v>
      </c>
      <c r="AC1460">
        <v>98.589995999999999</v>
      </c>
      <c r="AD1460">
        <v>6146800</v>
      </c>
      <c r="AE1460">
        <v>97.878985</v>
      </c>
      <c r="AG1460" s="1">
        <v>42475</v>
      </c>
      <c r="AH1460">
        <v>43.75</v>
      </c>
      <c r="AI1460">
        <v>44.169998</v>
      </c>
      <c r="AJ1460">
        <v>43.52</v>
      </c>
      <c r="AK1460">
        <v>43.700001</v>
      </c>
      <c r="AL1460">
        <v>8164500</v>
      </c>
      <c r="AM1460">
        <v>43.192008999999999</v>
      </c>
      <c r="AO1460" s="1">
        <v>42475</v>
      </c>
      <c r="AP1460">
        <v>85.300003000000004</v>
      </c>
      <c r="AQ1460">
        <v>85.660004000000001</v>
      </c>
      <c r="AR1460">
        <v>84.779999000000004</v>
      </c>
      <c r="AS1460">
        <v>84.970000999999996</v>
      </c>
      <c r="AT1460">
        <v>11280200</v>
      </c>
      <c r="AU1460">
        <v>84.261837999999997</v>
      </c>
      <c r="AW1460" s="1">
        <v>42475</v>
      </c>
      <c r="AX1460">
        <v>753.97997999999995</v>
      </c>
      <c r="AY1460">
        <v>761</v>
      </c>
      <c r="AZ1460">
        <v>752.69397000000004</v>
      </c>
      <c r="BA1460">
        <v>759</v>
      </c>
      <c r="BB1460">
        <v>1809300</v>
      </c>
      <c r="BC1460">
        <v>759</v>
      </c>
      <c r="BE1460" s="1">
        <v>42475</v>
      </c>
      <c r="BF1460">
        <v>195.320007</v>
      </c>
      <c r="BG1460">
        <v>195.41000399999999</v>
      </c>
      <c r="BH1460">
        <v>191.759995</v>
      </c>
      <c r="BI1460">
        <v>193.220001</v>
      </c>
      <c r="BJ1460">
        <v>1641700</v>
      </c>
      <c r="BK1460">
        <v>193.220001</v>
      </c>
      <c r="BM1460" s="1">
        <v>42475</v>
      </c>
      <c r="BN1460">
        <v>251.30999800000001</v>
      </c>
      <c r="BO1460">
        <v>254.60000600000001</v>
      </c>
      <c r="BP1460">
        <v>249.11999499999999</v>
      </c>
      <c r="BQ1460">
        <v>254.509995</v>
      </c>
      <c r="BR1460">
        <v>3752400</v>
      </c>
      <c r="BS1460">
        <v>254.509995</v>
      </c>
      <c r="BU1460" s="1">
        <v>42475</v>
      </c>
      <c r="BV1460">
        <v>30.799999</v>
      </c>
      <c r="BW1460">
        <v>31.049999</v>
      </c>
      <c r="BX1460">
        <v>30.610001</v>
      </c>
      <c r="BY1460">
        <v>31.02</v>
      </c>
      <c r="BZ1460">
        <v>901900</v>
      </c>
      <c r="CA1460">
        <v>31.007047</v>
      </c>
      <c r="CC1460" s="1">
        <v>42475</v>
      </c>
      <c r="CD1460">
        <v>17925.949219999999</v>
      </c>
      <c r="CE1460">
        <v>17937.650389999999</v>
      </c>
      <c r="CF1460">
        <v>17867.410159999999</v>
      </c>
      <c r="CG1460">
        <v>17897.460940000001</v>
      </c>
      <c r="CH1460">
        <v>118160000</v>
      </c>
      <c r="CI1460">
        <v>17897.460940000001</v>
      </c>
    </row>
    <row r="1461" spans="1:87" x14ac:dyDescent="0.25">
      <c r="A1461" s="3">
        <v>42478</v>
      </c>
      <c r="B1461">
        <v>108.889999</v>
      </c>
      <c r="C1461">
        <v>108.949997</v>
      </c>
      <c r="D1461">
        <v>106.94000200000001</v>
      </c>
      <c r="E1461">
        <v>107.480003</v>
      </c>
      <c r="F1461">
        <v>60821500</v>
      </c>
      <c r="G1461">
        <v>106.829577</v>
      </c>
      <c r="I1461" s="1">
        <v>42478</v>
      </c>
      <c r="J1461">
        <v>55.490001999999997</v>
      </c>
      <c r="K1461">
        <v>56.59</v>
      </c>
      <c r="L1461">
        <v>55.209999000000003</v>
      </c>
      <c r="M1461">
        <v>56.459999000000003</v>
      </c>
      <c r="N1461">
        <v>23786000</v>
      </c>
      <c r="O1461">
        <v>56.067839999999997</v>
      </c>
      <c r="Q1461" s="1">
        <v>42478</v>
      </c>
      <c r="R1461">
        <v>48.25</v>
      </c>
      <c r="S1461">
        <v>48.880001</v>
      </c>
      <c r="T1461">
        <v>47.91</v>
      </c>
      <c r="U1461">
        <v>48.84</v>
      </c>
      <c r="V1461">
        <v>18225800</v>
      </c>
      <c r="W1461">
        <v>48.468815999999997</v>
      </c>
      <c r="Y1461" s="1">
        <v>42478</v>
      </c>
      <c r="Z1461">
        <v>99.599997999999999</v>
      </c>
      <c r="AA1461">
        <v>101.949997</v>
      </c>
      <c r="AB1461">
        <v>99.5</v>
      </c>
      <c r="AC1461">
        <v>101.480003</v>
      </c>
      <c r="AD1461">
        <v>10665200</v>
      </c>
      <c r="AE1461">
        <v>100.748149</v>
      </c>
      <c r="AG1461" s="1">
        <v>42478</v>
      </c>
      <c r="AH1461">
        <v>42.09</v>
      </c>
      <c r="AI1461">
        <v>45</v>
      </c>
      <c r="AJ1461">
        <v>42.040000999999997</v>
      </c>
      <c r="AK1461">
        <v>45</v>
      </c>
      <c r="AL1461">
        <v>9362700</v>
      </c>
      <c r="AM1461">
        <v>44.476897000000001</v>
      </c>
      <c r="AO1461" s="1">
        <v>42478</v>
      </c>
      <c r="AP1461">
        <v>84.970000999999996</v>
      </c>
      <c r="AQ1461">
        <v>85.860000999999997</v>
      </c>
      <c r="AR1461">
        <v>83.860000999999997</v>
      </c>
      <c r="AS1461">
        <v>85.779999000000004</v>
      </c>
      <c r="AT1461">
        <v>9097000</v>
      </c>
      <c r="AU1461">
        <v>85.065083999999999</v>
      </c>
      <c r="AW1461" s="1">
        <v>42478</v>
      </c>
      <c r="AX1461">
        <v>760.46002199999998</v>
      </c>
      <c r="AY1461">
        <v>768.04998799999998</v>
      </c>
      <c r="AZ1461">
        <v>757.29998799999998</v>
      </c>
      <c r="BA1461">
        <v>766.60998500000005</v>
      </c>
      <c r="BB1461">
        <v>1558800</v>
      </c>
      <c r="BC1461">
        <v>766.60998500000005</v>
      </c>
      <c r="BE1461" s="1">
        <v>42478</v>
      </c>
      <c r="BF1461">
        <v>191.91999799999999</v>
      </c>
      <c r="BG1461">
        <v>193.990005</v>
      </c>
      <c r="BH1461">
        <v>191.259995</v>
      </c>
      <c r="BI1461">
        <v>192.94000199999999</v>
      </c>
      <c r="BJ1461">
        <v>1500000</v>
      </c>
      <c r="BK1461">
        <v>192.94000199999999</v>
      </c>
      <c r="BM1461" s="1">
        <v>42478</v>
      </c>
      <c r="BN1461">
        <v>252.229996</v>
      </c>
      <c r="BO1461">
        <v>258.30999800000001</v>
      </c>
      <c r="BP1461">
        <v>251.66000399999999</v>
      </c>
      <c r="BQ1461">
        <v>253.88000500000001</v>
      </c>
      <c r="BR1461">
        <v>4271400</v>
      </c>
      <c r="BS1461">
        <v>253.88000500000001</v>
      </c>
      <c r="BU1461" s="1">
        <v>42478</v>
      </c>
      <c r="BV1461">
        <v>30.49</v>
      </c>
      <c r="BW1461">
        <v>30.870000999999998</v>
      </c>
      <c r="BX1461">
        <v>30.440000999999999</v>
      </c>
      <c r="BY1461">
        <v>30.540001</v>
      </c>
      <c r="BZ1461">
        <v>1412800</v>
      </c>
      <c r="CA1461">
        <v>30.527248</v>
      </c>
      <c r="CC1461" s="1">
        <v>42478</v>
      </c>
      <c r="CD1461">
        <v>17890.199219999999</v>
      </c>
      <c r="CE1461">
        <v>18009.529299999998</v>
      </c>
      <c r="CF1461">
        <v>17848.220700000002</v>
      </c>
      <c r="CG1461">
        <v>18004.160159999999</v>
      </c>
      <c r="CH1461">
        <v>89390000</v>
      </c>
      <c r="CI1461">
        <v>18004.160159999999</v>
      </c>
    </row>
    <row r="1462" spans="1:87" x14ac:dyDescent="0.25">
      <c r="A1462" s="3">
        <v>42479</v>
      </c>
      <c r="B1462">
        <v>107.879997</v>
      </c>
      <c r="C1462">
        <v>108</v>
      </c>
      <c r="D1462">
        <v>106.230003</v>
      </c>
      <c r="E1462">
        <v>106.910004</v>
      </c>
      <c r="F1462">
        <v>32384900</v>
      </c>
      <c r="G1462">
        <v>106.26302699999999</v>
      </c>
      <c r="I1462" s="1">
        <v>42479</v>
      </c>
      <c r="J1462">
        <v>56.630001</v>
      </c>
      <c r="K1462">
        <v>56.77</v>
      </c>
      <c r="L1462">
        <v>55.68</v>
      </c>
      <c r="M1462">
        <v>56.389999000000003</v>
      </c>
      <c r="N1462">
        <v>29596800</v>
      </c>
      <c r="O1462">
        <v>55.998325999999999</v>
      </c>
      <c r="Q1462" s="1">
        <v>42479</v>
      </c>
      <c r="R1462">
        <v>49.009998000000003</v>
      </c>
      <c r="S1462">
        <v>49.919998</v>
      </c>
      <c r="T1462">
        <v>48.98</v>
      </c>
      <c r="U1462">
        <v>49.880001</v>
      </c>
      <c r="V1462">
        <v>18673400</v>
      </c>
      <c r="W1462">
        <v>49.500912999999997</v>
      </c>
      <c r="Y1462" s="1">
        <v>42479</v>
      </c>
      <c r="Z1462">
        <v>102</v>
      </c>
      <c r="AA1462">
        <v>103.639999</v>
      </c>
      <c r="AB1462">
        <v>101.93</v>
      </c>
      <c r="AC1462">
        <v>102.639999</v>
      </c>
      <c r="AD1462">
        <v>10639800</v>
      </c>
      <c r="AE1462">
        <v>101.89978000000001</v>
      </c>
      <c r="AG1462" s="1">
        <v>42479</v>
      </c>
      <c r="AH1462">
        <v>45.209999000000003</v>
      </c>
      <c r="AI1462">
        <v>47.099997999999999</v>
      </c>
      <c r="AJ1462">
        <v>44.970001000000003</v>
      </c>
      <c r="AK1462">
        <v>47.060001</v>
      </c>
      <c r="AL1462">
        <v>12874100</v>
      </c>
      <c r="AM1462">
        <v>46.512951999999999</v>
      </c>
      <c r="AO1462" s="1">
        <v>42479</v>
      </c>
      <c r="AP1462">
        <v>85.849997999999999</v>
      </c>
      <c r="AQ1462">
        <v>86.309997999999993</v>
      </c>
      <c r="AR1462">
        <v>85.220000999999996</v>
      </c>
      <c r="AS1462">
        <v>86.209998999999996</v>
      </c>
      <c r="AT1462">
        <v>10354500</v>
      </c>
      <c r="AU1462">
        <v>85.491501</v>
      </c>
      <c r="AW1462" s="1">
        <v>42479</v>
      </c>
      <c r="AX1462">
        <v>769.51000999999997</v>
      </c>
      <c r="AY1462">
        <v>769.90002400000003</v>
      </c>
      <c r="AZ1462">
        <v>749.330017</v>
      </c>
      <c r="BA1462">
        <v>753.92999299999997</v>
      </c>
      <c r="BB1462">
        <v>2030500</v>
      </c>
      <c r="BC1462">
        <v>753.92999299999997</v>
      </c>
      <c r="BE1462" s="1">
        <v>42479</v>
      </c>
      <c r="BF1462">
        <v>193.44000199999999</v>
      </c>
      <c r="BG1462">
        <v>195.25</v>
      </c>
      <c r="BH1462">
        <v>190.66999799999999</v>
      </c>
      <c r="BI1462">
        <v>194.520004</v>
      </c>
      <c r="BJ1462">
        <v>2123200</v>
      </c>
      <c r="BK1462">
        <v>194.520004</v>
      </c>
      <c r="BM1462" s="1">
        <v>42479</v>
      </c>
      <c r="BN1462">
        <v>253.11999499999999</v>
      </c>
      <c r="BO1462">
        <v>254.36999499999999</v>
      </c>
      <c r="BP1462">
        <v>241.25</v>
      </c>
      <c r="BQ1462">
        <v>247.36999499999999</v>
      </c>
      <c r="BR1462">
        <v>6357500</v>
      </c>
      <c r="BS1462">
        <v>247.36999499999999</v>
      </c>
      <c r="BU1462" s="1">
        <v>42479</v>
      </c>
      <c r="BV1462">
        <v>30.870000999999998</v>
      </c>
      <c r="BW1462">
        <v>31.16</v>
      </c>
      <c r="BX1462">
        <v>30.610001</v>
      </c>
      <c r="BY1462">
        <v>30.790001</v>
      </c>
      <c r="BZ1462">
        <v>1070700</v>
      </c>
      <c r="CA1462">
        <v>30.777142999999999</v>
      </c>
      <c r="CC1462" s="1">
        <v>42479</v>
      </c>
      <c r="CD1462">
        <v>18012.099610000001</v>
      </c>
      <c r="CE1462">
        <v>18103.460940000001</v>
      </c>
      <c r="CF1462">
        <v>17984.429690000001</v>
      </c>
      <c r="CG1462">
        <v>18053.599610000001</v>
      </c>
      <c r="CH1462">
        <v>89820000</v>
      </c>
      <c r="CI1462">
        <v>18053.599610000001</v>
      </c>
    </row>
    <row r="1463" spans="1:87" x14ac:dyDescent="0.25">
      <c r="A1463" s="3">
        <v>42480</v>
      </c>
      <c r="B1463">
        <v>106.639999</v>
      </c>
      <c r="C1463">
        <v>108.089996</v>
      </c>
      <c r="D1463">
        <v>106.05999799999999</v>
      </c>
      <c r="E1463">
        <v>107.129997</v>
      </c>
      <c r="F1463">
        <v>30611000</v>
      </c>
      <c r="G1463">
        <v>106.481689</v>
      </c>
      <c r="I1463" s="1">
        <v>42480</v>
      </c>
      <c r="J1463">
        <v>56.290000999999997</v>
      </c>
      <c r="K1463">
        <v>56.5</v>
      </c>
      <c r="L1463">
        <v>55.490001999999997</v>
      </c>
      <c r="M1463">
        <v>55.59</v>
      </c>
      <c r="N1463">
        <v>36195700</v>
      </c>
      <c r="O1463">
        <v>55.203884000000002</v>
      </c>
      <c r="Q1463" s="1">
        <v>42480</v>
      </c>
      <c r="R1463">
        <v>49.98</v>
      </c>
      <c r="S1463">
        <v>50.52</v>
      </c>
      <c r="T1463">
        <v>49.759998000000003</v>
      </c>
      <c r="U1463">
        <v>50.450001</v>
      </c>
      <c r="V1463">
        <v>22647700</v>
      </c>
      <c r="W1463">
        <v>50.066580000000002</v>
      </c>
      <c r="Y1463" s="1">
        <v>42480</v>
      </c>
      <c r="Z1463">
        <v>103.019997</v>
      </c>
      <c r="AA1463">
        <v>103.480003</v>
      </c>
      <c r="AB1463">
        <v>101.959999</v>
      </c>
      <c r="AC1463">
        <v>103.269997</v>
      </c>
      <c r="AD1463">
        <v>7712000</v>
      </c>
      <c r="AE1463">
        <v>102.525234</v>
      </c>
      <c r="AG1463" s="1">
        <v>42480</v>
      </c>
      <c r="AH1463">
        <v>46.73</v>
      </c>
      <c r="AI1463">
        <v>47.66</v>
      </c>
      <c r="AJ1463">
        <v>46.09</v>
      </c>
      <c r="AK1463">
        <v>47.080002</v>
      </c>
      <c r="AL1463">
        <v>8500400</v>
      </c>
      <c r="AM1463">
        <v>46.532719999999998</v>
      </c>
      <c r="AO1463" s="1">
        <v>42480</v>
      </c>
      <c r="AP1463">
        <v>86.230002999999996</v>
      </c>
      <c r="AQ1463">
        <v>87.440002000000007</v>
      </c>
      <c r="AR1463">
        <v>85.970000999999996</v>
      </c>
      <c r="AS1463">
        <v>86.800003000000004</v>
      </c>
      <c r="AT1463">
        <v>15247100</v>
      </c>
      <c r="AU1463">
        <v>86.076588000000001</v>
      </c>
      <c r="AW1463" s="1">
        <v>42480</v>
      </c>
      <c r="AX1463">
        <v>758</v>
      </c>
      <c r="AY1463">
        <v>758.13201900000001</v>
      </c>
      <c r="AZ1463">
        <v>750.01000999999997</v>
      </c>
      <c r="BA1463">
        <v>752.669983</v>
      </c>
      <c r="BB1463">
        <v>1529200</v>
      </c>
      <c r="BC1463">
        <v>752.669983</v>
      </c>
      <c r="BE1463" s="1">
        <v>42480</v>
      </c>
      <c r="BF1463">
        <v>193.5</v>
      </c>
      <c r="BG1463">
        <v>194.759995</v>
      </c>
      <c r="BH1463">
        <v>192.60000600000001</v>
      </c>
      <c r="BI1463">
        <v>193.66999799999999</v>
      </c>
      <c r="BJ1463">
        <v>1496300</v>
      </c>
      <c r="BK1463">
        <v>193.66999799999999</v>
      </c>
      <c r="BM1463" s="1">
        <v>42480</v>
      </c>
      <c r="BN1463">
        <v>246.259995</v>
      </c>
      <c r="BO1463">
        <v>253.66000399999999</v>
      </c>
      <c r="BP1463">
        <v>241.5</v>
      </c>
      <c r="BQ1463">
        <v>249.970001</v>
      </c>
      <c r="BR1463">
        <v>5194100</v>
      </c>
      <c r="BS1463">
        <v>249.970001</v>
      </c>
      <c r="BU1463" s="1">
        <v>42480</v>
      </c>
      <c r="BV1463">
        <v>30.59</v>
      </c>
      <c r="BW1463">
        <v>31</v>
      </c>
      <c r="BX1463">
        <v>30.59</v>
      </c>
      <c r="BY1463">
        <v>30.799999</v>
      </c>
      <c r="BZ1463">
        <v>929300</v>
      </c>
      <c r="CA1463">
        <v>30.787137000000001</v>
      </c>
      <c r="CC1463" s="1">
        <v>42480</v>
      </c>
      <c r="CD1463">
        <v>18059.490229999999</v>
      </c>
      <c r="CE1463">
        <v>18167.630860000001</v>
      </c>
      <c r="CF1463">
        <v>18031.210940000001</v>
      </c>
      <c r="CG1463">
        <v>18096.269530000001</v>
      </c>
      <c r="CH1463">
        <v>100210000</v>
      </c>
      <c r="CI1463">
        <v>18096.269530000001</v>
      </c>
    </row>
    <row r="1464" spans="1:87" x14ac:dyDescent="0.25">
      <c r="A1464" s="3">
        <v>42481</v>
      </c>
      <c r="B1464">
        <v>106.93</v>
      </c>
      <c r="C1464">
        <v>106.93</v>
      </c>
      <c r="D1464">
        <v>105.519997</v>
      </c>
      <c r="E1464">
        <v>105.970001</v>
      </c>
      <c r="F1464">
        <v>31552500</v>
      </c>
      <c r="G1464">
        <v>105.32871299999999</v>
      </c>
      <c r="I1464" s="1">
        <v>42481</v>
      </c>
      <c r="J1464">
        <v>55.799999</v>
      </c>
      <c r="K1464">
        <v>56.23</v>
      </c>
      <c r="L1464">
        <v>55.419998</v>
      </c>
      <c r="M1464">
        <v>55.779998999999997</v>
      </c>
      <c r="N1464">
        <v>38909100</v>
      </c>
      <c r="O1464">
        <v>55.392563000000003</v>
      </c>
      <c r="Q1464" s="1">
        <v>42481</v>
      </c>
      <c r="R1464">
        <v>50.549999</v>
      </c>
      <c r="S1464">
        <v>50.779998999999997</v>
      </c>
      <c r="T1464">
        <v>49.93</v>
      </c>
      <c r="U1464">
        <v>50.049999</v>
      </c>
      <c r="V1464">
        <v>20255400</v>
      </c>
      <c r="W1464">
        <v>49.669618999999997</v>
      </c>
      <c r="Y1464" s="1">
        <v>42481</v>
      </c>
      <c r="Z1464">
        <v>103.360001</v>
      </c>
      <c r="AA1464">
        <v>104.120003</v>
      </c>
      <c r="AB1464">
        <v>102.650002</v>
      </c>
      <c r="AC1464">
        <v>102.910004</v>
      </c>
      <c r="AD1464">
        <v>6824800</v>
      </c>
      <c r="AE1464">
        <v>102.16783700000001</v>
      </c>
      <c r="AG1464" s="1">
        <v>42481</v>
      </c>
      <c r="AH1464">
        <v>46.990001999999997</v>
      </c>
      <c r="AI1464">
        <v>47.32</v>
      </c>
      <c r="AJ1464">
        <v>46.119999</v>
      </c>
      <c r="AK1464">
        <v>46.23</v>
      </c>
      <c r="AL1464">
        <v>10010700</v>
      </c>
      <c r="AM1464">
        <v>45.692597999999997</v>
      </c>
      <c r="AO1464" s="1">
        <v>42481</v>
      </c>
      <c r="AP1464">
        <v>86.589995999999999</v>
      </c>
      <c r="AQ1464">
        <v>87.839995999999999</v>
      </c>
      <c r="AR1464">
        <v>86.57</v>
      </c>
      <c r="AS1464">
        <v>86.790001000000004</v>
      </c>
      <c r="AT1464">
        <v>12075300</v>
      </c>
      <c r="AU1464">
        <v>86.066669000000005</v>
      </c>
      <c r="AW1464" s="1">
        <v>42481</v>
      </c>
      <c r="AX1464">
        <v>755.38000499999998</v>
      </c>
      <c r="AY1464">
        <v>760.45001200000002</v>
      </c>
      <c r="AZ1464">
        <v>749.54998799999998</v>
      </c>
      <c r="BA1464">
        <v>759.14001499999995</v>
      </c>
      <c r="BB1464">
        <v>3060500</v>
      </c>
      <c r="BC1464">
        <v>759.14001499999995</v>
      </c>
      <c r="BE1464" s="1">
        <v>42481</v>
      </c>
      <c r="BF1464">
        <v>194.05999800000001</v>
      </c>
      <c r="BG1464">
        <v>195.96000699999999</v>
      </c>
      <c r="BH1464">
        <v>191.75</v>
      </c>
      <c r="BI1464">
        <v>192.740005</v>
      </c>
      <c r="BJ1464">
        <v>1726600</v>
      </c>
      <c r="BK1464">
        <v>192.740005</v>
      </c>
      <c r="BM1464" s="1">
        <v>42481</v>
      </c>
      <c r="BN1464">
        <v>248.990005</v>
      </c>
      <c r="BO1464">
        <v>250.89999399999999</v>
      </c>
      <c r="BP1464">
        <v>246.91000399999999</v>
      </c>
      <c r="BQ1464">
        <v>248.28999300000001</v>
      </c>
      <c r="BR1464">
        <v>2783100</v>
      </c>
      <c r="BS1464">
        <v>248.28999300000001</v>
      </c>
      <c r="BU1464" s="1">
        <v>42481</v>
      </c>
      <c r="BV1464">
        <v>31</v>
      </c>
      <c r="BW1464">
        <v>31</v>
      </c>
      <c r="BX1464">
        <v>30.540001</v>
      </c>
      <c r="BY1464">
        <v>30.889999</v>
      </c>
      <c r="BZ1464">
        <v>964800</v>
      </c>
      <c r="CA1464">
        <v>30.877099999999999</v>
      </c>
      <c r="CC1464" s="1">
        <v>42481</v>
      </c>
      <c r="CD1464">
        <v>18092.839840000001</v>
      </c>
      <c r="CE1464">
        <v>18107.289059999999</v>
      </c>
      <c r="CF1464">
        <v>17963.890630000002</v>
      </c>
      <c r="CG1464">
        <v>17982.519530000001</v>
      </c>
      <c r="CH1464">
        <v>102720000</v>
      </c>
      <c r="CI1464">
        <v>17982.519530000001</v>
      </c>
    </row>
    <row r="1465" spans="1:87" x14ac:dyDescent="0.25">
      <c r="A1465" s="3">
        <v>42482</v>
      </c>
      <c r="B1465">
        <v>105.010002</v>
      </c>
      <c r="C1465">
        <v>106.480003</v>
      </c>
      <c r="D1465">
        <v>104.620003</v>
      </c>
      <c r="E1465">
        <v>105.68</v>
      </c>
      <c r="F1465">
        <v>33683100</v>
      </c>
      <c r="G1465">
        <v>105.04046700000001</v>
      </c>
      <c r="I1465" s="1">
        <v>42482</v>
      </c>
      <c r="J1465">
        <v>51.91</v>
      </c>
      <c r="K1465">
        <v>52.43</v>
      </c>
      <c r="L1465">
        <v>50.77</v>
      </c>
      <c r="M1465">
        <v>51.779998999999997</v>
      </c>
      <c r="N1465">
        <v>126834100</v>
      </c>
      <c r="O1465">
        <v>51.420346000000002</v>
      </c>
      <c r="Q1465" s="1">
        <v>42482</v>
      </c>
      <c r="R1465">
        <v>50.049999</v>
      </c>
      <c r="S1465">
        <v>50.740001999999997</v>
      </c>
      <c r="T1465">
        <v>50.049999</v>
      </c>
      <c r="U1465">
        <v>50.619999</v>
      </c>
      <c r="V1465">
        <v>16365700</v>
      </c>
      <c r="W1465">
        <v>50.235286000000002</v>
      </c>
      <c r="Y1465" s="1">
        <v>42482</v>
      </c>
      <c r="Z1465">
        <v>103.05999799999999</v>
      </c>
      <c r="AA1465">
        <v>103.989998</v>
      </c>
      <c r="AB1465">
        <v>102.93</v>
      </c>
      <c r="AC1465">
        <v>103.769997</v>
      </c>
      <c r="AD1465">
        <v>5731300</v>
      </c>
      <c r="AE1465">
        <v>103.02162800000001</v>
      </c>
      <c r="AG1465" s="1">
        <v>42482</v>
      </c>
      <c r="AH1465">
        <v>46.34</v>
      </c>
      <c r="AI1465">
        <v>47.740001999999997</v>
      </c>
      <c r="AJ1465">
        <v>46.259998000000003</v>
      </c>
      <c r="AK1465">
        <v>47.619999</v>
      </c>
      <c r="AL1465">
        <v>9399900</v>
      </c>
      <c r="AM1465">
        <v>47.06644</v>
      </c>
      <c r="AO1465" s="1">
        <v>42482</v>
      </c>
      <c r="AP1465">
        <v>87.239998</v>
      </c>
      <c r="AQ1465">
        <v>87.639999000000003</v>
      </c>
      <c r="AR1465">
        <v>86.82</v>
      </c>
      <c r="AS1465">
        <v>87.529999000000004</v>
      </c>
      <c r="AT1465">
        <v>9150800</v>
      </c>
      <c r="AU1465">
        <v>86.800499000000002</v>
      </c>
      <c r="AW1465" s="1">
        <v>42482</v>
      </c>
      <c r="AX1465">
        <v>726.29998799999998</v>
      </c>
      <c r="AY1465">
        <v>736.11999500000002</v>
      </c>
      <c r="AZ1465">
        <v>713.60998500000005</v>
      </c>
      <c r="BA1465">
        <v>718.77002000000005</v>
      </c>
      <c r="BB1465">
        <v>5951900</v>
      </c>
      <c r="BC1465">
        <v>718.77002000000005</v>
      </c>
      <c r="BE1465" s="1">
        <v>42482</v>
      </c>
      <c r="BF1465">
        <v>190.029999</v>
      </c>
      <c r="BG1465">
        <v>192.699997</v>
      </c>
      <c r="BH1465">
        <v>188.029999</v>
      </c>
      <c r="BI1465">
        <v>190.759995</v>
      </c>
      <c r="BJ1465">
        <v>2015800</v>
      </c>
      <c r="BK1465">
        <v>190.759995</v>
      </c>
      <c r="BM1465" s="1">
        <v>42482</v>
      </c>
      <c r="BN1465">
        <v>248.88999899999999</v>
      </c>
      <c r="BO1465">
        <v>254</v>
      </c>
      <c r="BP1465">
        <v>245.71000699999999</v>
      </c>
      <c r="BQ1465">
        <v>253.75</v>
      </c>
      <c r="BR1465">
        <v>3786300</v>
      </c>
      <c r="BS1465">
        <v>253.75</v>
      </c>
      <c r="BU1465" s="1">
        <v>42482</v>
      </c>
      <c r="BV1465">
        <v>30.860001</v>
      </c>
      <c r="BW1465">
        <v>31.4</v>
      </c>
      <c r="BX1465">
        <v>30.860001</v>
      </c>
      <c r="BY1465">
        <v>31.299999</v>
      </c>
      <c r="BZ1465">
        <v>1132000</v>
      </c>
      <c r="CA1465">
        <v>31.286929000000001</v>
      </c>
      <c r="CC1465" s="1">
        <v>42482</v>
      </c>
      <c r="CD1465">
        <v>17985.050780000001</v>
      </c>
      <c r="CE1465">
        <v>18026.849610000001</v>
      </c>
      <c r="CF1465">
        <v>17909.890630000002</v>
      </c>
      <c r="CG1465">
        <v>18003.75</v>
      </c>
      <c r="CH1465">
        <v>134120000</v>
      </c>
      <c r="CI1465">
        <v>18003.75</v>
      </c>
    </row>
    <row r="1466" spans="1:87" x14ac:dyDescent="0.25">
      <c r="A1466" s="3">
        <v>42485</v>
      </c>
      <c r="B1466">
        <v>105</v>
      </c>
      <c r="C1466">
        <v>105.650002</v>
      </c>
      <c r="D1466">
        <v>104.510002</v>
      </c>
      <c r="E1466">
        <v>105.08000199999999</v>
      </c>
      <c r="F1466">
        <v>28031600</v>
      </c>
      <c r="G1466">
        <v>104.44410000000001</v>
      </c>
      <c r="I1466" s="1">
        <v>42485</v>
      </c>
      <c r="J1466">
        <v>51.779998999999997</v>
      </c>
      <c r="K1466">
        <v>52.130001</v>
      </c>
      <c r="L1466">
        <v>51.630001</v>
      </c>
      <c r="M1466">
        <v>52.110000999999997</v>
      </c>
      <c r="N1466">
        <v>33226900</v>
      </c>
      <c r="O1466">
        <v>51.748055999999998</v>
      </c>
      <c r="Q1466" s="1">
        <v>42485</v>
      </c>
      <c r="R1466">
        <v>50.310001</v>
      </c>
      <c r="S1466">
        <v>50.599997999999999</v>
      </c>
      <c r="T1466">
        <v>50.119999</v>
      </c>
      <c r="U1466">
        <v>50.509998000000003</v>
      </c>
      <c r="V1466">
        <v>11689100</v>
      </c>
      <c r="W1466">
        <v>50.126122000000002</v>
      </c>
      <c r="Y1466" s="1">
        <v>42485</v>
      </c>
      <c r="Z1466">
        <v>103.5</v>
      </c>
      <c r="AA1466">
        <v>104.620003</v>
      </c>
      <c r="AB1466">
        <v>103.349998</v>
      </c>
      <c r="AC1466">
        <v>104.57</v>
      </c>
      <c r="AD1466">
        <v>6117100</v>
      </c>
      <c r="AE1466">
        <v>103.815861</v>
      </c>
      <c r="AG1466" s="1">
        <v>42485</v>
      </c>
      <c r="AH1466">
        <v>47.16</v>
      </c>
      <c r="AI1466">
        <v>47.23</v>
      </c>
      <c r="AJ1466">
        <v>45.84</v>
      </c>
      <c r="AK1466">
        <v>46.27</v>
      </c>
      <c r="AL1466">
        <v>11597100</v>
      </c>
      <c r="AM1466">
        <v>45.732134000000002</v>
      </c>
      <c r="AO1466" s="1">
        <v>42485</v>
      </c>
      <c r="AP1466">
        <v>87.089995999999999</v>
      </c>
      <c r="AQ1466">
        <v>87.400002000000001</v>
      </c>
      <c r="AR1466">
        <v>86.349997999999999</v>
      </c>
      <c r="AS1466">
        <v>87.330001999999993</v>
      </c>
      <c r="AT1466">
        <v>8076400</v>
      </c>
      <c r="AU1466">
        <v>86.602169000000004</v>
      </c>
      <c r="AW1466" s="1">
        <v>42485</v>
      </c>
      <c r="AX1466">
        <v>716.09997599999997</v>
      </c>
      <c r="AY1466">
        <v>723.92999299999997</v>
      </c>
      <c r="AZ1466">
        <v>715.59002699999996</v>
      </c>
      <c r="BA1466">
        <v>723.15002400000003</v>
      </c>
      <c r="BB1466">
        <v>1959200</v>
      </c>
      <c r="BC1466">
        <v>723.15002400000003</v>
      </c>
      <c r="BE1466" s="1">
        <v>42485</v>
      </c>
      <c r="BF1466">
        <v>190.91000399999999</v>
      </c>
      <c r="BG1466">
        <v>192.41000399999999</v>
      </c>
      <c r="BH1466">
        <v>186.53999300000001</v>
      </c>
      <c r="BI1466">
        <v>188.03999300000001</v>
      </c>
      <c r="BJ1466">
        <v>1754900</v>
      </c>
      <c r="BK1466">
        <v>188.03999300000001</v>
      </c>
      <c r="BM1466" s="1">
        <v>42485</v>
      </c>
      <c r="BN1466">
        <v>253.009995</v>
      </c>
      <c r="BO1466">
        <v>257.38000499999998</v>
      </c>
      <c r="BP1466">
        <v>250.759995</v>
      </c>
      <c r="BQ1466">
        <v>251.820007</v>
      </c>
      <c r="BR1466">
        <v>3670300</v>
      </c>
      <c r="BS1466">
        <v>251.820007</v>
      </c>
      <c r="BU1466" s="1">
        <v>42485</v>
      </c>
      <c r="BV1466">
        <v>30.93</v>
      </c>
      <c r="BW1466">
        <v>30.99</v>
      </c>
      <c r="BX1466">
        <v>30.280000999999999</v>
      </c>
      <c r="BY1466">
        <v>30.559999000000001</v>
      </c>
      <c r="BZ1466">
        <v>1053900</v>
      </c>
      <c r="CA1466">
        <v>30.547238</v>
      </c>
      <c r="CC1466" s="1">
        <v>42485</v>
      </c>
      <c r="CD1466">
        <v>17990.939450000002</v>
      </c>
      <c r="CE1466">
        <v>17990.939450000002</v>
      </c>
      <c r="CF1466">
        <v>17855.550780000001</v>
      </c>
      <c r="CG1466">
        <v>17977.240229999999</v>
      </c>
      <c r="CH1466">
        <v>83770000</v>
      </c>
      <c r="CI1466">
        <v>17977.240229999999</v>
      </c>
    </row>
    <row r="1467" spans="1:87" x14ac:dyDescent="0.25">
      <c r="A1467" s="3">
        <v>42486</v>
      </c>
      <c r="B1467">
        <v>103.910004</v>
      </c>
      <c r="C1467">
        <v>105.300003</v>
      </c>
      <c r="D1467">
        <v>103.910004</v>
      </c>
      <c r="E1467">
        <v>104.349998</v>
      </c>
      <c r="F1467">
        <v>56016200</v>
      </c>
      <c r="G1467">
        <v>103.718514</v>
      </c>
      <c r="I1467" s="1">
        <v>42486</v>
      </c>
      <c r="J1467">
        <v>52.259998000000003</v>
      </c>
      <c r="K1467">
        <v>52.349997999999999</v>
      </c>
      <c r="L1467">
        <v>51.09</v>
      </c>
      <c r="M1467">
        <v>51.439999</v>
      </c>
      <c r="N1467">
        <v>33532600</v>
      </c>
      <c r="O1467">
        <v>51.082706999999999</v>
      </c>
      <c r="Q1467" s="1">
        <v>42486</v>
      </c>
      <c r="R1467">
        <v>50.509998000000003</v>
      </c>
      <c r="S1467">
        <v>50.990001999999997</v>
      </c>
      <c r="T1467">
        <v>50.450001</v>
      </c>
      <c r="U1467">
        <v>50.919998</v>
      </c>
      <c r="V1467">
        <v>13333500</v>
      </c>
      <c r="W1467">
        <v>50.533006</v>
      </c>
      <c r="Y1467" s="1">
        <v>42486</v>
      </c>
      <c r="Z1467">
        <v>104.58000199999999</v>
      </c>
      <c r="AA1467">
        <v>105.57</v>
      </c>
      <c r="AB1467">
        <v>104.18</v>
      </c>
      <c r="AC1467">
        <v>104.889999</v>
      </c>
      <c r="AD1467">
        <v>6452900</v>
      </c>
      <c r="AE1467">
        <v>104.13355300000001</v>
      </c>
      <c r="AG1467" s="1">
        <v>42486</v>
      </c>
      <c r="AH1467">
        <v>46.599997999999999</v>
      </c>
      <c r="AI1467">
        <v>48.169998</v>
      </c>
      <c r="AJ1467">
        <v>46.34</v>
      </c>
      <c r="AK1467">
        <v>48.080002</v>
      </c>
      <c r="AL1467">
        <v>10715400</v>
      </c>
      <c r="AM1467">
        <v>47.521095000000003</v>
      </c>
      <c r="AO1467" s="1">
        <v>42486</v>
      </c>
      <c r="AP1467">
        <v>87.75</v>
      </c>
      <c r="AQ1467">
        <v>87.940002000000007</v>
      </c>
      <c r="AR1467">
        <v>87.059997999999993</v>
      </c>
      <c r="AS1467">
        <v>87.629997000000003</v>
      </c>
      <c r="AT1467">
        <v>9425900</v>
      </c>
      <c r="AU1467">
        <v>86.899664000000001</v>
      </c>
      <c r="AW1467" s="1">
        <v>42486</v>
      </c>
      <c r="AX1467">
        <v>725.419983</v>
      </c>
      <c r="AY1467">
        <v>725.76599099999999</v>
      </c>
      <c r="AZ1467">
        <v>703.02600099999995</v>
      </c>
      <c r="BA1467">
        <v>708.14001499999995</v>
      </c>
      <c r="BB1467">
        <v>2744600</v>
      </c>
      <c r="BC1467">
        <v>708.14001499999995</v>
      </c>
      <c r="BE1467" s="1">
        <v>42486</v>
      </c>
      <c r="BF1467">
        <v>188.679993</v>
      </c>
      <c r="BG1467">
        <v>190.88000500000001</v>
      </c>
      <c r="BH1467">
        <v>186.36999499999999</v>
      </c>
      <c r="BI1467">
        <v>188.25</v>
      </c>
      <c r="BJ1467">
        <v>1892900</v>
      </c>
      <c r="BK1467">
        <v>188.25</v>
      </c>
      <c r="BM1467" s="1">
        <v>42486</v>
      </c>
      <c r="BN1467">
        <v>252.050003</v>
      </c>
      <c r="BO1467">
        <v>255.729996</v>
      </c>
      <c r="BP1467">
        <v>249.38999899999999</v>
      </c>
      <c r="BQ1467">
        <v>253.740005</v>
      </c>
      <c r="BR1467">
        <v>3223800</v>
      </c>
      <c r="BS1467">
        <v>253.740005</v>
      </c>
      <c r="BU1467" s="1">
        <v>42486</v>
      </c>
      <c r="BV1467">
        <v>31.15</v>
      </c>
      <c r="BW1467">
        <v>31.559999000000001</v>
      </c>
      <c r="BX1467">
        <v>31.08</v>
      </c>
      <c r="BY1467">
        <v>31.549999</v>
      </c>
      <c r="BZ1467">
        <v>1165100</v>
      </c>
      <c r="CA1467">
        <v>31.536823999999999</v>
      </c>
      <c r="CC1467" s="1">
        <v>42486</v>
      </c>
      <c r="CD1467">
        <v>17987.380860000001</v>
      </c>
      <c r="CE1467">
        <v>18043.769530000001</v>
      </c>
      <c r="CF1467">
        <v>17934.16992</v>
      </c>
      <c r="CG1467">
        <v>17990.320309999999</v>
      </c>
      <c r="CH1467">
        <v>92570000</v>
      </c>
      <c r="CI1467">
        <v>17990.320309999999</v>
      </c>
    </row>
    <row r="1468" spans="1:87" x14ac:dyDescent="0.25">
      <c r="A1468" s="3">
        <v>42487</v>
      </c>
      <c r="B1468">
        <v>96</v>
      </c>
      <c r="C1468">
        <v>98.709998999999996</v>
      </c>
      <c r="D1468">
        <v>95.68</v>
      </c>
      <c r="E1468">
        <v>97.82</v>
      </c>
      <c r="F1468">
        <v>114602100</v>
      </c>
      <c r="G1468">
        <v>97.228031999999999</v>
      </c>
      <c r="I1468" s="1">
        <v>42487</v>
      </c>
      <c r="J1468">
        <v>51.48</v>
      </c>
      <c r="K1468">
        <v>51.5</v>
      </c>
      <c r="L1468">
        <v>50.549999</v>
      </c>
      <c r="M1468">
        <v>50.939999</v>
      </c>
      <c r="N1468">
        <v>43369300</v>
      </c>
      <c r="O1468">
        <v>50.586179999999999</v>
      </c>
      <c r="Q1468" s="1">
        <v>42487</v>
      </c>
      <c r="R1468">
        <v>50.869999</v>
      </c>
      <c r="S1468">
        <v>51.41</v>
      </c>
      <c r="T1468">
        <v>50.720001000000003</v>
      </c>
      <c r="U1468">
        <v>50.93</v>
      </c>
      <c r="V1468">
        <v>15342700</v>
      </c>
      <c r="W1468">
        <v>50.542932</v>
      </c>
      <c r="Y1468" s="1">
        <v>42487</v>
      </c>
      <c r="Z1468">
        <v>105.19000200000001</v>
      </c>
      <c r="AA1468">
        <v>105.599998</v>
      </c>
      <c r="AB1468">
        <v>104.760002</v>
      </c>
      <c r="AC1468">
        <v>105.279999</v>
      </c>
      <c r="AD1468">
        <v>5996100</v>
      </c>
      <c r="AE1468">
        <v>104.52074</v>
      </c>
      <c r="AG1468" s="1">
        <v>42487</v>
      </c>
      <c r="AH1468">
        <v>48.549999</v>
      </c>
      <c r="AI1468">
        <v>48.91</v>
      </c>
      <c r="AJ1468">
        <v>47.82</v>
      </c>
      <c r="AK1468">
        <v>48.110000999999997</v>
      </c>
      <c r="AL1468">
        <v>11556500</v>
      </c>
      <c r="AM1468">
        <v>47.550744999999999</v>
      </c>
      <c r="AO1468" s="1">
        <v>42487</v>
      </c>
      <c r="AP1468">
        <v>87.949996999999996</v>
      </c>
      <c r="AQ1468">
        <v>88.720000999999996</v>
      </c>
      <c r="AR1468">
        <v>87.330001999999993</v>
      </c>
      <c r="AS1468">
        <v>88.459998999999996</v>
      </c>
      <c r="AT1468">
        <v>10463500</v>
      </c>
      <c r="AU1468">
        <v>87.722748999999993</v>
      </c>
      <c r="AW1468" s="1">
        <v>42487</v>
      </c>
      <c r="AX1468">
        <v>707.28997800000002</v>
      </c>
      <c r="AY1468">
        <v>708.97997999999995</v>
      </c>
      <c r="AZ1468">
        <v>692.36499000000003</v>
      </c>
      <c r="BA1468">
        <v>705.84002699999996</v>
      </c>
      <c r="BB1468">
        <v>3098600</v>
      </c>
      <c r="BC1468">
        <v>705.84002699999996</v>
      </c>
      <c r="BE1468" s="1">
        <v>42487</v>
      </c>
      <c r="BF1468">
        <v>187.520004</v>
      </c>
      <c r="BG1468">
        <v>189.070007</v>
      </c>
      <c r="BH1468">
        <v>184.44000199999999</v>
      </c>
      <c r="BI1468">
        <v>187.949997</v>
      </c>
      <c r="BJ1468">
        <v>2257000</v>
      </c>
      <c r="BK1468">
        <v>187.949997</v>
      </c>
      <c r="BM1468" s="1">
        <v>42487</v>
      </c>
      <c r="BN1468">
        <v>252.75</v>
      </c>
      <c r="BO1468">
        <v>255</v>
      </c>
      <c r="BP1468">
        <v>249.39999399999999</v>
      </c>
      <c r="BQ1468">
        <v>251.470001</v>
      </c>
      <c r="BR1468">
        <v>3205800</v>
      </c>
      <c r="BS1468">
        <v>251.470001</v>
      </c>
      <c r="BU1468" s="1">
        <v>42487</v>
      </c>
      <c r="BV1468">
        <v>31.48</v>
      </c>
      <c r="BW1468">
        <v>31.690000999999999</v>
      </c>
      <c r="BX1468">
        <v>31.25</v>
      </c>
      <c r="BY1468">
        <v>31.370000999999998</v>
      </c>
      <c r="BZ1468">
        <v>946200</v>
      </c>
      <c r="CA1468">
        <v>31.356901000000001</v>
      </c>
      <c r="CC1468" s="1">
        <v>42487</v>
      </c>
      <c r="CD1468">
        <v>17996.140630000002</v>
      </c>
      <c r="CE1468">
        <v>18084.660159999999</v>
      </c>
      <c r="CF1468">
        <v>17920.259770000001</v>
      </c>
      <c r="CG1468">
        <v>18041.550780000001</v>
      </c>
      <c r="CH1468">
        <v>109090000</v>
      </c>
      <c r="CI1468">
        <v>18041.550780000001</v>
      </c>
    </row>
    <row r="1469" spans="1:87" x14ac:dyDescent="0.25">
      <c r="A1469" s="3">
        <v>42488</v>
      </c>
      <c r="B1469">
        <v>97.610000999999997</v>
      </c>
      <c r="C1469">
        <v>97.879997000000003</v>
      </c>
      <c r="D1469">
        <v>94.25</v>
      </c>
      <c r="E1469">
        <v>94.830001999999993</v>
      </c>
      <c r="F1469">
        <v>82242700</v>
      </c>
      <c r="G1469">
        <v>94.256129000000001</v>
      </c>
      <c r="I1469" s="1">
        <v>42488</v>
      </c>
      <c r="J1469">
        <v>50.619999</v>
      </c>
      <c r="K1469">
        <v>50.77</v>
      </c>
      <c r="L1469">
        <v>49.560001</v>
      </c>
      <c r="M1469">
        <v>49.900002000000001</v>
      </c>
      <c r="N1469">
        <v>43134800</v>
      </c>
      <c r="O1469">
        <v>49.553407</v>
      </c>
      <c r="Q1469" s="1">
        <v>42488</v>
      </c>
      <c r="R1469">
        <v>50.509998000000003</v>
      </c>
      <c r="S1469">
        <v>50.93</v>
      </c>
      <c r="T1469">
        <v>50.200001</v>
      </c>
      <c r="U1469">
        <v>50.41</v>
      </c>
      <c r="V1469">
        <v>15506300</v>
      </c>
      <c r="W1469">
        <v>50.026882999999998</v>
      </c>
      <c r="Y1469" s="1">
        <v>42488</v>
      </c>
      <c r="Z1469">
        <v>104.540001</v>
      </c>
      <c r="AA1469">
        <v>105.489998</v>
      </c>
      <c r="AB1469">
        <v>103.800003</v>
      </c>
      <c r="AC1469">
        <v>104.029999</v>
      </c>
      <c r="AD1469">
        <v>5658300</v>
      </c>
      <c r="AE1469">
        <v>103.27975499999999</v>
      </c>
      <c r="AG1469" s="1">
        <v>42488</v>
      </c>
      <c r="AH1469">
        <v>48.130001</v>
      </c>
      <c r="AI1469">
        <v>49.349997999999999</v>
      </c>
      <c r="AJ1469">
        <v>47.5</v>
      </c>
      <c r="AK1469">
        <v>47.669998</v>
      </c>
      <c r="AL1469">
        <v>12327600</v>
      </c>
      <c r="AM1469">
        <v>47.115858000000003</v>
      </c>
      <c r="AO1469" s="1">
        <v>42488</v>
      </c>
      <c r="AP1469">
        <v>87.860000999999997</v>
      </c>
      <c r="AQ1469">
        <v>88.779999000000004</v>
      </c>
      <c r="AR1469">
        <v>87.5</v>
      </c>
      <c r="AS1469">
        <v>88.029999000000004</v>
      </c>
      <c r="AT1469">
        <v>11276200</v>
      </c>
      <c r="AU1469">
        <v>87.296332000000007</v>
      </c>
      <c r="AW1469" s="1">
        <v>42488</v>
      </c>
      <c r="AX1469">
        <v>708.26000999999997</v>
      </c>
      <c r="AY1469">
        <v>714.169983</v>
      </c>
      <c r="AZ1469">
        <v>689.54998799999998</v>
      </c>
      <c r="BA1469">
        <v>691.02002000000005</v>
      </c>
      <c r="BB1469">
        <v>2867300</v>
      </c>
      <c r="BC1469">
        <v>691.02002000000005</v>
      </c>
      <c r="BE1469" s="1">
        <v>42488</v>
      </c>
      <c r="BF1469">
        <v>187.35000600000001</v>
      </c>
      <c r="BG1469">
        <v>190.33000200000001</v>
      </c>
      <c r="BH1469">
        <v>185.53999300000001</v>
      </c>
      <c r="BI1469">
        <v>186.020004</v>
      </c>
      <c r="BJ1469">
        <v>3611300</v>
      </c>
      <c r="BK1469">
        <v>186.020004</v>
      </c>
      <c r="BM1469" s="1">
        <v>42488</v>
      </c>
      <c r="BN1469">
        <v>249.85000600000001</v>
      </c>
      <c r="BO1469">
        <v>253.429993</v>
      </c>
      <c r="BP1469">
        <v>247.44000199999999</v>
      </c>
      <c r="BQ1469">
        <v>247.71000699999999</v>
      </c>
      <c r="BR1469">
        <v>2519000</v>
      </c>
      <c r="BS1469">
        <v>247.71000699999999</v>
      </c>
      <c r="BU1469" s="1">
        <v>42488</v>
      </c>
      <c r="BV1469">
        <v>31.030000999999999</v>
      </c>
      <c r="BW1469">
        <v>31.24</v>
      </c>
      <c r="BX1469">
        <v>30.620000999999998</v>
      </c>
      <c r="BY1469">
        <v>30.709999</v>
      </c>
      <c r="BZ1469">
        <v>762500</v>
      </c>
      <c r="CA1469">
        <v>30.697175000000001</v>
      </c>
      <c r="CC1469" s="1">
        <v>42488</v>
      </c>
      <c r="CD1469">
        <v>18023.880860000001</v>
      </c>
      <c r="CE1469">
        <v>18035.730469999999</v>
      </c>
      <c r="CF1469">
        <v>17796.550780000001</v>
      </c>
      <c r="CG1469">
        <v>17830.759770000001</v>
      </c>
      <c r="CH1469">
        <v>100920000</v>
      </c>
      <c r="CI1469">
        <v>17830.759770000001</v>
      </c>
    </row>
    <row r="1470" spans="1:87" x14ac:dyDescent="0.25">
      <c r="A1470" s="3">
        <v>42489</v>
      </c>
      <c r="B1470">
        <v>93.989998</v>
      </c>
      <c r="C1470">
        <v>94.720000999999996</v>
      </c>
      <c r="D1470">
        <v>92.510002</v>
      </c>
      <c r="E1470">
        <v>93.739998</v>
      </c>
      <c r="F1470">
        <v>68531500</v>
      </c>
      <c r="G1470">
        <v>93.172720999999996</v>
      </c>
      <c r="I1470" s="1">
        <v>42489</v>
      </c>
      <c r="J1470">
        <v>49.349997999999999</v>
      </c>
      <c r="K1470">
        <v>50.25</v>
      </c>
      <c r="L1470">
        <v>49.349997999999999</v>
      </c>
      <c r="M1470">
        <v>49.869999</v>
      </c>
      <c r="N1470">
        <v>48411700</v>
      </c>
      <c r="O1470">
        <v>49.523612</v>
      </c>
      <c r="Q1470" s="1">
        <v>42489</v>
      </c>
      <c r="R1470">
        <v>50.459999000000003</v>
      </c>
      <c r="S1470">
        <v>50.459999000000003</v>
      </c>
      <c r="T1470">
        <v>49.68</v>
      </c>
      <c r="U1470">
        <v>49.98</v>
      </c>
      <c r="V1470">
        <v>17887000</v>
      </c>
      <c r="W1470">
        <v>49.600150999999997</v>
      </c>
      <c r="Y1470" s="1">
        <v>42489</v>
      </c>
      <c r="Z1470">
        <v>103.949997</v>
      </c>
      <c r="AA1470">
        <v>104.209999</v>
      </c>
      <c r="AB1470">
        <v>102.400002</v>
      </c>
      <c r="AC1470">
        <v>103.260002</v>
      </c>
      <c r="AD1470">
        <v>7006900</v>
      </c>
      <c r="AE1470">
        <v>102.515311</v>
      </c>
      <c r="AG1470" s="1">
        <v>42489</v>
      </c>
      <c r="AH1470">
        <v>47.900002000000001</v>
      </c>
      <c r="AI1470">
        <v>48.830002</v>
      </c>
      <c r="AJ1470">
        <v>46.950001</v>
      </c>
      <c r="AK1470">
        <v>47.790000999999997</v>
      </c>
      <c r="AL1470">
        <v>9024000</v>
      </c>
      <c r="AM1470">
        <v>47.234465</v>
      </c>
      <c r="AO1470" s="1">
        <v>42489</v>
      </c>
      <c r="AP1470">
        <v>88.68</v>
      </c>
      <c r="AQ1470">
        <v>89.779999000000004</v>
      </c>
      <c r="AR1470">
        <v>87.739998</v>
      </c>
      <c r="AS1470">
        <v>88.400002000000001</v>
      </c>
      <c r="AT1470">
        <v>17885900</v>
      </c>
      <c r="AU1470">
        <v>87.663251000000002</v>
      </c>
      <c r="AW1470" s="1">
        <v>42489</v>
      </c>
      <c r="AX1470">
        <v>690.70001200000002</v>
      </c>
      <c r="AY1470">
        <v>697.61999500000002</v>
      </c>
      <c r="AZ1470">
        <v>689</v>
      </c>
      <c r="BA1470">
        <v>693.01000999999997</v>
      </c>
      <c r="BB1470">
        <v>2487700</v>
      </c>
      <c r="BC1470">
        <v>693.01000999999997</v>
      </c>
      <c r="BE1470" s="1">
        <v>42489</v>
      </c>
      <c r="BF1470">
        <v>189.5</v>
      </c>
      <c r="BG1470">
        <v>201</v>
      </c>
      <c r="BH1470">
        <v>189</v>
      </c>
      <c r="BI1470">
        <v>194.300003</v>
      </c>
      <c r="BJ1470">
        <v>6954700</v>
      </c>
      <c r="BK1470">
        <v>194.300003</v>
      </c>
      <c r="BM1470" s="1">
        <v>42489</v>
      </c>
      <c r="BN1470">
        <v>248.13999899999999</v>
      </c>
      <c r="BO1470">
        <v>248.429993</v>
      </c>
      <c r="BP1470">
        <v>237.80999800000001</v>
      </c>
      <c r="BQ1470">
        <v>240.759995</v>
      </c>
      <c r="BR1470">
        <v>5413800</v>
      </c>
      <c r="BS1470">
        <v>240.759995</v>
      </c>
      <c r="BU1470" s="1">
        <v>42489</v>
      </c>
      <c r="BV1470">
        <v>30.59</v>
      </c>
      <c r="BW1470">
        <v>30.700001</v>
      </c>
      <c r="BX1470">
        <v>30.209999</v>
      </c>
      <c r="BY1470">
        <v>30.379999000000002</v>
      </c>
      <c r="BZ1470">
        <v>838700</v>
      </c>
      <c r="CA1470">
        <v>30.367312999999999</v>
      </c>
      <c r="CC1470" s="1">
        <v>42489</v>
      </c>
      <c r="CD1470">
        <v>17813.089840000001</v>
      </c>
      <c r="CE1470">
        <v>17814.83008</v>
      </c>
      <c r="CF1470">
        <v>17651.980469999999</v>
      </c>
      <c r="CG1470">
        <v>17773.640630000002</v>
      </c>
      <c r="CH1470">
        <v>136670000</v>
      </c>
      <c r="CI1470">
        <v>17773.640630000002</v>
      </c>
    </row>
    <row r="1471" spans="1:87" x14ac:dyDescent="0.25">
      <c r="A1471" s="3">
        <v>42492</v>
      </c>
      <c r="B1471">
        <v>93.970000999999996</v>
      </c>
      <c r="C1471">
        <v>94.080001999999993</v>
      </c>
      <c r="D1471">
        <v>92.400002000000001</v>
      </c>
      <c r="E1471">
        <v>93.639999000000003</v>
      </c>
      <c r="F1471">
        <v>48160100</v>
      </c>
      <c r="G1471">
        <v>93.073328000000004</v>
      </c>
      <c r="I1471" s="1">
        <v>42492</v>
      </c>
      <c r="J1471">
        <v>50</v>
      </c>
      <c r="K1471">
        <v>50.75</v>
      </c>
      <c r="L1471">
        <v>49.779998999999997</v>
      </c>
      <c r="M1471">
        <v>50.610000999999997</v>
      </c>
      <c r="N1471">
        <v>33114500</v>
      </c>
      <c r="O1471">
        <v>50.258474</v>
      </c>
      <c r="Q1471" s="1">
        <v>42492</v>
      </c>
      <c r="R1471">
        <v>50.279998999999997</v>
      </c>
      <c r="S1471">
        <v>50.700001</v>
      </c>
      <c r="T1471">
        <v>50.150002000000001</v>
      </c>
      <c r="U1471">
        <v>50.59</v>
      </c>
      <c r="V1471">
        <v>14780300</v>
      </c>
      <c r="W1471">
        <v>50.205516000000003</v>
      </c>
      <c r="Y1471" s="1">
        <v>42492</v>
      </c>
      <c r="Z1471">
        <v>103.300003</v>
      </c>
      <c r="AA1471">
        <v>104.57</v>
      </c>
      <c r="AB1471">
        <v>102.800003</v>
      </c>
      <c r="AC1471">
        <v>104.360001</v>
      </c>
      <c r="AD1471">
        <v>5285700</v>
      </c>
      <c r="AE1471">
        <v>103.607377</v>
      </c>
      <c r="AG1471" s="1">
        <v>42492</v>
      </c>
      <c r="AH1471">
        <v>47.560001</v>
      </c>
      <c r="AI1471">
        <v>47.689999</v>
      </c>
      <c r="AJ1471">
        <v>46.119999</v>
      </c>
      <c r="AK1471">
        <v>46.849997999999999</v>
      </c>
      <c r="AL1471">
        <v>8278800</v>
      </c>
      <c r="AM1471">
        <v>46.305390000000003</v>
      </c>
      <c r="AO1471" s="1">
        <v>42492</v>
      </c>
      <c r="AP1471">
        <v>88.239998</v>
      </c>
      <c r="AQ1471">
        <v>89.480002999999996</v>
      </c>
      <c r="AR1471">
        <v>88.080001999999993</v>
      </c>
      <c r="AS1471">
        <v>89.129997000000003</v>
      </c>
      <c r="AT1471">
        <v>10273700</v>
      </c>
      <c r="AU1471">
        <v>88.387163000000001</v>
      </c>
      <c r="AW1471" s="1">
        <v>42492</v>
      </c>
      <c r="AX1471">
        <v>697.63000499999998</v>
      </c>
      <c r="AY1471">
        <v>700.64001499999995</v>
      </c>
      <c r="AZ1471">
        <v>691</v>
      </c>
      <c r="BA1471">
        <v>698.21002199999998</v>
      </c>
      <c r="BB1471">
        <v>1645300</v>
      </c>
      <c r="BC1471">
        <v>698.21002199999998</v>
      </c>
      <c r="BE1471" s="1">
        <v>42492</v>
      </c>
      <c r="BF1471">
        <v>185.33000200000001</v>
      </c>
      <c r="BG1471">
        <v>185.33000200000001</v>
      </c>
      <c r="BH1471">
        <v>176.5</v>
      </c>
      <c r="BI1471">
        <v>178.91000399999999</v>
      </c>
      <c r="BJ1471">
        <v>10170300</v>
      </c>
      <c r="BK1471">
        <v>178.91000399999999</v>
      </c>
      <c r="BM1471" s="1">
        <v>42492</v>
      </c>
      <c r="BN1471">
        <v>241.5</v>
      </c>
      <c r="BO1471">
        <v>243.19000199999999</v>
      </c>
      <c r="BP1471">
        <v>234.820007</v>
      </c>
      <c r="BQ1471">
        <v>241.800003</v>
      </c>
      <c r="BR1471">
        <v>3843900</v>
      </c>
      <c r="BS1471">
        <v>241.800003</v>
      </c>
      <c r="BU1471" s="1">
        <v>42492</v>
      </c>
      <c r="BV1471">
        <v>30.540001</v>
      </c>
      <c r="BW1471">
        <v>30.68</v>
      </c>
      <c r="BX1471">
        <v>30.290001</v>
      </c>
      <c r="BY1471">
        <v>30.5</v>
      </c>
      <c r="BZ1471">
        <v>741900</v>
      </c>
      <c r="CA1471">
        <v>30.487264</v>
      </c>
      <c r="CC1471" s="1">
        <v>42492</v>
      </c>
      <c r="CD1471">
        <v>17783.779299999998</v>
      </c>
      <c r="CE1471">
        <v>17912.349610000001</v>
      </c>
      <c r="CF1471">
        <v>17773.710940000001</v>
      </c>
      <c r="CG1471">
        <v>17891.160159999999</v>
      </c>
      <c r="CH1471">
        <v>80100000</v>
      </c>
      <c r="CI1471">
        <v>17891.160159999999</v>
      </c>
    </row>
    <row r="1472" spans="1:87" x14ac:dyDescent="0.25">
      <c r="A1472" s="3">
        <v>42493</v>
      </c>
      <c r="B1472">
        <v>94.199996999999996</v>
      </c>
      <c r="C1472">
        <v>95.739998</v>
      </c>
      <c r="D1472">
        <v>93.68</v>
      </c>
      <c r="E1472">
        <v>95.18</v>
      </c>
      <c r="F1472">
        <v>56831300</v>
      </c>
      <c r="G1472">
        <v>94.604009000000005</v>
      </c>
      <c r="I1472" s="1">
        <v>42493</v>
      </c>
      <c r="J1472">
        <v>50.34</v>
      </c>
      <c r="K1472">
        <v>50.41</v>
      </c>
      <c r="L1472">
        <v>49.599997999999999</v>
      </c>
      <c r="M1472">
        <v>49.779998999999997</v>
      </c>
      <c r="N1472">
        <v>26460200</v>
      </c>
      <c r="O1472">
        <v>49.434237000000003</v>
      </c>
      <c r="Q1472" s="1">
        <v>42493</v>
      </c>
      <c r="R1472">
        <v>49.860000999999997</v>
      </c>
      <c r="S1472">
        <v>50.130001</v>
      </c>
      <c r="T1472">
        <v>49.540000999999997</v>
      </c>
      <c r="U1472">
        <v>50</v>
      </c>
      <c r="V1472">
        <v>16246400</v>
      </c>
      <c r="W1472">
        <v>49.62</v>
      </c>
      <c r="Y1472" s="1">
        <v>42493</v>
      </c>
      <c r="Z1472">
        <v>103.879997</v>
      </c>
      <c r="AA1472">
        <v>103.989998</v>
      </c>
      <c r="AB1472">
        <v>103.19000200000001</v>
      </c>
      <c r="AC1472">
        <v>103.779999</v>
      </c>
      <c r="AD1472">
        <v>6243300</v>
      </c>
      <c r="AE1472">
        <v>103.031558</v>
      </c>
      <c r="AG1472" s="1">
        <v>42493</v>
      </c>
      <c r="AH1472">
        <v>46.099997999999999</v>
      </c>
      <c r="AI1472">
        <v>46.259998000000003</v>
      </c>
      <c r="AJ1472">
        <v>44.709999000000003</v>
      </c>
      <c r="AK1472">
        <v>45.080002</v>
      </c>
      <c r="AL1472">
        <v>8770100</v>
      </c>
      <c r="AM1472">
        <v>44.555968999999997</v>
      </c>
      <c r="AO1472" s="1">
        <v>42493</v>
      </c>
      <c r="AP1472">
        <v>88.400002000000001</v>
      </c>
      <c r="AQ1472">
        <v>88.629997000000003</v>
      </c>
      <c r="AR1472">
        <v>87.360000999999997</v>
      </c>
      <c r="AS1472">
        <v>88.110000999999997</v>
      </c>
      <c r="AT1472">
        <v>10137400</v>
      </c>
      <c r="AU1472">
        <v>87.375667000000007</v>
      </c>
      <c r="AW1472" s="1">
        <v>42493</v>
      </c>
      <c r="AX1472">
        <v>696.86999500000002</v>
      </c>
      <c r="AY1472">
        <v>697.84002699999996</v>
      </c>
      <c r="AZ1472">
        <v>692</v>
      </c>
      <c r="BA1472">
        <v>692.35998500000005</v>
      </c>
      <c r="BB1472">
        <v>1543800</v>
      </c>
      <c r="BC1472">
        <v>692.35998500000005</v>
      </c>
      <c r="BE1472" s="1">
        <v>42493</v>
      </c>
      <c r="BF1472">
        <v>175.800003</v>
      </c>
      <c r="BG1472">
        <v>176.38000500000001</v>
      </c>
      <c r="BH1472">
        <v>172</v>
      </c>
      <c r="BI1472">
        <v>174.36000100000001</v>
      </c>
      <c r="BJ1472">
        <v>5482300</v>
      </c>
      <c r="BK1472">
        <v>174.36000100000001</v>
      </c>
      <c r="BM1472" s="1">
        <v>42493</v>
      </c>
      <c r="BN1472">
        <v>237.36000100000001</v>
      </c>
      <c r="BO1472">
        <v>238.91000399999999</v>
      </c>
      <c r="BP1472">
        <v>231.61999499999999</v>
      </c>
      <c r="BQ1472">
        <v>232.320007</v>
      </c>
      <c r="BR1472">
        <v>4302200</v>
      </c>
      <c r="BS1472">
        <v>232.320007</v>
      </c>
      <c r="BU1472" s="1">
        <v>42493</v>
      </c>
      <c r="BV1472">
        <v>30.549999</v>
      </c>
      <c r="BW1472">
        <v>30.549999</v>
      </c>
      <c r="BX1472">
        <v>29.98</v>
      </c>
      <c r="BY1472">
        <v>30.1</v>
      </c>
      <c r="BZ1472">
        <v>1548800</v>
      </c>
      <c r="CA1472">
        <v>30.087430999999999</v>
      </c>
      <c r="CC1472" s="1">
        <v>42493</v>
      </c>
      <c r="CD1472">
        <v>17870.75</v>
      </c>
      <c r="CE1472">
        <v>17870.75</v>
      </c>
      <c r="CF1472">
        <v>17670.880860000001</v>
      </c>
      <c r="CG1472">
        <v>17750.910159999999</v>
      </c>
      <c r="CH1472">
        <v>97060000</v>
      </c>
      <c r="CI1472">
        <v>17750.910159999999</v>
      </c>
    </row>
    <row r="1473" spans="1:87" x14ac:dyDescent="0.25">
      <c r="A1473" s="3">
        <v>42494</v>
      </c>
      <c r="B1473">
        <v>95.199996999999996</v>
      </c>
      <c r="C1473">
        <v>95.900002000000001</v>
      </c>
      <c r="D1473">
        <v>93.82</v>
      </c>
      <c r="E1473">
        <v>94.190002000000007</v>
      </c>
      <c r="F1473">
        <v>41025500</v>
      </c>
      <c r="G1473">
        <v>93.620001999999999</v>
      </c>
      <c r="I1473" s="1">
        <v>42494</v>
      </c>
      <c r="J1473">
        <v>49.84</v>
      </c>
      <c r="K1473">
        <v>50.060001</v>
      </c>
      <c r="L1473">
        <v>49.459999000000003</v>
      </c>
      <c r="M1473">
        <v>49.869999</v>
      </c>
      <c r="N1473">
        <v>24257600</v>
      </c>
      <c r="O1473">
        <v>49.523612</v>
      </c>
      <c r="Q1473" s="1">
        <v>42494</v>
      </c>
      <c r="R1473">
        <v>49.060001</v>
      </c>
      <c r="S1473">
        <v>49.27</v>
      </c>
      <c r="T1473">
        <v>48.68</v>
      </c>
      <c r="U1473">
        <v>48.939999</v>
      </c>
      <c r="V1473">
        <v>22402500</v>
      </c>
      <c r="W1473">
        <v>48.939999</v>
      </c>
      <c r="Y1473" s="1">
        <v>42494</v>
      </c>
      <c r="Z1473">
        <v>103.30999799999999</v>
      </c>
      <c r="AA1473">
        <v>104.480003</v>
      </c>
      <c r="AB1473">
        <v>103.199997</v>
      </c>
      <c r="AC1473">
        <v>103.66999800000001</v>
      </c>
      <c r="AD1473">
        <v>6445100</v>
      </c>
      <c r="AE1473">
        <v>102.92234999999999</v>
      </c>
      <c r="AG1473" s="1">
        <v>42494</v>
      </c>
      <c r="AH1473">
        <v>45.169998</v>
      </c>
      <c r="AI1473">
        <v>45.650002000000001</v>
      </c>
      <c r="AJ1473">
        <v>43.189999</v>
      </c>
      <c r="AK1473">
        <v>43.41</v>
      </c>
      <c r="AL1473">
        <v>9267000</v>
      </c>
      <c r="AM1473">
        <v>42.905380000000001</v>
      </c>
      <c r="AO1473" s="1">
        <v>42494</v>
      </c>
      <c r="AP1473">
        <v>88.300003000000004</v>
      </c>
      <c r="AQ1473">
        <v>88.739998</v>
      </c>
      <c r="AR1473">
        <v>87.599997999999999</v>
      </c>
      <c r="AS1473">
        <v>87.940002000000007</v>
      </c>
      <c r="AT1473">
        <v>10601100</v>
      </c>
      <c r="AU1473">
        <v>87.207086000000004</v>
      </c>
      <c r="AW1473" s="1">
        <v>42494</v>
      </c>
      <c r="AX1473">
        <v>690.48999000000003</v>
      </c>
      <c r="AY1473">
        <v>699.75</v>
      </c>
      <c r="AZ1473">
        <v>689.01000999999997</v>
      </c>
      <c r="BA1473">
        <v>695.70001200000002</v>
      </c>
      <c r="BB1473">
        <v>1688600</v>
      </c>
      <c r="BC1473">
        <v>695.70001200000002</v>
      </c>
      <c r="BE1473" s="1">
        <v>42494</v>
      </c>
      <c r="BF1473">
        <v>172.03999300000001</v>
      </c>
      <c r="BG1473">
        <v>178.14999399999999</v>
      </c>
      <c r="BH1473">
        <v>171.5</v>
      </c>
      <c r="BI1473">
        <v>177.279999</v>
      </c>
      <c r="BJ1473">
        <v>4005500</v>
      </c>
      <c r="BK1473">
        <v>177.279999</v>
      </c>
      <c r="BM1473" s="1">
        <v>42494</v>
      </c>
      <c r="BN1473">
        <v>230.28999300000001</v>
      </c>
      <c r="BO1473">
        <v>234.46000699999999</v>
      </c>
      <c r="BP1473">
        <v>220.39999399999999</v>
      </c>
      <c r="BQ1473">
        <v>222.55999800000001</v>
      </c>
      <c r="BR1473">
        <v>8262500</v>
      </c>
      <c r="BS1473">
        <v>222.55999800000001</v>
      </c>
      <c r="BU1473" s="1">
        <v>42494</v>
      </c>
      <c r="BV1473">
        <v>28.68</v>
      </c>
      <c r="BW1473">
        <v>28.700001</v>
      </c>
      <c r="BX1473">
        <v>28.040001</v>
      </c>
      <c r="BY1473">
        <v>28.379999000000002</v>
      </c>
      <c r="BZ1473">
        <v>1840100</v>
      </c>
      <c r="CA1473">
        <v>28.368148000000001</v>
      </c>
      <c r="CC1473" s="1">
        <v>42494</v>
      </c>
      <c r="CD1473">
        <v>17735.019530000001</v>
      </c>
      <c r="CE1473">
        <v>17738.060549999998</v>
      </c>
      <c r="CF1473">
        <v>17609.009770000001</v>
      </c>
      <c r="CG1473">
        <v>17651.259770000001</v>
      </c>
      <c r="CH1473">
        <v>95020000</v>
      </c>
      <c r="CI1473">
        <v>17651.259770000001</v>
      </c>
    </row>
    <row r="1474" spans="1:87" x14ac:dyDescent="0.25">
      <c r="A1474" s="3">
        <v>42495</v>
      </c>
      <c r="B1474">
        <v>94</v>
      </c>
      <c r="C1474">
        <v>94.07</v>
      </c>
      <c r="D1474">
        <v>92.68</v>
      </c>
      <c r="E1474">
        <v>93.239998</v>
      </c>
      <c r="F1474">
        <v>35890500</v>
      </c>
      <c r="G1474">
        <v>93.239998</v>
      </c>
      <c r="I1474" s="1">
        <v>42495</v>
      </c>
      <c r="J1474">
        <v>49.869999</v>
      </c>
      <c r="K1474">
        <v>50.299999</v>
      </c>
      <c r="L1474">
        <v>49.73</v>
      </c>
      <c r="M1474">
        <v>49.939999</v>
      </c>
      <c r="N1474">
        <v>25390700</v>
      </c>
      <c r="O1474">
        <v>49.593125999999998</v>
      </c>
      <c r="Q1474" s="1">
        <v>42495</v>
      </c>
      <c r="R1474">
        <v>48.970001000000003</v>
      </c>
      <c r="S1474">
        <v>49.189999</v>
      </c>
      <c r="T1474">
        <v>48.77</v>
      </c>
      <c r="U1474">
        <v>48.959999000000003</v>
      </c>
      <c r="V1474">
        <v>15953600</v>
      </c>
      <c r="W1474">
        <v>48.959999000000003</v>
      </c>
      <c r="Y1474" s="1">
        <v>42495</v>
      </c>
      <c r="Z1474">
        <v>103.980003</v>
      </c>
      <c r="AA1474">
        <v>105.129997</v>
      </c>
      <c r="AB1474">
        <v>103.449997</v>
      </c>
      <c r="AC1474">
        <v>104.93</v>
      </c>
      <c r="AD1474">
        <v>6466000</v>
      </c>
      <c r="AE1474">
        <v>104.173266</v>
      </c>
      <c r="AG1474" s="1">
        <v>42495</v>
      </c>
      <c r="AH1474">
        <v>44.540000999999997</v>
      </c>
      <c r="AI1474">
        <v>44.98</v>
      </c>
      <c r="AJ1474">
        <v>42.759998000000003</v>
      </c>
      <c r="AK1474">
        <v>43.209999000000003</v>
      </c>
      <c r="AL1474">
        <v>8384600</v>
      </c>
      <c r="AM1474">
        <v>42.707704</v>
      </c>
      <c r="AO1474" s="1">
        <v>42495</v>
      </c>
      <c r="AP1474">
        <v>88.760002</v>
      </c>
      <c r="AQ1474">
        <v>88.970000999999996</v>
      </c>
      <c r="AR1474">
        <v>87.620002999999997</v>
      </c>
      <c r="AS1474">
        <v>88.040001000000004</v>
      </c>
      <c r="AT1474">
        <v>8721100</v>
      </c>
      <c r="AU1474">
        <v>87.306251000000003</v>
      </c>
      <c r="AW1474" s="1">
        <v>42495</v>
      </c>
      <c r="AX1474">
        <v>697.70001200000002</v>
      </c>
      <c r="AY1474">
        <v>702.32000700000003</v>
      </c>
      <c r="AZ1474">
        <v>695.71997099999999</v>
      </c>
      <c r="BA1474">
        <v>701.42999299999997</v>
      </c>
      <c r="BB1474">
        <v>1683500</v>
      </c>
      <c r="BC1474">
        <v>701.42999299999997</v>
      </c>
      <c r="BE1474" s="1">
        <v>42495</v>
      </c>
      <c r="BF1474">
        <v>177.63999899999999</v>
      </c>
      <c r="BG1474">
        <v>179.699997</v>
      </c>
      <c r="BH1474">
        <v>174.13000500000001</v>
      </c>
      <c r="BI1474">
        <v>175.220001</v>
      </c>
      <c r="BJ1474">
        <v>3559300</v>
      </c>
      <c r="BK1474">
        <v>175.220001</v>
      </c>
      <c r="BM1474" s="1">
        <v>42495</v>
      </c>
      <c r="BN1474">
        <v>228.46000699999999</v>
      </c>
      <c r="BO1474">
        <v>228.63999899999999</v>
      </c>
      <c r="BP1474">
        <v>209.78999300000001</v>
      </c>
      <c r="BQ1474">
        <v>211.529999</v>
      </c>
      <c r="BR1474">
        <v>11254800</v>
      </c>
      <c r="BS1474">
        <v>211.529999</v>
      </c>
      <c r="BU1474" s="1">
        <v>42495</v>
      </c>
      <c r="BV1474">
        <v>29.01</v>
      </c>
      <c r="BW1474">
        <v>29.190000999999999</v>
      </c>
      <c r="BX1474">
        <v>28.780000999999999</v>
      </c>
      <c r="BY1474">
        <v>29.02</v>
      </c>
      <c r="BZ1474">
        <v>1313700</v>
      </c>
      <c r="CA1474">
        <v>29.007881999999999</v>
      </c>
      <c r="CC1474" s="1">
        <v>42495</v>
      </c>
      <c r="CD1474">
        <v>17664.480469999999</v>
      </c>
      <c r="CE1474">
        <v>17736.109380000002</v>
      </c>
      <c r="CF1474">
        <v>17615.820309999999</v>
      </c>
      <c r="CG1474">
        <v>17660.710940000001</v>
      </c>
      <c r="CH1474">
        <v>81530000</v>
      </c>
      <c r="CI1474">
        <v>17660.710940000001</v>
      </c>
    </row>
    <row r="1475" spans="1:87" x14ac:dyDescent="0.25">
      <c r="A1475" s="3">
        <v>42496</v>
      </c>
      <c r="B1475">
        <v>93.370002999999997</v>
      </c>
      <c r="C1475">
        <v>93.449996999999996</v>
      </c>
      <c r="D1475">
        <v>91.849997999999999</v>
      </c>
      <c r="E1475">
        <v>92.720000999999996</v>
      </c>
      <c r="F1475">
        <v>43699900</v>
      </c>
      <c r="G1475">
        <v>92.720000999999996</v>
      </c>
      <c r="I1475" s="1">
        <v>42496</v>
      </c>
      <c r="J1475">
        <v>49.919998</v>
      </c>
      <c r="K1475">
        <v>50.389999000000003</v>
      </c>
      <c r="L1475">
        <v>49.66</v>
      </c>
      <c r="M1475">
        <v>50.389999000000003</v>
      </c>
      <c r="N1475">
        <v>24787300</v>
      </c>
      <c r="O1475">
        <v>50.040000999999997</v>
      </c>
      <c r="Q1475" s="1">
        <v>42496</v>
      </c>
      <c r="R1475">
        <v>48.709999000000003</v>
      </c>
      <c r="S1475">
        <v>49.119999</v>
      </c>
      <c r="T1475">
        <v>48.650002000000001</v>
      </c>
      <c r="U1475">
        <v>49.02</v>
      </c>
      <c r="V1475">
        <v>14189600</v>
      </c>
      <c r="W1475">
        <v>49.02</v>
      </c>
      <c r="Y1475" s="1">
        <v>42496</v>
      </c>
      <c r="Z1475">
        <v>104.510002</v>
      </c>
      <c r="AA1475">
        <v>105.739998</v>
      </c>
      <c r="AB1475">
        <v>104.389999</v>
      </c>
      <c r="AC1475">
        <v>105.540001</v>
      </c>
      <c r="AD1475">
        <v>7407500</v>
      </c>
      <c r="AE1475">
        <v>104.77886700000001</v>
      </c>
      <c r="AG1475" s="1">
        <v>42496</v>
      </c>
      <c r="AH1475">
        <v>42.73</v>
      </c>
      <c r="AI1475">
        <v>43.580002</v>
      </c>
      <c r="AJ1475">
        <v>42.27</v>
      </c>
      <c r="AK1475">
        <v>42.759998000000003</v>
      </c>
      <c r="AL1475">
        <v>8148100</v>
      </c>
      <c r="AM1475">
        <v>42.262934000000001</v>
      </c>
      <c r="AO1475" s="1">
        <v>42496</v>
      </c>
      <c r="AP1475">
        <v>87.459998999999996</v>
      </c>
      <c r="AQ1475">
        <v>88.68</v>
      </c>
      <c r="AR1475">
        <v>87.459998999999996</v>
      </c>
      <c r="AS1475">
        <v>88.510002</v>
      </c>
      <c r="AT1475">
        <v>7968400</v>
      </c>
      <c r="AU1475">
        <v>87.772334999999998</v>
      </c>
      <c r="AW1475" s="1">
        <v>42496</v>
      </c>
      <c r="AX1475">
        <v>698.38000499999998</v>
      </c>
      <c r="AY1475">
        <v>711.85998500000005</v>
      </c>
      <c r="AZ1475">
        <v>698.10699499999998</v>
      </c>
      <c r="BA1475">
        <v>711.11999500000002</v>
      </c>
      <c r="BB1475">
        <v>1829300</v>
      </c>
      <c r="BC1475">
        <v>711.11999500000002</v>
      </c>
      <c r="BE1475" s="1">
        <v>42496</v>
      </c>
      <c r="BF1475">
        <v>173.91000399999999</v>
      </c>
      <c r="BG1475">
        <v>176.800003</v>
      </c>
      <c r="BH1475">
        <v>172.11000100000001</v>
      </c>
      <c r="BI1475">
        <v>173.94000199999999</v>
      </c>
      <c r="BJ1475">
        <v>3112600</v>
      </c>
      <c r="BK1475">
        <v>173.94000199999999</v>
      </c>
      <c r="BM1475" s="1">
        <v>42496</v>
      </c>
      <c r="BN1475">
        <v>210.86999499999999</v>
      </c>
      <c r="BO1475">
        <v>216.36999499999999</v>
      </c>
      <c r="BP1475">
        <v>208.11000100000001</v>
      </c>
      <c r="BQ1475">
        <v>214.929993</v>
      </c>
      <c r="BR1475">
        <v>5685200</v>
      </c>
      <c r="BS1475">
        <v>214.929993</v>
      </c>
      <c r="BU1475" s="1">
        <v>42496</v>
      </c>
      <c r="BV1475">
        <v>29.530000999999999</v>
      </c>
      <c r="BW1475">
        <v>29.860001</v>
      </c>
      <c r="BX1475">
        <v>29.5</v>
      </c>
      <c r="BY1475">
        <v>29.58</v>
      </c>
      <c r="BZ1475">
        <v>1320700</v>
      </c>
      <c r="CA1475">
        <v>29.567647999999998</v>
      </c>
      <c r="CC1475" s="1">
        <v>42496</v>
      </c>
      <c r="CD1475">
        <v>17650.300780000001</v>
      </c>
      <c r="CE1475">
        <v>17744.539059999999</v>
      </c>
      <c r="CF1475">
        <v>17580.380860000001</v>
      </c>
      <c r="CG1475">
        <v>17740.630860000001</v>
      </c>
      <c r="CH1475">
        <v>80020000</v>
      </c>
      <c r="CI1475">
        <v>17740.630860000001</v>
      </c>
    </row>
    <row r="1476" spans="1:87" x14ac:dyDescent="0.25">
      <c r="A1476" s="3">
        <v>42499</v>
      </c>
      <c r="B1476">
        <v>93</v>
      </c>
      <c r="C1476">
        <v>93.769997000000004</v>
      </c>
      <c r="D1476">
        <v>92.589995999999999</v>
      </c>
      <c r="E1476">
        <v>92.790001000000004</v>
      </c>
      <c r="F1476">
        <v>32936400</v>
      </c>
      <c r="G1476">
        <v>92.790001000000004</v>
      </c>
      <c r="I1476" s="1">
        <v>42499</v>
      </c>
      <c r="J1476">
        <v>50.490001999999997</v>
      </c>
      <c r="K1476">
        <v>50.59</v>
      </c>
      <c r="L1476">
        <v>50</v>
      </c>
      <c r="M1476">
        <v>50.07</v>
      </c>
      <c r="N1476">
        <v>17951600</v>
      </c>
      <c r="O1476">
        <v>49.722223999999997</v>
      </c>
      <c r="Q1476" s="1">
        <v>42499</v>
      </c>
      <c r="R1476">
        <v>49.02</v>
      </c>
      <c r="S1476">
        <v>49.220001000000003</v>
      </c>
      <c r="T1476">
        <v>48.810001</v>
      </c>
      <c r="U1476">
        <v>48.880001</v>
      </c>
      <c r="V1476">
        <v>13877000</v>
      </c>
      <c r="W1476">
        <v>48.880001</v>
      </c>
      <c r="Y1476" s="1">
        <v>42499</v>
      </c>
      <c r="Z1476">
        <v>106.010002</v>
      </c>
      <c r="AA1476">
        <v>106.68</v>
      </c>
      <c r="AB1476">
        <v>104.970001</v>
      </c>
      <c r="AC1476">
        <v>105.339996</v>
      </c>
      <c r="AD1476">
        <v>8130300</v>
      </c>
      <c r="AE1476">
        <v>104.580305</v>
      </c>
      <c r="AG1476" s="1">
        <v>42499</v>
      </c>
      <c r="AH1476">
        <v>42.310001</v>
      </c>
      <c r="AI1476">
        <v>42.490001999999997</v>
      </c>
      <c r="AJ1476">
        <v>41.119999</v>
      </c>
      <c r="AK1476">
        <v>41.650002000000001</v>
      </c>
      <c r="AL1476">
        <v>7049800</v>
      </c>
      <c r="AM1476">
        <v>41.165840000000003</v>
      </c>
      <c r="AO1476" s="1">
        <v>42499</v>
      </c>
      <c r="AP1476">
        <v>88.599997999999999</v>
      </c>
      <c r="AQ1476">
        <v>88.760002</v>
      </c>
      <c r="AR1476">
        <v>87.230002999999996</v>
      </c>
      <c r="AS1476">
        <v>88.57</v>
      </c>
      <c r="AT1476">
        <v>11159500</v>
      </c>
      <c r="AU1476">
        <v>87.831833000000003</v>
      </c>
      <c r="AW1476" s="1">
        <v>42499</v>
      </c>
      <c r="AX1476">
        <v>712</v>
      </c>
      <c r="AY1476">
        <v>718.71002199999998</v>
      </c>
      <c r="AZ1476">
        <v>710</v>
      </c>
      <c r="BA1476">
        <v>712.90002400000003</v>
      </c>
      <c r="BB1476">
        <v>1510300</v>
      </c>
      <c r="BC1476">
        <v>712.90002400000003</v>
      </c>
      <c r="BE1476" s="1">
        <v>42499</v>
      </c>
      <c r="BF1476">
        <v>165.83999600000001</v>
      </c>
      <c r="BG1476">
        <v>172.36000100000001</v>
      </c>
      <c r="BH1476">
        <v>165.10000600000001</v>
      </c>
      <c r="BI1476">
        <v>169.490005</v>
      </c>
      <c r="BJ1476">
        <v>6555200</v>
      </c>
      <c r="BK1476">
        <v>169.490005</v>
      </c>
      <c r="BM1476" s="1">
        <v>42499</v>
      </c>
      <c r="BN1476">
        <v>215.720001</v>
      </c>
      <c r="BO1476">
        <v>216.14999399999999</v>
      </c>
      <c r="BP1476">
        <v>206.800003</v>
      </c>
      <c r="BQ1476">
        <v>208.91999799999999</v>
      </c>
      <c r="BR1476">
        <v>4776400</v>
      </c>
      <c r="BS1476">
        <v>208.91999799999999</v>
      </c>
      <c r="BU1476" s="1">
        <v>42499</v>
      </c>
      <c r="BV1476">
        <v>29.83</v>
      </c>
      <c r="BW1476">
        <v>30</v>
      </c>
      <c r="BX1476">
        <v>29.26</v>
      </c>
      <c r="BY1476">
        <v>29.49</v>
      </c>
      <c r="BZ1476">
        <v>1539500</v>
      </c>
      <c r="CA1476">
        <v>29.477685000000001</v>
      </c>
      <c r="CC1476" s="1">
        <v>42499</v>
      </c>
      <c r="CD1476">
        <v>17743.849610000001</v>
      </c>
      <c r="CE1476">
        <v>17783.160159999999</v>
      </c>
      <c r="CF1476">
        <v>17668.380860000001</v>
      </c>
      <c r="CG1476">
        <v>17705.910159999999</v>
      </c>
      <c r="CH1476">
        <v>85590000</v>
      </c>
      <c r="CI1476">
        <v>17705.910159999999</v>
      </c>
    </row>
    <row r="1477" spans="1:87" x14ac:dyDescent="0.25">
      <c r="A1477" s="3">
        <v>42500</v>
      </c>
      <c r="B1477">
        <v>93.330001999999993</v>
      </c>
      <c r="C1477">
        <v>93.57</v>
      </c>
      <c r="D1477">
        <v>92.110000999999997</v>
      </c>
      <c r="E1477">
        <v>93.419998000000007</v>
      </c>
      <c r="F1477">
        <v>33686800</v>
      </c>
      <c r="G1477">
        <v>93.419998000000007</v>
      </c>
      <c r="I1477" s="1">
        <v>42500</v>
      </c>
      <c r="J1477">
        <v>50.330002</v>
      </c>
      <c r="K1477">
        <v>51.099997999999999</v>
      </c>
      <c r="L1477">
        <v>50.189999</v>
      </c>
      <c r="M1477">
        <v>51.02</v>
      </c>
      <c r="N1477">
        <v>22891000</v>
      </c>
      <c r="O1477">
        <v>50.665626000000003</v>
      </c>
      <c r="Q1477" s="1">
        <v>42500</v>
      </c>
      <c r="R1477">
        <v>49</v>
      </c>
      <c r="S1477">
        <v>49.509998000000003</v>
      </c>
      <c r="T1477">
        <v>49</v>
      </c>
      <c r="U1477">
        <v>49.400002000000001</v>
      </c>
      <c r="V1477">
        <v>14234400</v>
      </c>
      <c r="W1477">
        <v>49.400002000000001</v>
      </c>
      <c r="Y1477" s="1">
        <v>42500</v>
      </c>
      <c r="Z1477">
        <v>105.529999</v>
      </c>
      <c r="AA1477">
        <v>106.75</v>
      </c>
      <c r="AB1477">
        <v>105.449997</v>
      </c>
      <c r="AC1477">
        <v>106.599998</v>
      </c>
      <c r="AD1477">
        <v>15177200</v>
      </c>
      <c r="AE1477">
        <v>105.83122</v>
      </c>
      <c r="AG1477" s="1">
        <v>42500</v>
      </c>
      <c r="AH1477">
        <v>41.619999</v>
      </c>
      <c r="AI1477">
        <v>42.889999000000003</v>
      </c>
      <c r="AJ1477">
        <v>41.580002</v>
      </c>
      <c r="AK1477">
        <v>42.869999</v>
      </c>
      <c r="AL1477">
        <v>7969500</v>
      </c>
      <c r="AM1477">
        <v>42.371656000000002</v>
      </c>
      <c r="AO1477" s="1">
        <v>42500</v>
      </c>
      <c r="AP1477">
        <v>88.900002000000001</v>
      </c>
      <c r="AQ1477">
        <v>90</v>
      </c>
      <c r="AR1477">
        <v>88.82</v>
      </c>
      <c r="AS1477">
        <v>89.989998</v>
      </c>
      <c r="AT1477">
        <v>12509100</v>
      </c>
      <c r="AU1477">
        <v>89.239996000000005</v>
      </c>
      <c r="AW1477" s="1">
        <v>42500</v>
      </c>
      <c r="AX1477">
        <v>716.75</v>
      </c>
      <c r="AY1477">
        <v>723.5</v>
      </c>
      <c r="AZ1477">
        <v>715.71997099999999</v>
      </c>
      <c r="BA1477">
        <v>723.17999299999997</v>
      </c>
      <c r="BB1477">
        <v>1569600</v>
      </c>
      <c r="BC1477">
        <v>723.17999299999997</v>
      </c>
      <c r="BE1477" s="1">
        <v>42500</v>
      </c>
      <c r="BF1477">
        <v>170.75</v>
      </c>
      <c r="BG1477">
        <v>171</v>
      </c>
      <c r="BH1477">
        <v>165.41999799999999</v>
      </c>
      <c r="BI1477">
        <v>166.21000699999999</v>
      </c>
      <c r="BJ1477">
        <v>5456200</v>
      </c>
      <c r="BK1477">
        <v>166.21000699999999</v>
      </c>
      <c r="BM1477" s="1">
        <v>42500</v>
      </c>
      <c r="BN1477">
        <v>207.550003</v>
      </c>
      <c r="BO1477">
        <v>209.470001</v>
      </c>
      <c r="BP1477">
        <v>205</v>
      </c>
      <c r="BQ1477">
        <v>208.69000199999999</v>
      </c>
      <c r="BR1477">
        <v>4070600</v>
      </c>
      <c r="BS1477">
        <v>208.69000199999999</v>
      </c>
      <c r="BU1477" s="1">
        <v>42500</v>
      </c>
      <c r="BV1477">
        <v>29.049999</v>
      </c>
      <c r="BW1477">
        <v>29.190000999999999</v>
      </c>
      <c r="BX1477">
        <v>28.67</v>
      </c>
      <c r="BY1477">
        <v>29.049999</v>
      </c>
      <c r="BZ1477">
        <v>1828100</v>
      </c>
      <c r="CA1477">
        <v>29.037868</v>
      </c>
      <c r="CC1477" s="1">
        <v>42500</v>
      </c>
      <c r="CD1477">
        <v>17726.660159999999</v>
      </c>
      <c r="CE1477">
        <v>17934.609380000002</v>
      </c>
      <c r="CF1477">
        <v>17726.660159999999</v>
      </c>
      <c r="CG1477">
        <v>17928.349610000001</v>
      </c>
      <c r="CH1477">
        <v>75790000</v>
      </c>
      <c r="CI1477">
        <v>17928.349610000001</v>
      </c>
    </row>
    <row r="1478" spans="1:87" x14ac:dyDescent="0.25">
      <c r="A1478" s="3">
        <v>42501</v>
      </c>
      <c r="B1478">
        <v>93.480002999999996</v>
      </c>
      <c r="C1478">
        <v>93.57</v>
      </c>
      <c r="D1478">
        <v>92.459998999999996</v>
      </c>
      <c r="E1478">
        <v>92.510002</v>
      </c>
      <c r="F1478">
        <v>28719100</v>
      </c>
      <c r="G1478">
        <v>92.510002</v>
      </c>
      <c r="I1478" s="1">
        <v>42501</v>
      </c>
      <c r="J1478">
        <v>51.130001</v>
      </c>
      <c r="K1478">
        <v>51.779998999999997</v>
      </c>
      <c r="L1478">
        <v>51</v>
      </c>
      <c r="M1478">
        <v>51.049999</v>
      </c>
      <c r="N1478">
        <v>24039100</v>
      </c>
      <c r="O1478">
        <v>50.695416999999999</v>
      </c>
      <c r="Q1478" s="1">
        <v>42501</v>
      </c>
      <c r="R1478">
        <v>49.360000999999997</v>
      </c>
      <c r="S1478">
        <v>49.720001000000003</v>
      </c>
      <c r="T1478">
        <v>49.080002</v>
      </c>
      <c r="U1478">
        <v>49.080002</v>
      </c>
      <c r="V1478">
        <v>17344300</v>
      </c>
      <c r="W1478">
        <v>49.080002</v>
      </c>
      <c r="Y1478" s="1">
        <v>42501</v>
      </c>
      <c r="Z1478">
        <v>101.459999</v>
      </c>
      <c r="AA1478">
        <v>102.5</v>
      </c>
      <c r="AB1478">
        <v>100.620003</v>
      </c>
      <c r="AC1478">
        <v>102.290001</v>
      </c>
      <c r="AD1478">
        <v>27068100</v>
      </c>
      <c r="AE1478">
        <v>101.552305</v>
      </c>
      <c r="AG1478" s="1">
        <v>42501</v>
      </c>
      <c r="AH1478">
        <v>42.869999</v>
      </c>
      <c r="AI1478">
        <v>44.43</v>
      </c>
      <c r="AJ1478">
        <v>42.310001</v>
      </c>
      <c r="AK1478">
        <v>43.68</v>
      </c>
      <c r="AL1478">
        <v>8913000</v>
      </c>
      <c r="AM1478">
        <v>43.172241</v>
      </c>
      <c r="AO1478" s="1">
        <v>42501</v>
      </c>
      <c r="AP1478">
        <v>89.160004000000001</v>
      </c>
      <c r="AQ1478">
        <v>89.68</v>
      </c>
      <c r="AR1478">
        <v>88.720000999999996</v>
      </c>
      <c r="AS1478">
        <v>88.809997999999993</v>
      </c>
      <c r="AT1478">
        <v>11660200</v>
      </c>
      <c r="AU1478">
        <v>88.809997999999993</v>
      </c>
      <c r="AW1478" s="1">
        <v>42501</v>
      </c>
      <c r="AX1478">
        <v>723.40997300000004</v>
      </c>
      <c r="AY1478">
        <v>724.47997999999995</v>
      </c>
      <c r="AZ1478">
        <v>712.79998799999998</v>
      </c>
      <c r="BA1478">
        <v>715.28997800000002</v>
      </c>
      <c r="BB1478">
        <v>1692100</v>
      </c>
      <c r="BC1478">
        <v>715.28997800000002</v>
      </c>
      <c r="BE1478" s="1">
        <v>42501</v>
      </c>
      <c r="BF1478">
        <v>165.88000500000001</v>
      </c>
      <c r="BG1478">
        <v>166.270004</v>
      </c>
      <c r="BH1478">
        <v>161.11999499999999</v>
      </c>
      <c r="BI1478">
        <v>163.050003</v>
      </c>
      <c r="BJ1478">
        <v>6152100</v>
      </c>
      <c r="BK1478">
        <v>163.050003</v>
      </c>
      <c r="BM1478" s="1">
        <v>42501</v>
      </c>
      <c r="BN1478">
        <v>207.58999600000001</v>
      </c>
      <c r="BO1478">
        <v>215.479996</v>
      </c>
      <c r="BP1478">
        <v>206.050003</v>
      </c>
      <c r="BQ1478">
        <v>208.96000699999999</v>
      </c>
      <c r="BR1478">
        <v>5161900</v>
      </c>
      <c r="BS1478">
        <v>208.96000699999999</v>
      </c>
      <c r="BU1478" s="1">
        <v>42501</v>
      </c>
      <c r="BV1478">
        <v>28.43</v>
      </c>
      <c r="BW1478">
        <v>28.52</v>
      </c>
      <c r="BX1478">
        <v>28.049999</v>
      </c>
      <c r="BY1478">
        <v>28.15</v>
      </c>
      <c r="BZ1478">
        <v>1656200</v>
      </c>
      <c r="CA1478">
        <v>28.138244</v>
      </c>
      <c r="CC1478" s="1">
        <v>42501</v>
      </c>
      <c r="CD1478">
        <v>17919.029299999998</v>
      </c>
      <c r="CE1478">
        <v>17919.029299999998</v>
      </c>
      <c r="CF1478">
        <v>17711.050780000001</v>
      </c>
      <c r="CG1478">
        <v>17711.119139999999</v>
      </c>
      <c r="CH1478">
        <v>87390000</v>
      </c>
      <c r="CI1478">
        <v>17711.119139999999</v>
      </c>
    </row>
    <row r="1479" spans="1:87" x14ac:dyDescent="0.25">
      <c r="A1479" s="3">
        <v>42502</v>
      </c>
      <c r="B1479">
        <v>92.720000999999996</v>
      </c>
      <c r="C1479">
        <v>92.779999000000004</v>
      </c>
      <c r="D1479">
        <v>89.470000999999996</v>
      </c>
      <c r="E1479">
        <v>90.339995999999999</v>
      </c>
      <c r="F1479">
        <v>76314700</v>
      </c>
      <c r="G1479">
        <v>90.339995999999999</v>
      </c>
      <c r="I1479" s="1">
        <v>42502</v>
      </c>
      <c r="J1479">
        <v>51.200001</v>
      </c>
      <c r="K1479">
        <v>51.810001</v>
      </c>
      <c r="L1479">
        <v>50.919998</v>
      </c>
      <c r="M1479">
        <v>51.509998000000003</v>
      </c>
      <c r="N1479">
        <v>24102800</v>
      </c>
      <c r="O1479">
        <v>51.152220999999997</v>
      </c>
      <c r="Q1479" s="1">
        <v>42502</v>
      </c>
      <c r="R1479">
        <v>49.34</v>
      </c>
      <c r="S1479">
        <v>49.580002</v>
      </c>
      <c r="T1479">
        <v>49.049999</v>
      </c>
      <c r="U1479">
        <v>49.200001</v>
      </c>
      <c r="V1479">
        <v>13589600</v>
      </c>
      <c r="W1479">
        <v>49.200001</v>
      </c>
      <c r="Y1479" s="1">
        <v>42502</v>
      </c>
      <c r="Z1479">
        <v>102.5</v>
      </c>
      <c r="AA1479">
        <v>102.849998</v>
      </c>
      <c r="AB1479">
        <v>101.129997</v>
      </c>
      <c r="AC1479">
        <v>101.709999</v>
      </c>
      <c r="AD1479">
        <v>11251700</v>
      </c>
      <c r="AE1479">
        <v>100.97648599999999</v>
      </c>
      <c r="AG1479" s="1">
        <v>42502</v>
      </c>
      <c r="AH1479">
        <v>44.049999</v>
      </c>
      <c r="AI1479">
        <v>44.689999</v>
      </c>
      <c r="AJ1479">
        <v>43.049999</v>
      </c>
      <c r="AK1479">
        <v>43.73</v>
      </c>
      <c r="AL1479">
        <v>8380800</v>
      </c>
      <c r="AM1479">
        <v>43.22166</v>
      </c>
      <c r="AO1479" s="1">
        <v>42502</v>
      </c>
      <c r="AP1479">
        <v>89.800003000000004</v>
      </c>
      <c r="AQ1479">
        <v>89.93</v>
      </c>
      <c r="AR1479">
        <v>89.150002000000001</v>
      </c>
      <c r="AS1479">
        <v>89.669998000000007</v>
      </c>
      <c r="AT1479">
        <v>10720500</v>
      </c>
      <c r="AU1479">
        <v>89.669998000000007</v>
      </c>
      <c r="AW1479" s="1">
        <v>42502</v>
      </c>
      <c r="AX1479">
        <v>717.05999799999995</v>
      </c>
      <c r="AY1479">
        <v>719.25</v>
      </c>
      <c r="AZ1479">
        <v>709</v>
      </c>
      <c r="BA1479">
        <v>713.30999799999995</v>
      </c>
      <c r="BB1479">
        <v>1360700</v>
      </c>
      <c r="BC1479">
        <v>713.30999799999995</v>
      </c>
      <c r="BE1479" s="1">
        <v>42502</v>
      </c>
      <c r="BF1479">
        <v>164.03999300000001</v>
      </c>
      <c r="BG1479">
        <v>164.5</v>
      </c>
      <c r="BH1479">
        <v>158.38000500000001</v>
      </c>
      <c r="BI1479">
        <v>161.279999</v>
      </c>
      <c r="BJ1479">
        <v>4103000</v>
      </c>
      <c r="BK1479">
        <v>161.279999</v>
      </c>
      <c r="BM1479" s="1">
        <v>42502</v>
      </c>
      <c r="BN1479">
        <v>211.44000199999999</v>
      </c>
      <c r="BO1479">
        <v>211.66999799999999</v>
      </c>
      <c r="BP1479">
        <v>203.66000399999999</v>
      </c>
      <c r="BQ1479">
        <v>207.279999</v>
      </c>
      <c r="BR1479">
        <v>3650500</v>
      </c>
      <c r="BS1479">
        <v>207.279999</v>
      </c>
      <c r="BU1479" s="1">
        <v>42502</v>
      </c>
      <c r="BV1479">
        <v>28.68</v>
      </c>
      <c r="BW1479">
        <v>28.940000999999999</v>
      </c>
      <c r="BX1479">
        <v>28.58</v>
      </c>
      <c r="BY1479">
        <v>28.77</v>
      </c>
      <c r="BZ1479">
        <v>1057300</v>
      </c>
      <c r="CA1479">
        <v>28.757985999999999</v>
      </c>
      <c r="CC1479" s="1">
        <v>42502</v>
      </c>
      <c r="CD1479">
        <v>17711.119139999999</v>
      </c>
      <c r="CE1479">
        <v>17798.189450000002</v>
      </c>
      <c r="CF1479">
        <v>17625.380860000001</v>
      </c>
      <c r="CG1479">
        <v>17720.5</v>
      </c>
      <c r="CH1479">
        <v>88560000</v>
      </c>
      <c r="CI1479">
        <v>17720.5</v>
      </c>
    </row>
    <row r="1480" spans="1:87" x14ac:dyDescent="0.25">
      <c r="A1480" s="3">
        <v>42503</v>
      </c>
      <c r="B1480">
        <v>90</v>
      </c>
      <c r="C1480">
        <v>91.669998000000007</v>
      </c>
      <c r="D1480">
        <v>90</v>
      </c>
      <c r="E1480">
        <v>90.519997000000004</v>
      </c>
      <c r="F1480">
        <v>44392800</v>
      </c>
      <c r="G1480">
        <v>90.519997000000004</v>
      </c>
      <c r="I1480" s="1">
        <v>42503</v>
      </c>
      <c r="J1480">
        <v>51.439999</v>
      </c>
      <c r="K1480">
        <v>51.900002000000001</v>
      </c>
      <c r="L1480">
        <v>51.040000999999997</v>
      </c>
      <c r="M1480">
        <v>51.080002</v>
      </c>
      <c r="N1480">
        <v>22592300</v>
      </c>
      <c r="O1480">
        <v>50.725211000000002</v>
      </c>
      <c r="Q1480" s="1">
        <v>42503</v>
      </c>
      <c r="R1480">
        <v>49.099997999999999</v>
      </c>
      <c r="S1480">
        <v>49.43</v>
      </c>
      <c r="T1480">
        <v>48.209999000000003</v>
      </c>
      <c r="U1480">
        <v>48.240001999999997</v>
      </c>
      <c r="V1480">
        <v>25251700</v>
      </c>
      <c r="W1480">
        <v>48.240001999999997</v>
      </c>
      <c r="Y1480" s="1">
        <v>42503</v>
      </c>
      <c r="Z1480">
        <v>101.709999</v>
      </c>
      <c r="AA1480">
        <v>102.040001</v>
      </c>
      <c r="AB1480">
        <v>100.360001</v>
      </c>
      <c r="AC1480">
        <v>100.519997</v>
      </c>
      <c r="AD1480">
        <v>9570200</v>
      </c>
      <c r="AE1480">
        <v>99.795066000000006</v>
      </c>
      <c r="AG1480" s="1">
        <v>42503</v>
      </c>
      <c r="AH1480">
        <v>43.369999</v>
      </c>
      <c r="AI1480">
        <v>43.919998</v>
      </c>
      <c r="AJ1480">
        <v>42.84</v>
      </c>
      <c r="AK1480">
        <v>43.02</v>
      </c>
      <c r="AL1480">
        <v>6203300</v>
      </c>
      <c r="AM1480">
        <v>42.519914</v>
      </c>
      <c r="AO1480" s="1">
        <v>42503</v>
      </c>
      <c r="AP1480">
        <v>89.279999000000004</v>
      </c>
      <c r="AQ1480">
        <v>89.660004000000001</v>
      </c>
      <c r="AR1480">
        <v>88.510002</v>
      </c>
      <c r="AS1480">
        <v>88.660004000000001</v>
      </c>
      <c r="AT1480">
        <v>9721100</v>
      </c>
      <c r="AU1480">
        <v>88.660004000000001</v>
      </c>
      <c r="AW1480" s="1">
        <v>42503</v>
      </c>
      <c r="AX1480">
        <v>711.92999299999997</v>
      </c>
      <c r="AY1480">
        <v>716.66198699999995</v>
      </c>
      <c r="AZ1480">
        <v>709.26000999999997</v>
      </c>
      <c r="BA1480">
        <v>710.830017</v>
      </c>
      <c r="BB1480">
        <v>1314500</v>
      </c>
      <c r="BC1480">
        <v>710.830017</v>
      </c>
      <c r="BE1480" s="1">
        <v>42503</v>
      </c>
      <c r="BF1480">
        <v>160.66000399999999</v>
      </c>
      <c r="BG1480">
        <v>162.71000699999999</v>
      </c>
      <c r="BH1480">
        <v>159.11999499999999</v>
      </c>
      <c r="BI1480">
        <v>159.75</v>
      </c>
      <c r="BJ1480">
        <v>3131800</v>
      </c>
      <c r="BK1480">
        <v>159.75</v>
      </c>
      <c r="BM1480" s="1">
        <v>42503</v>
      </c>
      <c r="BN1480">
        <v>207.779999</v>
      </c>
      <c r="BO1480">
        <v>211.199997</v>
      </c>
      <c r="BP1480">
        <v>206.699997</v>
      </c>
      <c r="BQ1480">
        <v>207.61000100000001</v>
      </c>
      <c r="BR1480">
        <v>2822800</v>
      </c>
      <c r="BS1480">
        <v>207.61000100000001</v>
      </c>
      <c r="BU1480" s="1">
        <v>42503</v>
      </c>
      <c r="BV1480">
        <v>28.92</v>
      </c>
      <c r="BW1480">
        <v>29.370000999999998</v>
      </c>
      <c r="BX1480">
        <v>28.75</v>
      </c>
      <c r="BY1480">
        <v>28.77</v>
      </c>
      <c r="BZ1480">
        <v>1138200</v>
      </c>
      <c r="CA1480">
        <v>28.757985999999999</v>
      </c>
      <c r="CC1480" s="1">
        <v>42503</v>
      </c>
      <c r="CD1480">
        <v>17711.119139999999</v>
      </c>
      <c r="CE1480">
        <v>17734.740229999999</v>
      </c>
      <c r="CF1480">
        <v>17512.480469999999</v>
      </c>
      <c r="CG1480">
        <v>17535.320309999999</v>
      </c>
      <c r="CH1480">
        <v>86640000</v>
      </c>
      <c r="CI1480">
        <v>17535.320309999999</v>
      </c>
    </row>
    <row r="1481" spans="1:87" x14ac:dyDescent="0.25">
      <c r="A1481" s="3">
        <v>42506</v>
      </c>
      <c r="B1481">
        <v>92.389999000000003</v>
      </c>
      <c r="C1481">
        <v>94.389999000000003</v>
      </c>
      <c r="D1481">
        <v>91.650002000000001</v>
      </c>
      <c r="E1481">
        <v>93.879997000000003</v>
      </c>
      <c r="F1481">
        <v>61259800</v>
      </c>
      <c r="G1481">
        <v>93.879997000000003</v>
      </c>
      <c r="I1481" s="1">
        <v>42506</v>
      </c>
      <c r="J1481">
        <v>50.799999</v>
      </c>
      <c r="K1481">
        <v>51.959999000000003</v>
      </c>
      <c r="L1481">
        <v>50.75</v>
      </c>
      <c r="M1481">
        <v>51.830002</v>
      </c>
      <c r="N1481">
        <v>20032000</v>
      </c>
      <c r="O1481">
        <v>51.470002000000001</v>
      </c>
      <c r="Q1481" s="1">
        <v>42506</v>
      </c>
      <c r="R1481">
        <v>48.119999</v>
      </c>
      <c r="S1481">
        <v>48.630001</v>
      </c>
      <c r="T1481">
        <v>47.939999</v>
      </c>
      <c r="U1481">
        <v>48.27</v>
      </c>
      <c r="V1481">
        <v>19655300</v>
      </c>
      <c r="W1481">
        <v>48.27</v>
      </c>
      <c r="Y1481" s="1">
        <v>42506</v>
      </c>
      <c r="Z1481">
        <v>100.410004</v>
      </c>
      <c r="AA1481">
        <v>100.66999800000001</v>
      </c>
      <c r="AB1481">
        <v>99.370002999999997</v>
      </c>
      <c r="AC1481">
        <v>100.360001</v>
      </c>
      <c r="AD1481">
        <v>9113000</v>
      </c>
      <c r="AE1481">
        <v>99.636223999999999</v>
      </c>
      <c r="AG1481" s="1">
        <v>42506</v>
      </c>
      <c r="AH1481">
        <v>43.790000999999997</v>
      </c>
      <c r="AI1481">
        <v>44.509998000000003</v>
      </c>
      <c r="AJ1481">
        <v>43.790000999999997</v>
      </c>
      <c r="AK1481">
        <v>44.080002</v>
      </c>
      <c r="AL1481">
        <v>7837900</v>
      </c>
      <c r="AM1481">
        <v>43.567593000000002</v>
      </c>
      <c r="AO1481" s="1">
        <v>42506</v>
      </c>
      <c r="AP1481">
        <v>89.199996999999996</v>
      </c>
      <c r="AQ1481">
        <v>89.669998000000007</v>
      </c>
      <c r="AR1481">
        <v>89</v>
      </c>
      <c r="AS1481">
        <v>89.57</v>
      </c>
      <c r="AT1481">
        <v>8638700</v>
      </c>
      <c r="AU1481">
        <v>89.57</v>
      </c>
      <c r="AW1481" s="1">
        <v>42506</v>
      </c>
      <c r="AX1481">
        <v>709.13000499999998</v>
      </c>
      <c r="AY1481">
        <v>718.47997999999995</v>
      </c>
      <c r="AZ1481">
        <v>705.65002400000003</v>
      </c>
      <c r="BA1481">
        <v>716.48999000000003</v>
      </c>
      <c r="BB1481">
        <v>1317100</v>
      </c>
      <c r="BC1481">
        <v>716.48999000000003</v>
      </c>
      <c r="BE1481" s="1">
        <v>42506</v>
      </c>
      <c r="BF1481">
        <v>161.91999799999999</v>
      </c>
      <c r="BG1481">
        <v>168.949997</v>
      </c>
      <c r="BH1481">
        <v>161.30999800000001</v>
      </c>
      <c r="BI1481">
        <v>167.96000699999999</v>
      </c>
      <c r="BJ1481">
        <v>5489900</v>
      </c>
      <c r="BK1481">
        <v>167.96000699999999</v>
      </c>
      <c r="BM1481" s="1">
        <v>42506</v>
      </c>
      <c r="BN1481">
        <v>208.14999399999999</v>
      </c>
      <c r="BO1481">
        <v>213.14999399999999</v>
      </c>
      <c r="BP1481">
        <v>207.91999799999999</v>
      </c>
      <c r="BQ1481">
        <v>208.28999300000001</v>
      </c>
      <c r="BR1481">
        <v>2949400</v>
      </c>
      <c r="BS1481">
        <v>208.28999300000001</v>
      </c>
      <c r="BU1481" s="1">
        <v>42506</v>
      </c>
      <c r="BV1481">
        <v>29.110001</v>
      </c>
      <c r="BW1481">
        <v>29.42</v>
      </c>
      <c r="BX1481">
        <v>29.09</v>
      </c>
      <c r="BY1481">
        <v>29.299999</v>
      </c>
      <c r="BZ1481">
        <v>977300</v>
      </c>
      <c r="CA1481">
        <v>29.287763999999999</v>
      </c>
      <c r="CC1481" s="1">
        <v>42506</v>
      </c>
      <c r="CD1481">
        <v>17531.759770000001</v>
      </c>
      <c r="CE1481">
        <v>17755.800780000001</v>
      </c>
      <c r="CF1481">
        <v>17531.759770000001</v>
      </c>
      <c r="CG1481">
        <v>17710.710940000001</v>
      </c>
      <c r="CH1481">
        <v>88440000</v>
      </c>
      <c r="CI1481">
        <v>17710.710940000001</v>
      </c>
    </row>
    <row r="1482" spans="1:87" x14ac:dyDescent="0.25">
      <c r="A1482" s="3">
        <v>42507</v>
      </c>
      <c r="B1482">
        <v>94.550003000000004</v>
      </c>
      <c r="C1482">
        <v>94.699996999999996</v>
      </c>
      <c r="D1482">
        <v>93.010002</v>
      </c>
      <c r="E1482">
        <v>93.489998</v>
      </c>
      <c r="F1482">
        <v>46916900</v>
      </c>
      <c r="G1482">
        <v>93.489998</v>
      </c>
      <c r="I1482" s="1">
        <v>42507</v>
      </c>
      <c r="J1482">
        <v>51.720001000000003</v>
      </c>
      <c r="K1482">
        <v>51.73</v>
      </c>
      <c r="L1482">
        <v>50.360000999999997</v>
      </c>
      <c r="M1482">
        <v>50.509998000000003</v>
      </c>
      <c r="N1482">
        <v>27803500</v>
      </c>
      <c r="O1482">
        <v>50.509998000000003</v>
      </c>
      <c r="Q1482" s="1">
        <v>42507</v>
      </c>
      <c r="R1482">
        <v>48.139999000000003</v>
      </c>
      <c r="S1482">
        <v>48.169998</v>
      </c>
      <c r="T1482">
        <v>47.549999</v>
      </c>
      <c r="U1482">
        <v>47.619999</v>
      </c>
      <c r="V1482">
        <v>21495600</v>
      </c>
      <c r="W1482">
        <v>47.619999</v>
      </c>
      <c r="Y1482" s="1">
        <v>42507</v>
      </c>
      <c r="Z1482">
        <v>100.790001</v>
      </c>
      <c r="AA1482">
        <v>101.290001</v>
      </c>
      <c r="AB1482">
        <v>99.550003000000004</v>
      </c>
      <c r="AC1482">
        <v>99.940002000000007</v>
      </c>
      <c r="AD1482">
        <v>8694400</v>
      </c>
      <c r="AE1482">
        <v>99.219255000000004</v>
      </c>
      <c r="AG1482" s="1">
        <v>42507</v>
      </c>
      <c r="AH1482">
        <v>43.880001</v>
      </c>
      <c r="AI1482">
        <v>44.450001</v>
      </c>
      <c r="AJ1482">
        <v>43.459999000000003</v>
      </c>
      <c r="AK1482">
        <v>43.779998999999997</v>
      </c>
      <c r="AL1482">
        <v>11746900</v>
      </c>
      <c r="AM1482">
        <v>43.271078000000003</v>
      </c>
      <c r="AO1482" s="1">
        <v>42507</v>
      </c>
      <c r="AP1482">
        <v>89.269997000000004</v>
      </c>
      <c r="AQ1482">
        <v>89.910004000000001</v>
      </c>
      <c r="AR1482">
        <v>89.160004000000001</v>
      </c>
      <c r="AS1482">
        <v>89.529999000000004</v>
      </c>
      <c r="AT1482">
        <v>9835600</v>
      </c>
      <c r="AU1482">
        <v>89.529999000000004</v>
      </c>
      <c r="AW1482" s="1">
        <v>42507</v>
      </c>
      <c r="AX1482">
        <v>715.98999000000003</v>
      </c>
      <c r="AY1482">
        <v>721.52002000000005</v>
      </c>
      <c r="AZ1482">
        <v>704.10998500000005</v>
      </c>
      <c r="BA1482">
        <v>706.22997999999995</v>
      </c>
      <c r="BB1482">
        <v>2001200</v>
      </c>
      <c r="BC1482">
        <v>706.22997999999995</v>
      </c>
      <c r="BE1482" s="1">
        <v>42507</v>
      </c>
      <c r="BF1482">
        <v>168.58999600000001</v>
      </c>
      <c r="BG1482">
        <v>172.949997</v>
      </c>
      <c r="BH1482">
        <v>167.64999399999999</v>
      </c>
      <c r="BI1482">
        <v>171.03999300000001</v>
      </c>
      <c r="BJ1482">
        <v>5064900</v>
      </c>
      <c r="BK1482">
        <v>171.03999300000001</v>
      </c>
      <c r="BM1482" s="1">
        <v>42507</v>
      </c>
      <c r="BN1482">
        <v>209.050003</v>
      </c>
      <c r="BO1482">
        <v>209.820007</v>
      </c>
      <c r="BP1482">
        <v>204.020004</v>
      </c>
      <c r="BQ1482">
        <v>204.66000399999999</v>
      </c>
      <c r="BR1482">
        <v>2843600</v>
      </c>
      <c r="BS1482">
        <v>204.66000399999999</v>
      </c>
      <c r="BU1482" s="1">
        <v>42507</v>
      </c>
      <c r="BV1482">
        <v>28.83</v>
      </c>
      <c r="BW1482">
        <v>28.950001</v>
      </c>
      <c r="BX1482">
        <v>27.969999000000001</v>
      </c>
      <c r="BY1482">
        <v>28.23</v>
      </c>
      <c r="BZ1482">
        <v>2058800</v>
      </c>
      <c r="CA1482">
        <v>28.218211</v>
      </c>
      <c r="CC1482" s="1">
        <v>42507</v>
      </c>
      <c r="CD1482">
        <v>17701.460940000001</v>
      </c>
      <c r="CE1482">
        <v>17701.460940000001</v>
      </c>
      <c r="CF1482">
        <v>17469.91992</v>
      </c>
      <c r="CG1482">
        <v>17529.980469999999</v>
      </c>
      <c r="CH1482">
        <v>103260000</v>
      </c>
      <c r="CI1482">
        <v>17529.980469999999</v>
      </c>
    </row>
    <row r="1483" spans="1:87" x14ac:dyDescent="0.25">
      <c r="A1483" s="3">
        <v>42508</v>
      </c>
      <c r="B1483">
        <v>94.160004000000001</v>
      </c>
      <c r="C1483">
        <v>95.209998999999996</v>
      </c>
      <c r="D1483">
        <v>93.889999000000003</v>
      </c>
      <c r="E1483">
        <v>94.559997999999993</v>
      </c>
      <c r="F1483">
        <v>42062400</v>
      </c>
      <c r="G1483">
        <v>94.559997999999993</v>
      </c>
      <c r="I1483" s="1">
        <v>42508</v>
      </c>
      <c r="J1483">
        <v>50.48</v>
      </c>
      <c r="K1483">
        <v>51.139999000000003</v>
      </c>
      <c r="L1483">
        <v>50.299999</v>
      </c>
      <c r="M1483">
        <v>50.810001</v>
      </c>
      <c r="N1483">
        <v>24907500</v>
      </c>
      <c r="O1483">
        <v>50.810001</v>
      </c>
      <c r="Q1483" s="1">
        <v>42508</v>
      </c>
      <c r="R1483">
        <v>47.68</v>
      </c>
      <c r="S1483">
        <v>48.720001000000003</v>
      </c>
      <c r="T1483">
        <v>47.619999</v>
      </c>
      <c r="U1483">
        <v>48.650002000000001</v>
      </c>
      <c r="V1483">
        <v>30028200</v>
      </c>
      <c r="W1483">
        <v>48.650002000000001</v>
      </c>
      <c r="Y1483" s="1">
        <v>42508</v>
      </c>
      <c r="Z1483">
        <v>99.589995999999999</v>
      </c>
      <c r="AA1483">
        <v>99.769997000000004</v>
      </c>
      <c r="AB1483">
        <v>98.360000999999997</v>
      </c>
      <c r="AC1483">
        <v>99</v>
      </c>
      <c r="AD1483">
        <v>9323100</v>
      </c>
      <c r="AE1483">
        <v>98.286030999999994</v>
      </c>
      <c r="AG1483" s="1">
        <v>42508</v>
      </c>
      <c r="AH1483">
        <v>43.380001</v>
      </c>
      <c r="AI1483">
        <v>44.119999</v>
      </c>
      <c r="AJ1483">
        <v>43.049999</v>
      </c>
      <c r="AK1483">
        <v>43.34</v>
      </c>
      <c r="AL1483">
        <v>8155000</v>
      </c>
      <c r="AM1483">
        <v>43.082208000000001</v>
      </c>
      <c r="AO1483" s="1">
        <v>42508</v>
      </c>
      <c r="AP1483">
        <v>89.800003000000004</v>
      </c>
      <c r="AQ1483">
        <v>90</v>
      </c>
      <c r="AR1483">
        <v>88.650002000000001</v>
      </c>
      <c r="AS1483">
        <v>89.349997999999999</v>
      </c>
      <c r="AT1483">
        <v>9680300</v>
      </c>
      <c r="AU1483">
        <v>89.349997999999999</v>
      </c>
      <c r="AW1483" s="1">
        <v>42508</v>
      </c>
      <c r="AX1483">
        <v>703.669983</v>
      </c>
      <c r="AY1483">
        <v>711.59997599999997</v>
      </c>
      <c r="AZ1483">
        <v>700.63000499999998</v>
      </c>
      <c r="BA1483">
        <v>706.63000499999998</v>
      </c>
      <c r="BB1483">
        <v>1766800</v>
      </c>
      <c r="BC1483">
        <v>706.63000499999998</v>
      </c>
      <c r="BE1483" s="1">
        <v>42508</v>
      </c>
      <c r="BF1483">
        <v>169.75</v>
      </c>
      <c r="BG1483">
        <v>171.529999</v>
      </c>
      <c r="BH1483">
        <v>167.66999799999999</v>
      </c>
      <c r="BI1483">
        <v>169.449997</v>
      </c>
      <c r="BJ1483">
        <v>3222800</v>
      </c>
      <c r="BK1483">
        <v>169.449997</v>
      </c>
      <c r="BM1483" s="1">
        <v>42508</v>
      </c>
      <c r="BN1483">
        <v>209.14999399999999</v>
      </c>
      <c r="BO1483">
        <v>215.30999800000001</v>
      </c>
      <c r="BP1483">
        <v>207.75</v>
      </c>
      <c r="BQ1483">
        <v>211.16999799999999</v>
      </c>
      <c r="BR1483">
        <v>5617500</v>
      </c>
      <c r="BS1483">
        <v>211.16999799999999</v>
      </c>
      <c r="BU1483" s="1">
        <v>42508</v>
      </c>
      <c r="BV1483">
        <v>28.26</v>
      </c>
      <c r="BW1483">
        <v>28.85</v>
      </c>
      <c r="BX1483">
        <v>28.16</v>
      </c>
      <c r="BY1483">
        <v>28.59</v>
      </c>
      <c r="BZ1483">
        <v>1449500</v>
      </c>
      <c r="CA1483">
        <v>28.578061000000002</v>
      </c>
      <c r="CC1483" s="1">
        <v>42508</v>
      </c>
      <c r="CD1483">
        <v>17501.279299999998</v>
      </c>
      <c r="CE1483">
        <v>17636.220700000002</v>
      </c>
      <c r="CF1483">
        <v>17418.210940000001</v>
      </c>
      <c r="CG1483">
        <v>17526.619139999999</v>
      </c>
      <c r="CH1483">
        <v>79120000</v>
      </c>
      <c r="CI1483">
        <v>17526.619139999999</v>
      </c>
    </row>
    <row r="1484" spans="1:87" x14ac:dyDescent="0.25">
      <c r="A1484" s="3">
        <v>42509</v>
      </c>
      <c r="B1484">
        <v>94.639999000000003</v>
      </c>
      <c r="C1484">
        <v>94.639999000000003</v>
      </c>
      <c r="D1484">
        <v>93.57</v>
      </c>
      <c r="E1484">
        <v>94.199996999999996</v>
      </c>
      <c r="F1484">
        <v>30442100</v>
      </c>
      <c r="G1484">
        <v>94.199996999999996</v>
      </c>
      <c r="I1484" s="1">
        <v>42509</v>
      </c>
      <c r="J1484">
        <v>50.470001000000003</v>
      </c>
      <c r="K1484">
        <v>50.619999</v>
      </c>
      <c r="L1484">
        <v>49.82</v>
      </c>
      <c r="M1484">
        <v>50.32</v>
      </c>
      <c r="N1484">
        <v>23842400</v>
      </c>
      <c r="O1484">
        <v>50.32</v>
      </c>
      <c r="Q1484" s="1">
        <v>42509</v>
      </c>
      <c r="R1484">
        <v>48.439999</v>
      </c>
      <c r="S1484">
        <v>48.959999000000003</v>
      </c>
      <c r="T1484">
        <v>48.16</v>
      </c>
      <c r="U1484">
        <v>48.380001</v>
      </c>
      <c r="V1484">
        <v>13604100</v>
      </c>
      <c r="W1484">
        <v>48.380001</v>
      </c>
      <c r="Y1484" s="1">
        <v>42509</v>
      </c>
      <c r="Z1484">
        <v>98.580001999999993</v>
      </c>
      <c r="AA1484">
        <v>98.610000999999997</v>
      </c>
      <c r="AB1484">
        <v>97.510002</v>
      </c>
      <c r="AC1484">
        <v>98.410004000000001</v>
      </c>
      <c r="AD1484">
        <v>7063500</v>
      </c>
      <c r="AE1484">
        <v>97.700289999999995</v>
      </c>
      <c r="AG1484" s="1">
        <v>42509</v>
      </c>
      <c r="AH1484">
        <v>42.75</v>
      </c>
      <c r="AI1484">
        <v>43.619999</v>
      </c>
      <c r="AJ1484">
        <v>42.07</v>
      </c>
      <c r="AK1484">
        <v>43.360000999999997</v>
      </c>
      <c r="AL1484">
        <v>6284300</v>
      </c>
      <c r="AM1484">
        <v>43.102089999999997</v>
      </c>
      <c r="AO1484" s="1">
        <v>42509</v>
      </c>
      <c r="AP1484">
        <v>88.610000999999997</v>
      </c>
      <c r="AQ1484">
        <v>90.160004000000001</v>
      </c>
      <c r="AR1484">
        <v>88.449996999999996</v>
      </c>
      <c r="AS1484">
        <v>90.110000999999997</v>
      </c>
      <c r="AT1484">
        <v>14397900</v>
      </c>
      <c r="AU1484">
        <v>90.110000999999997</v>
      </c>
      <c r="AW1484" s="1">
        <v>42509</v>
      </c>
      <c r="AX1484">
        <v>702.35998500000005</v>
      </c>
      <c r="AY1484">
        <v>706</v>
      </c>
      <c r="AZ1484">
        <v>696.79998799999998</v>
      </c>
      <c r="BA1484">
        <v>700.32000700000003</v>
      </c>
      <c r="BB1484">
        <v>1670200</v>
      </c>
      <c r="BC1484">
        <v>700.32000700000003</v>
      </c>
      <c r="BE1484" s="1">
        <v>42509</v>
      </c>
      <c r="BF1484">
        <v>168.75</v>
      </c>
      <c r="BG1484">
        <v>169.83000200000001</v>
      </c>
      <c r="BH1484">
        <v>164.929993</v>
      </c>
      <c r="BI1484">
        <v>168.509995</v>
      </c>
      <c r="BJ1484">
        <v>2423100</v>
      </c>
      <c r="BK1484">
        <v>168.509995</v>
      </c>
      <c r="BM1484" s="1">
        <v>42509</v>
      </c>
      <c r="BN1484">
        <v>213.61999499999999</v>
      </c>
      <c r="BO1484">
        <v>216.78999300000001</v>
      </c>
      <c r="BP1484">
        <v>207.300003</v>
      </c>
      <c r="BQ1484">
        <v>215.21000699999999</v>
      </c>
      <c r="BR1484">
        <v>6866300</v>
      </c>
      <c r="BS1484">
        <v>215.21000699999999</v>
      </c>
      <c r="BU1484" s="1">
        <v>42509</v>
      </c>
      <c r="BV1484">
        <v>28.34</v>
      </c>
      <c r="BW1484">
        <v>28.610001</v>
      </c>
      <c r="BX1484">
        <v>28.139999</v>
      </c>
      <c r="BY1484">
        <v>28.440000999999999</v>
      </c>
      <c r="BZ1484">
        <v>1068300</v>
      </c>
      <c r="CA1484">
        <v>28.428124</v>
      </c>
      <c r="CC1484" s="1">
        <v>42509</v>
      </c>
      <c r="CD1484">
        <v>17514.160159999999</v>
      </c>
      <c r="CE1484">
        <v>17514.160159999999</v>
      </c>
      <c r="CF1484">
        <v>17331.070309999999</v>
      </c>
      <c r="CG1484">
        <v>17435.400389999999</v>
      </c>
      <c r="CH1484">
        <v>95530000</v>
      </c>
      <c r="CI1484">
        <v>17435.400389999999</v>
      </c>
    </row>
    <row r="1485" spans="1:87" x14ac:dyDescent="0.25">
      <c r="A1485" s="3">
        <v>42510</v>
      </c>
      <c r="B1485">
        <v>94.639999000000003</v>
      </c>
      <c r="C1485">
        <v>95.43</v>
      </c>
      <c r="D1485">
        <v>94.519997000000004</v>
      </c>
      <c r="E1485">
        <v>95.220000999999996</v>
      </c>
      <c r="F1485">
        <v>32026000</v>
      </c>
      <c r="G1485">
        <v>95.220000999999996</v>
      </c>
      <c r="I1485" s="1">
        <v>42510</v>
      </c>
      <c r="J1485">
        <v>50.48</v>
      </c>
      <c r="K1485">
        <v>51.220001000000003</v>
      </c>
      <c r="L1485">
        <v>50.400002000000001</v>
      </c>
      <c r="M1485">
        <v>50.619999</v>
      </c>
      <c r="N1485">
        <v>23905800</v>
      </c>
      <c r="O1485">
        <v>50.619999</v>
      </c>
      <c r="Q1485" s="1">
        <v>42510</v>
      </c>
      <c r="R1485">
        <v>48.619999</v>
      </c>
      <c r="S1485">
        <v>49.209999000000003</v>
      </c>
      <c r="T1485">
        <v>48.560001</v>
      </c>
      <c r="U1485">
        <v>48.75</v>
      </c>
      <c r="V1485">
        <v>13222800</v>
      </c>
      <c r="W1485">
        <v>48.75</v>
      </c>
      <c r="Y1485" s="1">
        <v>42510</v>
      </c>
      <c r="Z1485">
        <v>99</v>
      </c>
      <c r="AA1485">
        <v>99.93</v>
      </c>
      <c r="AB1485">
        <v>98.769997000000004</v>
      </c>
      <c r="AC1485">
        <v>99.779999000000004</v>
      </c>
      <c r="AD1485">
        <v>7297000</v>
      </c>
      <c r="AE1485">
        <v>99.060405000000003</v>
      </c>
      <c r="AG1485" s="1">
        <v>42510</v>
      </c>
      <c r="AH1485">
        <v>43.52</v>
      </c>
      <c r="AI1485">
        <v>43.990001999999997</v>
      </c>
      <c r="AJ1485">
        <v>43.040000999999997</v>
      </c>
      <c r="AK1485">
        <v>43.580002</v>
      </c>
      <c r="AL1485">
        <v>6397700</v>
      </c>
      <c r="AM1485">
        <v>43.320782000000001</v>
      </c>
      <c r="AO1485" s="1">
        <v>42510</v>
      </c>
      <c r="AP1485">
        <v>90.389999000000003</v>
      </c>
      <c r="AQ1485">
        <v>90.400002000000001</v>
      </c>
      <c r="AR1485">
        <v>89.379997000000003</v>
      </c>
      <c r="AS1485">
        <v>89.739998</v>
      </c>
      <c r="AT1485">
        <v>13191900</v>
      </c>
      <c r="AU1485">
        <v>89.739998</v>
      </c>
      <c r="AW1485" s="1">
        <v>42510</v>
      </c>
      <c r="AX1485">
        <v>701.61999500000002</v>
      </c>
      <c r="AY1485">
        <v>714.580017</v>
      </c>
      <c r="AZ1485">
        <v>700.52002000000005</v>
      </c>
      <c r="BA1485">
        <v>709.73999000000003</v>
      </c>
      <c r="BB1485">
        <v>1828400</v>
      </c>
      <c r="BC1485">
        <v>709.73999000000003</v>
      </c>
      <c r="BE1485" s="1">
        <v>42510</v>
      </c>
      <c r="BF1485">
        <v>169.41000399999999</v>
      </c>
      <c r="BG1485">
        <v>171.10000600000001</v>
      </c>
      <c r="BH1485">
        <v>168.33000200000001</v>
      </c>
      <c r="BI1485">
        <v>170.050003</v>
      </c>
      <c r="BJ1485">
        <v>2255300</v>
      </c>
      <c r="BK1485">
        <v>170.050003</v>
      </c>
      <c r="BM1485" s="1">
        <v>42510</v>
      </c>
      <c r="BN1485">
        <v>216.990005</v>
      </c>
      <c r="BO1485">
        <v>220.550003</v>
      </c>
      <c r="BP1485">
        <v>216.35000600000001</v>
      </c>
      <c r="BQ1485">
        <v>220.279999</v>
      </c>
      <c r="BR1485">
        <v>9007100</v>
      </c>
      <c r="BS1485">
        <v>220.279999</v>
      </c>
      <c r="BU1485" s="1">
        <v>42510</v>
      </c>
      <c r="BV1485">
        <v>28.32</v>
      </c>
      <c r="BW1485">
        <v>28.809999000000001</v>
      </c>
      <c r="BX1485">
        <v>28.280000999999999</v>
      </c>
      <c r="BY1485">
        <v>28.74</v>
      </c>
      <c r="BZ1485">
        <v>935400</v>
      </c>
      <c r="CA1485">
        <v>28.727997999999999</v>
      </c>
      <c r="CC1485" s="1">
        <v>42510</v>
      </c>
      <c r="CD1485">
        <v>17437.320309999999</v>
      </c>
      <c r="CE1485">
        <v>17571.75</v>
      </c>
      <c r="CF1485">
        <v>17437.320309999999</v>
      </c>
      <c r="CG1485">
        <v>17500.939450000002</v>
      </c>
      <c r="CH1485">
        <v>111990000</v>
      </c>
      <c r="CI1485">
        <v>17500.939450000002</v>
      </c>
    </row>
    <row r="1486" spans="1:87" x14ac:dyDescent="0.25">
      <c r="A1486" s="3">
        <v>42513</v>
      </c>
      <c r="B1486">
        <v>95.870002999999997</v>
      </c>
      <c r="C1486">
        <v>97.190002000000007</v>
      </c>
      <c r="D1486">
        <v>95.669998000000007</v>
      </c>
      <c r="E1486">
        <v>96.43</v>
      </c>
      <c r="F1486">
        <v>38018600</v>
      </c>
      <c r="G1486">
        <v>96.43</v>
      </c>
      <c r="I1486" s="1">
        <v>42513</v>
      </c>
      <c r="J1486">
        <v>50.599997999999999</v>
      </c>
      <c r="K1486">
        <v>50.68</v>
      </c>
      <c r="L1486">
        <v>49.98</v>
      </c>
      <c r="M1486">
        <v>50.029998999999997</v>
      </c>
      <c r="N1486">
        <v>26118700</v>
      </c>
      <c r="O1486">
        <v>50.029998999999997</v>
      </c>
      <c r="Q1486" s="1">
        <v>42513</v>
      </c>
      <c r="R1486">
        <v>48.759998000000003</v>
      </c>
      <c r="S1486">
        <v>48.880001</v>
      </c>
      <c r="T1486">
        <v>48.349997999999999</v>
      </c>
      <c r="U1486">
        <v>48.700001</v>
      </c>
      <c r="V1486">
        <v>10644000</v>
      </c>
      <c r="W1486">
        <v>48.700001</v>
      </c>
      <c r="Y1486" s="1">
        <v>42513</v>
      </c>
      <c r="Z1486">
        <v>99.599997999999999</v>
      </c>
      <c r="AA1486">
        <v>100.33000199999999</v>
      </c>
      <c r="AB1486">
        <v>99.120002999999997</v>
      </c>
      <c r="AC1486">
        <v>99.18</v>
      </c>
      <c r="AD1486">
        <v>5588600</v>
      </c>
      <c r="AE1486">
        <v>98.464734000000007</v>
      </c>
      <c r="AG1486" s="1">
        <v>42513</v>
      </c>
      <c r="AH1486">
        <v>43.200001</v>
      </c>
      <c r="AI1486">
        <v>43.919998</v>
      </c>
      <c r="AJ1486">
        <v>43</v>
      </c>
      <c r="AK1486">
        <v>43.59</v>
      </c>
      <c r="AL1486">
        <v>6753800</v>
      </c>
      <c r="AM1486">
        <v>43.330720999999997</v>
      </c>
      <c r="AO1486" s="1">
        <v>42513</v>
      </c>
      <c r="AP1486">
        <v>89</v>
      </c>
      <c r="AQ1486">
        <v>89.900002000000001</v>
      </c>
      <c r="AR1486">
        <v>88.82</v>
      </c>
      <c r="AS1486">
        <v>89.599997999999999</v>
      </c>
      <c r="AT1486">
        <v>11766100</v>
      </c>
      <c r="AU1486">
        <v>89.599997999999999</v>
      </c>
      <c r="AW1486" s="1">
        <v>42513</v>
      </c>
      <c r="AX1486">
        <v>706.53002900000001</v>
      </c>
      <c r="AY1486">
        <v>711.478027</v>
      </c>
      <c r="AZ1486">
        <v>704.17999299999997</v>
      </c>
      <c r="BA1486">
        <v>704.23999000000003</v>
      </c>
      <c r="BB1486">
        <v>1330700</v>
      </c>
      <c r="BC1486">
        <v>704.23999000000003</v>
      </c>
      <c r="BE1486" s="1">
        <v>42513</v>
      </c>
      <c r="BF1486">
        <v>170.69000199999999</v>
      </c>
      <c r="BG1486">
        <v>171.5</v>
      </c>
      <c r="BH1486">
        <v>169.429993</v>
      </c>
      <c r="BI1486">
        <v>169.770004</v>
      </c>
      <c r="BJ1486">
        <v>1627200</v>
      </c>
      <c r="BK1486">
        <v>169.770004</v>
      </c>
      <c r="BM1486" s="1">
        <v>42513</v>
      </c>
      <c r="BN1486">
        <v>219.86999499999999</v>
      </c>
      <c r="BO1486">
        <v>222.60000600000001</v>
      </c>
      <c r="BP1486">
        <v>215.86000100000001</v>
      </c>
      <c r="BQ1486">
        <v>216.220001</v>
      </c>
      <c r="BR1486">
        <v>5102500</v>
      </c>
      <c r="BS1486">
        <v>216.220001</v>
      </c>
      <c r="BU1486" s="1">
        <v>42513</v>
      </c>
      <c r="BV1486">
        <v>28.299999</v>
      </c>
      <c r="BW1486">
        <v>28.370000999999998</v>
      </c>
      <c r="BX1486">
        <v>27.950001</v>
      </c>
      <c r="BY1486">
        <v>28.049999</v>
      </c>
      <c r="BZ1486">
        <v>1181500</v>
      </c>
      <c r="CA1486">
        <v>28.038285999999999</v>
      </c>
      <c r="CC1486" s="1">
        <v>42513</v>
      </c>
      <c r="CD1486">
        <v>17507.039059999999</v>
      </c>
      <c r="CE1486">
        <v>17550.699219999999</v>
      </c>
      <c r="CF1486">
        <v>17480.050780000001</v>
      </c>
      <c r="CG1486">
        <v>17492.929690000001</v>
      </c>
      <c r="CH1486">
        <v>87790000</v>
      </c>
      <c r="CI1486">
        <v>17492.929690000001</v>
      </c>
    </row>
    <row r="1487" spans="1:87" x14ac:dyDescent="0.25">
      <c r="A1487" s="3">
        <v>42514</v>
      </c>
      <c r="B1487">
        <v>97.220000999999996</v>
      </c>
      <c r="C1487">
        <v>98.089995999999999</v>
      </c>
      <c r="D1487">
        <v>96.839995999999999</v>
      </c>
      <c r="E1487">
        <v>97.900002000000001</v>
      </c>
      <c r="F1487">
        <v>35140200</v>
      </c>
      <c r="G1487">
        <v>97.900002000000001</v>
      </c>
      <c r="I1487" s="1">
        <v>42514</v>
      </c>
      <c r="J1487">
        <v>50.700001</v>
      </c>
      <c r="K1487">
        <v>51.709999000000003</v>
      </c>
      <c r="L1487">
        <v>50.400002000000001</v>
      </c>
      <c r="M1487">
        <v>51.59</v>
      </c>
      <c r="N1487">
        <v>34757900</v>
      </c>
      <c r="O1487">
        <v>51.59</v>
      </c>
      <c r="Q1487" s="1">
        <v>42514</v>
      </c>
      <c r="R1487">
        <v>49.049999</v>
      </c>
      <c r="S1487">
        <v>49.369999</v>
      </c>
      <c r="T1487">
        <v>48.689999</v>
      </c>
      <c r="U1487">
        <v>49.200001</v>
      </c>
      <c r="V1487">
        <v>16597700</v>
      </c>
      <c r="W1487">
        <v>49.200001</v>
      </c>
      <c r="Y1487" s="1">
        <v>42514</v>
      </c>
      <c r="Z1487">
        <v>99.449996999999996</v>
      </c>
      <c r="AA1487">
        <v>100.040001</v>
      </c>
      <c r="AB1487">
        <v>99.379997000000003</v>
      </c>
      <c r="AC1487">
        <v>99.510002</v>
      </c>
      <c r="AD1487">
        <v>5250800</v>
      </c>
      <c r="AE1487">
        <v>98.792355000000001</v>
      </c>
      <c r="AG1487" s="1">
        <v>42514</v>
      </c>
      <c r="AH1487">
        <v>43.919998</v>
      </c>
      <c r="AI1487">
        <v>43.98</v>
      </c>
      <c r="AJ1487">
        <v>43.290000999999997</v>
      </c>
      <c r="AK1487">
        <v>43.459999000000003</v>
      </c>
      <c r="AL1487">
        <v>5989300</v>
      </c>
      <c r="AM1487">
        <v>43.201493999999997</v>
      </c>
      <c r="AO1487" s="1">
        <v>42514</v>
      </c>
      <c r="AP1487">
        <v>89.889999000000003</v>
      </c>
      <c r="AQ1487">
        <v>90.400002000000001</v>
      </c>
      <c r="AR1487">
        <v>89.550003000000004</v>
      </c>
      <c r="AS1487">
        <v>89.669998000000007</v>
      </c>
      <c r="AT1487">
        <v>10056600</v>
      </c>
      <c r="AU1487">
        <v>89.669998000000007</v>
      </c>
      <c r="AW1487" s="1">
        <v>42514</v>
      </c>
      <c r="AX1487">
        <v>706.85998500000005</v>
      </c>
      <c r="AY1487">
        <v>720.96997099999999</v>
      </c>
      <c r="AZ1487">
        <v>706.85998500000005</v>
      </c>
      <c r="BA1487">
        <v>720.09002699999996</v>
      </c>
      <c r="BB1487">
        <v>1929500</v>
      </c>
      <c r="BC1487">
        <v>720.09002699999996</v>
      </c>
      <c r="BE1487" s="1">
        <v>42514</v>
      </c>
      <c r="BF1487">
        <v>171.550003</v>
      </c>
      <c r="BG1487">
        <v>178.11000100000001</v>
      </c>
      <c r="BH1487">
        <v>169.91999799999999</v>
      </c>
      <c r="BI1487">
        <v>175.91000399999999</v>
      </c>
      <c r="BJ1487">
        <v>4630800</v>
      </c>
      <c r="BK1487">
        <v>175.91000399999999</v>
      </c>
      <c r="BM1487" s="1">
        <v>42514</v>
      </c>
      <c r="BN1487">
        <v>216.60000600000001</v>
      </c>
      <c r="BO1487">
        <v>218.740005</v>
      </c>
      <c r="BP1487">
        <v>215.179993</v>
      </c>
      <c r="BQ1487">
        <v>217.91000399999999</v>
      </c>
      <c r="BR1487">
        <v>3013800</v>
      </c>
      <c r="BS1487">
        <v>217.91000399999999</v>
      </c>
      <c r="BU1487" s="1">
        <v>42514</v>
      </c>
      <c r="BV1487">
        <v>28.6</v>
      </c>
      <c r="BW1487">
        <v>29.24</v>
      </c>
      <c r="BX1487">
        <v>28.5</v>
      </c>
      <c r="BY1487">
        <v>29.15</v>
      </c>
      <c r="BZ1487">
        <v>2177500</v>
      </c>
      <c r="CA1487">
        <v>29.137827000000001</v>
      </c>
      <c r="CC1487" s="1">
        <v>42514</v>
      </c>
      <c r="CD1487">
        <v>17525.189450000002</v>
      </c>
      <c r="CE1487">
        <v>17742.589840000001</v>
      </c>
      <c r="CF1487">
        <v>17525.189450000002</v>
      </c>
      <c r="CG1487">
        <v>17706.050780000001</v>
      </c>
      <c r="CH1487">
        <v>86480000</v>
      </c>
      <c r="CI1487">
        <v>17706.050780000001</v>
      </c>
    </row>
    <row r="1488" spans="1:87" x14ac:dyDescent="0.25">
      <c r="A1488" s="3">
        <v>42515</v>
      </c>
      <c r="B1488">
        <v>98.669998000000007</v>
      </c>
      <c r="C1488">
        <v>99.739998</v>
      </c>
      <c r="D1488">
        <v>98.110000999999997</v>
      </c>
      <c r="E1488">
        <v>99.620002999999997</v>
      </c>
      <c r="F1488">
        <v>38168800</v>
      </c>
      <c r="G1488">
        <v>99.620002999999997</v>
      </c>
      <c r="I1488" s="1">
        <v>42515</v>
      </c>
      <c r="J1488">
        <v>51.919998</v>
      </c>
      <c r="K1488">
        <v>52.490001999999997</v>
      </c>
      <c r="L1488">
        <v>51.790000999999997</v>
      </c>
      <c r="M1488">
        <v>52.119999</v>
      </c>
      <c r="N1488">
        <v>24040200</v>
      </c>
      <c r="O1488">
        <v>52.119999</v>
      </c>
      <c r="Q1488" s="1">
        <v>42515</v>
      </c>
      <c r="R1488">
        <v>49.580002</v>
      </c>
      <c r="S1488">
        <v>50.830002</v>
      </c>
      <c r="T1488">
        <v>49.509998000000003</v>
      </c>
      <c r="U1488">
        <v>50.5</v>
      </c>
      <c r="V1488">
        <v>22478600</v>
      </c>
      <c r="W1488">
        <v>50.5</v>
      </c>
      <c r="Y1488" s="1">
        <v>42515</v>
      </c>
      <c r="Z1488">
        <v>99.919998000000007</v>
      </c>
      <c r="AA1488">
        <v>100.800003</v>
      </c>
      <c r="AB1488">
        <v>99.809997999999993</v>
      </c>
      <c r="AC1488">
        <v>99.860000999999997</v>
      </c>
      <c r="AD1488">
        <v>5667300</v>
      </c>
      <c r="AE1488">
        <v>99.139830000000003</v>
      </c>
      <c r="AG1488" s="1">
        <v>42515</v>
      </c>
      <c r="AH1488">
        <v>43.900002000000001</v>
      </c>
      <c r="AI1488">
        <v>45.060001</v>
      </c>
      <c r="AJ1488">
        <v>43.849997999999999</v>
      </c>
      <c r="AK1488">
        <v>44.900002000000001</v>
      </c>
      <c r="AL1488">
        <v>6456200</v>
      </c>
      <c r="AM1488">
        <v>44.632930999999999</v>
      </c>
      <c r="AO1488" s="1">
        <v>42515</v>
      </c>
      <c r="AP1488">
        <v>89.849997999999999</v>
      </c>
      <c r="AQ1488">
        <v>90.370002999999997</v>
      </c>
      <c r="AR1488">
        <v>89.589995999999999</v>
      </c>
      <c r="AS1488">
        <v>90.260002</v>
      </c>
      <c r="AT1488">
        <v>9578400</v>
      </c>
      <c r="AU1488">
        <v>90.260002</v>
      </c>
      <c r="AW1488" s="1">
        <v>42515</v>
      </c>
      <c r="AX1488">
        <v>720.76000999999997</v>
      </c>
      <c r="AY1488">
        <v>727.51000999999997</v>
      </c>
      <c r="AZ1488">
        <v>719.705017</v>
      </c>
      <c r="BA1488">
        <v>725.27002000000005</v>
      </c>
      <c r="BB1488">
        <v>1629200</v>
      </c>
      <c r="BC1488">
        <v>725.27002000000005</v>
      </c>
      <c r="BE1488" s="1">
        <v>42515</v>
      </c>
      <c r="BF1488">
        <v>176.990005</v>
      </c>
      <c r="BG1488">
        <v>178.80999800000001</v>
      </c>
      <c r="BH1488">
        <v>175.21000699999999</v>
      </c>
      <c r="BI1488">
        <v>176.71000699999999</v>
      </c>
      <c r="BJ1488">
        <v>3567500</v>
      </c>
      <c r="BK1488">
        <v>176.71000699999999</v>
      </c>
      <c r="BM1488" s="1">
        <v>42515</v>
      </c>
      <c r="BN1488">
        <v>217.91000399999999</v>
      </c>
      <c r="BO1488">
        <v>221.36000100000001</v>
      </c>
      <c r="BP1488">
        <v>216.509995</v>
      </c>
      <c r="BQ1488">
        <v>219.58000200000001</v>
      </c>
      <c r="BR1488">
        <v>3126800</v>
      </c>
      <c r="BS1488">
        <v>219.58000200000001</v>
      </c>
      <c r="BU1488" s="1">
        <v>42515</v>
      </c>
      <c r="BV1488">
        <v>29.34</v>
      </c>
      <c r="BW1488">
        <v>29.870000999999998</v>
      </c>
      <c r="BX1488">
        <v>29.34</v>
      </c>
      <c r="BY1488">
        <v>29.82</v>
      </c>
      <c r="BZ1488">
        <v>1084000</v>
      </c>
      <c r="CA1488">
        <v>29.807547</v>
      </c>
      <c r="CC1488" s="1">
        <v>42515</v>
      </c>
      <c r="CD1488">
        <v>17735.089840000001</v>
      </c>
      <c r="CE1488">
        <v>17891.710940000001</v>
      </c>
      <c r="CF1488">
        <v>17735.089840000001</v>
      </c>
      <c r="CG1488">
        <v>17851.509770000001</v>
      </c>
      <c r="CH1488">
        <v>79180000</v>
      </c>
      <c r="CI1488">
        <v>17851.509770000001</v>
      </c>
    </row>
    <row r="1489" spans="1:87" x14ac:dyDescent="0.25">
      <c r="A1489" s="3">
        <v>42516</v>
      </c>
      <c r="B1489">
        <v>99.68</v>
      </c>
      <c r="C1489">
        <v>100.730003</v>
      </c>
      <c r="D1489">
        <v>98.639999000000003</v>
      </c>
      <c r="E1489">
        <v>100.410004</v>
      </c>
      <c r="F1489">
        <v>56331200</v>
      </c>
      <c r="G1489">
        <v>100.410004</v>
      </c>
      <c r="I1489" s="1">
        <v>42516</v>
      </c>
      <c r="J1489">
        <v>51.93</v>
      </c>
      <c r="K1489">
        <v>51.98</v>
      </c>
      <c r="L1489">
        <v>51.360000999999997</v>
      </c>
      <c r="M1489">
        <v>51.889999000000003</v>
      </c>
      <c r="N1489">
        <v>24335200</v>
      </c>
      <c r="O1489">
        <v>51.889999000000003</v>
      </c>
      <c r="Q1489" s="1">
        <v>42516</v>
      </c>
      <c r="R1489">
        <v>50.52</v>
      </c>
      <c r="S1489">
        <v>50.66</v>
      </c>
      <c r="T1489">
        <v>50.400002000000001</v>
      </c>
      <c r="U1489">
        <v>50.549999</v>
      </c>
      <c r="V1489">
        <v>14983300</v>
      </c>
      <c r="W1489">
        <v>50.549999</v>
      </c>
      <c r="Y1489" s="1">
        <v>42516</v>
      </c>
      <c r="Z1489">
        <v>99.889999000000003</v>
      </c>
      <c r="AA1489">
        <v>100.489998</v>
      </c>
      <c r="AB1489">
        <v>99.57</v>
      </c>
      <c r="AC1489">
        <v>99.809997999999993</v>
      </c>
      <c r="AD1489">
        <v>3852600</v>
      </c>
      <c r="AE1489">
        <v>99.090187</v>
      </c>
      <c r="AG1489" s="1">
        <v>42516</v>
      </c>
      <c r="AH1489">
        <v>45.419998</v>
      </c>
      <c r="AI1489">
        <v>45.779998999999997</v>
      </c>
      <c r="AJ1489">
        <v>44.689999</v>
      </c>
      <c r="AK1489">
        <v>44.73</v>
      </c>
      <c r="AL1489">
        <v>7813700</v>
      </c>
      <c r="AM1489">
        <v>44.463940000000001</v>
      </c>
      <c r="AO1489" s="1">
        <v>42516</v>
      </c>
      <c r="AP1489">
        <v>90.25</v>
      </c>
      <c r="AQ1489">
        <v>90.459998999999996</v>
      </c>
      <c r="AR1489">
        <v>89.269997000000004</v>
      </c>
      <c r="AS1489">
        <v>89.800003000000004</v>
      </c>
      <c r="AT1489">
        <v>7867900</v>
      </c>
      <c r="AU1489">
        <v>89.800003000000004</v>
      </c>
      <c r="AW1489" s="1">
        <v>42516</v>
      </c>
      <c r="AX1489">
        <v>722.86999500000002</v>
      </c>
      <c r="AY1489">
        <v>728.330017</v>
      </c>
      <c r="AZ1489">
        <v>720.28002900000001</v>
      </c>
      <c r="BA1489">
        <v>724.11999500000002</v>
      </c>
      <c r="BB1489">
        <v>1576300</v>
      </c>
      <c r="BC1489">
        <v>724.11999500000002</v>
      </c>
      <c r="BE1489" s="1">
        <v>42516</v>
      </c>
      <c r="BF1489">
        <v>176.19000199999999</v>
      </c>
      <c r="BG1489">
        <v>177.779999</v>
      </c>
      <c r="BH1489">
        <v>175</v>
      </c>
      <c r="BI1489">
        <v>177.66999799999999</v>
      </c>
      <c r="BJ1489">
        <v>3541300</v>
      </c>
      <c r="BK1489">
        <v>177.66999799999999</v>
      </c>
      <c r="BM1489" s="1">
        <v>42516</v>
      </c>
      <c r="BN1489">
        <v>220.5</v>
      </c>
      <c r="BO1489">
        <v>225.259995</v>
      </c>
      <c r="BP1489">
        <v>219.050003</v>
      </c>
      <c r="BQ1489">
        <v>225.11999499999999</v>
      </c>
      <c r="BR1489">
        <v>4072400</v>
      </c>
      <c r="BS1489">
        <v>225.11999499999999</v>
      </c>
      <c r="BU1489" s="1">
        <v>42516</v>
      </c>
      <c r="BV1489">
        <v>29.700001</v>
      </c>
      <c r="BW1489">
        <v>29.85</v>
      </c>
      <c r="BX1489">
        <v>29.5</v>
      </c>
      <c r="BY1489">
        <v>29.73</v>
      </c>
      <c r="BZ1489">
        <v>933600</v>
      </c>
      <c r="CA1489">
        <v>29.717585</v>
      </c>
      <c r="CC1489" s="1">
        <v>42516</v>
      </c>
      <c r="CD1489">
        <v>17859.519530000001</v>
      </c>
      <c r="CE1489">
        <v>17888.660159999999</v>
      </c>
      <c r="CF1489">
        <v>17803.820309999999</v>
      </c>
      <c r="CG1489">
        <v>17828.289059999999</v>
      </c>
      <c r="CH1489">
        <v>68940000</v>
      </c>
      <c r="CI1489">
        <v>17828.289059999999</v>
      </c>
    </row>
    <row r="1490" spans="1:87" x14ac:dyDescent="0.25">
      <c r="A1490" s="3">
        <v>42517</v>
      </c>
      <c r="B1490">
        <v>99.440002000000007</v>
      </c>
      <c r="C1490">
        <v>100.470001</v>
      </c>
      <c r="D1490">
        <v>99.25</v>
      </c>
      <c r="E1490">
        <v>100.349998</v>
      </c>
      <c r="F1490">
        <v>36341200</v>
      </c>
      <c r="G1490">
        <v>100.349998</v>
      </c>
      <c r="I1490" s="1">
        <v>42517</v>
      </c>
      <c r="J1490">
        <v>51.919998</v>
      </c>
      <c r="K1490">
        <v>52.32</v>
      </c>
      <c r="L1490">
        <v>51.77</v>
      </c>
      <c r="M1490">
        <v>52.32</v>
      </c>
      <c r="N1490">
        <v>17721400</v>
      </c>
      <c r="O1490">
        <v>52.32</v>
      </c>
      <c r="Q1490" s="1">
        <v>42517</v>
      </c>
      <c r="R1490">
        <v>50.599997999999999</v>
      </c>
      <c r="S1490">
        <v>50.860000999999997</v>
      </c>
      <c r="T1490">
        <v>50.490001999999997</v>
      </c>
      <c r="U1490">
        <v>50.849997999999999</v>
      </c>
      <c r="V1490">
        <v>13430500</v>
      </c>
      <c r="W1490">
        <v>50.849997999999999</v>
      </c>
      <c r="Y1490" s="1">
        <v>42517</v>
      </c>
      <c r="Z1490">
        <v>99.809997999999993</v>
      </c>
      <c r="AA1490">
        <v>100.529999</v>
      </c>
      <c r="AB1490">
        <v>99.809997999999993</v>
      </c>
      <c r="AC1490">
        <v>100.290001</v>
      </c>
      <c r="AD1490">
        <v>4589100</v>
      </c>
      <c r="AE1490">
        <v>99.566728999999995</v>
      </c>
      <c r="AG1490" s="1">
        <v>42517</v>
      </c>
      <c r="AH1490">
        <v>44.27</v>
      </c>
      <c r="AI1490">
        <v>44.43</v>
      </c>
      <c r="AJ1490">
        <v>43.849997999999999</v>
      </c>
      <c r="AK1490">
        <v>44.330002</v>
      </c>
      <c r="AL1490">
        <v>6068600</v>
      </c>
      <c r="AM1490">
        <v>44.066321000000002</v>
      </c>
      <c r="AO1490" s="1">
        <v>42517</v>
      </c>
      <c r="AP1490">
        <v>89.400002000000001</v>
      </c>
      <c r="AQ1490">
        <v>90.050003000000004</v>
      </c>
      <c r="AR1490">
        <v>89.32</v>
      </c>
      <c r="AS1490">
        <v>90.010002</v>
      </c>
      <c r="AT1490">
        <v>7505900</v>
      </c>
      <c r="AU1490">
        <v>90.010002</v>
      </c>
      <c r="AW1490" s="1">
        <v>42517</v>
      </c>
      <c r="AX1490">
        <v>724.01000999999997</v>
      </c>
      <c r="AY1490">
        <v>733.93597399999999</v>
      </c>
      <c r="AZ1490">
        <v>724</v>
      </c>
      <c r="BA1490">
        <v>732.65997300000004</v>
      </c>
      <c r="BB1490">
        <v>1975000</v>
      </c>
      <c r="BC1490">
        <v>732.65997300000004</v>
      </c>
      <c r="BE1490" s="1">
        <v>42517</v>
      </c>
      <c r="BF1490">
        <v>178.28999300000001</v>
      </c>
      <c r="BG1490">
        <v>185.279999</v>
      </c>
      <c r="BH1490">
        <v>178.279999</v>
      </c>
      <c r="BI1490">
        <v>185.009995</v>
      </c>
      <c r="BJ1490">
        <v>5600300</v>
      </c>
      <c r="BK1490">
        <v>185.009995</v>
      </c>
      <c r="BM1490" s="1">
        <v>42517</v>
      </c>
      <c r="BN1490">
        <v>224.990005</v>
      </c>
      <c r="BO1490">
        <v>225.929993</v>
      </c>
      <c r="BP1490">
        <v>220.75</v>
      </c>
      <c r="BQ1490">
        <v>223.03999300000001</v>
      </c>
      <c r="BR1490">
        <v>3650300</v>
      </c>
      <c r="BS1490">
        <v>223.03999300000001</v>
      </c>
      <c r="BU1490" s="1">
        <v>42517</v>
      </c>
      <c r="BV1490">
        <v>30</v>
      </c>
      <c r="BW1490">
        <v>30.139999</v>
      </c>
      <c r="BX1490">
        <v>29.59</v>
      </c>
      <c r="BY1490">
        <v>29.799999</v>
      </c>
      <c r="BZ1490">
        <v>1543300</v>
      </c>
      <c r="CA1490">
        <v>29.787555000000001</v>
      </c>
      <c r="CC1490" s="1">
        <v>42517</v>
      </c>
      <c r="CD1490">
        <v>17826.849610000001</v>
      </c>
      <c r="CE1490">
        <v>17873.220700000002</v>
      </c>
      <c r="CF1490">
        <v>17824.730469999999</v>
      </c>
      <c r="CG1490">
        <v>17873.220700000002</v>
      </c>
      <c r="CH1490">
        <v>73190000</v>
      </c>
      <c r="CI1490">
        <v>17873.220700000002</v>
      </c>
    </row>
    <row r="1491" spans="1:87" x14ac:dyDescent="0.25">
      <c r="A1491" s="3">
        <v>42521</v>
      </c>
      <c r="B1491">
        <v>99.599997999999999</v>
      </c>
      <c r="C1491">
        <v>100.400002</v>
      </c>
      <c r="D1491">
        <v>98.82</v>
      </c>
      <c r="E1491">
        <v>99.860000999999997</v>
      </c>
      <c r="F1491">
        <v>42307200</v>
      </c>
      <c r="G1491">
        <v>99.860000999999997</v>
      </c>
      <c r="I1491" s="1">
        <v>42521</v>
      </c>
      <c r="J1491">
        <v>52.259998000000003</v>
      </c>
      <c r="K1491">
        <v>53</v>
      </c>
      <c r="L1491">
        <v>52.080002</v>
      </c>
      <c r="M1491">
        <v>53</v>
      </c>
      <c r="N1491">
        <v>37653100</v>
      </c>
      <c r="O1491">
        <v>53</v>
      </c>
      <c r="Q1491" s="1">
        <v>42521</v>
      </c>
      <c r="R1491">
        <v>51.02</v>
      </c>
      <c r="S1491">
        <v>51.189999</v>
      </c>
      <c r="T1491">
        <v>50.490001999999997</v>
      </c>
      <c r="U1491">
        <v>50.720001000000003</v>
      </c>
      <c r="V1491">
        <v>19725000</v>
      </c>
      <c r="W1491">
        <v>50.720001000000003</v>
      </c>
      <c r="Y1491" s="1">
        <v>42521</v>
      </c>
      <c r="Z1491">
        <v>99.849997999999999</v>
      </c>
      <c r="AA1491">
        <v>99.889999000000003</v>
      </c>
      <c r="AB1491">
        <v>98.57</v>
      </c>
      <c r="AC1491">
        <v>99.220000999999996</v>
      </c>
      <c r="AD1491">
        <v>10396200</v>
      </c>
      <c r="AE1491">
        <v>98.504446000000002</v>
      </c>
      <c r="AG1491" s="1">
        <v>42521</v>
      </c>
      <c r="AH1491">
        <v>44.59</v>
      </c>
      <c r="AI1491">
        <v>45.27</v>
      </c>
      <c r="AJ1491">
        <v>43.68</v>
      </c>
      <c r="AK1491">
        <v>43.790000999999997</v>
      </c>
      <c r="AL1491">
        <v>9511600</v>
      </c>
      <c r="AM1491">
        <v>43.529532000000003</v>
      </c>
      <c r="AO1491" s="1">
        <v>42521</v>
      </c>
      <c r="AP1491">
        <v>90</v>
      </c>
      <c r="AQ1491">
        <v>90.199996999999996</v>
      </c>
      <c r="AR1491">
        <v>88.730002999999996</v>
      </c>
      <c r="AS1491">
        <v>89.019997000000004</v>
      </c>
      <c r="AT1491">
        <v>13178800</v>
      </c>
      <c r="AU1491">
        <v>89.019997000000004</v>
      </c>
      <c r="AW1491" s="1">
        <v>42521</v>
      </c>
      <c r="AX1491">
        <v>731.73999000000003</v>
      </c>
      <c r="AY1491">
        <v>739.72997999999995</v>
      </c>
      <c r="AZ1491">
        <v>731.26000999999997</v>
      </c>
      <c r="BA1491">
        <v>735.71997099999999</v>
      </c>
      <c r="BB1491">
        <v>2129500</v>
      </c>
      <c r="BC1491">
        <v>735.71997099999999</v>
      </c>
      <c r="BE1491" s="1">
        <v>42521</v>
      </c>
      <c r="BF1491">
        <v>185.14999399999999</v>
      </c>
      <c r="BG1491">
        <v>185.509995</v>
      </c>
      <c r="BH1491">
        <v>176.61000100000001</v>
      </c>
      <c r="BI1491">
        <v>178.53999300000001</v>
      </c>
      <c r="BJ1491">
        <v>24063000</v>
      </c>
      <c r="BK1491">
        <v>178.53999300000001</v>
      </c>
      <c r="BM1491" s="1">
        <v>42521</v>
      </c>
      <c r="BN1491">
        <v>223.03999300000001</v>
      </c>
      <c r="BO1491">
        <v>224.75</v>
      </c>
      <c r="BP1491">
        <v>221.5</v>
      </c>
      <c r="BQ1491">
        <v>223.229996</v>
      </c>
      <c r="BR1491">
        <v>2789000</v>
      </c>
      <c r="BS1491">
        <v>223.229996</v>
      </c>
      <c r="BU1491" s="1">
        <v>42521</v>
      </c>
      <c r="BV1491">
        <v>33.439999</v>
      </c>
      <c r="BW1491">
        <v>33.979999999999997</v>
      </c>
      <c r="BX1491">
        <v>33.400002000000001</v>
      </c>
      <c r="BY1491">
        <v>33.490001999999997</v>
      </c>
      <c r="BZ1491">
        <v>7451900</v>
      </c>
      <c r="CA1491">
        <v>33.476016999999999</v>
      </c>
      <c r="CC1491" s="1">
        <v>42521</v>
      </c>
      <c r="CD1491">
        <v>17891.5</v>
      </c>
      <c r="CE1491">
        <v>17899.240229999999</v>
      </c>
      <c r="CF1491">
        <v>17724.029299999998</v>
      </c>
      <c r="CG1491">
        <v>17787.199219999999</v>
      </c>
      <c r="CH1491">
        <v>147390000</v>
      </c>
      <c r="CI1491">
        <v>17787.199219999999</v>
      </c>
    </row>
    <row r="1492" spans="1:87" x14ac:dyDescent="0.25">
      <c r="A1492" s="3">
        <v>42522</v>
      </c>
      <c r="B1492">
        <v>99.019997000000004</v>
      </c>
      <c r="C1492">
        <v>99.540001000000004</v>
      </c>
      <c r="D1492">
        <v>98.330001999999993</v>
      </c>
      <c r="E1492">
        <v>98.459998999999996</v>
      </c>
      <c r="F1492">
        <v>29173300</v>
      </c>
      <c r="G1492">
        <v>98.459998999999996</v>
      </c>
      <c r="I1492" s="1">
        <v>42522</v>
      </c>
      <c r="J1492">
        <v>52.439999</v>
      </c>
      <c r="K1492">
        <v>52.950001</v>
      </c>
      <c r="L1492">
        <v>52.439999</v>
      </c>
      <c r="M1492">
        <v>52.849997999999999</v>
      </c>
      <c r="N1492">
        <v>25324800</v>
      </c>
      <c r="O1492">
        <v>52.849997999999999</v>
      </c>
      <c r="Q1492" s="1">
        <v>42522</v>
      </c>
      <c r="R1492">
        <v>50.259998000000003</v>
      </c>
      <c r="S1492">
        <v>51.040000999999997</v>
      </c>
      <c r="T1492">
        <v>50.169998</v>
      </c>
      <c r="U1492">
        <v>51</v>
      </c>
      <c r="V1492">
        <v>16774300</v>
      </c>
      <c r="W1492">
        <v>51</v>
      </c>
      <c r="Y1492" s="1">
        <v>42522</v>
      </c>
      <c r="Z1492">
        <v>98.669998000000007</v>
      </c>
      <c r="AA1492">
        <v>98.989998</v>
      </c>
      <c r="AB1492">
        <v>97.730002999999996</v>
      </c>
      <c r="AC1492">
        <v>98.519997000000004</v>
      </c>
      <c r="AD1492">
        <v>7243900</v>
      </c>
      <c r="AE1492">
        <v>97.809489999999997</v>
      </c>
      <c r="AG1492" s="1">
        <v>42522</v>
      </c>
      <c r="AH1492">
        <v>43.369999</v>
      </c>
      <c r="AI1492">
        <v>44.080002</v>
      </c>
      <c r="AJ1492">
        <v>43.209999000000003</v>
      </c>
      <c r="AK1492">
        <v>44.060001</v>
      </c>
      <c r="AL1492">
        <v>7262100</v>
      </c>
      <c r="AM1492">
        <v>43.797927000000001</v>
      </c>
      <c r="AO1492" s="1">
        <v>42522</v>
      </c>
      <c r="AP1492">
        <v>88.43</v>
      </c>
      <c r="AQ1492">
        <v>89.449996999999996</v>
      </c>
      <c r="AR1492">
        <v>88.129997000000003</v>
      </c>
      <c r="AS1492">
        <v>89.239998</v>
      </c>
      <c r="AT1492">
        <v>7994800</v>
      </c>
      <c r="AU1492">
        <v>89.239998</v>
      </c>
      <c r="AW1492" s="1">
        <v>42522</v>
      </c>
      <c r="AX1492">
        <v>734.53002900000001</v>
      </c>
      <c r="AY1492">
        <v>737.21002199999998</v>
      </c>
      <c r="AZ1492">
        <v>730.65997300000004</v>
      </c>
      <c r="BA1492">
        <v>734.15002400000003</v>
      </c>
      <c r="BB1492">
        <v>1253600</v>
      </c>
      <c r="BC1492">
        <v>734.15002400000003</v>
      </c>
      <c r="BE1492" s="1">
        <v>42522</v>
      </c>
      <c r="BF1492">
        <v>176.529999</v>
      </c>
      <c r="BG1492">
        <v>177.770004</v>
      </c>
      <c r="BH1492">
        <v>174.259995</v>
      </c>
      <c r="BI1492">
        <v>176.529999</v>
      </c>
      <c r="BJ1492">
        <v>4783300</v>
      </c>
      <c r="BK1492">
        <v>176.529999</v>
      </c>
      <c r="BM1492" s="1">
        <v>42522</v>
      </c>
      <c r="BN1492">
        <v>221.479996</v>
      </c>
      <c r="BO1492">
        <v>222.39999399999999</v>
      </c>
      <c r="BP1492">
        <v>216.88999899999999</v>
      </c>
      <c r="BQ1492">
        <v>219.55999800000001</v>
      </c>
      <c r="BR1492">
        <v>2982700</v>
      </c>
      <c r="BS1492">
        <v>219.55999800000001</v>
      </c>
      <c r="BU1492" s="1">
        <v>42522</v>
      </c>
      <c r="BV1492">
        <v>32.799999</v>
      </c>
      <c r="BW1492">
        <v>33.509998000000003</v>
      </c>
      <c r="BX1492">
        <v>32.619999</v>
      </c>
      <c r="BY1492">
        <v>33.32</v>
      </c>
      <c r="BZ1492">
        <v>1658800</v>
      </c>
      <c r="CA1492">
        <v>33.306086000000001</v>
      </c>
      <c r="CC1492" s="1">
        <v>42522</v>
      </c>
      <c r="CD1492">
        <v>17754.550780000001</v>
      </c>
      <c r="CE1492">
        <v>17809.179690000001</v>
      </c>
      <c r="CF1492">
        <v>17664.789059999999</v>
      </c>
      <c r="CG1492">
        <v>17789.66992</v>
      </c>
      <c r="CH1492">
        <v>78530000</v>
      </c>
      <c r="CI1492">
        <v>17789.66992</v>
      </c>
    </row>
    <row r="1493" spans="1:87" x14ac:dyDescent="0.25">
      <c r="A1493" s="3">
        <v>42523</v>
      </c>
      <c r="B1493">
        <v>97.599997999999999</v>
      </c>
      <c r="C1493">
        <v>97.839995999999999</v>
      </c>
      <c r="D1493">
        <v>96.629997000000003</v>
      </c>
      <c r="E1493">
        <v>97.720000999999996</v>
      </c>
      <c r="F1493">
        <v>40191600</v>
      </c>
      <c r="G1493">
        <v>97.720000999999996</v>
      </c>
      <c r="I1493" s="1">
        <v>42523</v>
      </c>
      <c r="J1493">
        <v>52.639999000000003</v>
      </c>
      <c r="K1493">
        <v>52.740001999999997</v>
      </c>
      <c r="L1493">
        <v>51.84</v>
      </c>
      <c r="M1493">
        <v>52.48</v>
      </c>
      <c r="N1493">
        <v>22840800</v>
      </c>
      <c r="O1493">
        <v>52.48</v>
      </c>
      <c r="Q1493" s="1">
        <v>42523</v>
      </c>
      <c r="R1493">
        <v>50.959999000000003</v>
      </c>
      <c r="S1493">
        <v>51.110000999999997</v>
      </c>
      <c r="T1493">
        <v>50.709999000000003</v>
      </c>
      <c r="U1493">
        <v>51.110000999999997</v>
      </c>
      <c r="V1493">
        <v>14206700</v>
      </c>
      <c r="W1493">
        <v>51.110000999999997</v>
      </c>
      <c r="Y1493" s="1">
        <v>42523</v>
      </c>
      <c r="Z1493">
        <v>98.07</v>
      </c>
      <c r="AA1493">
        <v>98.720000999999996</v>
      </c>
      <c r="AB1493">
        <v>97.870002999999997</v>
      </c>
      <c r="AC1493">
        <v>98.720000999999996</v>
      </c>
      <c r="AD1493">
        <v>4830100</v>
      </c>
      <c r="AE1493">
        <v>98.008052000000006</v>
      </c>
      <c r="AG1493" s="1">
        <v>42523</v>
      </c>
      <c r="AH1493">
        <v>43.75</v>
      </c>
      <c r="AI1493">
        <v>44.630001</v>
      </c>
      <c r="AJ1493">
        <v>43.450001</v>
      </c>
      <c r="AK1493">
        <v>44.380001</v>
      </c>
      <c r="AL1493">
        <v>7016600</v>
      </c>
      <c r="AM1493">
        <v>44.116022999999998</v>
      </c>
      <c r="AO1493" s="1">
        <v>42523</v>
      </c>
      <c r="AP1493">
        <v>88.209998999999996</v>
      </c>
      <c r="AQ1493">
        <v>88.529999000000004</v>
      </c>
      <c r="AR1493">
        <v>87.610000999999997</v>
      </c>
      <c r="AS1493">
        <v>88.529999000000004</v>
      </c>
      <c r="AT1493">
        <v>9837500</v>
      </c>
      <c r="AU1493">
        <v>88.529999000000004</v>
      </c>
      <c r="AW1493" s="1">
        <v>42523</v>
      </c>
      <c r="AX1493">
        <v>732.5</v>
      </c>
      <c r="AY1493">
        <v>733.02002000000005</v>
      </c>
      <c r="AZ1493">
        <v>724.169983</v>
      </c>
      <c r="BA1493">
        <v>730.40002400000003</v>
      </c>
      <c r="BB1493">
        <v>1341800</v>
      </c>
      <c r="BC1493">
        <v>730.40002400000003</v>
      </c>
      <c r="BE1493" s="1">
        <v>42523</v>
      </c>
      <c r="BF1493">
        <v>177.199997</v>
      </c>
      <c r="BG1493">
        <v>179</v>
      </c>
      <c r="BH1493">
        <v>174.75</v>
      </c>
      <c r="BI1493">
        <v>175.63999899999999</v>
      </c>
      <c r="BJ1493">
        <v>3210400</v>
      </c>
      <c r="BK1493">
        <v>175.63999899999999</v>
      </c>
      <c r="BM1493" s="1">
        <v>42523</v>
      </c>
      <c r="BN1493">
        <v>219.58999600000001</v>
      </c>
      <c r="BO1493">
        <v>219.91000399999999</v>
      </c>
      <c r="BP1493">
        <v>217.11000100000001</v>
      </c>
      <c r="BQ1493">
        <v>218.96000699999999</v>
      </c>
      <c r="BR1493">
        <v>2032800</v>
      </c>
      <c r="BS1493">
        <v>218.96000699999999</v>
      </c>
      <c r="BU1493" s="1">
        <v>42523</v>
      </c>
      <c r="BV1493">
        <v>33.299999</v>
      </c>
      <c r="BW1493">
        <v>34.189999</v>
      </c>
      <c r="BX1493">
        <v>33.18</v>
      </c>
      <c r="BY1493">
        <v>34.169998</v>
      </c>
      <c r="BZ1493">
        <v>1407100</v>
      </c>
      <c r="CA1493">
        <v>34.155729000000001</v>
      </c>
      <c r="CC1493" s="1">
        <v>42523</v>
      </c>
      <c r="CD1493">
        <v>17789.050780000001</v>
      </c>
      <c r="CE1493">
        <v>17838.560549999998</v>
      </c>
      <c r="CF1493">
        <v>17703.550780000001</v>
      </c>
      <c r="CG1493">
        <v>17838.560549999998</v>
      </c>
      <c r="CH1493">
        <v>75560000</v>
      </c>
      <c r="CI1493">
        <v>17838.560549999998</v>
      </c>
    </row>
    <row r="1494" spans="1:87" x14ac:dyDescent="0.25">
      <c r="A1494" s="3">
        <v>42524</v>
      </c>
      <c r="B1494">
        <v>97.790001000000004</v>
      </c>
      <c r="C1494">
        <v>98.269997000000004</v>
      </c>
      <c r="D1494">
        <v>97.449996999999996</v>
      </c>
      <c r="E1494">
        <v>97.919998000000007</v>
      </c>
      <c r="F1494">
        <v>28504900</v>
      </c>
      <c r="G1494">
        <v>97.919998000000007</v>
      </c>
      <c r="I1494" s="1">
        <v>42524</v>
      </c>
      <c r="J1494">
        <v>52.380001</v>
      </c>
      <c r="K1494">
        <v>52.419998</v>
      </c>
      <c r="L1494">
        <v>51.599997999999999</v>
      </c>
      <c r="M1494">
        <v>51.790000999999997</v>
      </c>
      <c r="N1494">
        <v>23368300</v>
      </c>
      <c r="O1494">
        <v>51.790000999999997</v>
      </c>
      <c r="Q1494" s="1">
        <v>42524</v>
      </c>
      <c r="R1494">
        <v>50.169998</v>
      </c>
      <c r="S1494">
        <v>50.310001</v>
      </c>
      <c r="T1494">
        <v>49.610000999999997</v>
      </c>
      <c r="U1494">
        <v>50.189999</v>
      </c>
      <c r="V1494">
        <v>25452600</v>
      </c>
      <c r="W1494">
        <v>50.189999</v>
      </c>
      <c r="Y1494" s="1">
        <v>42524</v>
      </c>
      <c r="Z1494">
        <v>98.660004000000001</v>
      </c>
      <c r="AA1494">
        <v>98.919998000000007</v>
      </c>
      <c r="AB1494">
        <v>97.730002999999996</v>
      </c>
      <c r="AC1494">
        <v>98.75</v>
      </c>
      <c r="AD1494">
        <v>6857500</v>
      </c>
      <c r="AE1494">
        <v>98.037834000000004</v>
      </c>
      <c r="AG1494" s="1">
        <v>42524</v>
      </c>
      <c r="AH1494">
        <v>44.389999000000003</v>
      </c>
      <c r="AI1494">
        <v>44.720001000000003</v>
      </c>
      <c r="AJ1494">
        <v>43.700001</v>
      </c>
      <c r="AK1494">
        <v>44.18</v>
      </c>
      <c r="AL1494">
        <v>6086800</v>
      </c>
      <c r="AM1494">
        <v>43.917211999999999</v>
      </c>
      <c r="AO1494" s="1">
        <v>42524</v>
      </c>
      <c r="AP1494">
        <v>88.440002000000007</v>
      </c>
      <c r="AQ1494">
        <v>88.830001999999993</v>
      </c>
      <c r="AR1494">
        <v>88.029999000000004</v>
      </c>
      <c r="AS1494">
        <v>88.370002999999997</v>
      </c>
      <c r="AT1494">
        <v>9367100</v>
      </c>
      <c r="AU1494">
        <v>88.370002999999997</v>
      </c>
      <c r="AW1494" s="1">
        <v>42524</v>
      </c>
      <c r="AX1494">
        <v>729.27002000000005</v>
      </c>
      <c r="AY1494">
        <v>729.48999000000003</v>
      </c>
      <c r="AZ1494">
        <v>720.55999799999995</v>
      </c>
      <c r="BA1494">
        <v>722.34002699999996</v>
      </c>
      <c r="BB1494">
        <v>1226300</v>
      </c>
      <c r="BC1494">
        <v>722.34002699999996</v>
      </c>
      <c r="BE1494" s="1">
        <v>42524</v>
      </c>
      <c r="BF1494">
        <v>176.63999899999999</v>
      </c>
      <c r="BG1494">
        <v>177.5</v>
      </c>
      <c r="BH1494">
        <v>172.33000200000001</v>
      </c>
      <c r="BI1494">
        <v>173.740005</v>
      </c>
      <c r="BJ1494">
        <v>2961700</v>
      </c>
      <c r="BK1494">
        <v>173.740005</v>
      </c>
      <c r="BM1494" s="1">
        <v>42524</v>
      </c>
      <c r="BN1494">
        <v>220</v>
      </c>
      <c r="BO1494">
        <v>221.94000199999999</v>
      </c>
      <c r="BP1494">
        <v>218.009995</v>
      </c>
      <c r="BQ1494">
        <v>218.990005</v>
      </c>
      <c r="BR1494">
        <v>2229000</v>
      </c>
      <c r="BS1494">
        <v>218.990005</v>
      </c>
      <c r="BU1494" s="1">
        <v>42524</v>
      </c>
      <c r="BV1494">
        <v>33.939999</v>
      </c>
      <c r="BW1494">
        <v>34.369999</v>
      </c>
      <c r="BX1494">
        <v>33.639999000000003</v>
      </c>
      <c r="BY1494">
        <v>34.279998999999997</v>
      </c>
      <c r="BZ1494">
        <v>1284200</v>
      </c>
      <c r="CA1494">
        <v>34.265684</v>
      </c>
      <c r="CC1494" s="1">
        <v>42524</v>
      </c>
      <c r="CD1494">
        <v>17799.800780000001</v>
      </c>
      <c r="CE1494">
        <v>17833.16992</v>
      </c>
      <c r="CF1494">
        <v>17689.679690000001</v>
      </c>
      <c r="CG1494">
        <v>17807.060549999998</v>
      </c>
      <c r="CH1494">
        <v>82270000</v>
      </c>
      <c r="CI1494">
        <v>17807.060549999998</v>
      </c>
    </row>
    <row r="1495" spans="1:87" x14ac:dyDescent="0.25">
      <c r="A1495" s="3">
        <v>42527</v>
      </c>
      <c r="B1495">
        <v>97.989998</v>
      </c>
      <c r="C1495">
        <v>101.889999</v>
      </c>
      <c r="D1495">
        <v>97.550003000000004</v>
      </c>
      <c r="E1495">
        <v>98.629997000000003</v>
      </c>
      <c r="F1495">
        <v>23292500</v>
      </c>
      <c r="G1495">
        <v>98.629997000000003</v>
      </c>
      <c r="I1495" s="1">
        <v>42527</v>
      </c>
      <c r="J1495">
        <v>51.990001999999997</v>
      </c>
      <c r="K1495">
        <v>52.349997999999999</v>
      </c>
      <c r="L1495">
        <v>51.889999000000003</v>
      </c>
      <c r="M1495">
        <v>52.130001</v>
      </c>
      <c r="N1495">
        <v>18243300</v>
      </c>
      <c r="O1495">
        <v>52.130001</v>
      </c>
      <c r="Q1495" s="1">
        <v>42527</v>
      </c>
      <c r="R1495">
        <v>50.240001999999997</v>
      </c>
      <c r="S1495">
        <v>50.869999</v>
      </c>
      <c r="T1495">
        <v>50.189999</v>
      </c>
      <c r="U1495">
        <v>50.490001999999997</v>
      </c>
      <c r="V1495">
        <v>14528500</v>
      </c>
      <c r="W1495">
        <v>50.490001999999997</v>
      </c>
      <c r="Y1495" s="1">
        <v>42527</v>
      </c>
      <c r="Z1495">
        <v>98.959998999999996</v>
      </c>
      <c r="AA1495">
        <v>99.120002999999997</v>
      </c>
      <c r="AB1495">
        <v>98.470000999999996</v>
      </c>
      <c r="AC1495">
        <v>98.779999000000004</v>
      </c>
      <c r="AD1495">
        <v>4986600</v>
      </c>
      <c r="AE1495">
        <v>98.067616999999998</v>
      </c>
      <c r="AG1495" s="1">
        <v>42527</v>
      </c>
      <c r="AH1495">
        <v>44.799999</v>
      </c>
      <c r="AI1495">
        <v>45.630001</v>
      </c>
      <c r="AJ1495">
        <v>44.470001000000003</v>
      </c>
      <c r="AK1495">
        <v>45.52</v>
      </c>
      <c r="AL1495">
        <v>7813100</v>
      </c>
      <c r="AM1495">
        <v>45.249242000000002</v>
      </c>
      <c r="AO1495" s="1">
        <v>42527</v>
      </c>
      <c r="AP1495">
        <v>88.870002999999997</v>
      </c>
      <c r="AQ1495">
        <v>89.5</v>
      </c>
      <c r="AR1495">
        <v>88.690002000000007</v>
      </c>
      <c r="AS1495">
        <v>89.339995999999999</v>
      </c>
      <c r="AT1495">
        <v>8573000</v>
      </c>
      <c r="AU1495">
        <v>89.339995999999999</v>
      </c>
      <c r="AW1495" s="1">
        <v>42527</v>
      </c>
      <c r="AX1495">
        <v>724.90997300000004</v>
      </c>
      <c r="AY1495">
        <v>724.90997300000004</v>
      </c>
      <c r="AZ1495">
        <v>714.60998500000005</v>
      </c>
      <c r="BA1495">
        <v>716.54998799999998</v>
      </c>
      <c r="BB1495">
        <v>1565300</v>
      </c>
      <c r="BC1495">
        <v>716.54998799999998</v>
      </c>
      <c r="BE1495" s="1">
        <v>42527</v>
      </c>
      <c r="BF1495">
        <v>174.729996</v>
      </c>
      <c r="BG1495">
        <v>176.05999800000001</v>
      </c>
      <c r="BH1495">
        <v>173.800003</v>
      </c>
      <c r="BI1495">
        <v>174.61999499999999</v>
      </c>
      <c r="BJ1495">
        <v>1873000</v>
      </c>
      <c r="BK1495">
        <v>174.61999499999999</v>
      </c>
      <c r="BM1495" s="1">
        <v>42527</v>
      </c>
      <c r="BN1495">
        <v>218</v>
      </c>
      <c r="BO1495">
        <v>220.89999399999999</v>
      </c>
      <c r="BP1495">
        <v>215.449997</v>
      </c>
      <c r="BQ1495">
        <v>220.679993</v>
      </c>
      <c r="BR1495">
        <v>2249500</v>
      </c>
      <c r="BS1495">
        <v>220.679993</v>
      </c>
      <c r="BU1495" s="1">
        <v>42527</v>
      </c>
      <c r="BV1495">
        <v>34.409999999999997</v>
      </c>
      <c r="BW1495">
        <v>35</v>
      </c>
      <c r="BX1495">
        <v>34.380001</v>
      </c>
      <c r="BY1495">
        <v>34.919998</v>
      </c>
      <c r="BZ1495">
        <v>1751300</v>
      </c>
      <c r="CA1495">
        <v>34.905416000000002</v>
      </c>
      <c r="CC1495" s="1">
        <v>42527</v>
      </c>
      <c r="CD1495">
        <v>17825.689450000002</v>
      </c>
      <c r="CE1495">
        <v>17949.679690000001</v>
      </c>
      <c r="CF1495">
        <v>17822.810549999998</v>
      </c>
      <c r="CG1495">
        <v>17920.33008</v>
      </c>
      <c r="CH1495">
        <v>71870000</v>
      </c>
      <c r="CI1495">
        <v>17920.33008</v>
      </c>
    </row>
    <row r="1496" spans="1:87" x14ac:dyDescent="0.25">
      <c r="A1496" s="3">
        <v>42528</v>
      </c>
      <c r="B1496">
        <v>99.25</v>
      </c>
      <c r="C1496">
        <v>99.870002999999997</v>
      </c>
      <c r="D1496">
        <v>98.959998999999996</v>
      </c>
      <c r="E1496">
        <v>99.029999000000004</v>
      </c>
      <c r="F1496">
        <v>22409500</v>
      </c>
      <c r="G1496">
        <v>99.029999000000004</v>
      </c>
      <c r="I1496" s="1">
        <v>42528</v>
      </c>
      <c r="J1496">
        <v>52.240001999999997</v>
      </c>
      <c r="K1496">
        <v>52.73</v>
      </c>
      <c r="L1496">
        <v>52.099997999999999</v>
      </c>
      <c r="M1496">
        <v>52.099997999999999</v>
      </c>
      <c r="N1496">
        <v>20866800</v>
      </c>
      <c r="O1496">
        <v>52.099997999999999</v>
      </c>
      <c r="Q1496" s="1">
        <v>42528</v>
      </c>
      <c r="R1496">
        <v>50.73</v>
      </c>
      <c r="S1496">
        <v>50.73</v>
      </c>
      <c r="T1496">
        <v>50.27</v>
      </c>
      <c r="U1496">
        <v>50.27</v>
      </c>
      <c r="V1496">
        <v>15310100</v>
      </c>
      <c r="W1496">
        <v>50.27</v>
      </c>
      <c r="Y1496" s="1">
        <v>42528</v>
      </c>
      <c r="Z1496">
        <v>99</v>
      </c>
      <c r="AA1496">
        <v>99.040001000000004</v>
      </c>
      <c r="AB1496">
        <v>98.32</v>
      </c>
      <c r="AC1496">
        <v>98.349997999999999</v>
      </c>
      <c r="AD1496">
        <v>5608400</v>
      </c>
      <c r="AE1496">
        <v>97.640718000000007</v>
      </c>
      <c r="AG1496" s="1">
        <v>42528</v>
      </c>
      <c r="AH1496">
        <v>45.970001000000003</v>
      </c>
      <c r="AI1496">
        <v>47.57</v>
      </c>
      <c r="AJ1496">
        <v>45.799999</v>
      </c>
      <c r="AK1496">
        <v>47.540000999999997</v>
      </c>
      <c r="AL1496">
        <v>11227800</v>
      </c>
      <c r="AM1496">
        <v>47.257227</v>
      </c>
      <c r="AO1496" s="1">
        <v>42528</v>
      </c>
      <c r="AP1496">
        <v>89.75</v>
      </c>
      <c r="AQ1496">
        <v>90.919998000000007</v>
      </c>
      <c r="AR1496">
        <v>89.709998999999996</v>
      </c>
      <c r="AS1496">
        <v>90.709998999999996</v>
      </c>
      <c r="AT1496">
        <v>12889100</v>
      </c>
      <c r="AU1496">
        <v>90.709998999999996</v>
      </c>
      <c r="AW1496" s="1">
        <v>42528</v>
      </c>
      <c r="AX1496">
        <v>719.84002699999996</v>
      </c>
      <c r="AY1496">
        <v>721.97997999999995</v>
      </c>
      <c r="AZ1496">
        <v>716.54998799999998</v>
      </c>
      <c r="BA1496">
        <v>716.65002400000003</v>
      </c>
      <c r="BB1496">
        <v>1336200</v>
      </c>
      <c r="BC1496">
        <v>716.65002400000003</v>
      </c>
      <c r="BE1496" s="1">
        <v>42528</v>
      </c>
      <c r="BF1496">
        <v>175.86999499999999</v>
      </c>
      <c r="BG1496">
        <v>175.86999499999999</v>
      </c>
      <c r="BH1496">
        <v>170.80999800000001</v>
      </c>
      <c r="BI1496">
        <v>170.86000100000001</v>
      </c>
      <c r="BJ1496">
        <v>2401200</v>
      </c>
      <c r="BK1496">
        <v>170.86000100000001</v>
      </c>
      <c r="BM1496" s="1">
        <v>42528</v>
      </c>
      <c r="BN1496">
        <v>222.240005</v>
      </c>
      <c r="BO1496">
        <v>234.44000199999999</v>
      </c>
      <c r="BP1496">
        <v>221.520004</v>
      </c>
      <c r="BQ1496">
        <v>232.33999600000001</v>
      </c>
      <c r="BR1496">
        <v>6213600</v>
      </c>
      <c r="BS1496">
        <v>232.33999600000001</v>
      </c>
      <c r="BU1496" s="1">
        <v>42528</v>
      </c>
      <c r="BV1496">
        <v>34.919998</v>
      </c>
      <c r="BW1496">
        <v>35.419998</v>
      </c>
      <c r="BX1496">
        <v>34.790000999999997</v>
      </c>
      <c r="BY1496">
        <v>35.25</v>
      </c>
      <c r="BZ1496">
        <v>1734700</v>
      </c>
      <c r="CA1496">
        <v>35.235280000000003</v>
      </c>
      <c r="CC1496" s="1">
        <v>42528</v>
      </c>
      <c r="CD1496">
        <v>17936.220700000002</v>
      </c>
      <c r="CE1496">
        <v>18003.230469999999</v>
      </c>
      <c r="CF1496">
        <v>17936.220700000002</v>
      </c>
      <c r="CG1496">
        <v>17938.279299999998</v>
      </c>
      <c r="CH1496">
        <v>78750000</v>
      </c>
      <c r="CI1496">
        <v>17938.279299999998</v>
      </c>
    </row>
    <row r="1497" spans="1:87" x14ac:dyDescent="0.25">
      <c r="A1497" s="3">
        <v>42529</v>
      </c>
      <c r="B1497">
        <v>99.019997000000004</v>
      </c>
      <c r="C1497">
        <v>99.559997999999993</v>
      </c>
      <c r="D1497">
        <v>98.68</v>
      </c>
      <c r="E1497">
        <v>98.940002000000007</v>
      </c>
      <c r="F1497">
        <v>20848100</v>
      </c>
      <c r="G1497">
        <v>98.940002000000007</v>
      </c>
      <c r="I1497" s="1">
        <v>42529</v>
      </c>
      <c r="J1497">
        <v>52.02</v>
      </c>
      <c r="K1497">
        <v>52.439999</v>
      </c>
      <c r="L1497">
        <v>51.869999</v>
      </c>
      <c r="M1497">
        <v>52.040000999999997</v>
      </c>
      <c r="N1497">
        <v>21149400</v>
      </c>
      <c r="O1497">
        <v>52.040000999999997</v>
      </c>
      <c r="Q1497" s="1">
        <v>42529</v>
      </c>
      <c r="R1497">
        <v>50.25</v>
      </c>
      <c r="S1497">
        <v>50.439999</v>
      </c>
      <c r="T1497">
        <v>49.740001999999997</v>
      </c>
      <c r="U1497">
        <v>50</v>
      </c>
      <c r="V1497">
        <v>18168500</v>
      </c>
      <c r="W1497">
        <v>50</v>
      </c>
      <c r="Y1497" s="1">
        <v>42529</v>
      </c>
      <c r="Z1497">
        <v>98.489998</v>
      </c>
      <c r="AA1497">
        <v>98.82</v>
      </c>
      <c r="AB1497">
        <v>97.699996999999996</v>
      </c>
      <c r="AC1497">
        <v>98.040001000000004</v>
      </c>
      <c r="AD1497">
        <v>5466200</v>
      </c>
      <c r="AE1497">
        <v>97.332955999999996</v>
      </c>
      <c r="AG1497" s="1">
        <v>42529</v>
      </c>
      <c r="AH1497">
        <v>47.950001</v>
      </c>
      <c r="AI1497">
        <v>48.450001</v>
      </c>
      <c r="AJ1497">
        <v>47.439999</v>
      </c>
      <c r="AK1497">
        <v>47.490001999999997</v>
      </c>
      <c r="AL1497">
        <v>9641000</v>
      </c>
      <c r="AM1497">
        <v>47.207524999999997</v>
      </c>
      <c r="AO1497" s="1">
        <v>42529</v>
      </c>
      <c r="AP1497">
        <v>91.029999000000004</v>
      </c>
      <c r="AQ1497">
        <v>91.300003000000004</v>
      </c>
      <c r="AR1497">
        <v>90.529999000000004</v>
      </c>
      <c r="AS1497">
        <v>90.790001000000004</v>
      </c>
      <c r="AT1497">
        <v>9983000</v>
      </c>
      <c r="AU1497">
        <v>90.790001000000004</v>
      </c>
      <c r="AW1497" s="1">
        <v>42529</v>
      </c>
      <c r="AX1497">
        <v>723.96002199999998</v>
      </c>
      <c r="AY1497">
        <v>728.57000700000003</v>
      </c>
      <c r="AZ1497">
        <v>720.580017</v>
      </c>
      <c r="BA1497">
        <v>728.28002900000001</v>
      </c>
      <c r="BB1497">
        <v>1583700</v>
      </c>
      <c r="BC1497">
        <v>728.28002900000001</v>
      </c>
      <c r="BE1497" s="1">
        <v>42529</v>
      </c>
      <c r="BF1497">
        <v>172.03999300000001</v>
      </c>
      <c r="BG1497">
        <v>172.199997</v>
      </c>
      <c r="BH1497">
        <v>168.46000699999999</v>
      </c>
      <c r="BI1497">
        <v>168.71000699999999</v>
      </c>
      <c r="BJ1497">
        <v>2484800</v>
      </c>
      <c r="BK1497">
        <v>168.71000699999999</v>
      </c>
      <c r="BM1497" s="1">
        <v>42529</v>
      </c>
      <c r="BN1497">
        <v>233.800003</v>
      </c>
      <c r="BO1497">
        <v>240.85000600000001</v>
      </c>
      <c r="BP1497">
        <v>232.61000100000001</v>
      </c>
      <c r="BQ1497">
        <v>235.520004</v>
      </c>
      <c r="BR1497">
        <v>5972000</v>
      </c>
      <c r="BS1497">
        <v>235.520004</v>
      </c>
      <c r="BU1497" s="1">
        <v>42529</v>
      </c>
      <c r="BV1497">
        <v>35.200001</v>
      </c>
      <c r="BW1497">
        <v>35.599997999999999</v>
      </c>
      <c r="BX1497">
        <v>34.900002000000001</v>
      </c>
      <c r="BY1497">
        <v>35.599997999999999</v>
      </c>
      <c r="BZ1497">
        <v>2277100</v>
      </c>
      <c r="CA1497">
        <v>35.585132000000002</v>
      </c>
      <c r="CC1497" s="1">
        <v>42529</v>
      </c>
      <c r="CD1497">
        <v>17931.910159999999</v>
      </c>
      <c r="CE1497">
        <v>18016</v>
      </c>
      <c r="CF1497">
        <v>17931.910159999999</v>
      </c>
      <c r="CG1497">
        <v>18005.050780000001</v>
      </c>
      <c r="CH1497">
        <v>71260000</v>
      </c>
      <c r="CI1497">
        <v>18005.050780000001</v>
      </c>
    </row>
    <row r="1498" spans="1:87" x14ac:dyDescent="0.25">
      <c r="A1498" s="3">
        <v>42530</v>
      </c>
      <c r="B1498">
        <v>98.5</v>
      </c>
      <c r="C1498">
        <v>99.989998</v>
      </c>
      <c r="D1498">
        <v>98.459998999999996</v>
      </c>
      <c r="E1498">
        <v>99.650002000000001</v>
      </c>
      <c r="F1498">
        <v>26601400</v>
      </c>
      <c r="G1498">
        <v>99.650002000000001</v>
      </c>
      <c r="I1498" s="1">
        <v>42530</v>
      </c>
      <c r="J1498">
        <v>52</v>
      </c>
      <c r="K1498">
        <v>52</v>
      </c>
      <c r="L1498">
        <v>51.490001999999997</v>
      </c>
      <c r="M1498">
        <v>51.619999</v>
      </c>
      <c r="N1498">
        <v>20305700</v>
      </c>
      <c r="O1498">
        <v>51.619999</v>
      </c>
      <c r="Q1498" s="1">
        <v>42530</v>
      </c>
      <c r="R1498">
        <v>49.650002000000001</v>
      </c>
      <c r="S1498">
        <v>49.68</v>
      </c>
      <c r="T1498">
        <v>48.849997999999999</v>
      </c>
      <c r="U1498">
        <v>49.139999000000003</v>
      </c>
      <c r="V1498">
        <v>19464400</v>
      </c>
      <c r="W1498">
        <v>49.139999000000003</v>
      </c>
      <c r="Y1498" s="1">
        <v>42530</v>
      </c>
      <c r="Z1498">
        <v>97.82</v>
      </c>
      <c r="AA1498">
        <v>97.93</v>
      </c>
      <c r="AB1498">
        <v>97.099997999999999</v>
      </c>
      <c r="AC1498">
        <v>97.839995999999999</v>
      </c>
      <c r="AD1498">
        <v>5379400</v>
      </c>
      <c r="AE1498">
        <v>97.134393000000003</v>
      </c>
      <c r="AG1498" s="1">
        <v>42530</v>
      </c>
      <c r="AH1498">
        <v>46.720001000000003</v>
      </c>
      <c r="AI1498">
        <v>47.139999000000003</v>
      </c>
      <c r="AJ1498">
        <v>46.549999</v>
      </c>
      <c r="AK1498">
        <v>46.57</v>
      </c>
      <c r="AL1498">
        <v>5425100</v>
      </c>
      <c r="AM1498">
        <v>46.292994999999998</v>
      </c>
      <c r="AO1498" s="1">
        <v>42530</v>
      </c>
      <c r="AP1498">
        <v>90.18</v>
      </c>
      <c r="AQ1498">
        <v>91.029999000000004</v>
      </c>
      <c r="AR1498">
        <v>90.110000999999997</v>
      </c>
      <c r="AS1498">
        <v>90.669998000000007</v>
      </c>
      <c r="AT1498">
        <v>8974300</v>
      </c>
      <c r="AU1498">
        <v>90.669998000000007</v>
      </c>
      <c r="AW1498" s="1">
        <v>42530</v>
      </c>
      <c r="AX1498">
        <v>722.86999500000002</v>
      </c>
      <c r="AY1498">
        <v>729.53997800000002</v>
      </c>
      <c r="AZ1498">
        <v>722.33599900000002</v>
      </c>
      <c r="BA1498">
        <v>728.580017</v>
      </c>
      <c r="BB1498">
        <v>988900</v>
      </c>
      <c r="BC1498">
        <v>728.580017</v>
      </c>
      <c r="BE1498" s="1">
        <v>42530</v>
      </c>
      <c r="BF1498">
        <v>168</v>
      </c>
      <c r="BG1498">
        <v>169.300003</v>
      </c>
      <c r="BH1498">
        <v>166.14999399999999</v>
      </c>
      <c r="BI1498">
        <v>168.990005</v>
      </c>
      <c r="BJ1498">
        <v>2262200</v>
      </c>
      <c r="BK1498">
        <v>168.990005</v>
      </c>
      <c r="BM1498" s="1">
        <v>42530</v>
      </c>
      <c r="BN1498">
        <v>234.979996</v>
      </c>
      <c r="BO1498">
        <v>235.33000200000001</v>
      </c>
      <c r="BP1498">
        <v>227.05999800000001</v>
      </c>
      <c r="BQ1498">
        <v>229.36000100000001</v>
      </c>
      <c r="BR1498">
        <v>4492100</v>
      </c>
      <c r="BS1498">
        <v>229.36000100000001</v>
      </c>
      <c r="BU1498" s="1">
        <v>42530</v>
      </c>
      <c r="BV1498">
        <v>35.090000000000003</v>
      </c>
      <c r="BW1498">
        <v>35.279998999999997</v>
      </c>
      <c r="BX1498">
        <v>34.959999000000003</v>
      </c>
      <c r="BY1498">
        <v>35.18</v>
      </c>
      <c r="BZ1498">
        <v>1478300</v>
      </c>
      <c r="CA1498">
        <v>35.165309000000001</v>
      </c>
      <c r="CC1498" s="1">
        <v>42530</v>
      </c>
      <c r="CD1498">
        <v>17969.980469999999</v>
      </c>
      <c r="CE1498">
        <v>18005.220700000002</v>
      </c>
      <c r="CF1498">
        <v>17915.880860000001</v>
      </c>
      <c r="CG1498">
        <v>17985.189450000002</v>
      </c>
      <c r="CH1498">
        <v>69690000</v>
      </c>
      <c r="CI1498">
        <v>17985.189450000002</v>
      </c>
    </row>
    <row r="1499" spans="1:87" x14ac:dyDescent="0.25">
      <c r="A1499" s="3">
        <v>42531</v>
      </c>
      <c r="B1499">
        <v>98.529999000000004</v>
      </c>
      <c r="C1499">
        <v>99.349997999999999</v>
      </c>
      <c r="D1499">
        <v>98.480002999999996</v>
      </c>
      <c r="E1499">
        <v>98.830001999999993</v>
      </c>
      <c r="F1499">
        <v>31712900</v>
      </c>
      <c r="G1499">
        <v>98.830001999999993</v>
      </c>
      <c r="I1499" s="1">
        <v>42531</v>
      </c>
      <c r="J1499">
        <v>51.049999</v>
      </c>
      <c r="K1499">
        <v>52.049999</v>
      </c>
      <c r="L1499">
        <v>51.040000999999997</v>
      </c>
      <c r="M1499">
        <v>51.48</v>
      </c>
      <c r="N1499">
        <v>25833200</v>
      </c>
      <c r="O1499">
        <v>51.48</v>
      </c>
      <c r="Q1499" s="1">
        <v>42531</v>
      </c>
      <c r="R1499">
        <v>48.490001999999997</v>
      </c>
      <c r="S1499">
        <v>48.709999000000003</v>
      </c>
      <c r="T1499">
        <v>48.169998</v>
      </c>
      <c r="U1499">
        <v>48.34</v>
      </c>
      <c r="V1499">
        <v>16815300</v>
      </c>
      <c r="W1499">
        <v>48.34</v>
      </c>
      <c r="Y1499" s="1">
        <v>42531</v>
      </c>
      <c r="Z1499">
        <v>97.150002000000001</v>
      </c>
      <c r="AA1499">
        <v>97.709998999999996</v>
      </c>
      <c r="AB1499">
        <v>96.779999000000004</v>
      </c>
      <c r="AC1499">
        <v>97.339995999999999</v>
      </c>
      <c r="AD1499">
        <v>7204400</v>
      </c>
      <c r="AE1499">
        <v>96.637998999999994</v>
      </c>
      <c r="AG1499" s="1">
        <v>42531</v>
      </c>
      <c r="AH1499">
        <v>45.900002000000001</v>
      </c>
      <c r="AI1499">
        <v>46.119999</v>
      </c>
      <c r="AJ1499">
        <v>44.259998000000003</v>
      </c>
      <c r="AK1499">
        <v>44.509998000000003</v>
      </c>
      <c r="AL1499">
        <v>9008300</v>
      </c>
      <c r="AM1499">
        <v>44.245246999999999</v>
      </c>
      <c r="AO1499" s="1">
        <v>42531</v>
      </c>
      <c r="AP1499">
        <v>90.400002000000001</v>
      </c>
      <c r="AQ1499">
        <v>90.919998000000007</v>
      </c>
      <c r="AR1499">
        <v>89.779999000000004</v>
      </c>
      <c r="AS1499">
        <v>89.980002999999996</v>
      </c>
      <c r="AT1499">
        <v>10353800</v>
      </c>
      <c r="AU1499">
        <v>89.980002999999996</v>
      </c>
      <c r="AW1499" s="1">
        <v>42531</v>
      </c>
      <c r="AX1499">
        <v>719.46997099999999</v>
      </c>
      <c r="AY1499">
        <v>725.89001499999995</v>
      </c>
      <c r="AZ1499">
        <v>716.42999299999997</v>
      </c>
      <c r="BA1499">
        <v>719.40997300000004</v>
      </c>
      <c r="BB1499">
        <v>1216400</v>
      </c>
      <c r="BC1499">
        <v>719.40997300000004</v>
      </c>
      <c r="BE1499" s="1">
        <v>42531</v>
      </c>
      <c r="BF1499">
        <v>166.58000200000001</v>
      </c>
      <c r="BG1499">
        <v>167.449997</v>
      </c>
      <c r="BH1499">
        <v>164</v>
      </c>
      <c r="BI1499">
        <v>164.279999</v>
      </c>
      <c r="BJ1499">
        <v>2446800</v>
      </c>
      <c r="BK1499">
        <v>164.279999</v>
      </c>
      <c r="BM1499" s="1">
        <v>42531</v>
      </c>
      <c r="BN1499">
        <v>227.38999899999999</v>
      </c>
      <c r="BO1499">
        <v>227.970001</v>
      </c>
      <c r="BP1499">
        <v>218.41999799999999</v>
      </c>
      <c r="BQ1499">
        <v>218.78999300000001</v>
      </c>
      <c r="BR1499">
        <v>6026600</v>
      </c>
      <c r="BS1499">
        <v>218.78999300000001</v>
      </c>
      <c r="BU1499" s="1">
        <v>42531</v>
      </c>
      <c r="BV1499">
        <v>34.240001999999997</v>
      </c>
      <c r="BW1499">
        <v>34.340000000000003</v>
      </c>
      <c r="BX1499">
        <v>33.950001</v>
      </c>
      <c r="BY1499">
        <v>34.130001</v>
      </c>
      <c r="BZ1499">
        <v>1329800</v>
      </c>
      <c r="CA1499">
        <v>34.115749000000001</v>
      </c>
      <c r="CC1499" s="1">
        <v>42531</v>
      </c>
      <c r="CD1499">
        <v>17938.820309999999</v>
      </c>
      <c r="CE1499">
        <v>17938.820309999999</v>
      </c>
      <c r="CF1499">
        <v>17812.339840000001</v>
      </c>
      <c r="CG1499">
        <v>17865.339840000001</v>
      </c>
      <c r="CH1499">
        <v>90540000</v>
      </c>
      <c r="CI1499">
        <v>17865.339840000001</v>
      </c>
    </row>
    <row r="1500" spans="1:87" x14ac:dyDescent="0.25">
      <c r="A1500" s="3">
        <v>42534</v>
      </c>
      <c r="B1500">
        <v>98.690002000000007</v>
      </c>
      <c r="C1500">
        <v>99.120002999999997</v>
      </c>
      <c r="D1500">
        <v>97.099997999999999</v>
      </c>
      <c r="E1500">
        <v>97.339995999999999</v>
      </c>
      <c r="F1500">
        <v>38020500</v>
      </c>
      <c r="G1500">
        <v>97.339995999999999</v>
      </c>
      <c r="I1500" s="1">
        <v>42534</v>
      </c>
      <c r="J1500">
        <v>49.580002</v>
      </c>
      <c r="K1500">
        <v>50.720001000000003</v>
      </c>
      <c r="L1500">
        <v>49.060001</v>
      </c>
      <c r="M1500">
        <v>50.139999000000003</v>
      </c>
      <c r="N1500">
        <v>83217800</v>
      </c>
      <c r="O1500">
        <v>50.139999000000003</v>
      </c>
      <c r="Q1500" s="1">
        <v>42534</v>
      </c>
      <c r="R1500">
        <v>48.130001</v>
      </c>
      <c r="S1500">
        <v>48.509998000000003</v>
      </c>
      <c r="T1500">
        <v>47.959999000000003</v>
      </c>
      <c r="U1500">
        <v>47.970001000000003</v>
      </c>
      <c r="V1500">
        <v>16150100</v>
      </c>
      <c r="W1500">
        <v>47.970001000000003</v>
      </c>
      <c r="Y1500" s="1">
        <v>42534</v>
      </c>
      <c r="Z1500">
        <v>96.75</v>
      </c>
      <c r="AA1500">
        <v>98.980002999999996</v>
      </c>
      <c r="AB1500">
        <v>96.699996999999996</v>
      </c>
      <c r="AC1500">
        <v>97.57</v>
      </c>
      <c r="AD1500">
        <v>8766300</v>
      </c>
      <c r="AE1500">
        <v>96.866343999999998</v>
      </c>
      <c r="AG1500" s="1">
        <v>42534</v>
      </c>
      <c r="AH1500">
        <v>43.959999000000003</v>
      </c>
      <c r="AI1500">
        <v>44.959999000000003</v>
      </c>
      <c r="AJ1500">
        <v>43.799999</v>
      </c>
      <c r="AK1500">
        <v>43.880001</v>
      </c>
      <c r="AL1500">
        <v>7394900</v>
      </c>
      <c r="AM1500">
        <v>43.618997</v>
      </c>
      <c r="AO1500" s="1">
        <v>42534</v>
      </c>
      <c r="AP1500">
        <v>89.919998000000007</v>
      </c>
      <c r="AQ1500">
        <v>91.43</v>
      </c>
      <c r="AR1500">
        <v>89.699996999999996</v>
      </c>
      <c r="AS1500">
        <v>90.589995999999999</v>
      </c>
      <c r="AT1500">
        <v>11370000</v>
      </c>
      <c r="AU1500">
        <v>90.589995999999999</v>
      </c>
      <c r="AW1500" s="1">
        <v>42534</v>
      </c>
      <c r="AX1500">
        <v>716.51000999999997</v>
      </c>
      <c r="AY1500">
        <v>725.44000200000005</v>
      </c>
      <c r="AZ1500">
        <v>716.51000999999997</v>
      </c>
      <c r="BA1500">
        <v>718.35998500000005</v>
      </c>
      <c r="BB1500">
        <v>1258900</v>
      </c>
      <c r="BC1500">
        <v>718.35998500000005</v>
      </c>
      <c r="BE1500" s="1">
        <v>42534</v>
      </c>
      <c r="BF1500">
        <v>161.009995</v>
      </c>
      <c r="BG1500">
        <v>164.86000100000001</v>
      </c>
      <c r="BH1500">
        <v>160</v>
      </c>
      <c r="BI1500">
        <v>163.550003</v>
      </c>
      <c r="BJ1500">
        <v>3829900</v>
      </c>
      <c r="BK1500">
        <v>163.550003</v>
      </c>
      <c r="BM1500" s="1">
        <v>42534</v>
      </c>
      <c r="BN1500">
        <v>219.5</v>
      </c>
      <c r="BO1500">
        <v>225.770004</v>
      </c>
      <c r="BP1500">
        <v>217.66000399999999</v>
      </c>
      <c r="BQ1500">
        <v>217.86999499999999</v>
      </c>
      <c r="BR1500">
        <v>4193000</v>
      </c>
      <c r="BS1500">
        <v>217.86999499999999</v>
      </c>
      <c r="BU1500" s="1">
        <v>42534</v>
      </c>
      <c r="BV1500">
        <v>33.439999</v>
      </c>
      <c r="BW1500">
        <v>33.93</v>
      </c>
      <c r="BX1500">
        <v>33.360000999999997</v>
      </c>
      <c r="BY1500">
        <v>33.560001</v>
      </c>
      <c r="BZ1500">
        <v>1838500</v>
      </c>
      <c r="CA1500">
        <v>33.545986999999997</v>
      </c>
      <c r="CC1500" s="1">
        <v>42534</v>
      </c>
      <c r="CD1500">
        <v>17830.5</v>
      </c>
      <c r="CE1500">
        <v>17893.279299999998</v>
      </c>
      <c r="CF1500">
        <v>17731.349610000001</v>
      </c>
      <c r="CG1500">
        <v>17732.480469999999</v>
      </c>
      <c r="CH1500">
        <v>101690000</v>
      </c>
      <c r="CI1500">
        <v>17732.480469999999</v>
      </c>
    </row>
    <row r="1501" spans="1:87" x14ac:dyDescent="0.25">
      <c r="A1501" s="3">
        <v>42535</v>
      </c>
      <c r="B1501">
        <v>97.32</v>
      </c>
      <c r="C1501">
        <v>98.480002999999996</v>
      </c>
      <c r="D1501">
        <v>96.75</v>
      </c>
      <c r="E1501">
        <v>97.459998999999996</v>
      </c>
      <c r="F1501">
        <v>31931900</v>
      </c>
      <c r="G1501">
        <v>97.459998999999996</v>
      </c>
      <c r="I1501" s="1">
        <v>42535</v>
      </c>
      <c r="J1501">
        <v>49.900002000000001</v>
      </c>
      <c r="K1501">
        <v>50.099997999999999</v>
      </c>
      <c r="L1501">
        <v>49.57</v>
      </c>
      <c r="M1501">
        <v>49.830002</v>
      </c>
      <c r="N1501">
        <v>42577100</v>
      </c>
      <c r="O1501">
        <v>49.830002</v>
      </c>
      <c r="Q1501" s="1">
        <v>42535</v>
      </c>
      <c r="R1501">
        <v>47.860000999999997</v>
      </c>
      <c r="S1501">
        <v>48.119999</v>
      </c>
      <c r="T1501">
        <v>46.509998000000003</v>
      </c>
      <c r="U1501">
        <v>46.880001</v>
      </c>
      <c r="V1501">
        <v>25311700</v>
      </c>
      <c r="W1501">
        <v>46.880001</v>
      </c>
      <c r="Y1501" s="1">
        <v>42535</v>
      </c>
      <c r="Z1501">
        <v>97.199996999999996</v>
      </c>
      <c r="AA1501">
        <v>98.550003000000004</v>
      </c>
      <c r="AB1501">
        <v>97.18</v>
      </c>
      <c r="AC1501">
        <v>98.400002000000001</v>
      </c>
      <c r="AD1501">
        <v>6125700</v>
      </c>
      <c r="AE1501">
        <v>97.690359999999998</v>
      </c>
      <c r="AG1501" s="1">
        <v>42535</v>
      </c>
      <c r="AH1501">
        <v>43.84</v>
      </c>
      <c r="AI1501">
        <v>44.599997999999999</v>
      </c>
      <c r="AJ1501">
        <v>43.349997999999999</v>
      </c>
      <c r="AK1501">
        <v>44.32</v>
      </c>
      <c r="AL1501">
        <v>7324500</v>
      </c>
      <c r="AM1501">
        <v>44.056379</v>
      </c>
      <c r="AO1501" s="1">
        <v>42535</v>
      </c>
      <c r="AP1501">
        <v>90.449996999999996</v>
      </c>
      <c r="AQ1501">
        <v>90.870002999999997</v>
      </c>
      <c r="AR1501">
        <v>89.849997999999999</v>
      </c>
      <c r="AS1501">
        <v>90.43</v>
      </c>
      <c r="AT1501">
        <v>10161000</v>
      </c>
      <c r="AU1501">
        <v>90.43</v>
      </c>
      <c r="AW1501" s="1">
        <v>42535</v>
      </c>
      <c r="AX1501">
        <v>716.47997999999995</v>
      </c>
      <c r="AY1501">
        <v>722.46997099999999</v>
      </c>
      <c r="AZ1501">
        <v>713.11999500000002</v>
      </c>
      <c r="BA1501">
        <v>718.27002000000005</v>
      </c>
      <c r="BB1501">
        <v>1306100</v>
      </c>
      <c r="BC1501">
        <v>718.27002000000005</v>
      </c>
      <c r="BE1501" s="1">
        <v>42535</v>
      </c>
      <c r="BF1501">
        <v>159.259995</v>
      </c>
      <c r="BG1501">
        <v>170.19000199999999</v>
      </c>
      <c r="BH1501">
        <v>159.13000500000001</v>
      </c>
      <c r="BI1501">
        <v>160.83999600000001</v>
      </c>
      <c r="BJ1501">
        <v>10154400</v>
      </c>
      <c r="BK1501">
        <v>160.83999600000001</v>
      </c>
      <c r="BM1501" s="1">
        <v>42535</v>
      </c>
      <c r="BN1501">
        <v>218.88000500000001</v>
      </c>
      <c r="BO1501">
        <v>222.199997</v>
      </c>
      <c r="BP1501">
        <v>212.529999</v>
      </c>
      <c r="BQ1501">
        <v>214.96000699999999</v>
      </c>
      <c r="BR1501">
        <v>3580200</v>
      </c>
      <c r="BS1501">
        <v>214.96000699999999</v>
      </c>
      <c r="BU1501" s="1">
        <v>42535</v>
      </c>
      <c r="BV1501">
        <v>33.470001000000003</v>
      </c>
      <c r="BW1501">
        <v>33.700001</v>
      </c>
      <c r="BX1501">
        <v>33.080002</v>
      </c>
      <c r="BY1501">
        <v>33.369999</v>
      </c>
      <c r="BZ1501">
        <v>1304800</v>
      </c>
      <c r="CA1501">
        <v>33.356064000000003</v>
      </c>
      <c r="CC1501" s="1">
        <v>42535</v>
      </c>
      <c r="CD1501">
        <v>17710.769530000001</v>
      </c>
      <c r="CE1501">
        <v>17733.91992</v>
      </c>
      <c r="CF1501">
        <v>17595.789059999999</v>
      </c>
      <c r="CG1501">
        <v>17674.820309999999</v>
      </c>
      <c r="CH1501">
        <v>93740000</v>
      </c>
      <c r="CI1501">
        <v>17674.820309999999</v>
      </c>
    </row>
    <row r="1502" spans="1:87" x14ac:dyDescent="0.25">
      <c r="A1502" s="3">
        <v>42536</v>
      </c>
      <c r="B1502">
        <v>97.82</v>
      </c>
      <c r="C1502">
        <v>98.410004000000001</v>
      </c>
      <c r="D1502">
        <v>97.029999000000004</v>
      </c>
      <c r="E1502">
        <v>97.139999000000003</v>
      </c>
      <c r="F1502">
        <v>29445200</v>
      </c>
      <c r="G1502">
        <v>97.139999000000003</v>
      </c>
      <c r="I1502" s="1">
        <v>42536</v>
      </c>
      <c r="J1502">
        <v>49.779998999999997</v>
      </c>
      <c r="K1502">
        <v>50.119999</v>
      </c>
      <c r="L1502">
        <v>49.689999</v>
      </c>
      <c r="M1502">
        <v>49.689999</v>
      </c>
      <c r="N1502">
        <v>33757600</v>
      </c>
      <c r="O1502">
        <v>49.689999</v>
      </c>
      <c r="Q1502" s="1">
        <v>42536</v>
      </c>
      <c r="R1502">
        <v>47.27</v>
      </c>
      <c r="S1502">
        <v>47.560001</v>
      </c>
      <c r="T1502">
        <v>46.740001999999997</v>
      </c>
      <c r="U1502">
        <v>46.779998999999997</v>
      </c>
      <c r="V1502">
        <v>20142000</v>
      </c>
      <c r="W1502">
        <v>46.779998999999997</v>
      </c>
      <c r="Y1502" s="1">
        <v>42536</v>
      </c>
      <c r="Z1502">
        <v>98.190002000000007</v>
      </c>
      <c r="AA1502">
        <v>99</v>
      </c>
      <c r="AB1502">
        <v>98.190002000000007</v>
      </c>
      <c r="AC1502">
        <v>98.269997000000004</v>
      </c>
      <c r="AD1502">
        <v>6663200</v>
      </c>
      <c r="AE1502">
        <v>97.561293000000006</v>
      </c>
      <c r="AG1502" s="1">
        <v>42536</v>
      </c>
      <c r="AH1502">
        <v>43.91</v>
      </c>
      <c r="AI1502">
        <v>44.509998000000003</v>
      </c>
      <c r="AJ1502">
        <v>43.41</v>
      </c>
      <c r="AK1502">
        <v>43.709999000000003</v>
      </c>
      <c r="AL1502">
        <v>6898000</v>
      </c>
      <c r="AM1502">
        <v>43.450006000000002</v>
      </c>
      <c r="AO1502" s="1">
        <v>42536</v>
      </c>
      <c r="AP1502">
        <v>90.230002999999996</v>
      </c>
      <c r="AQ1502">
        <v>90.900002000000001</v>
      </c>
      <c r="AR1502">
        <v>90</v>
      </c>
      <c r="AS1502">
        <v>90.160004000000001</v>
      </c>
      <c r="AT1502">
        <v>10655800</v>
      </c>
      <c r="AU1502">
        <v>90.160004000000001</v>
      </c>
      <c r="AW1502" s="1">
        <v>42536</v>
      </c>
      <c r="AX1502">
        <v>719</v>
      </c>
      <c r="AY1502">
        <v>722.97997999999995</v>
      </c>
      <c r="AZ1502">
        <v>717.30999799999995</v>
      </c>
      <c r="BA1502">
        <v>718.919983</v>
      </c>
      <c r="BB1502">
        <v>1214500</v>
      </c>
      <c r="BC1502">
        <v>718.919983</v>
      </c>
      <c r="BE1502" s="1">
        <v>42536</v>
      </c>
      <c r="BF1502">
        <v>161.61000100000001</v>
      </c>
      <c r="BG1502">
        <v>162.179993</v>
      </c>
      <c r="BH1502">
        <v>160.05999800000001</v>
      </c>
      <c r="BI1502">
        <v>161.029999</v>
      </c>
      <c r="BJ1502">
        <v>3771000</v>
      </c>
      <c r="BK1502">
        <v>161.029999</v>
      </c>
      <c r="BM1502" s="1">
        <v>42536</v>
      </c>
      <c r="BN1502">
        <v>216.949997</v>
      </c>
      <c r="BO1502">
        <v>221.89999399999999</v>
      </c>
      <c r="BP1502">
        <v>215.13000500000001</v>
      </c>
      <c r="BQ1502">
        <v>217.699997</v>
      </c>
      <c r="BR1502">
        <v>2908500</v>
      </c>
      <c r="BS1502">
        <v>217.699997</v>
      </c>
      <c r="BU1502" s="1">
        <v>42536</v>
      </c>
      <c r="BV1502">
        <v>33.770000000000003</v>
      </c>
      <c r="BW1502">
        <v>34.259998000000003</v>
      </c>
      <c r="BX1502">
        <v>33.68</v>
      </c>
      <c r="BY1502">
        <v>33.939999</v>
      </c>
      <c r="BZ1502">
        <v>1375800</v>
      </c>
      <c r="CA1502">
        <v>33.925826000000001</v>
      </c>
      <c r="CC1502" s="1">
        <v>42536</v>
      </c>
      <c r="CD1502">
        <v>17703.650389999999</v>
      </c>
      <c r="CE1502">
        <v>17762.960940000001</v>
      </c>
      <c r="CF1502">
        <v>17629.009770000001</v>
      </c>
      <c r="CG1502">
        <v>17640.16992</v>
      </c>
      <c r="CH1502">
        <v>94130000</v>
      </c>
      <c r="CI1502">
        <v>17640.16992</v>
      </c>
    </row>
    <row r="1503" spans="1:87" x14ac:dyDescent="0.25">
      <c r="A1503" s="3">
        <v>42537</v>
      </c>
      <c r="B1503">
        <v>96.449996999999996</v>
      </c>
      <c r="C1503">
        <v>97.75</v>
      </c>
      <c r="D1503">
        <v>96.07</v>
      </c>
      <c r="E1503">
        <v>97.550003000000004</v>
      </c>
      <c r="F1503">
        <v>31326800</v>
      </c>
      <c r="G1503">
        <v>97.550003000000004</v>
      </c>
      <c r="I1503" s="1">
        <v>42537</v>
      </c>
      <c r="J1503">
        <v>49.52</v>
      </c>
      <c r="K1503">
        <v>50.470001000000003</v>
      </c>
      <c r="L1503">
        <v>49.509998000000003</v>
      </c>
      <c r="M1503">
        <v>50.389999000000003</v>
      </c>
      <c r="N1503">
        <v>31188600</v>
      </c>
      <c r="O1503">
        <v>50.389999000000003</v>
      </c>
      <c r="Q1503" s="1">
        <v>42537</v>
      </c>
      <c r="R1503">
        <v>46.470001000000003</v>
      </c>
      <c r="S1503">
        <v>46.860000999999997</v>
      </c>
      <c r="T1503">
        <v>45.959999000000003</v>
      </c>
      <c r="U1503">
        <v>46.849997999999999</v>
      </c>
      <c r="V1503">
        <v>15619300</v>
      </c>
      <c r="W1503">
        <v>46.849997999999999</v>
      </c>
      <c r="Y1503" s="1">
        <v>42537</v>
      </c>
      <c r="Z1503">
        <v>97.800003000000004</v>
      </c>
      <c r="AA1503">
        <v>98.629997000000003</v>
      </c>
      <c r="AB1503">
        <v>96.860000999999997</v>
      </c>
      <c r="AC1503">
        <v>98.379997000000003</v>
      </c>
      <c r="AD1503">
        <v>7129700</v>
      </c>
      <c r="AE1503">
        <v>97.670500000000004</v>
      </c>
      <c r="AG1503" s="1">
        <v>42537</v>
      </c>
      <c r="AH1503">
        <v>43.200001</v>
      </c>
      <c r="AI1503">
        <v>43.32</v>
      </c>
      <c r="AJ1503">
        <v>42.220001000000003</v>
      </c>
      <c r="AK1503">
        <v>43.16</v>
      </c>
      <c r="AL1503">
        <v>7010100</v>
      </c>
      <c r="AM1503">
        <v>42.903278999999998</v>
      </c>
      <c r="AO1503" s="1">
        <v>42537</v>
      </c>
      <c r="AP1503">
        <v>89.699996999999996</v>
      </c>
      <c r="AQ1503">
        <v>91.389999000000003</v>
      </c>
      <c r="AR1503">
        <v>89.110000999999997</v>
      </c>
      <c r="AS1503">
        <v>91.220000999999996</v>
      </c>
      <c r="AT1503">
        <v>12824800</v>
      </c>
      <c r="AU1503">
        <v>91.220000999999996</v>
      </c>
      <c r="AW1503" s="1">
        <v>42537</v>
      </c>
      <c r="AX1503">
        <v>714.90997300000004</v>
      </c>
      <c r="AY1503">
        <v>716.65002400000003</v>
      </c>
      <c r="AZ1503">
        <v>703.26000999999997</v>
      </c>
      <c r="BA1503">
        <v>710.35998500000005</v>
      </c>
      <c r="BB1503">
        <v>1982500</v>
      </c>
      <c r="BC1503">
        <v>710.35998500000005</v>
      </c>
      <c r="BE1503" s="1">
        <v>42537</v>
      </c>
      <c r="BF1503">
        <v>160.58000200000001</v>
      </c>
      <c r="BG1503">
        <v>166.16999799999999</v>
      </c>
      <c r="BH1503">
        <v>159.5</v>
      </c>
      <c r="BI1503">
        <v>165.520004</v>
      </c>
      <c r="BJ1503">
        <v>4452800</v>
      </c>
      <c r="BK1503">
        <v>165.520004</v>
      </c>
      <c r="BM1503" s="1">
        <v>42537</v>
      </c>
      <c r="BN1503">
        <v>217.41999799999999</v>
      </c>
      <c r="BO1503">
        <v>218.03999300000001</v>
      </c>
      <c r="BP1503">
        <v>213.5</v>
      </c>
      <c r="BQ1503">
        <v>217.929993</v>
      </c>
      <c r="BR1503">
        <v>2440300</v>
      </c>
      <c r="BS1503">
        <v>217.929993</v>
      </c>
      <c r="BU1503" s="1">
        <v>42537</v>
      </c>
      <c r="BV1503">
        <v>33.729999999999997</v>
      </c>
      <c r="BW1503">
        <v>34.43</v>
      </c>
      <c r="BX1503">
        <v>33.610000999999997</v>
      </c>
      <c r="BY1503">
        <v>34.330002</v>
      </c>
      <c r="BZ1503">
        <v>1520600</v>
      </c>
      <c r="CA1503">
        <v>34.315666</v>
      </c>
      <c r="CC1503" s="1">
        <v>42537</v>
      </c>
      <c r="CD1503">
        <v>17602.230469999999</v>
      </c>
      <c r="CE1503">
        <v>17754.910159999999</v>
      </c>
      <c r="CF1503">
        <v>17471.289059999999</v>
      </c>
      <c r="CG1503">
        <v>17733.099610000001</v>
      </c>
      <c r="CH1503">
        <v>91950000</v>
      </c>
      <c r="CI1503">
        <v>17733.099610000001</v>
      </c>
    </row>
    <row r="1504" spans="1:87" x14ac:dyDescent="0.25">
      <c r="A1504" s="3">
        <v>42538</v>
      </c>
      <c r="B1504">
        <v>96.620002999999997</v>
      </c>
      <c r="C1504">
        <v>96.650002000000001</v>
      </c>
      <c r="D1504">
        <v>95.300003000000004</v>
      </c>
      <c r="E1504">
        <v>95.330001999999993</v>
      </c>
      <c r="F1504">
        <v>61008200</v>
      </c>
      <c r="G1504">
        <v>95.330001999999993</v>
      </c>
      <c r="I1504" s="1">
        <v>42538</v>
      </c>
      <c r="J1504">
        <v>50.41</v>
      </c>
      <c r="K1504">
        <v>50.43</v>
      </c>
      <c r="L1504">
        <v>49.82</v>
      </c>
      <c r="M1504">
        <v>50.130001</v>
      </c>
      <c r="N1504">
        <v>45710500</v>
      </c>
      <c r="O1504">
        <v>50.130001</v>
      </c>
      <c r="Q1504" s="1">
        <v>42538</v>
      </c>
      <c r="R1504">
        <v>46.849997999999999</v>
      </c>
      <c r="S1504">
        <v>47</v>
      </c>
      <c r="T1504">
        <v>46.52</v>
      </c>
      <c r="U1504">
        <v>46.599997999999999</v>
      </c>
      <c r="V1504">
        <v>25661300</v>
      </c>
      <c r="W1504">
        <v>46.599997999999999</v>
      </c>
      <c r="Y1504" s="1">
        <v>42538</v>
      </c>
      <c r="Z1504">
        <v>98.410004000000001</v>
      </c>
      <c r="AA1504">
        <v>99.139999000000003</v>
      </c>
      <c r="AB1504">
        <v>98.269997000000004</v>
      </c>
      <c r="AC1504">
        <v>99</v>
      </c>
      <c r="AD1504">
        <v>8959400</v>
      </c>
      <c r="AE1504">
        <v>98.286030999999994</v>
      </c>
      <c r="AG1504" s="1">
        <v>42538</v>
      </c>
      <c r="AH1504">
        <v>43.599997999999999</v>
      </c>
      <c r="AI1504">
        <v>44.740001999999997</v>
      </c>
      <c r="AJ1504">
        <v>43.509998000000003</v>
      </c>
      <c r="AK1504">
        <v>44.150002000000001</v>
      </c>
      <c r="AL1504">
        <v>9672800</v>
      </c>
      <c r="AM1504">
        <v>43.887391999999998</v>
      </c>
      <c r="AO1504" s="1">
        <v>42538</v>
      </c>
      <c r="AP1504">
        <v>91.489998</v>
      </c>
      <c r="AQ1504">
        <v>91.589995999999999</v>
      </c>
      <c r="AR1504">
        <v>90.190002000000007</v>
      </c>
      <c r="AS1504">
        <v>90.720000999999996</v>
      </c>
      <c r="AT1504">
        <v>17483200</v>
      </c>
      <c r="AU1504">
        <v>90.720000999999996</v>
      </c>
      <c r="AW1504" s="1">
        <v>42538</v>
      </c>
      <c r="AX1504">
        <v>708.65002400000003</v>
      </c>
      <c r="AY1504">
        <v>708.82000700000003</v>
      </c>
      <c r="AZ1504">
        <v>688.45202600000005</v>
      </c>
      <c r="BA1504">
        <v>691.71997099999999</v>
      </c>
      <c r="BB1504">
        <v>3402400</v>
      </c>
      <c r="BC1504">
        <v>691.71997099999999</v>
      </c>
      <c r="BE1504" s="1">
        <v>42538</v>
      </c>
      <c r="BF1504">
        <v>165.41999799999999</v>
      </c>
      <c r="BG1504">
        <v>165.83999600000001</v>
      </c>
      <c r="BH1504">
        <v>161.85000600000001</v>
      </c>
      <c r="BI1504">
        <v>162.679993</v>
      </c>
      <c r="BJ1504">
        <v>3220700</v>
      </c>
      <c r="BK1504">
        <v>162.679993</v>
      </c>
      <c r="BM1504" s="1">
        <v>42538</v>
      </c>
      <c r="BN1504">
        <v>217.80999800000001</v>
      </c>
      <c r="BO1504">
        <v>219.990005</v>
      </c>
      <c r="BP1504">
        <v>214.5</v>
      </c>
      <c r="BQ1504">
        <v>215.470001</v>
      </c>
      <c r="BR1504">
        <v>3112600</v>
      </c>
      <c r="BS1504">
        <v>215.470001</v>
      </c>
      <c r="BU1504" s="1">
        <v>42538</v>
      </c>
      <c r="BV1504">
        <v>34.540000999999997</v>
      </c>
      <c r="BW1504">
        <v>35</v>
      </c>
      <c r="BX1504">
        <v>34.400002000000001</v>
      </c>
      <c r="BY1504">
        <v>34.830002</v>
      </c>
      <c r="BZ1504">
        <v>1968100</v>
      </c>
      <c r="CA1504">
        <v>34.815457000000002</v>
      </c>
      <c r="CC1504" s="1">
        <v>42538</v>
      </c>
      <c r="CD1504">
        <v>17733.439450000002</v>
      </c>
      <c r="CE1504">
        <v>17733.439450000002</v>
      </c>
      <c r="CF1504">
        <v>17602.779299999998</v>
      </c>
      <c r="CG1504">
        <v>17675.160159999999</v>
      </c>
      <c r="CH1504">
        <v>248680000</v>
      </c>
      <c r="CI1504">
        <v>17675.160159999999</v>
      </c>
    </row>
    <row r="1505" spans="1:87" x14ac:dyDescent="0.25">
      <c r="A1505" s="3">
        <v>42541</v>
      </c>
      <c r="B1505">
        <v>96</v>
      </c>
      <c r="C1505">
        <v>96.57</v>
      </c>
      <c r="D1505">
        <v>95.029999000000004</v>
      </c>
      <c r="E1505">
        <v>95.099997999999999</v>
      </c>
      <c r="F1505">
        <v>34411900</v>
      </c>
      <c r="G1505">
        <v>95.099997999999999</v>
      </c>
      <c r="I1505" s="1">
        <v>42541</v>
      </c>
      <c r="J1505">
        <v>50.639999000000003</v>
      </c>
      <c r="K1505">
        <v>50.830002</v>
      </c>
      <c r="L1505">
        <v>50.029998999999997</v>
      </c>
      <c r="M1505">
        <v>50.07</v>
      </c>
      <c r="N1505">
        <v>35607900</v>
      </c>
      <c r="O1505">
        <v>50.07</v>
      </c>
      <c r="Q1505" s="1">
        <v>42541</v>
      </c>
      <c r="R1505">
        <v>47.490001999999997</v>
      </c>
      <c r="S1505">
        <v>47.900002000000001</v>
      </c>
      <c r="T1505">
        <v>46.919998</v>
      </c>
      <c r="U1505">
        <v>46.93</v>
      </c>
      <c r="V1505">
        <v>19490100</v>
      </c>
      <c r="W1505">
        <v>46.93</v>
      </c>
      <c r="Y1505" s="1">
        <v>42541</v>
      </c>
      <c r="Z1505">
        <v>100.08000199999999</v>
      </c>
      <c r="AA1505">
        <v>100.959999</v>
      </c>
      <c r="AB1505">
        <v>99.5</v>
      </c>
      <c r="AC1505">
        <v>99.57</v>
      </c>
      <c r="AD1505">
        <v>8268600</v>
      </c>
      <c r="AE1505">
        <v>98.851920000000007</v>
      </c>
      <c r="AG1505" s="1">
        <v>42541</v>
      </c>
      <c r="AH1505">
        <v>45</v>
      </c>
      <c r="AI1505">
        <v>45.360000999999997</v>
      </c>
      <c r="AJ1505">
        <v>44.57</v>
      </c>
      <c r="AK1505">
        <v>44.689999</v>
      </c>
      <c r="AL1505">
        <v>8374600</v>
      </c>
      <c r="AM1505">
        <v>44.424177</v>
      </c>
      <c r="AO1505" s="1">
        <v>42541</v>
      </c>
      <c r="AP1505">
        <v>91.290001000000004</v>
      </c>
      <c r="AQ1505">
        <v>91.589995999999999</v>
      </c>
      <c r="AR1505">
        <v>91.07</v>
      </c>
      <c r="AS1505">
        <v>91.120002999999997</v>
      </c>
      <c r="AT1505">
        <v>9388500</v>
      </c>
      <c r="AU1505">
        <v>91.120002999999997</v>
      </c>
      <c r="AW1505" s="1">
        <v>42541</v>
      </c>
      <c r="AX1505">
        <v>698.77002000000005</v>
      </c>
      <c r="AY1505">
        <v>702.47997999999995</v>
      </c>
      <c r="AZ1505">
        <v>693.40997300000004</v>
      </c>
      <c r="BA1505">
        <v>693.71002199999998</v>
      </c>
      <c r="BB1505">
        <v>2082500</v>
      </c>
      <c r="BC1505">
        <v>693.71002199999998</v>
      </c>
      <c r="BE1505" s="1">
        <v>42541</v>
      </c>
      <c r="BF1505">
        <v>165.570007</v>
      </c>
      <c r="BG1505">
        <v>172.28999300000001</v>
      </c>
      <c r="BH1505">
        <v>165.570007</v>
      </c>
      <c r="BI1505">
        <v>166.529999</v>
      </c>
      <c r="BJ1505">
        <v>3463500</v>
      </c>
      <c r="BK1505">
        <v>166.529999</v>
      </c>
      <c r="BM1505" s="1">
        <v>42541</v>
      </c>
      <c r="BN1505">
        <v>219.5</v>
      </c>
      <c r="BO1505">
        <v>223.75</v>
      </c>
      <c r="BP1505">
        <v>218.229996</v>
      </c>
      <c r="BQ1505">
        <v>219.699997</v>
      </c>
      <c r="BR1505">
        <v>3555500</v>
      </c>
      <c r="BS1505">
        <v>219.699997</v>
      </c>
      <c r="BU1505" s="1">
        <v>42541</v>
      </c>
      <c r="BV1505">
        <v>35.82</v>
      </c>
      <c r="BW1505">
        <v>35.959999000000003</v>
      </c>
      <c r="BX1505">
        <v>35.669998</v>
      </c>
      <c r="BY1505">
        <v>35.669998</v>
      </c>
      <c r="BZ1505">
        <v>1905600</v>
      </c>
      <c r="CA1505">
        <v>35.655102999999997</v>
      </c>
      <c r="CC1505" s="1">
        <v>42541</v>
      </c>
      <c r="CD1505">
        <v>17736.869139999999</v>
      </c>
      <c r="CE1505">
        <v>17946.359380000002</v>
      </c>
      <c r="CF1505">
        <v>17736.869139999999</v>
      </c>
      <c r="CG1505">
        <v>17804.869139999999</v>
      </c>
      <c r="CH1505">
        <v>99380000</v>
      </c>
      <c r="CI1505">
        <v>17804.869139999999</v>
      </c>
    </row>
    <row r="1506" spans="1:87" x14ac:dyDescent="0.25">
      <c r="A1506" s="3">
        <v>42542</v>
      </c>
      <c r="B1506">
        <v>94.940002000000007</v>
      </c>
      <c r="C1506">
        <v>96.349997999999999</v>
      </c>
      <c r="D1506">
        <v>94.68</v>
      </c>
      <c r="E1506">
        <v>95.910004000000001</v>
      </c>
      <c r="F1506">
        <v>35546400</v>
      </c>
      <c r="G1506">
        <v>95.910004000000001</v>
      </c>
      <c r="I1506" s="1">
        <v>42542</v>
      </c>
      <c r="J1506">
        <v>50.200001</v>
      </c>
      <c r="K1506">
        <v>51.43</v>
      </c>
      <c r="L1506">
        <v>50.16</v>
      </c>
      <c r="M1506">
        <v>51.189999</v>
      </c>
      <c r="N1506">
        <v>34097800</v>
      </c>
      <c r="O1506">
        <v>51.189999</v>
      </c>
      <c r="Q1506" s="1">
        <v>42542</v>
      </c>
      <c r="R1506">
        <v>47.290000999999997</v>
      </c>
      <c r="S1506">
        <v>47.34</v>
      </c>
      <c r="T1506">
        <v>46.77</v>
      </c>
      <c r="U1506">
        <v>47.23</v>
      </c>
      <c r="V1506">
        <v>11731600</v>
      </c>
      <c r="W1506">
        <v>47.23</v>
      </c>
      <c r="Y1506" s="1">
        <v>42542</v>
      </c>
      <c r="Z1506">
        <v>99.730002999999996</v>
      </c>
      <c r="AA1506">
        <v>99.790001000000004</v>
      </c>
      <c r="AB1506">
        <v>98.769997000000004</v>
      </c>
      <c r="AC1506">
        <v>98.82</v>
      </c>
      <c r="AD1506">
        <v>5202500</v>
      </c>
      <c r="AE1506">
        <v>98.107328999999993</v>
      </c>
      <c r="AG1506" s="1">
        <v>42542</v>
      </c>
      <c r="AH1506">
        <v>44.580002</v>
      </c>
      <c r="AI1506">
        <v>45.080002</v>
      </c>
      <c r="AJ1506">
        <v>44.25</v>
      </c>
      <c r="AK1506">
        <v>44.799999</v>
      </c>
      <c r="AL1506">
        <v>6783300</v>
      </c>
      <c r="AM1506">
        <v>44.533523000000002</v>
      </c>
      <c r="AO1506" s="1">
        <v>42542</v>
      </c>
      <c r="AP1506">
        <v>90.720000999999996</v>
      </c>
      <c r="AQ1506">
        <v>91.639999000000003</v>
      </c>
      <c r="AR1506">
        <v>90.25</v>
      </c>
      <c r="AS1506">
        <v>91.529999000000004</v>
      </c>
      <c r="AT1506">
        <v>8557500</v>
      </c>
      <c r="AU1506">
        <v>91.529999000000004</v>
      </c>
      <c r="AW1506" s="1">
        <v>42542</v>
      </c>
      <c r="AX1506">
        <v>698.40002400000003</v>
      </c>
      <c r="AY1506">
        <v>702.77002000000005</v>
      </c>
      <c r="AZ1506">
        <v>692.01000999999997</v>
      </c>
      <c r="BA1506">
        <v>695.94000200000005</v>
      </c>
      <c r="BB1506">
        <v>1465600</v>
      </c>
      <c r="BC1506">
        <v>695.94000200000005</v>
      </c>
      <c r="BE1506" s="1">
        <v>42542</v>
      </c>
      <c r="BF1506">
        <v>167.44000199999999</v>
      </c>
      <c r="BG1506">
        <v>168.38999899999999</v>
      </c>
      <c r="BH1506">
        <v>162.720001</v>
      </c>
      <c r="BI1506">
        <v>162.800003</v>
      </c>
      <c r="BJ1506">
        <v>3036300</v>
      </c>
      <c r="BK1506">
        <v>162.800003</v>
      </c>
      <c r="BM1506" s="1">
        <v>42542</v>
      </c>
      <c r="BN1506">
        <v>220.679993</v>
      </c>
      <c r="BO1506">
        <v>222.570007</v>
      </c>
      <c r="BP1506">
        <v>218.80999800000001</v>
      </c>
      <c r="BQ1506">
        <v>219.61000100000001</v>
      </c>
      <c r="BR1506">
        <v>4529000</v>
      </c>
      <c r="BS1506">
        <v>219.61000100000001</v>
      </c>
      <c r="BU1506" s="1">
        <v>42542</v>
      </c>
      <c r="BV1506">
        <v>35.669998</v>
      </c>
      <c r="BW1506">
        <v>36</v>
      </c>
      <c r="BX1506">
        <v>35.459999000000003</v>
      </c>
      <c r="BY1506">
        <v>35.849997999999999</v>
      </c>
      <c r="BZ1506">
        <v>1439500</v>
      </c>
      <c r="CA1506">
        <v>35.835028000000001</v>
      </c>
      <c r="CC1506" s="1">
        <v>42542</v>
      </c>
      <c r="CD1506">
        <v>17827.33008</v>
      </c>
      <c r="CE1506">
        <v>17877.839840000001</v>
      </c>
      <c r="CF1506">
        <v>17799.800780000001</v>
      </c>
      <c r="CG1506">
        <v>17829.730469999999</v>
      </c>
      <c r="CH1506">
        <v>85130000</v>
      </c>
      <c r="CI1506">
        <v>17829.730469999999</v>
      </c>
    </row>
    <row r="1507" spans="1:87" x14ac:dyDescent="0.25">
      <c r="A1507" s="3">
        <v>42543</v>
      </c>
      <c r="B1507">
        <v>96.25</v>
      </c>
      <c r="C1507">
        <v>96.889999000000003</v>
      </c>
      <c r="D1507">
        <v>95.349997999999999</v>
      </c>
      <c r="E1507">
        <v>95.550003000000004</v>
      </c>
      <c r="F1507">
        <v>29219100</v>
      </c>
      <c r="G1507">
        <v>95.550003000000004</v>
      </c>
      <c r="I1507" s="1">
        <v>42543</v>
      </c>
      <c r="J1507">
        <v>51.080002</v>
      </c>
      <c r="K1507">
        <v>51.459999000000003</v>
      </c>
      <c r="L1507">
        <v>50.950001</v>
      </c>
      <c r="M1507">
        <v>50.990001999999997</v>
      </c>
      <c r="N1507">
        <v>28816800</v>
      </c>
      <c r="O1507">
        <v>50.990001999999997</v>
      </c>
      <c r="Q1507" s="1">
        <v>42543</v>
      </c>
      <c r="R1507">
        <v>47.150002000000001</v>
      </c>
      <c r="S1507">
        <v>47.580002</v>
      </c>
      <c r="T1507">
        <v>46.93</v>
      </c>
      <c r="U1507">
        <v>46.970001000000003</v>
      </c>
      <c r="V1507">
        <v>17072100</v>
      </c>
      <c r="W1507">
        <v>46.970001000000003</v>
      </c>
      <c r="Y1507" s="1">
        <v>42543</v>
      </c>
      <c r="Z1507">
        <v>99.080001999999993</v>
      </c>
      <c r="AA1507">
        <v>99.620002999999997</v>
      </c>
      <c r="AB1507">
        <v>98.699996999999996</v>
      </c>
      <c r="AC1507">
        <v>98.790001000000004</v>
      </c>
      <c r="AD1507">
        <v>4948900</v>
      </c>
      <c r="AE1507">
        <v>98.077546999999996</v>
      </c>
      <c r="AG1507" s="1">
        <v>42543</v>
      </c>
      <c r="AH1507">
        <v>45.119999</v>
      </c>
      <c r="AI1507">
        <v>45.18</v>
      </c>
      <c r="AJ1507">
        <v>43.91</v>
      </c>
      <c r="AK1507">
        <v>43.990001999999997</v>
      </c>
      <c r="AL1507">
        <v>8649100</v>
      </c>
      <c r="AM1507">
        <v>43.728344</v>
      </c>
      <c r="AO1507" s="1">
        <v>42543</v>
      </c>
      <c r="AP1507">
        <v>91.839995999999999</v>
      </c>
      <c r="AQ1507">
        <v>91.93</v>
      </c>
      <c r="AR1507">
        <v>91.010002</v>
      </c>
      <c r="AS1507">
        <v>91.169998000000007</v>
      </c>
      <c r="AT1507">
        <v>8785400</v>
      </c>
      <c r="AU1507">
        <v>91.169998000000007</v>
      </c>
      <c r="AW1507" s="1">
        <v>42543</v>
      </c>
      <c r="AX1507">
        <v>699.05999799999995</v>
      </c>
      <c r="AY1507">
        <v>700.85998500000005</v>
      </c>
      <c r="AZ1507">
        <v>693.08196999999996</v>
      </c>
      <c r="BA1507">
        <v>697.46002199999998</v>
      </c>
      <c r="BB1507">
        <v>1184300</v>
      </c>
      <c r="BC1507">
        <v>697.46002199999998</v>
      </c>
      <c r="BE1507" s="1">
        <v>42543</v>
      </c>
      <c r="BF1507">
        <v>162.490005</v>
      </c>
      <c r="BG1507">
        <v>165.520004</v>
      </c>
      <c r="BH1507">
        <v>161</v>
      </c>
      <c r="BI1507">
        <v>162.220001</v>
      </c>
      <c r="BJ1507">
        <v>2778600</v>
      </c>
      <c r="BK1507">
        <v>162.220001</v>
      </c>
      <c r="BM1507" s="1">
        <v>42543</v>
      </c>
      <c r="BN1507">
        <v>199.470001</v>
      </c>
      <c r="BO1507">
        <v>205.949997</v>
      </c>
      <c r="BP1507">
        <v>195.75</v>
      </c>
      <c r="BQ1507">
        <v>196.66000399999999</v>
      </c>
      <c r="BR1507">
        <v>23742400</v>
      </c>
      <c r="BS1507">
        <v>196.66000399999999</v>
      </c>
      <c r="BU1507" s="1">
        <v>42543</v>
      </c>
      <c r="BV1507">
        <v>35.360000999999997</v>
      </c>
      <c r="BW1507">
        <v>35.950001</v>
      </c>
      <c r="BX1507">
        <v>35.209999000000003</v>
      </c>
      <c r="BY1507">
        <v>35.849997999999999</v>
      </c>
      <c r="BZ1507">
        <v>2507300</v>
      </c>
      <c r="CA1507">
        <v>35.835028000000001</v>
      </c>
      <c r="CC1507" s="1">
        <v>42543</v>
      </c>
      <c r="CD1507">
        <v>17832.66992</v>
      </c>
      <c r="CE1507">
        <v>17920.160159999999</v>
      </c>
      <c r="CF1507">
        <v>17770.359380000002</v>
      </c>
      <c r="CG1507">
        <v>17780.83008</v>
      </c>
      <c r="CH1507">
        <v>89440000</v>
      </c>
      <c r="CI1507">
        <v>17780.83008</v>
      </c>
    </row>
    <row r="1508" spans="1:87" x14ac:dyDescent="0.25">
      <c r="A1508" s="3">
        <v>42544</v>
      </c>
      <c r="B1508">
        <v>95.940002000000007</v>
      </c>
      <c r="C1508">
        <v>96.290001000000004</v>
      </c>
      <c r="D1508">
        <v>95.25</v>
      </c>
      <c r="E1508">
        <v>96.099997999999999</v>
      </c>
      <c r="F1508">
        <v>32240200</v>
      </c>
      <c r="G1508">
        <v>96.099997999999999</v>
      </c>
      <c r="I1508" s="1">
        <v>42544</v>
      </c>
      <c r="J1508">
        <v>51.279998999999997</v>
      </c>
      <c r="K1508">
        <v>52.060001</v>
      </c>
      <c r="L1508">
        <v>51.150002000000001</v>
      </c>
      <c r="M1508">
        <v>51.91</v>
      </c>
      <c r="N1508">
        <v>29028800</v>
      </c>
      <c r="O1508">
        <v>51.91</v>
      </c>
      <c r="Q1508" s="1">
        <v>42544</v>
      </c>
      <c r="R1508">
        <v>47.639999000000003</v>
      </c>
      <c r="S1508">
        <v>47.91</v>
      </c>
      <c r="T1508">
        <v>47.389999000000003</v>
      </c>
      <c r="U1508">
        <v>47.91</v>
      </c>
      <c r="V1508">
        <v>16270000</v>
      </c>
      <c r="W1508">
        <v>47.91</v>
      </c>
      <c r="Y1508" s="1">
        <v>42544</v>
      </c>
      <c r="Z1508">
        <v>99.440002000000007</v>
      </c>
      <c r="AA1508">
        <v>99.620002999999997</v>
      </c>
      <c r="AB1508">
        <v>98.610000999999997</v>
      </c>
      <c r="AC1508">
        <v>99.019997000000004</v>
      </c>
      <c r="AD1508">
        <v>5826100</v>
      </c>
      <c r="AE1508">
        <v>98.305884000000006</v>
      </c>
      <c r="AG1508" s="1">
        <v>42544</v>
      </c>
      <c r="AH1508">
        <v>44.599997999999999</v>
      </c>
      <c r="AI1508">
        <v>45.639999000000003</v>
      </c>
      <c r="AJ1508">
        <v>44.27</v>
      </c>
      <c r="AK1508">
        <v>45.630001</v>
      </c>
      <c r="AL1508">
        <v>7714800</v>
      </c>
      <c r="AM1508">
        <v>45.358587999999997</v>
      </c>
      <c r="AO1508" s="1">
        <v>42544</v>
      </c>
      <c r="AP1508">
        <v>91.93</v>
      </c>
      <c r="AQ1508">
        <v>92.07</v>
      </c>
      <c r="AR1508">
        <v>91.190002000000007</v>
      </c>
      <c r="AS1508">
        <v>91.800003000000004</v>
      </c>
      <c r="AT1508">
        <v>9464500</v>
      </c>
      <c r="AU1508">
        <v>91.800003000000004</v>
      </c>
      <c r="AW1508" s="1">
        <v>42544</v>
      </c>
      <c r="AX1508">
        <v>697.45001200000002</v>
      </c>
      <c r="AY1508">
        <v>701.95001200000002</v>
      </c>
      <c r="AZ1508">
        <v>687</v>
      </c>
      <c r="BA1508">
        <v>701.86999500000002</v>
      </c>
      <c r="BB1508">
        <v>2171400</v>
      </c>
      <c r="BC1508">
        <v>701.86999500000002</v>
      </c>
      <c r="BE1508" s="1">
        <v>42544</v>
      </c>
      <c r="BF1508">
        <v>163.509995</v>
      </c>
      <c r="BG1508">
        <v>164.96000699999999</v>
      </c>
      <c r="BH1508">
        <v>162.550003</v>
      </c>
      <c r="BI1508">
        <v>163.91999799999999</v>
      </c>
      <c r="BJ1508">
        <v>2028500</v>
      </c>
      <c r="BK1508">
        <v>163.91999799999999</v>
      </c>
      <c r="BM1508" s="1">
        <v>42544</v>
      </c>
      <c r="BN1508">
        <v>195.69000199999999</v>
      </c>
      <c r="BO1508">
        <v>197.550003</v>
      </c>
      <c r="BP1508">
        <v>192.13000500000001</v>
      </c>
      <c r="BQ1508">
        <v>196.39999399999999</v>
      </c>
      <c r="BR1508">
        <v>10130700</v>
      </c>
      <c r="BS1508">
        <v>196.39999399999999</v>
      </c>
      <c r="BU1508" s="1">
        <v>42544</v>
      </c>
      <c r="BV1508">
        <v>36.090000000000003</v>
      </c>
      <c r="BW1508">
        <v>36.799999</v>
      </c>
      <c r="BX1508">
        <v>36.090000000000003</v>
      </c>
      <c r="BY1508">
        <v>36.790000999999997</v>
      </c>
      <c r="BZ1508">
        <v>1685000</v>
      </c>
      <c r="CA1508">
        <v>36.774638000000003</v>
      </c>
      <c r="CC1508" s="1">
        <v>42544</v>
      </c>
      <c r="CD1508">
        <v>17844.109380000002</v>
      </c>
      <c r="CE1508">
        <v>18011.070309999999</v>
      </c>
      <c r="CF1508">
        <v>17844.109380000002</v>
      </c>
      <c r="CG1508">
        <v>18011.070309999999</v>
      </c>
      <c r="CH1508">
        <v>98070000</v>
      </c>
      <c r="CI1508">
        <v>18011.070309999999</v>
      </c>
    </row>
    <row r="1509" spans="1:87" x14ac:dyDescent="0.25">
      <c r="A1509" s="3">
        <v>42545</v>
      </c>
      <c r="B1509">
        <v>92.910004000000001</v>
      </c>
      <c r="C1509">
        <v>94.660004000000001</v>
      </c>
      <c r="D1509">
        <v>92.650002000000001</v>
      </c>
      <c r="E1509">
        <v>93.400002000000001</v>
      </c>
      <c r="F1509">
        <v>75311400</v>
      </c>
      <c r="G1509">
        <v>93.400002000000001</v>
      </c>
      <c r="I1509" s="1">
        <v>42545</v>
      </c>
      <c r="J1509">
        <v>49.810001</v>
      </c>
      <c r="K1509">
        <v>50.939999</v>
      </c>
      <c r="L1509">
        <v>49.52</v>
      </c>
      <c r="M1509">
        <v>49.830002</v>
      </c>
      <c r="N1509">
        <v>133503000</v>
      </c>
      <c r="O1509">
        <v>49.830002</v>
      </c>
      <c r="Q1509" s="1">
        <v>42545</v>
      </c>
      <c r="R1509">
        <v>45.759998000000003</v>
      </c>
      <c r="S1509">
        <v>46.970001000000003</v>
      </c>
      <c r="T1509">
        <v>45.279998999999997</v>
      </c>
      <c r="U1509">
        <v>45.709999000000003</v>
      </c>
      <c r="V1509">
        <v>46744100</v>
      </c>
      <c r="W1509">
        <v>45.709999000000003</v>
      </c>
      <c r="Y1509" s="1">
        <v>42545</v>
      </c>
      <c r="Z1509">
        <v>96.010002</v>
      </c>
      <c r="AA1509">
        <v>97.279999000000004</v>
      </c>
      <c r="AB1509">
        <v>95.139999000000003</v>
      </c>
      <c r="AC1509">
        <v>95.720000999999996</v>
      </c>
      <c r="AD1509">
        <v>15079900</v>
      </c>
      <c r="AE1509">
        <v>95.029686999999996</v>
      </c>
      <c r="AG1509" s="1">
        <v>42545</v>
      </c>
      <c r="AH1509">
        <v>43.32</v>
      </c>
      <c r="AI1509">
        <v>44.419998</v>
      </c>
      <c r="AJ1509">
        <v>42.919998</v>
      </c>
      <c r="AK1509">
        <v>43.169998</v>
      </c>
      <c r="AL1509">
        <v>13630200</v>
      </c>
      <c r="AM1509">
        <v>42.913218000000001</v>
      </c>
      <c r="AO1509" s="1">
        <v>42545</v>
      </c>
      <c r="AP1509">
        <v>89.879997000000003</v>
      </c>
      <c r="AQ1509">
        <v>90.800003000000004</v>
      </c>
      <c r="AR1509">
        <v>89.150002000000001</v>
      </c>
      <c r="AS1509">
        <v>89.389999000000003</v>
      </c>
      <c r="AT1509">
        <v>20010500</v>
      </c>
      <c r="AU1509">
        <v>89.389999000000003</v>
      </c>
      <c r="AW1509" s="1">
        <v>42545</v>
      </c>
      <c r="AX1509">
        <v>675.169983</v>
      </c>
      <c r="AY1509">
        <v>689.40002400000003</v>
      </c>
      <c r="AZ1509">
        <v>673.45001200000002</v>
      </c>
      <c r="BA1509">
        <v>675.21997099999999</v>
      </c>
      <c r="BB1509">
        <v>4449000</v>
      </c>
      <c r="BC1509">
        <v>675.21997099999999</v>
      </c>
      <c r="BE1509" s="1">
        <v>42545</v>
      </c>
      <c r="BF1509">
        <v>158.86999499999999</v>
      </c>
      <c r="BG1509">
        <v>163.63000500000001</v>
      </c>
      <c r="BH1509">
        <v>158.009995</v>
      </c>
      <c r="BI1509">
        <v>159.11999499999999</v>
      </c>
      <c r="BJ1509">
        <v>3182300</v>
      </c>
      <c r="BK1509">
        <v>159.11999499999999</v>
      </c>
      <c r="BM1509" s="1">
        <v>42545</v>
      </c>
      <c r="BN1509">
        <v>190.050003</v>
      </c>
      <c r="BO1509">
        <v>195.11999499999999</v>
      </c>
      <c r="BP1509">
        <v>189.729996</v>
      </c>
      <c r="BQ1509">
        <v>193.14999399999999</v>
      </c>
      <c r="BR1509">
        <v>7026500</v>
      </c>
      <c r="BS1509">
        <v>193.14999399999999</v>
      </c>
      <c r="BU1509" s="1">
        <v>42545</v>
      </c>
      <c r="BV1509">
        <v>33.509998000000003</v>
      </c>
      <c r="BW1509">
        <v>34.200001</v>
      </c>
      <c r="BX1509">
        <v>33.509998000000003</v>
      </c>
      <c r="BY1509">
        <v>33.889999000000003</v>
      </c>
      <c r="BZ1509">
        <v>2450400</v>
      </c>
      <c r="CA1509">
        <v>33.875847</v>
      </c>
      <c r="CC1509" s="1">
        <v>42545</v>
      </c>
      <c r="CD1509">
        <v>17946.630860000001</v>
      </c>
      <c r="CE1509">
        <v>17946.630860000001</v>
      </c>
      <c r="CF1509">
        <v>17356.339840000001</v>
      </c>
      <c r="CG1509">
        <v>17400.75</v>
      </c>
      <c r="CH1509">
        <v>239000000</v>
      </c>
      <c r="CI1509">
        <v>17400.75</v>
      </c>
    </row>
    <row r="1510" spans="1:87" x14ac:dyDescent="0.25">
      <c r="A1510" s="3">
        <v>42548</v>
      </c>
      <c r="B1510">
        <v>93</v>
      </c>
      <c r="C1510">
        <v>93.050003000000004</v>
      </c>
      <c r="D1510">
        <v>91.5</v>
      </c>
      <c r="E1510">
        <v>92.040001000000004</v>
      </c>
      <c r="F1510">
        <v>45489600</v>
      </c>
      <c r="G1510">
        <v>92.040001000000004</v>
      </c>
      <c r="I1510" s="1">
        <v>42548</v>
      </c>
      <c r="J1510">
        <v>49.099997999999999</v>
      </c>
      <c r="K1510">
        <v>49.150002000000001</v>
      </c>
      <c r="L1510">
        <v>48.040000999999997</v>
      </c>
      <c r="M1510">
        <v>48.43</v>
      </c>
      <c r="N1510">
        <v>50216300</v>
      </c>
      <c r="O1510">
        <v>48.43</v>
      </c>
      <c r="Q1510" s="1">
        <v>42548</v>
      </c>
      <c r="R1510">
        <v>45.200001</v>
      </c>
      <c r="S1510">
        <v>45.330002</v>
      </c>
      <c r="T1510">
        <v>44.5</v>
      </c>
      <c r="U1510">
        <v>45.009998000000003</v>
      </c>
      <c r="V1510">
        <v>35030100</v>
      </c>
      <c r="W1510">
        <v>45.009998000000003</v>
      </c>
      <c r="Y1510" s="1">
        <v>42548</v>
      </c>
      <c r="Z1510">
        <v>94.910004000000001</v>
      </c>
      <c r="AA1510">
        <v>95.230002999999996</v>
      </c>
      <c r="AB1510">
        <v>94</v>
      </c>
      <c r="AC1510">
        <v>94.379997000000003</v>
      </c>
      <c r="AD1510">
        <v>9438400</v>
      </c>
      <c r="AE1510">
        <v>93.699347000000003</v>
      </c>
      <c r="AG1510" s="1">
        <v>42548</v>
      </c>
      <c r="AH1510">
        <v>42.509998000000003</v>
      </c>
      <c r="AI1510">
        <v>42.66</v>
      </c>
      <c r="AJ1510">
        <v>40.520000000000003</v>
      </c>
      <c r="AK1510">
        <v>40.779998999999997</v>
      </c>
      <c r="AL1510">
        <v>11940900</v>
      </c>
      <c r="AM1510">
        <v>40.537433999999998</v>
      </c>
      <c r="AO1510" s="1">
        <v>42548</v>
      </c>
      <c r="AP1510">
        <v>88.900002000000001</v>
      </c>
      <c r="AQ1510">
        <v>89.099997999999999</v>
      </c>
      <c r="AR1510">
        <v>88.110000999999997</v>
      </c>
      <c r="AS1510">
        <v>88.860000999999997</v>
      </c>
      <c r="AT1510">
        <v>14169400</v>
      </c>
      <c r="AU1510">
        <v>88.860000999999997</v>
      </c>
      <c r="AW1510" s="1">
        <v>42548</v>
      </c>
      <c r="AX1510">
        <v>671</v>
      </c>
      <c r="AY1510">
        <v>672.29998799999998</v>
      </c>
      <c r="AZ1510">
        <v>663.283997</v>
      </c>
      <c r="BA1510">
        <v>668.26000999999997</v>
      </c>
      <c r="BB1510">
        <v>2629000</v>
      </c>
      <c r="BC1510">
        <v>668.26000999999997</v>
      </c>
      <c r="BE1510" s="1">
        <v>42548</v>
      </c>
      <c r="BF1510">
        <v>158.240005</v>
      </c>
      <c r="BG1510">
        <v>158.550003</v>
      </c>
      <c r="BH1510">
        <v>155.279999</v>
      </c>
      <c r="BI1510">
        <v>156.91999799999999</v>
      </c>
      <c r="BJ1510">
        <v>3210200</v>
      </c>
      <c r="BK1510">
        <v>156.91999799999999</v>
      </c>
      <c r="BM1510" s="1">
        <v>42548</v>
      </c>
      <c r="BN1510">
        <v>190.86000100000001</v>
      </c>
      <c r="BO1510">
        <v>198.80999800000001</v>
      </c>
      <c r="BP1510">
        <v>187.86999499999999</v>
      </c>
      <c r="BQ1510">
        <v>198.550003</v>
      </c>
      <c r="BR1510">
        <v>7205400</v>
      </c>
      <c r="BS1510">
        <v>198.550003</v>
      </c>
      <c r="BU1510" s="1">
        <v>42548</v>
      </c>
      <c r="BV1510">
        <v>33.220001000000003</v>
      </c>
      <c r="BW1510">
        <v>33.279998999999997</v>
      </c>
      <c r="BX1510">
        <v>32.020000000000003</v>
      </c>
      <c r="BY1510">
        <v>32.220001000000003</v>
      </c>
      <c r="BZ1510">
        <v>3953200</v>
      </c>
      <c r="CA1510">
        <v>32.206546000000003</v>
      </c>
      <c r="CC1510" s="1">
        <v>42548</v>
      </c>
      <c r="CD1510">
        <v>17355.210940000001</v>
      </c>
      <c r="CE1510">
        <v>17355.210940000001</v>
      </c>
      <c r="CF1510">
        <v>17063.08008</v>
      </c>
      <c r="CG1510">
        <v>17140.240229999999</v>
      </c>
      <c r="CH1510">
        <v>138740000</v>
      </c>
      <c r="CI1510">
        <v>17140.240229999999</v>
      </c>
    </row>
    <row r="1511" spans="1:87" x14ac:dyDescent="0.25">
      <c r="A1511" s="3">
        <v>42549</v>
      </c>
      <c r="B1511">
        <v>92.900002000000001</v>
      </c>
      <c r="C1511">
        <v>93.660004000000001</v>
      </c>
      <c r="D1511">
        <v>92.139999000000003</v>
      </c>
      <c r="E1511">
        <v>93.589995999999999</v>
      </c>
      <c r="F1511">
        <v>40444900</v>
      </c>
      <c r="G1511">
        <v>93.589995999999999</v>
      </c>
      <c r="I1511" s="1">
        <v>42549</v>
      </c>
      <c r="J1511">
        <v>48.919998</v>
      </c>
      <c r="K1511">
        <v>49.470001000000003</v>
      </c>
      <c r="L1511">
        <v>48.669998</v>
      </c>
      <c r="M1511">
        <v>49.439999</v>
      </c>
      <c r="N1511">
        <v>38140700</v>
      </c>
      <c r="O1511">
        <v>49.439999</v>
      </c>
      <c r="Q1511" s="1">
        <v>42549</v>
      </c>
      <c r="R1511">
        <v>45.889999000000003</v>
      </c>
      <c r="S1511">
        <v>46.110000999999997</v>
      </c>
      <c r="T1511">
        <v>45.34</v>
      </c>
      <c r="U1511">
        <v>46.099997999999999</v>
      </c>
      <c r="V1511">
        <v>27525700</v>
      </c>
      <c r="W1511">
        <v>46.099997999999999</v>
      </c>
      <c r="Y1511" s="1">
        <v>42549</v>
      </c>
      <c r="Z1511">
        <v>95.459998999999996</v>
      </c>
      <c r="AA1511">
        <v>96.279999000000004</v>
      </c>
      <c r="AB1511">
        <v>95.139999000000003</v>
      </c>
      <c r="AC1511">
        <v>96.050003000000004</v>
      </c>
      <c r="AD1511">
        <v>7143100</v>
      </c>
      <c r="AE1511">
        <v>95.357309000000001</v>
      </c>
      <c r="AG1511" s="1">
        <v>42549</v>
      </c>
      <c r="AH1511">
        <v>41.970001000000003</v>
      </c>
      <c r="AI1511">
        <v>42.139999000000003</v>
      </c>
      <c r="AJ1511">
        <v>41.439999</v>
      </c>
      <c r="AK1511">
        <v>41.950001</v>
      </c>
      <c r="AL1511">
        <v>8996500</v>
      </c>
      <c r="AM1511">
        <v>41.700476999999999</v>
      </c>
      <c r="AO1511" s="1">
        <v>42549</v>
      </c>
      <c r="AP1511">
        <v>89.730002999999996</v>
      </c>
      <c r="AQ1511">
        <v>90.93</v>
      </c>
      <c r="AR1511">
        <v>89.519997000000004</v>
      </c>
      <c r="AS1511">
        <v>90.910004000000001</v>
      </c>
      <c r="AT1511">
        <v>13254300</v>
      </c>
      <c r="AU1511">
        <v>90.910004000000001</v>
      </c>
      <c r="AW1511" s="1">
        <v>42549</v>
      </c>
      <c r="AX1511">
        <v>678.96997099999999</v>
      </c>
      <c r="AY1511">
        <v>680.330017</v>
      </c>
      <c r="AZ1511">
        <v>673</v>
      </c>
      <c r="BA1511">
        <v>680.03997800000002</v>
      </c>
      <c r="BB1511">
        <v>2173800</v>
      </c>
      <c r="BC1511">
        <v>680.03997800000002</v>
      </c>
      <c r="BE1511" s="1">
        <v>42549</v>
      </c>
      <c r="BF1511">
        <v>160.10000600000001</v>
      </c>
      <c r="BG1511">
        <v>162.979996</v>
      </c>
      <c r="BH1511">
        <v>159.55999800000001</v>
      </c>
      <c r="BI1511">
        <v>160.41000399999999</v>
      </c>
      <c r="BJ1511">
        <v>2171900</v>
      </c>
      <c r="BK1511">
        <v>160.41000399999999</v>
      </c>
      <c r="BM1511" s="1">
        <v>42549</v>
      </c>
      <c r="BN1511">
        <v>201.88999899999999</v>
      </c>
      <c r="BO1511">
        <v>204.050003</v>
      </c>
      <c r="BP1511">
        <v>199.41000399999999</v>
      </c>
      <c r="BQ1511">
        <v>201.78999300000001</v>
      </c>
      <c r="BR1511">
        <v>6212400</v>
      </c>
      <c r="BS1511">
        <v>201.78999300000001</v>
      </c>
      <c r="BU1511" s="1">
        <v>42549</v>
      </c>
      <c r="BV1511">
        <v>32.669998</v>
      </c>
      <c r="BW1511">
        <v>33.400002000000001</v>
      </c>
      <c r="BX1511">
        <v>32.520000000000003</v>
      </c>
      <c r="BY1511">
        <v>33.369999</v>
      </c>
      <c r="BZ1511">
        <v>2632200</v>
      </c>
      <c r="CA1511">
        <v>33.356064000000003</v>
      </c>
      <c r="CC1511" s="1">
        <v>42549</v>
      </c>
      <c r="CD1511">
        <v>17190.509770000001</v>
      </c>
      <c r="CE1511">
        <v>17409.720700000002</v>
      </c>
      <c r="CF1511">
        <v>17190.509770000001</v>
      </c>
      <c r="CG1511">
        <v>17409.720700000002</v>
      </c>
      <c r="CH1511">
        <v>112190000</v>
      </c>
      <c r="CI1511">
        <v>17409.720700000002</v>
      </c>
    </row>
    <row r="1512" spans="1:87" x14ac:dyDescent="0.25">
      <c r="A1512" s="3">
        <v>42550</v>
      </c>
      <c r="B1512">
        <v>93.970000999999996</v>
      </c>
      <c r="C1512">
        <v>94.550003000000004</v>
      </c>
      <c r="D1512">
        <v>93.629997000000003</v>
      </c>
      <c r="E1512">
        <v>94.400002000000001</v>
      </c>
      <c r="F1512">
        <v>36531000</v>
      </c>
      <c r="G1512">
        <v>94.400002000000001</v>
      </c>
      <c r="I1512" s="1">
        <v>42550</v>
      </c>
      <c r="J1512">
        <v>49.91</v>
      </c>
      <c r="K1512">
        <v>50.720001000000003</v>
      </c>
      <c r="L1512">
        <v>49.799999</v>
      </c>
      <c r="M1512">
        <v>50.540000999999997</v>
      </c>
      <c r="N1512">
        <v>31304000</v>
      </c>
      <c r="O1512">
        <v>50.540000999999997</v>
      </c>
      <c r="Q1512" s="1">
        <v>42550</v>
      </c>
      <c r="R1512">
        <v>46.630001</v>
      </c>
      <c r="S1512">
        <v>46.990001999999997</v>
      </c>
      <c r="T1512">
        <v>46.150002000000001</v>
      </c>
      <c r="U1512">
        <v>46.970001000000003</v>
      </c>
      <c r="V1512">
        <v>20856400</v>
      </c>
      <c r="W1512">
        <v>46.970001000000003</v>
      </c>
      <c r="Y1512" s="1">
        <v>42550</v>
      </c>
      <c r="Z1512">
        <v>96.910004000000001</v>
      </c>
      <c r="AA1512">
        <v>97.290001000000004</v>
      </c>
      <c r="AB1512">
        <v>96.279999000000004</v>
      </c>
      <c r="AC1512">
        <v>96.980002999999996</v>
      </c>
      <c r="AD1512">
        <v>6563600</v>
      </c>
      <c r="AE1512">
        <v>96.280602999999999</v>
      </c>
      <c r="AG1512" s="1">
        <v>42550</v>
      </c>
      <c r="AH1512">
        <v>42.5</v>
      </c>
      <c r="AI1512">
        <v>44.220001000000003</v>
      </c>
      <c r="AJ1512">
        <v>42.189999</v>
      </c>
      <c r="AK1512">
        <v>43.91</v>
      </c>
      <c r="AL1512">
        <v>10234900</v>
      </c>
      <c r="AM1512">
        <v>43.648817999999999</v>
      </c>
      <c r="AO1512" s="1">
        <v>42550</v>
      </c>
      <c r="AP1512">
        <v>91.410004000000001</v>
      </c>
      <c r="AQ1512">
        <v>92.699996999999996</v>
      </c>
      <c r="AR1512">
        <v>91.120002999999997</v>
      </c>
      <c r="AS1512">
        <v>92.459998999999996</v>
      </c>
      <c r="AT1512">
        <v>13920600</v>
      </c>
      <c r="AU1512">
        <v>92.459998999999996</v>
      </c>
      <c r="AW1512" s="1">
        <v>42550</v>
      </c>
      <c r="AX1512">
        <v>683</v>
      </c>
      <c r="AY1512">
        <v>687.42901600000005</v>
      </c>
      <c r="AZ1512">
        <v>681.40997300000004</v>
      </c>
      <c r="BA1512">
        <v>684.10998500000005</v>
      </c>
      <c r="BB1512">
        <v>1932600</v>
      </c>
      <c r="BC1512">
        <v>684.10998500000005</v>
      </c>
      <c r="BE1512" s="1">
        <v>42550</v>
      </c>
      <c r="BF1512">
        <v>163.10000600000001</v>
      </c>
      <c r="BG1512">
        <v>166.5</v>
      </c>
      <c r="BH1512">
        <v>162.13999899999999</v>
      </c>
      <c r="BI1512">
        <v>164.41000399999999</v>
      </c>
      <c r="BJ1512">
        <v>2468300</v>
      </c>
      <c r="BK1512">
        <v>164.41000399999999</v>
      </c>
      <c r="BM1512" s="1">
        <v>42550</v>
      </c>
      <c r="BN1512">
        <v>205.13000500000001</v>
      </c>
      <c r="BO1512">
        <v>211.779999</v>
      </c>
      <c r="BP1512">
        <v>203</v>
      </c>
      <c r="BQ1512">
        <v>210.19000199999999</v>
      </c>
      <c r="BR1512">
        <v>5994900</v>
      </c>
      <c r="BS1512">
        <v>210.19000199999999</v>
      </c>
      <c r="BU1512" s="1">
        <v>42550</v>
      </c>
      <c r="BV1512">
        <v>33.580002</v>
      </c>
      <c r="BW1512">
        <v>33.740001999999997</v>
      </c>
      <c r="BX1512">
        <v>33.130001</v>
      </c>
      <c r="BY1512">
        <v>33.659999999999997</v>
      </c>
      <c r="BZ1512">
        <v>1850300</v>
      </c>
      <c r="CA1512">
        <v>33.645944</v>
      </c>
      <c r="CC1512" s="1">
        <v>42550</v>
      </c>
      <c r="CD1512">
        <v>17456.019530000001</v>
      </c>
      <c r="CE1512">
        <v>17704.509770000001</v>
      </c>
      <c r="CF1512">
        <v>17456.019530000001</v>
      </c>
      <c r="CG1512">
        <v>17694.679690000001</v>
      </c>
      <c r="CH1512">
        <v>106380000</v>
      </c>
      <c r="CI1512">
        <v>17694.679690000001</v>
      </c>
    </row>
    <row r="1513" spans="1:87" x14ac:dyDescent="0.25">
      <c r="A1513" s="3">
        <v>42551</v>
      </c>
      <c r="B1513">
        <v>94.440002000000007</v>
      </c>
      <c r="C1513">
        <v>95.769997000000004</v>
      </c>
      <c r="D1513">
        <v>94.300003000000004</v>
      </c>
      <c r="E1513">
        <v>95.599997999999999</v>
      </c>
      <c r="F1513">
        <v>35836400</v>
      </c>
      <c r="G1513">
        <v>95.599997999999999</v>
      </c>
      <c r="I1513" s="1">
        <v>42551</v>
      </c>
      <c r="J1513">
        <v>50.720001000000003</v>
      </c>
      <c r="K1513">
        <v>51.299999</v>
      </c>
      <c r="L1513">
        <v>50.5</v>
      </c>
      <c r="M1513">
        <v>51.169998</v>
      </c>
      <c r="N1513">
        <v>28527800</v>
      </c>
      <c r="O1513">
        <v>51.169998</v>
      </c>
      <c r="Q1513" s="1">
        <v>42551</v>
      </c>
      <c r="R1513">
        <v>47.240001999999997</v>
      </c>
      <c r="S1513">
        <v>47.360000999999997</v>
      </c>
      <c r="T1513">
        <v>46.529998999999997</v>
      </c>
      <c r="U1513">
        <v>47.330002</v>
      </c>
      <c r="V1513">
        <v>22538800</v>
      </c>
      <c r="W1513">
        <v>47.330002</v>
      </c>
      <c r="Y1513" s="1">
        <v>42551</v>
      </c>
      <c r="Z1513">
        <v>97.099997999999999</v>
      </c>
      <c r="AA1513">
        <v>98.07</v>
      </c>
      <c r="AB1513">
        <v>96.879997000000003</v>
      </c>
      <c r="AC1513">
        <v>97.82</v>
      </c>
      <c r="AD1513">
        <v>7189500</v>
      </c>
      <c r="AE1513">
        <v>97.114541000000003</v>
      </c>
      <c r="AG1513" s="1">
        <v>42551</v>
      </c>
      <c r="AH1513">
        <v>43.720001000000003</v>
      </c>
      <c r="AI1513">
        <v>44.119999</v>
      </c>
      <c r="AJ1513">
        <v>43.209999000000003</v>
      </c>
      <c r="AK1513">
        <v>43.599997999999999</v>
      </c>
      <c r="AL1513">
        <v>9342200</v>
      </c>
      <c r="AM1513">
        <v>43.34066</v>
      </c>
      <c r="AO1513" s="1">
        <v>42551</v>
      </c>
      <c r="AP1513">
        <v>92.330001999999993</v>
      </c>
      <c r="AQ1513">
        <v>93.830001999999993</v>
      </c>
      <c r="AR1513">
        <v>92.300003000000004</v>
      </c>
      <c r="AS1513">
        <v>93.739998</v>
      </c>
      <c r="AT1513">
        <v>14073700</v>
      </c>
      <c r="AU1513">
        <v>93.739998</v>
      </c>
      <c r="AW1513" s="1">
        <v>42551</v>
      </c>
      <c r="AX1513">
        <v>685.46997099999999</v>
      </c>
      <c r="AY1513">
        <v>692.32000700000003</v>
      </c>
      <c r="AZ1513">
        <v>683.65002400000003</v>
      </c>
      <c r="BA1513">
        <v>692.09997599999997</v>
      </c>
      <c r="BB1513">
        <v>1597700</v>
      </c>
      <c r="BC1513">
        <v>692.09997599999997</v>
      </c>
      <c r="BE1513" s="1">
        <v>42551</v>
      </c>
      <c r="BF1513">
        <v>165.070007</v>
      </c>
      <c r="BG1513">
        <v>165.259995</v>
      </c>
      <c r="BH1513">
        <v>162.10000600000001</v>
      </c>
      <c r="BI1513">
        <v>165.14999399999999</v>
      </c>
      <c r="BJ1513">
        <v>1809300</v>
      </c>
      <c r="BK1513">
        <v>165.14999399999999</v>
      </c>
      <c r="BM1513" s="1">
        <v>42551</v>
      </c>
      <c r="BN1513">
        <v>212.970001</v>
      </c>
      <c r="BO1513">
        <v>213.5</v>
      </c>
      <c r="BP1513">
        <v>209.020004</v>
      </c>
      <c r="BQ1513">
        <v>212.279999</v>
      </c>
      <c r="BR1513">
        <v>4843100</v>
      </c>
      <c r="BS1513">
        <v>212.279999</v>
      </c>
      <c r="BU1513" s="1">
        <v>42551</v>
      </c>
      <c r="BV1513">
        <v>33.950001</v>
      </c>
      <c r="BW1513">
        <v>34.68</v>
      </c>
      <c r="BX1513">
        <v>33.590000000000003</v>
      </c>
      <c r="BY1513">
        <v>34.669998</v>
      </c>
      <c r="BZ1513">
        <v>1709600</v>
      </c>
      <c r="CA1513">
        <v>34.655520000000003</v>
      </c>
      <c r="CC1513" s="1">
        <v>42551</v>
      </c>
      <c r="CD1513">
        <v>17712.759770000001</v>
      </c>
      <c r="CE1513">
        <v>17930.609380000002</v>
      </c>
      <c r="CF1513">
        <v>17711.800780000001</v>
      </c>
      <c r="CG1513">
        <v>17929.990229999999</v>
      </c>
      <c r="CH1513">
        <v>133030000</v>
      </c>
      <c r="CI1513">
        <v>17929.990229999999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513"/>
  <sheetViews>
    <sheetView zoomScaleNormal="100" workbookViewId="0">
      <selection activeCell="BC1" sqref="BC1"/>
    </sheetView>
  </sheetViews>
  <sheetFormatPr defaultRowHeight="15" x14ac:dyDescent="0.25"/>
  <cols>
    <col min="1" max="1" width="13.7109375" customWidth="1"/>
    <col min="2" max="2" width="14.28515625" bestFit="1" customWidth="1"/>
    <col min="3" max="3" width="12.5703125" bestFit="1" customWidth="1"/>
    <col min="4" max="4" width="14.42578125" bestFit="1" customWidth="1"/>
    <col min="5" max="5" width="12.7109375" bestFit="1" customWidth="1"/>
    <col min="6" max="6" width="13.7109375" bestFit="1" customWidth="1"/>
    <col min="7" max="7" width="12" bestFit="1" customWidth="1"/>
    <col min="8" max="8" width="12.42578125" bestFit="1" customWidth="1"/>
    <col min="9" max="9" width="10.85546875" bestFit="1" customWidth="1"/>
    <col min="10" max="10" width="13.42578125" bestFit="1" customWidth="1"/>
    <col min="11" max="11" width="12.5703125" bestFit="1" customWidth="1"/>
    <col min="12" max="12" width="14" bestFit="1" customWidth="1"/>
    <col min="13" max="13" width="12.28515625" bestFit="1" customWidth="1"/>
    <col min="14" max="14" width="15.140625" bestFit="1" customWidth="1"/>
    <col min="15" max="15" width="13.5703125" bestFit="1" customWidth="1"/>
    <col min="16" max="16" width="14" bestFit="1" customWidth="1"/>
    <col min="17" max="17" width="12.28515625" bestFit="1" customWidth="1"/>
    <col min="18" max="18" width="13.85546875" bestFit="1" customWidth="1"/>
    <col min="19" max="19" width="12.140625" bestFit="1" customWidth="1"/>
    <col min="20" max="20" width="13.42578125" bestFit="1" customWidth="1"/>
    <col min="21" max="21" width="11.7109375" bestFit="1" customWidth="1"/>
    <col min="22" max="22" width="12.140625" bestFit="1" customWidth="1"/>
    <col min="23" max="23" width="10.5703125" bestFit="1" customWidth="1"/>
  </cols>
  <sheetData>
    <row r="1" spans="1:53" x14ac:dyDescent="0.25">
      <c r="A1" t="s">
        <v>29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Y1" t="s">
        <v>63</v>
      </c>
      <c r="Z1" t="s">
        <v>64</v>
      </c>
      <c r="AB1" t="s">
        <v>10</v>
      </c>
      <c r="AC1" t="s">
        <v>68</v>
      </c>
      <c r="AE1" t="s">
        <v>69</v>
      </c>
      <c r="AF1" t="s">
        <v>68</v>
      </c>
      <c r="AH1" t="s">
        <v>70</v>
      </c>
      <c r="AI1" t="s">
        <v>68</v>
      </c>
      <c r="AK1" t="s">
        <v>71</v>
      </c>
      <c r="AL1" t="s">
        <v>68</v>
      </c>
      <c r="AN1" t="s">
        <v>72</v>
      </c>
      <c r="AO1" t="s">
        <v>68</v>
      </c>
      <c r="AQ1" t="s">
        <v>73</v>
      </c>
      <c r="AR1" t="s">
        <v>68</v>
      </c>
      <c r="AT1" t="s">
        <v>74</v>
      </c>
      <c r="AU1" t="s">
        <v>68</v>
      </c>
      <c r="AW1" t="s">
        <v>76</v>
      </c>
      <c r="AX1" t="s">
        <v>75</v>
      </c>
      <c r="AZ1" t="s">
        <v>77</v>
      </c>
      <c r="BA1" t="s">
        <v>68</v>
      </c>
    </row>
    <row r="2" spans="1:53" x14ac:dyDescent="0.25">
      <c r="A2" s="1">
        <f>'raw data'!A2</f>
        <v>40359</v>
      </c>
      <c r="B2">
        <f>'raw data'!G2</f>
        <v>33.075654999999998</v>
      </c>
      <c r="C2">
        <f>0</f>
        <v>0</v>
      </c>
      <c r="D2">
        <f>'raw data'!O2</f>
        <v>19.541996000000001</v>
      </c>
      <c r="E2">
        <v>0</v>
      </c>
      <c r="F2">
        <f>'raw data'!W2</f>
        <v>22.132058000000001</v>
      </c>
      <c r="G2">
        <v>0</v>
      </c>
      <c r="H2">
        <f>'raw data'!AE2</f>
        <v>28.872496000000002</v>
      </c>
      <c r="I2">
        <v>0</v>
      </c>
      <c r="J2">
        <f>'raw data'!AM2</f>
        <v>29.174816</v>
      </c>
      <c r="K2">
        <v>0</v>
      </c>
      <c r="L2">
        <f>'raw data'!AU2</f>
        <v>48.248731999999997</v>
      </c>
      <c r="M2">
        <v>0</v>
      </c>
      <c r="N2">
        <f>'raw data'!BC2</f>
        <v>222.253131</v>
      </c>
      <c r="O2">
        <v>0</v>
      </c>
      <c r="P2">
        <f>'raw data'!BK2</f>
        <v>68.080001999999993</v>
      </c>
      <c r="Q2">
        <v>0</v>
      </c>
      <c r="R2">
        <f>'raw data'!BS2</f>
        <v>23.83</v>
      </c>
      <c r="S2">
        <v>0</v>
      </c>
      <c r="T2">
        <f>'raw data'!CA2</f>
        <v>16.114409999999999</v>
      </c>
      <c r="U2">
        <v>0</v>
      </c>
      <c r="V2">
        <f>'raw data'!CI2</f>
        <v>9774.0195309999999</v>
      </c>
      <c r="W2">
        <v>0</v>
      </c>
      <c r="Y2">
        <f>C2</f>
        <v>0</v>
      </c>
      <c r="Z2">
        <f>W2</f>
        <v>0</v>
      </c>
      <c r="AB2">
        <f>E2</f>
        <v>0</v>
      </c>
      <c r="AC2">
        <f>Z2</f>
        <v>0</v>
      </c>
      <c r="AE2">
        <f>G2</f>
        <v>0</v>
      </c>
      <c r="AF2">
        <f>W2</f>
        <v>0</v>
      </c>
      <c r="AH2">
        <f>I2</f>
        <v>0</v>
      </c>
      <c r="AI2">
        <f>W2</f>
        <v>0</v>
      </c>
      <c r="AK2">
        <f>K2</f>
        <v>0</v>
      </c>
      <c r="AL2">
        <f>W2</f>
        <v>0</v>
      </c>
      <c r="AN2">
        <f>M2</f>
        <v>0</v>
      </c>
      <c r="AO2">
        <f>W2</f>
        <v>0</v>
      </c>
      <c r="AQ2">
        <f>O2</f>
        <v>0</v>
      </c>
      <c r="AR2">
        <f>W2</f>
        <v>0</v>
      </c>
      <c r="AT2">
        <f>Q2</f>
        <v>0</v>
      </c>
      <c r="AU2">
        <f>W2</f>
        <v>0</v>
      </c>
      <c r="AW2">
        <f>S2</f>
        <v>0</v>
      </c>
      <c r="AX2">
        <f>W2</f>
        <v>0</v>
      </c>
      <c r="AZ2">
        <f>U2</f>
        <v>0</v>
      </c>
      <c r="BA2">
        <f>W2</f>
        <v>0</v>
      </c>
    </row>
    <row r="3" spans="1:53" x14ac:dyDescent="0.25">
      <c r="A3" s="1">
        <f>'raw data'!A3</f>
        <v>40360</v>
      </c>
      <c r="B3">
        <f>'raw data'!G3</f>
        <v>32.674585999999998</v>
      </c>
      <c r="C3">
        <f>(B3-B2)/B2</f>
        <v>-1.2125806730055677E-2</v>
      </c>
      <c r="D3">
        <f>'raw data'!O3</f>
        <v>19.669388000000001</v>
      </c>
      <c r="E3">
        <f>(D3-D2)/D2</f>
        <v>6.5188837414561123E-3</v>
      </c>
      <c r="F3">
        <f>'raw data'!W3</f>
        <v>21.768953</v>
      </c>
      <c r="G3">
        <f>(F3-F2)/F2</f>
        <v>-1.6406291723977992E-2</v>
      </c>
      <c r="H3">
        <f>'raw data'!AE3</f>
        <v>28.863330000000001</v>
      </c>
      <c r="I3">
        <f>(H3-H2)/H2</f>
        <v>-3.1746475954141446E-4</v>
      </c>
      <c r="J3">
        <f>'raw data'!AM3</f>
        <v>29.044066999999998</v>
      </c>
      <c r="K3">
        <f>(J3-J2)/J2</f>
        <v>-4.4815706806857515E-3</v>
      </c>
      <c r="L3">
        <f>'raw data'!AU3</f>
        <v>47.859833999999999</v>
      </c>
      <c r="M3">
        <f>(L3-L2)/L2</f>
        <v>-8.060273998495909E-3</v>
      </c>
      <c r="N3">
        <f>'raw data'!BC3</f>
        <v>219.525857</v>
      </c>
      <c r="O3">
        <f>(N3-N2)/N2</f>
        <v>-1.2271026229097282E-2</v>
      </c>
      <c r="P3">
        <f>'raw data'!BK3</f>
        <v>68.550003000000004</v>
      </c>
      <c r="Q3">
        <f>(P3-P2)/P2</f>
        <v>6.9036572589996487E-3</v>
      </c>
      <c r="R3">
        <f>'raw data'!BS3</f>
        <v>21.959999</v>
      </c>
      <c r="S3">
        <f>(R3-R2)/R2</f>
        <v>-7.8472555602182067E-2</v>
      </c>
      <c r="T3">
        <f>'raw data'!CA3</f>
        <v>16.292521000000001</v>
      </c>
      <c r="U3">
        <f>(T3-T2)/T2</f>
        <v>1.1052902340203659E-2</v>
      </c>
      <c r="V3">
        <f>'raw data'!CI3</f>
        <v>9732.5302730000003</v>
      </c>
      <c r="W3">
        <f>(V3-V2)/V2</f>
        <v>-4.2448511452641592E-3</v>
      </c>
      <c r="Y3">
        <f t="shared" ref="Y3:Y66" si="0">C3</f>
        <v>-1.2125806730055677E-2</v>
      </c>
      <c r="Z3">
        <f t="shared" ref="Z3:Z66" si="1">W3</f>
        <v>-4.2448511452641592E-3</v>
      </c>
      <c r="AB3">
        <f t="shared" ref="AB3:AB66" si="2">E3</f>
        <v>6.5188837414561123E-3</v>
      </c>
      <c r="AC3">
        <f t="shared" ref="AC3:AC66" si="3">Z3</f>
        <v>-4.2448511452641592E-3</v>
      </c>
      <c r="AE3">
        <f t="shared" ref="AE3:AE66" si="4">G3</f>
        <v>-1.6406291723977992E-2</v>
      </c>
      <c r="AF3">
        <f t="shared" ref="AF3:AF66" si="5">W3</f>
        <v>-4.2448511452641592E-3</v>
      </c>
      <c r="AH3">
        <f t="shared" ref="AH3:AH66" si="6">I3</f>
        <v>-3.1746475954141446E-4</v>
      </c>
      <c r="AI3">
        <f t="shared" ref="AI3:AI66" si="7">W3</f>
        <v>-4.2448511452641592E-3</v>
      </c>
      <c r="AK3">
        <f t="shared" ref="AK3:AK66" si="8">K3</f>
        <v>-4.4815706806857515E-3</v>
      </c>
      <c r="AL3">
        <f t="shared" ref="AL3:AL66" si="9">W3</f>
        <v>-4.2448511452641592E-3</v>
      </c>
      <c r="AN3">
        <f t="shared" ref="AN3:AN66" si="10">M3</f>
        <v>-8.060273998495909E-3</v>
      </c>
      <c r="AO3">
        <f t="shared" ref="AO3:AO66" si="11">W3</f>
        <v>-4.2448511452641592E-3</v>
      </c>
      <c r="AQ3">
        <f t="shared" ref="AQ3:AQ66" si="12">O3</f>
        <v>-1.2271026229097282E-2</v>
      </c>
      <c r="AR3">
        <f t="shared" ref="AR3:AR66" si="13">W3</f>
        <v>-4.2448511452641592E-3</v>
      </c>
      <c r="AT3">
        <f t="shared" ref="AT3:AT66" si="14">Q3</f>
        <v>6.9036572589996487E-3</v>
      </c>
      <c r="AU3">
        <f t="shared" ref="AU3:AU66" si="15">W3</f>
        <v>-4.2448511452641592E-3</v>
      </c>
      <c r="AW3">
        <f t="shared" ref="AW3:AW66" si="16">S3</f>
        <v>-7.8472555602182067E-2</v>
      </c>
      <c r="AX3">
        <f t="shared" ref="AX3:AX66" si="17">W3</f>
        <v>-4.2448511452641592E-3</v>
      </c>
      <c r="AZ3">
        <f t="shared" ref="AZ3:AZ66" si="18">U3</f>
        <v>1.1052902340203659E-2</v>
      </c>
      <c r="BA3">
        <f t="shared" ref="BA3:BA66" si="19">W3</f>
        <v>-4.2448511452641592E-3</v>
      </c>
    </row>
    <row r="4" spans="1:53" x14ac:dyDescent="0.25">
      <c r="A4" s="1">
        <f>'raw data'!A4</f>
        <v>40361</v>
      </c>
      <c r="B4">
        <f>'raw data'!G4</f>
        <v>32.472078000000003</v>
      </c>
      <c r="C4">
        <f t="shared" ref="C4:C67" si="20">(B4-B3)/B3</f>
        <v>-6.19772198490884E-3</v>
      </c>
      <c r="D4">
        <f>'raw data'!O4</f>
        <v>19.762810000000002</v>
      </c>
      <c r="E4">
        <f t="shared" ref="E4:E67" si="21">(D4-D3)/D3</f>
        <v>4.7496139686705212E-3</v>
      </c>
      <c r="F4">
        <f>'raw data'!W4</f>
        <v>21.509592000000001</v>
      </c>
      <c r="G4">
        <f t="shared" ref="G4:G67" si="22">(F4-F3)/F3</f>
        <v>-1.1914261563245527E-2</v>
      </c>
      <c r="H4">
        <f>'raw data'!AE4</f>
        <v>28.762505000000001</v>
      </c>
      <c r="I4">
        <f t="shared" ref="I4:I67" si="23">(H4-H3)/H3</f>
        <v>-3.4931866835878045E-3</v>
      </c>
      <c r="J4">
        <f>'raw data'!AM4</f>
        <v>29.014347999999998</v>
      </c>
      <c r="K4">
        <f t="shared" ref="K4:K67" si="24">(J4-J3)/J3</f>
        <v>-1.0232382400164569E-3</v>
      </c>
      <c r="L4">
        <f>'raw data'!AU4</f>
        <v>47.826016000000003</v>
      </c>
      <c r="M4">
        <f t="shared" ref="M4:M67" si="25">(L4-L3)/L3</f>
        <v>-7.0660504171403047E-4</v>
      </c>
      <c r="N4">
        <f>'raw data'!BC4</f>
        <v>218.05731</v>
      </c>
      <c r="O4">
        <f t="shared" ref="O4:O67" si="26">(N4-N3)/N3</f>
        <v>-6.6896310989005767E-3</v>
      </c>
      <c r="P4">
        <f>'raw data'!BK4</f>
        <v>67.550003000000004</v>
      </c>
      <c r="Q4">
        <f t="shared" ref="Q4:Q67" si="27">(P4-P3)/P3</f>
        <v>-1.4587891411179077E-2</v>
      </c>
      <c r="R4">
        <f>'raw data'!BS4</f>
        <v>19.200001</v>
      </c>
      <c r="S4">
        <f t="shared" ref="S4:S67" si="28">(R4-R3)/R3</f>
        <v>-0.12568297475787679</v>
      </c>
      <c r="T4">
        <f>'raw data'!CA4</f>
        <v>16.086286999999999</v>
      </c>
      <c r="U4">
        <f t="shared" ref="U4:U67" si="29">(T4-T3)/T3</f>
        <v>-1.265820065538059E-2</v>
      </c>
      <c r="V4">
        <f>'raw data'!CI4</f>
        <v>9686.4804690000001</v>
      </c>
      <c r="W4">
        <f t="shared" ref="W4:W67" si="30">(V4-V3)/V3</f>
        <v>-4.7315346275111679E-3</v>
      </c>
      <c r="Y4">
        <f t="shared" si="0"/>
        <v>-6.19772198490884E-3</v>
      </c>
      <c r="Z4">
        <f t="shared" si="1"/>
        <v>-4.7315346275111679E-3</v>
      </c>
      <c r="AB4">
        <f t="shared" si="2"/>
        <v>4.7496139686705212E-3</v>
      </c>
      <c r="AC4">
        <f t="shared" si="3"/>
        <v>-4.7315346275111679E-3</v>
      </c>
      <c r="AE4">
        <f t="shared" si="4"/>
        <v>-1.1914261563245527E-2</v>
      </c>
      <c r="AF4">
        <f t="shared" si="5"/>
        <v>-4.7315346275111679E-3</v>
      </c>
      <c r="AH4">
        <f t="shared" si="6"/>
        <v>-3.4931866835878045E-3</v>
      </c>
      <c r="AI4">
        <f t="shared" si="7"/>
        <v>-4.7315346275111679E-3</v>
      </c>
      <c r="AK4">
        <f t="shared" si="8"/>
        <v>-1.0232382400164569E-3</v>
      </c>
      <c r="AL4">
        <f t="shared" si="9"/>
        <v>-4.7315346275111679E-3</v>
      </c>
      <c r="AN4">
        <f t="shared" si="10"/>
        <v>-7.0660504171403047E-4</v>
      </c>
      <c r="AO4">
        <f t="shared" si="11"/>
        <v>-4.7315346275111679E-3</v>
      </c>
      <c r="AQ4">
        <f t="shared" si="12"/>
        <v>-6.6896310989005767E-3</v>
      </c>
      <c r="AR4">
        <f t="shared" si="13"/>
        <v>-4.7315346275111679E-3</v>
      </c>
      <c r="AT4">
        <f t="shared" si="14"/>
        <v>-1.4587891411179077E-2</v>
      </c>
      <c r="AU4">
        <f t="shared" si="15"/>
        <v>-4.7315346275111679E-3</v>
      </c>
      <c r="AW4">
        <f t="shared" si="16"/>
        <v>-0.12568297475787679</v>
      </c>
      <c r="AX4">
        <f t="shared" si="17"/>
        <v>-4.7315346275111679E-3</v>
      </c>
      <c r="AZ4">
        <f t="shared" si="18"/>
        <v>-1.265820065538059E-2</v>
      </c>
      <c r="BA4">
        <f t="shared" si="19"/>
        <v>-4.7315346275111679E-3</v>
      </c>
    </row>
    <row r="5" spans="1:53" x14ac:dyDescent="0.25">
      <c r="A5" s="1">
        <f>'raw data'!A5</f>
        <v>40365</v>
      </c>
      <c r="B5">
        <f>'raw data'!G5</f>
        <v>32.694308999999997</v>
      </c>
      <c r="C5">
        <f t="shared" si="20"/>
        <v>6.8437566576427175E-3</v>
      </c>
      <c r="D5">
        <f>'raw data'!O5</f>
        <v>20.229914999999998</v>
      </c>
      <c r="E5">
        <f t="shared" si="21"/>
        <v>2.3635555874898181E-2</v>
      </c>
      <c r="F5">
        <f>'raw data'!W5</f>
        <v>21.743016999999998</v>
      </c>
      <c r="G5">
        <f t="shared" si="22"/>
        <v>1.0852135177645252E-2</v>
      </c>
      <c r="H5">
        <f>'raw data'!AE5</f>
        <v>29.074145000000001</v>
      </c>
      <c r="I5">
        <f t="shared" si="23"/>
        <v>1.083493944633823E-2</v>
      </c>
      <c r="J5">
        <f>'raw data'!AM5</f>
        <v>29.240186999999999</v>
      </c>
      <c r="K5">
        <f t="shared" si="24"/>
        <v>7.7837006711300415E-3</v>
      </c>
      <c r="L5">
        <f>'raw data'!AU5</f>
        <v>48.578448999999999</v>
      </c>
      <c r="M5">
        <f t="shared" si="25"/>
        <v>1.5732713341625536E-2</v>
      </c>
      <c r="N5">
        <f>'raw data'!BC5</f>
        <v>217.81756300000001</v>
      </c>
      <c r="O5">
        <f t="shared" si="26"/>
        <v>-1.0994678417338734E-3</v>
      </c>
      <c r="P5">
        <f>'raw data'!BK5</f>
        <v>67.449996999999996</v>
      </c>
      <c r="Q5">
        <f t="shared" si="27"/>
        <v>-1.4804736574180106E-3</v>
      </c>
      <c r="R5">
        <f>'raw data'!BS5</f>
        <v>16.110001</v>
      </c>
      <c r="S5">
        <f t="shared" si="28"/>
        <v>-0.16093749161783896</v>
      </c>
      <c r="T5">
        <f>'raw data'!CA5</f>
        <v>16.189405000000001</v>
      </c>
      <c r="U5">
        <f t="shared" si="29"/>
        <v>6.410304627786515E-3</v>
      </c>
      <c r="V5">
        <f>'raw data'!CI5</f>
        <v>9743.6201170000004</v>
      </c>
      <c r="W5">
        <f t="shared" si="30"/>
        <v>5.898907057405053E-3</v>
      </c>
      <c r="Y5">
        <f t="shared" si="0"/>
        <v>6.8437566576427175E-3</v>
      </c>
      <c r="Z5">
        <f t="shared" si="1"/>
        <v>5.898907057405053E-3</v>
      </c>
      <c r="AB5">
        <f t="shared" si="2"/>
        <v>2.3635555874898181E-2</v>
      </c>
      <c r="AC5">
        <f t="shared" si="3"/>
        <v>5.898907057405053E-3</v>
      </c>
      <c r="AE5">
        <f t="shared" si="4"/>
        <v>1.0852135177645252E-2</v>
      </c>
      <c r="AF5">
        <f t="shared" si="5"/>
        <v>5.898907057405053E-3</v>
      </c>
      <c r="AH5">
        <f t="shared" si="6"/>
        <v>1.083493944633823E-2</v>
      </c>
      <c r="AI5">
        <f t="shared" si="7"/>
        <v>5.898907057405053E-3</v>
      </c>
      <c r="AK5">
        <f t="shared" si="8"/>
        <v>7.7837006711300415E-3</v>
      </c>
      <c r="AL5">
        <f t="shared" si="9"/>
        <v>5.898907057405053E-3</v>
      </c>
      <c r="AN5">
        <f t="shared" si="10"/>
        <v>1.5732713341625536E-2</v>
      </c>
      <c r="AO5">
        <f t="shared" si="11"/>
        <v>5.898907057405053E-3</v>
      </c>
      <c r="AQ5">
        <f t="shared" si="12"/>
        <v>-1.0994678417338734E-3</v>
      </c>
      <c r="AR5">
        <f t="shared" si="13"/>
        <v>5.898907057405053E-3</v>
      </c>
      <c r="AT5">
        <f t="shared" si="14"/>
        <v>-1.4804736574180106E-3</v>
      </c>
      <c r="AU5">
        <f t="shared" si="15"/>
        <v>5.898907057405053E-3</v>
      </c>
      <c r="AW5">
        <f t="shared" si="16"/>
        <v>-0.16093749161783896</v>
      </c>
      <c r="AX5">
        <f t="shared" si="17"/>
        <v>5.898907057405053E-3</v>
      </c>
      <c r="AZ5">
        <f t="shared" si="18"/>
        <v>6.410304627786515E-3</v>
      </c>
      <c r="BA5">
        <f t="shared" si="19"/>
        <v>5.898907057405053E-3</v>
      </c>
    </row>
    <row r="6" spans="1:53" x14ac:dyDescent="0.25">
      <c r="A6" s="1">
        <f>'raw data'!A6</f>
        <v>40366</v>
      </c>
      <c r="B6">
        <f>'raw data'!G6</f>
        <v>34.01455</v>
      </c>
      <c r="C6">
        <f t="shared" si="20"/>
        <v>4.0381370347971048E-2</v>
      </c>
      <c r="D6">
        <f>'raw data'!O6</f>
        <v>20.63757</v>
      </c>
      <c r="E6">
        <f t="shared" si="21"/>
        <v>2.0151098014994227E-2</v>
      </c>
      <c r="F6">
        <f>'raw data'!W6</f>
        <v>23.048463000000002</v>
      </c>
      <c r="G6">
        <f t="shared" si="22"/>
        <v>6.0039781967700413E-2</v>
      </c>
      <c r="H6">
        <f>'raw data'!AE6</f>
        <v>30.375698</v>
      </c>
      <c r="I6">
        <f t="shared" si="23"/>
        <v>4.4766681874909765E-2</v>
      </c>
      <c r="J6">
        <f>'raw data'!AM6</f>
        <v>30.405045999999999</v>
      </c>
      <c r="K6">
        <f t="shared" si="24"/>
        <v>3.9837604321750743E-2</v>
      </c>
      <c r="L6">
        <f>'raw data'!AU6</f>
        <v>49.398518000000003</v>
      </c>
      <c r="M6">
        <f t="shared" si="25"/>
        <v>1.6881333531253824E-2</v>
      </c>
      <c r="N6">
        <f>'raw data'!BC6</f>
        <v>224.87550400000001</v>
      </c>
      <c r="O6">
        <f t="shared" si="26"/>
        <v>3.2402993141558561E-2</v>
      </c>
      <c r="P6">
        <f>'raw data'!BK6</f>
        <v>72.370002999999997</v>
      </c>
      <c r="Q6">
        <f t="shared" si="27"/>
        <v>7.2943012881082875E-2</v>
      </c>
      <c r="R6">
        <f>'raw data'!BS6</f>
        <v>15.8</v>
      </c>
      <c r="S6">
        <f t="shared" si="28"/>
        <v>-1.9242767272329764E-2</v>
      </c>
      <c r="T6">
        <f>'raw data'!CA6</f>
        <v>16.217525999999999</v>
      </c>
      <c r="U6">
        <f t="shared" si="29"/>
        <v>1.7370002171172275E-3</v>
      </c>
      <c r="V6">
        <f>'raw data'!CI6</f>
        <v>10018.280269999999</v>
      </c>
      <c r="W6">
        <f t="shared" si="30"/>
        <v>2.8188717304443212E-2</v>
      </c>
      <c r="Y6">
        <f t="shared" si="0"/>
        <v>4.0381370347971048E-2</v>
      </c>
      <c r="Z6">
        <f t="shared" si="1"/>
        <v>2.8188717304443212E-2</v>
      </c>
      <c r="AB6">
        <f t="shared" si="2"/>
        <v>2.0151098014994227E-2</v>
      </c>
      <c r="AC6">
        <f t="shared" si="3"/>
        <v>2.8188717304443212E-2</v>
      </c>
      <c r="AE6">
        <f t="shared" si="4"/>
        <v>6.0039781967700413E-2</v>
      </c>
      <c r="AF6">
        <f t="shared" si="5"/>
        <v>2.8188717304443212E-2</v>
      </c>
      <c r="AH6">
        <f t="shared" si="6"/>
        <v>4.4766681874909765E-2</v>
      </c>
      <c r="AI6">
        <f t="shared" si="7"/>
        <v>2.8188717304443212E-2</v>
      </c>
      <c r="AK6">
        <f t="shared" si="8"/>
        <v>3.9837604321750743E-2</v>
      </c>
      <c r="AL6">
        <f t="shared" si="9"/>
        <v>2.8188717304443212E-2</v>
      </c>
      <c r="AN6">
        <f t="shared" si="10"/>
        <v>1.6881333531253824E-2</v>
      </c>
      <c r="AO6">
        <f t="shared" si="11"/>
        <v>2.8188717304443212E-2</v>
      </c>
      <c r="AQ6">
        <f t="shared" si="12"/>
        <v>3.2402993141558561E-2</v>
      </c>
      <c r="AR6">
        <f t="shared" si="13"/>
        <v>2.8188717304443212E-2</v>
      </c>
      <c r="AT6">
        <f t="shared" si="14"/>
        <v>7.2943012881082875E-2</v>
      </c>
      <c r="AU6">
        <f t="shared" si="15"/>
        <v>2.8188717304443212E-2</v>
      </c>
      <c r="AW6">
        <f t="shared" si="16"/>
        <v>-1.9242767272329764E-2</v>
      </c>
      <c r="AX6">
        <f t="shared" si="17"/>
        <v>2.8188717304443212E-2</v>
      </c>
      <c r="AZ6">
        <f t="shared" si="18"/>
        <v>1.7370002171172275E-3</v>
      </c>
      <c r="BA6">
        <f t="shared" si="19"/>
        <v>2.8188717304443212E-2</v>
      </c>
    </row>
    <row r="7" spans="1:53" x14ac:dyDescent="0.25">
      <c r="A7" s="1">
        <f>'raw data'!A7</f>
        <v>40367</v>
      </c>
      <c r="B7">
        <f>'raw data'!G7</f>
        <v>33.938279000000001</v>
      </c>
      <c r="C7">
        <f t="shared" si="20"/>
        <v>-2.2423051311864606E-3</v>
      </c>
      <c r="D7">
        <f>'raw data'!O7</f>
        <v>20.730992000000001</v>
      </c>
      <c r="E7">
        <f t="shared" si="21"/>
        <v>4.5267926408002652E-3</v>
      </c>
      <c r="F7">
        <f>'raw data'!W7</f>
        <v>23.031171000000001</v>
      </c>
      <c r="G7">
        <f t="shared" si="22"/>
        <v>-7.5024525496564319E-4</v>
      </c>
      <c r="H7">
        <f>'raw data'!AE7</f>
        <v>30.559017000000001</v>
      </c>
      <c r="I7">
        <f t="shared" si="23"/>
        <v>6.0350547335570985E-3</v>
      </c>
      <c r="J7">
        <f>'raw data'!AM7</f>
        <v>30.636827</v>
      </c>
      <c r="K7">
        <f t="shared" si="24"/>
        <v>7.6231096640998856E-3</v>
      </c>
      <c r="L7">
        <f>'raw data'!AU7</f>
        <v>49.719782000000002</v>
      </c>
      <c r="M7">
        <f t="shared" si="25"/>
        <v>6.5035149435049714E-3</v>
      </c>
      <c r="N7">
        <f>'raw data'!BC7</f>
        <v>228.052345</v>
      </c>
      <c r="O7">
        <f t="shared" si="26"/>
        <v>1.4127110083097338E-2</v>
      </c>
      <c r="P7">
        <f>'raw data'!BK7</f>
        <v>72.430000000000007</v>
      </c>
      <c r="Q7">
        <f t="shared" si="27"/>
        <v>8.2903133222213417E-4</v>
      </c>
      <c r="R7">
        <f>'raw data'!BS7</f>
        <v>17.459999</v>
      </c>
      <c r="S7">
        <f t="shared" si="28"/>
        <v>0.10506322784810121</v>
      </c>
      <c r="T7">
        <f>'raw data'!CA7</f>
        <v>16.461258000000001</v>
      </c>
      <c r="U7">
        <f t="shared" si="29"/>
        <v>1.5028926113637887E-2</v>
      </c>
      <c r="V7">
        <f>'raw data'!CI7</f>
        <v>10138.990229999999</v>
      </c>
      <c r="W7">
        <f t="shared" si="30"/>
        <v>1.2048970157230403E-2</v>
      </c>
      <c r="Y7">
        <f t="shared" si="0"/>
        <v>-2.2423051311864606E-3</v>
      </c>
      <c r="Z7">
        <f t="shared" si="1"/>
        <v>1.2048970157230403E-2</v>
      </c>
      <c r="AB7">
        <f t="shared" si="2"/>
        <v>4.5267926408002652E-3</v>
      </c>
      <c r="AC7">
        <f t="shared" si="3"/>
        <v>1.2048970157230403E-2</v>
      </c>
      <c r="AE7">
        <f t="shared" si="4"/>
        <v>-7.5024525496564319E-4</v>
      </c>
      <c r="AF7">
        <f t="shared" si="5"/>
        <v>1.2048970157230403E-2</v>
      </c>
      <c r="AH7">
        <f t="shared" si="6"/>
        <v>6.0350547335570985E-3</v>
      </c>
      <c r="AI7">
        <f t="shared" si="7"/>
        <v>1.2048970157230403E-2</v>
      </c>
      <c r="AK7">
        <f t="shared" si="8"/>
        <v>7.6231096640998856E-3</v>
      </c>
      <c r="AL7">
        <f t="shared" si="9"/>
        <v>1.2048970157230403E-2</v>
      </c>
      <c r="AN7">
        <f t="shared" si="10"/>
        <v>6.5035149435049714E-3</v>
      </c>
      <c r="AO7">
        <f t="shared" si="11"/>
        <v>1.2048970157230403E-2</v>
      </c>
      <c r="AQ7">
        <f t="shared" si="12"/>
        <v>1.4127110083097338E-2</v>
      </c>
      <c r="AR7">
        <f t="shared" si="13"/>
        <v>1.2048970157230403E-2</v>
      </c>
      <c r="AT7">
        <f t="shared" si="14"/>
        <v>8.2903133222213417E-4</v>
      </c>
      <c r="AU7">
        <f t="shared" si="15"/>
        <v>1.2048970157230403E-2</v>
      </c>
      <c r="AW7">
        <f t="shared" si="16"/>
        <v>0.10506322784810121</v>
      </c>
      <c r="AX7">
        <f t="shared" si="17"/>
        <v>1.2048970157230403E-2</v>
      </c>
      <c r="AZ7">
        <f t="shared" si="18"/>
        <v>1.5028926113637887E-2</v>
      </c>
      <c r="BA7">
        <f t="shared" si="19"/>
        <v>1.2048970157230403E-2</v>
      </c>
    </row>
    <row r="8" spans="1:53" x14ac:dyDescent="0.25">
      <c r="A8" s="1">
        <f>'raw data'!A8</f>
        <v>40368</v>
      </c>
      <c r="B8">
        <f>'raw data'!G8</f>
        <v>34.139471</v>
      </c>
      <c r="C8">
        <f t="shared" si="20"/>
        <v>5.9281733172150217E-3</v>
      </c>
      <c r="D8">
        <f>'raw data'!O8</f>
        <v>20.612093000000002</v>
      </c>
      <c r="E8">
        <f t="shared" si="21"/>
        <v>-5.7353261242876832E-3</v>
      </c>
      <c r="F8">
        <f>'raw data'!W8</f>
        <v>23.342403999999998</v>
      </c>
      <c r="G8">
        <f t="shared" si="22"/>
        <v>1.351355517268305E-2</v>
      </c>
      <c r="H8">
        <f>'raw data'!AE8</f>
        <v>30.934816999999999</v>
      </c>
      <c r="I8">
        <f t="shared" si="23"/>
        <v>1.2297515983580169E-2</v>
      </c>
      <c r="J8">
        <f>'raw data'!AM8</f>
        <v>31.082563</v>
      </c>
      <c r="K8">
        <f t="shared" si="24"/>
        <v>1.4549026242175802E-2</v>
      </c>
      <c r="L8">
        <f>'raw data'!AU8</f>
        <v>49.694417000000001</v>
      </c>
      <c r="M8">
        <f t="shared" si="25"/>
        <v>-5.1015911533965996E-4</v>
      </c>
      <c r="N8">
        <f>'raw data'!BC8</f>
        <v>233.51188200000001</v>
      </c>
      <c r="O8">
        <f t="shared" si="26"/>
        <v>2.3939841530680211E-2</v>
      </c>
      <c r="P8">
        <f>'raw data'!BK8</f>
        <v>71.199996999999996</v>
      </c>
      <c r="Q8">
        <f t="shared" si="27"/>
        <v>-1.6981954991025963E-2</v>
      </c>
      <c r="R8">
        <f>'raw data'!BS8</f>
        <v>17.399999999999999</v>
      </c>
      <c r="S8">
        <f t="shared" si="28"/>
        <v>-3.4363690398837507E-3</v>
      </c>
      <c r="T8">
        <f>'raw data'!CA8</f>
        <v>16.545627</v>
      </c>
      <c r="U8">
        <f t="shared" si="29"/>
        <v>5.1253069479865274E-3</v>
      </c>
      <c r="V8">
        <f>'raw data'!CI8</f>
        <v>10198.030269999999</v>
      </c>
      <c r="W8">
        <f t="shared" si="30"/>
        <v>5.8230690296266182E-3</v>
      </c>
      <c r="Y8">
        <f t="shared" si="0"/>
        <v>5.9281733172150217E-3</v>
      </c>
      <c r="Z8">
        <f t="shared" si="1"/>
        <v>5.8230690296266182E-3</v>
      </c>
      <c r="AB8">
        <f t="shared" si="2"/>
        <v>-5.7353261242876832E-3</v>
      </c>
      <c r="AC8">
        <f t="shared" si="3"/>
        <v>5.8230690296266182E-3</v>
      </c>
      <c r="AE8">
        <f t="shared" si="4"/>
        <v>1.351355517268305E-2</v>
      </c>
      <c r="AF8">
        <f t="shared" si="5"/>
        <v>5.8230690296266182E-3</v>
      </c>
      <c r="AH8">
        <f t="shared" si="6"/>
        <v>1.2297515983580169E-2</v>
      </c>
      <c r="AI8">
        <f t="shared" si="7"/>
        <v>5.8230690296266182E-3</v>
      </c>
      <c r="AK8">
        <f t="shared" si="8"/>
        <v>1.4549026242175802E-2</v>
      </c>
      <c r="AL8">
        <f t="shared" si="9"/>
        <v>5.8230690296266182E-3</v>
      </c>
      <c r="AN8">
        <f t="shared" si="10"/>
        <v>-5.1015911533965996E-4</v>
      </c>
      <c r="AO8">
        <f t="shared" si="11"/>
        <v>5.8230690296266182E-3</v>
      </c>
      <c r="AQ8">
        <f t="shared" si="12"/>
        <v>2.3939841530680211E-2</v>
      </c>
      <c r="AR8">
        <f t="shared" si="13"/>
        <v>5.8230690296266182E-3</v>
      </c>
      <c r="AT8">
        <f t="shared" si="14"/>
        <v>-1.6981954991025963E-2</v>
      </c>
      <c r="AU8">
        <f t="shared" si="15"/>
        <v>5.8230690296266182E-3</v>
      </c>
      <c r="AW8">
        <f t="shared" si="16"/>
        <v>-3.4363690398837507E-3</v>
      </c>
      <c r="AX8">
        <f t="shared" si="17"/>
        <v>5.8230690296266182E-3</v>
      </c>
      <c r="AZ8">
        <f t="shared" si="18"/>
        <v>5.1253069479865274E-3</v>
      </c>
      <c r="BA8">
        <f t="shared" si="19"/>
        <v>5.8230690296266182E-3</v>
      </c>
    </row>
    <row r="9" spans="1:53" x14ac:dyDescent="0.25">
      <c r="A9" s="1">
        <f>'raw data'!A9</f>
        <v>40371</v>
      </c>
      <c r="B9">
        <f>'raw data'!G9</f>
        <v>33.833081999999997</v>
      </c>
      <c r="C9">
        <f t="shared" si="20"/>
        <v>-8.9746264668249514E-3</v>
      </c>
      <c r="D9">
        <f>'raw data'!O9</f>
        <v>21.087689999999998</v>
      </c>
      <c r="E9">
        <f t="shared" si="21"/>
        <v>2.3073687858869884E-2</v>
      </c>
      <c r="F9">
        <f>'raw data'!W9</f>
        <v>23.394276000000001</v>
      </c>
      <c r="G9">
        <f t="shared" si="22"/>
        <v>2.2222218414180059E-3</v>
      </c>
      <c r="H9">
        <f>'raw data'!AE9</f>
        <v>30.953149</v>
      </c>
      <c r="I9">
        <f t="shared" si="23"/>
        <v>5.9260088721394097E-4</v>
      </c>
      <c r="J9">
        <f>'raw data'!AM9</f>
        <v>30.963695999999999</v>
      </c>
      <c r="K9">
        <f t="shared" si="24"/>
        <v>-3.8242341855786346E-3</v>
      </c>
      <c r="L9">
        <f>'raw data'!AU9</f>
        <v>49.829686000000002</v>
      </c>
      <c r="M9">
        <f t="shared" si="25"/>
        <v>2.7220160365298372E-3</v>
      </c>
      <c r="N9">
        <f>'raw data'!BC9</f>
        <v>237.67773</v>
      </c>
      <c r="O9">
        <f t="shared" si="26"/>
        <v>1.7839982977825439E-2</v>
      </c>
      <c r="P9">
        <f>'raw data'!BK9</f>
        <v>70.730002999999996</v>
      </c>
      <c r="Q9">
        <f t="shared" si="27"/>
        <v>-6.6010396039763858E-3</v>
      </c>
      <c r="R9">
        <f>'raw data'!BS9</f>
        <v>17.049999</v>
      </c>
      <c r="S9">
        <f t="shared" si="28"/>
        <v>-2.0114999999999938E-2</v>
      </c>
      <c r="T9">
        <f>'raw data'!CA9</f>
        <v>16.695615</v>
      </c>
      <c r="U9">
        <f t="shared" si="29"/>
        <v>9.0651143048251035E-3</v>
      </c>
      <c r="V9">
        <f>'raw data'!CI9</f>
        <v>10216.26953</v>
      </c>
      <c r="W9">
        <f t="shared" si="30"/>
        <v>1.7885081253048965E-3</v>
      </c>
      <c r="Y9">
        <f t="shared" si="0"/>
        <v>-8.9746264668249514E-3</v>
      </c>
      <c r="Z9">
        <f t="shared" si="1"/>
        <v>1.7885081253048965E-3</v>
      </c>
      <c r="AB9">
        <f t="shared" si="2"/>
        <v>2.3073687858869884E-2</v>
      </c>
      <c r="AC9">
        <f t="shared" si="3"/>
        <v>1.7885081253048965E-3</v>
      </c>
      <c r="AE9">
        <f t="shared" si="4"/>
        <v>2.2222218414180059E-3</v>
      </c>
      <c r="AF9">
        <f t="shared" si="5"/>
        <v>1.7885081253048965E-3</v>
      </c>
      <c r="AH9">
        <f t="shared" si="6"/>
        <v>5.9260088721394097E-4</v>
      </c>
      <c r="AI9">
        <f t="shared" si="7"/>
        <v>1.7885081253048965E-3</v>
      </c>
      <c r="AK9">
        <f t="shared" si="8"/>
        <v>-3.8242341855786346E-3</v>
      </c>
      <c r="AL9">
        <f t="shared" si="9"/>
        <v>1.7885081253048965E-3</v>
      </c>
      <c r="AN9">
        <f t="shared" si="10"/>
        <v>2.7220160365298372E-3</v>
      </c>
      <c r="AO9">
        <f t="shared" si="11"/>
        <v>1.7885081253048965E-3</v>
      </c>
      <c r="AQ9">
        <f t="shared" si="12"/>
        <v>1.7839982977825439E-2</v>
      </c>
      <c r="AR9">
        <f t="shared" si="13"/>
        <v>1.7885081253048965E-3</v>
      </c>
      <c r="AT9">
        <f t="shared" si="14"/>
        <v>-6.6010396039763858E-3</v>
      </c>
      <c r="AU9">
        <f t="shared" si="15"/>
        <v>1.7885081253048965E-3</v>
      </c>
      <c r="AW9">
        <f t="shared" si="16"/>
        <v>-2.0114999999999938E-2</v>
      </c>
      <c r="AX9">
        <f t="shared" si="17"/>
        <v>1.7885081253048965E-3</v>
      </c>
      <c r="AZ9">
        <f t="shared" si="18"/>
        <v>9.0651143048251035E-3</v>
      </c>
      <c r="BA9">
        <f t="shared" si="19"/>
        <v>1.7885081253048965E-3</v>
      </c>
    </row>
    <row r="10" spans="1:53" x14ac:dyDescent="0.25">
      <c r="A10" s="1">
        <f>'raw data'!A10</f>
        <v>40372</v>
      </c>
      <c r="B10">
        <f>'raw data'!G10</f>
        <v>33.111158000000003</v>
      </c>
      <c r="C10">
        <f t="shared" si="20"/>
        <v>-2.133781368188669E-2</v>
      </c>
      <c r="D10">
        <f>'raw data'!O10</f>
        <v>21.342475</v>
      </c>
      <c r="E10">
        <f t="shared" si="21"/>
        <v>1.2082167368735117E-2</v>
      </c>
      <c r="F10">
        <f>'raw data'!W10</f>
        <v>24.155066000000001</v>
      </c>
      <c r="G10">
        <f t="shared" si="22"/>
        <v>3.2520348139861224E-2</v>
      </c>
      <c r="H10">
        <f>'raw data'!AE10</f>
        <v>31.576429000000001</v>
      </c>
      <c r="I10">
        <f t="shared" si="23"/>
        <v>2.0136238804006699E-2</v>
      </c>
      <c r="J10">
        <f>'raw data'!AM10</f>
        <v>31.629332000000002</v>
      </c>
      <c r="K10">
        <f t="shared" si="24"/>
        <v>2.1497304456160621E-2</v>
      </c>
      <c r="L10">
        <f>'raw data'!AU10</f>
        <v>50.235492999999998</v>
      </c>
      <c r="M10">
        <f t="shared" si="25"/>
        <v>8.1438803367132554E-3</v>
      </c>
      <c r="N10">
        <f>'raw data'!BC10</f>
        <v>244.35606000000001</v>
      </c>
      <c r="O10">
        <f t="shared" si="26"/>
        <v>2.8098257249427688E-2</v>
      </c>
      <c r="P10">
        <f>'raw data'!BK10</f>
        <v>74.379997000000003</v>
      </c>
      <c r="Q10">
        <f t="shared" si="27"/>
        <v>5.1604606887970965E-2</v>
      </c>
      <c r="R10">
        <f>'raw data'!BS10</f>
        <v>18.139999</v>
      </c>
      <c r="S10">
        <f t="shared" si="28"/>
        <v>6.3929622517866422E-2</v>
      </c>
      <c r="T10">
        <f>'raw data'!CA10</f>
        <v>17.361191000000002</v>
      </c>
      <c r="U10">
        <f t="shared" si="29"/>
        <v>3.9865317929288706E-2</v>
      </c>
      <c r="V10">
        <f>'raw data'!CI10</f>
        <v>10363.01953</v>
      </c>
      <c r="W10">
        <f t="shared" si="30"/>
        <v>1.4364343028447881E-2</v>
      </c>
      <c r="Y10">
        <f t="shared" si="0"/>
        <v>-2.133781368188669E-2</v>
      </c>
      <c r="Z10">
        <f t="shared" si="1"/>
        <v>1.4364343028447881E-2</v>
      </c>
      <c r="AB10">
        <f t="shared" si="2"/>
        <v>1.2082167368735117E-2</v>
      </c>
      <c r="AC10">
        <f t="shared" si="3"/>
        <v>1.4364343028447881E-2</v>
      </c>
      <c r="AE10">
        <f t="shared" si="4"/>
        <v>3.2520348139861224E-2</v>
      </c>
      <c r="AF10">
        <f t="shared" si="5"/>
        <v>1.4364343028447881E-2</v>
      </c>
      <c r="AH10">
        <f t="shared" si="6"/>
        <v>2.0136238804006699E-2</v>
      </c>
      <c r="AI10">
        <f t="shared" si="7"/>
        <v>1.4364343028447881E-2</v>
      </c>
      <c r="AK10">
        <f t="shared" si="8"/>
        <v>2.1497304456160621E-2</v>
      </c>
      <c r="AL10">
        <f t="shared" si="9"/>
        <v>1.4364343028447881E-2</v>
      </c>
      <c r="AN10">
        <f t="shared" si="10"/>
        <v>8.1438803367132554E-3</v>
      </c>
      <c r="AO10">
        <f t="shared" si="11"/>
        <v>1.4364343028447881E-2</v>
      </c>
      <c r="AQ10">
        <f t="shared" si="12"/>
        <v>2.8098257249427688E-2</v>
      </c>
      <c r="AR10">
        <f t="shared" si="13"/>
        <v>1.4364343028447881E-2</v>
      </c>
      <c r="AT10">
        <f t="shared" si="14"/>
        <v>5.1604606887970965E-2</v>
      </c>
      <c r="AU10">
        <f t="shared" si="15"/>
        <v>1.4364343028447881E-2</v>
      </c>
      <c r="AW10">
        <f t="shared" si="16"/>
        <v>6.3929622517866422E-2</v>
      </c>
      <c r="AX10">
        <f t="shared" si="17"/>
        <v>1.4364343028447881E-2</v>
      </c>
      <c r="AZ10">
        <f t="shared" si="18"/>
        <v>3.9865317929288706E-2</v>
      </c>
      <c r="BA10">
        <f t="shared" si="19"/>
        <v>1.4364343028447881E-2</v>
      </c>
    </row>
    <row r="11" spans="1:53" x14ac:dyDescent="0.25">
      <c r="A11" s="1">
        <f>'raw data'!A11</f>
        <v>40373</v>
      </c>
      <c r="B11">
        <f>'raw data'!G11</f>
        <v>33.233452</v>
      </c>
      <c r="C11">
        <f t="shared" si="20"/>
        <v>3.6934377227156043E-3</v>
      </c>
      <c r="D11">
        <f>'raw data'!O11</f>
        <v>21.605753</v>
      </c>
      <c r="E11">
        <f t="shared" si="21"/>
        <v>1.2335870136898353E-2</v>
      </c>
      <c r="F11">
        <f>'raw data'!W11</f>
        <v>23.912996</v>
      </c>
      <c r="G11">
        <f t="shared" si="22"/>
        <v>-1.0021500251748505E-2</v>
      </c>
      <c r="H11">
        <f>'raw data'!AE11</f>
        <v>31.383946000000002</v>
      </c>
      <c r="I11">
        <f t="shared" si="23"/>
        <v>-6.0957811283853308E-3</v>
      </c>
      <c r="J11">
        <f>'raw data'!AM11</f>
        <v>31.379712999999999</v>
      </c>
      <c r="K11">
        <f t="shared" si="24"/>
        <v>-7.8920098597087887E-3</v>
      </c>
      <c r="L11">
        <f>'raw data'!AU11</f>
        <v>50.100223999999997</v>
      </c>
      <c r="M11">
        <f t="shared" si="25"/>
        <v>-2.6926977704787524E-3</v>
      </c>
      <c r="N11">
        <f>'raw data'!BC11</f>
        <v>245.42499799999999</v>
      </c>
      <c r="O11">
        <f t="shared" si="26"/>
        <v>4.3745098852877818E-3</v>
      </c>
      <c r="P11">
        <f>'raw data'!BK11</f>
        <v>75.029999000000004</v>
      </c>
      <c r="Q11">
        <f t="shared" si="27"/>
        <v>8.7389355501049648E-3</v>
      </c>
      <c r="R11">
        <f>'raw data'!BS11</f>
        <v>19.84</v>
      </c>
      <c r="S11">
        <f t="shared" si="28"/>
        <v>9.3715606048269368E-2</v>
      </c>
      <c r="T11">
        <f>'raw data'!CA11</f>
        <v>16.873728</v>
      </c>
      <c r="U11">
        <f t="shared" si="29"/>
        <v>-2.8077739597473568E-2</v>
      </c>
      <c r="V11">
        <f>'raw data'!CI11</f>
        <v>10366.719730000001</v>
      </c>
      <c r="W11">
        <f t="shared" si="30"/>
        <v>3.5705809385858914E-4</v>
      </c>
      <c r="Y11">
        <f t="shared" si="0"/>
        <v>3.6934377227156043E-3</v>
      </c>
      <c r="Z11">
        <f t="shared" si="1"/>
        <v>3.5705809385858914E-4</v>
      </c>
      <c r="AB11">
        <f t="shared" si="2"/>
        <v>1.2335870136898353E-2</v>
      </c>
      <c r="AC11">
        <f t="shared" si="3"/>
        <v>3.5705809385858914E-4</v>
      </c>
      <c r="AE11">
        <f t="shared" si="4"/>
        <v>-1.0021500251748505E-2</v>
      </c>
      <c r="AF11">
        <f t="shared" si="5"/>
        <v>3.5705809385858914E-4</v>
      </c>
      <c r="AH11">
        <f t="shared" si="6"/>
        <v>-6.0957811283853308E-3</v>
      </c>
      <c r="AI11">
        <f t="shared" si="7"/>
        <v>3.5705809385858914E-4</v>
      </c>
      <c r="AK11">
        <f t="shared" si="8"/>
        <v>-7.8920098597087887E-3</v>
      </c>
      <c r="AL11">
        <f t="shared" si="9"/>
        <v>3.5705809385858914E-4</v>
      </c>
      <c r="AN11">
        <f t="shared" si="10"/>
        <v>-2.6926977704787524E-3</v>
      </c>
      <c r="AO11">
        <f t="shared" si="11"/>
        <v>3.5705809385858914E-4</v>
      </c>
      <c r="AQ11">
        <f t="shared" si="12"/>
        <v>4.3745098852877818E-3</v>
      </c>
      <c r="AR11">
        <f t="shared" si="13"/>
        <v>3.5705809385858914E-4</v>
      </c>
      <c r="AT11">
        <f t="shared" si="14"/>
        <v>8.7389355501049648E-3</v>
      </c>
      <c r="AU11">
        <f t="shared" si="15"/>
        <v>3.5705809385858914E-4</v>
      </c>
      <c r="AW11">
        <f t="shared" si="16"/>
        <v>9.3715606048269368E-2</v>
      </c>
      <c r="AX11">
        <f t="shared" si="17"/>
        <v>3.5705809385858914E-4</v>
      </c>
      <c r="AZ11">
        <f t="shared" si="18"/>
        <v>-2.8077739597473568E-2</v>
      </c>
      <c r="BA11">
        <f t="shared" si="19"/>
        <v>3.5705809385858914E-4</v>
      </c>
    </row>
    <row r="12" spans="1:53" x14ac:dyDescent="0.25">
      <c r="A12" s="1">
        <f>'raw data'!A12</f>
        <v>40374</v>
      </c>
      <c r="B12">
        <f>'raw data'!G12</f>
        <v>33.065134999999998</v>
      </c>
      <c r="C12">
        <f t="shared" si="20"/>
        <v>-5.0646860278011994E-3</v>
      </c>
      <c r="D12">
        <f>'raw data'!O12</f>
        <v>21.665203000000002</v>
      </c>
      <c r="E12">
        <f t="shared" si="21"/>
        <v>2.751581951344245E-3</v>
      </c>
      <c r="F12">
        <f>'raw data'!W12</f>
        <v>24.042676</v>
      </c>
      <c r="G12">
        <f t="shared" si="22"/>
        <v>5.4229925852871163E-3</v>
      </c>
      <c r="H12">
        <f>'raw data'!AE12</f>
        <v>31.209793000000001</v>
      </c>
      <c r="I12">
        <f t="shared" si="23"/>
        <v>-5.5491110008919989E-3</v>
      </c>
      <c r="J12">
        <f>'raw data'!AM12</f>
        <v>31.415374</v>
      </c>
      <c r="K12">
        <f t="shared" si="24"/>
        <v>1.1364348679671179E-3</v>
      </c>
      <c r="L12">
        <f>'raw data'!AU12</f>
        <v>50.10868</v>
      </c>
      <c r="M12">
        <f t="shared" si="25"/>
        <v>1.6878168049712635E-4</v>
      </c>
      <c r="N12">
        <f>'raw data'!BC12</f>
        <v>246.76365699999999</v>
      </c>
      <c r="O12">
        <f t="shared" si="26"/>
        <v>5.4544525248402245E-3</v>
      </c>
      <c r="P12">
        <f>'raw data'!BK12</f>
        <v>75.639999000000003</v>
      </c>
      <c r="Q12">
        <f t="shared" si="27"/>
        <v>8.1300814091707432E-3</v>
      </c>
      <c r="R12">
        <f>'raw data'!BS12</f>
        <v>19.889999</v>
      </c>
      <c r="S12">
        <f t="shared" si="28"/>
        <v>2.5201108870967583E-3</v>
      </c>
      <c r="T12">
        <f>'raw data'!CA12</f>
        <v>17.014341999999999</v>
      </c>
      <c r="U12">
        <f t="shared" si="29"/>
        <v>8.3333096278427245E-3</v>
      </c>
      <c r="V12">
        <f>'raw data'!CI12</f>
        <v>10359.309569999999</v>
      </c>
      <c r="W12">
        <f t="shared" si="30"/>
        <v>-7.1480277204342523E-4</v>
      </c>
      <c r="Y12">
        <f t="shared" si="0"/>
        <v>-5.0646860278011994E-3</v>
      </c>
      <c r="Z12">
        <f t="shared" si="1"/>
        <v>-7.1480277204342523E-4</v>
      </c>
      <c r="AB12">
        <f t="shared" si="2"/>
        <v>2.751581951344245E-3</v>
      </c>
      <c r="AC12">
        <f t="shared" si="3"/>
        <v>-7.1480277204342523E-4</v>
      </c>
      <c r="AE12">
        <f t="shared" si="4"/>
        <v>5.4229925852871163E-3</v>
      </c>
      <c r="AF12">
        <f t="shared" si="5"/>
        <v>-7.1480277204342523E-4</v>
      </c>
      <c r="AH12">
        <f t="shared" si="6"/>
        <v>-5.5491110008919989E-3</v>
      </c>
      <c r="AI12">
        <f t="shared" si="7"/>
        <v>-7.1480277204342523E-4</v>
      </c>
      <c r="AK12">
        <f t="shared" si="8"/>
        <v>1.1364348679671179E-3</v>
      </c>
      <c r="AL12">
        <f t="shared" si="9"/>
        <v>-7.1480277204342523E-4</v>
      </c>
      <c r="AN12">
        <f t="shared" si="10"/>
        <v>1.6878168049712635E-4</v>
      </c>
      <c r="AO12">
        <f t="shared" si="11"/>
        <v>-7.1480277204342523E-4</v>
      </c>
      <c r="AQ12">
        <f t="shared" si="12"/>
        <v>5.4544525248402245E-3</v>
      </c>
      <c r="AR12">
        <f t="shared" si="13"/>
        <v>-7.1480277204342523E-4</v>
      </c>
      <c r="AT12">
        <f t="shared" si="14"/>
        <v>8.1300814091707432E-3</v>
      </c>
      <c r="AU12">
        <f t="shared" si="15"/>
        <v>-7.1480277204342523E-4</v>
      </c>
      <c r="AW12">
        <f t="shared" si="16"/>
        <v>2.5201108870967583E-3</v>
      </c>
      <c r="AX12">
        <f t="shared" si="17"/>
        <v>-7.1480277204342523E-4</v>
      </c>
      <c r="AZ12">
        <f t="shared" si="18"/>
        <v>8.3333096278427245E-3</v>
      </c>
      <c r="BA12">
        <f t="shared" si="19"/>
        <v>-7.1480277204342523E-4</v>
      </c>
    </row>
    <row r="13" spans="1:53" x14ac:dyDescent="0.25">
      <c r="A13" s="1">
        <f>'raw data'!A13</f>
        <v>40375</v>
      </c>
      <c r="B13">
        <f>'raw data'!G13</f>
        <v>32.861314</v>
      </c>
      <c r="C13">
        <f t="shared" si="20"/>
        <v>-6.1642270627353503E-3</v>
      </c>
      <c r="D13">
        <f>'raw data'!O13</f>
        <v>21.138646999999999</v>
      </c>
      <c r="E13">
        <f t="shared" si="21"/>
        <v>-2.4304226459359871E-2</v>
      </c>
      <c r="F13">
        <f>'raw data'!W13</f>
        <v>22.685358000000001</v>
      </c>
      <c r="G13">
        <f t="shared" si="22"/>
        <v>-5.6454531101280049E-2</v>
      </c>
      <c r="H13">
        <f>'raw data'!AE13</f>
        <v>30.274872999999999</v>
      </c>
      <c r="I13">
        <f t="shared" si="23"/>
        <v>-2.9955982085494822E-2</v>
      </c>
      <c r="J13">
        <f>'raw data'!AM13</f>
        <v>30.815117999999998</v>
      </c>
      <c r="K13">
        <f t="shared" si="24"/>
        <v>-1.9107077954889275E-2</v>
      </c>
      <c r="L13">
        <f>'raw data'!AU13</f>
        <v>49.001164000000003</v>
      </c>
      <c r="M13">
        <f t="shared" si="25"/>
        <v>-2.2102278487479553E-2</v>
      </c>
      <c r="N13">
        <f>'raw data'!BC13</f>
        <v>229.57582099999999</v>
      </c>
      <c r="O13">
        <f t="shared" si="26"/>
        <v>-6.9653028363086733E-2</v>
      </c>
      <c r="P13">
        <f>'raw data'!BK13</f>
        <v>73.529999000000004</v>
      </c>
      <c r="Q13">
        <f t="shared" si="27"/>
        <v>-2.7895293864295255E-2</v>
      </c>
      <c r="R13">
        <f>'raw data'!BS13</f>
        <v>20.639999</v>
      </c>
      <c r="S13">
        <f t="shared" si="28"/>
        <v>3.770739254436363E-2</v>
      </c>
      <c r="T13">
        <f>'raw data'!CA13</f>
        <v>16.939347000000001</v>
      </c>
      <c r="U13">
        <f t="shared" si="29"/>
        <v>-4.4077520012233036E-3</v>
      </c>
      <c r="V13">
        <f>'raw data'!CI13</f>
        <v>10097.900390000001</v>
      </c>
      <c r="W13">
        <f t="shared" si="30"/>
        <v>-2.5234228037457784E-2</v>
      </c>
      <c r="Y13">
        <f t="shared" si="0"/>
        <v>-6.1642270627353503E-3</v>
      </c>
      <c r="Z13">
        <f t="shared" si="1"/>
        <v>-2.5234228037457784E-2</v>
      </c>
      <c r="AB13">
        <f t="shared" si="2"/>
        <v>-2.4304226459359871E-2</v>
      </c>
      <c r="AC13">
        <f t="shared" si="3"/>
        <v>-2.5234228037457784E-2</v>
      </c>
      <c r="AE13">
        <f t="shared" si="4"/>
        <v>-5.6454531101280049E-2</v>
      </c>
      <c r="AF13">
        <f t="shared" si="5"/>
        <v>-2.5234228037457784E-2</v>
      </c>
      <c r="AH13">
        <f t="shared" si="6"/>
        <v>-2.9955982085494822E-2</v>
      </c>
      <c r="AI13">
        <f t="shared" si="7"/>
        <v>-2.5234228037457784E-2</v>
      </c>
      <c r="AK13">
        <f t="shared" si="8"/>
        <v>-1.9107077954889275E-2</v>
      </c>
      <c r="AL13">
        <f t="shared" si="9"/>
        <v>-2.5234228037457784E-2</v>
      </c>
      <c r="AN13">
        <f t="shared" si="10"/>
        <v>-2.2102278487479553E-2</v>
      </c>
      <c r="AO13">
        <f t="shared" si="11"/>
        <v>-2.5234228037457784E-2</v>
      </c>
      <c r="AQ13">
        <f t="shared" si="12"/>
        <v>-6.9653028363086733E-2</v>
      </c>
      <c r="AR13">
        <f t="shared" si="13"/>
        <v>-2.5234228037457784E-2</v>
      </c>
      <c r="AT13">
        <f t="shared" si="14"/>
        <v>-2.7895293864295255E-2</v>
      </c>
      <c r="AU13">
        <f t="shared" si="15"/>
        <v>-2.5234228037457784E-2</v>
      </c>
      <c r="AW13">
        <f t="shared" si="16"/>
        <v>3.770739254436363E-2</v>
      </c>
      <c r="AX13">
        <f t="shared" si="17"/>
        <v>-2.5234228037457784E-2</v>
      </c>
      <c r="AZ13">
        <f t="shared" si="18"/>
        <v>-4.4077520012233036E-3</v>
      </c>
      <c r="BA13">
        <f t="shared" si="19"/>
        <v>-2.5234228037457784E-2</v>
      </c>
    </row>
    <row r="14" spans="1:53" x14ac:dyDescent="0.25">
      <c r="A14" s="1">
        <f>'raw data'!A14</f>
        <v>40378</v>
      </c>
      <c r="B14">
        <f>'raw data'!G14</f>
        <v>32.293244000000001</v>
      </c>
      <c r="C14">
        <f t="shared" si="20"/>
        <v>-1.7286892423108789E-2</v>
      </c>
      <c r="D14">
        <f>'raw data'!O14</f>
        <v>21.427403000000002</v>
      </c>
      <c r="E14">
        <f t="shared" si="21"/>
        <v>1.3660098491639645E-2</v>
      </c>
      <c r="F14">
        <f>'raw data'!W14</f>
        <v>22.495162000000001</v>
      </c>
      <c r="G14">
        <f t="shared" si="22"/>
        <v>-8.384086334454156E-3</v>
      </c>
      <c r="H14">
        <f>'raw data'!AE14</f>
        <v>30.53152</v>
      </c>
      <c r="I14">
        <f t="shared" si="23"/>
        <v>8.4772279639290637E-3</v>
      </c>
      <c r="J14">
        <f>'raw data'!AM14</f>
        <v>30.809176000000001</v>
      </c>
      <c r="K14">
        <f t="shared" si="24"/>
        <v>-1.9282742970503795E-4</v>
      </c>
      <c r="L14">
        <f>'raw data'!AU14</f>
        <v>49.398518000000003</v>
      </c>
      <c r="M14">
        <f t="shared" si="25"/>
        <v>8.1090726742736145E-3</v>
      </c>
      <c r="N14">
        <f>'raw data'!BC14</f>
        <v>232.85754700000001</v>
      </c>
      <c r="O14">
        <f t="shared" si="26"/>
        <v>1.4294737075120904E-2</v>
      </c>
      <c r="P14">
        <f>'raw data'!BK14</f>
        <v>72.900002000000001</v>
      </c>
      <c r="Q14">
        <f t="shared" si="27"/>
        <v>-8.5678907733971674E-3</v>
      </c>
      <c r="R14">
        <f>'raw data'!BS14</f>
        <v>21.91</v>
      </c>
      <c r="S14">
        <f t="shared" si="28"/>
        <v>6.1531059182706384E-2</v>
      </c>
      <c r="T14">
        <f>'raw data'!CA14</f>
        <v>17.126833999999999</v>
      </c>
      <c r="U14">
        <f t="shared" si="29"/>
        <v>1.1068136215640265E-2</v>
      </c>
      <c r="V14">
        <f>'raw data'!CI14</f>
        <v>10154.429690000001</v>
      </c>
      <c r="W14">
        <f t="shared" si="30"/>
        <v>5.5981241462810813E-3</v>
      </c>
      <c r="Y14">
        <f t="shared" si="0"/>
        <v>-1.7286892423108789E-2</v>
      </c>
      <c r="Z14">
        <f t="shared" si="1"/>
        <v>5.5981241462810813E-3</v>
      </c>
      <c r="AB14">
        <f t="shared" si="2"/>
        <v>1.3660098491639645E-2</v>
      </c>
      <c r="AC14">
        <f t="shared" si="3"/>
        <v>5.5981241462810813E-3</v>
      </c>
      <c r="AE14">
        <f t="shared" si="4"/>
        <v>-8.384086334454156E-3</v>
      </c>
      <c r="AF14">
        <f t="shared" si="5"/>
        <v>5.5981241462810813E-3</v>
      </c>
      <c r="AH14">
        <f t="shared" si="6"/>
        <v>8.4772279639290637E-3</v>
      </c>
      <c r="AI14">
        <f t="shared" si="7"/>
        <v>5.5981241462810813E-3</v>
      </c>
      <c r="AK14">
        <f t="shared" si="8"/>
        <v>-1.9282742970503795E-4</v>
      </c>
      <c r="AL14">
        <f t="shared" si="9"/>
        <v>5.5981241462810813E-3</v>
      </c>
      <c r="AN14">
        <f t="shared" si="10"/>
        <v>8.1090726742736145E-3</v>
      </c>
      <c r="AO14">
        <f t="shared" si="11"/>
        <v>5.5981241462810813E-3</v>
      </c>
      <c r="AQ14">
        <f t="shared" si="12"/>
        <v>1.4294737075120904E-2</v>
      </c>
      <c r="AR14">
        <f t="shared" si="13"/>
        <v>5.5981241462810813E-3</v>
      </c>
      <c r="AT14">
        <f t="shared" si="14"/>
        <v>-8.5678907733971674E-3</v>
      </c>
      <c r="AU14">
        <f t="shared" si="15"/>
        <v>5.5981241462810813E-3</v>
      </c>
      <c r="AW14">
        <f t="shared" si="16"/>
        <v>6.1531059182706384E-2</v>
      </c>
      <c r="AX14">
        <f t="shared" si="17"/>
        <v>5.5981241462810813E-3</v>
      </c>
      <c r="AZ14">
        <f t="shared" si="18"/>
        <v>1.1068136215640265E-2</v>
      </c>
      <c r="BA14">
        <f t="shared" si="19"/>
        <v>5.5981241462810813E-3</v>
      </c>
    </row>
    <row r="15" spans="1:53" x14ac:dyDescent="0.25">
      <c r="A15" s="1">
        <f>'raw data'!A15</f>
        <v>40379</v>
      </c>
      <c r="B15">
        <f>'raw data'!G15</f>
        <v>33.122995000000003</v>
      </c>
      <c r="C15">
        <f t="shared" si="20"/>
        <v>2.5694259765293374E-2</v>
      </c>
      <c r="D15">
        <f>'raw data'!O15</f>
        <v>21.639724000000001</v>
      </c>
      <c r="E15">
        <f t="shared" si="21"/>
        <v>9.9088536300922375E-3</v>
      </c>
      <c r="F15">
        <f>'raw data'!W15</f>
        <v>22.400061999999998</v>
      </c>
      <c r="G15">
        <f t="shared" si="22"/>
        <v>-4.227575689386108E-3</v>
      </c>
      <c r="H15">
        <f>'raw data'!AE15</f>
        <v>30.614013</v>
      </c>
      <c r="I15">
        <f t="shared" si="23"/>
        <v>2.7018962698221209E-3</v>
      </c>
      <c r="J15">
        <f>'raw data'!AM15</f>
        <v>31.296512</v>
      </c>
      <c r="K15">
        <f t="shared" si="24"/>
        <v>1.5817884905458008E-2</v>
      </c>
      <c r="L15">
        <f>'raw data'!AU15</f>
        <v>49.838141999999998</v>
      </c>
      <c r="M15">
        <f t="shared" si="25"/>
        <v>8.8995382412078612E-3</v>
      </c>
      <c r="N15">
        <f>'raw data'!BC15</f>
        <v>240.55485899999999</v>
      </c>
      <c r="O15">
        <f t="shared" si="26"/>
        <v>3.3055883733070425E-2</v>
      </c>
      <c r="P15">
        <f>'raw data'!BK15</f>
        <v>74.040001000000004</v>
      </c>
      <c r="Q15">
        <f t="shared" si="27"/>
        <v>1.5637845935861608E-2</v>
      </c>
      <c r="R15">
        <f>'raw data'!BS15</f>
        <v>20.299999</v>
      </c>
      <c r="S15">
        <f t="shared" si="28"/>
        <v>-7.3482473756275687E-2</v>
      </c>
      <c r="T15">
        <f>'raw data'!CA15</f>
        <v>17.136208</v>
      </c>
      <c r="U15">
        <f t="shared" si="29"/>
        <v>5.4732824525543394E-4</v>
      </c>
      <c r="V15">
        <f>'raw data'!CI15</f>
        <v>10229.95996</v>
      </c>
      <c r="W15">
        <f t="shared" si="30"/>
        <v>7.4381597298744289E-3</v>
      </c>
      <c r="Y15">
        <f t="shared" si="0"/>
        <v>2.5694259765293374E-2</v>
      </c>
      <c r="Z15">
        <f t="shared" si="1"/>
        <v>7.4381597298744289E-3</v>
      </c>
      <c r="AB15">
        <f t="shared" si="2"/>
        <v>9.9088536300922375E-3</v>
      </c>
      <c r="AC15">
        <f t="shared" si="3"/>
        <v>7.4381597298744289E-3</v>
      </c>
      <c r="AE15">
        <f t="shared" si="4"/>
        <v>-4.227575689386108E-3</v>
      </c>
      <c r="AF15">
        <f t="shared" si="5"/>
        <v>7.4381597298744289E-3</v>
      </c>
      <c r="AH15">
        <f t="shared" si="6"/>
        <v>2.7018962698221209E-3</v>
      </c>
      <c r="AI15">
        <f t="shared" si="7"/>
        <v>7.4381597298744289E-3</v>
      </c>
      <c r="AK15">
        <f t="shared" si="8"/>
        <v>1.5817884905458008E-2</v>
      </c>
      <c r="AL15">
        <f t="shared" si="9"/>
        <v>7.4381597298744289E-3</v>
      </c>
      <c r="AN15">
        <f t="shared" si="10"/>
        <v>8.8995382412078612E-3</v>
      </c>
      <c r="AO15">
        <f t="shared" si="11"/>
        <v>7.4381597298744289E-3</v>
      </c>
      <c r="AQ15">
        <f t="shared" si="12"/>
        <v>3.3055883733070425E-2</v>
      </c>
      <c r="AR15">
        <f t="shared" si="13"/>
        <v>7.4381597298744289E-3</v>
      </c>
      <c r="AT15">
        <f t="shared" si="14"/>
        <v>1.5637845935861608E-2</v>
      </c>
      <c r="AU15">
        <f t="shared" si="15"/>
        <v>7.4381597298744289E-3</v>
      </c>
      <c r="AW15">
        <f t="shared" si="16"/>
        <v>-7.3482473756275687E-2</v>
      </c>
      <c r="AX15">
        <f t="shared" si="17"/>
        <v>7.4381597298744289E-3</v>
      </c>
      <c r="AZ15">
        <f t="shared" si="18"/>
        <v>5.4732824525543394E-4</v>
      </c>
      <c r="BA15">
        <f t="shared" si="19"/>
        <v>7.4381597298744289E-3</v>
      </c>
    </row>
    <row r="16" spans="1:53" x14ac:dyDescent="0.25">
      <c r="A16" s="1">
        <f>'raw data'!A16</f>
        <v>40380</v>
      </c>
      <c r="B16">
        <f>'raw data'!G16</f>
        <v>33.432012999999998</v>
      </c>
      <c r="C16">
        <f t="shared" si="20"/>
        <v>9.3294099763621824E-3</v>
      </c>
      <c r="D16">
        <f>'raw data'!O16</f>
        <v>21.333983</v>
      </c>
      <c r="E16">
        <f t="shared" si="21"/>
        <v>-1.4128692214373951E-2</v>
      </c>
      <c r="F16">
        <f>'raw data'!W16</f>
        <v>22.529741999999999</v>
      </c>
      <c r="G16">
        <f t="shared" si="22"/>
        <v>5.7892696904142706E-3</v>
      </c>
      <c r="H16">
        <f>'raw data'!AE16</f>
        <v>30.073225999999998</v>
      </c>
      <c r="I16">
        <f t="shared" si="23"/>
        <v>-1.7664688389594715E-2</v>
      </c>
      <c r="J16">
        <f>'raw data'!AM16</f>
        <v>30.975586</v>
      </c>
      <c r="K16">
        <f t="shared" si="24"/>
        <v>-1.025436956041619E-2</v>
      </c>
      <c r="L16">
        <f>'raw data'!AU16</f>
        <v>49.178704000000003</v>
      </c>
      <c r="M16">
        <f t="shared" si="25"/>
        <v>-1.3231592782892959E-2</v>
      </c>
      <c r="N16">
        <f>'raw data'!BC16</f>
        <v>238.51189400000001</v>
      </c>
      <c r="O16">
        <f t="shared" si="26"/>
        <v>-8.4927197417366696E-3</v>
      </c>
      <c r="P16">
        <f>'raw data'!BK16</f>
        <v>73.309997999999993</v>
      </c>
      <c r="Q16">
        <f t="shared" si="27"/>
        <v>-9.8595757717508756E-3</v>
      </c>
      <c r="R16">
        <f>'raw data'!BS16</f>
        <v>20.219999000000001</v>
      </c>
      <c r="S16">
        <f t="shared" si="28"/>
        <v>-3.9408868936396642E-3</v>
      </c>
      <c r="T16">
        <f>'raw data'!CA16</f>
        <v>16.948722</v>
      </c>
      <c r="U16">
        <f t="shared" si="29"/>
        <v>-1.0940926954201293E-2</v>
      </c>
      <c r="V16">
        <f>'raw data'!CI16</f>
        <v>10120.530269999999</v>
      </c>
      <c r="W16">
        <f t="shared" si="30"/>
        <v>-1.0696981261694093E-2</v>
      </c>
      <c r="Y16">
        <f t="shared" si="0"/>
        <v>9.3294099763621824E-3</v>
      </c>
      <c r="Z16">
        <f t="shared" si="1"/>
        <v>-1.0696981261694093E-2</v>
      </c>
      <c r="AB16">
        <f t="shared" si="2"/>
        <v>-1.4128692214373951E-2</v>
      </c>
      <c r="AC16">
        <f t="shared" si="3"/>
        <v>-1.0696981261694093E-2</v>
      </c>
      <c r="AE16">
        <f t="shared" si="4"/>
        <v>5.7892696904142706E-3</v>
      </c>
      <c r="AF16">
        <f t="shared" si="5"/>
        <v>-1.0696981261694093E-2</v>
      </c>
      <c r="AH16">
        <f t="shared" si="6"/>
        <v>-1.7664688389594715E-2</v>
      </c>
      <c r="AI16">
        <f t="shared" si="7"/>
        <v>-1.0696981261694093E-2</v>
      </c>
      <c r="AK16">
        <f t="shared" si="8"/>
        <v>-1.025436956041619E-2</v>
      </c>
      <c r="AL16">
        <f t="shared" si="9"/>
        <v>-1.0696981261694093E-2</v>
      </c>
      <c r="AN16">
        <f t="shared" si="10"/>
        <v>-1.3231592782892959E-2</v>
      </c>
      <c r="AO16">
        <f t="shared" si="11"/>
        <v>-1.0696981261694093E-2</v>
      </c>
      <c r="AQ16">
        <f t="shared" si="12"/>
        <v>-8.4927197417366696E-3</v>
      </c>
      <c r="AR16">
        <f t="shared" si="13"/>
        <v>-1.0696981261694093E-2</v>
      </c>
      <c r="AT16">
        <f t="shared" si="14"/>
        <v>-9.8595757717508756E-3</v>
      </c>
      <c r="AU16">
        <f t="shared" si="15"/>
        <v>-1.0696981261694093E-2</v>
      </c>
      <c r="AW16">
        <f t="shared" si="16"/>
        <v>-3.9408868936396642E-3</v>
      </c>
      <c r="AX16">
        <f t="shared" si="17"/>
        <v>-1.0696981261694093E-2</v>
      </c>
      <c r="AZ16">
        <f t="shared" si="18"/>
        <v>-1.0940926954201293E-2</v>
      </c>
      <c r="BA16">
        <f t="shared" si="19"/>
        <v>-1.0696981261694093E-2</v>
      </c>
    </row>
    <row r="17" spans="1:53" x14ac:dyDescent="0.25">
      <c r="A17" s="1">
        <f>'raw data'!A17</f>
        <v>40381</v>
      </c>
      <c r="B17">
        <f>'raw data'!G17</f>
        <v>34.060574000000003</v>
      </c>
      <c r="C17">
        <f t="shared" si="20"/>
        <v>1.880117120078904E-2</v>
      </c>
      <c r="D17">
        <f>'raw data'!O17</f>
        <v>21.945466</v>
      </c>
      <c r="E17">
        <f t="shared" si="21"/>
        <v>2.86623927655703E-2</v>
      </c>
      <c r="F17">
        <f>'raw data'!W17</f>
        <v>23.679572</v>
      </c>
      <c r="G17">
        <f t="shared" si="22"/>
        <v>5.103609264589011E-2</v>
      </c>
      <c r="H17">
        <f>'raw data'!AE17</f>
        <v>30.788163000000001</v>
      </c>
      <c r="I17">
        <f t="shared" si="23"/>
        <v>2.3773206106987081E-2</v>
      </c>
      <c r="J17">
        <f>'raw data'!AM17</f>
        <v>31.659041999999999</v>
      </c>
      <c r="K17">
        <f t="shared" si="24"/>
        <v>2.2064344480843708E-2</v>
      </c>
      <c r="L17">
        <f>'raw data'!AU17</f>
        <v>50.201678000000001</v>
      </c>
      <c r="M17">
        <f t="shared" si="25"/>
        <v>2.0801158159840849E-2</v>
      </c>
      <c r="N17">
        <f>'raw data'!BC17</f>
        <v>242.16325499999999</v>
      </c>
      <c r="O17">
        <f t="shared" si="26"/>
        <v>1.5308926270989152E-2</v>
      </c>
      <c r="P17">
        <f>'raw data'!BK17</f>
        <v>74.449996999999996</v>
      </c>
      <c r="Q17">
        <f t="shared" si="27"/>
        <v>1.5550389184296571E-2</v>
      </c>
      <c r="R17">
        <f>'raw data'!BS17</f>
        <v>21</v>
      </c>
      <c r="S17">
        <f t="shared" si="28"/>
        <v>3.8575719019570603E-2</v>
      </c>
      <c r="T17">
        <f>'raw data'!CA17</f>
        <v>17.661168</v>
      </c>
      <c r="U17">
        <f t="shared" si="29"/>
        <v>4.2035381782768041E-2</v>
      </c>
      <c r="V17">
        <f>'raw data'!CI17</f>
        <v>10322.29981</v>
      </c>
      <c r="W17">
        <f t="shared" si="30"/>
        <v>1.993665693566481E-2</v>
      </c>
      <c r="Y17">
        <f t="shared" si="0"/>
        <v>1.880117120078904E-2</v>
      </c>
      <c r="Z17">
        <f t="shared" si="1"/>
        <v>1.993665693566481E-2</v>
      </c>
      <c r="AB17">
        <f t="shared" si="2"/>
        <v>2.86623927655703E-2</v>
      </c>
      <c r="AC17">
        <f t="shared" si="3"/>
        <v>1.993665693566481E-2</v>
      </c>
      <c r="AE17">
        <f t="shared" si="4"/>
        <v>5.103609264589011E-2</v>
      </c>
      <c r="AF17">
        <f t="shared" si="5"/>
        <v>1.993665693566481E-2</v>
      </c>
      <c r="AH17">
        <f t="shared" si="6"/>
        <v>2.3773206106987081E-2</v>
      </c>
      <c r="AI17">
        <f t="shared" si="7"/>
        <v>1.993665693566481E-2</v>
      </c>
      <c r="AK17">
        <f t="shared" si="8"/>
        <v>2.2064344480843708E-2</v>
      </c>
      <c r="AL17">
        <f t="shared" si="9"/>
        <v>1.993665693566481E-2</v>
      </c>
      <c r="AN17">
        <f t="shared" si="10"/>
        <v>2.0801158159840849E-2</v>
      </c>
      <c r="AO17">
        <f t="shared" si="11"/>
        <v>1.993665693566481E-2</v>
      </c>
      <c r="AQ17">
        <f t="shared" si="12"/>
        <v>1.5308926270989152E-2</v>
      </c>
      <c r="AR17">
        <f t="shared" si="13"/>
        <v>1.993665693566481E-2</v>
      </c>
      <c r="AT17">
        <f t="shared" si="14"/>
        <v>1.5550389184296571E-2</v>
      </c>
      <c r="AU17">
        <f t="shared" si="15"/>
        <v>1.993665693566481E-2</v>
      </c>
      <c r="AW17">
        <f t="shared" si="16"/>
        <v>3.8575719019570603E-2</v>
      </c>
      <c r="AX17">
        <f t="shared" si="17"/>
        <v>1.993665693566481E-2</v>
      </c>
      <c r="AZ17">
        <f t="shared" si="18"/>
        <v>4.2035381782768041E-2</v>
      </c>
      <c r="BA17">
        <f t="shared" si="19"/>
        <v>1.993665693566481E-2</v>
      </c>
    </row>
    <row r="18" spans="1:53" x14ac:dyDescent="0.25">
      <c r="A18" s="1">
        <f>'raw data'!A18</f>
        <v>40382</v>
      </c>
      <c r="B18">
        <f>'raw data'!G18</f>
        <v>34.181550999999999</v>
      </c>
      <c r="C18">
        <f t="shared" si="20"/>
        <v>3.5518191795592268E-3</v>
      </c>
      <c r="D18">
        <f>'raw data'!O18</f>
        <v>21.919986999999999</v>
      </c>
      <c r="E18">
        <f t="shared" si="21"/>
        <v>-1.1610143070099625E-3</v>
      </c>
      <c r="F18">
        <f>'raw data'!W18</f>
        <v>23.705507999999998</v>
      </c>
      <c r="G18">
        <f t="shared" si="22"/>
        <v>1.0952900668980824E-3</v>
      </c>
      <c r="H18">
        <f>'raw data'!AE18</f>
        <v>31.283121000000001</v>
      </c>
      <c r="I18">
        <f t="shared" si="23"/>
        <v>1.6076243327671106E-2</v>
      </c>
      <c r="J18">
        <f>'raw data'!AM18</f>
        <v>31.968087000000001</v>
      </c>
      <c r="K18">
        <f t="shared" si="24"/>
        <v>9.7616661931842763E-3</v>
      </c>
      <c r="L18">
        <f>'raw data'!AU18</f>
        <v>50.489123999999997</v>
      </c>
      <c r="M18">
        <f t="shared" si="25"/>
        <v>5.7258245431556221E-3</v>
      </c>
      <c r="N18">
        <f>'raw data'!BC18</f>
        <v>244.785628</v>
      </c>
      <c r="O18">
        <f t="shared" si="26"/>
        <v>1.0828946778073372E-2</v>
      </c>
      <c r="P18">
        <f>'raw data'!BK18</f>
        <v>78.059997999999993</v>
      </c>
      <c r="Q18">
        <f t="shared" si="27"/>
        <v>4.8488934123126923E-2</v>
      </c>
      <c r="R18">
        <f>'raw data'!BS18</f>
        <v>21.290001</v>
      </c>
      <c r="S18">
        <f t="shared" si="28"/>
        <v>1.3809571428571437E-2</v>
      </c>
      <c r="T18">
        <f>'raw data'!CA18</f>
        <v>17.689291999999998</v>
      </c>
      <c r="U18">
        <f t="shared" si="29"/>
        <v>1.5924201615656599E-3</v>
      </c>
      <c r="V18">
        <f>'raw data'!CI18</f>
        <v>10424.62012</v>
      </c>
      <c r="W18">
        <f t="shared" si="30"/>
        <v>9.9125497111480568E-3</v>
      </c>
      <c r="Y18">
        <f t="shared" si="0"/>
        <v>3.5518191795592268E-3</v>
      </c>
      <c r="Z18">
        <f t="shared" si="1"/>
        <v>9.9125497111480568E-3</v>
      </c>
      <c r="AB18">
        <f t="shared" si="2"/>
        <v>-1.1610143070099625E-3</v>
      </c>
      <c r="AC18">
        <f t="shared" si="3"/>
        <v>9.9125497111480568E-3</v>
      </c>
      <c r="AE18">
        <f t="shared" si="4"/>
        <v>1.0952900668980824E-3</v>
      </c>
      <c r="AF18">
        <f t="shared" si="5"/>
        <v>9.9125497111480568E-3</v>
      </c>
      <c r="AH18">
        <f t="shared" si="6"/>
        <v>1.6076243327671106E-2</v>
      </c>
      <c r="AI18">
        <f t="shared" si="7"/>
        <v>9.9125497111480568E-3</v>
      </c>
      <c r="AK18">
        <f t="shared" si="8"/>
        <v>9.7616661931842763E-3</v>
      </c>
      <c r="AL18">
        <f t="shared" si="9"/>
        <v>9.9125497111480568E-3</v>
      </c>
      <c r="AN18">
        <f t="shared" si="10"/>
        <v>5.7258245431556221E-3</v>
      </c>
      <c r="AO18">
        <f t="shared" si="11"/>
        <v>9.9125497111480568E-3</v>
      </c>
      <c r="AQ18">
        <f t="shared" si="12"/>
        <v>1.0828946778073372E-2</v>
      </c>
      <c r="AR18">
        <f t="shared" si="13"/>
        <v>9.9125497111480568E-3</v>
      </c>
      <c r="AT18">
        <f t="shared" si="14"/>
        <v>4.8488934123126923E-2</v>
      </c>
      <c r="AU18">
        <f t="shared" si="15"/>
        <v>9.9125497111480568E-3</v>
      </c>
      <c r="AW18">
        <f t="shared" si="16"/>
        <v>1.3809571428571437E-2</v>
      </c>
      <c r="AX18">
        <f t="shared" si="17"/>
        <v>9.9125497111480568E-3</v>
      </c>
      <c r="AZ18">
        <f t="shared" si="18"/>
        <v>1.5924201615656599E-3</v>
      </c>
      <c r="BA18">
        <f t="shared" si="19"/>
        <v>9.9125497111480568E-3</v>
      </c>
    </row>
    <row r="19" spans="1:53" x14ac:dyDescent="0.25">
      <c r="A19" s="1">
        <f>'raw data'!A19</f>
        <v>40385</v>
      </c>
      <c r="B19">
        <f>'raw data'!G19</f>
        <v>34.094763999999998</v>
      </c>
      <c r="C19">
        <f t="shared" si="20"/>
        <v>-2.5390012290548505E-3</v>
      </c>
      <c r="D19">
        <f>'raw data'!O19</f>
        <v>22.16628</v>
      </c>
      <c r="E19">
        <f t="shared" si="21"/>
        <v>1.1236001189234348E-2</v>
      </c>
      <c r="F19">
        <f>'raw data'!W19</f>
        <v>24.129128999999999</v>
      </c>
      <c r="G19">
        <f t="shared" si="22"/>
        <v>1.7870150683967655E-2</v>
      </c>
      <c r="H19">
        <f>'raw data'!AE19</f>
        <v>31.5306</v>
      </c>
      <c r="I19">
        <f t="shared" si="23"/>
        <v>7.9109434125833687E-3</v>
      </c>
      <c r="J19">
        <f>'raw data'!AM19</f>
        <v>32.348446000000003</v>
      </c>
      <c r="K19">
        <f t="shared" si="24"/>
        <v>1.1898084486569437E-2</v>
      </c>
      <c r="L19">
        <f>'raw data'!AU19</f>
        <v>51.055560999999997</v>
      </c>
      <c r="M19">
        <f t="shared" si="25"/>
        <v>1.1218990450299763E-2</v>
      </c>
      <c r="N19">
        <f>'raw data'!BC19</f>
        <v>244.24118300000001</v>
      </c>
      <c r="O19">
        <f t="shared" si="26"/>
        <v>-2.2241706118465258E-3</v>
      </c>
      <c r="P19">
        <f>'raw data'!BK19</f>
        <v>80.370002999999997</v>
      </c>
      <c r="Q19">
        <f t="shared" si="27"/>
        <v>2.9592685872218496E-2</v>
      </c>
      <c r="R19">
        <f>'raw data'!BS19</f>
        <v>20.950001</v>
      </c>
      <c r="S19">
        <f t="shared" si="28"/>
        <v>-1.5969938188354234E-2</v>
      </c>
      <c r="T19">
        <f>'raw data'!CA19</f>
        <v>17.876777000000001</v>
      </c>
      <c r="U19">
        <f t="shared" si="29"/>
        <v>1.0598784846787671E-2</v>
      </c>
      <c r="V19">
        <f>'raw data'!CI19</f>
        <v>10525.429690000001</v>
      </c>
      <c r="W19">
        <f t="shared" si="30"/>
        <v>9.6703351143313659E-3</v>
      </c>
      <c r="Y19">
        <f t="shared" si="0"/>
        <v>-2.5390012290548505E-3</v>
      </c>
      <c r="Z19">
        <f t="shared" si="1"/>
        <v>9.6703351143313659E-3</v>
      </c>
      <c r="AB19">
        <f t="shared" si="2"/>
        <v>1.1236001189234348E-2</v>
      </c>
      <c r="AC19">
        <f t="shared" si="3"/>
        <v>9.6703351143313659E-3</v>
      </c>
      <c r="AE19">
        <f t="shared" si="4"/>
        <v>1.7870150683967655E-2</v>
      </c>
      <c r="AF19">
        <f t="shared" si="5"/>
        <v>9.6703351143313659E-3</v>
      </c>
      <c r="AH19">
        <f t="shared" si="6"/>
        <v>7.9109434125833687E-3</v>
      </c>
      <c r="AI19">
        <f t="shared" si="7"/>
        <v>9.6703351143313659E-3</v>
      </c>
      <c r="AK19">
        <f t="shared" si="8"/>
        <v>1.1898084486569437E-2</v>
      </c>
      <c r="AL19">
        <f t="shared" si="9"/>
        <v>9.6703351143313659E-3</v>
      </c>
      <c r="AN19">
        <f t="shared" si="10"/>
        <v>1.1218990450299763E-2</v>
      </c>
      <c r="AO19">
        <f t="shared" si="11"/>
        <v>9.6703351143313659E-3</v>
      </c>
      <c r="AQ19">
        <f t="shared" si="12"/>
        <v>-2.2241706118465258E-3</v>
      </c>
      <c r="AR19">
        <f t="shared" si="13"/>
        <v>9.6703351143313659E-3</v>
      </c>
      <c r="AT19">
        <f t="shared" si="14"/>
        <v>2.9592685872218496E-2</v>
      </c>
      <c r="AU19">
        <f t="shared" si="15"/>
        <v>9.6703351143313659E-3</v>
      </c>
      <c r="AW19">
        <f t="shared" si="16"/>
        <v>-1.5969938188354234E-2</v>
      </c>
      <c r="AX19">
        <f t="shared" si="17"/>
        <v>9.6703351143313659E-3</v>
      </c>
      <c r="AZ19">
        <f t="shared" si="18"/>
        <v>1.0598784846787671E-2</v>
      </c>
      <c r="BA19">
        <f t="shared" si="19"/>
        <v>9.6703351143313659E-3</v>
      </c>
    </row>
    <row r="20" spans="1:53" x14ac:dyDescent="0.25">
      <c r="A20" s="1">
        <f>'raw data'!A20</f>
        <v>40386</v>
      </c>
      <c r="B20">
        <f>'raw data'!G20</f>
        <v>34.725954000000002</v>
      </c>
      <c r="C20">
        <f t="shared" si="20"/>
        <v>1.8512813287107771E-2</v>
      </c>
      <c r="D20">
        <f>'raw data'!O20</f>
        <v>22.217236</v>
      </c>
      <c r="E20">
        <f t="shared" si="21"/>
        <v>2.298807016784022E-3</v>
      </c>
      <c r="F20">
        <f>'raw data'!W20</f>
        <v>24.544104999999998</v>
      </c>
      <c r="G20">
        <f t="shared" si="22"/>
        <v>1.7198134255073997E-2</v>
      </c>
      <c r="H20">
        <f>'raw data'!AE20</f>
        <v>31.420607</v>
      </c>
      <c r="I20">
        <f t="shared" si="23"/>
        <v>-3.4884524874248934E-3</v>
      </c>
      <c r="J20">
        <f>'raw data'!AM20</f>
        <v>32.354388</v>
      </c>
      <c r="K20">
        <f t="shared" si="24"/>
        <v>1.8368734003474074E-4</v>
      </c>
      <c r="L20">
        <f>'raw data'!AU20</f>
        <v>51.410643999999998</v>
      </c>
      <c r="M20">
        <f t="shared" si="25"/>
        <v>6.9548349493212015E-3</v>
      </c>
      <c r="N20">
        <f>'raw data'!BC20</f>
        <v>246.069357</v>
      </c>
      <c r="O20">
        <f t="shared" si="26"/>
        <v>7.485117692047823E-3</v>
      </c>
      <c r="P20">
        <f>'raw data'!BK20</f>
        <v>81.069999999999993</v>
      </c>
      <c r="Q20">
        <f t="shared" si="27"/>
        <v>8.7096799038317348E-3</v>
      </c>
      <c r="R20">
        <f>'raw data'!BS20</f>
        <v>20.549999</v>
      </c>
      <c r="S20">
        <f t="shared" si="28"/>
        <v>-1.909317331297505E-2</v>
      </c>
      <c r="T20">
        <f>'raw data'!CA20</f>
        <v>17.783033</v>
      </c>
      <c r="U20">
        <f t="shared" si="29"/>
        <v>-5.2438982709243917E-3</v>
      </c>
      <c r="V20">
        <f>'raw data'!CI20</f>
        <v>10537.690430000001</v>
      </c>
      <c r="W20">
        <f t="shared" si="30"/>
        <v>1.1648683579776698E-3</v>
      </c>
      <c r="Y20">
        <f t="shared" si="0"/>
        <v>1.8512813287107771E-2</v>
      </c>
      <c r="Z20">
        <f t="shared" si="1"/>
        <v>1.1648683579776698E-3</v>
      </c>
      <c r="AB20">
        <f t="shared" si="2"/>
        <v>2.298807016784022E-3</v>
      </c>
      <c r="AC20">
        <f t="shared" si="3"/>
        <v>1.1648683579776698E-3</v>
      </c>
      <c r="AE20">
        <f t="shared" si="4"/>
        <v>1.7198134255073997E-2</v>
      </c>
      <c r="AF20">
        <f t="shared" si="5"/>
        <v>1.1648683579776698E-3</v>
      </c>
      <c r="AH20">
        <f t="shared" si="6"/>
        <v>-3.4884524874248934E-3</v>
      </c>
      <c r="AI20">
        <f t="shared" si="7"/>
        <v>1.1648683579776698E-3</v>
      </c>
      <c r="AK20">
        <f t="shared" si="8"/>
        <v>1.8368734003474074E-4</v>
      </c>
      <c r="AL20">
        <f t="shared" si="9"/>
        <v>1.1648683579776698E-3</v>
      </c>
      <c r="AN20">
        <f t="shared" si="10"/>
        <v>6.9548349493212015E-3</v>
      </c>
      <c r="AO20">
        <f t="shared" si="11"/>
        <v>1.1648683579776698E-3</v>
      </c>
      <c r="AQ20">
        <f t="shared" si="12"/>
        <v>7.485117692047823E-3</v>
      </c>
      <c r="AR20">
        <f t="shared" si="13"/>
        <v>1.1648683579776698E-3</v>
      </c>
      <c r="AT20">
        <f t="shared" si="14"/>
        <v>8.7096799038317348E-3</v>
      </c>
      <c r="AU20">
        <f t="shared" si="15"/>
        <v>1.1648683579776698E-3</v>
      </c>
      <c r="AW20">
        <f t="shared" si="16"/>
        <v>-1.909317331297505E-2</v>
      </c>
      <c r="AX20">
        <f t="shared" si="17"/>
        <v>1.1648683579776698E-3</v>
      </c>
      <c r="AZ20">
        <f t="shared" si="18"/>
        <v>-5.2438982709243917E-3</v>
      </c>
      <c r="BA20">
        <f t="shared" si="19"/>
        <v>1.1648683579776698E-3</v>
      </c>
    </row>
    <row r="21" spans="1:53" x14ac:dyDescent="0.25">
      <c r="A21" s="1">
        <f>'raw data'!A21</f>
        <v>40387</v>
      </c>
      <c r="B21">
        <f>'raw data'!G21</f>
        <v>34.315677999999998</v>
      </c>
      <c r="C21">
        <f t="shared" si="20"/>
        <v>-1.1814679015010017E-2</v>
      </c>
      <c r="D21">
        <f>'raw data'!O21</f>
        <v>22.038888</v>
      </c>
      <c r="E21">
        <f t="shared" si="21"/>
        <v>-8.027461201744435E-3</v>
      </c>
      <c r="F21">
        <f>'raw data'!W21</f>
        <v>24.267455000000002</v>
      </c>
      <c r="G21">
        <f t="shared" si="22"/>
        <v>-1.127154565220433E-2</v>
      </c>
      <c r="H21">
        <f>'raw data'!AE21</f>
        <v>31.200627999999998</v>
      </c>
      <c r="I21">
        <f t="shared" si="23"/>
        <v>-7.0011059939103703E-3</v>
      </c>
      <c r="J21">
        <f>'raw data'!AM21</f>
        <v>32.354388</v>
      </c>
      <c r="K21">
        <f t="shared" si="24"/>
        <v>0</v>
      </c>
      <c r="L21">
        <f>'raw data'!AU21</f>
        <v>51.495185999999997</v>
      </c>
      <c r="M21">
        <f t="shared" si="25"/>
        <v>1.6444454576371192E-3</v>
      </c>
      <c r="N21">
        <f>'raw data'!BC21</f>
        <v>241.93348399999999</v>
      </c>
      <c r="O21">
        <f t="shared" si="26"/>
        <v>-1.6807753108405137E-2</v>
      </c>
      <c r="P21">
        <f>'raw data'!BK21</f>
        <v>79.400002000000001</v>
      </c>
      <c r="Q21">
        <f t="shared" si="27"/>
        <v>-2.0599457259158661E-2</v>
      </c>
      <c r="R21">
        <f>'raw data'!BS21</f>
        <v>20.719999000000001</v>
      </c>
      <c r="S21">
        <f t="shared" si="28"/>
        <v>8.2725064852802038E-3</v>
      </c>
      <c r="T21">
        <f>'raw data'!CA21</f>
        <v>18.03614</v>
      </c>
      <c r="U21">
        <f t="shared" si="29"/>
        <v>1.4233061368102954E-2</v>
      </c>
      <c r="V21">
        <f>'raw data'!CI21</f>
        <v>10497.87988</v>
      </c>
      <c r="W21">
        <f t="shared" si="30"/>
        <v>-3.7779198643625505E-3</v>
      </c>
      <c r="Y21">
        <f t="shared" si="0"/>
        <v>-1.1814679015010017E-2</v>
      </c>
      <c r="Z21">
        <f t="shared" si="1"/>
        <v>-3.7779198643625505E-3</v>
      </c>
      <c r="AB21">
        <f t="shared" si="2"/>
        <v>-8.027461201744435E-3</v>
      </c>
      <c r="AC21">
        <f t="shared" si="3"/>
        <v>-3.7779198643625505E-3</v>
      </c>
      <c r="AE21">
        <f t="shared" si="4"/>
        <v>-1.127154565220433E-2</v>
      </c>
      <c r="AF21">
        <f t="shared" si="5"/>
        <v>-3.7779198643625505E-3</v>
      </c>
      <c r="AH21">
        <f t="shared" si="6"/>
        <v>-7.0011059939103703E-3</v>
      </c>
      <c r="AI21">
        <f t="shared" si="7"/>
        <v>-3.7779198643625505E-3</v>
      </c>
      <c r="AK21">
        <f t="shared" si="8"/>
        <v>0</v>
      </c>
      <c r="AL21">
        <f t="shared" si="9"/>
        <v>-3.7779198643625505E-3</v>
      </c>
      <c r="AN21">
        <f t="shared" si="10"/>
        <v>1.6444454576371192E-3</v>
      </c>
      <c r="AO21">
        <f t="shared" si="11"/>
        <v>-3.7779198643625505E-3</v>
      </c>
      <c r="AQ21">
        <f t="shared" si="12"/>
        <v>-1.6807753108405137E-2</v>
      </c>
      <c r="AR21">
        <f t="shared" si="13"/>
        <v>-3.7779198643625505E-3</v>
      </c>
      <c r="AT21">
        <f t="shared" si="14"/>
        <v>-2.0599457259158661E-2</v>
      </c>
      <c r="AU21">
        <f t="shared" si="15"/>
        <v>-3.7779198643625505E-3</v>
      </c>
      <c r="AW21">
        <f t="shared" si="16"/>
        <v>8.2725064852802038E-3</v>
      </c>
      <c r="AX21">
        <f t="shared" si="17"/>
        <v>-3.7779198643625505E-3</v>
      </c>
      <c r="AZ21">
        <f t="shared" si="18"/>
        <v>1.4233061368102954E-2</v>
      </c>
      <c r="BA21">
        <f t="shared" si="19"/>
        <v>-3.7779198643625505E-3</v>
      </c>
    </row>
    <row r="22" spans="1:53" x14ac:dyDescent="0.25">
      <c r="A22" s="1">
        <f>'raw data'!A22</f>
        <v>40388</v>
      </c>
      <c r="B22">
        <f>'raw data'!G22</f>
        <v>33.940910000000002</v>
      </c>
      <c r="C22">
        <f t="shared" si="20"/>
        <v>-1.092118885134649E-2</v>
      </c>
      <c r="D22">
        <f>'raw data'!O22</f>
        <v>22.106829999999999</v>
      </c>
      <c r="E22">
        <f t="shared" si="21"/>
        <v>3.0828234164989908E-3</v>
      </c>
      <c r="F22">
        <f>'raw data'!W22</f>
        <v>23.938932999999999</v>
      </c>
      <c r="G22">
        <f t="shared" si="22"/>
        <v>-1.3537554720921623E-2</v>
      </c>
      <c r="H22">
        <f>'raw data'!AE22</f>
        <v>30.898153000000001</v>
      </c>
      <c r="I22">
        <f t="shared" si="23"/>
        <v>-9.6945164052466386E-3</v>
      </c>
      <c r="J22">
        <f>'raw data'!AM22</f>
        <v>32.756641000000002</v>
      </c>
      <c r="K22">
        <f t="shared" si="24"/>
        <v>1.2432718554280853E-2</v>
      </c>
      <c r="L22">
        <f>'raw data'!AU22</f>
        <v>51.013289999999998</v>
      </c>
      <c r="M22">
        <f t="shared" si="25"/>
        <v>-9.3580786367098278E-3</v>
      </c>
      <c r="N22">
        <f>'raw data'!BC22</f>
        <v>242.253162</v>
      </c>
      <c r="O22">
        <f t="shared" si="26"/>
        <v>1.3213466557610123E-3</v>
      </c>
      <c r="P22">
        <f>'raw data'!BK22</f>
        <v>79.199996999999996</v>
      </c>
      <c r="Q22">
        <f t="shared" si="27"/>
        <v>-2.5189545964999401E-3</v>
      </c>
      <c r="R22">
        <f>'raw data'!BS22</f>
        <v>20.350000000000001</v>
      </c>
      <c r="S22">
        <f t="shared" si="28"/>
        <v>-1.7857095456423524E-2</v>
      </c>
      <c r="T22">
        <f>'raw data'!CA22</f>
        <v>17.904900000000001</v>
      </c>
      <c r="U22">
        <f t="shared" si="29"/>
        <v>-7.2765015130730991E-3</v>
      </c>
      <c r="V22">
        <f>'raw data'!CI22</f>
        <v>10467.160159999999</v>
      </c>
      <c r="W22">
        <f t="shared" si="30"/>
        <v>-2.9262784820510788E-3</v>
      </c>
      <c r="Y22">
        <f t="shared" si="0"/>
        <v>-1.092118885134649E-2</v>
      </c>
      <c r="Z22">
        <f t="shared" si="1"/>
        <v>-2.9262784820510788E-3</v>
      </c>
      <c r="AB22">
        <f t="shared" si="2"/>
        <v>3.0828234164989908E-3</v>
      </c>
      <c r="AC22">
        <f t="shared" si="3"/>
        <v>-2.9262784820510788E-3</v>
      </c>
      <c r="AE22">
        <f t="shared" si="4"/>
        <v>-1.3537554720921623E-2</v>
      </c>
      <c r="AF22">
        <f t="shared" si="5"/>
        <v>-2.9262784820510788E-3</v>
      </c>
      <c r="AH22">
        <f t="shared" si="6"/>
        <v>-9.6945164052466386E-3</v>
      </c>
      <c r="AI22">
        <f t="shared" si="7"/>
        <v>-2.9262784820510788E-3</v>
      </c>
      <c r="AK22">
        <f t="shared" si="8"/>
        <v>1.2432718554280853E-2</v>
      </c>
      <c r="AL22">
        <f t="shared" si="9"/>
        <v>-2.9262784820510788E-3</v>
      </c>
      <c r="AN22">
        <f t="shared" si="10"/>
        <v>-9.3580786367098278E-3</v>
      </c>
      <c r="AO22">
        <f t="shared" si="11"/>
        <v>-2.9262784820510788E-3</v>
      </c>
      <c r="AQ22">
        <f t="shared" si="12"/>
        <v>1.3213466557610123E-3</v>
      </c>
      <c r="AR22">
        <f t="shared" si="13"/>
        <v>-2.9262784820510788E-3</v>
      </c>
      <c r="AT22">
        <f t="shared" si="14"/>
        <v>-2.5189545964999401E-3</v>
      </c>
      <c r="AU22">
        <f t="shared" si="15"/>
        <v>-2.9262784820510788E-3</v>
      </c>
      <c r="AW22">
        <f t="shared" si="16"/>
        <v>-1.7857095456423524E-2</v>
      </c>
      <c r="AX22">
        <f t="shared" si="17"/>
        <v>-2.9262784820510788E-3</v>
      </c>
      <c r="AZ22">
        <f t="shared" si="18"/>
        <v>-7.2765015130730991E-3</v>
      </c>
      <c r="BA22">
        <f t="shared" si="19"/>
        <v>-2.9262784820510788E-3</v>
      </c>
    </row>
    <row r="23" spans="1:53" x14ac:dyDescent="0.25">
      <c r="A23" s="1">
        <f>'raw data'!A23</f>
        <v>40389</v>
      </c>
      <c r="B23">
        <f>'raw data'!G23</f>
        <v>33.827821999999998</v>
      </c>
      <c r="C23">
        <f t="shared" si="20"/>
        <v>-3.3319083077031444E-3</v>
      </c>
      <c r="D23">
        <f>'raw data'!O23</f>
        <v>21.919986999999999</v>
      </c>
      <c r="E23">
        <f t="shared" si="21"/>
        <v>-8.4518223553535117E-3</v>
      </c>
      <c r="F23">
        <f>'raw data'!W23</f>
        <v>23.973513000000001</v>
      </c>
      <c r="G23">
        <f t="shared" si="22"/>
        <v>1.4445088258529248E-3</v>
      </c>
      <c r="H23">
        <f>'raw data'!AE23</f>
        <v>30.879821</v>
      </c>
      <c r="I23">
        <f t="shared" si="23"/>
        <v>-5.9330407225315063E-4</v>
      </c>
      <c r="J23">
        <f>'raw data'!AM23</f>
        <v>33.152889999999999</v>
      </c>
      <c r="K23">
        <f t="shared" si="24"/>
        <v>1.2096753143889125E-2</v>
      </c>
      <c r="L23">
        <f>'raw data'!AU23</f>
        <v>50.455306</v>
      </c>
      <c r="M23">
        <f t="shared" si="25"/>
        <v>-1.0938012427741822E-2</v>
      </c>
      <c r="N23">
        <f>'raw data'!BC23</f>
        <v>242.18323699999999</v>
      </c>
      <c r="O23">
        <f t="shared" si="26"/>
        <v>-2.8864432324731434E-4</v>
      </c>
      <c r="P23">
        <f>'raw data'!BK23</f>
        <v>81.410004000000001</v>
      </c>
      <c r="Q23">
        <f t="shared" si="27"/>
        <v>2.7904129844853461E-2</v>
      </c>
      <c r="R23">
        <f>'raw data'!BS23</f>
        <v>19.940000999999999</v>
      </c>
      <c r="S23">
        <f t="shared" si="28"/>
        <v>-2.0147371007371136E-2</v>
      </c>
      <c r="T23">
        <f>'raw data'!CA23</f>
        <v>17.726787999999999</v>
      </c>
      <c r="U23">
        <f t="shared" si="29"/>
        <v>-9.9476679568164163E-3</v>
      </c>
      <c r="V23">
        <f>'raw data'!CI23</f>
        <v>10465.940430000001</v>
      </c>
      <c r="W23">
        <f t="shared" si="30"/>
        <v>-1.1652921913434159E-4</v>
      </c>
      <c r="Y23">
        <f t="shared" si="0"/>
        <v>-3.3319083077031444E-3</v>
      </c>
      <c r="Z23">
        <f t="shared" si="1"/>
        <v>-1.1652921913434159E-4</v>
      </c>
      <c r="AB23">
        <f t="shared" si="2"/>
        <v>-8.4518223553535117E-3</v>
      </c>
      <c r="AC23">
        <f t="shared" si="3"/>
        <v>-1.1652921913434159E-4</v>
      </c>
      <c r="AE23">
        <f t="shared" si="4"/>
        <v>1.4445088258529248E-3</v>
      </c>
      <c r="AF23">
        <f t="shared" si="5"/>
        <v>-1.1652921913434159E-4</v>
      </c>
      <c r="AH23">
        <f t="shared" si="6"/>
        <v>-5.9330407225315063E-4</v>
      </c>
      <c r="AI23">
        <f t="shared" si="7"/>
        <v>-1.1652921913434159E-4</v>
      </c>
      <c r="AK23">
        <f t="shared" si="8"/>
        <v>1.2096753143889125E-2</v>
      </c>
      <c r="AL23">
        <f t="shared" si="9"/>
        <v>-1.1652921913434159E-4</v>
      </c>
      <c r="AN23">
        <f t="shared" si="10"/>
        <v>-1.0938012427741822E-2</v>
      </c>
      <c r="AO23">
        <f t="shared" si="11"/>
        <v>-1.1652921913434159E-4</v>
      </c>
      <c r="AQ23">
        <f t="shared" si="12"/>
        <v>-2.8864432324731434E-4</v>
      </c>
      <c r="AR23">
        <f t="shared" si="13"/>
        <v>-1.1652921913434159E-4</v>
      </c>
      <c r="AT23">
        <f t="shared" si="14"/>
        <v>2.7904129844853461E-2</v>
      </c>
      <c r="AU23">
        <f t="shared" si="15"/>
        <v>-1.1652921913434159E-4</v>
      </c>
      <c r="AW23">
        <f t="shared" si="16"/>
        <v>-2.0147371007371136E-2</v>
      </c>
      <c r="AX23">
        <f t="shared" si="17"/>
        <v>-1.1652921913434159E-4</v>
      </c>
      <c r="AZ23">
        <f t="shared" si="18"/>
        <v>-9.9476679568164163E-3</v>
      </c>
      <c r="BA23">
        <f t="shared" si="19"/>
        <v>-1.1652921913434159E-4</v>
      </c>
    </row>
    <row r="24" spans="1:53" x14ac:dyDescent="0.25">
      <c r="A24" s="1">
        <f>'raw data'!A24</f>
        <v>40392</v>
      </c>
      <c r="B24">
        <f>'raw data'!G24</f>
        <v>34.432712000000002</v>
      </c>
      <c r="C24">
        <f t="shared" si="20"/>
        <v>1.7881434991587831E-2</v>
      </c>
      <c r="D24">
        <f>'raw data'!O24</f>
        <v>22.361615</v>
      </c>
      <c r="E24">
        <f t="shared" si="21"/>
        <v>2.0147274722380148E-2</v>
      </c>
      <c r="F24">
        <f>'raw data'!W24</f>
        <v>24.699721</v>
      </c>
      <c r="G24">
        <f t="shared" si="22"/>
        <v>3.0292097783082509E-2</v>
      </c>
      <c r="H24">
        <f>'raw data'!AE24</f>
        <v>31.603925</v>
      </c>
      <c r="I24">
        <f t="shared" si="23"/>
        <v>2.3449099656374321E-2</v>
      </c>
      <c r="J24">
        <f>'raw data'!AM24</f>
        <v>34.539765000000003</v>
      </c>
      <c r="K24">
        <f t="shared" si="24"/>
        <v>4.183270297099298E-2</v>
      </c>
      <c r="L24">
        <f>'raw data'!AU24</f>
        <v>52.365977999999998</v>
      </c>
      <c r="M24">
        <f t="shared" si="25"/>
        <v>3.7868603948215042E-2</v>
      </c>
      <c r="N24">
        <f>'raw data'!BC24</f>
        <v>244.960454</v>
      </c>
      <c r="O24">
        <f t="shared" si="26"/>
        <v>1.146742043091945E-2</v>
      </c>
      <c r="P24">
        <f>'raw data'!BK24</f>
        <v>84.599997999999999</v>
      </c>
      <c r="Q24">
        <f t="shared" si="27"/>
        <v>3.9184299757558036E-2</v>
      </c>
      <c r="R24">
        <f>'raw data'!BS24</f>
        <v>20.92</v>
      </c>
      <c r="S24">
        <f t="shared" si="28"/>
        <v>4.9147389711765965E-2</v>
      </c>
      <c r="T24">
        <f>'raw data'!CA24</f>
        <v>18.186128</v>
      </c>
      <c r="U24">
        <f t="shared" si="29"/>
        <v>2.5912195711936137E-2</v>
      </c>
      <c r="V24">
        <f>'raw data'!CI24</f>
        <v>10674.37988</v>
      </c>
      <c r="W24">
        <f t="shared" si="30"/>
        <v>1.9915979017281666E-2</v>
      </c>
      <c r="Y24">
        <f t="shared" si="0"/>
        <v>1.7881434991587831E-2</v>
      </c>
      <c r="Z24">
        <f t="shared" si="1"/>
        <v>1.9915979017281666E-2</v>
      </c>
      <c r="AB24">
        <f t="shared" si="2"/>
        <v>2.0147274722380148E-2</v>
      </c>
      <c r="AC24">
        <f t="shared" si="3"/>
        <v>1.9915979017281666E-2</v>
      </c>
      <c r="AE24">
        <f t="shared" si="4"/>
        <v>3.0292097783082509E-2</v>
      </c>
      <c r="AF24">
        <f t="shared" si="5"/>
        <v>1.9915979017281666E-2</v>
      </c>
      <c r="AH24">
        <f t="shared" si="6"/>
        <v>2.3449099656374321E-2</v>
      </c>
      <c r="AI24">
        <f t="shared" si="7"/>
        <v>1.9915979017281666E-2</v>
      </c>
      <c r="AK24">
        <f t="shared" si="8"/>
        <v>4.183270297099298E-2</v>
      </c>
      <c r="AL24">
        <f t="shared" si="9"/>
        <v>1.9915979017281666E-2</v>
      </c>
      <c r="AN24">
        <f t="shared" si="10"/>
        <v>3.7868603948215042E-2</v>
      </c>
      <c r="AO24">
        <f t="shared" si="11"/>
        <v>1.9915979017281666E-2</v>
      </c>
      <c r="AQ24">
        <f t="shared" si="12"/>
        <v>1.146742043091945E-2</v>
      </c>
      <c r="AR24">
        <f t="shared" si="13"/>
        <v>1.9915979017281666E-2</v>
      </c>
      <c r="AT24">
        <f t="shared" si="14"/>
        <v>3.9184299757558036E-2</v>
      </c>
      <c r="AU24">
        <f t="shared" si="15"/>
        <v>1.9915979017281666E-2</v>
      </c>
      <c r="AW24">
        <f t="shared" si="16"/>
        <v>4.9147389711765965E-2</v>
      </c>
      <c r="AX24">
        <f t="shared" si="17"/>
        <v>1.9915979017281666E-2</v>
      </c>
      <c r="AZ24">
        <f t="shared" si="18"/>
        <v>2.5912195711936137E-2</v>
      </c>
      <c r="BA24">
        <f t="shared" si="19"/>
        <v>1.9915979017281666E-2</v>
      </c>
    </row>
    <row r="25" spans="1:53" x14ac:dyDescent="0.25">
      <c r="A25" s="1">
        <f>'raw data'!A25</f>
        <v>40393</v>
      </c>
      <c r="B25">
        <f>'raw data'!G25</f>
        <v>34.443232000000002</v>
      </c>
      <c r="C25">
        <f t="shared" si="20"/>
        <v>3.0552342202959907E-4</v>
      </c>
      <c r="D25">
        <f>'raw data'!O25</f>
        <v>22.217236</v>
      </c>
      <c r="E25">
        <f t="shared" si="21"/>
        <v>-6.456555128062114E-3</v>
      </c>
      <c r="F25">
        <f>'raw data'!W25</f>
        <v>24.310682</v>
      </c>
      <c r="G25">
        <f t="shared" si="22"/>
        <v>-1.575074471488971E-2</v>
      </c>
      <c r="H25">
        <f>'raw data'!AE25</f>
        <v>31.356445999999998</v>
      </c>
      <c r="I25">
        <f t="shared" si="23"/>
        <v>-7.8306412890171706E-3</v>
      </c>
      <c r="J25">
        <f>'raw data'!AM25</f>
        <v>34.557775999999997</v>
      </c>
      <c r="K25">
        <f t="shared" si="24"/>
        <v>5.2145693521638687E-4</v>
      </c>
      <c r="L25">
        <f>'raw data'!AU25</f>
        <v>53.025416999999997</v>
      </c>
      <c r="M25">
        <f t="shared" si="25"/>
        <v>1.2592889986700889E-2</v>
      </c>
      <c r="N25">
        <f>'raw data'!BC25</f>
        <v>244.67075</v>
      </c>
      <c r="O25">
        <f t="shared" si="26"/>
        <v>-1.1826562013148474E-3</v>
      </c>
      <c r="P25">
        <f>'raw data'!BK25</f>
        <v>84.790001000000004</v>
      </c>
      <c r="Q25">
        <f t="shared" si="27"/>
        <v>2.2458983982482409E-3</v>
      </c>
      <c r="R25">
        <f>'raw data'!BS25</f>
        <v>21.950001</v>
      </c>
      <c r="S25">
        <f t="shared" si="28"/>
        <v>4.9235229445506623E-2</v>
      </c>
      <c r="T25">
        <f>'raw data'!CA25</f>
        <v>18.242373000000001</v>
      </c>
      <c r="U25">
        <f t="shared" si="29"/>
        <v>3.0927418964608929E-3</v>
      </c>
      <c r="V25">
        <f>'raw data'!CI25</f>
        <v>10636.37988</v>
      </c>
      <c r="W25">
        <f t="shared" si="30"/>
        <v>-3.5599257687276534E-3</v>
      </c>
      <c r="Y25">
        <f t="shared" si="0"/>
        <v>3.0552342202959907E-4</v>
      </c>
      <c r="Z25">
        <f t="shared" si="1"/>
        <v>-3.5599257687276534E-3</v>
      </c>
      <c r="AB25">
        <f t="shared" si="2"/>
        <v>-6.456555128062114E-3</v>
      </c>
      <c r="AC25">
        <f t="shared" si="3"/>
        <v>-3.5599257687276534E-3</v>
      </c>
      <c r="AE25">
        <f t="shared" si="4"/>
        <v>-1.575074471488971E-2</v>
      </c>
      <c r="AF25">
        <f t="shared" si="5"/>
        <v>-3.5599257687276534E-3</v>
      </c>
      <c r="AH25">
        <f t="shared" si="6"/>
        <v>-7.8306412890171706E-3</v>
      </c>
      <c r="AI25">
        <f t="shared" si="7"/>
        <v>-3.5599257687276534E-3</v>
      </c>
      <c r="AK25">
        <f t="shared" si="8"/>
        <v>5.2145693521638687E-4</v>
      </c>
      <c r="AL25">
        <f t="shared" si="9"/>
        <v>-3.5599257687276534E-3</v>
      </c>
      <c r="AN25">
        <f t="shared" si="10"/>
        <v>1.2592889986700889E-2</v>
      </c>
      <c r="AO25">
        <f t="shared" si="11"/>
        <v>-3.5599257687276534E-3</v>
      </c>
      <c r="AQ25">
        <f t="shared" si="12"/>
        <v>-1.1826562013148474E-3</v>
      </c>
      <c r="AR25">
        <f t="shared" si="13"/>
        <v>-3.5599257687276534E-3</v>
      </c>
      <c r="AT25">
        <f t="shared" si="14"/>
        <v>2.2458983982482409E-3</v>
      </c>
      <c r="AU25">
        <f t="shared" si="15"/>
        <v>-3.5599257687276534E-3</v>
      </c>
      <c r="AW25">
        <f t="shared" si="16"/>
        <v>4.9235229445506623E-2</v>
      </c>
      <c r="AX25">
        <f t="shared" si="17"/>
        <v>-3.5599257687276534E-3</v>
      </c>
      <c r="AZ25">
        <f t="shared" si="18"/>
        <v>3.0927418964608929E-3</v>
      </c>
      <c r="BA25">
        <f t="shared" si="19"/>
        <v>-3.5599257687276534E-3</v>
      </c>
    </row>
    <row r="26" spans="1:53" x14ac:dyDescent="0.25">
      <c r="A26" s="1">
        <f>'raw data'!A26</f>
        <v>40394</v>
      </c>
      <c r="B26">
        <f>'raw data'!G26</f>
        <v>34.581305999999998</v>
      </c>
      <c r="C26">
        <f t="shared" si="20"/>
        <v>4.0087411076868756E-3</v>
      </c>
      <c r="D26">
        <f>'raw data'!O26</f>
        <v>21.852045</v>
      </c>
      <c r="E26">
        <f t="shared" si="21"/>
        <v>-1.643728319760385E-2</v>
      </c>
      <c r="F26">
        <f>'raw data'!W26</f>
        <v>24.189430999999999</v>
      </c>
      <c r="G26">
        <f t="shared" si="22"/>
        <v>-4.9875606122444811E-3</v>
      </c>
      <c r="H26">
        <f>'raw data'!AE26</f>
        <v>31.924733</v>
      </c>
      <c r="I26">
        <f t="shared" si="23"/>
        <v>1.8123450597685772E-2</v>
      </c>
      <c r="J26">
        <f>'raw data'!AM26</f>
        <v>34.473725999999999</v>
      </c>
      <c r="K26">
        <f t="shared" si="24"/>
        <v>-2.4321588287393768E-3</v>
      </c>
      <c r="L26">
        <f>'raw data'!AU26</f>
        <v>53.025416999999997</v>
      </c>
      <c r="M26">
        <f t="shared" si="25"/>
        <v>0</v>
      </c>
      <c r="N26">
        <f>'raw data'!BC26</f>
        <v>252.90751900000001</v>
      </c>
      <c r="O26">
        <f t="shared" si="26"/>
        <v>3.3664706549516074E-2</v>
      </c>
      <c r="P26">
        <f>'raw data'!BK26</f>
        <v>86.599997999999999</v>
      </c>
      <c r="Q26">
        <f t="shared" si="27"/>
        <v>2.1346821307385001E-2</v>
      </c>
      <c r="R26">
        <f>'raw data'!BS26</f>
        <v>21.26</v>
      </c>
      <c r="S26">
        <f t="shared" si="28"/>
        <v>-3.1435123852613892E-2</v>
      </c>
      <c r="T26">
        <f>'raw data'!CA26</f>
        <v>18.101759000000001</v>
      </c>
      <c r="U26">
        <f t="shared" si="29"/>
        <v>-7.7080980637770835E-3</v>
      </c>
      <c r="V26">
        <f>'raw data'!CI26</f>
        <v>10680.429690000001</v>
      </c>
      <c r="W26">
        <f t="shared" si="30"/>
        <v>4.1414288035000529E-3</v>
      </c>
      <c r="Y26">
        <f t="shared" si="0"/>
        <v>4.0087411076868756E-3</v>
      </c>
      <c r="Z26">
        <f t="shared" si="1"/>
        <v>4.1414288035000529E-3</v>
      </c>
      <c r="AB26">
        <f t="shared" si="2"/>
        <v>-1.643728319760385E-2</v>
      </c>
      <c r="AC26">
        <f t="shared" si="3"/>
        <v>4.1414288035000529E-3</v>
      </c>
      <c r="AE26">
        <f t="shared" si="4"/>
        <v>-4.9875606122444811E-3</v>
      </c>
      <c r="AF26">
        <f t="shared" si="5"/>
        <v>4.1414288035000529E-3</v>
      </c>
      <c r="AH26">
        <f t="shared" si="6"/>
        <v>1.8123450597685772E-2</v>
      </c>
      <c r="AI26">
        <f t="shared" si="7"/>
        <v>4.1414288035000529E-3</v>
      </c>
      <c r="AK26">
        <f t="shared" si="8"/>
        <v>-2.4321588287393768E-3</v>
      </c>
      <c r="AL26">
        <f t="shared" si="9"/>
        <v>4.1414288035000529E-3</v>
      </c>
      <c r="AN26">
        <f t="shared" si="10"/>
        <v>0</v>
      </c>
      <c r="AO26">
        <f t="shared" si="11"/>
        <v>4.1414288035000529E-3</v>
      </c>
      <c r="AQ26">
        <f t="shared" si="12"/>
        <v>3.3664706549516074E-2</v>
      </c>
      <c r="AR26">
        <f t="shared" si="13"/>
        <v>4.1414288035000529E-3</v>
      </c>
      <c r="AT26">
        <f t="shared" si="14"/>
        <v>2.1346821307385001E-2</v>
      </c>
      <c r="AU26">
        <f t="shared" si="15"/>
        <v>4.1414288035000529E-3</v>
      </c>
      <c r="AW26">
        <f t="shared" si="16"/>
        <v>-3.1435123852613892E-2</v>
      </c>
      <c r="AX26">
        <f t="shared" si="17"/>
        <v>4.1414288035000529E-3</v>
      </c>
      <c r="AZ26">
        <f t="shared" si="18"/>
        <v>-7.7080980637770835E-3</v>
      </c>
      <c r="BA26">
        <f t="shared" si="19"/>
        <v>4.1414288035000529E-3</v>
      </c>
    </row>
    <row r="27" spans="1:53" x14ac:dyDescent="0.25">
      <c r="A27" s="1">
        <f>'raw data'!A27</f>
        <v>40395</v>
      </c>
      <c r="B27">
        <f>'raw data'!G27</f>
        <v>34.412989000000003</v>
      </c>
      <c r="C27">
        <f t="shared" si="20"/>
        <v>-4.8672829186958621E-3</v>
      </c>
      <c r="D27">
        <f>'raw data'!O27</f>
        <v>21.546303999999999</v>
      </c>
      <c r="E27">
        <f t="shared" si="21"/>
        <v>-1.3991413618267817E-2</v>
      </c>
      <c r="F27">
        <f>'raw data'!W27</f>
        <v>24.146125999999999</v>
      </c>
      <c r="G27">
        <f t="shared" si="22"/>
        <v>-1.7902446733864946E-3</v>
      </c>
      <c r="H27">
        <f>'raw data'!AE27</f>
        <v>32.062218999999999</v>
      </c>
      <c r="I27">
        <f t="shared" si="23"/>
        <v>4.3065669492051541E-3</v>
      </c>
      <c r="J27">
        <f>'raw data'!AM27</f>
        <v>34.641832000000001</v>
      </c>
      <c r="K27">
        <f t="shared" si="24"/>
        <v>4.8763513407283458E-3</v>
      </c>
      <c r="L27">
        <f>'raw data'!AU27</f>
        <v>53.016959999999997</v>
      </c>
      <c r="M27">
        <f t="shared" si="25"/>
        <v>-1.5948955196335254E-4</v>
      </c>
      <c r="N27">
        <f>'raw data'!BC27</f>
        <v>253.79664299999999</v>
      </c>
      <c r="O27">
        <f t="shared" si="26"/>
        <v>3.5156091978427147E-3</v>
      </c>
      <c r="P27">
        <f>'raw data'!BK27</f>
        <v>85.57</v>
      </c>
      <c r="Q27">
        <f t="shared" si="27"/>
        <v>-1.1893741614174242E-2</v>
      </c>
      <c r="R27">
        <f>'raw data'!BS27</f>
        <v>20.450001</v>
      </c>
      <c r="S27">
        <f t="shared" si="28"/>
        <v>-3.8099670743179735E-2</v>
      </c>
      <c r="T27">
        <f>'raw data'!CA27</f>
        <v>18.176753999999999</v>
      </c>
      <c r="U27">
        <f t="shared" si="29"/>
        <v>4.1429675425464288E-3</v>
      </c>
      <c r="V27">
        <f>'raw data'!CI27</f>
        <v>10674.98047</v>
      </c>
      <c r="W27">
        <f t="shared" si="30"/>
        <v>-5.1020606456521908E-4</v>
      </c>
      <c r="Y27">
        <f t="shared" si="0"/>
        <v>-4.8672829186958621E-3</v>
      </c>
      <c r="Z27">
        <f t="shared" si="1"/>
        <v>-5.1020606456521908E-4</v>
      </c>
      <c r="AB27">
        <f t="shared" si="2"/>
        <v>-1.3991413618267817E-2</v>
      </c>
      <c r="AC27">
        <f t="shared" si="3"/>
        <v>-5.1020606456521908E-4</v>
      </c>
      <c r="AE27">
        <f t="shared" si="4"/>
        <v>-1.7902446733864946E-3</v>
      </c>
      <c r="AF27">
        <f t="shared" si="5"/>
        <v>-5.1020606456521908E-4</v>
      </c>
      <c r="AH27">
        <f t="shared" si="6"/>
        <v>4.3065669492051541E-3</v>
      </c>
      <c r="AI27">
        <f t="shared" si="7"/>
        <v>-5.1020606456521908E-4</v>
      </c>
      <c r="AK27">
        <f t="shared" si="8"/>
        <v>4.8763513407283458E-3</v>
      </c>
      <c r="AL27">
        <f t="shared" si="9"/>
        <v>-5.1020606456521908E-4</v>
      </c>
      <c r="AN27">
        <f t="shared" si="10"/>
        <v>-1.5948955196335254E-4</v>
      </c>
      <c r="AO27">
        <f t="shared" si="11"/>
        <v>-5.1020606456521908E-4</v>
      </c>
      <c r="AQ27">
        <f t="shared" si="12"/>
        <v>3.5156091978427147E-3</v>
      </c>
      <c r="AR27">
        <f t="shared" si="13"/>
        <v>-5.1020606456521908E-4</v>
      </c>
      <c r="AT27">
        <f t="shared" si="14"/>
        <v>-1.1893741614174242E-2</v>
      </c>
      <c r="AU27">
        <f t="shared" si="15"/>
        <v>-5.1020606456521908E-4</v>
      </c>
      <c r="AW27">
        <f t="shared" si="16"/>
        <v>-3.8099670743179735E-2</v>
      </c>
      <c r="AX27">
        <f t="shared" si="17"/>
        <v>-5.1020606456521908E-4</v>
      </c>
      <c r="AZ27">
        <f t="shared" si="18"/>
        <v>4.1429675425464288E-3</v>
      </c>
      <c r="BA27">
        <f t="shared" si="19"/>
        <v>-5.1020606456521908E-4</v>
      </c>
    </row>
    <row r="28" spans="1:53" x14ac:dyDescent="0.25">
      <c r="A28" s="1">
        <f>'raw data'!A28</f>
        <v>40396</v>
      </c>
      <c r="B28">
        <f>'raw data'!G28</f>
        <v>34.201278000000002</v>
      </c>
      <c r="C28">
        <f t="shared" si="20"/>
        <v>-6.1520665932273729E-3</v>
      </c>
      <c r="D28">
        <f>'raw data'!O28</f>
        <v>21.699172999999998</v>
      </c>
      <c r="E28">
        <f t="shared" si="21"/>
        <v>7.0949059291096532E-3</v>
      </c>
      <c r="F28">
        <f>'raw data'!W28</f>
        <v>24.033538</v>
      </c>
      <c r="G28">
        <f t="shared" si="22"/>
        <v>-4.662776960577395E-3</v>
      </c>
      <c r="H28">
        <f>'raw data'!AE28</f>
        <v>32.080551</v>
      </c>
      <c r="I28">
        <f t="shared" si="23"/>
        <v>5.7176329560973003E-4</v>
      </c>
      <c r="J28">
        <f>'raw data'!AM28</f>
        <v>34.179538000000001</v>
      </c>
      <c r="K28">
        <f t="shared" si="24"/>
        <v>-1.3344963973036991E-2</v>
      </c>
      <c r="L28">
        <f>'raw data'!AU28</f>
        <v>52.391342999999999</v>
      </c>
      <c r="M28">
        <f t="shared" si="25"/>
        <v>-1.1800318237786519E-2</v>
      </c>
      <c r="N28">
        <f>'raw data'!BC28</f>
        <v>249.860567</v>
      </c>
      <c r="O28">
        <f t="shared" si="26"/>
        <v>-1.5508778813910419E-2</v>
      </c>
      <c r="P28">
        <f>'raw data'!BK28</f>
        <v>86.529999000000004</v>
      </c>
      <c r="Q28">
        <f t="shared" si="27"/>
        <v>1.1218873436952326E-2</v>
      </c>
      <c r="R28">
        <f>'raw data'!BS28</f>
        <v>19.59</v>
      </c>
      <c r="S28">
        <f t="shared" si="28"/>
        <v>-4.2053836574384544E-2</v>
      </c>
      <c r="T28">
        <f>'raw data'!CA28</f>
        <v>18.939283</v>
      </c>
      <c r="U28">
        <f t="shared" si="29"/>
        <v>4.195077955062828E-2</v>
      </c>
      <c r="V28">
        <f>'raw data'!CI28</f>
        <v>10653.559569999999</v>
      </c>
      <c r="W28">
        <f t="shared" si="30"/>
        <v>-2.0066453573568911E-3</v>
      </c>
      <c r="Y28">
        <f t="shared" si="0"/>
        <v>-6.1520665932273729E-3</v>
      </c>
      <c r="Z28">
        <f t="shared" si="1"/>
        <v>-2.0066453573568911E-3</v>
      </c>
      <c r="AB28">
        <f t="shared" si="2"/>
        <v>7.0949059291096532E-3</v>
      </c>
      <c r="AC28">
        <f t="shared" si="3"/>
        <v>-2.0066453573568911E-3</v>
      </c>
      <c r="AE28">
        <f t="shared" si="4"/>
        <v>-4.662776960577395E-3</v>
      </c>
      <c r="AF28">
        <f t="shared" si="5"/>
        <v>-2.0066453573568911E-3</v>
      </c>
      <c r="AH28">
        <f t="shared" si="6"/>
        <v>5.7176329560973003E-4</v>
      </c>
      <c r="AI28">
        <f t="shared" si="7"/>
        <v>-2.0066453573568911E-3</v>
      </c>
      <c r="AK28">
        <f t="shared" si="8"/>
        <v>-1.3344963973036991E-2</v>
      </c>
      <c r="AL28">
        <f t="shared" si="9"/>
        <v>-2.0066453573568911E-3</v>
      </c>
      <c r="AN28">
        <f t="shared" si="10"/>
        <v>-1.1800318237786519E-2</v>
      </c>
      <c r="AO28">
        <f t="shared" si="11"/>
        <v>-2.0066453573568911E-3</v>
      </c>
      <c r="AQ28">
        <f t="shared" si="12"/>
        <v>-1.5508778813910419E-2</v>
      </c>
      <c r="AR28">
        <f t="shared" si="13"/>
        <v>-2.0066453573568911E-3</v>
      </c>
      <c r="AT28">
        <f t="shared" si="14"/>
        <v>1.1218873436952326E-2</v>
      </c>
      <c r="AU28">
        <f t="shared" si="15"/>
        <v>-2.0066453573568911E-3</v>
      </c>
      <c r="AW28">
        <f t="shared" si="16"/>
        <v>-4.2053836574384544E-2</v>
      </c>
      <c r="AX28">
        <f t="shared" si="17"/>
        <v>-2.0066453573568911E-3</v>
      </c>
      <c r="AZ28">
        <f t="shared" si="18"/>
        <v>4.195077955062828E-2</v>
      </c>
      <c r="BA28">
        <f t="shared" si="19"/>
        <v>-2.0066453573568911E-3</v>
      </c>
    </row>
    <row r="29" spans="1:53" x14ac:dyDescent="0.25">
      <c r="A29" s="1">
        <f>'raw data'!A29</f>
        <v>40399</v>
      </c>
      <c r="B29">
        <f>'raw data'!G29</f>
        <v>34.419561999999999</v>
      </c>
      <c r="C29">
        <f t="shared" si="20"/>
        <v>6.3823346016484246E-3</v>
      </c>
      <c r="D29">
        <f>'raw data'!O29</f>
        <v>21.750132000000001</v>
      </c>
      <c r="E29">
        <f t="shared" si="21"/>
        <v>2.3484305139187759E-3</v>
      </c>
      <c r="F29">
        <f>'raw data'!W29</f>
        <v>24.449252999999999</v>
      </c>
      <c r="G29">
        <f t="shared" si="22"/>
        <v>1.7297286816447863E-2</v>
      </c>
      <c r="H29">
        <f>'raw data'!AE29</f>
        <v>32.227204999999998</v>
      </c>
      <c r="I29">
        <f t="shared" si="23"/>
        <v>4.5714302101606064E-3</v>
      </c>
      <c r="J29">
        <f>'raw data'!AM29</f>
        <v>34.407679000000002</v>
      </c>
      <c r="K29">
        <f t="shared" si="24"/>
        <v>6.6747830236909816E-3</v>
      </c>
      <c r="L29">
        <f>'raw data'!AU29</f>
        <v>52.797150000000002</v>
      </c>
      <c r="M29">
        <f t="shared" si="25"/>
        <v>7.745688061479984E-3</v>
      </c>
      <c r="N29">
        <f>'raw data'!BC29</f>
        <v>252.42300700000001</v>
      </c>
      <c r="O29">
        <f t="shared" si="26"/>
        <v>1.0255479809265019E-2</v>
      </c>
      <c r="P29">
        <f>'raw data'!BK29</f>
        <v>87.559997999999993</v>
      </c>
      <c r="Q29">
        <f t="shared" si="27"/>
        <v>1.1903374689741871E-2</v>
      </c>
      <c r="R29">
        <f>'raw data'!BS29</f>
        <v>19.600000000000001</v>
      </c>
      <c r="S29">
        <f t="shared" si="28"/>
        <v>5.1046452271575108E-4</v>
      </c>
      <c r="T29">
        <f>'raw data'!CA29</f>
        <v>19.120381999999999</v>
      </c>
      <c r="U29">
        <f t="shared" si="29"/>
        <v>9.5620832108585987E-3</v>
      </c>
      <c r="V29">
        <f>'raw data'!CI29</f>
        <v>10698.75</v>
      </c>
      <c r="W29">
        <f t="shared" si="30"/>
        <v>4.2418151138193302E-3</v>
      </c>
      <c r="Y29">
        <f t="shared" si="0"/>
        <v>6.3823346016484246E-3</v>
      </c>
      <c r="Z29">
        <f t="shared" si="1"/>
        <v>4.2418151138193302E-3</v>
      </c>
      <c r="AB29">
        <f t="shared" si="2"/>
        <v>2.3484305139187759E-3</v>
      </c>
      <c r="AC29">
        <f t="shared" si="3"/>
        <v>4.2418151138193302E-3</v>
      </c>
      <c r="AE29">
        <f t="shared" si="4"/>
        <v>1.7297286816447863E-2</v>
      </c>
      <c r="AF29">
        <f t="shared" si="5"/>
        <v>4.2418151138193302E-3</v>
      </c>
      <c r="AH29">
        <f t="shared" si="6"/>
        <v>4.5714302101606064E-3</v>
      </c>
      <c r="AI29">
        <f t="shared" si="7"/>
        <v>4.2418151138193302E-3</v>
      </c>
      <c r="AK29">
        <f t="shared" si="8"/>
        <v>6.6747830236909816E-3</v>
      </c>
      <c r="AL29">
        <f t="shared" si="9"/>
        <v>4.2418151138193302E-3</v>
      </c>
      <c r="AN29">
        <f t="shared" si="10"/>
        <v>7.745688061479984E-3</v>
      </c>
      <c r="AO29">
        <f t="shared" si="11"/>
        <v>4.2418151138193302E-3</v>
      </c>
      <c r="AQ29">
        <f t="shared" si="12"/>
        <v>1.0255479809265019E-2</v>
      </c>
      <c r="AR29">
        <f t="shared" si="13"/>
        <v>4.2418151138193302E-3</v>
      </c>
      <c r="AT29">
        <f t="shared" si="14"/>
        <v>1.1903374689741871E-2</v>
      </c>
      <c r="AU29">
        <f t="shared" si="15"/>
        <v>4.2418151138193302E-3</v>
      </c>
      <c r="AW29">
        <f t="shared" si="16"/>
        <v>5.1046452271575108E-4</v>
      </c>
      <c r="AX29">
        <f t="shared" si="17"/>
        <v>4.2418151138193302E-3</v>
      </c>
      <c r="AZ29">
        <f t="shared" si="18"/>
        <v>9.5620832108585987E-3</v>
      </c>
      <c r="BA29">
        <f t="shared" si="19"/>
        <v>4.2418151138193302E-3</v>
      </c>
    </row>
    <row r="30" spans="1:53" x14ac:dyDescent="0.25">
      <c r="A30" s="1">
        <f>'raw data'!A30</f>
        <v>40400</v>
      </c>
      <c r="B30">
        <f>'raw data'!G30</f>
        <v>34.111857000000001</v>
      </c>
      <c r="C30">
        <f t="shared" si="20"/>
        <v>-8.939829042565928E-3</v>
      </c>
      <c r="D30">
        <f>'raw data'!O30</f>
        <v>21.291518</v>
      </c>
      <c r="E30">
        <f t="shared" si="21"/>
        <v>-2.1085573181808769E-2</v>
      </c>
      <c r="F30">
        <f>'raw data'!W30</f>
        <v>24.05086</v>
      </c>
      <c r="G30">
        <f t="shared" si="22"/>
        <v>-1.6294690066808941E-2</v>
      </c>
      <c r="H30">
        <f>'raw data'!AE30</f>
        <v>32.346361999999999</v>
      </c>
      <c r="I30">
        <f t="shared" si="23"/>
        <v>3.6974041031482964E-3</v>
      </c>
      <c r="J30">
        <f>'raw data'!AM30</f>
        <v>34.143512999999999</v>
      </c>
      <c r="K30">
        <f t="shared" si="24"/>
        <v>-7.6775303559418525E-3</v>
      </c>
      <c r="L30">
        <f>'raw data'!AU30</f>
        <v>52.357525000000003</v>
      </c>
      <c r="M30">
        <f t="shared" si="25"/>
        <v>-8.326680512110966E-3</v>
      </c>
      <c r="N30">
        <f>'raw data'!BC30</f>
        <v>251.60382200000001</v>
      </c>
      <c r="O30">
        <f t="shared" si="26"/>
        <v>-3.2452865914872984E-3</v>
      </c>
      <c r="P30">
        <f>'raw data'!BK30</f>
        <v>87.870002999999997</v>
      </c>
      <c r="Q30">
        <f t="shared" si="27"/>
        <v>3.5404866043967234E-3</v>
      </c>
      <c r="R30">
        <f>'raw data'!BS30</f>
        <v>19.030000999999999</v>
      </c>
      <c r="S30">
        <f t="shared" si="28"/>
        <v>-2.9081581632653203E-2</v>
      </c>
      <c r="T30">
        <f>'raw data'!CA30</f>
        <v>19.701809999999998</v>
      </c>
      <c r="U30">
        <f t="shared" si="29"/>
        <v>3.0408806685975152E-2</v>
      </c>
      <c r="V30">
        <f>'raw data'!CI30</f>
        <v>10644.25</v>
      </c>
      <c r="W30">
        <f t="shared" si="30"/>
        <v>-5.094053043579857E-3</v>
      </c>
      <c r="Y30">
        <f t="shared" si="0"/>
        <v>-8.939829042565928E-3</v>
      </c>
      <c r="Z30">
        <f t="shared" si="1"/>
        <v>-5.094053043579857E-3</v>
      </c>
      <c r="AB30">
        <f t="shared" si="2"/>
        <v>-2.1085573181808769E-2</v>
      </c>
      <c r="AC30">
        <f t="shared" si="3"/>
        <v>-5.094053043579857E-3</v>
      </c>
      <c r="AE30">
        <f t="shared" si="4"/>
        <v>-1.6294690066808941E-2</v>
      </c>
      <c r="AF30">
        <f t="shared" si="5"/>
        <v>-5.094053043579857E-3</v>
      </c>
      <c r="AH30">
        <f t="shared" si="6"/>
        <v>3.6974041031482964E-3</v>
      </c>
      <c r="AI30">
        <f t="shared" si="7"/>
        <v>-5.094053043579857E-3</v>
      </c>
      <c r="AK30">
        <f t="shared" si="8"/>
        <v>-7.6775303559418525E-3</v>
      </c>
      <c r="AL30">
        <f t="shared" si="9"/>
        <v>-5.094053043579857E-3</v>
      </c>
      <c r="AN30">
        <f t="shared" si="10"/>
        <v>-8.326680512110966E-3</v>
      </c>
      <c r="AO30">
        <f t="shared" si="11"/>
        <v>-5.094053043579857E-3</v>
      </c>
      <c r="AQ30">
        <f t="shared" si="12"/>
        <v>-3.2452865914872984E-3</v>
      </c>
      <c r="AR30">
        <f t="shared" si="13"/>
        <v>-5.094053043579857E-3</v>
      </c>
      <c r="AT30">
        <f t="shared" si="14"/>
        <v>3.5404866043967234E-3</v>
      </c>
      <c r="AU30">
        <f t="shared" si="15"/>
        <v>-5.094053043579857E-3</v>
      </c>
      <c r="AW30">
        <f t="shared" si="16"/>
        <v>-2.9081581632653203E-2</v>
      </c>
      <c r="AX30">
        <f t="shared" si="17"/>
        <v>-5.094053043579857E-3</v>
      </c>
      <c r="AZ30">
        <f t="shared" si="18"/>
        <v>3.0408806685975152E-2</v>
      </c>
      <c r="BA30">
        <f t="shared" si="19"/>
        <v>-5.094053043579857E-3</v>
      </c>
    </row>
    <row r="31" spans="1:53" x14ac:dyDescent="0.25">
      <c r="A31" s="1">
        <f>'raw data'!A31</f>
        <v>40401</v>
      </c>
      <c r="B31">
        <f>'raw data'!G31</f>
        <v>32.899447000000002</v>
      </c>
      <c r="C31">
        <f t="shared" si="20"/>
        <v>-3.5542186987943765E-2</v>
      </c>
      <c r="D31">
        <f>'raw data'!O31</f>
        <v>21.113168999999999</v>
      </c>
      <c r="E31">
        <f t="shared" si="21"/>
        <v>-8.3765281554842985E-3</v>
      </c>
      <c r="F31">
        <f>'raw data'!W31</f>
        <v>22.777730999999999</v>
      </c>
      <c r="G31">
        <f t="shared" si="22"/>
        <v>-5.2934863867653829E-2</v>
      </c>
      <c r="H31">
        <f>'raw data'!AE31</f>
        <v>31.365614000000001</v>
      </c>
      <c r="I31">
        <f t="shared" si="23"/>
        <v>-3.0320194895487734E-2</v>
      </c>
      <c r="J31">
        <f>'raw data'!AM31</f>
        <v>33.326998000000003</v>
      </c>
      <c r="K31">
        <f t="shared" si="24"/>
        <v>-2.3914205899082365E-2</v>
      </c>
      <c r="L31">
        <f>'raw data'!AU31</f>
        <v>51.420898999999999</v>
      </c>
      <c r="M31">
        <f t="shared" si="25"/>
        <v>-1.7889042692526124E-2</v>
      </c>
      <c r="N31">
        <f>'raw data'!BC31</f>
        <v>245.62479500000001</v>
      </c>
      <c r="O31">
        <f t="shared" si="26"/>
        <v>-2.3763657294522345E-2</v>
      </c>
      <c r="P31">
        <f>'raw data'!BK31</f>
        <v>84.230002999999996</v>
      </c>
      <c r="Q31">
        <f t="shared" si="27"/>
        <v>-4.1424830724086814E-2</v>
      </c>
      <c r="R31">
        <f>'raw data'!BS31</f>
        <v>17.899999999999999</v>
      </c>
      <c r="S31">
        <f t="shared" si="28"/>
        <v>-5.9379975860221978E-2</v>
      </c>
      <c r="T31">
        <f>'raw data'!CA31</f>
        <v>20.521526999999999</v>
      </c>
      <c r="U31">
        <f t="shared" si="29"/>
        <v>4.1606177300461268E-2</v>
      </c>
      <c r="V31">
        <f>'raw data'!CI31</f>
        <v>10378.83008</v>
      </c>
      <c r="W31">
        <f t="shared" si="30"/>
        <v>-2.4935521055969211E-2</v>
      </c>
      <c r="Y31">
        <f t="shared" si="0"/>
        <v>-3.5542186987943765E-2</v>
      </c>
      <c r="Z31">
        <f t="shared" si="1"/>
        <v>-2.4935521055969211E-2</v>
      </c>
      <c r="AB31">
        <f t="shared" si="2"/>
        <v>-8.3765281554842985E-3</v>
      </c>
      <c r="AC31">
        <f t="shared" si="3"/>
        <v>-2.4935521055969211E-2</v>
      </c>
      <c r="AE31">
        <f t="shared" si="4"/>
        <v>-5.2934863867653829E-2</v>
      </c>
      <c r="AF31">
        <f t="shared" si="5"/>
        <v>-2.4935521055969211E-2</v>
      </c>
      <c r="AH31">
        <f t="shared" si="6"/>
        <v>-3.0320194895487734E-2</v>
      </c>
      <c r="AI31">
        <f t="shared" si="7"/>
        <v>-2.4935521055969211E-2</v>
      </c>
      <c r="AK31">
        <f t="shared" si="8"/>
        <v>-2.3914205899082365E-2</v>
      </c>
      <c r="AL31">
        <f t="shared" si="9"/>
        <v>-2.4935521055969211E-2</v>
      </c>
      <c r="AN31">
        <f t="shared" si="10"/>
        <v>-1.7889042692526124E-2</v>
      </c>
      <c r="AO31">
        <f t="shared" si="11"/>
        <v>-2.4935521055969211E-2</v>
      </c>
      <c r="AQ31">
        <f t="shared" si="12"/>
        <v>-2.3763657294522345E-2</v>
      </c>
      <c r="AR31">
        <f t="shared" si="13"/>
        <v>-2.4935521055969211E-2</v>
      </c>
      <c r="AT31">
        <f t="shared" si="14"/>
        <v>-4.1424830724086814E-2</v>
      </c>
      <c r="AU31">
        <f t="shared" si="15"/>
        <v>-2.4935521055969211E-2</v>
      </c>
      <c r="AW31">
        <f t="shared" si="16"/>
        <v>-5.9379975860221978E-2</v>
      </c>
      <c r="AX31">
        <f t="shared" si="17"/>
        <v>-2.4935521055969211E-2</v>
      </c>
      <c r="AZ31">
        <f t="shared" si="18"/>
        <v>4.1606177300461268E-2</v>
      </c>
      <c r="BA31">
        <f t="shared" si="19"/>
        <v>-2.4935521055969211E-2</v>
      </c>
    </row>
    <row r="32" spans="1:53" x14ac:dyDescent="0.25">
      <c r="A32" s="1">
        <f>'raw data'!A32</f>
        <v>40402</v>
      </c>
      <c r="B32">
        <f>'raw data'!G32</f>
        <v>33.109845</v>
      </c>
      <c r="C32">
        <f t="shared" si="20"/>
        <v>6.39518348135146E-3</v>
      </c>
      <c r="D32">
        <f>'raw data'!O32</f>
        <v>20.798933999999999</v>
      </c>
      <c r="E32">
        <f t="shared" si="21"/>
        <v>-1.4883364974722651E-2</v>
      </c>
      <c r="F32">
        <f>'raw data'!W32</f>
        <v>22.517909</v>
      </c>
      <c r="G32">
        <f t="shared" si="22"/>
        <v>-1.1406842937955488E-2</v>
      </c>
      <c r="H32">
        <f>'raw data'!AE32</f>
        <v>31.154800000000002</v>
      </c>
      <c r="I32">
        <f t="shared" si="23"/>
        <v>-6.7211819924838448E-3</v>
      </c>
      <c r="J32">
        <f>'raw data'!AM32</f>
        <v>33.230939999999997</v>
      </c>
      <c r="K32">
        <f t="shared" si="24"/>
        <v>-2.8822878076209088E-3</v>
      </c>
      <c r="L32">
        <f>'raw data'!AU32</f>
        <v>51.284661999999997</v>
      </c>
      <c r="M32">
        <f t="shared" si="25"/>
        <v>-2.6494480386272763E-3</v>
      </c>
      <c r="N32">
        <f>'raw data'!BC32</f>
        <v>245.75965500000001</v>
      </c>
      <c r="O32">
        <f t="shared" si="26"/>
        <v>5.490488042951987E-4</v>
      </c>
      <c r="P32">
        <f>'raw data'!BK32</f>
        <v>82.650002000000001</v>
      </c>
      <c r="Q32">
        <f t="shared" si="27"/>
        <v>-1.8758173379146096E-2</v>
      </c>
      <c r="R32">
        <f>'raw data'!BS32</f>
        <v>17.600000000000001</v>
      </c>
      <c r="S32">
        <f t="shared" si="28"/>
        <v>-1.6759776536312693E-2</v>
      </c>
      <c r="T32">
        <f>'raw data'!CA32</f>
        <v>20.817005999999999</v>
      </c>
      <c r="U32">
        <f t="shared" si="29"/>
        <v>1.439848993693307E-2</v>
      </c>
      <c r="V32">
        <f>'raw data'!CI32</f>
        <v>10319.950199999999</v>
      </c>
      <c r="W32">
        <f t="shared" si="30"/>
        <v>-5.6730748597052291E-3</v>
      </c>
      <c r="Y32">
        <f t="shared" si="0"/>
        <v>6.39518348135146E-3</v>
      </c>
      <c r="Z32">
        <f t="shared" si="1"/>
        <v>-5.6730748597052291E-3</v>
      </c>
      <c r="AB32">
        <f t="shared" si="2"/>
        <v>-1.4883364974722651E-2</v>
      </c>
      <c r="AC32">
        <f t="shared" si="3"/>
        <v>-5.6730748597052291E-3</v>
      </c>
      <c r="AE32">
        <f t="shared" si="4"/>
        <v>-1.1406842937955488E-2</v>
      </c>
      <c r="AF32">
        <f t="shared" si="5"/>
        <v>-5.6730748597052291E-3</v>
      </c>
      <c r="AH32">
        <f t="shared" si="6"/>
        <v>-6.7211819924838448E-3</v>
      </c>
      <c r="AI32">
        <f t="shared" si="7"/>
        <v>-5.6730748597052291E-3</v>
      </c>
      <c r="AK32">
        <f t="shared" si="8"/>
        <v>-2.8822878076209088E-3</v>
      </c>
      <c r="AL32">
        <f t="shared" si="9"/>
        <v>-5.6730748597052291E-3</v>
      </c>
      <c r="AN32">
        <f t="shared" si="10"/>
        <v>-2.6494480386272763E-3</v>
      </c>
      <c r="AO32">
        <f t="shared" si="11"/>
        <v>-5.6730748597052291E-3</v>
      </c>
      <c r="AQ32">
        <f t="shared" si="12"/>
        <v>5.490488042951987E-4</v>
      </c>
      <c r="AR32">
        <f t="shared" si="13"/>
        <v>-5.6730748597052291E-3</v>
      </c>
      <c r="AT32">
        <f t="shared" si="14"/>
        <v>-1.8758173379146096E-2</v>
      </c>
      <c r="AU32">
        <f t="shared" si="15"/>
        <v>-5.6730748597052291E-3</v>
      </c>
      <c r="AW32">
        <f t="shared" si="16"/>
        <v>-1.6759776536312693E-2</v>
      </c>
      <c r="AX32">
        <f t="shared" si="17"/>
        <v>-5.6730748597052291E-3</v>
      </c>
      <c r="AZ32">
        <f t="shared" si="18"/>
        <v>1.439848993693307E-2</v>
      </c>
      <c r="BA32">
        <f t="shared" si="19"/>
        <v>-5.6730748597052291E-3</v>
      </c>
    </row>
    <row r="33" spans="1:53" x14ac:dyDescent="0.25">
      <c r="A33" s="1">
        <f>'raw data'!A33</f>
        <v>40403</v>
      </c>
      <c r="B33">
        <f>'raw data'!G33</f>
        <v>32.756112999999999</v>
      </c>
      <c r="C33">
        <f t="shared" si="20"/>
        <v>-1.0683589729882481E-2</v>
      </c>
      <c r="D33">
        <f>'raw data'!O33</f>
        <v>20.722498999999999</v>
      </c>
      <c r="E33">
        <f t="shared" si="21"/>
        <v>-3.6749479564673858E-3</v>
      </c>
      <c r="F33">
        <f>'raw data'!W33</f>
        <v>22.379338000000001</v>
      </c>
      <c r="G33">
        <f t="shared" si="22"/>
        <v>-6.1538129495060526E-3</v>
      </c>
      <c r="H33">
        <f>'raw data'!AE33</f>
        <v>30.870656</v>
      </c>
      <c r="I33">
        <f t="shared" si="23"/>
        <v>-9.1203923632955843E-3</v>
      </c>
      <c r="J33">
        <f>'raw data'!AM33</f>
        <v>33.032819000000003</v>
      </c>
      <c r="K33">
        <f t="shared" si="24"/>
        <v>-5.9619438992695771E-3</v>
      </c>
      <c r="L33">
        <f>'raw data'!AU33</f>
        <v>51.012188999999999</v>
      </c>
      <c r="M33">
        <f t="shared" si="25"/>
        <v>-5.3129530228745187E-3</v>
      </c>
      <c r="N33">
        <f>'raw data'!BC33</f>
        <v>242.93248199999999</v>
      </c>
      <c r="O33">
        <f t="shared" si="26"/>
        <v>-1.1503812535869714E-2</v>
      </c>
      <c r="P33">
        <f>'raw data'!BK33</f>
        <v>82.830001999999993</v>
      </c>
      <c r="Q33">
        <f t="shared" si="27"/>
        <v>2.1778583865006149E-3</v>
      </c>
      <c r="R33">
        <f>'raw data'!BS33</f>
        <v>18.32</v>
      </c>
      <c r="S33">
        <f t="shared" si="28"/>
        <v>4.0909090909090839E-2</v>
      </c>
      <c r="T33">
        <f>'raw data'!CA33</f>
        <v>20.540589000000001</v>
      </c>
      <c r="U33">
        <f t="shared" si="29"/>
        <v>-1.3278422459022138E-2</v>
      </c>
      <c r="V33">
        <f>'raw data'!CI33</f>
        <v>10303.150390000001</v>
      </c>
      <c r="W33">
        <f t="shared" si="30"/>
        <v>-1.6278964214380236E-3</v>
      </c>
      <c r="Y33">
        <f t="shared" si="0"/>
        <v>-1.0683589729882481E-2</v>
      </c>
      <c r="Z33">
        <f t="shared" si="1"/>
        <v>-1.6278964214380236E-3</v>
      </c>
      <c r="AB33">
        <f t="shared" si="2"/>
        <v>-3.6749479564673858E-3</v>
      </c>
      <c r="AC33">
        <f t="shared" si="3"/>
        <v>-1.6278964214380236E-3</v>
      </c>
      <c r="AE33">
        <f t="shared" si="4"/>
        <v>-6.1538129495060526E-3</v>
      </c>
      <c r="AF33">
        <f t="shared" si="5"/>
        <v>-1.6278964214380236E-3</v>
      </c>
      <c r="AH33">
        <f t="shared" si="6"/>
        <v>-9.1203923632955843E-3</v>
      </c>
      <c r="AI33">
        <f t="shared" si="7"/>
        <v>-1.6278964214380236E-3</v>
      </c>
      <c r="AK33">
        <f t="shared" si="8"/>
        <v>-5.9619438992695771E-3</v>
      </c>
      <c r="AL33">
        <f t="shared" si="9"/>
        <v>-1.6278964214380236E-3</v>
      </c>
      <c r="AN33">
        <f t="shared" si="10"/>
        <v>-5.3129530228745187E-3</v>
      </c>
      <c r="AO33">
        <f t="shared" si="11"/>
        <v>-1.6278964214380236E-3</v>
      </c>
      <c r="AQ33">
        <f t="shared" si="12"/>
        <v>-1.1503812535869714E-2</v>
      </c>
      <c r="AR33">
        <f t="shared" si="13"/>
        <v>-1.6278964214380236E-3</v>
      </c>
      <c r="AT33">
        <f t="shared" si="14"/>
        <v>2.1778583865006149E-3</v>
      </c>
      <c r="AU33">
        <f t="shared" si="15"/>
        <v>-1.6278964214380236E-3</v>
      </c>
      <c r="AW33">
        <f t="shared" si="16"/>
        <v>4.0909090909090839E-2</v>
      </c>
      <c r="AX33">
        <f t="shared" si="17"/>
        <v>-1.6278964214380236E-3</v>
      </c>
      <c r="AZ33">
        <f t="shared" si="18"/>
        <v>-1.3278422459022138E-2</v>
      </c>
      <c r="BA33">
        <f t="shared" si="19"/>
        <v>-1.6278964214380236E-3</v>
      </c>
    </row>
    <row r="34" spans="1:53" x14ac:dyDescent="0.25">
      <c r="A34" s="1">
        <f>'raw data'!A34</f>
        <v>40406</v>
      </c>
      <c r="B34">
        <f>'raw data'!G34</f>
        <v>32.564129000000001</v>
      </c>
      <c r="C34">
        <f t="shared" si="20"/>
        <v>-5.8610128741465126E-3</v>
      </c>
      <c r="D34">
        <f>'raw data'!O34</f>
        <v>20.807427000000001</v>
      </c>
      <c r="E34">
        <f t="shared" si="21"/>
        <v>4.098347404914892E-3</v>
      </c>
      <c r="F34">
        <f>'raw data'!W34</f>
        <v>22.240766000000001</v>
      </c>
      <c r="G34">
        <f t="shared" si="22"/>
        <v>-6.1919615316592437E-3</v>
      </c>
      <c r="H34">
        <f>'raw data'!AE34</f>
        <v>30.852323999999999</v>
      </c>
      <c r="I34">
        <f t="shared" si="23"/>
        <v>-5.9383253792860452E-4</v>
      </c>
      <c r="J34">
        <f>'raw data'!AM34</f>
        <v>32.978783</v>
      </c>
      <c r="K34">
        <f t="shared" si="24"/>
        <v>-1.6358276900316476E-3</v>
      </c>
      <c r="L34">
        <f>'raw data'!AU34</f>
        <v>50.986645000000003</v>
      </c>
      <c r="M34">
        <f t="shared" si="25"/>
        <v>-5.0074306750483614E-4</v>
      </c>
      <c r="N34">
        <f>'raw data'!BC34</f>
        <v>242.55285699999999</v>
      </c>
      <c r="O34">
        <f t="shared" si="26"/>
        <v>-1.5626769910497367E-3</v>
      </c>
      <c r="P34">
        <f>'raw data'!BK34</f>
        <v>84.349997999999999</v>
      </c>
      <c r="Q34">
        <f t="shared" si="27"/>
        <v>1.8350790333193596E-2</v>
      </c>
      <c r="R34">
        <f>'raw data'!BS34</f>
        <v>18.780000999999999</v>
      </c>
      <c r="S34">
        <f t="shared" si="28"/>
        <v>2.5109224890829604E-2</v>
      </c>
      <c r="T34">
        <f>'raw data'!CA34</f>
        <v>20.912323000000001</v>
      </c>
      <c r="U34">
        <f t="shared" si="29"/>
        <v>1.8097533619897656E-2</v>
      </c>
      <c r="V34">
        <f>'raw data'!CI34</f>
        <v>10302.009770000001</v>
      </c>
      <c r="W34">
        <f t="shared" si="30"/>
        <v>-1.1070594496098841E-4</v>
      </c>
      <c r="Y34">
        <f t="shared" si="0"/>
        <v>-5.8610128741465126E-3</v>
      </c>
      <c r="Z34">
        <f t="shared" si="1"/>
        <v>-1.1070594496098841E-4</v>
      </c>
      <c r="AB34">
        <f t="shared" si="2"/>
        <v>4.098347404914892E-3</v>
      </c>
      <c r="AC34">
        <f t="shared" si="3"/>
        <v>-1.1070594496098841E-4</v>
      </c>
      <c r="AE34">
        <f t="shared" si="4"/>
        <v>-6.1919615316592437E-3</v>
      </c>
      <c r="AF34">
        <f t="shared" si="5"/>
        <v>-1.1070594496098841E-4</v>
      </c>
      <c r="AH34">
        <f t="shared" si="6"/>
        <v>-5.9383253792860452E-4</v>
      </c>
      <c r="AI34">
        <f t="shared" si="7"/>
        <v>-1.1070594496098841E-4</v>
      </c>
      <c r="AK34">
        <f t="shared" si="8"/>
        <v>-1.6358276900316476E-3</v>
      </c>
      <c r="AL34">
        <f t="shared" si="9"/>
        <v>-1.1070594496098841E-4</v>
      </c>
      <c r="AN34">
        <f t="shared" si="10"/>
        <v>-5.0074306750483614E-4</v>
      </c>
      <c r="AO34">
        <f t="shared" si="11"/>
        <v>-1.1070594496098841E-4</v>
      </c>
      <c r="AQ34">
        <f t="shared" si="12"/>
        <v>-1.5626769910497367E-3</v>
      </c>
      <c r="AR34">
        <f t="shared" si="13"/>
        <v>-1.1070594496098841E-4</v>
      </c>
      <c r="AT34">
        <f t="shared" si="14"/>
        <v>1.8350790333193596E-2</v>
      </c>
      <c r="AU34">
        <f t="shared" si="15"/>
        <v>-1.1070594496098841E-4</v>
      </c>
      <c r="AW34">
        <f t="shared" si="16"/>
        <v>2.5109224890829604E-2</v>
      </c>
      <c r="AX34">
        <f t="shared" si="17"/>
        <v>-1.1070594496098841E-4</v>
      </c>
      <c r="AZ34">
        <f t="shared" si="18"/>
        <v>1.8097533619897656E-2</v>
      </c>
      <c r="BA34">
        <f t="shared" si="19"/>
        <v>-1.1070594496098841E-4</v>
      </c>
    </row>
    <row r="35" spans="1:53" x14ac:dyDescent="0.25">
      <c r="A35" s="1">
        <f>'raw data'!A35</f>
        <v>40407</v>
      </c>
      <c r="B35">
        <f>'raw data'!G35</f>
        <v>33.133515000000003</v>
      </c>
      <c r="C35">
        <f t="shared" si="20"/>
        <v>1.7485067695193122E-2</v>
      </c>
      <c r="D35">
        <f>'raw data'!O35</f>
        <v>21.097722999999998</v>
      </c>
      <c r="E35">
        <f t="shared" si="21"/>
        <v>1.3951556816707702E-2</v>
      </c>
      <c r="F35">
        <f>'raw data'!W35</f>
        <v>21.946300999999998</v>
      </c>
      <c r="G35">
        <f t="shared" si="22"/>
        <v>-1.3239876720073509E-2</v>
      </c>
      <c r="H35">
        <f>'raw data'!AE35</f>
        <v>30.943981000000001</v>
      </c>
      <c r="I35">
        <f t="shared" si="23"/>
        <v>2.9708296853099767E-3</v>
      </c>
      <c r="J35">
        <f>'raw data'!AM35</f>
        <v>33.543140000000001</v>
      </c>
      <c r="K35">
        <f t="shared" si="24"/>
        <v>1.7112729720802647E-2</v>
      </c>
      <c r="L35">
        <f>'raw data'!AU35</f>
        <v>51.787036000000001</v>
      </c>
      <c r="M35">
        <f t="shared" si="25"/>
        <v>1.569805191143676E-2</v>
      </c>
      <c r="N35">
        <f>'raw data'!BC35</f>
        <v>245.015398</v>
      </c>
      <c r="O35">
        <f t="shared" si="26"/>
        <v>1.0152595316574713E-2</v>
      </c>
      <c r="P35">
        <f>'raw data'!BK35</f>
        <v>84.43</v>
      </c>
      <c r="Q35">
        <f t="shared" si="27"/>
        <v>9.484528974145021E-4</v>
      </c>
      <c r="R35">
        <f>'raw data'!BS35</f>
        <v>19.149999999999999</v>
      </c>
      <c r="S35">
        <f t="shared" si="28"/>
        <v>1.9701756139416604E-2</v>
      </c>
      <c r="T35">
        <f>'raw data'!CA35</f>
        <v>21.665317999999999</v>
      </c>
      <c r="U35">
        <f t="shared" si="29"/>
        <v>3.6007238411533644E-2</v>
      </c>
      <c r="V35">
        <f>'raw data'!CI35</f>
        <v>10405.849609999999</v>
      </c>
      <c r="W35">
        <f t="shared" si="30"/>
        <v>1.0079571104891188E-2</v>
      </c>
      <c r="Y35">
        <f t="shared" si="0"/>
        <v>1.7485067695193122E-2</v>
      </c>
      <c r="Z35">
        <f t="shared" si="1"/>
        <v>1.0079571104891188E-2</v>
      </c>
      <c r="AB35">
        <f t="shared" si="2"/>
        <v>1.3951556816707702E-2</v>
      </c>
      <c r="AC35">
        <f t="shared" si="3"/>
        <v>1.0079571104891188E-2</v>
      </c>
      <c r="AE35">
        <f t="shared" si="4"/>
        <v>-1.3239876720073509E-2</v>
      </c>
      <c r="AF35">
        <f t="shared" si="5"/>
        <v>1.0079571104891188E-2</v>
      </c>
      <c r="AH35">
        <f t="shared" si="6"/>
        <v>2.9708296853099767E-3</v>
      </c>
      <c r="AI35">
        <f t="shared" si="7"/>
        <v>1.0079571104891188E-2</v>
      </c>
      <c r="AK35">
        <f t="shared" si="8"/>
        <v>1.7112729720802647E-2</v>
      </c>
      <c r="AL35">
        <f t="shared" si="9"/>
        <v>1.0079571104891188E-2</v>
      </c>
      <c r="AN35">
        <f t="shared" si="10"/>
        <v>1.569805191143676E-2</v>
      </c>
      <c r="AO35">
        <f t="shared" si="11"/>
        <v>1.0079571104891188E-2</v>
      </c>
      <c r="AQ35">
        <f t="shared" si="12"/>
        <v>1.0152595316574713E-2</v>
      </c>
      <c r="AR35">
        <f t="shared" si="13"/>
        <v>1.0079571104891188E-2</v>
      </c>
      <c r="AT35">
        <f t="shared" si="14"/>
        <v>9.484528974145021E-4</v>
      </c>
      <c r="AU35">
        <f t="shared" si="15"/>
        <v>1.0079571104891188E-2</v>
      </c>
      <c r="AW35">
        <f t="shared" si="16"/>
        <v>1.9701756139416604E-2</v>
      </c>
      <c r="AX35">
        <f t="shared" si="17"/>
        <v>1.0079571104891188E-2</v>
      </c>
      <c r="AZ35">
        <f t="shared" si="18"/>
        <v>3.6007238411533644E-2</v>
      </c>
      <c r="BA35">
        <f t="shared" si="19"/>
        <v>1.0079571104891188E-2</v>
      </c>
    </row>
    <row r="36" spans="1:53" x14ac:dyDescent="0.25">
      <c r="A36" s="1">
        <f>'raw data'!A36</f>
        <v>40408</v>
      </c>
      <c r="B36">
        <f>'raw data'!G36</f>
        <v>33.278162999999999</v>
      </c>
      <c r="C36">
        <f t="shared" si="20"/>
        <v>4.3656098666258782E-3</v>
      </c>
      <c r="D36">
        <f>'raw data'!O36</f>
        <v>21.191642999999999</v>
      </c>
      <c r="E36">
        <f t="shared" si="21"/>
        <v>4.451665234205638E-3</v>
      </c>
      <c r="F36">
        <f>'raw data'!W36</f>
        <v>21.980943</v>
      </c>
      <c r="G36">
        <f t="shared" si="22"/>
        <v>1.5784892406242683E-3</v>
      </c>
      <c r="H36">
        <f>'raw data'!AE36</f>
        <v>31.081471000000001</v>
      </c>
      <c r="I36">
        <f t="shared" si="23"/>
        <v>4.4431904220727019E-3</v>
      </c>
      <c r="J36">
        <f>'raw data'!AM36</f>
        <v>33.272964999999999</v>
      </c>
      <c r="K36">
        <f t="shared" si="24"/>
        <v>-8.0545530323041254E-3</v>
      </c>
      <c r="L36">
        <f>'raw data'!AU36</f>
        <v>51.216545000000004</v>
      </c>
      <c r="M36">
        <f t="shared" si="25"/>
        <v>-1.1016096769855625E-2</v>
      </c>
      <c r="N36">
        <f>'raw data'!BC36</f>
        <v>240.83457200000001</v>
      </c>
      <c r="O36">
        <f t="shared" si="26"/>
        <v>-1.7063523493327536E-2</v>
      </c>
      <c r="P36">
        <f>'raw data'!BK36</f>
        <v>82.919998000000007</v>
      </c>
      <c r="Q36">
        <f t="shared" si="27"/>
        <v>-1.7884661850053298E-2</v>
      </c>
      <c r="R36">
        <f>'raw data'!BS36</f>
        <v>18.77</v>
      </c>
      <c r="S36">
        <f t="shared" si="28"/>
        <v>-1.9843342036553475E-2</v>
      </c>
      <c r="T36">
        <f>'raw data'!CA36</f>
        <v>21.43656</v>
      </c>
      <c r="U36">
        <f t="shared" si="29"/>
        <v>-1.0558718778094979E-2</v>
      </c>
      <c r="V36">
        <f>'raw data'!CI36</f>
        <v>10415.54004</v>
      </c>
      <c r="W36">
        <f t="shared" si="30"/>
        <v>9.3124832312472378E-4</v>
      </c>
      <c r="Y36">
        <f t="shared" si="0"/>
        <v>4.3656098666258782E-3</v>
      </c>
      <c r="Z36">
        <f t="shared" si="1"/>
        <v>9.3124832312472378E-4</v>
      </c>
      <c r="AB36">
        <f t="shared" si="2"/>
        <v>4.451665234205638E-3</v>
      </c>
      <c r="AC36">
        <f t="shared" si="3"/>
        <v>9.3124832312472378E-4</v>
      </c>
      <c r="AE36">
        <f t="shared" si="4"/>
        <v>1.5784892406242683E-3</v>
      </c>
      <c r="AF36">
        <f t="shared" si="5"/>
        <v>9.3124832312472378E-4</v>
      </c>
      <c r="AH36">
        <f t="shared" si="6"/>
        <v>4.4431904220727019E-3</v>
      </c>
      <c r="AI36">
        <f t="shared" si="7"/>
        <v>9.3124832312472378E-4</v>
      </c>
      <c r="AK36">
        <f t="shared" si="8"/>
        <v>-8.0545530323041254E-3</v>
      </c>
      <c r="AL36">
        <f t="shared" si="9"/>
        <v>9.3124832312472378E-4</v>
      </c>
      <c r="AN36">
        <f t="shared" si="10"/>
        <v>-1.1016096769855625E-2</v>
      </c>
      <c r="AO36">
        <f t="shared" si="11"/>
        <v>9.3124832312472378E-4</v>
      </c>
      <c r="AQ36">
        <f t="shared" si="12"/>
        <v>-1.7063523493327536E-2</v>
      </c>
      <c r="AR36">
        <f t="shared" si="13"/>
        <v>9.3124832312472378E-4</v>
      </c>
      <c r="AT36">
        <f t="shared" si="14"/>
        <v>-1.7884661850053298E-2</v>
      </c>
      <c r="AU36">
        <f t="shared" si="15"/>
        <v>9.3124832312472378E-4</v>
      </c>
      <c r="AW36">
        <f t="shared" si="16"/>
        <v>-1.9843342036553475E-2</v>
      </c>
      <c r="AX36">
        <f t="shared" si="17"/>
        <v>9.3124832312472378E-4</v>
      </c>
      <c r="AZ36">
        <f t="shared" si="18"/>
        <v>-1.0558718778094979E-2</v>
      </c>
      <c r="BA36">
        <f t="shared" si="19"/>
        <v>9.3124832312472378E-4</v>
      </c>
    </row>
    <row r="37" spans="1:53" x14ac:dyDescent="0.25">
      <c r="A37" s="1">
        <f>'raw data'!A37</f>
        <v>40409</v>
      </c>
      <c r="B37">
        <f>'raw data'!G37</f>
        <v>32.858683999999997</v>
      </c>
      <c r="C37">
        <f t="shared" si="20"/>
        <v>-1.2605233047268944E-2</v>
      </c>
      <c r="D37">
        <f>'raw data'!O37</f>
        <v>20.867194000000001</v>
      </c>
      <c r="E37">
        <f t="shared" si="21"/>
        <v>-1.5310233378317942E-2</v>
      </c>
      <c r="F37">
        <f>'raw data'!W37</f>
        <v>21.158173999999999</v>
      </c>
      <c r="G37">
        <f t="shared" si="22"/>
        <v>-3.7431014674848162E-2</v>
      </c>
      <c r="H37">
        <f>'raw data'!AE37</f>
        <v>30.421527000000001</v>
      </c>
      <c r="I37">
        <f t="shared" si="23"/>
        <v>-2.1232714500545983E-2</v>
      </c>
      <c r="J37">
        <f>'raw data'!AM37</f>
        <v>32.846699999999998</v>
      </c>
      <c r="K37">
        <f t="shared" si="24"/>
        <v>-1.2811151636170711E-2</v>
      </c>
      <c r="L37">
        <f>'raw data'!AU37</f>
        <v>50.484271999999997</v>
      </c>
      <c r="M37">
        <f t="shared" si="25"/>
        <v>-1.4297586844251331E-2</v>
      </c>
      <c r="N37">
        <f>'raw data'!BC37</f>
        <v>233.751644</v>
      </c>
      <c r="O37">
        <f t="shared" si="26"/>
        <v>-2.940993039819885E-2</v>
      </c>
      <c r="P37">
        <f>'raw data'!BK37</f>
        <v>81.190002000000007</v>
      </c>
      <c r="Q37">
        <f t="shared" si="27"/>
        <v>-2.086343513901194E-2</v>
      </c>
      <c r="R37">
        <f>'raw data'!BS37</f>
        <v>18.790001</v>
      </c>
      <c r="S37">
        <f t="shared" si="28"/>
        <v>1.065583377730453E-3</v>
      </c>
      <c r="T37">
        <f>'raw data'!CA37</f>
        <v>20.969512000000002</v>
      </c>
      <c r="U37">
        <f t="shared" si="29"/>
        <v>-2.1787450971611041E-2</v>
      </c>
      <c r="V37">
        <f>'raw data'!CI37</f>
        <v>10271.20996</v>
      </c>
      <c r="W37">
        <f t="shared" si="30"/>
        <v>-1.3857186420071574E-2</v>
      </c>
      <c r="Y37">
        <f t="shared" si="0"/>
        <v>-1.2605233047268944E-2</v>
      </c>
      <c r="Z37">
        <f t="shared" si="1"/>
        <v>-1.3857186420071574E-2</v>
      </c>
      <c r="AB37">
        <f t="shared" si="2"/>
        <v>-1.5310233378317942E-2</v>
      </c>
      <c r="AC37">
        <f t="shared" si="3"/>
        <v>-1.3857186420071574E-2</v>
      </c>
      <c r="AE37">
        <f t="shared" si="4"/>
        <v>-3.7431014674848162E-2</v>
      </c>
      <c r="AF37">
        <f t="shared" si="5"/>
        <v>-1.3857186420071574E-2</v>
      </c>
      <c r="AH37">
        <f t="shared" si="6"/>
        <v>-2.1232714500545983E-2</v>
      </c>
      <c r="AI37">
        <f t="shared" si="7"/>
        <v>-1.3857186420071574E-2</v>
      </c>
      <c r="AK37">
        <f t="shared" si="8"/>
        <v>-1.2811151636170711E-2</v>
      </c>
      <c r="AL37">
        <f t="shared" si="9"/>
        <v>-1.3857186420071574E-2</v>
      </c>
      <c r="AN37">
        <f t="shared" si="10"/>
        <v>-1.4297586844251331E-2</v>
      </c>
      <c r="AO37">
        <f t="shared" si="11"/>
        <v>-1.3857186420071574E-2</v>
      </c>
      <c r="AQ37">
        <f t="shared" si="12"/>
        <v>-2.940993039819885E-2</v>
      </c>
      <c r="AR37">
        <f t="shared" si="13"/>
        <v>-1.3857186420071574E-2</v>
      </c>
      <c r="AT37">
        <f t="shared" si="14"/>
        <v>-2.086343513901194E-2</v>
      </c>
      <c r="AU37">
        <f t="shared" si="15"/>
        <v>-1.3857186420071574E-2</v>
      </c>
      <c r="AW37">
        <f t="shared" si="16"/>
        <v>1.065583377730453E-3</v>
      </c>
      <c r="AX37">
        <f t="shared" si="17"/>
        <v>-1.3857186420071574E-2</v>
      </c>
      <c r="AZ37">
        <f t="shared" si="18"/>
        <v>-2.1787450971611041E-2</v>
      </c>
      <c r="BA37">
        <f t="shared" si="19"/>
        <v>-1.3857186420071574E-2</v>
      </c>
    </row>
    <row r="38" spans="1:53" x14ac:dyDescent="0.25">
      <c r="A38" s="1">
        <f>'raw data'!A38</f>
        <v>40410</v>
      </c>
      <c r="B38">
        <f>'raw data'!G38</f>
        <v>32.827123999999998</v>
      </c>
      <c r="C38">
        <f t="shared" si="20"/>
        <v>-9.604766885977212E-4</v>
      </c>
      <c r="D38">
        <f>'raw data'!O38</f>
        <v>20.687892999999999</v>
      </c>
      <c r="E38">
        <f t="shared" si="21"/>
        <v>-8.5924825350261452E-3</v>
      </c>
      <c r="F38">
        <f>'raw data'!W38</f>
        <v>21.305406999999999</v>
      </c>
      <c r="G38">
        <f t="shared" si="22"/>
        <v>6.9586817841653043E-3</v>
      </c>
      <c r="H38">
        <f>'raw data'!AE38</f>
        <v>30.293205</v>
      </c>
      <c r="I38">
        <f t="shared" si="23"/>
        <v>-4.218131456714869E-3</v>
      </c>
      <c r="J38">
        <f>'raw data'!AM38</f>
        <v>32.354390000000002</v>
      </c>
      <c r="K38">
        <f t="shared" si="24"/>
        <v>-1.4988111438896336E-2</v>
      </c>
      <c r="L38">
        <f>'raw data'!AU38</f>
        <v>50.143678000000001</v>
      </c>
      <c r="M38">
        <f t="shared" si="25"/>
        <v>-6.7465368223987828E-3</v>
      </c>
      <c r="N38">
        <f>'raw data'!BC38</f>
        <v>230.779619</v>
      </c>
      <c r="O38">
        <f t="shared" si="26"/>
        <v>-1.2714456031804431E-2</v>
      </c>
      <c r="P38">
        <f>'raw data'!BK38</f>
        <v>82.169998000000007</v>
      </c>
      <c r="Q38">
        <f t="shared" si="27"/>
        <v>1.2070402461623289E-2</v>
      </c>
      <c r="R38">
        <f>'raw data'!BS38</f>
        <v>19.100000000000001</v>
      </c>
      <c r="S38">
        <f t="shared" si="28"/>
        <v>1.6498083209255884E-2</v>
      </c>
      <c r="T38">
        <f>'raw data'!CA38</f>
        <v>21.617660999999998</v>
      </c>
      <c r="U38">
        <f t="shared" si="29"/>
        <v>3.0909112238758654E-2</v>
      </c>
      <c r="V38">
        <f>'raw data'!CI38</f>
        <v>10213.62012</v>
      </c>
      <c r="W38">
        <f t="shared" si="30"/>
        <v>-5.606918778243002E-3</v>
      </c>
      <c r="Y38">
        <f t="shared" si="0"/>
        <v>-9.604766885977212E-4</v>
      </c>
      <c r="Z38">
        <f t="shared" si="1"/>
        <v>-5.606918778243002E-3</v>
      </c>
      <c r="AB38">
        <f t="shared" si="2"/>
        <v>-8.5924825350261452E-3</v>
      </c>
      <c r="AC38">
        <f t="shared" si="3"/>
        <v>-5.606918778243002E-3</v>
      </c>
      <c r="AE38">
        <f t="shared" si="4"/>
        <v>6.9586817841653043E-3</v>
      </c>
      <c r="AF38">
        <f t="shared" si="5"/>
        <v>-5.606918778243002E-3</v>
      </c>
      <c r="AH38">
        <f t="shared" si="6"/>
        <v>-4.218131456714869E-3</v>
      </c>
      <c r="AI38">
        <f t="shared" si="7"/>
        <v>-5.606918778243002E-3</v>
      </c>
      <c r="AK38">
        <f t="shared" si="8"/>
        <v>-1.4988111438896336E-2</v>
      </c>
      <c r="AL38">
        <f t="shared" si="9"/>
        <v>-5.606918778243002E-3</v>
      </c>
      <c r="AN38">
        <f t="shared" si="10"/>
        <v>-6.7465368223987828E-3</v>
      </c>
      <c r="AO38">
        <f t="shared" si="11"/>
        <v>-5.606918778243002E-3</v>
      </c>
      <c r="AQ38">
        <f t="shared" si="12"/>
        <v>-1.2714456031804431E-2</v>
      </c>
      <c r="AR38">
        <f t="shared" si="13"/>
        <v>-5.606918778243002E-3</v>
      </c>
      <c r="AT38">
        <f t="shared" si="14"/>
        <v>1.2070402461623289E-2</v>
      </c>
      <c r="AU38">
        <f t="shared" si="15"/>
        <v>-5.606918778243002E-3</v>
      </c>
      <c r="AW38">
        <f t="shared" si="16"/>
        <v>1.6498083209255884E-2</v>
      </c>
      <c r="AX38">
        <f t="shared" si="17"/>
        <v>-5.606918778243002E-3</v>
      </c>
      <c r="AZ38">
        <f t="shared" si="18"/>
        <v>3.0909112238758654E-2</v>
      </c>
      <c r="BA38">
        <f t="shared" si="19"/>
        <v>-5.606918778243002E-3</v>
      </c>
    </row>
    <row r="39" spans="1:53" x14ac:dyDescent="0.25">
      <c r="A39" s="1">
        <f>'raw data'!A39</f>
        <v>40413</v>
      </c>
      <c r="B39">
        <f>'raw data'!G39</f>
        <v>32.322170999999997</v>
      </c>
      <c r="C39">
        <f t="shared" si="20"/>
        <v>-1.5382188217280334E-2</v>
      </c>
      <c r="D39">
        <f>'raw data'!O39</f>
        <v>20.730584</v>
      </c>
      <c r="E39">
        <f t="shared" si="21"/>
        <v>2.0635740913780521E-3</v>
      </c>
      <c r="F39">
        <f>'raw data'!W39</f>
        <v>20.984959</v>
      </c>
      <c r="G39">
        <f t="shared" si="22"/>
        <v>-1.5040688966889907E-2</v>
      </c>
      <c r="H39">
        <f>'raw data'!AE39</f>
        <v>30.183216000000002</v>
      </c>
      <c r="I39">
        <f t="shared" si="23"/>
        <v>-3.6308142370541112E-3</v>
      </c>
      <c r="J39">
        <f>'raw data'!AM39</f>
        <v>32.246316999999998</v>
      </c>
      <c r="K39">
        <f t="shared" si="24"/>
        <v>-3.3402885976216681E-3</v>
      </c>
      <c r="L39">
        <f>'raw data'!AU39</f>
        <v>50.663082000000003</v>
      </c>
      <c r="M39">
        <f t="shared" si="25"/>
        <v>1.035831476103531E-2</v>
      </c>
      <c r="N39">
        <f>'raw data'!BC39</f>
        <v>231.80358899999999</v>
      </c>
      <c r="O39">
        <f t="shared" si="26"/>
        <v>4.4370035986583001E-3</v>
      </c>
      <c r="P39">
        <f>'raw data'!BK39</f>
        <v>79.370002999999997</v>
      </c>
      <c r="Q39">
        <f t="shared" si="27"/>
        <v>-3.4075636706234431E-2</v>
      </c>
      <c r="R39">
        <f>'raw data'!BS39</f>
        <v>20.129999000000002</v>
      </c>
      <c r="S39">
        <f t="shared" si="28"/>
        <v>5.3926649214659686E-2</v>
      </c>
      <c r="T39">
        <f>'raw data'!CA39</f>
        <v>21.264990999999998</v>
      </c>
      <c r="U39">
        <f t="shared" si="29"/>
        <v>-1.6313975873708069E-2</v>
      </c>
      <c r="V39">
        <f>'raw data'!CI39</f>
        <v>10174.410159999999</v>
      </c>
      <c r="W39">
        <f t="shared" si="30"/>
        <v>-3.8389875028953142E-3</v>
      </c>
      <c r="Y39">
        <f t="shared" si="0"/>
        <v>-1.5382188217280334E-2</v>
      </c>
      <c r="Z39">
        <f t="shared" si="1"/>
        <v>-3.8389875028953142E-3</v>
      </c>
      <c r="AB39">
        <f t="shared" si="2"/>
        <v>2.0635740913780521E-3</v>
      </c>
      <c r="AC39">
        <f t="shared" si="3"/>
        <v>-3.8389875028953142E-3</v>
      </c>
      <c r="AE39">
        <f t="shared" si="4"/>
        <v>-1.5040688966889907E-2</v>
      </c>
      <c r="AF39">
        <f t="shared" si="5"/>
        <v>-3.8389875028953142E-3</v>
      </c>
      <c r="AH39">
        <f t="shared" si="6"/>
        <v>-3.6308142370541112E-3</v>
      </c>
      <c r="AI39">
        <f t="shared" si="7"/>
        <v>-3.8389875028953142E-3</v>
      </c>
      <c r="AK39">
        <f t="shared" si="8"/>
        <v>-3.3402885976216681E-3</v>
      </c>
      <c r="AL39">
        <f t="shared" si="9"/>
        <v>-3.8389875028953142E-3</v>
      </c>
      <c r="AN39">
        <f t="shared" si="10"/>
        <v>1.035831476103531E-2</v>
      </c>
      <c r="AO39">
        <f t="shared" si="11"/>
        <v>-3.8389875028953142E-3</v>
      </c>
      <c r="AQ39">
        <f t="shared" si="12"/>
        <v>4.4370035986583001E-3</v>
      </c>
      <c r="AR39">
        <f t="shared" si="13"/>
        <v>-3.8389875028953142E-3</v>
      </c>
      <c r="AT39">
        <f t="shared" si="14"/>
        <v>-3.4075636706234431E-2</v>
      </c>
      <c r="AU39">
        <f t="shared" si="15"/>
        <v>-3.8389875028953142E-3</v>
      </c>
      <c r="AW39">
        <f t="shared" si="16"/>
        <v>5.3926649214659686E-2</v>
      </c>
      <c r="AX39">
        <f t="shared" si="17"/>
        <v>-3.8389875028953142E-3</v>
      </c>
      <c r="AZ39">
        <f t="shared" si="18"/>
        <v>-1.6313975873708069E-2</v>
      </c>
      <c r="BA39">
        <f t="shared" si="19"/>
        <v>-3.8389875028953142E-3</v>
      </c>
    </row>
    <row r="40" spans="1:53" x14ac:dyDescent="0.25">
      <c r="A40" s="1">
        <f>'raw data'!A40</f>
        <v>40414</v>
      </c>
      <c r="B40">
        <f>'raw data'!G40</f>
        <v>31.550280000000001</v>
      </c>
      <c r="C40">
        <f t="shared" si="20"/>
        <v>-2.3881161942989431E-2</v>
      </c>
      <c r="D40">
        <f>'raw data'!O40</f>
        <v>20.525669000000001</v>
      </c>
      <c r="E40">
        <f t="shared" si="21"/>
        <v>-9.8846708804730121E-3</v>
      </c>
      <c r="F40">
        <f>'raw data'!W40</f>
        <v>20.473974999999999</v>
      </c>
      <c r="G40">
        <f t="shared" si="22"/>
        <v>-2.4350011834666941E-2</v>
      </c>
      <c r="H40">
        <f>'raw data'!AE40</f>
        <v>29.459111</v>
      </c>
      <c r="I40">
        <f t="shared" si="23"/>
        <v>-2.3990319653147681E-2</v>
      </c>
      <c r="J40">
        <f>'raw data'!AM40</f>
        <v>32.078212000000001</v>
      </c>
      <c r="K40">
        <f t="shared" si="24"/>
        <v>-5.2131534897457308E-3</v>
      </c>
      <c r="L40">
        <f>'raw data'!AU40</f>
        <v>50.186252000000003</v>
      </c>
      <c r="M40">
        <f t="shared" si="25"/>
        <v>-9.4117843047921874E-3</v>
      </c>
      <c r="N40">
        <f>'raw data'!BC40</f>
        <v>225.469922</v>
      </c>
      <c r="O40">
        <f t="shared" si="26"/>
        <v>-2.7323420777579037E-2</v>
      </c>
      <c r="P40">
        <f>'raw data'!BK40</f>
        <v>77.339995999999999</v>
      </c>
      <c r="Q40">
        <f t="shared" si="27"/>
        <v>-2.5576501490115828E-2</v>
      </c>
      <c r="R40">
        <f>'raw data'!BS40</f>
        <v>19.200001</v>
      </c>
      <c r="S40">
        <f t="shared" si="28"/>
        <v>-4.6199604878271537E-2</v>
      </c>
      <c r="T40">
        <f>'raw data'!CA40</f>
        <v>21.064827999999999</v>
      </c>
      <c r="U40">
        <f t="shared" si="29"/>
        <v>-9.4127949548626598E-3</v>
      </c>
      <c r="V40">
        <f>'raw data'!CI40</f>
        <v>10040.450199999999</v>
      </c>
      <c r="W40">
        <f t="shared" si="30"/>
        <v>-1.3166361282215121E-2</v>
      </c>
      <c r="Y40">
        <f t="shared" si="0"/>
        <v>-2.3881161942989431E-2</v>
      </c>
      <c r="Z40">
        <f t="shared" si="1"/>
        <v>-1.3166361282215121E-2</v>
      </c>
      <c r="AB40">
        <f t="shared" si="2"/>
        <v>-9.8846708804730121E-3</v>
      </c>
      <c r="AC40">
        <f t="shared" si="3"/>
        <v>-1.3166361282215121E-2</v>
      </c>
      <c r="AE40">
        <f t="shared" si="4"/>
        <v>-2.4350011834666941E-2</v>
      </c>
      <c r="AF40">
        <f t="shared" si="5"/>
        <v>-1.3166361282215121E-2</v>
      </c>
      <c r="AH40">
        <f t="shared" si="6"/>
        <v>-2.3990319653147681E-2</v>
      </c>
      <c r="AI40">
        <f t="shared" si="7"/>
        <v>-1.3166361282215121E-2</v>
      </c>
      <c r="AK40">
        <f t="shared" si="8"/>
        <v>-5.2131534897457308E-3</v>
      </c>
      <c r="AL40">
        <f t="shared" si="9"/>
        <v>-1.3166361282215121E-2</v>
      </c>
      <c r="AN40">
        <f t="shared" si="10"/>
        <v>-9.4117843047921874E-3</v>
      </c>
      <c r="AO40">
        <f t="shared" si="11"/>
        <v>-1.3166361282215121E-2</v>
      </c>
      <c r="AQ40">
        <f t="shared" si="12"/>
        <v>-2.7323420777579037E-2</v>
      </c>
      <c r="AR40">
        <f t="shared" si="13"/>
        <v>-1.3166361282215121E-2</v>
      </c>
      <c r="AT40">
        <f t="shared" si="14"/>
        <v>-2.5576501490115828E-2</v>
      </c>
      <c r="AU40">
        <f t="shared" si="15"/>
        <v>-1.3166361282215121E-2</v>
      </c>
      <c r="AW40">
        <f t="shared" si="16"/>
        <v>-4.6199604878271537E-2</v>
      </c>
      <c r="AX40">
        <f t="shared" si="17"/>
        <v>-1.3166361282215121E-2</v>
      </c>
      <c r="AZ40">
        <f t="shared" si="18"/>
        <v>-9.4127949548626598E-3</v>
      </c>
      <c r="BA40">
        <f t="shared" si="19"/>
        <v>-1.3166361282215121E-2</v>
      </c>
    </row>
    <row r="41" spans="1:53" x14ac:dyDescent="0.25">
      <c r="A41" s="1">
        <f>'raw data'!A41</f>
        <v>40415</v>
      </c>
      <c r="B41">
        <f>'raw data'!G41</f>
        <v>31.939512000000001</v>
      </c>
      <c r="C41">
        <f t="shared" si="20"/>
        <v>1.2336879419136686E-2</v>
      </c>
      <c r="D41">
        <f>'raw data'!O41</f>
        <v>20.576898</v>
      </c>
      <c r="E41">
        <f t="shared" si="21"/>
        <v>2.4958504397590794E-3</v>
      </c>
      <c r="F41">
        <f>'raw data'!W41</f>
        <v>20.439333000000001</v>
      </c>
      <c r="G41">
        <f t="shared" si="22"/>
        <v>-1.6920016752974478E-3</v>
      </c>
      <c r="H41">
        <f>'raw data'!AE41</f>
        <v>29.431615000000001</v>
      </c>
      <c r="I41">
        <f t="shared" si="23"/>
        <v>-9.333614989264034E-4</v>
      </c>
      <c r="J41">
        <f>'raw data'!AM41</f>
        <v>32.096223000000002</v>
      </c>
      <c r="K41">
        <f t="shared" si="24"/>
        <v>5.6147144360793339E-4</v>
      </c>
      <c r="L41">
        <f>'raw data'!AU41</f>
        <v>50.160708</v>
      </c>
      <c r="M41">
        <f t="shared" si="25"/>
        <v>-5.0898401418786093E-4</v>
      </c>
      <c r="N41">
        <f>'raw data'!BC41</f>
        <v>227.083305</v>
      </c>
      <c r="O41">
        <f t="shared" si="26"/>
        <v>7.1556462418078046E-3</v>
      </c>
      <c r="P41">
        <f>'raw data'!BK41</f>
        <v>78.300003000000004</v>
      </c>
      <c r="Q41">
        <f t="shared" si="27"/>
        <v>1.2412814192542814E-2</v>
      </c>
      <c r="R41">
        <f>'raw data'!BS41</f>
        <v>19.899999999999999</v>
      </c>
      <c r="S41">
        <f t="shared" si="28"/>
        <v>3.645827935113119E-2</v>
      </c>
      <c r="T41">
        <f>'raw data'!CA41</f>
        <v>20.302299000000001</v>
      </c>
      <c r="U41">
        <f t="shared" si="29"/>
        <v>-3.6199156242813717E-2</v>
      </c>
      <c r="V41">
        <f>'raw data'!CI41</f>
        <v>10060.059569999999</v>
      </c>
      <c r="W41">
        <f t="shared" si="30"/>
        <v>1.9530369265712934E-3</v>
      </c>
      <c r="Y41">
        <f t="shared" si="0"/>
        <v>1.2336879419136686E-2</v>
      </c>
      <c r="Z41">
        <f t="shared" si="1"/>
        <v>1.9530369265712934E-3</v>
      </c>
      <c r="AB41">
        <f t="shared" si="2"/>
        <v>2.4958504397590794E-3</v>
      </c>
      <c r="AC41">
        <f t="shared" si="3"/>
        <v>1.9530369265712934E-3</v>
      </c>
      <c r="AE41">
        <f t="shared" si="4"/>
        <v>-1.6920016752974478E-3</v>
      </c>
      <c r="AF41">
        <f t="shared" si="5"/>
        <v>1.9530369265712934E-3</v>
      </c>
      <c r="AH41">
        <f t="shared" si="6"/>
        <v>-9.333614989264034E-4</v>
      </c>
      <c r="AI41">
        <f t="shared" si="7"/>
        <v>1.9530369265712934E-3</v>
      </c>
      <c r="AK41">
        <f t="shared" si="8"/>
        <v>5.6147144360793339E-4</v>
      </c>
      <c r="AL41">
        <f t="shared" si="9"/>
        <v>1.9530369265712934E-3</v>
      </c>
      <c r="AN41">
        <f t="shared" si="10"/>
        <v>-5.0898401418786093E-4</v>
      </c>
      <c r="AO41">
        <f t="shared" si="11"/>
        <v>1.9530369265712934E-3</v>
      </c>
      <c r="AQ41">
        <f t="shared" si="12"/>
        <v>7.1556462418078046E-3</v>
      </c>
      <c r="AR41">
        <f t="shared" si="13"/>
        <v>1.9530369265712934E-3</v>
      </c>
      <c r="AT41">
        <f t="shared" si="14"/>
        <v>1.2412814192542814E-2</v>
      </c>
      <c r="AU41">
        <f t="shared" si="15"/>
        <v>1.9530369265712934E-3</v>
      </c>
      <c r="AW41">
        <f t="shared" si="16"/>
        <v>3.645827935113119E-2</v>
      </c>
      <c r="AX41">
        <f t="shared" si="17"/>
        <v>1.9530369265712934E-3</v>
      </c>
      <c r="AZ41">
        <f t="shared" si="18"/>
        <v>-3.6199156242813717E-2</v>
      </c>
      <c r="BA41">
        <f t="shared" si="19"/>
        <v>1.9530369265712934E-3</v>
      </c>
    </row>
    <row r="42" spans="1:53" x14ac:dyDescent="0.25">
      <c r="A42" s="1">
        <f>'raw data'!A42</f>
        <v>40416</v>
      </c>
      <c r="B42">
        <f>'raw data'!G42</f>
        <v>31.596304</v>
      </c>
      <c r="C42">
        <f t="shared" si="20"/>
        <v>-1.0745561798189047E-2</v>
      </c>
      <c r="D42">
        <f>'raw data'!O42</f>
        <v>20.337828999999999</v>
      </c>
      <c r="E42">
        <f t="shared" si="21"/>
        <v>-1.1618320701205821E-2</v>
      </c>
      <c r="F42">
        <f>'raw data'!W42</f>
        <v>20.344065000000001</v>
      </c>
      <c r="G42">
        <f t="shared" si="22"/>
        <v>-4.6610131553706177E-3</v>
      </c>
      <c r="H42">
        <f>'raw data'!AE42</f>
        <v>29.275794999999999</v>
      </c>
      <c r="I42">
        <f t="shared" si="23"/>
        <v>-5.2943068193845996E-3</v>
      </c>
      <c r="J42">
        <f>'raw data'!AM42</f>
        <v>31.465827999999998</v>
      </c>
      <c r="K42">
        <f t="shared" si="24"/>
        <v>-1.9640784524708826E-2</v>
      </c>
      <c r="L42">
        <f>'raw data'!AU42</f>
        <v>49.794570999999998</v>
      </c>
      <c r="M42">
        <f t="shared" si="25"/>
        <v>-7.2992789495714841E-3</v>
      </c>
      <c r="N42">
        <f>'raw data'!BC42</f>
        <v>225.26512199999999</v>
      </c>
      <c r="O42">
        <f t="shared" si="26"/>
        <v>-8.0066784301910908E-3</v>
      </c>
      <c r="P42">
        <f>'raw data'!BK42</f>
        <v>76.599997999999999</v>
      </c>
      <c r="Q42">
        <f t="shared" si="27"/>
        <v>-2.1711429564057669E-2</v>
      </c>
      <c r="R42">
        <f>'raw data'!BS42</f>
        <v>19.75</v>
      </c>
      <c r="S42">
        <f t="shared" si="28"/>
        <v>-7.5376884422109847E-3</v>
      </c>
      <c r="T42">
        <f>'raw data'!CA42</f>
        <v>20.569185000000001</v>
      </c>
      <c r="U42">
        <f t="shared" si="29"/>
        <v>1.3145604840121776E-2</v>
      </c>
      <c r="V42">
        <f>'raw data'!CI42</f>
        <v>9985.8095699999994</v>
      </c>
      <c r="W42">
        <f t="shared" si="30"/>
        <v>-7.3806720013289149E-3</v>
      </c>
      <c r="Y42">
        <f t="shared" si="0"/>
        <v>-1.0745561798189047E-2</v>
      </c>
      <c r="Z42">
        <f t="shared" si="1"/>
        <v>-7.3806720013289149E-3</v>
      </c>
      <c r="AB42">
        <f t="shared" si="2"/>
        <v>-1.1618320701205821E-2</v>
      </c>
      <c r="AC42">
        <f t="shared" si="3"/>
        <v>-7.3806720013289149E-3</v>
      </c>
      <c r="AE42">
        <f t="shared" si="4"/>
        <v>-4.6610131553706177E-3</v>
      </c>
      <c r="AF42">
        <f t="shared" si="5"/>
        <v>-7.3806720013289149E-3</v>
      </c>
      <c r="AH42">
        <f t="shared" si="6"/>
        <v>-5.2943068193845996E-3</v>
      </c>
      <c r="AI42">
        <f t="shared" si="7"/>
        <v>-7.3806720013289149E-3</v>
      </c>
      <c r="AK42">
        <f t="shared" si="8"/>
        <v>-1.9640784524708826E-2</v>
      </c>
      <c r="AL42">
        <f t="shared" si="9"/>
        <v>-7.3806720013289149E-3</v>
      </c>
      <c r="AN42">
        <f t="shared" si="10"/>
        <v>-7.2992789495714841E-3</v>
      </c>
      <c r="AO42">
        <f t="shared" si="11"/>
        <v>-7.3806720013289149E-3</v>
      </c>
      <c r="AQ42">
        <f t="shared" si="12"/>
        <v>-8.0066784301910908E-3</v>
      </c>
      <c r="AR42">
        <f t="shared" si="13"/>
        <v>-7.3806720013289149E-3</v>
      </c>
      <c r="AT42">
        <f t="shared" si="14"/>
        <v>-2.1711429564057669E-2</v>
      </c>
      <c r="AU42">
        <f t="shared" si="15"/>
        <v>-7.3806720013289149E-3</v>
      </c>
      <c r="AW42">
        <f t="shared" si="16"/>
        <v>-7.5376884422109847E-3</v>
      </c>
      <c r="AX42">
        <f t="shared" si="17"/>
        <v>-7.3806720013289149E-3</v>
      </c>
      <c r="AZ42">
        <f t="shared" si="18"/>
        <v>1.3145604840121776E-2</v>
      </c>
      <c r="BA42">
        <f t="shared" si="19"/>
        <v>-7.3806720013289149E-3</v>
      </c>
    </row>
    <row r="43" spans="1:53" x14ac:dyDescent="0.25">
      <c r="A43" s="1">
        <f>'raw data'!A43</f>
        <v>40417</v>
      </c>
      <c r="B43">
        <f>'raw data'!G43</f>
        <v>31.772511000000002</v>
      </c>
      <c r="C43">
        <f t="shared" si="20"/>
        <v>5.5768231626079287E-3</v>
      </c>
      <c r="D43">
        <f>'raw data'!O43</f>
        <v>20.431749</v>
      </c>
      <c r="E43">
        <f t="shared" si="21"/>
        <v>4.6179953622385497E-3</v>
      </c>
      <c r="F43">
        <f>'raw data'!W43</f>
        <v>20.785761999999998</v>
      </c>
      <c r="G43">
        <f t="shared" si="22"/>
        <v>2.1711344315897427E-2</v>
      </c>
      <c r="H43">
        <f>'raw data'!AE43</f>
        <v>30.045725999999998</v>
      </c>
      <c r="I43">
        <f t="shared" si="23"/>
        <v>2.6299234572451397E-2</v>
      </c>
      <c r="J43">
        <f>'raw data'!AM43</f>
        <v>32.072209999999998</v>
      </c>
      <c r="K43">
        <f t="shared" si="24"/>
        <v>1.9271128031336088E-2</v>
      </c>
      <c r="L43">
        <f>'raw data'!AU43</f>
        <v>50.918525000000002</v>
      </c>
      <c r="M43">
        <f t="shared" si="25"/>
        <v>2.2571818120493595E-2</v>
      </c>
      <c r="N43">
        <f>'raw data'!BC43</f>
        <v>229.186204</v>
      </c>
      <c r="O43">
        <f t="shared" si="26"/>
        <v>1.7406520659687445E-2</v>
      </c>
      <c r="P43">
        <f>'raw data'!BK43</f>
        <v>79.370002999999997</v>
      </c>
      <c r="Q43">
        <f t="shared" si="27"/>
        <v>3.6161946113888899E-2</v>
      </c>
      <c r="R43">
        <f>'raw data'!BS43</f>
        <v>19.700001</v>
      </c>
      <c r="S43">
        <f t="shared" si="28"/>
        <v>-2.5315949367088449E-3</v>
      </c>
      <c r="T43">
        <f>'raw data'!CA43</f>
        <v>21.045764999999999</v>
      </c>
      <c r="U43">
        <f t="shared" si="29"/>
        <v>2.3169610268953214E-2</v>
      </c>
      <c r="V43">
        <f>'raw data'!CI43</f>
        <v>10150.650390000001</v>
      </c>
      <c r="W43">
        <f t="shared" si="30"/>
        <v>1.6507506862060185E-2</v>
      </c>
      <c r="Y43">
        <f t="shared" si="0"/>
        <v>5.5768231626079287E-3</v>
      </c>
      <c r="Z43">
        <f t="shared" si="1"/>
        <v>1.6507506862060185E-2</v>
      </c>
      <c r="AB43">
        <f t="shared" si="2"/>
        <v>4.6179953622385497E-3</v>
      </c>
      <c r="AC43">
        <f t="shared" si="3"/>
        <v>1.6507506862060185E-2</v>
      </c>
      <c r="AE43">
        <f t="shared" si="4"/>
        <v>2.1711344315897427E-2</v>
      </c>
      <c r="AF43">
        <f t="shared" si="5"/>
        <v>1.6507506862060185E-2</v>
      </c>
      <c r="AH43">
        <f t="shared" si="6"/>
        <v>2.6299234572451397E-2</v>
      </c>
      <c r="AI43">
        <f t="shared" si="7"/>
        <v>1.6507506862060185E-2</v>
      </c>
      <c r="AK43">
        <f t="shared" si="8"/>
        <v>1.9271128031336088E-2</v>
      </c>
      <c r="AL43">
        <f t="shared" si="9"/>
        <v>1.6507506862060185E-2</v>
      </c>
      <c r="AN43">
        <f t="shared" si="10"/>
        <v>2.2571818120493595E-2</v>
      </c>
      <c r="AO43">
        <f t="shared" si="11"/>
        <v>1.6507506862060185E-2</v>
      </c>
      <c r="AQ43">
        <f t="shared" si="12"/>
        <v>1.7406520659687445E-2</v>
      </c>
      <c r="AR43">
        <f t="shared" si="13"/>
        <v>1.6507506862060185E-2</v>
      </c>
      <c r="AT43">
        <f t="shared" si="14"/>
        <v>3.6161946113888899E-2</v>
      </c>
      <c r="AU43">
        <f t="shared" si="15"/>
        <v>1.6507506862060185E-2</v>
      </c>
      <c r="AW43">
        <f t="shared" si="16"/>
        <v>-2.5315949367088449E-3</v>
      </c>
      <c r="AX43">
        <f t="shared" si="17"/>
        <v>1.6507506862060185E-2</v>
      </c>
      <c r="AZ43">
        <f t="shared" si="18"/>
        <v>2.3169610268953214E-2</v>
      </c>
      <c r="BA43">
        <f t="shared" si="19"/>
        <v>1.6507506862060185E-2</v>
      </c>
    </row>
    <row r="44" spans="1:53" x14ac:dyDescent="0.25">
      <c r="A44" s="1">
        <f>'raw data'!A44</f>
        <v>40420</v>
      </c>
      <c r="B44">
        <f>'raw data'!G44</f>
        <v>31.888228000000002</v>
      </c>
      <c r="C44">
        <f t="shared" si="20"/>
        <v>3.6420476807766332E-3</v>
      </c>
      <c r="D44">
        <f>'raw data'!O44</f>
        <v>20.184142999999999</v>
      </c>
      <c r="E44">
        <f t="shared" si="21"/>
        <v>-1.2118688419674747E-2</v>
      </c>
      <c r="F44">
        <f>'raw data'!W44</f>
        <v>20.136206999999999</v>
      </c>
      <c r="G44">
        <f t="shared" si="22"/>
        <v>-3.1249996993134025E-2</v>
      </c>
      <c r="H44">
        <f>'raw data'!AE44</f>
        <v>29.651593999999999</v>
      </c>
      <c r="I44">
        <f t="shared" si="23"/>
        <v>-1.3117739275130149E-2</v>
      </c>
      <c r="J44">
        <f>'raw data'!AM44</f>
        <v>31.621925000000001</v>
      </c>
      <c r="K44">
        <f t="shared" si="24"/>
        <v>-1.4039724733655629E-2</v>
      </c>
      <c r="L44">
        <f>'raw data'!AU44</f>
        <v>50.237341999999998</v>
      </c>
      <c r="M44">
        <f t="shared" si="25"/>
        <v>-1.3377901264814805E-2</v>
      </c>
      <c r="N44">
        <f>'raw data'!BC44</f>
        <v>226.11926800000001</v>
      </c>
      <c r="O44">
        <f t="shared" si="26"/>
        <v>-1.3381852600516907E-2</v>
      </c>
      <c r="P44">
        <f>'raw data'!BK44</f>
        <v>77.239998</v>
      </c>
      <c r="Q44">
        <f t="shared" si="27"/>
        <v>-2.6836398128900124E-2</v>
      </c>
      <c r="R44">
        <f>'raw data'!BS44</f>
        <v>19.870000999999998</v>
      </c>
      <c r="S44">
        <f t="shared" si="28"/>
        <v>8.629441186322688E-3</v>
      </c>
      <c r="T44">
        <f>'raw data'!CA44</f>
        <v>20.178388999999999</v>
      </c>
      <c r="U44">
        <f t="shared" si="29"/>
        <v>-4.1213802396824262E-2</v>
      </c>
      <c r="V44">
        <f>'raw data'!CI44</f>
        <v>10009.73047</v>
      </c>
      <c r="W44">
        <f t="shared" si="30"/>
        <v>-1.3882846377886162E-2</v>
      </c>
      <c r="Y44">
        <f t="shared" si="0"/>
        <v>3.6420476807766332E-3</v>
      </c>
      <c r="Z44">
        <f t="shared" si="1"/>
        <v>-1.3882846377886162E-2</v>
      </c>
      <c r="AB44">
        <f t="shared" si="2"/>
        <v>-1.2118688419674747E-2</v>
      </c>
      <c r="AC44">
        <f t="shared" si="3"/>
        <v>-1.3882846377886162E-2</v>
      </c>
      <c r="AE44">
        <f t="shared" si="4"/>
        <v>-3.1249996993134025E-2</v>
      </c>
      <c r="AF44">
        <f t="shared" si="5"/>
        <v>-1.3882846377886162E-2</v>
      </c>
      <c r="AH44">
        <f t="shared" si="6"/>
        <v>-1.3117739275130149E-2</v>
      </c>
      <c r="AI44">
        <f t="shared" si="7"/>
        <v>-1.3882846377886162E-2</v>
      </c>
      <c r="AK44">
        <f t="shared" si="8"/>
        <v>-1.4039724733655629E-2</v>
      </c>
      <c r="AL44">
        <f t="shared" si="9"/>
        <v>-1.3882846377886162E-2</v>
      </c>
      <c r="AN44">
        <f t="shared" si="10"/>
        <v>-1.3377901264814805E-2</v>
      </c>
      <c r="AO44">
        <f t="shared" si="11"/>
        <v>-1.3882846377886162E-2</v>
      </c>
      <c r="AQ44">
        <f t="shared" si="12"/>
        <v>-1.3381852600516907E-2</v>
      </c>
      <c r="AR44">
        <f t="shared" si="13"/>
        <v>-1.3882846377886162E-2</v>
      </c>
      <c r="AT44">
        <f t="shared" si="14"/>
        <v>-2.6836398128900124E-2</v>
      </c>
      <c r="AU44">
        <f t="shared" si="15"/>
        <v>-1.3882846377886162E-2</v>
      </c>
      <c r="AW44">
        <f t="shared" si="16"/>
        <v>8.629441186322688E-3</v>
      </c>
      <c r="AX44">
        <f t="shared" si="17"/>
        <v>-1.3882846377886162E-2</v>
      </c>
      <c r="AZ44">
        <f t="shared" si="18"/>
        <v>-4.1213802396824262E-2</v>
      </c>
      <c r="BA44">
        <f t="shared" si="19"/>
        <v>-1.3882846377886162E-2</v>
      </c>
    </row>
    <row r="45" spans="1:53" x14ac:dyDescent="0.25">
      <c r="A45" s="1">
        <f>'raw data'!A45</f>
        <v>40421</v>
      </c>
      <c r="B45">
        <f>'raw data'!G45</f>
        <v>31.967129</v>
      </c>
      <c r="C45">
        <f t="shared" si="20"/>
        <v>2.4742986659527875E-3</v>
      </c>
      <c r="D45">
        <f>'raw data'!O45</f>
        <v>20.038995</v>
      </c>
      <c r="E45">
        <f t="shared" si="21"/>
        <v>-7.1911896383214761E-3</v>
      </c>
      <c r="F45">
        <f>'raw data'!W45</f>
        <v>20.396028999999999</v>
      </c>
      <c r="G45">
        <f t="shared" si="22"/>
        <v>1.290322452485713E-2</v>
      </c>
      <c r="H45">
        <f>'raw data'!AE45</f>
        <v>29.825747</v>
      </c>
      <c r="I45">
        <f t="shared" si="23"/>
        <v>5.8733098800691948E-3</v>
      </c>
      <c r="J45">
        <f>'raw data'!AM45</f>
        <v>31.477838999999999</v>
      </c>
      <c r="K45">
        <f t="shared" si="24"/>
        <v>-4.5565220966149751E-3</v>
      </c>
      <c r="L45">
        <f>'raw data'!AU45</f>
        <v>50.331004999999998</v>
      </c>
      <c r="M45">
        <f t="shared" si="25"/>
        <v>1.8644099442999868E-3</v>
      </c>
      <c r="N45">
        <f>'raw data'!BC45</f>
        <v>224.78559799999999</v>
      </c>
      <c r="O45">
        <f t="shared" si="26"/>
        <v>-5.898082068795712E-3</v>
      </c>
      <c r="P45">
        <f>'raw data'!BK45</f>
        <v>78.430000000000007</v>
      </c>
      <c r="Q45">
        <f t="shared" si="27"/>
        <v>1.5406551408766308E-2</v>
      </c>
      <c r="R45">
        <f>'raw data'!BS45</f>
        <v>19.48</v>
      </c>
      <c r="S45">
        <f t="shared" si="28"/>
        <v>-1.9627628604548034E-2</v>
      </c>
      <c r="T45">
        <f>'raw data'!CA45</f>
        <v>20.407147999999999</v>
      </c>
      <c r="U45">
        <f t="shared" si="29"/>
        <v>1.1336831696524443E-2</v>
      </c>
      <c r="V45">
        <f>'raw data'!CI45</f>
        <v>10014.719730000001</v>
      </c>
      <c r="W45">
        <f t="shared" si="30"/>
        <v>4.9844099348663937E-4</v>
      </c>
      <c r="Y45">
        <f t="shared" si="0"/>
        <v>2.4742986659527875E-3</v>
      </c>
      <c r="Z45">
        <f t="shared" si="1"/>
        <v>4.9844099348663937E-4</v>
      </c>
      <c r="AB45">
        <f t="shared" si="2"/>
        <v>-7.1911896383214761E-3</v>
      </c>
      <c r="AC45">
        <f t="shared" si="3"/>
        <v>4.9844099348663937E-4</v>
      </c>
      <c r="AE45">
        <f t="shared" si="4"/>
        <v>1.290322452485713E-2</v>
      </c>
      <c r="AF45">
        <f t="shared" si="5"/>
        <v>4.9844099348663937E-4</v>
      </c>
      <c r="AH45">
        <f t="shared" si="6"/>
        <v>5.8733098800691948E-3</v>
      </c>
      <c r="AI45">
        <f t="shared" si="7"/>
        <v>4.9844099348663937E-4</v>
      </c>
      <c r="AK45">
        <f t="shared" si="8"/>
        <v>-4.5565220966149751E-3</v>
      </c>
      <c r="AL45">
        <f t="shared" si="9"/>
        <v>4.9844099348663937E-4</v>
      </c>
      <c r="AN45">
        <f t="shared" si="10"/>
        <v>1.8644099442999868E-3</v>
      </c>
      <c r="AO45">
        <f t="shared" si="11"/>
        <v>4.9844099348663937E-4</v>
      </c>
      <c r="AQ45">
        <f t="shared" si="12"/>
        <v>-5.898082068795712E-3</v>
      </c>
      <c r="AR45">
        <f t="shared" si="13"/>
        <v>4.9844099348663937E-4</v>
      </c>
      <c r="AT45">
        <f t="shared" si="14"/>
        <v>1.5406551408766308E-2</v>
      </c>
      <c r="AU45">
        <f t="shared" si="15"/>
        <v>4.9844099348663937E-4</v>
      </c>
      <c r="AW45">
        <f t="shared" si="16"/>
        <v>-1.9627628604548034E-2</v>
      </c>
      <c r="AX45">
        <f t="shared" si="17"/>
        <v>4.9844099348663937E-4</v>
      </c>
      <c r="AZ45">
        <f t="shared" si="18"/>
        <v>1.1336831696524443E-2</v>
      </c>
      <c r="BA45">
        <f t="shared" si="19"/>
        <v>4.9844099348663937E-4</v>
      </c>
    </row>
    <row r="46" spans="1:53" x14ac:dyDescent="0.25">
      <c r="A46" s="1">
        <f>'raw data'!A46</f>
        <v>40422</v>
      </c>
      <c r="B46">
        <f>'raw data'!G46</f>
        <v>32.917856999999998</v>
      </c>
      <c r="C46">
        <f t="shared" si="20"/>
        <v>2.9740800307716031E-2</v>
      </c>
      <c r="D46">
        <f>'raw data'!O46</f>
        <v>20.406134000000002</v>
      </c>
      <c r="E46">
        <f t="shared" si="21"/>
        <v>1.8321228185345706E-2</v>
      </c>
      <c r="F46">
        <f>'raw data'!W46</f>
        <v>21.357371000000001</v>
      </c>
      <c r="G46">
        <f t="shared" si="22"/>
        <v>4.7133782757418217E-2</v>
      </c>
      <c r="H46">
        <f>'raw data'!AE46</f>
        <v>30.714835000000001</v>
      </c>
      <c r="I46">
        <f t="shared" si="23"/>
        <v>2.9809412652766116E-2</v>
      </c>
      <c r="J46">
        <f>'raw data'!AM46</f>
        <v>32.456449999999997</v>
      </c>
      <c r="K46">
        <f t="shared" si="24"/>
        <v>3.1088887645686136E-2</v>
      </c>
      <c r="L46">
        <f>'raw data'!AU46</f>
        <v>51.863669000000002</v>
      </c>
      <c r="M46">
        <f t="shared" si="25"/>
        <v>3.0451686788292905E-2</v>
      </c>
      <c r="N46">
        <f>'raw data'!BC46</f>
        <v>229.935464</v>
      </c>
      <c r="O46">
        <f t="shared" si="26"/>
        <v>2.2910124339905455E-2</v>
      </c>
      <c r="P46">
        <f>'raw data'!BK46</f>
        <v>81.839995999999999</v>
      </c>
      <c r="Q46">
        <f t="shared" si="27"/>
        <v>4.3478209868672603E-2</v>
      </c>
      <c r="R46">
        <f>'raw data'!BS46</f>
        <v>20.450001</v>
      </c>
      <c r="S46">
        <f t="shared" si="28"/>
        <v>4.9794712525667348E-2</v>
      </c>
      <c r="T46">
        <f>'raw data'!CA46</f>
        <v>20.874196000000001</v>
      </c>
      <c r="U46">
        <f t="shared" si="29"/>
        <v>2.2886490557132329E-2</v>
      </c>
      <c r="V46">
        <f>'raw data'!CI46</f>
        <v>10269.469730000001</v>
      </c>
      <c r="W46">
        <f t="shared" si="30"/>
        <v>2.5437556603493682E-2</v>
      </c>
      <c r="Y46">
        <f t="shared" si="0"/>
        <v>2.9740800307716031E-2</v>
      </c>
      <c r="Z46">
        <f t="shared" si="1"/>
        <v>2.5437556603493682E-2</v>
      </c>
      <c r="AB46">
        <f t="shared" si="2"/>
        <v>1.8321228185345706E-2</v>
      </c>
      <c r="AC46">
        <f t="shared" si="3"/>
        <v>2.5437556603493682E-2</v>
      </c>
      <c r="AE46">
        <f t="shared" si="4"/>
        <v>4.7133782757418217E-2</v>
      </c>
      <c r="AF46">
        <f t="shared" si="5"/>
        <v>2.5437556603493682E-2</v>
      </c>
      <c r="AH46">
        <f t="shared" si="6"/>
        <v>2.9809412652766116E-2</v>
      </c>
      <c r="AI46">
        <f t="shared" si="7"/>
        <v>2.5437556603493682E-2</v>
      </c>
      <c r="AK46">
        <f t="shared" si="8"/>
        <v>3.1088887645686136E-2</v>
      </c>
      <c r="AL46">
        <f t="shared" si="9"/>
        <v>2.5437556603493682E-2</v>
      </c>
      <c r="AN46">
        <f t="shared" si="10"/>
        <v>3.0451686788292905E-2</v>
      </c>
      <c r="AO46">
        <f t="shared" si="11"/>
        <v>2.5437556603493682E-2</v>
      </c>
      <c r="AQ46">
        <f t="shared" si="12"/>
        <v>2.2910124339905455E-2</v>
      </c>
      <c r="AR46">
        <f t="shared" si="13"/>
        <v>2.5437556603493682E-2</v>
      </c>
      <c r="AT46">
        <f t="shared" si="14"/>
        <v>4.3478209868672603E-2</v>
      </c>
      <c r="AU46">
        <f t="shared" si="15"/>
        <v>2.5437556603493682E-2</v>
      </c>
      <c r="AW46">
        <f t="shared" si="16"/>
        <v>4.9794712525667348E-2</v>
      </c>
      <c r="AX46">
        <f t="shared" si="17"/>
        <v>2.5437556603493682E-2</v>
      </c>
      <c r="AZ46">
        <f t="shared" si="18"/>
        <v>2.2886490557132329E-2</v>
      </c>
      <c r="BA46">
        <f t="shared" si="19"/>
        <v>2.5437556603493682E-2</v>
      </c>
    </row>
    <row r="47" spans="1:53" x14ac:dyDescent="0.25">
      <c r="A47" s="1">
        <f>'raw data'!A47</f>
        <v>40423</v>
      </c>
      <c r="B47">
        <f>'raw data'!G47</f>
        <v>33.159812000000002</v>
      </c>
      <c r="C47">
        <f t="shared" si="20"/>
        <v>7.3502658450701813E-3</v>
      </c>
      <c r="D47">
        <f>'raw data'!O47</f>
        <v>20.440287999999999</v>
      </c>
      <c r="E47">
        <f t="shared" si="21"/>
        <v>1.6737124239210304E-3</v>
      </c>
      <c r="F47">
        <f>'raw data'!W47</f>
        <v>21.738443</v>
      </c>
      <c r="G47">
        <f t="shared" si="22"/>
        <v>1.7842645520368572E-2</v>
      </c>
      <c r="H47">
        <f>'raw data'!AE47</f>
        <v>31.081471000000001</v>
      </c>
      <c r="I47">
        <f t="shared" si="23"/>
        <v>1.1936772572602124E-2</v>
      </c>
      <c r="J47">
        <f>'raw data'!AM47</f>
        <v>32.678592000000002</v>
      </c>
      <c r="K47">
        <f t="shared" si="24"/>
        <v>6.844309836719826E-3</v>
      </c>
      <c r="L47">
        <f>'raw data'!AU47</f>
        <v>51.991391999999998</v>
      </c>
      <c r="M47">
        <f t="shared" si="25"/>
        <v>2.462668038391114E-3</v>
      </c>
      <c r="N47">
        <f>'raw data'!BC47</f>
        <v>231.35904199999999</v>
      </c>
      <c r="O47">
        <f t="shared" si="26"/>
        <v>6.1912067639987543E-3</v>
      </c>
      <c r="P47">
        <f>'raw data'!BK47</f>
        <v>82.610000999999997</v>
      </c>
      <c r="Q47">
        <f t="shared" si="27"/>
        <v>9.40866370521325E-3</v>
      </c>
      <c r="R47">
        <f>'raw data'!BS47</f>
        <v>21.059999000000001</v>
      </c>
      <c r="S47">
        <f t="shared" si="28"/>
        <v>2.9828751597616103E-2</v>
      </c>
      <c r="T47">
        <f>'raw data'!CA47</f>
        <v>21.388902999999999</v>
      </c>
      <c r="U47">
        <f t="shared" si="29"/>
        <v>2.4657572440155193E-2</v>
      </c>
      <c r="V47">
        <f>'raw data'!CI47</f>
        <v>10320.099609999999</v>
      </c>
      <c r="W47">
        <f t="shared" si="30"/>
        <v>4.9301357646631466E-3</v>
      </c>
      <c r="Y47">
        <f t="shared" si="0"/>
        <v>7.3502658450701813E-3</v>
      </c>
      <c r="Z47">
        <f t="shared" si="1"/>
        <v>4.9301357646631466E-3</v>
      </c>
      <c r="AB47">
        <f t="shared" si="2"/>
        <v>1.6737124239210304E-3</v>
      </c>
      <c r="AC47">
        <f t="shared" si="3"/>
        <v>4.9301357646631466E-3</v>
      </c>
      <c r="AE47">
        <f t="shared" si="4"/>
        <v>1.7842645520368572E-2</v>
      </c>
      <c r="AF47">
        <f t="shared" si="5"/>
        <v>4.9301357646631466E-3</v>
      </c>
      <c r="AH47">
        <f t="shared" si="6"/>
        <v>1.1936772572602124E-2</v>
      </c>
      <c r="AI47">
        <f t="shared" si="7"/>
        <v>4.9301357646631466E-3</v>
      </c>
      <c r="AK47">
        <f t="shared" si="8"/>
        <v>6.844309836719826E-3</v>
      </c>
      <c r="AL47">
        <f t="shared" si="9"/>
        <v>4.9301357646631466E-3</v>
      </c>
      <c r="AN47">
        <f t="shared" si="10"/>
        <v>2.462668038391114E-3</v>
      </c>
      <c r="AO47">
        <f t="shared" si="11"/>
        <v>4.9301357646631466E-3</v>
      </c>
      <c r="AQ47">
        <f t="shared" si="12"/>
        <v>6.1912067639987543E-3</v>
      </c>
      <c r="AR47">
        <f t="shared" si="13"/>
        <v>4.9301357646631466E-3</v>
      </c>
      <c r="AT47">
        <f t="shared" si="14"/>
        <v>9.40866370521325E-3</v>
      </c>
      <c r="AU47">
        <f t="shared" si="15"/>
        <v>4.9301357646631466E-3</v>
      </c>
      <c r="AW47">
        <f t="shared" si="16"/>
        <v>2.9828751597616103E-2</v>
      </c>
      <c r="AX47">
        <f t="shared" si="17"/>
        <v>4.9301357646631466E-3</v>
      </c>
      <c r="AZ47">
        <f t="shared" si="18"/>
        <v>2.4657572440155193E-2</v>
      </c>
      <c r="BA47">
        <f t="shared" si="19"/>
        <v>4.9301357646631466E-3</v>
      </c>
    </row>
    <row r="48" spans="1:53" x14ac:dyDescent="0.25">
      <c r="A48" s="1">
        <f>'raw data'!A48</f>
        <v>40424</v>
      </c>
      <c r="B48">
        <f>'raw data'!G48</f>
        <v>34.027700000000003</v>
      </c>
      <c r="C48">
        <f t="shared" si="20"/>
        <v>2.6172886625533361E-2</v>
      </c>
      <c r="D48">
        <f>'raw data'!O48</f>
        <v>20.739122999999999</v>
      </c>
      <c r="E48">
        <f t="shared" si="21"/>
        <v>1.461990163739378E-2</v>
      </c>
      <c r="F48">
        <f>'raw data'!W48</f>
        <v>22.379338000000001</v>
      </c>
      <c r="G48">
        <f t="shared" si="22"/>
        <v>2.9482102283038415E-2</v>
      </c>
      <c r="H48">
        <f>'raw data'!AE48</f>
        <v>31.778075999999999</v>
      </c>
      <c r="I48">
        <f t="shared" si="23"/>
        <v>2.2412227529385535E-2</v>
      </c>
      <c r="J48">
        <f>'raw data'!AM48</f>
        <v>33.050829999999998</v>
      </c>
      <c r="K48">
        <f t="shared" si="24"/>
        <v>1.1390882446832343E-2</v>
      </c>
      <c r="L48">
        <f>'raw data'!AU48</f>
        <v>52.212775999999998</v>
      </c>
      <c r="M48">
        <f t="shared" si="25"/>
        <v>4.2580894929683836E-3</v>
      </c>
      <c r="N48">
        <f>'raw data'!BC48</f>
        <v>234.915493</v>
      </c>
      <c r="O48">
        <f t="shared" si="26"/>
        <v>1.5371999163101696E-2</v>
      </c>
      <c r="P48">
        <f>'raw data'!BK48</f>
        <v>84.300003000000004</v>
      </c>
      <c r="Q48">
        <f t="shared" si="27"/>
        <v>2.0457595685055216E-2</v>
      </c>
      <c r="R48">
        <f>'raw data'!BS48</f>
        <v>21.049999</v>
      </c>
      <c r="S48">
        <f t="shared" si="28"/>
        <v>-4.7483383071393132E-4</v>
      </c>
      <c r="T48">
        <f>'raw data'!CA48</f>
        <v>21.617660999999998</v>
      </c>
      <c r="U48">
        <f t="shared" si="29"/>
        <v>1.0695172164743518E-2</v>
      </c>
      <c r="V48">
        <f>'raw data'!CI48</f>
        <v>10447.929690000001</v>
      </c>
      <c r="W48">
        <f t="shared" si="30"/>
        <v>1.2386516102629124E-2</v>
      </c>
      <c r="Y48">
        <f t="shared" si="0"/>
        <v>2.6172886625533361E-2</v>
      </c>
      <c r="Z48">
        <f t="shared" si="1"/>
        <v>1.2386516102629124E-2</v>
      </c>
      <c r="AB48">
        <f t="shared" si="2"/>
        <v>1.461990163739378E-2</v>
      </c>
      <c r="AC48">
        <f t="shared" si="3"/>
        <v>1.2386516102629124E-2</v>
      </c>
      <c r="AE48">
        <f t="shared" si="4"/>
        <v>2.9482102283038415E-2</v>
      </c>
      <c r="AF48">
        <f t="shared" si="5"/>
        <v>1.2386516102629124E-2</v>
      </c>
      <c r="AH48">
        <f t="shared" si="6"/>
        <v>2.2412227529385535E-2</v>
      </c>
      <c r="AI48">
        <f t="shared" si="7"/>
        <v>1.2386516102629124E-2</v>
      </c>
      <c r="AK48">
        <f t="shared" si="8"/>
        <v>1.1390882446832343E-2</v>
      </c>
      <c r="AL48">
        <f t="shared" si="9"/>
        <v>1.2386516102629124E-2</v>
      </c>
      <c r="AN48">
        <f t="shared" si="10"/>
        <v>4.2580894929683836E-3</v>
      </c>
      <c r="AO48">
        <f t="shared" si="11"/>
        <v>1.2386516102629124E-2</v>
      </c>
      <c r="AQ48">
        <f t="shared" si="12"/>
        <v>1.5371999163101696E-2</v>
      </c>
      <c r="AR48">
        <f t="shared" si="13"/>
        <v>1.2386516102629124E-2</v>
      </c>
      <c r="AT48">
        <f t="shared" si="14"/>
        <v>2.0457595685055216E-2</v>
      </c>
      <c r="AU48">
        <f t="shared" si="15"/>
        <v>1.2386516102629124E-2</v>
      </c>
      <c r="AW48">
        <f t="shared" si="16"/>
        <v>-4.7483383071393132E-4</v>
      </c>
      <c r="AX48">
        <f t="shared" si="17"/>
        <v>1.2386516102629124E-2</v>
      </c>
      <c r="AZ48">
        <f t="shared" si="18"/>
        <v>1.0695172164743518E-2</v>
      </c>
      <c r="BA48">
        <f t="shared" si="19"/>
        <v>1.2386516102629124E-2</v>
      </c>
    </row>
    <row r="49" spans="1:53" x14ac:dyDescent="0.25">
      <c r="A49" s="1">
        <f>'raw data'!A49</f>
        <v>40428</v>
      </c>
      <c r="B49">
        <f>'raw data'!G49</f>
        <v>33.901463</v>
      </c>
      <c r="C49">
        <f t="shared" si="20"/>
        <v>-3.70983052042904E-3</v>
      </c>
      <c r="D49">
        <f>'raw data'!O49</f>
        <v>20.457363000000001</v>
      </c>
      <c r="E49">
        <f t="shared" si="21"/>
        <v>-1.3585916820108472E-2</v>
      </c>
      <c r="F49">
        <f>'raw data'!W49</f>
        <v>21.582550000000001</v>
      </c>
      <c r="G49">
        <f t="shared" si="22"/>
        <v>-3.5603734122966434E-2</v>
      </c>
      <c r="H49">
        <f>'raw data'!AE49</f>
        <v>31.017309999999998</v>
      </c>
      <c r="I49">
        <f t="shared" si="23"/>
        <v>-2.3939964143833009E-2</v>
      </c>
      <c r="J49">
        <f>'raw data'!AM49</f>
        <v>32.216304000000001</v>
      </c>
      <c r="K49">
        <f t="shared" si="24"/>
        <v>-2.5249774362701233E-2</v>
      </c>
      <c r="L49">
        <f>'raw data'!AU49</f>
        <v>51.557135000000002</v>
      </c>
      <c r="M49">
        <f t="shared" si="25"/>
        <v>-1.2557099051772228E-2</v>
      </c>
      <c r="N49">
        <f>'raw data'!BC49</f>
        <v>231.968423</v>
      </c>
      <c r="O49">
        <f t="shared" si="26"/>
        <v>-1.2545234724046049E-2</v>
      </c>
      <c r="P49">
        <f>'raw data'!BK49</f>
        <v>82.269997000000004</v>
      </c>
      <c r="Q49">
        <f t="shared" si="27"/>
        <v>-2.4080734611599007E-2</v>
      </c>
      <c r="R49">
        <f>'raw data'!BS49</f>
        <v>20.540001</v>
      </c>
      <c r="S49">
        <f t="shared" si="28"/>
        <v>-2.4227934642657205E-2</v>
      </c>
      <c r="T49">
        <f>'raw data'!CA49</f>
        <v>21.474686999999999</v>
      </c>
      <c r="U49">
        <f t="shared" si="29"/>
        <v>-6.6137590001063866E-3</v>
      </c>
      <c r="V49">
        <f>'raw data'!CI49</f>
        <v>10340.690430000001</v>
      </c>
      <c r="W49">
        <f t="shared" si="30"/>
        <v>-1.0264163636422814E-2</v>
      </c>
      <c r="Y49">
        <f t="shared" si="0"/>
        <v>-3.70983052042904E-3</v>
      </c>
      <c r="Z49">
        <f t="shared" si="1"/>
        <v>-1.0264163636422814E-2</v>
      </c>
      <c r="AB49">
        <f t="shared" si="2"/>
        <v>-1.3585916820108472E-2</v>
      </c>
      <c r="AC49">
        <f t="shared" si="3"/>
        <v>-1.0264163636422814E-2</v>
      </c>
      <c r="AE49">
        <f t="shared" si="4"/>
        <v>-3.5603734122966434E-2</v>
      </c>
      <c r="AF49">
        <f t="shared" si="5"/>
        <v>-1.0264163636422814E-2</v>
      </c>
      <c r="AH49">
        <f t="shared" si="6"/>
        <v>-2.3939964143833009E-2</v>
      </c>
      <c r="AI49">
        <f t="shared" si="7"/>
        <v>-1.0264163636422814E-2</v>
      </c>
      <c r="AK49">
        <f t="shared" si="8"/>
        <v>-2.5249774362701233E-2</v>
      </c>
      <c r="AL49">
        <f t="shared" si="9"/>
        <v>-1.0264163636422814E-2</v>
      </c>
      <c r="AN49">
        <f t="shared" si="10"/>
        <v>-1.2557099051772228E-2</v>
      </c>
      <c r="AO49">
        <f t="shared" si="11"/>
        <v>-1.0264163636422814E-2</v>
      </c>
      <c r="AQ49">
        <f t="shared" si="12"/>
        <v>-1.2545234724046049E-2</v>
      </c>
      <c r="AR49">
        <f t="shared" si="13"/>
        <v>-1.0264163636422814E-2</v>
      </c>
      <c r="AT49">
        <f t="shared" si="14"/>
        <v>-2.4080734611599007E-2</v>
      </c>
      <c r="AU49">
        <f t="shared" si="15"/>
        <v>-1.0264163636422814E-2</v>
      </c>
      <c r="AW49">
        <f t="shared" si="16"/>
        <v>-2.4227934642657205E-2</v>
      </c>
      <c r="AX49">
        <f t="shared" si="17"/>
        <v>-1.0264163636422814E-2</v>
      </c>
      <c r="AZ49">
        <f t="shared" si="18"/>
        <v>-6.6137590001063866E-3</v>
      </c>
      <c r="BA49">
        <f t="shared" si="19"/>
        <v>-1.0264163636422814E-2</v>
      </c>
    </row>
    <row r="50" spans="1:53" x14ac:dyDescent="0.25">
      <c r="A50" s="1">
        <f>'raw data'!A50</f>
        <v>40429</v>
      </c>
      <c r="B50">
        <f>'raw data'!G50</f>
        <v>34.573416000000002</v>
      </c>
      <c r="C50">
        <f t="shared" si="20"/>
        <v>1.9820767027074967E-2</v>
      </c>
      <c r="D50">
        <f>'raw data'!O50</f>
        <v>20.431749</v>
      </c>
      <c r="E50">
        <f t="shared" si="21"/>
        <v>-1.2520675318710879E-3</v>
      </c>
      <c r="F50">
        <f>'raw data'!W50</f>
        <v>21.842371</v>
      </c>
      <c r="G50">
        <f t="shared" si="22"/>
        <v>1.2038475527683185E-2</v>
      </c>
      <c r="H50">
        <f>'raw data'!AE50</f>
        <v>31.017309999999998</v>
      </c>
      <c r="I50">
        <f t="shared" si="23"/>
        <v>0</v>
      </c>
      <c r="J50">
        <f>'raw data'!AM50</f>
        <v>32.612552999999998</v>
      </c>
      <c r="K50">
        <f t="shared" si="24"/>
        <v>1.2299641821110124E-2</v>
      </c>
      <c r="L50">
        <f>'raw data'!AU50</f>
        <v>51.727432</v>
      </c>
      <c r="M50">
        <f t="shared" si="25"/>
        <v>3.3030733767498506E-3</v>
      </c>
      <c r="N50">
        <f>'raw data'!BC50</f>
        <v>235.055341</v>
      </c>
      <c r="O50">
        <f t="shared" si="26"/>
        <v>1.3307492287430851E-2</v>
      </c>
      <c r="P50">
        <f>'raw data'!BK50</f>
        <v>84.190002000000007</v>
      </c>
      <c r="Q50">
        <f t="shared" si="27"/>
        <v>2.3337851829507216E-2</v>
      </c>
      <c r="R50">
        <f>'raw data'!BS50</f>
        <v>20.9</v>
      </c>
      <c r="S50">
        <f t="shared" si="28"/>
        <v>1.752672748165876E-2</v>
      </c>
      <c r="T50">
        <f>'raw data'!CA50</f>
        <v>21.589065000000002</v>
      </c>
      <c r="U50">
        <f t="shared" si="29"/>
        <v>5.3261777459202124E-3</v>
      </c>
      <c r="V50">
        <f>'raw data'!CI50</f>
        <v>10387.009770000001</v>
      </c>
      <c r="W50">
        <f t="shared" si="30"/>
        <v>4.4793275955365783E-3</v>
      </c>
      <c r="Y50">
        <f t="shared" si="0"/>
        <v>1.9820767027074967E-2</v>
      </c>
      <c r="Z50">
        <f t="shared" si="1"/>
        <v>4.4793275955365783E-3</v>
      </c>
      <c r="AB50">
        <f t="shared" si="2"/>
        <v>-1.2520675318710879E-3</v>
      </c>
      <c r="AC50">
        <f t="shared" si="3"/>
        <v>4.4793275955365783E-3</v>
      </c>
      <c r="AE50">
        <f t="shared" si="4"/>
        <v>1.2038475527683185E-2</v>
      </c>
      <c r="AF50">
        <f t="shared" si="5"/>
        <v>4.4793275955365783E-3</v>
      </c>
      <c r="AH50">
        <f t="shared" si="6"/>
        <v>0</v>
      </c>
      <c r="AI50">
        <f t="shared" si="7"/>
        <v>4.4793275955365783E-3</v>
      </c>
      <c r="AK50">
        <f t="shared" si="8"/>
        <v>1.2299641821110124E-2</v>
      </c>
      <c r="AL50">
        <f t="shared" si="9"/>
        <v>4.4793275955365783E-3</v>
      </c>
      <c r="AN50">
        <f t="shared" si="10"/>
        <v>3.3030733767498506E-3</v>
      </c>
      <c r="AO50">
        <f t="shared" si="11"/>
        <v>4.4793275955365783E-3</v>
      </c>
      <c r="AQ50">
        <f t="shared" si="12"/>
        <v>1.3307492287430851E-2</v>
      </c>
      <c r="AR50">
        <f t="shared" si="13"/>
        <v>4.4793275955365783E-3</v>
      </c>
      <c r="AT50">
        <f t="shared" si="14"/>
        <v>2.3337851829507216E-2</v>
      </c>
      <c r="AU50">
        <f t="shared" si="15"/>
        <v>4.4793275955365783E-3</v>
      </c>
      <c r="AW50">
        <f t="shared" si="16"/>
        <v>1.752672748165876E-2</v>
      </c>
      <c r="AX50">
        <f t="shared" si="17"/>
        <v>4.4793275955365783E-3</v>
      </c>
      <c r="AZ50">
        <f t="shared" si="18"/>
        <v>5.3261777459202124E-3</v>
      </c>
      <c r="BA50">
        <f t="shared" si="19"/>
        <v>4.4793275955365783E-3</v>
      </c>
    </row>
    <row r="51" spans="1:53" x14ac:dyDescent="0.25">
      <c r="A51" s="1">
        <f>'raw data'!A51</f>
        <v>40430</v>
      </c>
      <c r="B51">
        <f>'raw data'!G51</f>
        <v>34.593139999999998</v>
      </c>
      <c r="C51">
        <f t="shared" si="20"/>
        <v>5.7049612916457322E-4</v>
      </c>
      <c r="D51">
        <f>'raw data'!O51</f>
        <v>20.500053999999999</v>
      </c>
      <c r="E51">
        <f t="shared" si="21"/>
        <v>3.3430813974857821E-3</v>
      </c>
      <c r="F51">
        <f>'raw data'!W51</f>
        <v>22.249427000000001</v>
      </c>
      <c r="G51">
        <f t="shared" si="22"/>
        <v>1.8636072063788346E-2</v>
      </c>
      <c r="H51">
        <f>'raw data'!AE51</f>
        <v>31.237293000000001</v>
      </c>
      <c r="I51">
        <f t="shared" si="23"/>
        <v>7.0922655768666824E-3</v>
      </c>
      <c r="J51">
        <f>'raw data'!AM51</f>
        <v>32.858708</v>
      </c>
      <c r="K51">
        <f t="shared" si="24"/>
        <v>7.5478604818212695E-3</v>
      </c>
      <c r="L51">
        <f>'raw data'!AU51</f>
        <v>51.982875999999997</v>
      </c>
      <c r="M51">
        <f t="shared" si="25"/>
        <v>4.9382695046604501E-3</v>
      </c>
      <c r="N51">
        <f>'raw data'!BC51</f>
        <v>237.852555</v>
      </c>
      <c r="O51">
        <f t="shared" si="26"/>
        <v>1.1900235868284299E-2</v>
      </c>
      <c r="P51">
        <f>'raw data'!BK51</f>
        <v>83.830001999999993</v>
      </c>
      <c r="Q51">
        <f t="shared" si="27"/>
        <v>-4.2760421837264428E-3</v>
      </c>
      <c r="R51">
        <f>'raw data'!BS51</f>
        <v>20.709999</v>
      </c>
      <c r="S51">
        <f t="shared" si="28"/>
        <v>-9.0909569377989833E-3</v>
      </c>
      <c r="T51">
        <f>'raw data'!CA51</f>
        <v>21.579533000000001</v>
      </c>
      <c r="U51">
        <f t="shared" si="29"/>
        <v>-4.4151981570300034E-4</v>
      </c>
      <c r="V51">
        <f>'raw data'!CI51</f>
        <v>10415.240229999999</v>
      </c>
      <c r="W51">
        <f t="shared" si="30"/>
        <v>2.7178620820724284E-3</v>
      </c>
      <c r="Y51">
        <f t="shared" si="0"/>
        <v>5.7049612916457322E-4</v>
      </c>
      <c r="Z51">
        <f t="shared" si="1"/>
        <v>2.7178620820724284E-3</v>
      </c>
      <c r="AB51">
        <f t="shared" si="2"/>
        <v>3.3430813974857821E-3</v>
      </c>
      <c r="AC51">
        <f t="shared" si="3"/>
        <v>2.7178620820724284E-3</v>
      </c>
      <c r="AE51">
        <f t="shared" si="4"/>
        <v>1.8636072063788346E-2</v>
      </c>
      <c r="AF51">
        <f t="shared" si="5"/>
        <v>2.7178620820724284E-3</v>
      </c>
      <c r="AH51">
        <f t="shared" si="6"/>
        <v>7.0922655768666824E-3</v>
      </c>
      <c r="AI51">
        <f t="shared" si="7"/>
        <v>2.7178620820724284E-3</v>
      </c>
      <c r="AK51">
        <f t="shared" si="8"/>
        <v>7.5478604818212695E-3</v>
      </c>
      <c r="AL51">
        <f t="shared" si="9"/>
        <v>2.7178620820724284E-3</v>
      </c>
      <c r="AN51">
        <f t="shared" si="10"/>
        <v>4.9382695046604501E-3</v>
      </c>
      <c r="AO51">
        <f t="shared" si="11"/>
        <v>2.7178620820724284E-3</v>
      </c>
      <c r="AQ51">
        <f t="shared" si="12"/>
        <v>1.1900235868284299E-2</v>
      </c>
      <c r="AR51">
        <f t="shared" si="13"/>
        <v>2.7178620820724284E-3</v>
      </c>
      <c r="AT51">
        <f t="shared" si="14"/>
        <v>-4.2760421837264428E-3</v>
      </c>
      <c r="AU51">
        <f t="shared" si="15"/>
        <v>2.7178620820724284E-3</v>
      </c>
      <c r="AW51">
        <f t="shared" si="16"/>
        <v>-9.0909569377989833E-3</v>
      </c>
      <c r="AX51">
        <f t="shared" si="17"/>
        <v>2.7178620820724284E-3</v>
      </c>
      <c r="AZ51">
        <f t="shared" si="18"/>
        <v>-4.4151981570300034E-4</v>
      </c>
      <c r="BA51">
        <f t="shared" si="19"/>
        <v>2.7178620820724284E-3</v>
      </c>
    </row>
    <row r="52" spans="1:53" x14ac:dyDescent="0.25">
      <c r="A52" s="1">
        <f>'raw data'!A52</f>
        <v>40431</v>
      </c>
      <c r="B52">
        <f>'raw data'!G52</f>
        <v>34.63785</v>
      </c>
      <c r="C52">
        <f t="shared" si="20"/>
        <v>1.2924527811005889E-3</v>
      </c>
      <c r="D52">
        <f>'raw data'!O52</f>
        <v>20.363444000000001</v>
      </c>
      <c r="E52">
        <f t="shared" si="21"/>
        <v>-6.6638848853762759E-3</v>
      </c>
      <c r="F52">
        <f>'raw data'!W52</f>
        <v>22.301390999999999</v>
      </c>
      <c r="G52">
        <f t="shared" si="22"/>
        <v>2.3355208203787955E-3</v>
      </c>
      <c r="H52">
        <f>'raw data'!AE52</f>
        <v>31.301452999999999</v>
      </c>
      <c r="I52">
        <f t="shared" si="23"/>
        <v>2.0539551874740733E-3</v>
      </c>
      <c r="J52">
        <f>'raw data'!AM52</f>
        <v>32.870713000000002</v>
      </c>
      <c r="K52">
        <f t="shared" si="24"/>
        <v>3.6535216174665301E-4</v>
      </c>
      <c r="L52">
        <f>'raw data'!AU52</f>
        <v>52.110599000000001</v>
      </c>
      <c r="M52">
        <f t="shared" si="25"/>
        <v>2.4570206542632068E-3</v>
      </c>
      <c r="N52">
        <f>'raw data'!BC52</f>
        <v>237.832573</v>
      </c>
      <c r="O52">
        <f t="shared" si="26"/>
        <v>-8.4010028818058458E-5</v>
      </c>
      <c r="P52">
        <f>'raw data'!BK52</f>
        <v>84.330001999999993</v>
      </c>
      <c r="Q52">
        <f t="shared" si="27"/>
        <v>5.9644517245746936E-3</v>
      </c>
      <c r="R52">
        <f>'raw data'!BS52</f>
        <v>20.170000000000002</v>
      </c>
      <c r="S52">
        <f t="shared" si="28"/>
        <v>-2.6074313185625846E-2</v>
      </c>
      <c r="T52">
        <f>'raw data'!CA52</f>
        <v>21.684381999999999</v>
      </c>
      <c r="U52">
        <f t="shared" si="29"/>
        <v>4.8587242365253211E-3</v>
      </c>
      <c r="V52">
        <f>'raw data'!CI52</f>
        <v>10462.76953</v>
      </c>
      <c r="W52">
        <f t="shared" si="30"/>
        <v>4.5634377076677517E-3</v>
      </c>
      <c r="Y52">
        <f t="shared" si="0"/>
        <v>1.2924527811005889E-3</v>
      </c>
      <c r="Z52">
        <f t="shared" si="1"/>
        <v>4.5634377076677517E-3</v>
      </c>
      <c r="AB52">
        <f t="shared" si="2"/>
        <v>-6.6638848853762759E-3</v>
      </c>
      <c r="AC52">
        <f t="shared" si="3"/>
        <v>4.5634377076677517E-3</v>
      </c>
      <c r="AE52">
        <f t="shared" si="4"/>
        <v>2.3355208203787955E-3</v>
      </c>
      <c r="AF52">
        <f t="shared" si="5"/>
        <v>4.5634377076677517E-3</v>
      </c>
      <c r="AH52">
        <f t="shared" si="6"/>
        <v>2.0539551874740733E-3</v>
      </c>
      <c r="AI52">
        <f t="shared" si="7"/>
        <v>4.5634377076677517E-3</v>
      </c>
      <c r="AK52">
        <f t="shared" si="8"/>
        <v>3.6535216174665301E-4</v>
      </c>
      <c r="AL52">
        <f t="shared" si="9"/>
        <v>4.5634377076677517E-3</v>
      </c>
      <c r="AN52">
        <f t="shared" si="10"/>
        <v>2.4570206542632068E-3</v>
      </c>
      <c r="AO52">
        <f t="shared" si="11"/>
        <v>4.5634377076677517E-3</v>
      </c>
      <c r="AQ52">
        <f t="shared" si="12"/>
        <v>-8.4010028818058458E-5</v>
      </c>
      <c r="AR52">
        <f t="shared" si="13"/>
        <v>4.5634377076677517E-3</v>
      </c>
      <c r="AT52">
        <f t="shared" si="14"/>
        <v>5.9644517245746936E-3</v>
      </c>
      <c r="AU52">
        <f t="shared" si="15"/>
        <v>4.5634377076677517E-3</v>
      </c>
      <c r="AW52">
        <f t="shared" si="16"/>
        <v>-2.6074313185625846E-2</v>
      </c>
      <c r="AX52">
        <f t="shared" si="17"/>
        <v>4.5634377076677517E-3</v>
      </c>
      <c r="AZ52">
        <f t="shared" si="18"/>
        <v>4.8587242365253211E-3</v>
      </c>
      <c r="BA52">
        <f t="shared" si="19"/>
        <v>4.5634377076677517E-3</v>
      </c>
    </row>
    <row r="53" spans="1:53" x14ac:dyDescent="0.25">
      <c r="A53" s="1">
        <f>'raw data'!A53</f>
        <v>40434</v>
      </c>
      <c r="B53">
        <f>'raw data'!G53</f>
        <v>35.115186000000001</v>
      </c>
      <c r="C53">
        <f t="shared" si="20"/>
        <v>1.3780762951511167E-2</v>
      </c>
      <c r="D53">
        <f>'raw data'!O53</f>
        <v>21.439249</v>
      </c>
      <c r="E53">
        <f t="shared" si="21"/>
        <v>5.2830208878223102E-2</v>
      </c>
      <c r="F53">
        <f>'raw data'!W53</f>
        <v>22.950945999999998</v>
      </c>
      <c r="G53">
        <f t="shared" si="22"/>
        <v>2.912621010949494E-2</v>
      </c>
      <c r="H53">
        <f>'raw data'!AE53</f>
        <v>31.411442999999998</v>
      </c>
      <c r="I53">
        <f t="shared" si="23"/>
        <v>3.5138943869474628E-3</v>
      </c>
      <c r="J53">
        <f>'raw data'!AM53</f>
        <v>33.248950999999998</v>
      </c>
      <c r="K53">
        <f t="shared" si="24"/>
        <v>1.1506838929839948E-2</v>
      </c>
      <c r="L53">
        <f>'raw data'!AU53</f>
        <v>51.940302000000003</v>
      </c>
      <c r="M53">
        <f t="shared" si="25"/>
        <v>-3.2679916037809875E-3</v>
      </c>
      <c r="N53">
        <f>'raw data'!BC53</f>
        <v>240.89452</v>
      </c>
      <c r="O53">
        <f t="shared" si="26"/>
        <v>1.2874380331410718E-2</v>
      </c>
      <c r="P53">
        <f>'raw data'!BK53</f>
        <v>86.260002</v>
      </c>
      <c r="Q53">
        <f t="shared" si="27"/>
        <v>2.2886279547343149E-2</v>
      </c>
      <c r="R53">
        <f>'raw data'!BS53</f>
        <v>20.719999000000001</v>
      </c>
      <c r="S53">
        <f t="shared" si="28"/>
        <v>2.7268170550322244E-2</v>
      </c>
      <c r="T53">
        <f>'raw data'!CA53</f>
        <v>21.875014</v>
      </c>
      <c r="U53">
        <f t="shared" si="29"/>
        <v>8.7912120345417632E-3</v>
      </c>
      <c r="V53">
        <f>'raw data'!CI53</f>
        <v>10544.12988</v>
      </c>
      <c r="W53">
        <f t="shared" si="30"/>
        <v>7.7761772126123509E-3</v>
      </c>
      <c r="Y53">
        <f t="shared" si="0"/>
        <v>1.3780762951511167E-2</v>
      </c>
      <c r="Z53">
        <f t="shared" si="1"/>
        <v>7.7761772126123509E-3</v>
      </c>
      <c r="AB53">
        <f t="shared" si="2"/>
        <v>5.2830208878223102E-2</v>
      </c>
      <c r="AC53">
        <f t="shared" si="3"/>
        <v>7.7761772126123509E-3</v>
      </c>
      <c r="AE53">
        <f t="shared" si="4"/>
        <v>2.912621010949494E-2</v>
      </c>
      <c r="AF53">
        <f t="shared" si="5"/>
        <v>7.7761772126123509E-3</v>
      </c>
      <c r="AH53">
        <f t="shared" si="6"/>
        <v>3.5138943869474628E-3</v>
      </c>
      <c r="AI53">
        <f t="shared" si="7"/>
        <v>7.7761772126123509E-3</v>
      </c>
      <c r="AK53">
        <f t="shared" si="8"/>
        <v>1.1506838929839948E-2</v>
      </c>
      <c r="AL53">
        <f t="shared" si="9"/>
        <v>7.7761772126123509E-3</v>
      </c>
      <c r="AN53">
        <f t="shared" si="10"/>
        <v>-3.2679916037809875E-3</v>
      </c>
      <c r="AO53">
        <f t="shared" si="11"/>
        <v>7.7761772126123509E-3</v>
      </c>
      <c r="AQ53">
        <f t="shared" si="12"/>
        <v>1.2874380331410718E-2</v>
      </c>
      <c r="AR53">
        <f t="shared" si="13"/>
        <v>7.7761772126123509E-3</v>
      </c>
      <c r="AT53">
        <f t="shared" si="14"/>
        <v>2.2886279547343149E-2</v>
      </c>
      <c r="AU53">
        <f t="shared" si="15"/>
        <v>7.7761772126123509E-3</v>
      </c>
      <c r="AW53">
        <f t="shared" si="16"/>
        <v>2.7268170550322244E-2</v>
      </c>
      <c r="AX53">
        <f t="shared" si="17"/>
        <v>7.7761772126123509E-3</v>
      </c>
      <c r="AZ53">
        <f t="shared" si="18"/>
        <v>8.7912120345417632E-3</v>
      </c>
      <c r="BA53">
        <f t="shared" si="19"/>
        <v>7.7761772126123509E-3</v>
      </c>
    </row>
    <row r="54" spans="1:53" x14ac:dyDescent="0.25">
      <c r="A54" s="1">
        <f>'raw data'!A54</f>
        <v>40435</v>
      </c>
      <c r="B54">
        <f>'raw data'!G54</f>
        <v>35.249313000000001</v>
      </c>
      <c r="C54">
        <f t="shared" si="20"/>
        <v>3.819629490215414E-3</v>
      </c>
      <c r="D54">
        <f>'raw data'!O54</f>
        <v>21.370944000000001</v>
      </c>
      <c r="E54">
        <f t="shared" si="21"/>
        <v>-3.1859791357429883E-3</v>
      </c>
      <c r="F54">
        <f>'raw data'!W54</f>
        <v>22.569873000000001</v>
      </c>
      <c r="G54">
        <f t="shared" si="22"/>
        <v>-1.6603803607920874E-2</v>
      </c>
      <c r="H54">
        <f>'raw data'!AE54</f>
        <v>31.209793000000001</v>
      </c>
      <c r="I54">
        <f t="shared" si="23"/>
        <v>-6.4196350355504913E-3</v>
      </c>
      <c r="J54">
        <f>'raw data'!AM54</f>
        <v>33.242949000000003</v>
      </c>
      <c r="K54">
        <f t="shared" si="24"/>
        <v>-1.8051697330226081E-4</v>
      </c>
      <c r="L54">
        <f>'raw data'!AU54</f>
        <v>51.948816000000001</v>
      </c>
      <c r="M54">
        <f t="shared" si="25"/>
        <v>1.6391895449506885E-4</v>
      </c>
      <c r="N54">
        <f>'raw data'!BC54</f>
        <v>239.975437</v>
      </c>
      <c r="O54">
        <f t="shared" si="26"/>
        <v>-3.8152922698283073E-3</v>
      </c>
      <c r="P54">
        <f>'raw data'!BK54</f>
        <v>86.330001999999993</v>
      </c>
      <c r="Q54">
        <f t="shared" si="27"/>
        <v>8.1150009711329683E-4</v>
      </c>
      <c r="R54">
        <f>'raw data'!BS54</f>
        <v>21.120000999999998</v>
      </c>
      <c r="S54">
        <f t="shared" si="28"/>
        <v>1.9305116761829819E-2</v>
      </c>
      <c r="T54">
        <f>'raw data'!CA54</f>
        <v>22.504099</v>
      </c>
      <c r="U54">
        <f t="shared" si="29"/>
        <v>2.8758153023353487E-2</v>
      </c>
      <c r="V54">
        <f>'raw data'!CI54</f>
        <v>10526.490229999999</v>
      </c>
      <c r="W54">
        <f t="shared" si="30"/>
        <v>-1.672935576548587E-3</v>
      </c>
      <c r="Y54">
        <f t="shared" si="0"/>
        <v>3.819629490215414E-3</v>
      </c>
      <c r="Z54">
        <f t="shared" si="1"/>
        <v>-1.672935576548587E-3</v>
      </c>
      <c r="AB54">
        <f t="shared" si="2"/>
        <v>-3.1859791357429883E-3</v>
      </c>
      <c r="AC54">
        <f t="shared" si="3"/>
        <v>-1.672935576548587E-3</v>
      </c>
      <c r="AE54">
        <f t="shared" si="4"/>
        <v>-1.6603803607920874E-2</v>
      </c>
      <c r="AF54">
        <f t="shared" si="5"/>
        <v>-1.672935576548587E-3</v>
      </c>
      <c r="AH54">
        <f t="shared" si="6"/>
        <v>-6.4196350355504913E-3</v>
      </c>
      <c r="AI54">
        <f t="shared" si="7"/>
        <v>-1.672935576548587E-3</v>
      </c>
      <c r="AK54">
        <f t="shared" si="8"/>
        <v>-1.8051697330226081E-4</v>
      </c>
      <c r="AL54">
        <f t="shared" si="9"/>
        <v>-1.672935576548587E-3</v>
      </c>
      <c r="AN54">
        <f t="shared" si="10"/>
        <v>1.6391895449506885E-4</v>
      </c>
      <c r="AO54">
        <f t="shared" si="11"/>
        <v>-1.672935576548587E-3</v>
      </c>
      <c r="AQ54">
        <f t="shared" si="12"/>
        <v>-3.8152922698283073E-3</v>
      </c>
      <c r="AR54">
        <f t="shared" si="13"/>
        <v>-1.672935576548587E-3</v>
      </c>
      <c r="AT54">
        <f t="shared" si="14"/>
        <v>8.1150009711329683E-4</v>
      </c>
      <c r="AU54">
        <f t="shared" si="15"/>
        <v>-1.672935576548587E-3</v>
      </c>
      <c r="AW54">
        <f t="shared" si="16"/>
        <v>1.9305116761829819E-2</v>
      </c>
      <c r="AX54">
        <f t="shared" si="17"/>
        <v>-1.672935576548587E-3</v>
      </c>
      <c r="AZ54">
        <f t="shared" si="18"/>
        <v>2.8758153023353487E-2</v>
      </c>
      <c r="BA54">
        <f t="shared" si="19"/>
        <v>-1.672935576548587E-3</v>
      </c>
    </row>
    <row r="55" spans="1:53" x14ac:dyDescent="0.25">
      <c r="A55" s="1">
        <f>'raw data'!A55</f>
        <v>40436</v>
      </c>
      <c r="B55">
        <f>'raw data'!G55</f>
        <v>35.533347999999997</v>
      </c>
      <c r="C55">
        <f t="shared" si="20"/>
        <v>8.0578875395385958E-3</v>
      </c>
      <c r="D55">
        <f>'raw data'!O55</f>
        <v>21.447787999999999</v>
      </c>
      <c r="E55">
        <f t="shared" si="21"/>
        <v>3.5957232399278986E-3</v>
      </c>
      <c r="F55">
        <f>'raw data'!W55</f>
        <v>22.812373999999998</v>
      </c>
      <c r="G55">
        <f t="shared" si="22"/>
        <v>1.0744455673277257E-2</v>
      </c>
      <c r="H55">
        <f>'raw data'!AE55</f>
        <v>31.356445999999998</v>
      </c>
      <c r="I55">
        <f t="shared" si="23"/>
        <v>4.6989417712574076E-3</v>
      </c>
      <c r="J55">
        <f>'raw data'!AM55</f>
        <v>33.357021000000003</v>
      </c>
      <c r="K55">
        <f t="shared" si="24"/>
        <v>3.4314645189871744E-3</v>
      </c>
      <c r="L55">
        <f>'raw data'!AU55</f>
        <v>51.940302000000003</v>
      </c>
      <c r="M55">
        <f t="shared" si="25"/>
        <v>-1.6389208947511209E-4</v>
      </c>
      <c r="N55">
        <f>'raw data'!BC55</f>
        <v>240.08033900000001</v>
      </c>
      <c r="O55">
        <f t="shared" si="26"/>
        <v>4.3713640575643509E-4</v>
      </c>
      <c r="P55">
        <f>'raw data'!BK55</f>
        <v>86.300003000000004</v>
      </c>
      <c r="Q55">
        <f t="shared" si="27"/>
        <v>-3.4749217311485126E-4</v>
      </c>
      <c r="R55">
        <f>'raw data'!BS55</f>
        <v>21.98</v>
      </c>
      <c r="S55">
        <f t="shared" si="28"/>
        <v>4.0719647693198593E-2</v>
      </c>
      <c r="T55">
        <f>'raw data'!CA55</f>
        <v>21.989391999999999</v>
      </c>
      <c r="U55">
        <f t="shared" si="29"/>
        <v>-2.2871699951195618E-2</v>
      </c>
      <c r="V55">
        <f>'raw data'!CI55</f>
        <v>10572.73047</v>
      </c>
      <c r="W55">
        <f t="shared" si="30"/>
        <v>4.3927500040059405E-3</v>
      </c>
      <c r="Y55">
        <f t="shared" si="0"/>
        <v>8.0578875395385958E-3</v>
      </c>
      <c r="Z55">
        <f t="shared" si="1"/>
        <v>4.3927500040059405E-3</v>
      </c>
      <c r="AB55">
        <f t="shared" si="2"/>
        <v>3.5957232399278986E-3</v>
      </c>
      <c r="AC55">
        <f t="shared" si="3"/>
        <v>4.3927500040059405E-3</v>
      </c>
      <c r="AE55">
        <f t="shared" si="4"/>
        <v>1.0744455673277257E-2</v>
      </c>
      <c r="AF55">
        <f t="shared" si="5"/>
        <v>4.3927500040059405E-3</v>
      </c>
      <c r="AH55">
        <f t="shared" si="6"/>
        <v>4.6989417712574076E-3</v>
      </c>
      <c r="AI55">
        <f t="shared" si="7"/>
        <v>4.3927500040059405E-3</v>
      </c>
      <c r="AK55">
        <f t="shared" si="8"/>
        <v>3.4314645189871744E-3</v>
      </c>
      <c r="AL55">
        <f t="shared" si="9"/>
        <v>4.3927500040059405E-3</v>
      </c>
      <c r="AN55">
        <f t="shared" si="10"/>
        <v>-1.6389208947511209E-4</v>
      </c>
      <c r="AO55">
        <f t="shared" si="11"/>
        <v>4.3927500040059405E-3</v>
      </c>
      <c r="AQ55">
        <f t="shared" si="12"/>
        <v>4.3713640575643509E-4</v>
      </c>
      <c r="AR55">
        <f t="shared" si="13"/>
        <v>4.3927500040059405E-3</v>
      </c>
      <c r="AT55">
        <f t="shared" si="14"/>
        <v>-3.4749217311485126E-4</v>
      </c>
      <c r="AU55">
        <f t="shared" si="15"/>
        <v>4.3927500040059405E-3</v>
      </c>
      <c r="AW55">
        <f t="shared" si="16"/>
        <v>4.0719647693198593E-2</v>
      </c>
      <c r="AX55">
        <f t="shared" si="17"/>
        <v>4.3927500040059405E-3</v>
      </c>
      <c r="AZ55">
        <f t="shared" si="18"/>
        <v>-2.2871699951195618E-2</v>
      </c>
      <c r="BA55">
        <f t="shared" si="19"/>
        <v>4.3927500040059405E-3</v>
      </c>
    </row>
    <row r="56" spans="1:53" x14ac:dyDescent="0.25">
      <c r="A56" s="1">
        <f>'raw data'!A56</f>
        <v>40437</v>
      </c>
      <c r="B56">
        <f>'raw data'!G56</f>
        <v>36.368358999999998</v>
      </c>
      <c r="C56">
        <f t="shared" si="20"/>
        <v>2.3499361782627452E-2</v>
      </c>
      <c r="D56">
        <f>'raw data'!O56</f>
        <v>21.627088000000001</v>
      </c>
      <c r="E56">
        <f t="shared" si="21"/>
        <v>8.3598364549295878E-3</v>
      </c>
      <c r="F56">
        <f>'raw data'!W56</f>
        <v>22.569873000000001</v>
      </c>
      <c r="G56">
        <f t="shared" si="22"/>
        <v>-1.0630239535788656E-2</v>
      </c>
      <c r="H56">
        <f>'raw data'!AE56</f>
        <v>31.319782</v>
      </c>
      <c r="I56">
        <f t="shared" si="23"/>
        <v>-1.1692651648084816E-3</v>
      </c>
      <c r="J56">
        <f>'raw data'!AM56</f>
        <v>33.236939999999997</v>
      </c>
      <c r="K56">
        <f t="shared" si="24"/>
        <v>-3.5998718230865426E-3</v>
      </c>
      <c r="L56">
        <f>'raw data'!AU56</f>
        <v>51.914758999999997</v>
      </c>
      <c r="M56">
        <f t="shared" si="25"/>
        <v>-4.9177611635770014E-4</v>
      </c>
      <c r="N56">
        <f>'raw data'!BC56</f>
        <v>240.29012700000001</v>
      </c>
      <c r="O56">
        <f t="shared" si="26"/>
        <v>8.7382415767083357E-4</v>
      </c>
      <c r="P56">
        <f>'raw data'!BK56</f>
        <v>86.089995999999999</v>
      </c>
      <c r="Q56">
        <f t="shared" si="27"/>
        <v>-2.4334529860909099E-3</v>
      </c>
      <c r="R56">
        <f>'raw data'!BS56</f>
        <v>20.940000999999999</v>
      </c>
      <c r="S56">
        <f t="shared" si="28"/>
        <v>-4.7315696087352213E-2</v>
      </c>
      <c r="T56">
        <f>'raw data'!CA56</f>
        <v>22.485036000000001</v>
      </c>
      <c r="U56">
        <f t="shared" si="29"/>
        <v>2.2540141173525954E-2</v>
      </c>
      <c r="V56">
        <f>'raw data'!CI56</f>
        <v>10594.83008</v>
      </c>
      <c r="W56">
        <f t="shared" si="30"/>
        <v>2.0902462294585763E-3</v>
      </c>
      <c r="Y56">
        <f t="shared" si="0"/>
        <v>2.3499361782627452E-2</v>
      </c>
      <c r="Z56">
        <f t="shared" si="1"/>
        <v>2.0902462294585763E-3</v>
      </c>
      <c r="AB56">
        <f t="shared" si="2"/>
        <v>8.3598364549295878E-3</v>
      </c>
      <c r="AC56">
        <f t="shared" si="3"/>
        <v>2.0902462294585763E-3</v>
      </c>
      <c r="AE56">
        <f t="shared" si="4"/>
        <v>-1.0630239535788656E-2</v>
      </c>
      <c r="AF56">
        <f t="shared" si="5"/>
        <v>2.0902462294585763E-3</v>
      </c>
      <c r="AH56">
        <f t="shared" si="6"/>
        <v>-1.1692651648084816E-3</v>
      </c>
      <c r="AI56">
        <f t="shared" si="7"/>
        <v>2.0902462294585763E-3</v>
      </c>
      <c r="AK56">
        <f t="shared" si="8"/>
        <v>-3.5998718230865426E-3</v>
      </c>
      <c r="AL56">
        <f t="shared" si="9"/>
        <v>2.0902462294585763E-3</v>
      </c>
      <c r="AN56">
        <f t="shared" si="10"/>
        <v>-4.9177611635770014E-4</v>
      </c>
      <c r="AO56">
        <f t="shared" si="11"/>
        <v>2.0902462294585763E-3</v>
      </c>
      <c r="AQ56">
        <f t="shared" si="12"/>
        <v>8.7382415767083357E-4</v>
      </c>
      <c r="AR56">
        <f t="shared" si="13"/>
        <v>2.0902462294585763E-3</v>
      </c>
      <c r="AT56">
        <f t="shared" si="14"/>
        <v>-2.4334529860909099E-3</v>
      </c>
      <c r="AU56">
        <f t="shared" si="15"/>
        <v>2.0902462294585763E-3</v>
      </c>
      <c r="AW56">
        <f t="shared" si="16"/>
        <v>-4.7315696087352213E-2</v>
      </c>
      <c r="AX56">
        <f t="shared" si="17"/>
        <v>2.0902462294585763E-3</v>
      </c>
      <c r="AZ56">
        <f t="shared" si="18"/>
        <v>2.2540141173525954E-2</v>
      </c>
      <c r="BA56">
        <f t="shared" si="19"/>
        <v>2.0902462294585763E-3</v>
      </c>
    </row>
    <row r="57" spans="1:53" x14ac:dyDescent="0.25">
      <c r="A57" s="1">
        <f>'raw data'!A57</f>
        <v>40438</v>
      </c>
      <c r="B57">
        <f>'raw data'!G57</f>
        <v>36.210562000000003</v>
      </c>
      <c r="C57">
        <f t="shared" si="20"/>
        <v>-4.3388540021834666E-3</v>
      </c>
      <c r="D57">
        <f>'raw data'!O57</f>
        <v>21.533168</v>
      </c>
      <c r="E57">
        <f t="shared" si="21"/>
        <v>-4.3427020780606555E-3</v>
      </c>
      <c r="F57">
        <f>'raw data'!W57</f>
        <v>22.52657</v>
      </c>
      <c r="G57">
        <f t="shared" si="22"/>
        <v>-1.9186195686613586E-3</v>
      </c>
      <c r="H57">
        <f>'raw data'!AE57</f>
        <v>31.677254000000001</v>
      </c>
      <c r="I57">
        <f t="shared" si="23"/>
        <v>1.1413617119046402E-2</v>
      </c>
      <c r="J57">
        <f>'raw data'!AM57</f>
        <v>33.182912999999999</v>
      </c>
      <c r="K57">
        <f t="shared" si="24"/>
        <v>-1.6255106517025282E-3</v>
      </c>
      <c r="L57">
        <f>'raw data'!AU57</f>
        <v>51.752975999999997</v>
      </c>
      <c r="M57">
        <f t="shared" si="25"/>
        <v>-3.1163199659657438E-3</v>
      </c>
      <c r="N57">
        <f>'raw data'!BC57</f>
        <v>244.83059600000001</v>
      </c>
      <c r="O57">
        <f t="shared" si="26"/>
        <v>1.8895778435374506E-2</v>
      </c>
      <c r="P57">
        <f>'raw data'!BK57</f>
        <v>85.730002999999996</v>
      </c>
      <c r="Q57">
        <f t="shared" si="27"/>
        <v>-4.1815892290203256E-3</v>
      </c>
      <c r="R57">
        <f>'raw data'!BS57</f>
        <v>20.23</v>
      </c>
      <c r="S57">
        <f t="shared" si="28"/>
        <v>-3.3906445372184957E-2</v>
      </c>
      <c r="T57">
        <f>'raw data'!CA57</f>
        <v>22.208618999999999</v>
      </c>
      <c r="U57">
        <f t="shared" si="29"/>
        <v>-1.2293375914541658E-2</v>
      </c>
      <c r="V57">
        <f>'raw data'!CI57</f>
        <v>10607.849609999999</v>
      </c>
      <c r="W57">
        <f t="shared" si="30"/>
        <v>1.2288568954566543E-3</v>
      </c>
      <c r="Y57">
        <f t="shared" si="0"/>
        <v>-4.3388540021834666E-3</v>
      </c>
      <c r="Z57">
        <f t="shared" si="1"/>
        <v>1.2288568954566543E-3</v>
      </c>
      <c r="AB57">
        <f t="shared" si="2"/>
        <v>-4.3427020780606555E-3</v>
      </c>
      <c r="AC57">
        <f t="shared" si="3"/>
        <v>1.2288568954566543E-3</v>
      </c>
      <c r="AE57">
        <f t="shared" si="4"/>
        <v>-1.9186195686613586E-3</v>
      </c>
      <c r="AF57">
        <f t="shared" si="5"/>
        <v>1.2288568954566543E-3</v>
      </c>
      <c r="AH57">
        <f t="shared" si="6"/>
        <v>1.1413617119046402E-2</v>
      </c>
      <c r="AI57">
        <f t="shared" si="7"/>
        <v>1.2288568954566543E-3</v>
      </c>
      <c r="AK57">
        <f t="shared" si="8"/>
        <v>-1.6255106517025282E-3</v>
      </c>
      <c r="AL57">
        <f t="shared" si="9"/>
        <v>1.2288568954566543E-3</v>
      </c>
      <c r="AN57">
        <f t="shared" si="10"/>
        <v>-3.1163199659657438E-3</v>
      </c>
      <c r="AO57">
        <f t="shared" si="11"/>
        <v>1.2288568954566543E-3</v>
      </c>
      <c r="AQ57">
        <f t="shared" si="12"/>
        <v>1.8895778435374506E-2</v>
      </c>
      <c r="AR57">
        <f t="shared" si="13"/>
        <v>1.2288568954566543E-3</v>
      </c>
      <c r="AT57">
        <f t="shared" si="14"/>
        <v>-4.1815892290203256E-3</v>
      </c>
      <c r="AU57">
        <f t="shared" si="15"/>
        <v>1.2288568954566543E-3</v>
      </c>
      <c r="AW57">
        <f t="shared" si="16"/>
        <v>-3.3906445372184957E-2</v>
      </c>
      <c r="AX57">
        <f t="shared" si="17"/>
        <v>1.2288568954566543E-3</v>
      </c>
      <c r="AZ57">
        <f t="shared" si="18"/>
        <v>-1.2293375914541658E-2</v>
      </c>
      <c r="BA57">
        <f t="shared" si="19"/>
        <v>1.2288568954566543E-3</v>
      </c>
    </row>
    <row r="58" spans="1:53" x14ac:dyDescent="0.25">
      <c r="A58" s="1">
        <f>'raw data'!A58</f>
        <v>40441</v>
      </c>
      <c r="B58">
        <f>'raw data'!G58</f>
        <v>37.244137000000002</v>
      </c>
      <c r="C58">
        <f t="shared" si="20"/>
        <v>2.8543467510943325E-2</v>
      </c>
      <c r="D58">
        <f>'raw data'!O58</f>
        <v>21.712468999999999</v>
      </c>
      <c r="E58">
        <f t="shared" si="21"/>
        <v>8.3267357594571691E-3</v>
      </c>
      <c r="F58">
        <f>'raw data'!W58</f>
        <v>23.00291</v>
      </c>
      <c r="G58">
        <f t="shared" si="22"/>
        <v>2.1145695949272368E-2</v>
      </c>
      <c r="H58">
        <f>'raw data'!AE58</f>
        <v>31.988893999999998</v>
      </c>
      <c r="I58">
        <f t="shared" si="23"/>
        <v>9.8379739607478926E-3</v>
      </c>
      <c r="J58">
        <f>'raw data'!AM58</f>
        <v>34.119498999999998</v>
      </c>
      <c r="K58">
        <f t="shared" si="24"/>
        <v>2.8224948183421944E-2</v>
      </c>
      <c r="L58">
        <f>'raw data'!AU58</f>
        <v>52.408616000000002</v>
      </c>
      <c r="M58">
        <f t="shared" si="25"/>
        <v>1.2668643441876761E-2</v>
      </c>
      <c r="N58">
        <f>'raw data'!BC58</f>
        <v>253.88655</v>
      </c>
      <c r="O58">
        <f t="shared" si="26"/>
        <v>3.6988653166534727E-2</v>
      </c>
      <c r="P58">
        <f>'raw data'!BK58</f>
        <v>89.870002999999997</v>
      </c>
      <c r="Q58">
        <f t="shared" si="27"/>
        <v>4.8291144933238841E-2</v>
      </c>
      <c r="R58">
        <f>'raw data'!BS58</f>
        <v>21.059999000000001</v>
      </c>
      <c r="S58">
        <f t="shared" si="28"/>
        <v>4.1028126544735581E-2</v>
      </c>
      <c r="T58">
        <f>'raw data'!CA58</f>
        <v>22.952083999999999</v>
      </c>
      <c r="U58">
        <f t="shared" si="29"/>
        <v>3.3476417421542531E-2</v>
      </c>
      <c r="V58">
        <f>'raw data'!CI58</f>
        <v>10753.62012</v>
      </c>
      <c r="W58">
        <f t="shared" si="30"/>
        <v>1.3741758731438153E-2</v>
      </c>
      <c r="Y58">
        <f t="shared" si="0"/>
        <v>2.8543467510943325E-2</v>
      </c>
      <c r="Z58">
        <f t="shared" si="1"/>
        <v>1.3741758731438153E-2</v>
      </c>
      <c r="AB58">
        <f t="shared" si="2"/>
        <v>8.3267357594571691E-3</v>
      </c>
      <c r="AC58">
        <f t="shared" si="3"/>
        <v>1.3741758731438153E-2</v>
      </c>
      <c r="AE58">
        <f t="shared" si="4"/>
        <v>2.1145695949272368E-2</v>
      </c>
      <c r="AF58">
        <f t="shared" si="5"/>
        <v>1.3741758731438153E-2</v>
      </c>
      <c r="AH58">
        <f t="shared" si="6"/>
        <v>9.8379739607478926E-3</v>
      </c>
      <c r="AI58">
        <f t="shared" si="7"/>
        <v>1.3741758731438153E-2</v>
      </c>
      <c r="AK58">
        <f t="shared" si="8"/>
        <v>2.8224948183421944E-2</v>
      </c>
      <c r="AL58">
        <f t="shared" si="9"/>
        <v>1.3741758731438153E-2</v>
      </c>
      <c r="AN58">
        <f t="shared" si="10"/>
        <v>1.2668643441876761E-2</v>
      </c>
      <c r="AO58">
        <f t="shared" si="11"/>
        <v>1.3741758731438153E-2</v>
      </c>
      <c r="AQ58">
        <f t="shared" si="12"/>
        <v>3.6988653166534727E-2</v>
      </c>
      <c r="AR58">
        <f t="shared" si="13"/>
        <v>1.3741758731438153E-2</v>
      </c>
      <c r="AT58">
        <f t="shared" si="14"/>
        <v>4.8291144933238841E-2</v>
      </c>
      <c r="AU58">
        <f t="shared" si="15"/>
        <v>1.3741758731438153E-2</v>
      </c>
      <c r="AW58">
        <f t="shared" si="16"/>
        <v>4.1028126544735581E-2</v>
      </c>
      <c r="AX58">
        <f t="shared" si="17"/>
        <v>1.3741758731438153E-2</v>
      </c>
      <c r="AZ58">
        <f t="shared" si="18"/>
        <v>3.3476417421542531E-2</v>
      </c>
      <c r="BA58">
        <f t="shared" si="19"/>
        <v>1.3741758731438153E-2</v>
      </c>
    </row>
    <row r="59" spans="1:53" x14ac:dyDescent="0.25">
      <c r="A59" s="1">
        <f>'raw data'!A59</f>
        <v>40442</v>
      </c>
      <c r="B59">
        <f>'raw data'!G59</f>
        <v>37.315143999999997</v>
      </c>
      <c r="C59">
        <f t="shared" si="20"/>
        <v>1.9065282677913705E-3</v>
      </c>
      <c r="D59">
        <f>'raw data'!O59</f>
        <v>21.473400999999999</v>
      </c>
      <c r="E59">
        <f t="shared" si="21"/>
        <v>-1.1010631725023977E-2</v>
      </c>
      <c r="F59">
        <f>'raw data'!W59</f>
        <v>22.847016</v>
      </c>
      <c r="G59">
        <f t="shared" si="22"/>
        <v>-6.7771425441389794E-3</v>
      </c>
      <c r="H59">
        <f>'raw data'!AE59</f>
        <v>31.622257999999999</v>
      </c>
      <c r="I59">
        <f t="shared" si="23"/>
        <v>-1.146135280575814E-2</v>
      </c>
      <c r="J59">
        <f>'raw data'!AM59</f>
        <v>33.93338</v>
      </c>
      <c r="K59">
        <f t="shared" si="24"/>
        <v>-5.4549159704835627E-3</v>
      </c>
      <c r="L59">
        <f>'raw data'!AU59</f>
        <v>52.400101999999997</v>
      </c>
      <c r="M59">
        <f t="shared" si="25"/>
        <v>-1.6245420409509076E-4</v>
      </c>
      <c r="N59">
        <f>'raw data'!BC59</f>
        <v>256.47396099999997</v>
      </c>
      <c r="O59">
        <f t="shared" si="26"/>
        <v>1.0191209420112939E-2</v>
      </c>
      <c r="P59">
        <f>'raw data'!BK59</f>
        <v>91.190002000000007</v>
      </c>
      <c r="Q59">
        <f t="shared" si="27"/>
        <v>1.4687870879452513E-2</v>
      </c>
      <c r="R59">
        <f>'raw data'!BS59</f>
        <v>20.77</v>
      </c>
      <c r="S59">
        <f t="shared" si="28"/>
        <v>-1.3770133607318864E-2</v>
      </c>
      <c r="T59">
        <f>'raw data'!CA59</f>
        <v>23.028337000000001</v>
      </c>
      <c r="U59">
        <f t="shared" si="29"/>
        <v>3.3222691237972655E-3</v>
      </c>
      <c r="V59">
        <f>'raw data'!CI59</f>
        <v>10761.030269999999</v>
      </c>
      <c r="W59">
        <f t="shared" si="30"/>
        <v>6.8908422627074386E-4</v>
      </c>
      <c r="Y59">
        <f t="shared" si="0"/>
        <v>1.9065282677913705E-3</v>
      </c>
      <c r="Z59">
        <f t="shared" si="1"/>
        <v>6.8908422627074386E-4</v>
      </c>
      <c r="AB59">
        <f t="shared" si="2"/>
        <v>-1.1010631725023977E-2</v>
      </c>
      <c r="AC59">
        <f t="shared" si="3"/>
        <v>6.8908422627074386E-4</v>
      </c>
      <c r="AE59">
        <f t="shared" si="4"/>
        <v>-6.7771425441389794E-3</v>
      </c>
      <c r="AF59">
        <f t="shared" si="5"/>
        <v>6.8908422627074386E-4</v>
      </c>
      <c r="AH59">
        <f t="shared" si="6"/>
        <v>-1.146135280575814E-2</v>
      </c>
      <c r="AI59">
        <f t="shared" si="7"/>
        <v>6.8908422627074386E-4</v>
      </c>
      <c r="AK59">
        <f t="shared" si="8"/>
        <v>-5.4549159704835627E-3</v>
      </c>
      <c r="AL59">
        <f t="shared" si="9"/>
        <v>6.8908422627074386E-4</v>
      </c>
      <c r="AN59">
        <f t="shared" si="10"/>
        <v>-1.6245420409509076E-4</v>
      </c>
      <c r="AO59">
        <f t="shared" si="11"/>
        <v>6.8908422627074386E-4</v>
      </c>
      <c r="AQ59">
        <f t="shared" si="12"/>
        <v>1.0191209420112939E-2</v>
      </c>
      <c r="AR59">
        <f t="shared" si="13"/>
        <v>6.8908422627074386E-4</v>
      </c>
      <c r="AT59">
        <f t="shared" si="14"/>
        <v>1.4687870879452513E-2</v>
      </c>
      <c r="AU59">
        <f t="shared" si="15"/>
        <v>6.8908422627074386E-4</v>
      </c>
      <c r="AW59">
        <f t="shared" si="16"/>
        <v>-1.3770133607318864E-2</v>
      </c>
      <c r="AX59">
        <f t="shared" si="17"/>
        <v>6.8908422627074386E-4</v>
      </c>
      <c r="AZ59">
        <f t="shared" si="18"/>
        <v>3.3222691237972655E-3</v>
      </c>
      <c r="BA59">
        <f t="shared" si="19"/>
        <v>6.8908422627074386E-4</v>
      </c>
    </row>
    <row r="60" spans="1:53" x14ac:dyDescent="0.25">
      <c r="A60" s="1">
        <f>'raw data'!A60</f>
        <v>40443</v>
      </c>
      <c r="B60">
        <f>'raw data'!G60</f>
        <v>37.838507</v>
      </c>
      <c r="C60">
        <f t="shared" si="20"/>
        <v>1.4025485202469094E-2</v>
      </c>
      <c r="D60">
        <f>'raw data'!O60</f>
        <v>21.012343000000001</v>
      </c>
      <c r="E60">
        <f t="shared" si="21"/>
        <v>-2.1471121412020285E-2</v>
      </c>
      <c r="F60">
        <f>'raw data'!W60</f>
        <v>22.353355000000001</v>
      </c>
      <c r="G60">
        <f t="shared" si="22"/>
        <v>-2.1607241838496521E-2</v>
      </c>
      <c r="H60">
        <f>'raw data'!AE60</f>
        <v>31.154800000000002</v>
      </c>
      <c r="I60">
        <f t="shared" si="23"/>
        <v>-1.4782562333151448E-2</v>
      </c>
      <c r="J60">
        <f>'raw data'!AM60</f>
        <v>33.657212000000001</v>
      </c>
      <c r="K60">
        <f t="shared" si="24"/>
        <v>-8.1385349764744458E-3</v>
      </c>
      <c r="L60">
        <f>'raw data'!AU60</f>
        <v>52.323469000000003</v>
      </c>
      <c r="M60">
        <f t="shared" si="25"/>
        <v>-1.4624589852896461E-3</v>
      </c>
      <c r="N60">
        <f>'raw data'!BC60</f>
        <v>257.74269600000002</v>
      </c>
      <c r="O60">
        <f t="shared" si="26"/>
        <v>4.946837468619473E-3</v>
      </c>
      <c r="P60">
        <f>'raw data'!BK60</f>
        <v>91.809997999999993</v>
      </c>
      <c r="Q60">
        <f t="shared" si="27"/>
        <v>6.7989471038720469E-3</v>
      </c>
      <c r="R60">
        <f>'raw data'!BS60</f>
        <v>19.870000999999998</v>
      </c>
      <c r="S60">
        <f t="shared" si="28"/>
        <v>-4.3331680308136791E-2</v>
      </c>
      <c r="T60">
        <f>'raw data'!CA60</f>
        <v>22.875831000000002</v>
      </c>
      <c r="U60">
        <f t="shared" si="29"/>
        <v>-6.622536399393448E-3</v>
      </c>
      <c r="V60">
        <f>'raw data'!CI60</f>
        <v>10739.309569999999</v>
      </c>
      <c r="W60">
        <f t="shared" si="30"/>
        <v>-2.0184591488933571E-3</v>
      </c>
      <c r="Y60">
        <f t="shared" si="0"/>
        <v>1.4025485202469094E-2</v>
      </c>
      <c r="Z60">
        <f t="shared" si="1"/>
        <v>-2.0184591488933571E-3</v>
      </c>
      <c r="AB60">
        <f t="shared" si="2"/>
        <v>-2.1471121412020285E-2</v>
      </c>
      <c r="AC60">
        <f t="shared" si="3"/>
        <v>-2.0184591488933571E-3</v>
      </c>
      <c r="AE60">
        <f t="shared" si="4"/>
        <v>-2.1607241838496521E-2</v>
      </c>
      <c r="AF60">
        <f t="shared" si="5"/>
        <v>-2.0184591488933571E-3</v>
      </c>
      <c r="AH60">
        <f t="shared" si="6"/>
        <v>-1.4782562333151448E-2</v>
      </c>
      <c r="AI60">
        <f t="shared" si="7"/>
        <v>-2.0184591488933571E-3</v>
      </c>
      <c r="AK60">
        <f t="shared" si="8"/>
        <v>-8.1385349764744458E-3</v>
      </c>
      <c r="AL60">
        <f t="shared" si="9"/>
        <v>-2.0184591488933571E-3</v>
      </c>
      <c r="AN60">
        <f t="shared" si="10"/>
        <v>-1.4624589852896461E-3</v>
      </c>
      <c r="AO60">
        <f t="shared" si="11"/>
        <v>-2.0184591488933571E-3</v>
      </c>
      <c r="AQ60">
        <f t="shared" si="12"/>
        <v>4.946837468619473E-3</v>
      </c>
      <c r="AR60">
        <f t="shared" si="13"/>
        <v>-2.0184591488933571E-3</v>
      </c>
      <c r="AT60">
        <f t="shared" si="14"/>
        <v>6.7989471038720469E-3</v>
      </c>
      <c r="AU60">
        <f t="shared" si="15"/>
        <v>-2.0184591488933571E-3</v>
      </c>
      <c r="AW60">
        <f t="shared" si="16"/>
        <v>-4.3331680308136791E-2</v>
      </c>
      <c r="AX60">
        <f t="shared" si="17"/>
        <v>-2.0184591488933571E-3</v>
      </c>
      <c r="AZ60">
        <f t="shared" si="18"/>
        <v>-6.622536399393448E-3</v>
      </c>
      <c r="BA60">
        <f t="shared" si="19"/>
        <v>-2.0184591488933571E-3</v>
      </c>
    </row>
    <row r="61" spans="1:53" x14ac:dyDescent="0.25">
      <c r="A61" s="1">
        <f>'raw data'!A61</f>
        <v>40444</v>
      </c>
      <c r="B61">
        <f>'raw data'!G61</f>
        <v>37.992358000000003</v>
      </c>
      <c r="C61">
        <f t="shared" si="20"/>
        <v>4.0659902358199038E-3</v>
      </c>
      <c r="D61">
        <f>'raw data'!O61</f>
        <v>20.858656</v>
      </c>
      <c r="E61">
        <f t="shared" si="21"/>
        <v>-7.3141296046805183E-3</v>
      </c>
      <c r="F61">
        <f>'raw data'!W61</f>
        <v>21.686478999999999</v>
      </c>
      <c r="G61">
        <f t="shared" si="22"/>
        <v>-2.9833374005826061E-2</v>
      </c>
      <c r="H61">
        <f>'raw data'!AE61</f>
        <v>30.357365999999999</v>
      </c>
      <c r="I61">
        <f t="shared" si="23"/>
        <v>-2.5595863237767618E-2</v>
      </c>
      <c r="J61">
        <f>'raw data'!AM61</f>
        <v>33.152889999999999</v>
      </c>
      <c r="K61">
        <f t="shared" si="24"/>
        <v>-1.4984069387565491E-2</v>
      </c>
      <c r="L61">
        <f>'raw data'!AU61</f>
        <v>52.068026000000003</v>
      </c>
      <c r="M61">
        <f t="shared" si="25"/>
        <v>-4.8819966428449079E-3</v>
      </c>
      <c r="N61">
        <f>'raw data'!BC61</f>
        <v>256.48395299999999</v>
      </c>
      <c r="O61">
        <f t="shared" si="26"/>
        <v>-4.8837193819065124E-3</v>
      </c>
      <c r="P61">
        <f>'raw data'!BK61</f>
        <v>95.029999000000004</v>
      </c>
      <c r="Q61">
        <f t="shared" si="27"/>
        <v>3.5072443853010546E-2</v>
      </c>
      <c r="R61">
        <f>'raw data'!BS61</f>
        <v>19.559999000000001</v>
      </c>
      <c r="S61">
        <f t="shared" si="28"/>
        <v>-1.5601509028610379E-2</v>
      </c>
      <c r="T61">
        <f>'raw data'!CA61</f>
        <v>22.818642000000001</v>
      </c>
      <c r="U61">
        <f t="shared" si="29"/>
        <v>-2.4999747550155027E-3</v>
      </c>
      <c r="V61">
        <f>'raw data'!CI61</f>
        <v>10662.41992</v>
      </c>
      <c r="W61">
        <f t="shared" si="30"/>
        <v>-7.1596455525212285E-3</v>
      </c>
      <c r="Y61">
        <f t="shared" si="0"/>
        <v>4.0659902358199038E-3</v>
      </c>
      <c r="Z61">
        <f t="shared" si="1"/>
        <v>-7.1596455525212285E-3</v>
      </c>
      <c r="AB61">
        <f t="shared" si="2"/>
        <v>-7.3141296046805183E-3</v>
      </c>
      <c r="AC61">
        <f t="shared" si="3"/>
        <v>-7.1596455525212285E-3</v>
      </c>
      <c r="AE61">
        <f t="shared" si="4"/>
        <v>-2.9833374005826061E-2</v>
      </c>
      <c r="AF61">
        <f t="shared" si="5"/>
        <v>-7.1596455525212285E-3</v>
      </c>
      <c r="AH61">
        <f t="shared" si="6"/>
        <v>-2.5595863237767618E-2</v>
      </c>
      <c r="AI61">
        <f t="shared" si="7"/>
        <v>-7.1596455525212285E-3</v>
      </c>
      <c r="AK61">
        <f t="shared" si="8"/>
        <v>-1.4984069387565491E-2</v>
      </c>
      <c r="AL61">
        <f t="shared" si="9"/>
        <v>-7.1596455525212285E-3</v>
      </c>
      <c r="AN61">
        <f t="shared" si="10"/>
        <v>-4.8819966428449079E-3</v>
      </c>
      <c r="AO61">
        <f t="shared" si="11"/>
        <v>-7.1596455525212285E-3</v>
      </c>
      <c r="AQ61">
        <f t="shared" si="12"/>
        <v>-4.8837193819065124E-3</v>
      </c>
      <c r="AR61">
        <f t="shared" si="13"/>
        <v>-7.1596455525212285E-3</v>
      </c>
      <c r="AT61">
        <f t="shared" si="14"/>
        <v>3.5072443853010546E-2</v>
      </c>
      <c r="AU61">
        <f t="shared" si="15"/>
        <v>-7.1596455525212285E-3</v>
      </c>
      <c r="AW61">
        <f t="shared" si="16"/>
        <v>-1.5601509028610379E-2</v>
      </c>
      <c r="AX61">
        <f t="shared" si="17"/>
        <v>-7.1596455525212285E-3</v>
      </c>
      <c r="AZ61">
        <f t="shared" si="18"/>
        <v>-2.4999747550155027E-3</v>
      </c>
      <c r="BA61">
        <f t="shared" si="19"/>
        <v>-7.1596455525212285E-3</v>
      </c>
    </row>
    <row r="62" spans="1:53" x14ac:dyDescent="0.25">
      <c r="A62" s="1">
        <f>'raw data'!A62</f>
        <v>40445</v>
      </c>
      <c r="B62">
        <f>'raw data'!G62</f>
        <v>38.439450000000001</v>
      </c>
      <c r="C62">
        <f t="shared" si="20"/>
        <v>1.1767945543153647E-2</v>
      </c>
      <c r="D62">
        <f>'raw data'!O62</f>
        <v>21.157491</v>
      </c>
      <c r="E62">
        <f t="shared" si="21"/>
        <v>1.4326666109264202E-2</v>
      </c>
      <c r="F62">
        <f>'raw data'!W62</f>
        <v>22.162818999999999</v>
      </c>
      <c r="G62">
        <f t="shared" si="22"/>
        <v>2.1964838091052055E-2</v>
      </c>
      <c r="H62">
        <f>'raw data'!AE62</f>
        <v>30.778998999999999</v>
      </c>
      <c r="I62">
        <f t="shared" si="23"/>
        <v>1.3888984966614032E-2</v>
      </c>
      <c r="J62">
        <f>'raw data'!AM62</f>
        <v>33.837322</v>
      </c>
      <c r="K62">
        <f t="shared" si="24"/>
        <v>2.0644716041346652E-2</v>
      </c>
      <c r="L62">
        <f>'raw data'!AU62</f>
        <v>52.578913</v>
      </c>
      <c r="M62">
        <f t="shared" si="25"/>
        <v>9.8119141294121023E-3</v>
      </c>
      <c r="N62">
        <f>'raw data'!BC62</f>
        <v>263.38207799999998</v>
      </c>
      <c r="O62">
        <f t="shared" si="26"/>
        <v>2.6894957440085906E-2</v>
      </c>
      <c r="P62">
        <f>'raw data'!BK62</f>
        <v>97.830001999999993</v>
      </c>
      <c r="Q62">
        <f t="shared" si="27"/>
        <v>2.9464411548609924E-2</v>
      </c>
      <c r="R62">
        <f>'raw data'!BS62</f>
        <v>20.100000000000001</v>
      </c>
      <c r="S62">
        <f t="shared" si="28"/>
        <v>2.7607414499356577E-2</v>
      </c>
      <c r="T62">
        <f>'raw data'!CA62</f>
        <v>23.133185000000001</v>
      </c>
      <c r="U62">
        <f t="shared" si="29"/>
        <v>1.3784474991982452E-2</v>
      </c>
      <c r="V62">
        <f>'raw data'!CI62</f>
        <v>10860.259770000001</v>
      </c>
      <c r="W62">
        <f t="shared" si="30"/>
        <v>1.8554873235568488E-2</v>
      </c>
      <c r="Y62">
        <f t="shared" si="0"/>
        <v>1.1767945543153647E-2</v>
      </c>
      <c r="Z62">
        <f t="shared" si="1"/>
        <v>1.8554873235568488E-2</v>
      </c>
      <c r="AB62">
        <f t="shared" si="2"/>
        <v>1.4326666109264202E-2</v>
      </c>
      <c r="AC62">
        <f t="shared" si="3"/>
        <v>1.8554873235568488E-2</v>
      </c>
      <c r="AE62">
        <f t="shared" si="4"/>
        <v>2.1964838091052055E-2</v>
      </c>
      <c r="AF62">
        <f t="shared" si="5"/>
        <v>1.8554873235568488E-2</v>
      </c>
      <c r="AH62">
        <f t="shared" si="6"/>
        <v>1.3888984966614032E-2</v>
      </c>
      <c r="AI62">
        <f t="shared" si="7"/>
        <v>1.8554873235568488E-2</v>
      </c>
      <c r="AK62">
        <f t="shared" si="8"/>
        <v>2.0644716041346652E-2</v>
      </c>
      <c r="AL62">
        <f t="shared" si="9"/>
        <v>1.8554873235568488E-2</v>
      </c>
      <c r="AN62">
        <f t="shared" si="10"/>
        <v>9.8119141294121023E-3</v>
      </c>
      <c r="AO62">
        <f t="shared" si="11"/>
        <v>1.8554873235568488E-2</v>
      </c>
      <c r="AQ62">
        <f t="shared" si="12"/>
        <v>2.6894957440085906E-2</v>
      </c>
      <c r="AR62">
        <f t="shared" si="13"/>
        <v>1.8554873235568488E-2</v>
      </c>
      <c r="AT62">
        <f t="shared" si="14"/>
        <v>2.9464411548609924E-2</v>
      </c>
      <c r="AU62">
        <f t="shared" si="15"/>
        <v>1.8554873235568488E-2</v>
      </c>
      <c r="AW62">
        <f t="shared" si="16"/>
        <v>2.7607414499356577E-2</v>
      </c>
      <c r="AX62">
        <f t="shared" si="17"/>
        <v>1.8554873235568488E-2</v>
      </c>
      <c r="AZ62">
        <f t="shared" si="18"/>
        <v>1.3784474991982452E-2</v>
      </c>
      <c r="BA62">
        <f t="shared" si="19"/>
        <v>1.8554873235568488E-2</v>
      </c>
    </row>
    <row r="63" spans="1:53" x14ac:dyDescent="0.25">
      <c r="A63" s="1">
        <f>'raw data'!A63</f>
        <v>40448</v>
      </c>
      <c r="B63">
        <f>'raw data'!G63</f>
        <v>38.286912999999998</v>
      </c>
      <c r="C63">
        <f t="shared" si="20"/>
        <v>-3.9682409607838393E-3</v>
      </c>
      <c r="D63">
        <f>'raw data'!O63</f>
        <v>21.114799000000001</v>
      </c>
      <c r="E63">
        <f t="shared" si="21"/>
        <v>-2.017819598741592E-3</v>
      </c>
      <c r="F63">
        <f>'raw data'!W63</f>
        <v>22.110855000000001</v>
      </c>
      <c r="G63">
        <f t="shared" si="22"/>
        <v>-2.3446475829630754E-3</v>
      </c>
      <c r="H63">
        <f>'raw data'!AE63</f>
        <v>30.513188</v>
      </c>
      <c r="I63">
        <f t="shared" si="23"/>
        <v>-8.6361158139028286E-3</v>
      </c>
      <c r="J63">
        <f>'raw data'!AM63</f>
        <v>33.777285999999997</v>
      </c>
      <c r="K63">
        <f t="shared" si="24"/>
        <v>-1.7742538845126029E-3</v>
      </c>
      <c r="L63">
        <f>'raw data'!AU63</f>
        <v>52.544853000000003</v>
      </c>
      <c r="M63">
        <f t="shared" si="25"/>
        <v>-6.4778821121685515E-4</v>
      </c>
      <c r="N63">
        <f>'raw data'!BC63</f>
        <v>264.940516</v>
      </c>
      <c r="O63">
        <f t="shared" si="26"/>
        <v>5.9170237088038459E-3</v>
      </c>
      <c r="P63">
        <f>'raw data'!BK63</f>
        <v>103.82</v>
      </c>
      <c r="Q63">
        <f t="shared" si="27"/>
        <v>6.1228640269270364E-2</v>
      </c>
      <c r="R63">
        <f>'raw data'!BS63</f>
        <v>20.530000999999999</v>
      </c>
      <c r="S63">
        <f t="shared" si="28"/>
        <v>2.1393084577114287E-2</v>
      </c>
      <c r="T63">
        <f>'raw data'!CA63</f>
        <v>23.495384999999999</v>
      </c>
      <c r="U63">
        <f t="shared" si="29"/>
        <v>1.5657160914072051E-2</v>
      </c>
      <c r="V63">
        <f>'raw data'!CI63</f>
        <v>10812.04004</v>
      </c>
      <c r="W63">
        <f t="shared" si="30"/>
        <v>-4.4400162630733007E-3</v>
      </c>
      <c r="Y63">
        <f t="shared" si="0"/>
        <v>-3.9682409607838393E-3</v>
      </c>
      <c r="Z63">
        <f t="shared" si="1"/>
        <v>-4.4400162630733007E-3</v>
      </c>
      <c r="AB63">
        <f t="shared" si="2"/>
        <v>-2.017819598741592E-3</v>
      </c>
      <c r="AC63">
        <f t="shared" si="3"/>
        <v>-4.4400162630733007E-3</v>
      </c>
      <c r="AE63">
        <f t="shared" si="4"/>
        <v>-2.3446475829630754E-3</v>
      </c>
      <c r="AF63">
        <f t="shared" si="5"/>
        <v>-4.4400162630733007E-3</v>
      </c>
      <c r="AH63">
        <f t="shared" si="6"/>
        <v>-8.6361158139028286E-3</v>
      </c>
      <c r="AI63">
        <f t="shared" si="7"/>
        <v>-4.4400162630733007E-3</v>
      </c>
      <c r="AK63">
        <f t="shared" si="8"/>
        <v>-1.7742538845126029E-3</v>
      </c>
      <c r="AL63">
        <f t="shared" si="9"/>
        <v>-4.4400162630733007E-3</v>
      </c>
      <c r="AN63">
        <f t="shared" si="10"/>
        <v>-6.4778821121685515E-4</v>
      </c>
      <c r="AO63">
        <f t="shared" si="11"/>
        <v>-4.4400162630733007E-3</v>
      </c>
      <c r="AQ63">
        <f t="shared" si="12"/>
        <v>5.9170237088038459E-3</v>
      </c>
      <c r="AR63">
        <f t="shared" si="13"/>
        <v>-4.4400162630733007E-3</v>
      </c>
      <c r="AT63">
        <f t="shared" si="14"/>
        <v>6.1228640269270364E-2</v>
      </c>
      <c r="AU63">
        <f t="shared" si="15"/>
        <v>-4.4400162630733007E-3</v>
      </c>
      <c r="AW63">
        <f t="shared" si="16"/>
        <v>2.1393084577114287E-2</v>
      </c>
      <c r="AX63">
        <f t="shared" si="17"/>
        <v>-4.4400162630733007E-3</v>
      </c>
      <c r="AZ63">
        <f t="shared" si="18"/>
        <v>1.5657160914072051E-2</v>
      </c>
      <c r="BA63">
        <f t="shared" si="19"/>
        <v>-4.4400162630733007E-3</v>
      </c>
    </row>
    <row r="64" spans="1:53" x14ac:dyDescent="0.25">
      <c r="A64" s="1">
        <f>'raw data'!A64</f>
        <v>40449</v>
      </c>
      <c r="B64">
        <f>'raw data'!G64</f>
        <v>37.721473000000003</v>
      </c>
      <c r="C64">
        <f t="shared" si="20"/>
        <v>-1.4768492826778574E-2</v>
      </c>
      <c r="D64">
        <f>'raw data'!O64</f>
        <v>21.072109000000001</v>
      </c>
      <c r="E64">
        <f t="shared" si="21"/>
        <v>-2.0218047067367458E-3</v>
      </c>
      <c r="F64">
        <f>'raw data'!W64</f>
        <v>21.954961999999998</v>
      </c>
      <c r="G64">
        <f t="shared" si="22"/>
        <v>-7.0505188514873125E-3</v>
      </c>
      <c r="H64">
        <f>'raw data'!AE64</f>
        <v>30.449027000000001</v>
      </c>
      <c r="I64">
        <f t="shared" si="23"/>
        <v>-2.1027301375391712E-3</v>
      </c>
      <c r="J64">
        <f>'raw data'!AM64</f>
        <v>34.275596</v>
      </c>
      <c r="K64">
        <f t="shared" si="24"/>
        <v>1.4752813473527851E-2</v>
      </c>
      <c r="L64">
        <f>'raw data'!AU64</f>
        <v>52.842872999999997</v>
      </c>
      <c r="M64">
        <f t="shared" si="25"/>
        <v>5.6717258301206769E-3</v>
      </c>
      <c r="N64">
        <f>'raw data'!BC64</f>
        <v>263.32213000000002</v>
      </c>
      <c r="O64">
        <f t="shared" si="26"/>
        <v>-6.1084881407869936E-3</v>
      </c>
      <c r="P64">
        <f>'raw data'!BK64</f>
        <v>102.040001</v>
      </c>
      <c r="Q64">
        <f t="shared" si="27"/>
        <v>-1.7145049123482851E-2</v>
      </c>
      <c r="R64">
        <f>'raw data'!BS64</f>
        <v>21.4</v>
      </c>
      <c r="S64">
        <f t="shared" si="28"/>
        <v>4.2376958481395104E-2</v>
      </c>
      <c r="T64">
        <f>'raw data'!CA64</f>
        <v>23.581168999999999</v>
      </c>
      <c r="U64">
        <f t="shared" si="29"/>
        <v>3.6510999926155844E-3</v>
      </c>
      <c r="V64">
        <f>'raw data'!CI64</f>
        <v>10858.139649999999</v>
      </c>
      <c r="W64">
        <f t="shared" si="30"/>
        <v>4.2637291232228277E-3</v>
      </c>
      <c r="Y64">
        <f t="shared" si="0"/>
        <v>-1.4768492826778574E-2</v>
      </c>
      <c r="Z64">
        <f t="shared" si="1"/>
        <v>4.2637291232228277E-3</v>
      </c>
      <c r="AB64">
        <f t="shared" si="2"/>
        <v>-2.0218047067367458E-3</v>
      </c>
      <c r="AC64">
        <f t="shared" si="3"/>
        <v>4.2637291232228277E-3</v>
      </c>
      <c r="AE64">
        <f t="shared" si="4"/>
        <v>-7.0505188514873125E-3</v>
      </c>
      <c r="AF64">
        <f t="shared" si="5"/>
        <v>4.2637291232228277E-3</v>
      </c>
      <c r="AH64">
        <f t="shared" si="6"/>
        <v>-2.1027301375391712E-3</v>
      </c>
      <c r="AI64">
        <f t="shared" si="7"/>
        <v>4.2637291232228277E-3</v>
      </c>
      <c r="AK64">
        <f t="shared" si="8"/>
        <v>1.4752813473527851E-2</v>
      </c>
      <c r="AL64">
        <f t="shared" si="9"/>
        <v>4.2637291232228277E-3</v>
      </c>
      <c r="AN64">
        <f t="shared" si="10"/>
        <v>5.6717258301206769E-3</v>
      </c>
      <c r="AO64">
        <f t="shared" si="11"/>
        <v>4.2637291232228277E-3</v>
      </c>
      <c r="AQ64">
        <f t="shared" si="12"/>
        <v>-6.1084881407869936E-3</v>
      </c>
      <c r="AR64">
        <f t="shared" si="13"/>
        <v>4.2637291232228277E-3</v>
      </c>
      <c r="AT64">
        <f t="shared" si="14"/>
        <v>-1.7145049123482851E-2</v>
      </c>
      <c r="AU64">
        <f t="shared" si="15"/>
        <v>4.2637291232228277E-3</v>
      </c>
      <c r="AW64">
        <f t="shared" si="16"/>
        <v>4.2376958481395104E-2</v>
      </c>
      <c r="AX64">
        <f t="shared" si="17"/>
        <v>4.2637291232228277E-3</v>
      </c>
      <c r="AZ64">
        <f t="shared" si="18"/>
        <v>3.6510999926155844E-3</v>
      </c>
      <c r="BA64">
        <f t="shared" si="19"/>
        <v>4.2637291232228277E-3</v>
      </c>
    </row>
    <row r="65" spans="1:53" x14ac:dyDescent="0.25">
      <c r="A65" s="1">
        <f>'raw data'!A65</f>
        <v>40450</v>
      </c>
      <c r="B65">
        <f>'raw data'!G65</f>
        <v>37.788536999999998</v>
      </c>
      <c r="C65">
        <f t="shared" si="20"/>
        <v>1.7778733083937336E-3</v>
      </c>
      <c r="D65">
        <f>'raw data'!O65</f>
        <v>20.918423000000001</v>
      </c>
      <c r="E65">
        <f t="shared" si="21"/>
        <v>-7.2933373683668982E-3</v>
      </c>
      <c r="F65">
        <f>'raw data'!W65</f>
        <v>21.686478999999999</v>
      </c>
      <c r="G65">
        <f t="shared" si="22"/>
        <v>-1.2228807319274787E-2</v>
      </c>
      <c r="H65">
        <f>'raw data'!AE65</f>
        <v>30.256540999999999</v>
      </c>
      <c r="I65">
        <f t="shared" si="23"/>
        <v>-6.3215813102994187E-3</v>
      </c>
      <c r="J65">
        <f>'raw data'!AM65</f>
        <v>34.437700999999997</v>
      </c>
      <c r="K65">
        <f t="shared" si="24"/>
        <v>4.7294582419514118E-3</v>
      </c>
      <c r="L65">
        <f>'raw data'!AU65</f>
        <v>52.442675999999999</v>
      </c>
      <c r="M65">
        <f t="shared" si="25"/>
        <v>-7.5733391710174165E-3</v>
      </c>
      <c r="N65">
        <f>'raw data'!BC65</f>
        <v>263.58187500000003</v>
      </c>
      <c r="O65">
        <f t="shared" si="26"/>
        <v>9.8641538407732553E-4</v>
      </c>
      <c r="P65">
        <f>'raw data'!BK65</f>
        <v>103.720001</v>
      </c>
      <c r="Q65">
        <f t="shared" si="27"/>
        <v>1.6464131551703853E-2</v>
      </c>
      <c r="R65">
        <f>'raw data'!BS65</f>
        <v>21.98</v>
      </c>
      <c r="S65">
        <f t="shared" si="28"/>
        <v>2.7102803738317846E-2</v>
      </c>
      <c r="T65">
        <f>'raw data'!CA65</f>
        <v>24.324634</v>
      </c>
      <c r="U65">
        <f t="shared" si="29"/>
        <v>3.1527911105679304E-2</v>
      </c>
      <c r="V65">
        <f>'raw data'!CI65</f>
        <v>10835.280269999999</v>
      </c>
      <c r="W65">
        <f t="shared" si="30"/>
        <v>-2.1052759254206015E-3</v>
      </c>
      <c r="Y65">
        <f t="shared" si="0"/>
        <v>1.7778733083937336E-3</v>
      </c>
      <c r="Z65">
        <f t="shared" si="1"/>
        <v>-2.1052759254206015E-3</v>
      </c>
      <c r="AB65">
        <f t="shared" si="2"/>
        <v>-7.2933373683668982E-3</v>
      </c>
      <c r="AC65">
        <f t="shared" si="3"/>
        <v>-2.1052759254206015E-3</v>
      </c>
      <c r="AE65">
        <f t="shared" si="4"/>
        <v>-1.2228807319274787E-2</v>
      </c>
      <c r="AF65">
        <f t="shared" si="5"/>
        <v>-2.1052759254206015E-3</v>
      </c>
      <c r="AH65">
        <f t="shared" si="6"/>
        <v>-6.3215813102994187E-3</v>
      </c>
      <c r="AI65">
        <f t="shared" si="7"/>
        <v>-2.1052759254206015E-3</v>
      </c>
      <c r="AK65">
        <f t="shared" si="8"/>
        <v>4.7294582419514118E-3</v>
      </c>
      <c r="AL65">
        <f t="shared" si="9"/>
        <v>-2.1052759254206015E-3</v>
      </c>
      <c r="AN65">
        <f t="shared" si="10"/>
        <v>-7.5733391710174165E-3</v>
      </c>
      <c r="AO65">
        <f t="shared" si="11"/>
        <v>-2.1052759254206015E-3</v>
      </c>
      <c r="AQ65">
        <f t="shared" si="12"/>
        <v>9.8641538407732553E-4</v>
      </c>
      <c r="AR65">
        <f t="shared" si="13"/>
        <v>-2.1052759254206015E-3</v>
      </c>
      <c r="AT65">
        <f t="shared" si="14"/>
        <v>1.6464131551703853E-2</v>
      </c>
      <c r="AU65">
        <f t="shared" si="15"/>
        <v>-2.1052759254206015E-3</v>
      </c>
      <c r="AW65">
        <f t="shared" si="16"/>
        <v>2.7102803738317846E-2</v>
      </c>
      <c r="AX65">
        <f t="shared" si="17"/>
        <v>-2.1052759254206015E-3</v>
      </c>
      <c r="AZ65">
        <f t="shared" si="18"/>
        <v>3.1527911105679304E-2</v>
      </c>
      <c r="BA65">
        <f t="shared" si="19"/>
        <v>-2.1052759254206015E-3</v>
      </c>
    </row>
    <row r="66" spans="1:53" x14ac:dyDescent="0.25">
      <c r="A66" s="1">
        <f>'raw data'!A66</f>
        <v>40451</v>
      </c>
      <c r="B66">
        <f>'raw data'!G66</f>
        <v>37.312514</v>
      </c>
      <c r="C66">
        <f t="shared" si="20"/>
        <v>-1.2597021154854391E-2</v>
      </c>
      <c r="D66">
        <f>'raw data'!O66</f>
        <v>20.909884000000002</v>
      </c>
      <c r="E66">
        <f t="shared" si="21"/>
        <v>-4.0820476763468087E-4</v>
      </c>
      <c r="F66">
        <f>'raw data'!W66</f>
        <v>21.755765</v>
      </c>
      <c r="G66">
        <f t="shared" si="22"/>
        <v>3.1948939244587256E-3</v>
      </c>
      <c r="H66">
        <f>'raw data'!AE66</f>
        <v>30.339034000000002</v>
      </c>
      <c r="I66">
        <f t="shared" si="23"/>
        <v>2.7264517778156807E-3</v>
      </c>
      <c r="J66">
        <f>'raw data'!AM66</f>
        <v>34.479725999999999</v>
      </c>
      <c r="K66">
        <f t="shared" si="24"/>
        <v>1.2203195561748569E-3</v>
      </c>
      <c r="L66">
        <f>'raw data'!AU66</f>
        <v>52.612972999999997</v>
      </c>
      <c r="M66">
        <f t="shared" si="25"/>
        <v>3.2472980593133333E-3</v>
      </c>
      <c r="N66">
        <f>'raw data'!BC66</f>
        <v>262.63283300000001</v>
      </c>
      <c r="O66">
        <f t="shared" si="26"/>
        <v>-3.6005586499451825E-3</v>
      </c>
      <c r="P66">
        <f>'raw data'!BK66</f>
        <v>102.620003</v>
      </c>
      <c r="Q66">
        <f t="shared" si="27"/>
        <v>-1.0605456897363502E-2</v>
      </c>
      <c r="R66">
        <f>'raw data'!BS66</f>
        <v>20.41</v>
      </c>
      <c r="S66">
        <f t="shared" si="28"/>
        <v>-7.1428571428571438E-2</v>
      </c>
      <c r="T66">
        <f>'raw data'!CA66</f>
        <v>24.315102</v>
      </c>
      <c r="U66">
        <f t="shared" si="29"/>
        <v>-3.9186612221997242E-4</v>
      </c>
      <c r="V66">
        <f>'raw data'!CI66</f>
        <v>10788.04981</v>
      </c>
      <c r="W66">
        <f t="shared" si="30"/>
        <v>-4.3589513905576954E-3</v>
      </c>
      <c r="Y66">
        <f t="shared" si="0"/>
        <v>-1.2597021154854391E-2</v>
      </c>
      <c r="Z66">
        <f t="shared" si="1"/>
        <v>-4.3589513905576954E-3</v>
      </c>
      <c r="AB66">
        <f t="shared" si="2"/>
        <v>-4.0820476763468087E-4</v>
      </c>
      <c r="AC66">
        <f t="shared" si="3"/>
        <v>-4.3589513905576954E-3</v>
      </c>
      <c r="AE66">
        <f t="shared" si="4"/>
        <v>3.1948939244587256E-3</v>
      </c>
      <c r="AF66">
        <f t="shared" si="5"/>
        <v>-4.3589513905576954E-3</v>
      </c>
      <c r="AH66">
        <f t="shared" si="6"/>
        <v>2.7264517778156807E-3</v>
      </c>
      <c r="AI66">
        <f t="shared" si="7"/>
        <v>-4.3589513905576954E-3</v>
      </c>
      <c r="AK66">
        <f t="shared" si="8"/>
        <v>1.2203195561748569E-3</v>
      </c>
      <c r="AL66">
        <f t="shared" si="9"/>
        <v>-4.3589513905576954E-3</v>
      </c>
      <c r="AN66">
        <f t="shared" si="10"/>
        <v>3.2472980593133333E-3</v>
      </c>
      <c r="AO66">
        <f t="shared" si="11"/>
        <v>-4.3589513905576954E-3</v>
      </c>
      <c r="AQ66">
        <f t="shared" si="12"/>
        <v>-3.6005586499451825E-3</v>
      </c>
      <c r="AR66">
        <f t="shared" si="13"/>
        <v>-4.3589513905576954E-3</v>
      </c>
      <c r="AT66">
        <f t="shared" si="14"/>
        <v>-1.0605456897363502E-2</v>
      </c>
      <c r="AU66">
        <f t="shared" si="15"/>
        <v>-4.3589513905576954E-3</v>
      </c>
      <c r="AW66">
        <f t="shared" si="16"/>
        <v>-7.1428571428571438E-2</v>
      </c>
      <c r="AX66">
        <f t="shared" si="17"/>
        <v>-4.3589513905576954E-3</v>
      </c>
      <c r="AZ66">
        <f t="shared" si="18"/>
        <v>-3.9186612221997242E-4</v>
      </c>
      <c r="BA66">
        <f t="shared" si="19"/>
        <v>-4.3589513905576954E-3</v>
      </c>
    </row>
    <row r="67" spans="1:53" x14ac:dyDescent="0.25">
      <c r="A67" s="1">
        <f>'raw data'!A67</f>
        <v>40452</v>
      </c>
      <c r="B67">
        <f>'raw data'!G67</f>
        <v>37.150773999999998</v>
      </c>
      <c r="C67">
        <f t="shared" si="20"/>
        <v>-4.3347387420746234E-3</v>
      </c>
      <c r="D67">
        <f>'raw data'!O67</f>
        <v>20.815964000000001</v>
      </c>
      <c r="E67">
        <f t="shared" si="21"/>
        <v>-4.4916557165023329E-3</v>
      </c>
      <c r="F67">
        <f>'raw data'!W67</f>
        <v>22.136835999999999</v>
      </c>
      <c r="G67">
        <f t="shared" si="22"/>
        <v>1.7515863036762835E-2</v>
      </c>
      <c r="H67">
        <f>'raw data'!AE67</f>
        <v>30.559017000000001</v>
      </c>
      <c r="I67">
        <f t="shared" si="23"/>
        <v>7.2508241363254721E-3</v>
      </c>
      <c r="J67">
        <f>'raw data'!AM67</f>
        <v>34.737892000000002</v>
      </c>
      <c r="K67">
        <f t="shared" si="24"/>
        <v>7.4874724932559727E-3</v>
      </c>
      <c r="L67">
        <f>'raw data'!AU67</f>
        <v>53.251582999999997</v>
      </c>
      <c r="M67">
        <f t="shared" si="25"/>
        <v>1.2137880898690138E-2</v>
      </c>
      <c r="N67">
        <f>'raw data'!BC67</f>
        <v>262.54791399999999</v>
      </c>
      <c r="O67">
        <f t="shared" si="26"/>
        <v>-3.2333733383599263E-4</v>
      </c>
      <c r="P67">
        <f>'raw data'!BK67</f>
        <v>98.800003000000004</v>
      </c>
      <c r="Q67">
        <f t="shared" si="27"/>
        <v>-3.7224711443440452E-2</v>
      </c>
      <c r="R67">
        <f>'raw data'!BS67</f>
        <v>20.6</v>
      </c>
      <c r="S67">
        <f t="shared" si="28"/>
        <v>9.3091621754042755E-3</v>
      </c>
      <c r="T67">
        <f>'raw data'!CA67</f>
        <v>24.391355000000001</v>
      </c>
      <c r="U67">
        <f t="shared" si="29"/>
        <v>3.1360345516955363E-3</v>
      </c>
      <c r="V67">
        <f>'raw data'!CI67</f>
        <v>10829.679690000001</v>
      </c>
      <c r="W67">
        <f t="shared" si="30"/>
        <v>3.8588883749323742E-3</v>
      </c>
      <c r="Y67">
        <f t="shared" ref="Y67:Y130" si="31">C67</f>
        <v>-4.3347387420746234E-3</v>
      </c>
      <c r="Z67">
        <f t="shared" ref="Z67:Z130" si="32">W67</f>
        <v>3.8588883749323742E-3</v>
      </c>
      <c r="AB67">
        <f t="shared" ref="AB67:AB130" si="33">E67</f>
        <v>-4.4916557165023329E-3</v>
      </c>
      <c r="AC67">
        <f t="shared" ref="AC67:AC130" si="34">Z67</f>
        <v>3.8588883749323742E-3</v>
      </c>
      <c r="AE67">
        <f t="shared" ref="AE67:AE130" si="35">G67</f>
        <v>1.7515863036762835E-2</v>
      </c>
      <c r="AF67">
        <f t="shared" ref="AF67:AF130" si="36">W67</f>
        <v>3.8588883749323742E-3</v>
      </c>
      <c r="AH67">
        <f t="shared" ref="AH67:AH130" si="37">I67</f>
        <v>7.2508241363254721E-3</v>
      </c>
      <c r="AI67">
        <f t="shared" ref="AI67:AI130" si="38">W67</f>
        <v>3.8588883749323742E-3</v>
      </c>
      <c r="AK67">
        <f t="shared" ref="AK67:AK130" si="39">K67</f>
        <v>7.4874724932559727E-3</v>
      </c>
      <c r="AL67">
        <f t="shared" ref="AL67:AL130" si="40">W67</f>
        <v>3.8588883749323742E-3</v>
      </c>
      <c r="AN67">
        <f t="shared" ref="AN67:AN130" si="41">M67</f>
        <v>1.2137880898690138E-2</v>
      </c>
      <c r="AO67">
        <f t="shared" ref="AO67:AO130" si="42">W67</f>
        <v>3.8588883749323742E-3</v>
      </c>
      <c r="AQ67">
        <f t="shared" ref="AQ67:AQ130" si="43">O67</f>
        <v>-3.2333733383599263E-4</v>
      </c>
      <c r="AR67">
        <f t="shared" ref="AR67:AR130" si="44">W67</f>
        <v>3.8588883749323742E-3</v>
      </c>
      <c r="AT67">
        <f t="shared" ref="AT67:AT130" si="45">Q67</f>
        <v>-3.7224711443440452E-2</v>
      </c>
      <c r="AU67">
        <f t="shared" ref="AU67:AU130" si="46">W67</f>
        <v>3.8588883749323742E-3</v>
      </c>
      <c r="AW67">
        <f t="shared" ref="AW67:AW130" si="47">S67</f>
        <v>9.3091621754042755E-3</v>
      </c>
      <c r="AX67">
        <f t="shared" ref="AX67:AX130" si="48">W67</f>
        <v>3.8588883749323742E-3</v>
      </c>
      <c r="AZ67">
        <f t="shared" ref="AZ67:AZ130" si="49">U67</f>
        <v>3.1360345516955363E-3</v>
      </c>
      <c r="BA67">
        <f t="shared" ref="BA67:BA130" si="50">W67</f>
        <v>3.8588883749323742E-3</v>
      </c>
    </row>
    <row r="68" spans="1:53" x14ac:dyDescent="0.25">
      <c r="A68" s="1">
        <f>'raw data'!A68</f>
        <v>40455</v>
      </c>
      <c r="B68">
        <f>'raw data'!G68</f>
        <v>36.640560999999998</v>
      </c>
      <c r="C68">
        <f t="shared" ref="C68:C131" si="51">(B68-B67)/B67</f>
        <v>-1.3733576587125757E-2</v>
      </c>
      <c r="D68">
        <f>'raw data'!O68</f>
        <v>20.414673000000001</v>
      </c>
      <c r="E68">
        <f t="shared" ref="E68:E131" si="52">(D68-D67)/D67</f>
        <v>-1.927804064226862E-2</v>
      </c>
      <c r="F68">
        <f>'raw data'!W68</f>
        <v>21.980943</v>
      </c>
      <c r="G68">
        <f t="shared" ref="G68:G131" si="53">(F68-F67)/F67</f>
        <v>-7.0422439774138887E-3</v>
      </c>
      <c r="H68">
        <f>'raw data'!AE68</f>
        <v>30.375698</v>
      </c>
      <c r="I68">
        <f t="shared" ref="I68:I131" si="54">(H68-H67)/H67</f>
        <v>-5.9988513373974333E-3</v>
      </c>
      <c r="J68">
        <f>'raw data'!AM68</f>
        <v>34.377665999999998</v>
      </c>
      <c r="K68">
        <f t="shared" ref="K68:K131" si="55">(J68-J67)/J67</f>
        <v>-1.0369829004016834E-2</v>
      </c>
      <c r="L68">
        <f>'raw data'!AU68</f>
        <v>52.953563000000003</v>
      </c>
      <c r="M68">
        <f t="shared" ref="M68:M131" si="56">(L68-L67)/L67</f>
        <v>-5.5964533486261613E-3</v>
      </c>
      <c r="N68">
        <f>'raw data'!BC68</f>
        <v>260.91453300000001</v>
      </c>
      <c r="O68">
        <f t="shared" ref="O68:O131" si="57">(N68-N67)/N67</f>
        <v>-6.221268244393615E-3</v>
      </c>
      <c r="P68">
        <f>'raw data'!BK68</f>
        <v>96.220000999999996</v>
      </c>
      <c r="Q68">
        <f t="shared" ref="Q68:Q131" si="58">(P68-P67)/P67</f>
        <v>-2.6113379773885306E-2</v>
      </c>
      <c r="R68">
        <f>'raw data'!BS68</f>
        <v>20.99</v>
      </c>
      <c r="S68">
        <f t="shared" ref="S68:S131" si="59">(R68-R67)/R67</f>
        <v>1.8932038834951311E-2</v>
      </c>
      <c r="T68">
        <f>'raw data'!CA68</f>
        <v>24.410419000000001</v>
      </c>
      <c r="U68">
        <f t="shared" ref="U68:U131" si="60">(T68-T67)/T67</f>
        <v>7.815883947406854E-4</v>
      </c>
      <c r="V68">
        <f>'raw data'!CI68</f>
        <v>10751.26953</v>
      </c>
      <c r="W68">
        <f t="shared" ref="W68:W131" si="61">(V68-V67)/V67</f>
        <v>-7.2403027831381096E-3</v>
      </c>
      <c r="Y68">
        <f t="shared" si="31"/>
        <v>-1.3733576587125757E-2</v>
      </c>
      <c r="Z68">
        <f t="shared" si="32"/>
        <v>-7.2403027831381096E-3</v>
      </c>
      <c r="AB68">
        <f t="shared" si="33"/>
        <v>-1.927804064226862E-2</v>
      </c>
      <c r="AC68">
        <f t="shared" si="34"/>
        <v>-7.2403027831381096E-3</v>
      </c>
      <c r="AE68">
        <f t="shared" si="35"/>
        <v>-7.0422439774138887E-3</v>
      </c>
      <c r="AF68">
        <f t="shared" si="36"/>
        <v>-7.2403027831381096E-3</v>
      </c>
      <c r="AH68">
        <f t="shared" si="37"/>
        <v>-5.9988513373974333E-3</v>
      </c>
      <c r="AI68">
        <f t="shared" si="38"/>
        <v>-7.2403027831381096E-3</v>
      </c>
      <c r="AK68">
        <f t="shared" si="39"/>
        <v>-1.0369829004016834E-2</v>
      </c>
      <c r="AL68">
        <f t="shared" si="40"/>
        <v>-7.2403027831381096E-3</v>
      </c>
      <c r="AN68">
        <f t="shared" si="41"/>
        <v>-5.5964533486261613E-3</v>
      </c>
      <c r="AO68">
        <f t="shared" si="42"/>
        <v>-7.2403027831381096E-3</v>
      </c>
      <c r="AQ68">
        <f t="shared" si="43"/>
        <v>-6.221268244393615E-3</v>
      </c>
      <c r="AR68">
        <f t="shared" si="44"/>
        <v>-7.2403027831381096E-3</v>
      </c>
      <c r="AT68">
        <f t="shared" si="45"/>
        <v>-2.6113379773885306E-2</v>
      </c>
      <c r="AU68">
        <f t="shared" si="46"/>
        <v>-7.2403027831381096E-3</v>
      </c>
      <c r="AW68">
        <f t="shared" si="47"/>
        <v>1.8932038834951311E-2</v>
      </c>
      <c r="AX68">
        <f t="shared" si="48"/>
        <v>-7.2403027831381096E-3</v>
      </c>
      <c r="AZ68">
        <f t="shared" si="49"/>
        <v>7.815883947406854E-4</v>
      </c>
      <c r="BA68">
        <f t="shared" si="50"/>
        <v>-7.2403027831381096E-3</v>
      </c>
    </row>
    <row r="69" spans="1:53" x14ac:dyDescent="0.25">
      <c r="A69" s="1">
        <f>'raw data'!A69</f>
        <v>40456</v>
      </c>
      <c r="B69">
        <f>'raw data'!G69</f>
        <v>37.994987999999999</v>
      </c>
      <c r="C69">
        <f t="shared" si="51"/>
        <v>3.6965236422007872E-2</v>
      </c>
      <c r="D69">
        <f>'raw data'!O69</f>
        <v>20.790351000000001</v>
      </c>
      <c r="E69">
        <f t="shared" si="52"/>
        <v>1.840235207294286E-2</v>
      </c>
      <c r="F69">
        <f>'raw data'!W69</f>
        <v>22.734428000000001</v>
      </c>
      <c r="G69">
        <f t="shared" si="53"/>
        <v>3.4279011596545304E-2</v>
      </c>
      <c r="H69">
        <f>'raw data'!AE69</f>
        <v>31.008146</v>
      </c>
      <c r="I69">
        <f t="shared" si="54"/>
        <v>2.0820854882083701E-2</v>
      </c>
      <c r="J69">
        <f>'raw data'!AM69</f>
        <v>35.296241000000002</v>
      </c>
      <c r="K69">
        <f t="shared" si="55"/>
        <v>2.6720109503652872E-2</v>
      </c>
      <c r="L69">
        <f>'raw data'!AU69</f>
        <v>53.864646</v>
      </c>
      <c r="M69">
        <f t="shared" si="56"/>
        <v>1.7205320065053938E-2</v>
      </c>
      <c r="N69">
        <f>'raw data'!BC69</f>
        <v>268.84660400000001</v>
      </c>
      <c r="O69">
        <f t="shared" si="57"/>
        <v>3.0401031743218409E-2</v>
      </c>
      <c r="P69">
        <f>'raw data'!BK69</f>
        <v>102.699997</v>
      </c>
      <c r="Q69">
        <f t="shared" si="58"/>
        <v>6.7345623910355187E-2</v>
      </c>
      <c r="R69">
        <f>'raw data'!BS69</f>
        <v>21.120000999999998</v>
      </c>
      <c r="S69">
        <f t="shared" si="59"/>
        <v>6.1934730824202023E-3</v>
      </c>
      <c r="T69">
        <f>'raw data'!CA69</f>
        <v>25.020440000000001</v>
      </c>
      <c r="U69">
        <f t="shared" si="60"/>
        <v>2.4990189639923825E-2</v>
      </c>
      <c r="V69">
        <f>'raw data'!CI69</f>
        <v>10944.719730000001</v>
      </c>
      <c r="W69">
        <f t="shared" si="61"/>
        <v>1.7993242515240072E-2</v>
      </c>
      <c r="Y69">
        <f t="shared" si="31"/>
        <v>3.6965236422007872E-2</v>
      </c>
      <c r="Z69">
        <f t="shared" si="32"/>
        <v>1.7993242515240072E-2</v>
      </c>
      <c r="AB69">
        <f t="shared" si="33"/>
        <v>1.840235207294286E-2</v>
      </c>
      <c r="AC69">
        <f t="shared" si="34"/>
        <v>1.7993242515240072E-2</v>
      </c>
      <c r="AE69">
        <f t="shared" si="35"/>
        <v>3.4279011596545304E-2</v>
      </c>
      <c r="AF69">
        <f t="shared" si="36"/>
        <v>1.7993242515240072E-2</v>
      </c>
      <c r="AH69">
        <f t="shared" si="37"/>
        <v>2.0820854882083701E-2</v>
      </c>
      <c r="AI69">
        <f t="shared" si="38"/>
        <v>1.7993242515240072E-2</v>
      </c>
      <c r="AK69">
        <f t="shared" si="39"/>
        <v>2.6720109503652872E-2</v>
      </c>
      <c r="AL69">
        <f t="shared" si="40"/>
        <v>1.7993242515240072E-2</v>
      </c>
      <c r="AN69">
        <f t="shared" si="41"/>
        <v>1.7205320065053938E-2</v>
      </c>
      <c r="AO69">
        <f t="shared" si="42"/>
        <v>1.7993242515240072E-2</v>
      </c>
      <c r="AQ69">
        <f t="shared" si="43"/>
        <v>3.0401031743218409E-2</v>
      </c>
      <c r="AR69">
        <f t="shared" si="44"/>
        <v>1.7993242515240072E-2</v>
      </c>
      <c r="AT69">
        <f t="shared" si="45"/>
        <v>6.7345623910355187E-2</v>
      </c>
      <c r="AU69">
        <f t="shared" si="46"/>
        <v>1.7993242515240072E-2</v>
      </c>
      <c r="AW69">
        <f t="shared" si="47"/>
        <v>6.1934730824202023E-3</v>
      </c>
      <c r="AX69">
        <f t="shared" si="48"/>
        <v>1.7993242515240072E-2</v>
      </c>
      <c r="AZ69">
        <f t="shared" si="49"/>
        <v>2.4990189639923825E-2</v>
      </c>
      <c r="BA69">
        <f t="shared" si="50"/>
        <v>1.7993242515240072E-2</v>
      </c>
    </row>
    <row r="70" spans="1:53" x14ac:dyDescent="0.25">
      <c r="A70" s="1">
        <f>'raw data'!A70</f>
        <v>40457</v>
      </c>
      <c r="B70">
        <f>'raw data'!G70</f>
        <v>38.027864999999998</v>
      </c>
      <c r="C70">
        <f t="shared" si="51"/>
        <v>8.6529833882298261E-4</v>
      </c>
      <c r="D70">
        <f>'raw data'!O70</f>
        <v>20.858656</v>
      </c>
      <c r="E70">
        <f t="shared" si="52"/>
        <v>3.2854183173722622E-3</v>
      </c>
      <c r="F70">
        <f>'raw data'!W70</f>
        <v>22.777730999999999</v>
      </c>
      <c r="G70">
        <f t="shared" si="53"/>
        <v>1.9047323293112143E-3</v>
      </c>
      <c r="H70">
        <f>'raw data'!AE70</f>
        <v>30.907321</v>
      </c>
      <c r="I70">
        <f t="shared" si="54"/>
        <v>-3.2515649274871316E-3</v>
      </c>
      <c r="J70">
        <f>'raw data'!AM70</f>
        <v>35.842587000000002</v>
      </c>
      <c r="K70">
        <f t="shared" si="55"/>
        <v>1.5478872098589756E-2</v>
      </c>
      <c r="L70">
        <f>'raw data'!AU70</f>
        <v>54.443652999999998</v>
      </c>
      <c r="M70">
        <f t="shared" si="56"/>
        <v>1.0749295558351895E-2</v>
      </c>
      <c r="N70">
        <f>'raw data'!BC70</f>
        <v>266.90855499999998</v>
      </c>
      <c r="O70">
        <f t="shared" si="57"/>
        <v>-7.2087538810794681E-3</v>
      </c>
      <c r="P70">
        <f>'raw data'!BK70</f>
        <v>98.400002000000001</v>
      </c>
      <c r="Q70">
        <f t="shared" si="58"/>
        <v>-4.1869475419750946E-2</v>
      </c>
      <c r="R70">
        <f>'raw data'!BS70</f>
        <v>20.459999</v>
      </c>
      <c r="S70">
        <f t="shared" si="59"/>
        <v>-3.1250093217325067E-2</v>
      </c>
      <c r="T70">
        <f>'raw data'!CA70</f>
        <v>25.354047000000001</v>
      </c>
      <c r="U70">
        <f t="shared" si="60"/>
        <v>1.3333378629632438E-2</v>
      </c>
      <c r="V70">
        <f>'raw data'!CI70</f>
        <v>10967.650390000001</v>
      </c>
      <c r="W70">
        <f t="shared" si="61"/>
        <v>2.0951345092141511E-3</v>
      </c>
      <c r="Y70">
        <f t="shared" si="31"/>
        <v>8.6529833882298261E-4</v>
      </c>
      <c r="Z70">
        <f t="shared" si="32"/>
        <v>2.0951345092141511E-3</v>
      </c>
      <c r="AB70">
        <f t="shared" si="33"/>
        <v>3.2854183173722622E-3</v>
      </c>
      <c r="AC70">
        <f t="shared" si="34"/>
        <v>2.0951345092141511E-3</v>
      </c>
      <c r="AE70">
        <f t="shared" si="35"/>
        <v>1.9047323293112143E-3</v>
      </c>
      <c r="AF70">
        <f t="shared" si="36"/>
        <v>2.0951345092141511E-3</v>
      </c>
      <c r="AH70">
        <f t="shared" si="37"/>
        <v>-3.2515649274871316E-3</v>
      </c>
      <c r="AI70">
        <f t="shared" si="38"/>
        <v>2.0951345092141511E-3</v>
      </c>
      <c r="AK70">
        <f t="shared" si="39"/>
        <v>1.5478872098589756E-2</v>
      </c>
      <c r="AL70">
        <f t="shared" si="40"/>
        <v>2.0951345092141511E-3</v>
      </c>
      <c r="AN70">
        <f t="shared" si="41"/>
        <v>1.0749295558351895E-2</v>
      </c>
      <c r="AO70">
        <f t="shared" si="42"/>
        <v>2.0951345092141511E-3</v>
      </c>
      <c r="AQ70">
        <f t="shared" si="43"/>
        <v>-7.2087538810794681E-3</v>
      </c>
      <c r="AR70">
        <f t="shared" si="44"/>
        <v>2.0951345092141511E-3</v>
      </c>
      <c r="AT70">
        <f t="shared" si="45"/>
        <v>-4.1869475419750946E-2</v>
      </c>
      <c r="AU70">
        <f t="shared" si="46"/>
        <v>2.0951345092141511E-3</v>
      </c>
      <c r="AW70">
        <f t="shared" si="47"/>
        <v>-3.1250093217325067E-2</v>
      </c>
      <c r="AX70">
        <f t="shared" si="48"/>
        <v>2.0951345092141511E-3</v>
      </c>
      <c r="AZ70">
        <f t="shared" si="49"/>
        <v>1.3333378629632438E-2</v>
      </c>
      <c r="BA70">
        <f t="shared" si="50"/>
        <v>2.0951345092141511E-3</v>
      </c>
    </row>
    <row r="71" spans="1:53" x14ac:dyDescent="0.25">
      <c r="A71" s="1">
        <f>'raw data'!A71</f>
        <v>40458</v>
      </c>
      <c r="B71">
        <f>'raw data'!G71</f>
        <v>38.031807999999998</v>
      </c>
      <c r="C71">
        <f t="shared" si="51"/>
        <v>1.0368712521724757E-4</v>
      </c>
      <c r="D71">
        <f>'raw data'!O71</f>
        <v>20.944037999999999</v>
      </c>
      <c r="E71">
        <f t="shared" si="52"/>
        <v>4.0933605693482446E-3</v>
      </c>
      <c r="F71">
        <f>'raw data'!W71</f>
        <v>22.517909</v>
      </c>
      <c r="G71">
        <f t="shared" si="53"/>
        <v>-1.1406842937955488E-2</v>
      </c>
      <c r="H71">
        <f>'raw data'!AE71</f>
        <v>31.081471000000001</v>
      </c>
      <c r="I71">
        <f t="shared" si="54"/>
        <v>5.6345873522975643E-3</v>
      </c>
      <c r="J71">
        <f>'raw data'!AM71</f>
        <v>35.848590000000002</v>
      </c>
      <c r="K71">
        <f t="shared" si="55"/>
        <v>1.674823304467325E-4</v>
      </c>
      <c r="L71">
        <f>'raw data'!AU71</f>
        <v>54.367019999999997</v>
      </c>
      <c r="M71">
        <f t="shared" si="56"/>
        <v>-1.4075653593633966E-3</v>
      </c>
      <c r="N71">
        <f>'raw data'!BC71</f>
        <v>264.74072000000001</v>
      </c>
      <c r="O71">
        <f t="shared" si="57"/>
        <v>-8.122013923457674E-3</v>
      </c>
      <c r="P71">
        <f>'raw data'!BK71</f>
        <v>98.489998</v>
      </c>
      <c r="Q71">
        <f t="shared" si="58"/>
        <v>9.1459347734565389E-4</v>
      </c>
      <c r="R71">
        <f>'raw data'!BS71</f>
        <v>20.43</v>
      </c>
      <c r="S71">
        <f t="shared" si="59"/>
        <v>-1.4662268556318164E-3</v>
      </c>
      <c r="T71">
        <f>'raw data'!CA71</f>
        <v>25.354047000000001</v>
      </c>
      <c r="U71">
        <f t="shared" si="60"/>
        <v>0</v>
      </c>
      <c r="V71">
        <f>'raw data'!CI71</f>
        <v>10948.58008</v>
      </c>
      <c r="W71">
        <f t="shared" si="61"/>
        <v>-1.7387780720462015E-3</v>
      </c>
      <c r="Y71">
        <f t="shared" si="31"/>
        <v>1.0368712521724757E-4</v>
      </c>
      <c r="Z71">
        <f t="shared" si="32"/>
        <v>-1.7387780720462015E-3</v>
      </c>
      <c r="AB71">
        <f t="shared" si="33"/>
        <v>4.0933605693482446E-3</v>
      </c>
      <c r="AC71">
        <f t="shared" si="34"/>
        <v>-1.7387780720462015E-3</v>
      </c>
      <c r="AE71">
        <f t="shared" si="35"/>
        <v>-1.1406842937955488E-2</v>
      </c>
      <c r="AF71">
        <f t="shared" si="36"/>
        <v>-1.7387780720462015E-3</v>
      </c>
      <c r="AH71">
        <f t="shared" si="37"/>
        <v>5.6345873522975643E-3</v>
      </c>
      <c r="AI71">
        <f t="shared" si="38"/>
        <v>-1.7387780720462015E-3</v>
      </c>
      <c r="AK71">
        <f t="shared" si="39"/>
        <v>1.674823304467325E-4</v>
      </c>
      <c r="AL71">
        <f t="shared" si="40"/>
        <v>-1.7387780720462015E-3</v>
      </c>
      <c r="AN71">
        <f t="shared" si="41"/>
        <v>-1.4075653593633966E-3</v>
      </c>
      <c r="AO71">
        <f t="shared" si="42"/>
        <v>-1.7387780720462015E-3</v>
      </c>
      <c r="AQ71">
        <f t="shared" si="43"/>
        <v>-8.122013923457674E-3</v>
      </c>
      <c r="AR71">
        <f t="shared" si="44"/>
        <v>-1.7387780720462015E-3</v>
      </c>
      <c r="AT71">
        <f t="shared" si="45"/>
        <v>9.1459347734565389E-4</v>
      </c>
      <c r="AU71">
        <f t="shared" si="46"/>
        <v>-1.7387780720462015E-3</v>
      </c>
      <c r="AW71">
        <f t="shared" si="47"/>
        <v>-1.4662268556318164E-3</v>
      </c>
      <c r="AX71">
        <f t="shared" si="48"/>
        <v>-1.7387780720462015E-3</v>
      </c>
      <c r="AZ71">
        <f t="shared" si="49"/>
        <v>0</v>
      </c>
      <c r="BA71">
        <f t="shared" si="50"/>
        <v>-1.7387780720462015E-3</v>
      </c>
    </row>
    <row r="72" spans="1:53" x14ac:dyDescent="0.25">
      <c r="A72" s="1">
        <f>'raw data'!A72</f>
        <v>40459</v>
      </c>
      <c r="B72">
        <f>'raw data'!G72</f>
        <v>38.669572000000002</v>
      </c>
      <c r="C72">
        <f t="shared" si="51"/>
        <v>1.6769226432779748E-2</v>
      </c>
      <c r="D72">
        <f>'raw data'!O72</f>
        <v>20.978189</v>
      </c>
      <c r="E72">
        <f t="shared" si="52"/>
        <v>1.6305833669706567E-3</v>
      </c>
      <c r="F72">
        <f>'raw data'!W72</f>
        <v>22.474606000000001</v>
      </c>
      <c r="G72">
        <f t="shared" si="53"/>
        <v>-1.9230471177407323E-3</v>
      </c>
      <c r="H72">
        <f>'raw data'!AE72</f>
        <v>31.631422000000001</v>
      </c>
      <c r="I72">
        <f t="shared" si="54"/>
        <v>1.7693853678933023E-2</v>
      </c>
      <c r="J72">
        <f>'raw data'!AM72</f>
        <v>35.788550999999998</v>
      </c>
      <c r="K72">
        <f t="shared" si="55"/>
        <v>-1.674793904028116E-3</v>
      </c>
      <c r="L72">
        <f>'raw data'!AU72</f>
        <v>54.818303999999998</v>
      </c>
      <c r="M72">
        <f t="shared" si="56"/>
        <v>8.3006940604800697E-3</v>
      </c>
      <c r="N72">
        <f>'raw data'!BC72</f>
        <v>267.90753799999999</v>
      </c>
      <c r="O72">
        <f t="shared" si="57"/>
        <v>1.1961960366353833E-2</v>
      </c>
      <c r="P72">
        <f>'raw data'!BK72</f>
        <v>98.620002999999997</v>
      </c>
      <c r="Q72">
        <f t="shared" si="58"/>
        <v>1.3199817508372479E-3</v>
      </c>
      <c r="R72">
        <f>'raw data'!BS72</f>
        <v>20.43</v>
      </c>
      <c r="S72">
        <f t="shared" si="59"/>
        <v>0</v>
      </c>
      <c r="T72">
        <f>'raw data'!CA72</f>
        <v>25.439831000000002</v>
      </c>
      <c r="U72">
        <f t="shared" si="60"/>
        <v>3.3834440710786844E-3</v>
      </c>
      <c r="V72">
        <f>'raw data'!CI72</f>
        <v>11006.48047</v>
      </c>
      <c r="W72">
        <f t="shared" si="61"/>
        <v>5.2883926113641488E-3</v>
      </c>
      <c r="Y72">
        <f t="shared" si="31"/>
        <v>1.6769226432779748E-2</v>
      </c>
      <c r="Z72">
        <f t="shared" si="32"/>
        <v>5.2883926113641488E-3</v>
      </c>
      <c r="AB72">
        <f t="shared" si="33"/>
        <v>1.6305833669706567E-3</v>
      </c>
      <c r="AC72">
        <f t="shared" si="34"/>
        <v>5.2883926113641488E-3</v>
      </c>
      <c r="AE72">
        <f t="shared" si="35"/>
        <v>-1.9230471177407323E-3</v>
      </c>
      <c r="AF72">
        <f t="shared" si="36"/>
        <v>5.2883926113641488E-3</v>
      </c>
      <c r="AH72">
        <f t="shared" si="37"/>
        <v>1.7693853678933023E-2</v>
      </c>
      <c r="AI72">
        <f t="shared" si="38"/>
        <v>5.2883926113641488E-3</v>
      </c>
      <c r="AK72">
        <f t="shared" si="39"/>
        <v>-1.674793904028116E-3</v>
      </c>
      <c r="AL72">
        <f t="shared" si="40"/>
        <v>5.2883926113641488E-3</v>
      </c>
      <c r="AN72">
        <f t="shared" si="41"/>
        <v>8.3006940604800697E-3</v>
      </c>
      <c r="AO72">
        <f t="shared" si="42"/>
        <v>5.2883926113641488E-3</v>
      </c>
      <c r="AQ72">
        <f t="shared" si="43"/>
        <v>1.1961960366353833E-2</v>
      </c>
      <c r="AR72">
        <f t="shared" si="44"/>
        <v>5.2883926113641488E-3</v>
      </c>
      <c r="AT72">
        <f t="shared" si="45"/>
        <v>1.3199817508372479E-3</v>
      </c>
      <c r="AU72">
        <f t="shared" si="46"/>
        <v>5.2883926113641488E-3</v>
      </c>
      <c r="AW72">
        <f t="shared" si="47"/>
        <v>0</v>
      </c>
      <c r="AX72">
        <f t="shared" si="48"/>
        <v>5.2883926113641488E-3</v>
      </c>
      <c r="AZ72">
        <f t="shared" si="49"/>
        <v>3.3834440710786844E-3</v>
      </c>
      <c r="BA72">
        <f t="shared" si="50"/>
        <v>5.2883926113641488E-3</v>
      </c>
    </row>
    <row r="73" spans="1:53" x14ac:dyDescent="0.25">
      <c r="A73" s="1">
        <f>'raw data'!A73</f>
        <v>40462</v>
      </c>
      <c r="B73">
        <f>'raw data'!G73</f>
        <v>38.839205999999997</v>
      </c>
      <c r="C73">
        <f t="shared" si="51"/>
        <v>4.3867565950819146E-3</v>
      </c>
      <c r="D73">
        <f>'raw data'!O73</f>
        <v>20.995266000000001</v>
      </c>
      <c r="E73">
        <f t="shared" si="52"/>
        <v>8.1403594943302553E-4</v>
      </c>
      <c r="F73">
        <f>'raw data'!W73</f>
        <v>22.214783000000001</v>
      </c>
      <c r="G73">
        <f t="shared" si="53"/>
        <v>-1.1560736593113168E-2</v>
      </c>
      <c r="H73">
        <f>'raw data'!AE73</f>
        <v>31.686418</v>
      </c>
      <c r="I73">
        <f t="shared" si="54"/>
        <v>1.7386508896122077E-3</v>
      </c>
      <c r="J73">
        <f>'raw data'!AM73</f>
        <v>35.896622999999998</v>
      </c>
      <c r="K73">
        <f t="shared" si="55"/>
        <v>3.0197366750053657E-3</v>
      </c>
      <c r="L73">
        <f>'raw data'!AU73</f>
        <v>54.963059999999999</v>
      </c>
      <c r="M73">
        <f t="shared" si="56"/>
        <v>2.6406508307882165E-3</v>
      </c>
      <c r="N73">
        <f>'raw data'!BC73</f>
        <v>269.15130199999999</v>
      </c>
      <c r="O73">
        <f t="shared" si="57"/>
        <v>4.6425121490982412E-3</v>
      </c>
      <c r="P73">
        <f>'raw data'!BK73</f>
        <v>99.739998</v>
      </c>
      <c r="Q73">
        <f t="shared" si="58"/>
        <v>1.1356671729162318E-2</v>
      </c>
      <c r="R73">
        <f>'raw data'!BS73</f>
        <v>20.239999999999998</v>
      </c>
      <c r="S73">
        <f t="shared" si="59"/>
        <v>-9.3000489476261026E-3</v>
      </c>
      <c r="T73">
        <f>'raw data'!CA73</f>
        <v>25.954536000000001</v>
      </c>
      <c r="U73">
        <f t="shared" si="60"/>
        <v>2.0232249184359726E-2</v>
      </c>
      <c r="V73">
        <f>'raw data'!CI73</f>
        <v>11010.339840000001</v>
      </c>
      <c r="W73">
        <f t="shared" si="61"/>
        <v>3.5064524127576327E-4</v>
      </c>
      <c r="Y73">
        <f t="shared" si="31"/>
        <v>4.3867565950819146E-3</v>
      </c>
      <c r="Z73">
        <f t="shared" si="32"/>
        <v>3.5064524127576327E-4</v>
      </c>
      <c r="AB73">
        <f t="shared" si="33"/>
        <v>8.1403594943302553E-4</v>
      </c>
      <c r="AC73">
        <f t="shared" si="34"/>
        <v>3.5064524127576327E-4</v>
      </c>
      <c r="AE73">
        <f t="shared" si="35"/>
        <v>-1.1560736593113168E-2</v>
      </c>
      <c r="AF73">
        <f t="shared" si="36"/>
        <v>3.5064524127576327E-4</v>
      </c>
      <c r="AH73">
        <f t="shared" si="37"/>
        <v>1.7386508896122077E-3</v>
      </c>
      <c r="AI73">
        <f t="shared" si="38"/>
        <v>3.5064524127576327E-4</v>
      </c>
      <c r="AK73">
        <f t="shared" si="39"/>
        <v>3.0197366750053657E-3</v>
      </c>
      <c r="AL73">
        <f t="shared" si="40"/>
        <v>3.5064524127576327E-4</v>
      </c>
      <c r="AN73">
        <f t="shared" si="41"/>
        <v>2.6406508307882165E-3</v>
      </c>
      <c r="AO73">
        <f t="shared" si="42"/>
        <v>3.5064524127576327E-4</v>
      </c>
      <c r="AQ73">
        <f t="shared" si="43"/>
        <v>4.6425121490982412E-3</v>
      </c>
      <c r="AR73">
        <f t="shared" si="44"/>
        <v>3.5064524127576327E-4</v>
      </c>
      <c r="AT73">
        <f t="shared" si="45"/>
        <v>1.1356671729162318E-2</v>
      </c>
      <c r="AU73">
        <f t="shared" si="46"/>
        <v>3.5064524127576327E-4</v>
      </c>
      <c r="AW73">
        <f t="shared" si="47"/>
        <v>-9.3000489476261026E-3</v>
      </c>
      <c r="AX73">
        <f t="shared" si="48"/>
        <v>3.5064524127576327E-4</v>
      </c>
      <c r="AZ73">
        <f t="shared" si="49"/>
        <v>2.0232249184359726E-2</v>
      </c>
      <c r="BA73">
        <f t="shared" si="50"/>
        <v>3.5064524127576327E-4</v>
      </c>
    </row>
    <row r="74" spans="1:53" x14ac:dyDescent="0.25">
      <c r="A74" s="1">
        <f>'raw data'!A74</f>
        <v>40463</v>
      </c>
      <c r="B74">
        <f>'raw data'!G74</f>
        <v>39.257368</v>
      </c>
      <c r="C74">
        <f t="shared" si="51"/>
        <v>1.076649198235418E-2</v>
      </c>
      <c r="D74">
        <f>'raw data'!O74</f>
        <v>21.200181000000001</v>
      </c>
      <c r="E74">
        <f t="shared" si="52"/>
        <v>9.7600573386400404E-3</v>
      </c>
      <c r="F74">
        <f>'raw data'!W74</f>
        <v>22.500586999999999</v>
      </c>
      <c r="G74">
        <f t="shared" si="53"/>
        <v>1.2865486914726956E-2</v>
      </c>
      <c r="H74">
        <f>'raw data'!AE74</f>
        <v>31.603925</v>
      </c>
      <c r="I74">
        <f t="shared" si="54"/>
        <v>-2.6034182847679242E-3</v>
      </c>
      <c r="J74">
        <f>'raw data'!AM74</f>
        <v>35.788550999999998</v>
      </c>
      <c r="K74">
        <f t="shared" si="55"/>
        <v>-3.0106453189203885E-3</v>
      </c>
      <c r="L74">
        <f>'raw data'!AU74</f>
        <v>55.090777000000003</v>
      </c>
      <c r="M74">
        <f t="shared" si="56"/>
        <v>2.3236879460496575E-3</v>
      </c>
      <c r="N74">
        <f>'raw data'!BC74</f>
        <v>270.42502500000001</v>
      </c>
      <c r="O74">
        <f t="shared" si="57"/>
        <v>4.7323679675159748E-3</v>
      </c>
      <c r="P74">
        <f>'raw data'!BK74</f>
        <v>99.620002999999997</v>
      </c>
      <c r="Q74">
        <f t="shared" si="58"/>
        <v>-1.2030780269316123E-3</v>
      </c>
      <c r="R74">
        <f>'raw data'!BS74</f>
        <v>20.239999999999998</v>
      </c>
      <c r="S74">
        <f t="shared" si="59"/>
        <v>0</v>
      </c>
      <c r="T74">
        <f>'raw data'!CA74</f>
        <v>25.859220000000001</v>
      </c>
      <c r="U74">
        <f t="shared" si="60"/>
        <v>-3.6724216530012481E-3</v>
      </c>
      <c r="V74">
        <f>'raw data'!CI74</f>
        <v>11020.400390000001</v>
      </c>
      <c r="W74">
        <f t="shared" si="61"/>
        <v>9.1373655547403597E-4</v>
      </c>
      <c r="Y74">
        <f t="shared" si="31"/>
        <v>1.076649198235418E-2</v>
      </c>
      <c r="Z74">
        <f t="shared" si="32"/>
        <v>9.1373655547403597E-4</v>
      </c>
      <c r="AB74">
        <f t="shared" si="33"/>
        <v>9.7600573386400404E-3</v>
      </c>
      <c r="AC74">
        <f t="shared" si="34"/>
        <v>9.1373655547403597E-4</v>
      </c>
      <c r="AE74">
        <f t="shared" si="35"/>
        <v>1.2865486914726956E-2</v>
      </c>
      <c r="AF74">
        <f t="shared" si="36"/>
        <v>9.1373655547403597E-4</v>
      </c>
      <c r="AH74">
        <f t="shared" si="37"/>
        <v>-2.6034182847679242E-3</v>
      </c>
      <c r="AI74">
        <f t="shared" si="38"/>
        <v>9.1373655547403597E-4</v>
      </c>
      <c r="AK74">
        <f t="shared" si="39"/>
        <v>-3.0106453189203885E-3</v>
      </c>
      <c r="AL74">
        <f t="shared" si="40"/>
        <v>9.1373655547403597E-4</v>
      </c>
      <c r="AN74">
        <f t="shared" si="41"/>
        <v>2.3236879460496575E-3</v>
      </c>
      <c r="AO74">
        <f t="shared" si="42"/>
        <v>9.1373655547403597E-4</v>
      </c>
      <c r="AQ74">
        <f t="shared" si="43"/>
        <v>4.7323679675159748E-3</v>
      </c>
      <c r="AR74">
        <f t="shared" si="44"/>
        <v>9.1373655547403597E-4</v>
      </c>
      <c r="AT74">
        <f t="shared" si="45"/>
        <v>-1.2030780269316123E-3</v>
      </c>
      <c r="AU74">
        <f t="shared" si="46"/>
        <v>9.1373655547403597E-4</v>
      </c>
      <c r="AW74">
        <f t="shared" si="47"/>
        <v>0</v>
      </c>
      <c r="AX74">
        <f t="shared" si="48"/>
        <v>9.1373655547403597E-4</v>
      </c>
      <c r="AZ74">
        <f t="shared" si="49"/>
        <v>-3.6724216530012481E-3</v>
      </c>
      <c r="BA74">
        <f t="shared" si="50"/>
        <v>9.1373655547403597E-4</v>
      </c>
    </row>
    <row r="75" spans="1:53" x14ac:dyDescent="0.25">
      <c r="A75" s="1">
        <f>'raw data'!A75</f>
        <v>40464</v>
      </c>
      <c r="B75">
        <f>'raw data'!G75</f>
        <v>39.467765999999997</v>
      </c>
      <c r="C75">
        <f t="shared" si="51"/>
        <v>5.359452523663784E-3</v>
      </c>
      <c r="D75">
        <f>'raw data'!O75</f>
        <v>21.635625999999998</v>
      </c>
      <c r="E75">
        <f t="shared" si="52"/>
        <v>2.0539683128176965E-2</v>
      </c>
      <c r="F75">
        <f>'raw data'!W75</f>
        <v>22.353355000000001</v>
      </c>
      <c r="G75">
        <f t="shared" si="53"/>
        <v>-6.5434737324852428E-3</v>
      </c>
      <c r="H75">
        <f>'raw data'!AE75</f>
        <v>31.998058</v>
      </c>
      <c r="I75">
        <f t="shared" si="54"/>
        <v>1.2471014280662926E-2</v>
      </c>
      <c r="J75">
        <f>'raw data'!AM75</f>
        <v>36.100743999999999</v>
      </c>
      <c r="K75">
        <f t="shared" si="55"/>
        <v>8.7232645993407399E-3</v>
      </c>
      <c r="L75">
        <f>'raw data'!AU75</f>
        <v>55.380284000000003</v>
      </c>
      <c r="M75">
        <f t="shared" si="56"/>
        <v>5.2550901578316891E-3</v>
      </c>
      <c r="N75">
        <f>'raw data'!BC75</f>
        <v>271.37908499999998</v>
      </c>
      <c r="O75">
        <f t="shared" si="57"/>
        <v>3.5280018925762137E-3</v>
      </c>
      <c r="P75">
        <f>'raw data'!BK75</f>
        <v>99.949996999999996</v>
      </c>
      <c r="Q75">
        <f t="shared" si="58"/>
        <v>3.3125275051437133E-3</v>
      </c>
      <c r="R75">
        <f>'raw data'!BS75</f>
        <v>20.540001</v>
      </c>
      <c r="S75">
        <f t="shared" si="59"/>
        <v>1.482218379446649E-2</v>
      </c>
      <c r="T75">
        <f>'raw data'!CA75</f>
        <v>26.545496</v>
      </c>
      <c r="U75">
        <f t="shared" si="60"/>
        <v>2.653892886173672E-2</v>
      </c>
      <c r="V75">
        <f>'raw data'!CI75</f>
        <v>11096.08008</v>
      </c>
      <c r="W75">
        <f t="shared" si="61"/>
        <v>6.8672359734471521E-3</v>
      </c>
      <c r="Y75">
        <f t="shared" si="31"/>
        <v>5.359452523663784E-3</v>
      </c>
      <c r="Z75">
        <f t="shared" si="32"/>
        <v>6.8672359734471521E-3</v>
      </c>
      <c r="AB75">
        <f t="shared" si="33"/>
        <v>2.0539683128176965E-2</v>
      </c>
      <c r="AC75">
        <f t="shared" si="34"/>
        <v>6.8672359734471521E-3</v>
      </c>
      <c r="AE75">
        <f t="shared" si="35"/>
        <v>-6.5434737324852428E-3</v>
      </c>
      <c r="AF75">
        <f t="shared" si="36"/>
        <v>6.8672359734471521E-3</v>
      </c>
      <c r="AH75">
        <f t="shared" si="37"/>
        <v>1.2471014280662926E-2</v>
      </c>
      <c r="AI75">
        <f t="shared" si="38"/>
        <v>6.8672359734471521E-3</v>
      </c>
      <c r="AK75">
        <f t="shared" si="39"/>
        <v>8.7232645993407399E-3</v>
      </c>
      <c r="AL75">
        <f t="shared" si="40"/>
        <v>6.8672359734471521E-3</v>
      </c>
      <c r="AN75">
        <f t="shared" si="41"/>
        <v>5.2550901578316891E-3</v>
      </c>
      <c r="AO75">
        <f t="shared" si="42"/>
        <v>6.8672359734471521E-3</v>
      </c>
      <c r="AQ75">
        <f t="shared" si="43"/>
        <v>3.5280018925762137E-3</v>
      </c>
      <c r="AR75">
        <f t="shared" si="44"/>
        <v>6.8672359734471521E-3</v>
      </c>
      <c r="AT75">
        <f t="shared" si="45"/>
        <v>3.3125275051437133E-3</v>
      </c>
      <c r="AU75">
        <f t="shared" si="46"/>
        <v>6.8672359734471521E-3</v>
      </c>
      <c r="AW75">
        <f t="shared" si="47"/>
        <v>1.482218379446649E-2</v>
      </c>
      <c r="AX75">
        <f t="shared" si="48"/>
        <v>6.8672359734471521E-3</v>
      </c>
      <c r="AZ75">
        <f t="shared" si="49"/>
        <v>2.653892886173672E-2</v>
      </c>
      <c r="BA75">
        <f t="shared" si="50"/>
        <v>6.8672359734471521E-3</v>
      </c>
    </row>
    <row r="76" spans="1:53" x14ac:dyDescent="0.25">
      <c r="A76" s="1">
        <f>'raw data'!A76</f>
        <v>40465</v>
      </c>
      <c r="B76">
        <f>'raw data'!G76</f>
        <v>39.753113999999997</v>
      </c>
      <c r="C76">
        <f t="shared" si="51"/>
        <v>7.2298999644418455E-3</v>
      </c>
      <c r="D76">
        <f>'raw data'!O76</f>
        <v>21.541706000000001</v>
      </c>
      <c r="E76">
        <f t="shared" si="52"/>
        <v>-4.3409883310054041E-3</v>
      </c>
      <c r="F76">
        <f>'raw data'!W76</f>
        <v>21.409334999999999</v>
      </c>
      <c r="G76">
        <f t="shared" si="53"/>
        <v>-4.223169184223137E-2</v>
      </c>
      <c r="H76">
        <f>'raw data'!AE76</f>
        <v>31.943062000000001</v>
      </c>
      <c r="I76">
        <f t="shared" si="54"/>
        <v>-1.7187293053846941E-3</v>
      </c>
      <c r="J76">
        <f>'raw data'!AM76</f>
        <v>36.214815999999999</v>
      </c>
      <c r="K76">
        <f t="shared" si="55"/>
        <v>3.1598240745398538E-3</v>
      </c>
      <c r="L76">
        <f>'raw data'!AU76</f>
        <v>55.601669999999999</v>
      </c>
      <c r="M76">
        <f t="shared" si="56"/>
        <v>3.9975598536113573E-3</v>
      </c>
      <c r="N76">
        <f>'raw data'!BC76</f>
        <v>270.195269</v>
      </c>
      <c r="O76">
        <f t="shared" si="57"/>
        <v>-4.3622226819726327E-3</v>
      </c>
      <c r="P76">
        <f>'raw data'!BK76</f>
        <v>98.199996999999996</v>
      </c>
      <c r="Q76">
        <f t="shared" si="58"/>
        <v>-1.7508754902714006E-2</v>
      </c>
      <c r="R76">
        <f>'raw data'!BS76</f>
        <v>20.75</v>
      </c>
      <c r="S76">
        <f t="shared" si="59"/>
        <v>1.0223904078680415E-2</v>
      </c>
      <c r="T76">
        <f>'raw data'!CA76</f>
        <v>26.507369000000001</v>
      </c>
      <c r="U76">
        <f t="shared" si="60"/>
        <v>-1.4362888529187534E-3</v>
      </c>
      <c r="V76">
        <f>'raw data'!CI76</f>
        <v>11094.570309999999</v>
      </c>
      <c r="W76">
        <f t="shared" si="61"/>
        <v>-1.3606336554129947E-4</v>
      </c>
      <c r="Y76">
        <f t="shared" si="31"/>
        <v>7.2298999644418455E-3</v>
      </c>
      <c r="Z76">
        <f t="shared" si="32"/>
        <v>-1.3606336554129947E-4</v>
      </c>
      <c r="AB76">
        <f t="shared" si="33"/>
        <v>-4.3409883310054041E-3</v>
      </c>
      <c r="AC76">
        <f t="shared" si="34"/>
        <v>-1.3606336554129947E-4</v>
      </c>
      <c r="AE76">
        <f t="shared" si="35"/>
        <v>-4.223169184223137E-2</v>
      </c>
      <c r="AF76">
        <f t="shared" si="36"/>
        <v>-1.3606336554129947E-4</v>
      </c>
      <c r="AH76">
        <f t="shared" si="37"/>
        <v>-1.7187293053846941E-3</v>
      </c>
      <c r="AI76">
        <f t="shared" si="38"/>
        <v>-1.3606336554129947E-4</v>
      </c>
      <c r="AK76">
        <f t="shared" si="39"/>
        <v>3.1598240745398538E-3</v>
      </c>
      <c r="AL76">
        <f t="shared" si="40"/>
        <v>-1.3606336554129947E-4</v>
      </c>
      <c r="AN76">
        <f t="shared" si="41"/>
        <v>3.9975598536113573E-3</v>
      </c>
      <c r="AO76">
        <f t="shared" si="42"/>
        <v>-1.3606336554129947E-4</v>
      </c>
      <c r="AQ76">
        <f t="shared" si="43"/>
        <v>-4.3622226819726327E-3</v>
      </c>
      <c r="AR76">
        <f t="shared" si="44"/>
        <v>-1.3606336554129947E-4</v>
      </c>
      <c r="AT76">
        <f t="shared" si="45"/>
        <v>-1.7508754902714006E-2</v>
      </c>
      <c r="AU76">
        <f t="shared" si="46"/>
        <v>-1.3606336554129947E-4</v>
      </c>
      <c r="AW76">
        <f t="shared" si="47"/>
        <v>1.0223904078680415E-2</v>
      </c>
      <c r="AX76">
        <f t="shared" si="48"/>
        <v>-1.3606336554129947E-4</v>
      </c>
      <c r="AZ76">
        <f t="shared" si="49"/>
        <v>-1.4362888529187534E-3</v>
      </c>
      <c r="BA76">
        <f t="shared" si="50"/>
        <v>-1.3606336554129947E-4</v>
      </c>
    </row>
    <row r="77" spans="1:53" x14ac:dyDescent="0.25">
      <c r="A77" s="1">
        <f>'raw data'!A77</f>
        <v>40466</v>
      </c>
      <c r="B77">
        <f>'raw data'!G77</f>
        <v>41.387633000000001</v>
      </c>
      <c r="C77">
        <f t="shared" si="51"/>
        <v>4.1116753771792684E-2</v>
      </c>
      <c r="D77">
        <f>'raw data'!O77</f>
        <v>21.806388999999999</v>
      </c>
      <c r="E77">
        <f t="shared" si="52"/>
        <v>1.2287002709998827E-2</v>
      </c>
      <c r="F77">
        <f>'raw data'!W77</f>
        <v>20.422011000000001</v>
      </c>
      <c r="G77">
        <f t="shared" si="53"/>
        <v>-4.6116518798925678E-2</v>
      </c>
      <c r="H77">
        <f>'raw data'!AE77</f>
        <v>31.970562000000001</v>
      </c>
      <c r="I77">
        <f t="shared" si="54"/>
        <v>8.609068222701962E-4</v>
      </c>
      <c r="J77">
        <f>'raw data'!AM77</f>
        <v>36.490994000000001</v>
      </c>
      <c r="K77">
        <f t="shared" si="55"/>
        <v>7.6261052934799281E-3</v>
      </c>
      <c r="L77">
        <f>'raw data'!AU77</f>
        <v>55.508006999999999</v>
      </c>
      <c r="M77">
        <f t="shared" si="56"/>
        <v>-1.6845357342684022E-3</v>
      </c>
      <c r="N77">
        <f>'raw data'!BC77</f>
        <v>300.425093</v>
      </c>
      <c r="O77">
        <f t="shared" si="57"/>
        <v>0.11188139641334729</v>
      </c>
      <c r="P77">
        <f>'raw data'!BK77</f>
        <v>98.660004000000001</v>
      </c>
      <c r="Q77">
        <f t="shared" si="58"/>
        <v>4.6843891451443173E-3</v>
      </c>
      <c r="R77">
        <f>'raw data'!BS77</f>
        <v>20.540001</v>
      </c>
      <c r="S77">
        <f t="shared" si="59"/>
        <v>-1.0120433734939751E-2</v>
      </c>
      <c r="T77">
        <f>'raw data'!CA77</f>
        <v>25.887815</v>
      </c>
      <c r="U77">
        <f t="shared" si="60"/>
        <v>-2.3372896797113317E-2</v>
      </c>
      <c r="V77">
        <f>'raw data'!CI77</f>
        <v>11062.780269999999</v>
      </c>
      <c r="W77">
        <f t="shared" si="61"/>
        <v>-2.8653691951770473E-3</v>
      </c>
      <c r="Y77">
        <f t="shared" si="31"/>
        <v>4.1116753771792684E-2</v>
      </c>
      <c r="Z77">
        <f t="shared" si="32"/>
        <v>-2.8653691951770473E-3</v>
      </c>
      <c r="AB77">
        <f t="shared" si="33"/>
        <v>1.2287002709998827E-2</v>
      </c>
      <c r="AC77">
        <f t="shared" si="34"/>
        <v>-2.8653691951770473E-3</v>
      </c>
      <c r="AE77">
        <f t="shared" si="35"/>
        <v>-4.6116518798925678E-2</v>
      </c>
      <c r="AF77">
        <f t="shared" si="36"/>
        <v>-2.8653691951770473E-3</v>
      </c>
      <c r="AH77">
        <f t="shared" si="37"/>
        <v>8.609068222701962E-4</v>
      </c>
      <c r="AI77">
        <f t="shared" si="38"/>
        <v>-2.8653691951770473E-3</v>
      </c>
      <c r="AK77">
        <f t="shared" si="39"/>
        <v>7.6261052934799281E-3</v>
      </c>
      <c r="AL77">
        <f t="shared" si="40"/>
        <v>-2.8653691951770473E-3</v>
      </c>
      <c r="AN77">
        <f t="shared" si="41"/>
        <v>-1.6845357342684022E-3</v>
      </c>
      <c r="AO77">
        <f t="shared" si="42"/>
        <v>-2.8653691951770473E-3</v>
      </c>
      <c r="AQ77">
        <f t="shared" si="43"/>
        <v>0.11188139641334729</v>
      </c>
      <c r="AR77">
        <f t="shared" si="44"/>
        <v>-2.8653691951770473E-3</v>
      </c>
      <c r="AT77">
        <f t="shared" si="45"/>
        <v>4.6843891451443173E-3</v>
      </c>
      <c r="AU77">
        <f t="shared" si="46"/>
        <v>-2.8653691951770473E-3</v>
      </c>
      <c r="AW77">
        <f t="shared" si="47"/>
        <v>-1.0120433734939751E-2</v>
      </c>
      <c r="AX77">
        <f t="shared" si="48"/>
        <v>-2.8653691951770473E-3</v>
      </c>
      <c r="AZ77">
        <f t="shared" si="49"/>
        <v>-2.3372896797113317E-2</v>
      </c>
      <c r="BA77">
        <f t="shared" si="50"/>
        <v>-2.8653691951770473E-3</v>
      </c>
    </row>
    <row r="78" spans="1:53" x14ac:dyDescent="0.25">
      <c r="A78" s="1">
        <f>'raw data'!A78</f>
        <v>40469</v>
      </c>
      <c r="B78">
        <f>'raw data'!G78</f>
        <v>41.816315000000003</v>
      </c>
      <c r="C78">
        <f t="shared" si="51"/>
        <v>1.0357731740783581E-2</v>
      </c>
      <c r="D78">
        <f>'raw data'!O78</f>
        <v>22.045456000000001</v>
      </c>
      <c r="E78">
        <f t="shared" si="52"/>
        <v>1.0963163135354604E-2</v>
      </c>
      <c r="F78">
        <f>'raw data'!W78</f>
        <v>21.539247</v>
      </c>
      <c r="G78">
        <f t="shared" si="53"/>
        <v>5.4707442866424774E-2</v>
      </c>
      <c r="H78">
        <f>'raw data'!AE78</f>
        <v>31.851403999999999</v>
      </c>
      <c r="I78">
        <f t="shared" si="54"/>
        <v>-3.7271162139721633E-3</v>
      </c>
      <c r="J78">
        <f>'raw data'!AM78</f>
        <v>36.779173</v>
      </c>
      <c r="K78">
        <f t="shared" si="55"/>
        <v>7.8972636371593356E-3</v>
      </c>
      <c r="L78">
        <f>'raw data'!AU78</f>
        <v>56.436118</v>
      </c>
      <c r="M78">
        <f t="shared" si="56"/>
        <v>1.6720308477297722E-2</v>
      </c>
      <c r="N78">
        <f>'raw data'!BC78</f>
        <v>308.54698400000001</v>
      </c>
      <c r="O78">
        <f t="shared" si="57"/>
        <v>2.7034662514026433E-2</v>
      </c>
      <c r="P78">
        <f>'raw data'!BK78</f>
        <v>103.400002</v>
      </c>
      <c r="Q78">
        <f t="shared" si="58"/>
        <v>4.8043764522855685E-2</v>
      </c>
      <c r="R78">
        <f>'raw data'!BS78</f>
        <v>20.23</v>
      </c>
      <c r="S78">
        <f t="shared" si="59"/>
        <v>-1.5092550384978061E-2</v>
      </c>
      <c r="T78">
        <f>'raw data'!CA78</f>
        <v>26.612217000000001</v>
      </c>
      <c r="U78">
        <f t="shared" si="60"/>
        <v>2.7982353860300738E-2</v>
      </c>
      <c r="V78">
        <f>'raw data'!CI78</f>
        <v>11143.690430000001</v>
      </c>
      <c r="W78">
        <f t="shared" si="61"/>
        <v>7.3137274740431302E-3</v>
      </c>
      <c r="Y78">
        <f t="shared" si="31"/>
        <v>1.0357731740783581E-2</v>
      </c>
      <c r="Z78">
        <f t="shared" si="32"/>
        <v>7.3137274740431302E-3</v>
      </c>
      <c r="AB78">
        <f t="shared" si="33"/>
        <v>1.0963163135354604E-2</v>
      </c>
      <c r="AC78">
        <f t="shared" si="34"/>
        <v>7.3137274740431302E-3</v>
      </c>
      <c r="AE78">
        <f t="shared" si="35"/>
        <v>5.4707442866424774E-2</v>
      </c>
      <c r="AF78">
        <f t="shared" si="36"/>
        <v>7.3137274740431302E-3</v>
      </c>
      <c r="AH78">
        <f t="shared" si="37"/>
        <v>-3.7271162139721633E-3</v>
      </c>
      <c r="AI78">
        <f t="shared" si="38"/>
        <v>7.3137274740431302E-3</v>
      </c>
      <c r="AK78">
        <f t="shared" si="39"/>
        <v>7.8972636371593356E-3</v>
      </c>
      <c r="AL78">
        <f t="shared" si="40"/>
        <v>7.3137274740431302E-3</v>
      </c>
      <c r="AN78">
        <f t="shared" si="41"/>
        <v>1.6720308477297722E-2</v>
      </c>
      <c r="AO78">
        <f t="shared" si="42"/>
        <v>7.3137274740431302E-3</v>
      </c>
      <c r="AQ78">
        <f t="shared" si="43"/>
        <v>2.7034662514026433E-2</v>
      </c>
      <c r="AR78">
        <f t="shared" si="44"/>
        <v>7.3137274740431302E-3</v>
      </c>
      <c r="AT78">
        <f t="shared" si="45"/>
        <v>4.8043764522855685E-2</v>
      </c>
      <c r="AU78">
        <f t="shared" si="46"/>
        <v>7.3137274740431302E-3</v>
      </c>
      <c r="AW78">
        <f t="shared" si="47"/>
        <v>-1.5092550384978061E-2</v>
      </c>
      <c r="AX78">
        <f t="shared" si="48"/>
        <v>7.3137274740431302E-3</v>
      </c>
      <c r="AZ78">
        <f t="shared" si="49"/>
        <v>2.7982353860300738E-2</v>
      </c>
      <c r="BA78">
        <f t="shared" si="50"/>
        <v>7.3137274740431302E-3</v>
      </c>
    </row>
    <row r="79" spans="1:53" x14ac:dyDescent="0.25">
      <c r="A79" s="1">
        <f>'raw data'!A79</f>
        <v>40470</v>
      </c>
      <c r="B79">
        <f>'raw data'!G79</f>
        <v>40.697268999999999</v>
      </c>
      <c r="C79">
        <f t="shared" si="51"/>
        <v>-2.6760990297686544E-2</v>
      </c>
      <c r="D79">
        <f>'raw data'!O79</f>
        <v>21.430710999999999</v>
      </c>
      <c r="E79">
        <f t="shared" si="52"/>
        <v>-2.7885338366328314E-2</v>
      </c>
      <c r="F79">
        <f>'raw data'!W79</f>
        <v>21.262101999999999</v>
      </c>
      <c r="G79">
        <f t="shared" si="53"/>
        <v>-1.2866977197485171E-2</v>
      </c>
      <c r="H79">
        <f>'raw data'!AE79</f>
        <v>31.383946000000002</v>
      </c>
      <c r="I79">
        <f t="shared" si="54"/>
        <v>-1.4676213331129674E-2</v>
      </c>
      <c r="J79">
        <f>'raw data'!AM79</f>
        <v>36.022697000000001</v>
      </c>
      <c r="K79">
        <f t="shared" si="55"/>
        <v>-2.0568053555744693E-2</v>
      </c>
      <c r="L79">
        <f>'raw data'!AU79</f>
        <v>55.448403999999996</v>
      </c>
      <c r="M79">
        <f t="shared" si="56"/>
        <v>-1.7501451818496872E-2</v>
      </c>
      <c r="N79">
        <f>'raw data'!BC79</f>
        <v>303.61192399999999</v>
      </c>
      <c r="O79">
        <f t="shared" si="57"/>
        <v>-1.5994517061946135E-2</v>
      </c>
      <c r="P79">
        <f>'raw data'!BK79</f>
        <v>100.82</v>
      </c>
      <c r="Q79">
        <f t="shared" si="58"/>
        <v>-2.4951662960316069E-2</v>
      </c>
      <c r="R79">
        <f>'raw data'!BS79</f>
        <v>20.049999</v>
      </c>
      <c r="S79">
        <f t="shared" si="59"/>
        <v>-8.8977261492832801E-3</v>
      </c>
      <c r="T79">
        <f>'raw data'!CA79</f>
        <v>26.049852999999999</v>
      </c>
      <c r="U79">
        <f t="shared" si="60"/>
        <v>-2.1131798226356049E-2</v>
      </c>
      <c r="V79">
        <f>'raw data'!CI79</f>
        <v>10978.62012</v>
      </c>
      <c r="W79">
        <f t="shared" si="61"/>
        <v>-1.4812894438956607E-2</v>
      </c>
      <c r="Y79">
        <f t="shared" si="31"/>
        <v>-2.6760990297686544E-2</v>
      </c>
      <c r="Z79">
        <f t="shared" si="32"/>
        <v>-1.4812894438956607E-2</v>
      </c>
      <c r="AB79">
        <f t="shared" si="33"/>
        <v>-2.7885338366328314E-2</v>
      </c>
      <c r="AC79">
        <f t="shared" si="34"/>
        <v>-1.4812894438956607E-2</v>
      </c>
      <c r="AE79">
        <f t="shared" si="35"/>
        <v>-1.2866977197485171E-2</v>
      </c>
      <c r="AF79">
        <f t="shared" si="36"/>
        <v>-1.4812894438956607E-2</v>
      </c>
      <c r="AH79">
        <f t="shared" si="37"/>
        <v>-1.4676213331129674E-2</v>
      </c>
      <c r="AI79">
        <f t="shared" si="38"/>
        <v>-1.4812894438956607E-2</v>
      </c>
      <c r="AK79">
        <f t="shared" si="39"/>
        <v>-2.0568053555744693E-2</v>
      </c>
      <c r="AL79">
        <f t="shared" si="40"/>
        <v>-1.4812894438956607E-2</v>
      </c>
      <c r="AN79">
        <f t="shared" si="41"/>
        <v>-1.7501451818496872E-2</v>
      </c>
      <c r="AO79">
        <f t="shared" si="42"/>
        <v>-1.4812894438956607E-2</v>
      </c>
      <c r="AQ79">
        <f t="shared" si="43"/>
        <v>-1.5994517061946135E-2</v>
      </c>
      <c r="AR79">
        <f t="shared" si="44"/>
        <v>-1.4812894438956607E-2</v>
      </c>
      <c r="AT79">
        <f t="shared" si="45"/>
        <v>-2.4951662960316069E-2</v>
      </c>
      <c r="AU79">
        <f t="shared" si="46"/>
        <v>-1.4812894438956607E-2</v>
      </c>
      <c r="AW79">
        <f t="shared" si="47"/>
        <v>-8.8977261492832801E-3</v>
      </c>
      <c r="AX79">
        <f t="shared" si="48"/>
        <v>-1.4812894438956607E-2</v>
      </c>
      <c r="AZ79">
        <f t="shared" si="49"/>
        <v>-2.1131798226356049E-2</v>
      </c>
      <c r="BA79">
        <f t="shared" si="50"/>
        <v>-1.4812894438956607E-2</v>
      </c>
    </row>
    <row r="80" spans="1:53" x14ac:dyDescent="0.25">
      <c r="A80" s="1">
        <f>'raw data'!A80</f>
        <v>40471</v>
      </c>
      <c r="B80">
        <f>'raw data'!G80</f>
        <v>40.834026999999999</v>
      </c>
      <c r="C80">
        <f t="shared" si="51"/>
        <v>3.3603729036461977E-3</v>
      </c>
      <c r="D80">
        <f>'raw data'!O80</f>
        <v>21.610011</v>
      </c>
      <c r="E80">
        <f t="shared" si="52"/>
        <v>8.3664979663997784E-3</v>
      </c>
      <c r="F80">
        <f>'raw data'!W80</f>
        <v>22.171479999999999</v>
      </c>
      <c r="G80">
        <f t="shared" si="53"/>
        <v>4.276990111325777E-2</v>
      </c>
      <c r="H80">
        <f>'raw data'!AE80</f>
        <v>31.732247000000001</v>
      </c>
      <c r="I80">
        <f t="shared" si="54"/>
        <v>1.1098062684660473E-2</v>
      </c>
      <c r="J80">
        <f>'raw data'!AM80</f>
        <v>36.785184999999998</v>
      </c>
      <c r="K80">
        <f t="shared" si="55"/>
        <v>2.1166877094183082E-2</v>
      </c>
      <c r="L80">
        <f>'raw data'!AU80</f>
        <v>56.206220999999999</v>
      </c>
      <c r="M80">
        <f t="shared" si="56"/>
        <v>1.3667066052974273E-2</v>
      </c>
      <c r="N80">
        <f>'raw data'!BC80</f>
        <v>303.68683700000003</v>
      </c>
      <c r="O80">
        <f t="shared" si="57"/>
        <v>2.467393210815981E-4</v>
      </c>
      <c r="P80">
        <f>'raw data'!BK80</f>
        <v>100.010002</v>
      </c>
      <c r="Q80">
        <f t="shared" si="58"/>
        <v>-8.0341003769092752E-3</v>
      </c>
      <c r="R80">
        <f>'raw data'!BS80</f>
        <v>20.65</v>
      </c>
      <c r="S80">
        <f t="shared" si="59"/>
        <v>2.9925238400261213E-2</v>
      </c>
      <c r="T80">
        <f>'raw data'!CA80</f>
        <v>26.469242999999999</v>
      </c>
      <c r="U80">
        <f t="shared" si="60"/>
        <v>1.6099515033731665E-2</v>
      </c>
      <c r="V80">
        <f>'raw data'!CI80</f>
        <v>11107.969730000001</v>
      </c>
      <c r="W80">
        <f t="shared" si="61"/>
        <v>1.1781955162503712E-2</v>
      </c>
      <c r="Y80">
        <f t="shared" si="31"/>
        <v>3.3603729036461977E-3</v>
      </c>
      <c r="Z80">
        <f t="shared" si="32"/>
        <v>1.1781955162503712E-2</v>
      </c>
      <c r="AB80">
        <f t="shared" si="33"/>
        <v>8.3664979663997784E-3</v>
      </c>
      <c r="AC80">
        <f t="shared" si="34"/>
        <v>1.1781955162503712E-2</v>
      </c>
      <c r="AE80">
        <f t="shared" si="35"/>
        <v>4.276990111325777E-2</v>
      </c>
      <c r="AF80">
        <f t="shared" si="36"/>
        <v>1.1781955162503712E-2</v>
      </c>
      <c r="AH80">
        <f t="shared" si="37"/>
        <v>1.1098062684660473E-2</v>
      </c>
      <c r="AI80">
        <f t="shared" si="38"/>
        <v>1.1781955162503712E-2</v>
      </c>
      <c r="AK80">
        <f t="shared" si="39"/>
        <v>2.1166877094183082E-2</v>
      </c>
      <c r="AL80">
        <f t="shared" si="40"/>
        <v>1.1781955162503712E-2</v>
      </c>
      <c r="AN80">
        <f t="shared" si="41"/>
        <v>1.3667066052974273E-2</v>
      </c>
      <c r="AO80">
        <f t="shared" si="42"/>
        <v>1.1781955162503712E-2</v>
      </c>
      <c r="AQ80">
        <f t="shared" si="43"/>
        <v>2.467393210815981E-4</v>
      </c>
      <c r="AR80">
        <f t="shared" si="44"/>
        <v>1.1781955162503712E-2</v>
      </c>
      <c r="AT80">
        <f t="shared" si="45"/>
        <v>-8.0341003769092752E-3</v>
      </c>
      <c r="AU80">
        <f t="shared" si="46"/>
        <v>1.1781955162503712E-2</v>
      </c>
      <c r="AW80">
        <f t="shared" si="47"/>
        <v>2.9925238400261213E-2</v>
      </c>
      <c r="AX80">
        <f t="shared" si="48"/>
        <v>1.1781955162503712E-2</v>
      </c>
      <c r="AZ80">
        <f t="shared" si="49"/>
        <v>1.6099515033731665E-2</v>
      </c>
      <c r="BA80">
        <f t="shared" si="50"/>
        <v>1.1781955162503712E-2</v>
      </c>
    </row>
    <row r="81" spans="1:53" x14ac:dyDescent="0.25">
      <c r="A81" s="1">
        <f>'raw data'!A81</f>
        <v>40472</v>
      </c>
      <c r="B81">
        <f>'raw data'!G81</f>
        <v>40.701216000000002</v>
      </c>
      <c r="C81">
        <f t="shared" si="51"/>
        <v>-3.2524590337366598E-3</v>
      </c>
      <c r="D81">
        <f>'raw data'!O81</f>
        <v>21.703931000000001</v>
      </c>
      <c r="E81">
        <f t="shared" si="52"/>
        <v>4.3461338358412064E-3</v>
      </c>
      <c r="F81">
        <f>'raw data'!W81</f>
        <v>22.543892</v>
      </c>
      <c r="G81">
        <f t="shared" si="53"/>
        <v>1.679689402782316E-2</v>
      </c>
      <c r="H81">
        <f>'raw data'!AE81</f>
        <v>31.787243</v>
      </c>
      <c r="I81">
        <f t="shared" si="54"/>
        <v>1.7331265573471413E-3</v>
      </c>
      <c r="J81">
        <f>'raw data'!AM81</f>
        <v>36.695124</v>
      </c>
      <c r="K81">
        <f t="shared" si="55"/>
        <v>-2.4482954211049535E-3</v>
      </c>
      <c r="L81">
        <f>'raw data'!AU81</f>
        <v>56.470177999999997</v>
      </c>
      <c r="M81">
        <f t="shared" si="56"/>
        <v>4.6962239286643696E-3</v>
      </c>
      <c r="N81">
        <f>'raw data'!BC81</f>
        <v>305.68982199999999</v>
      </c>
      <c r="O81">
        <f t="shared" si="57"/>
        <v>6.5955608079251941E-3</v>
      </c>
      <c r="P81">
        <f>'raw data'!BK81</f>
        <v>102.480003</v>
      </c>
      <c r="Q81">
        <f t="shared" si="58"/>
        <v>2.469753975207396E-2</v>
      </c>
      <c r="R81">
        <f>'raw data'!BS81</f>
        <v>20.75</v>
      </c>
      <c r="S81">
        <f t="shared" si="59"/>
        <v>4.8426150121066063E-3</v>
      </c>
      <c r="T81">
        <f>'raw data'!CA81</f>
        <v>26.354863000000002</v>
      </c>
      <c r="U81">
        <f t="shared" si="60"/>
        <v>-4.3212418277317963E-3</v>
      </c>
      <c r="V81">
        <f>'raw data'!CI81</f>
        <v>11146.570309999999</v>
      </c>
      <c r="W81">
        <f t="shared" si="61"/>
        <v>3.4750346767463188E-3</v>
      </c>
      <c r="Y81">
        <f t="shared" si="31"/>
        <v>-3.2524590337366598E-3</v>
      </c>
      <c r="Z81">
        <f t="shared" si="32"/>
        <v>3.4750346767463188E-3</v>
      </c>
      <c r="AB81">
        <f t="shared" si="33"/>
        <v>4.3461338358412064E-3</v>
      </c>
      <c r="AC81">
        <f t="shared" si="34"/>
        <v>3.4750346767463188E-3</v>
      </c>
      <c r="AE81">
        <f t="shared" si="35"/>
        <v>1.679689402782316E-2</v>
      </c>
      <c r="AF81">
        <f t="shared" si="36"/>
        <v>3.4750346767463188E-3</v>
      </c>
      <c r="AH81">
        <f t="shared" si="37"/>
        <v>1.7331265573471413E-3</v>
      </c>
      <c r="AI81">
        <f t="shared" si="38"/>
        <v>3.4750346767463188E-3</v>
      </c>
      <c r="AK81">
        <f t="shared" si="39"/>
        <v>-2.4482954211049535E-3</v>
      </c>
      <c r="AL81">
        <f t="shared" si="40"/>
        <v>3.4750346767463188E-3</v>
      </c>
      <c r="AN81">
        <f t="shared" si="41"/>
        <v>4.6962239286643696E-3</v>
      </c>
      <c r="AO81">
        <f t="shared" si="42"/>
        <v>3.4750346767463188E-3</v>
      </c>
      <c r="AQ81">
        <f t="shared" si="43"/>
        <v>6.5955608079251941E-3</v>
      </c>
      <c r="AR81">
        <f t="shared" si="44"/>
        <v>3.4750346767463188E-3</v>
      </c>
      <c r="AT81">
        <f t="shared" si="45"/>
        <v>2.469753975207396E-2</v>
      </c>
      <c r="AU81">
        <f t="shared" si="46"/>
        <v>3.4750346767463188E-3</v>
      </c>
      <c r="AW81">
        <f t="shared" si="47"/>
        <v>4.8426150121066063E-3</v>
      </c>
      <c r="AX81">
        <f t="shared" si="48"/>
        <v>3.4750346767463188E-3</v>
      </c>
      <c r="AZ81">
        <f t="shared" si="49"/>
        <v>-4.3212418277317963E-3</v>
      </c>
      <c r="BA81">
        <f t="shared" si="50"/>
        <v>3.4750346767463188E-3</v>
      </c>
    </row>
    <row r="82" spans="1:53" x14ac:dyDescent="0.25">
      <c r="A82" s="1">
        <f>'raw data'!A82</f>
        <v>40473</v>
      </c>
      <c r="B82">
        <f>'raw data'!G82</f>
        <v>40.431645000000003</v>
      </c>
      <c r="C82">
        <f t="shared" si="51"/>
        <v>-6.6231682119767404E-3</v>
      </c>
      <c r="D82">
        <f>'raw data'!O82</f>
        <v>21.669778000000001</v>
      </c>
      <c r="E82">
        <f t="shared" si="52"/>
        <v>-1.5735859093912469E-3</v>
      </c>
      <c r="F82">
        <f>'raw data'!W82</f>
        <v>22.613178000000001</v>
      </c>
      <c r="G82">
        <f t="shared" si="53"/>
        <v>3.0733823600646126E-3</v>
      </c>
      <c r="H82">
        <f>'raw data'!AE82</f>
        <v>32.053055000000001</v>
      </c>
      <c r="I82">
        <f t="shared" si="54"/>
        <v>8.3622225431755869E-3</v>
      </c>
      <c r="J82">
        <f>'raw data'!AM82</f>
        <v>37.025328000000002</v>
      </c>
      <c r="K82">
        <f t="shared" si="55"/>
        <v>8.9985797568091584E-3</v>
      </c>
      <c r="L82">
        <f>'raw data'!AU82</f>
        <v>56.487203999999998</v>
      </c>
      <c r="M82">
        <f t="shared" si="56"/>
        <v>3.0150427363627788E-4</v>
      </c>
      <c r="N82">
        <f>'raw data'!BC82</f>
        <v>305.95957299999998</v>
      </c>
      <c r="O82">
        <f t="shared" si="57"/>
        <v>8.8243369777612417E-4</v>
      </c>
      <c r="P82">
        <f>'raw data'!BK82</f>
        <v>107.279999</v>
      </c>
      <c r="Q82">
        <f t="shared" si="58"/>
        <v>4.6838367090992448E-2</v>
      </c>
      <c r="R82">
        <f>'raw data'!BS82</f>
        <v>20.719999000000001</v>
      </c>
      <c r="S82">
        <f t="shared" si="59"/>
        <v>-1.4458313253011379E-3</v>
      </c>
      <c r="T82">
        <f>'raw data'!CA82</f>
        <v>26.640812</v>
      </c>
      <c r="U82">
        <f t="shared" si="60"/>
        <v>1.0849952056286487E-2</v>
      </c>
      <c r="V82">
        <f>'raw data'!CI82</f>
        <v>11132.559569999999</v>
      </c>
      <c r="W82">
        <f t="shared" si="61"/>
        <v>-1.256955243661825E-3</v>
      </c>
      <c r="Y82">
        <f t="shared" si="31"/>
        <v>-6.6231682119767404E-3</v>
      </c>
      <c r="Z82">
        <f t="shared" si="32"/>
        <v>-1.256955243661825E-3</v>
      </c>
      <c r="AB82">
        <f t="shared" si="33"/>
        <v>-1.5735859093912469E-3</v>
      </c>
      <c r="AC82">
        <f t="shared" si="34"/>
        <v>-1.256955243661825E-3</v>
      </c>
      <c r="AE82">
        <f t="shared" si="35"/>
        <v>3.0733823600646126E-3</v>
      </c>
      <c r="AF82">
        <f t="shared" si="36"/>
        <v>-1.256955243661825E-3</v>
      </c>
      <c r="AH82">
        <f t="shared" si="37"/>
        <v>8.3622225431755869E-3</v>
      </c>
      <c r="AI82">
        <f t="shared" si="38"/>
        <v>-1.256955243661825E-3</v>
      </c>
      <c r="AK82">
        <f t="shared" si="39"/>
        <v>8.9985797568091584E-3</v>
      </c>
      <c r="AL82">
        <f t="shared" si="40"/>
        <v>-1.256955243661825E-3</v>
      </c>
      <c r="AN82">
        <f t="shared" si="41"/>
        <v>3.0150427363627788E-4</v>
      </c>
      <c r="AO82">
        <f t="shared" si="42"/>
        <v>-1.256955243661825E-3</v>
      </c>
      <c r="AQ82">
        <f t="shared" si="43"/>
        <v>8.8243369777612417E-4</v>
      </c>
      <c r="AR82">
        <f t="shared" si="44"/>
        <v>-1.256955243661825E-3</v>
      </c>
      <c r="AT82">
        <f t="shared" si="45"/>
        <v>4.6838367090992448E-2</v>
      </c>
      <c r="AU82">
        <f t="shared" si="46"/>
        <v>-1.256955243661825E-3</v>
      </c>
      <c r="AW82">
        <f t="shared" si="47"/>
        <v>-1.4458313253011379E-3</v>
      </c>
      <c r="AX82">
        <f t="shared" si="48"/>
        <v>-1.256955243661825E-3</v>
      </c>
      <c r="AZ82">
        <f t="shared" si="49"/>
        <v>1.0849952056286487E-2</v>
      </c>
      <c r="BA82">
        <f t="shared" si="50"/>
        <v>-1.256955243661825E-3</v>
      </c>
    </row>
    <row r="83" spans="1:53" x14ac:dyDescent="0.25">
      <c r="A83" s="1">
        <f>'raw data'!A83</f>
        <v>40476</v>
      </c>
      <c r="B83">
        <f>'raw data'!G83</f>
        <v>40.611795000000001</v>
      </c>
      <c r="C83">
        <f t="shared" si="51"/>
        <v>4.4556683261340853E-3</v>
      </c>
      <c r="D83">
        <f>'raw data'!O83</f>
        <v>21.507553999999999</v>
      </c>
      <c r="E83">
        <f t="shared" si="52"/>
        <v>-7.4861865220770566E-3</v>
      </c>
      <c r="F83">
        <f>'raw data'!W83</f>
        <v>22.275407999999999</v>
      </c>
      <c r="G83">
        <f t="shared" si="53"/>
        <v>-1.493686557457791E-2</v>
      </c>
      <c r="H83">
        <f>'raw data'!AE83</f>
        <v>32.502180000000003</v>
      </c>
      <c r="I83">
        <f t="shared" si="54"/>
        <v>1.4011924916361395E-2</v>
      </c>
      <c r="J83">
        <f>'raw data'!AM83</f>
        <v>36.827210000000001</v>
      </c>
      <c r="K83">
        <f t="shared" si="55"/>
        <v>-5.3508776478631299E-3</v>
      </c>
      <c r="L83">
        <f>'raw data'!AU83</f>
        <v>56.367998</v>
      </c>
      <c r="M83">
        <f t="shared" si="56"/>
        <v>-2.1103186484499811E-3</v>
      </c>
      <c r="N83">
        <f>'raw data'!BC83</f>
        <v>307.94257599999997</v>
      </c>
      <c r="O83">
        <f t="shared" si="57"/>
        <v>6.4812582281908093E-3</v>
      </c>
      <c r="P83">
        <f>'raw data'!BK83</f>
        <v>109.75</v>
      </c>
      <c r="Q83">
        <f t="shared" si="58"/>
        <v>2.3023872324980134E-2</v>
      </c>
      <c r="R83">
        <f>'raw data'!BS83</f>
        <v>20.85</v>
      </c>
      <c r="S83">
        <f t="shared" si="59"/>
        <v>6.2741798394874452E-3</v>
      </c>
      <c r="T83">
        <f>'raw data'!CA83</f>
        <v>27.288958999999998</v>
      </c>
      <c r="U83">
        <f t="shared" si="60"/>
        <v>2.4329100779660846E-2</v>
      </c>
      <c r="V83">
        <f>'raw data'!CI83</f>
        <v>11164.04981</v>
      </c>
      <c r="W83">
        <f t="shared" si="61"/>
        <v>2.8286612617695606E-3</v>
      </c>
      <c r="Y83">
        <f t="shared" si="31"/>
        <v>4.4556683261340853E-3</v>
      </c>
      <c r="Z83">
        <f t="shared" si="32"/>
        <v>2.8286612617695606E-3</v>
      </c>
      <c r="AB83">
        <f t="shared" si="33"/>
        <v>-7.4861865220770566E-3</v>
      </c>
      <c r="AC83">
        <f t="shared" si="34"/>
        <v>2.8286612617695606E-3</v>
      </c>
      <c r="AE83">
        <f t="shared" si="35"/>
        <v>-1.493686557457791E-2</v>
      </c>
      <c r="AF83">
        <f t="shared" si="36"/>
        <v>2.8286612617695606E-3</v>
      </c>
      <c r="AH83">
        <f t="shared" si="37"/>
        <v>1.4011924916361395E-2</v>
      </c>
      <c r="AI83">
        <f t="shared" si="38"/>
        <v>2.8286612617695606E-3</v>
      </c>
      <c r="AK83">
        <f t="shared" si="39"/>
        <v>-5.3508776478631299E-3</v>
      </c>
      <c r="AL83">
        <f t="shared" si="40"/>
        <v>2.8286612617695606E-3</v>
      </c>
      <c r="AN83">
        <f t="shared" si="41"/>
        <v>-2.1103186484499811E-3</v>
      </c>
      <c r="AO83">
        <f t="shared" si="42"/>
        <v>2.8286612617695606E-3</v>
      </c>
      <c r="AQ83">
        <f t="shared" si="43"/>
        <v>6.4812582281908093E-3</v>
      </c>
      <c r="AR83">
        <f t="shared" si="44"/>
        <v>2.8286612617695606E-3</v>
      </c>
      <c r="AT83">
        <f t="shared" si="45"/>
        <v>2.3023872324980134E-2</v>
      </c>
      <c r="AU83">
        <f t="shared" si="46"/>
        <v>2.8286612617695606E-3</v>
      </c>
      <c r="AW83">
        <f t="shared" si="47"/>
        <v>6.2741798394874452E-3</v>
      </c>
      <c r="AX83">
        <f t="shared" si="48"/>
        <v>2.8286612617695606E-3</v>
      </c>
      <c r="AZ83">
        <f t="shared" si="49"/>
        <v>2.4329100779660846E-2</v>
      </c>
      <c r="BA83">
        <f t="shared" si="50"/>
        <v>2.8286612617695606E-3</v>
      </c>
    </row>
    <row r="84" spans="1:53" x14ac:dyDescent="0.25">
      <c r="A84" s="1">
        <f>'raw data'!A84</f>
        <v>40477</v>
      </c>
      <c r="B84">
        <f>'raw data'!G84</f>
        <v>40.507911999999997</v>
      </c>
      <c r="C84">
        <f t="shared" si="51"/>
        <v>-2.5579514522813701E-3</v>
      </c>
      <c r="D84">
        <f>'raw data'!O84</f>
        <v>22.113761</v>
      </c>
      <c r="E84">
        <f t="shared" si="52"/>
        <v>2.8185771380604289E-2</v>
      </c>
      <c r="F84">
        <f>'raw data'!W84</f>
        <v>22.439962000000001</v>
      </c>
      <c r="G84">
        <f t="shared" si="53"/>
        <v>7.3872496521725905E-3</v>
      </c>
      <c r="H84">
        <f>'raw data'!AE84</f>
        <v>32.960473999999998</v>
      </c>
      <c r="I84">
        <f t="shared" si="54"/>
        <v>1.4100408034168633E-2</v>
      </c>
      <c r="J84">
        <f>'raw data'!AM84</f>
        <v>36.845221000000002</v>
      </c>
      <c r="K84">
        <f t="shared" si="55"/>
        <v>4.8906773008330884E-4</v>
      </c>
      <c r="L84">
        <f>'raw data'!AU84</f>
        <v>56.648988000000003</v>
      </c>
      <c r="M84">
        <f t="shared" si="56"/>
        <v>4.9849206991527837E-3</v>
      </c>
      <c r="N84">
        <f>'raw data'!BC84</f>
        <v>308.99153100000001</v>
      </c>
      <c r="O84">
        <f t="shared" si="57"/>
        <v>3.4063331340062411E-3</v>
      </c>
      <c r="P84">
        <f>'raw data'!BK84</f>
        <v>112.620003</v>
      </c>
      <c r="Q84">
        <f t="shared" si="58"/>
        <v>2.6150369020501111E-2</v>
      </c>
      <c r="R84">
        <f>'raw data'!BS84</f>
        <v>21.360001</v>
      </c>
      <c r="S84">
        <f t="shared" si="59"/>
        <v>2.4460479616306905E-2</v>
      </c>
      <c r="T84">
        <f>'raw data'!CA84</f>
        <v>27.593972000000001</v>
      </c>
      <c r="U84">
        <f t="shared" si="60"/>
        <v>1.1177157765527166E-2</v>
      </c>
      <c r="V84">
        <f>'raw data'!CI84</f>
        <v>11169.45996</v>
      </c>
      <c r="W84">
        <f t="shared" si="61"/>
        <v>4.8460460962415777E-4</v>
      </c>
      <c r="Y84">
        <f t="shared" si="31"/>
        <v>-2.5579514522813701E-3</v>
      </c>
      <c r="Z84">
        <f t="shared" si="32"/>
        <v>4.8460460962415777E-4</v>
      </c>
      <c r="AB84">
        <f t="shared" si="33"/>
        <v>2.8185771380604289E-2</v>
      </c>
      <c r="AC84">
        <f t="shared" si="34"/>
        <v>4.8460460962415777E-4</v>
      </c>
      <c r="AE84">
        <f t="shared" si="35"/>
        <v>7.3872496521725905E-3</v>
      </c>
      <c r="AF84">
        <f t="shared" si="36"/>
        <v>4.8460460962415777E-4</v>
      </c>
      <c r="AH84">
        <f t="shared" si="37"/>
        <v>1.4100408034168633E-2</v>
      </c>
      <c r="AI84">
        <f t="shared" si="38"/>
        <v>4.8460460962415777E-4</v>
      </c>
      <c r="AK84">
        <f t="shared" si="39"/>
        <v>4.8906773008330884E-4</v>
      </c>
      <c r="AL84">
        <f t="shared" si="40"/>
        <v>4.8460460962415777E-4</v>
      </c>
      <c r="AN84">
        <f t="shared" si="41"/>
        <v>4.9849206991527837E-3</v>
      </c>
      <c r="AO84">
        <f t="shared" si="42"/>
        <v>4.8460460962415777E-4</v>
      </c>
      <c r="AQ84">
        <f t="shared" si="43"/>
        <v>3.4063331340062411E-3</v>
      </c>
      <c r="AR84">
        <f t="shared" si="44"/>
        <v>4.8460460962415777E-4</v>
      </c>
      <c r="AT84">
        <f t="shared" si="45"/>
        <v>2.6150369020501111E-2</v>
      </c>
      <c r="AU84">
        <f t="shared" si="46"/>
        <v>4.8460460962415777E-4</v>
      </c>
      <c r="AW84">
        <f t="shared" si="47"/>
        <v>2.4460479616306905E-2</v>
      </c>
      <c r="AX84">
        <f t="shared" si="48"/>
        <v>4.8460460962415777E-4</v>
      </c>
      <c r="AZ84">
        <f t="shared" si="49"/>
        <v>1.1177157765527166E-2</v>
      </c>
      <c r="BA84">
        <f t="shared" si="50"/>
        <v>4.8460460962415777E-4</v>
      </c>
    </row>
    <row r="85" spans="1:53" x14ac:dyDescent="0.25">
      <c r="A85" s="1">
        <f>'raw data'!A85</f>
        <v>40478</v>
      </c>
      <c r="B85">
        <f>'raw data'!G85</f>
        <v>40.478985000000002</v>
      </c>
      <c r="C85">
        <f t="shared" si="51"/>
        <v>-7.1410740696770374E-4</v>
      </c>
      <c r="D85">
        <f>'raw data'!O85</f>
        <v>22.241831999999999</v>
      </c>
      <c r="E85">
        <f t="shared" si="52"/>
        <v>5.7914617056772245E-3</v>
      </c>
      <c r="F85">
        <f>'raw data'!W85</f>
        <v>22.301390999999999</v>
      </c>
      <c r="G85">
        <f t="shared" si="53"/>
        <v>-6.1751887102127192E-3</v>
      </c>
      <c r="H85">
        <f>'raw data'!AE85</f>
        <v>32.923810000000003</v>
      </c>
      <c r="I85">
        <f t="shared" si="54"/>
        <v>-1.1123626438137601E-3</v>
      </c>
      <c r="J85">
        <f>'raw data'!AM85</f>
        <v>36.396917000000002</v>
      </c>
      <c r="K85">
        <f t="shared" si="55"/>
        <v>-1.2167222446569129E-2</v>
      </c>
      <c r="L85">
        <f>'raw data'!AU85</f>
        <v>55.916713999999999</v>
      </c>
      <c r="M85">
        <f t="shared" si="56"/>
        <v>-1.2926515121505857E-2</v>
      </c>
      <c r="N85">
        <f>'raw data'!BC85</f>
        <v>307.92761100000001</v>
      </c>
      <c r="O85">
        <f t="shared" si="57"/>
        <v>-3.4432011665717658E-3</v>
      </c>
      <c r="P85">
        <f>'raw data'!BK85</f>
        <v>112.870003</v>
      </c>
      <c r="Q85">
        <f t="shared" si="58"/>
        <v>2.2198543184197925E-3</v>
      </c>
      <c r="R85">
        <f>'raw data'!BS85</f>
        <v>21</v>
      </c>
      <c r="S85">
        <f t="shared" si="59"/>
        <v>-1.6853978611705143E-2</v>
      </c>
      <c r="T85">
        <f>'raw data'!CA85</f>
        <v>27.489124</v>
      </c>
      <c r="U85">
        <f t="shared" si="60"/>
        <v>-3.7996704497634663E-3</v>
      </c>
      <c r="V85">
        <f>'raw data'!CI85</f>
        <v>11126.280269999999</v>
      </c>
      <c r="W85">
        <f t="shared" si="61"/>
        <v>-3.8658708795801838E-3</v>
      </c>
      <c r="Y85">
        <f t="shared" si="31"/>
        <v>-7.1410740696770374E-4</v>
      </c>
      <c r="Z85">
        <f t="shared" si="32"/>
        <v>-3.8658708795801838E-3</v>
      </c>
      <c r="AB85">
        <f t="shared" si="33"/>
        <v>5.7914617056772245E-3</v>
      </c>
      <c r="AC85">
        <f t="shared" si="34"/>
        <v>-3.8658708795801838E-3</v>
      </c>
      <c r="AE85">
        <f t="shared" si="35"/>
        <v>-6.1751887102127192E-3</v>
      </c>
      <c r="AF85">
        <f t="shared" si="36"/>
        <v>-3.8658708795801838E-3</v>
      </c>
      <c r="AH85">
        <f t="shared" si="37"/>
        <v>-1.1123626438137601E-3</v>
      </c>
      <c r="AI85">
        <f t="shared" si="38"/>
        <v>-3.8658708795801838E-3</v>
      </c>
      <c r="AK85">
        <f t="shared" si="39"/>
        <v>-1.2167222446569129E-2</v>
      </c>
      <c r="AL85">
        <f t="shared" si="40"/>
        <v>-3.8658708795801838E-3</v>
      </c>
      <c r="AN85">
        <f t="shared" si="41"/>
        <v>-1.2926515121505857E-2</v>
      </c>
      <c r="AO85">
        <f t="shared" si="42"/>
        <v>-3.8658708795801838E-3</v>
      </c>
      <c r="AQ85">
        <f t="shared" si="43"/>
        <v>-3.4432011665717658E-3</v>
      </c>
      <c r="AR85">
        <f t="shared" si="44"/>
        <v>-3.8658708795801838E-3</v>
      </c>
      <c r="AT85">
        <f t="shared" si="45"/>
        <v>2.2198543184197925E-3</v>
      </c>
      <c r="AU85">
        <f t="shared" si="46"/>
        <v>-3.8658708795801838E-3</v>
      </c>
      <c r="AW85">
        <f t="shared" si="47"/>
        <v>-1.6853978611705143E-2</v>
      </c>
      <c r="AX85">
        <f t="shared" si="48"/>
        <v>-3.8658708795801838E-3</v>
      </c>
      <c r="AZ85">
        <f t="shared" si="49"/>
        <v>-3.7996704497634663E-3</v>
      </c>
      <c r="BA85">
        <f t="shared" si="50"/>
        <v>-3.8658708795801838E-3</v>
      </c>
    </row>
    <row r="86" spans="1:53" x14ac:dyDescent="0.25">
      <c r="A86" s="1">
        <f>'raw data'!A86</f>
        <v>40479</v>
      </c>
      <c r="B86">
        <f>'raw data'!G86</f>
        <v>40.138402999999997</v>
      </c>
      <c r="C86">
        <f t="shared" si="51"/>
        <v>-8.4137979250222018E-3</v>
      </c>
      <c r="D86">
        <f>'raw data'!O86</f>
        <v>22.438210999999999</v>
      </c>
      <c r="E86">
        <f t="shared" si="52"/>
        <v>8.8292637045365822E-3</v>
      </c>
      <c r="F86">
        <f>'raw data'!W86</f>
        <v>22.465945000000001</v>
      </c>
      <c r="G86">
        <f t="shared" si="53"/>
        <v>7.378642883755661E-3</v>
      </c>
      <c r="H86">
        <f>'raw data'!AE86</f>
        <v>33.464596</v>
      </c>
      <c r="I86">
        <f t="shared" si="54"/>
        <v>1.6425377257370793E-2</v>
      </c>
      <c r="J86">
        <f>'raw data'!AM86</f>
        <v>36.094011000000002</v>
      </c>
      <c r="K86">
        <f t="shared" si="55"/>
        <v>-8.322298286967551E-3</v>
      </c>
      <c r="L86">
        <f>'raw data'!AU86</f>
        <v>56.385030999999998</v>
      </c>
      <c r="M86">
        <f t="shared" si="56"/>
        <v>8.3752596763822535E-3</v>
      </c>
      <c r="N86">
        <f>'raw data'!BC86</f>
        <v>308.98155500000001</v>
      </c>
      <c r="O86">
        <f t="shared" si="57"/>
        <v>3.4227005385366409E-3</v>
      </c>
      <c r="P86">
        <f>'raw data'!BK86</f>
        <v>112.16999800000001</v>
      </c>
      <c r="Q86">
        <f t="shared" si="58"/>
        <v>-6.2018692424415925E-3</v>
      </c>
      <c r="R86">
        <f>'raw data'!BS86</f>
        <v>21.190000999999999</v>
      </c>
      <c r="S86">
        <f t="shared" si="59"/>
        <v>9.0476666666666067E-3</v>
      </c>
      <c r="T86">
        <f>'raw data'!CA86</f>
        <v>27.003011999999998</v>
      </c>
      <c r="U86">
        <f t="shared" si="60"/>
        <v>-1.7683793779678176E-2</v>
      </c>
      <c r="V86">
        <f>'raw data'!CI86</f>
        <v>11113.950199999999</v>
      </c>
      <c r="W86">
        <f t="shared" si="61"/>
        <v>-1.1081933674856079E-3</v>
      </c>
      <c r="Y86">
        <f t="shared" si="31"/>
        <v>-8.4137979250222018E-3</v>
      </c>
      <c r="Z86">
        <f t="shared" si="32"/>
        <v>-1.1081933674856079E-3</v>
      </c>
      <c r="AB86">
        <f t="shared" si="33"/>
        <v>8.8292637045365822E-3</v>
      </c>
      <c r="AC86">
        <f t="shared" si="34"/>
        <v>-1.1081933674856079E-3</v>
      </c>
      <c r="AE86">
        <f t="shared" si="35"/>
        <v>7.378642883755661E-3</v>
      </c>
      <c r="AF86">
        <f t="shared" si="36"/>
        <v>-1.1081933674856079E-3</v>
      </c>
      <c r="AH86">
        <f t="shared" si="37"/>
        <v>1.6425377257370793E-2</v>
      </c>
      <c r="AI86">
        <f t="shared" si="38"/>
        <v>-1.1081933674856079E-3</v>
      </c>
      <c r="AK86">
        <f t="shared" si="39"/>
        <v>-8.322298286967551E-3</v>
      </c>
      <c r="AL86">
        <f t="shared" si="40"/>
        <v>-1.1081933674856079E-3</v>
      </c>
      <c r="AN86">
        <f t="shared" si="41"/>
        <v>8.3752596763822535E-3</v>
      </c>
      <c r="AO86">
        <f t="shared" si="42"/>
        <v>-1.1081933674856079E-3</v>
      </c>
      <c r="AQ86">
        <f t="shared" si="43"/>
        <v>3.4227005385366409E-3</v>
      </c>
      <c r="AR86">
        <f t="shared" si="44"/>
        <v>-1.1081933674856079E-3</v>
      </c>
      <c r="AT86">
        <f t="shared" si="45"/>
        <v>-6.2018692424415925E-3</v>
      </c>
      <c r="AU86">
        <f t="shared" si="46"/>
        <v>-1.1081933674856079E-3</v>
      </c>
      <c r="AW86">
        <f t="shared" si="47"/>
        <v>9.0476666666666067E-3</v>
      </c>
      <c r="AX86">
        <f t="shared" si="48"/>
        <v>-1.1081933674856079E-3</v>
      </c>
      <c r="AZ86">
        <f t="shared" si="49"/>
        <v>-1.7683793779678176E-2</v>
      </c>
      <c r="BA86">
        <f t="shared" si="50"/>
        <v>-1.1081933674856079E-3</v>
      </c>
    </row>
    <row r="87" spans="1:53" x14ac:dyDescent="0.25">
      <c r="A87" s="1">
        <f>'raw data'!A87</f>
        <v>40480</v>
      </c>
      <c r="B87">
        <f>'raw data'!G87</f>
        <v>39.578223000000001</v>
      </c>
      <c r="C87">
        <f t="shared" si="51"/>
        <v>-1.3956210465074944E-2</v>
      </c>
      <c r="D87">
        <f>'raw data'!O87</f>
        <v>22.771197000000001</v>
      </c>
      <c r="E87">
        <f t="shared" si="52"/>
        <v>1.4840131416894234E-2</v>
      </c>
      <c r="F87">
        <f>'raw data'!W87</f>
        <v>22.569873000000001</v>
      </c>
      <c r="G87">
        <f t="shared" si="53"/>
        <v>4.6260239664968374E-3</v>
      </c>
      <c r="H87">
        <f>'raw data'!AE87</f>
        <v>33.116295999999998</v>
      </c>
      <c r="I87">
        <f t="shared" si="54"/>
        <v>-1.040801448790841E-2</v>
      </c>
      <c r="J87">
        <f>'raw data'!AM87</f>
        <v>35.978907999999997</v>
      </c>
      <c r="K87">
        <f t="shared" si="55"/>
        <v>-3.1889778057640874E-3</v>
      </c>
      <c r="L87">
        <f>'raw data'!AU87</f>
        <v>56.614927999999999</v>
      </c>
      <c r="M87">
        <f t="shared" si="56"/>
        <v>4.0772700825508308E-3</v>
      </c>
      <c r="N87">
        <f>'raw data'!BC87</f>
        <v>306.54396800000001</v>
      </c>
      <c r="O87">
        <f t="shared" si="57"/>
        <v>-7.8891019886284403E-3</v>
      </c>
      <c r="P87">
        <f>'raw data'!BK87</f>
        <v>110.010002</v>
      </c>
      <c r="Q87">
        <f t="shared" si="58"/>
        <v>-1.9256450374546735E-2</v>
      </c>
      <c r="R87">
        <f>'raw data'!BS87</f>
        <v>21.84</v>
      </c>
      <c r="S87">
        <f t="shared" si="59"/>
        <v>3.0674797986087927E-2</v>
      </c>
      <c r="T87">
        <f>'raw data'!CA87</f>
        <v>26.802849999999999</v>
      </c>
      <c r="U87">
        <f t="shared" si="60"/>
        <v>-7.412580492872382E-3</v>
      </c>
      <c r="V87">
        <f>'raw data'!CI87</f>
        <v>11118.490229999999</v>
      </c>
      <c r="W87">
        <f t="shared" si="61"/>
        <v>4.0849832132594185E-4</v>
      </c>
      <c r="Y87">
        <f t="shared" si="31"/>
        <v>-1.3956210465074944E-2</v>
      </c>
      <c r="Z87">
        <f t="shared" si="32"/>
        <v>4.0849832132594185E-4</v>
      </c>
      <c r="AB87">
        <f t="shared" si="33"/>
        <v>1.4840131416894234E-2</v>
      </c>
      <c r="AC87">
        <f t="shared" si="34"/>
        <v>4.0849832132594185E-4</v>
      </c>
      <c r="AE87">
        <f t="shared" si="35"/>
        <v>4.6260239664968374E-3</v>
      </c>
      <c r="AF87">
        <f t="shared" si="36"/>
        <v>4.0849832132594185E-4</v>
      </c>
      <c r="AH87">
        <f t="shared" si="37"/>
        <v>-1.040801448790841E-2</v>
      </c>
      <c r="AI87">
        <f t="shared" si="38"/>
        <v>4.0849832132594185E-4</v>
      </c>
      <c r="AK87">
        <f t="shared" si="39"/>
        <v>-3.1889778057640874E-3</v>
      </c>
      <c r="AL87">
        <f t="shared" si="40"/>
        <v>4.0849832132594185E-4</v>
      </c>
      <c r="AN87">
        <f t="shared" si="41"/>
        <v>4.0772700825508308E-3</v>
      </c>
      <c r="AO87">
        <f t="shared" si="42"/>
        <v>4.0849832132594185E-4</v>
      </c>
      <c r="AQ87">
        <f t="shared" si="43"/>
        <v>-7.8891019886284403E-3</v>
      </c>
      <c r="AR87">
        <f t="shared" si="44"/>
        <v>4.0849832132594185E-4</v>
      </c>
      <c r="AT87">
        <f t="shared" si="45"/>
        <v>-1.9256450374546735E-2</v>
      </c>
      <c r="AU87">
        <f t="shared" si="46"/>
        <v>4.0849832132594185E-4</v>
      </c>
      <c r="AW87">
        <f t="shared" si="47"/>
        <v>3.0674797986087927E-2</v>
      </c>
      <c r="AX87">
        <f t="shared" si="48"/>
        <v>4.0849832132594185E-4</v>
      </c>
      <c r="AZ87">
        <f t="shared" si="49"/>
        <v>-7.412580492872382E-3</v>
      </c>
      <c r="BA87">
        <f t="shared" si="50"/>
        <v>4.0849832132594185E-4</v>
      </c>
    </row>
    <row r="88" spans="1:53" x14ac:dyDescent="0.25">
      <c r="A88" s="1">
        <f>'raw data'!A88</f>
        <v>40483</v>
      </c>
      <c r="B88">
        <f>'raw data'!G88</f>
        <v>39.999015</v>
      </c>
      <c r="C88">
        <f t="shared" si="51"/>
        <v>1.0631907349655358E-2</v>
      </c>
      <c r="D88">
        <f>'raw data'!O88</f>
        <v>23.010266000000001</v>
      </c>
      <c r="E88">
        <f t="shared" si="52"/>
        <v>1.0498745410704613E-2</v>
      </c>
      <c r="F88">
        <f>'raw data'!W88</f>
        <v>22.457284000000001</v>
      </c>
      <c r="G88">
        <f t="shared" si="53"/>
        <v>-4.9884640467405296E-3</v>
      </c>
      <c r="H88">
        <f>'raw data'!AE88</f>
        <v>33.024635000000004</v>
      </c>
      <c r="I88">
        <f t="shared" si="54"/>
        <v>-2.7678518153115583E-3</v>
      </c>
      <c r="J88">
        <f>'raw data'!AM88</f>
        <v>35.712353</v>
      </c>
      <c r="K88">
        <f t="shared" si="55"/>
        <v>-7.4086461990451958E-3</v>
      </c>
      <c r="L88">
        <f>'raw data'!AU88</f>
        <v>57.006608</v>
      </c>
      <c r="M88">
        <f t="shared" si="56"/>
        <v>6.9183166672931373E-3</v>
      </c>
      <c r="N88">
        <f>'raw data'!BC88</f>
        <v>307.19333</v>
      </c>
      <c r="O88">
        <f t="shared" si="57"/>
        <v>2.1183323365866931E-3</v>
      </c>
      <c r="P88">
        <f>'raw data'!BK88</f>
        <v>107.150002</v>
      </c>
      <c r="Q88">
        <f t="shared" si="58"/>
        <v>-2.5997636105851533E-2</v>
      </c>
      <c r="R88">
        <f>'raw data'!BS88</f>
        <v>21.41</v>
      </c>
      <c r="S88">
        <f t="shared" si="59"/>
        <v>-1.9688644688644674E-2</v>
      </c>
      <c r="T88">
        <f>'raw data'!CA88</f>
        <v>27.012543999999998</v>
      </c>
      <c r="U88">
        <f t="shared" si="60"/>
        <v>7.8235710008450199E-3</v>
      </c>
      <c r="V88">
        <f>'raw data'!CI88</f>
        <v>11124.62012</v>
      </c>
      <c r="W88">
        <f t="shared" si="61"/>
        <v>5.5132395434952502E-4</v>
      </c>
      <c r="Y88">
        <f t="shared" si="31"/>
        <v>1.0631907349655358E-2</v>
      </c>
      <c r="Z88">
        <f t="shared" si="32"/>
        <v>5.5132395434952502E-4</v>
      </c>
      <c r="AB88">
        <f t="shared" si="33"/>
        <v>1.0498745410704613E-2</v>
      </c>
      <c r="AC88">
        <f t="shared" si="34"/>
        <v>5.5132395434952502E-4</v>
      </c>
      <c r="AE88">
        <f t="shared" si="35"/>
        <v>-4.9884640467405296E-3</v>
      </c>
      <c r="AF88">
        <f t="shared" si="36"/>
        <v>5.5132395434952502E-4</v>
      </c>
      <c r="AH88">
        <f t="shared" si="37"/>
        <v>-2.7678518153115583E-3</v>
      </c>
      <c r="AI88">
        <f t="shared" si="38"/>
        <v>5.5132395434952502E-4</v>
      </c>
      <c r="AK88">
        <f t="shared" si="39"/>
        <v>-7.4086461990451958E-3</v>
      </c>
      <c r="AL88">
        <f t="shared" si="40"/>
        <v>5.5132395434952502E-4</v>
      </c>
      <c r="AN88">
        <f t="shared" si="41"/>
        <v>6.9183166672931373E-3</v>
      </c>
      <c r="AO88">
        <f t="shared" si="42"/>
        <v>5.5132395434952502E-4</v>
      </c>
      <c r="AQ88">
        <f t="shared" si="43"/>
        <v>2.1183323365866931E-3</v>
      </c>
      <c r="AR88">
        <f t="shared" si="44"/>
        <v>5.5132395434952502E-4</v>
      </c>
      <c r="AT88">
        <f t="shared" si="45"/>
        <v>-2.5997636105851533E-2</v>
      </c>
      <c r="AU88">
        <f t="shared" si="46"/>
        <v>5.5132395434952502E-4</v>
      </c>
      <c r="AW88">
        <f t="shared" si="47"/>
        <v>-1.9688644688644674E-2</v>
      </c>
      <c r="AX88">
        <f t="shared" si="48"/>
        <v>5.5132395434952502E-4</v>
      </c>
      <c r="AZ88">
        <f t="shared" si="49"/>
        <v>7.8235710008450199E-3</v>
      </c>
      <c r="BA88">
        <f t="shared" si="50"/>
        <v>5.5132395434952502E-4</v>
      </c>
    </row>
    <row r="89" spans="1:53" x14ac:dyDescent="0.25">
      <c r="A89" s="1">
        <f>'raw data'!A89</f>
        <v>40484</v>
      </c>
      <c r="B89">
        <f>'raw data'!G89</f>
        <v>40.680176000000003</v>
      </c>
      <c r="C89">
        <f t="shared" si="51"/>
        <v>1.7029444350067195E-2</v>
      </c>
      <c r="D89">
        <f>'raw data'!O89</f>
        <v>23.385942</v>
      </c>
      <c r="E89">
        <f t="shared" si="52"/>
        <v>1.6326451854141909E-2</v>
      </c>
      <c r="F89">
        <f>'raw data'!W89</f>
        <v>22.491925999999999</v>
      </c>
      <c r="G89">
        <f t="shared" si="53"/>
        <v>1.5425730021492387E-3</v>
      </c>
      <c r="H89">
        <f>'raw data'!AE89</f>
        <v>33.097963</v>
      </c>
      <c r="I89">
        <f t="shared" si="54"/>
        <v>2.2204030415475143E-3</v>
      </c>
      <c r="J89">
        <f>'raw data'!AM89</f>
        <v>35.948613999999999</v>
      </c>
      <c r="K89">
        <f t="shared" si="55"/>
        <v>6.6156660133819501E-3</v>
      </c>
      <c r="L89">
        <f>'raw data'!AU89</f>
        <v>57.764425000000003</v>
      </c>
      <c r="M89">
        <f t="shared" si="56"/>
        <v>1.3293493975294984E-2</v>
      </c>
      <c r="N89">
        <f>'raw data'!BC89</f>
        <v>307.49304100000001</v>
      </c>
      <c r="O89">
        <f t="shared" si="57"/>
        <v>9.7564292818467786E-4</v>
      </c>
      <c r="P89">
        <f>'raw data'!BK89</f>
        <v>109.550003</v>
      </c>
      <c r="Q89">
        <f t="shared" si="58"/>
        <v>2.2398515680849013E-2</v>
      </c>
      <c r="R89">
        <f>'raw data'!BS89</f>
        <v>21.25</v>
      </c>
      <c r="S89">
        <f t="shared" si="59"/>
        <v>-7.4731433909388202E-3</v>
      </c>
      <c r="T89">
        <f>'raw data'!CA89</f>
        <v>26.917228000000001</v>
      </c>
      <c r="U89">
        <f t="shared" si="60"/>
        <v>-3.5285828687589313E-3</v>
      </c>
      <c r="V89">
        <f>'raw data'!CI89</f>
        <v>11188.719730000001</v>
      </c>
      <c r="W89">
        <f t="shared" si="61"/>
        <v>5.7619594474746993E-3</v>
      </c>
      <c r="Y89">
        <f t="shared" si="31"/>
        <v>1.7029444350067195E-2</v>
      </c>
      <c r="Z89">
        <f t="shared" si="32"/>
        <v>5.7619594474746993E-3</v>
      </c>
      <c r="AB89">
        <f t="shared" si="33"/>
        <v>1.6326451854141909E-2</v>
      </c>
      <c r="AC89">
        <f t="shared" si="34"/>
        <v>5.7619594474746993E-3</v>
      </c>
      <c r="AE89">
        <f t="shared" si="35"/>
        <v>1.5425730021492387E-3</v>
      </c>
      <c r="AF89">
        <f t="shared" si="36"/>
        <v>5.7619594474746993E-3</v>
      </c>
      <c r="AH89">
        <f t="shared" si="37"/>
        <v>2.2204030415475143E-3</v>
      </c>
      <c r="AI89">
        <f t="shared" si="38"/>
        <v>5.7619594474746993E-3</v>
      </c>
      <c r="AK89">
        <f t="shared" si="39"/>
        <v>6.6156660133819501E-3</v>
      </c>
      <c r="AL89">
        <f t="shared" si="40"/>
        <v>5.7619594474746993E-3</v>
      </c>
      <c r="AN89">
        <f t="shared" si="41"/>
        <v>1.3293493975294984E-2</v>
      </c>
      <c r="AO89">
        <f t="shared" si="42"/>
        <v>5.7619594474746993E-3</v>
      </c>
      <c r="AQ89">
        <f t="shared" si="43"/>
        <v>9.7564292818467786E-4</v>
      </c>
      <c r="AR89">
        <f t="shared" si="44"/>
        <v>5.7619594474746993E-3</v>
      </c>
      <c r="AT89">
        <f t="shared" si="45"/>
        <v>2.2398515680849013E-2</v>
      </c>
      <c r="AU89">
        <f t="shared" si="46"/>
        <v>5.7619594474746993E-3</v>
      </c>
      <c r="AW89">
        <f t="shared" si="47"/>
        <v>-7.4731433909388202E-3</v>
      </c>
      <c r="AX89">
        <f t="shared" si="48"/>
        <v>5.7619594474746993E-3</v>
      </c>
      <c r="AZ89">
        <f t="shared" si="49"/>
        <v>-3.5285828687589313E-3</v>
      </c>
      <c r="BA89">
        <f t="shared" si="50"/>
        <v>5.7619594474746993E-3</v>
      </c>
    </row>
    <row r="90" spans="1:53" x14ac:dyDescent="0.25">
      <c r="A90" s="1">
        <f>'raw data'!A90</f>
        <v>40485</v>
      </c>
      <c r="B90">
        <f>'raw data'!G90</f>
        <v>41.132528000000001</v>
      </c>
      <c r="C90">
        <f t="shared" si="51"/>
        <v>1.1119715902900656E-2</v>
      </c>
      <c r="D90">
        <f>'raw data'!O90</f>
        <v>23.078571</v>
      </c>
      <c r="E90">
        <f t="shared" si="52"/>
        <v>-1.3143408976213139E-2</v>
      </c>
      <c r="F90">
        <f>'raw data'!W90</f>
        <v>22.960508000000001</v>
      </c>
      <c r="G90">
        <f t="shared" si="53"/>
        <v>2.0833342595916481E-2</v>
      </c>
      <c r="H90">
        <f>'raw data'!AE90</f>
        <v>33.262948999999999</v>
      </c>
      <c r="I90">
        <f t="shared" si="54"/>
        <v>4.9847780662513573E-3</v>
      </c>
      <c r="J90">
        <f>'raw data'!AM90</f>
        <v>35.991028</v>
      </c>
      <c r="K90">
        <f t="shared" si="55"/>
        <v>1.1798507725499748E-3</v>
      </c>
      <c r="L90">
        <f>'raw data'!AU90</f>
        <v>57.875121</v>
      </c>
      <c r="M90">
        <f t="shared" si="56"/>
        <v>1.916335183809018E-3</v>
      </c>
      <c r="N90">
        <f>'raw data'!BC90</f>
        <v>309.78074099999998</v>
      </c>
      <c r="O90">
        <f t="shared" si="57"/>
        <v>7.4398431670522668E-3</v>
      </c>
      <c r="P90">
        <f>'raw data'!BK90</f>
        <v>110.650002</v>
      </c>
      <c r="Q90">
        <f t="shared" si="58"/>
        <v>1.0041067730504734E-2</v>
      </c>
      <c r="R90">
        <f>'raw data'!BS90</f>
        <v>21.77</v>
      </c>
      <c r="S90">
        <f t="shared" si="59"/>
        <v>2.4470588235294098E-2</v>
      </c>
      <c r="T90">
        <f>'raw data'!CA90</f>
        <v>26.678937999999999</v>
      </c>
      <c r="U90">
        <f t="shared" si="60"/>
        <v>-8.852694638541634E-3</v>
      </c>
      <c r="V90">
        <f>'raw data'!CI90</f>
        <v>11215.12988</v>
      </c>
      <c r="W90">
        <f t="shared" si="61"/>
        <v>2.360426450685587E-3</v>
      </c>
      <c r="Y90">
        <f t="shared" si="31"/>
        <v>1.1119715902900656E-2</v>
      </c>
      <c r="Z90">
        <f t="shared" si="32"/>
        <v>2.360426450685587E-3</v>
      </c>
      <c r="AB90">
        <f t="shared" si="33"/>
        <v>-1.3143408976213139E-2</v>
      </c>
      <c r="AC90">
        <f t="shared" si="34"/>
        <v>2.360426450685587E-3</v>
      </c>
      <c r="AE90">
        <f t="shared" si="35"/>
        <v>2.0833342595916481E-2</v>
      </c>
      <c r="AF90">
        <f t="shared" si="36"/>
        <v>2.360426450685587E-3</v>
      </c>
      <c r="AH90">
        <f t="shared" si="37"/>
        <v>4.9847780662513573E-3</v>
      </c>
      <c r="AI90">
        <f t="shared" si="38"/>
        <v>2.360426450685587E-3</v>
      </c>
      <c r="AK90">
        <f t="shared" si="39"/>
        <v>1.1798507725499748E-3</v>
      </c>
      <c r="AL90">
        <f t="shared" si="40"/>
        <v>2.360426450685587E-3</v>
      </c>
      <c r="AN90">
        <f t="shared" si="41"/>
        <v>1.916335183809018E-3</v>
      </c>
      <c r="AO90">
        <f t="shared" si="42"/>
        <v>2.360426450685587E-3</v>
      </c>
      <c r="AQ90">
        <f t="shared" si="43"/>
        <v>7.4398431670522668E-3</v>
      </c>
      <c r="AR90">
        <f t="shared" si="44"/>
        <v>2.360426450685587E-3</v>
      </c>
      <c r="AT90">
        <f t="shared" si="45"/>
        <v>1.0041067730504734E-2</v>
      </c>
      <c r="AU90">
        <f t="shared" si="46"/>
        <v>2.360426450685587E-3</v>
      </c>
      <c r="AW90">
        <f t="shared" si="47"/>
        <v>2.4470588235294098E-2</v>
      </c>
      <c r="AX90">
        <f t="shared" si="48"/>
        <v>2.360426450685587E-3</v>
      </c>
      <c r="AZ90">
        <f t="shared" si="49"/>
        <v>-8.852694638541634E-3</v>
      </c>
      <c r="BA90">
        <f t="shared" si="50"/>
        <v>2.360426450685587E-3</v>
      </c>
    </row>
    <row r="91" spans="1:53" x14ac:dyDescent="0.25">
      <c r="A91" s="1">
        <f>'raw data'!A91</f>
        <v>40486</v>
      </c>
      <c r="B91">
        <f>'raw data'!G91</f>
        <v>41.851821999999999</v>
      </c>
      <c r="C91">
        <f t="shared" si="51"/>
        <v>1.7487230544157118E-2</v>
      </c>
      <c r="D91">
        <f>'raw data'!O91</f>
        <v>23.172488999999999</v>
      </c>
      <c r="E91">
        <f t="shared" si="52"/>
        <v>4.0694893977620454E-3</v>
      </c>
      <c r="F91">
        <f>'raw data'!W91</f>
        <v>23.828251999999999</v>
      </c>
      <c r="G91">
        <f t="shared" si="53"/>
        <v>3.7792892038799764E-2</v>
      </c>
      <c r="H91">
        <f>'raw data'!AE91</f>
        <v>33.941222000000003</v>
      </c>
      <c r="I91">
        <f t="shared" si="54"/>
        <v>2.0391246729206253E-2</v>
      </c>
      <c r="J91">
        <f>'raw data'!AM91</f>
        <v>37.105711999999997</v>
      </c>
      <c r="K91">
        <f t="shared" si="55"/>
        <v>3.0971163146548547E-2</v>
      </c>
      <c r="L91">
        <f>'raw data'!AU91</f>
        <v>59.075704999999999</v>
      </c>
      <c r="M91">
        <f t="shared" si="56"/>
        <v>2.0744388594885171E-2</v>
      </c>
      <c r="N91">
        <f>'raw data'!BC91</f>
        <v>311.82372299999997</v>
      </c>
      <c r="O91">
        <f t="shared" si="57"/>
        <v>6.5949290243320679E-3</v>
      </c>
      <c r="P91">
        <f>'raw data'!BK91</f>
        <v>110.05999799999999</v>
      </c>
      <c r="Q91">
        <f t="shared" si="58"/>
        <v>-5.3321643862239377E-3</v>
      </c>
      <c r="R91">
        <f>'raw data'!BS91</f>
        <v>24.9</v>
      </c>
      <c r="S91">
        <f t="shared" si="59"/>
        <v>0.14377583830960033</v>
      </c>
      <c r="T91">
        <f>'raw data'!CA91</f>
        <v>27.613033999999999</v>
      </c>
      <c r="U91">
        <f t="shared" si="60"/>
        <v>3.5012488128275579E-2</v>
      </c>
      <c r="V91">
        <f>'raw data'!CI91</f>
        <v>11434.839840000001</v>
      </c>
      <c r="W91">
        <f t="shared" si="61"/>
        <v>1.9590496262714713E-2</v>
      </c>
      <c r="Y91">
        <f t="shared" si="31"/>
        <v>1.7487230544157118E-2</v>
      </c>
      <c r="Z91">
        <f t="shared" si="32"/>
        <v>1.9590496262714713E-2</v>
      </c>
      <c r="AB91">
        <f t="shared" si="33"/>
        <v>4.0694893977620454E-3</v>
      </c>
      <c r="AC91">
        <f t="shared" si="34"/>
        <v>1.9590496262714713E-2</v>
      </c>
      <c r="AE91">
        <f t="shared" si="35"/>
        <v>3.7792892038799764E-2</v>
      </c>
      <c r="AF91">
        <f t="shared" si="36"/>
        <v>1.9590496262714713E-2</v>
      </c>
      <c r="AH91">
        <f t="shared" si="37"/>
        <v>2.0391246729206253E-2</v>
      </c>
      <c r="AI91">
        <f t="shared" si="38"/>
        <v>1.9590496262714713E-2</v>
      </c>
      <c r="AK91">
        <f t="shared" si="39"/>
        <v>3.0971163146548547E-2</v>
      </c>
      <c r="AL91">
        <f t="shared" si="40"/>
        <v>1.9590496262714713E-2</v>
      </c>
      <c r="AN91">
        <f t="shared" si="41"/>
        <v>2.0744388594885171E-2</v>
      </c>
      <c r="AO91">
        <f t="shared" si="42"/>
        <v>1.9590496262714713E-2</v>
      </c>
      <c r="AQ91">
        <f t="shared" si="43"/>
        <v>6.5949290243320679E-3</v>
      </c>
      <c r="AR91">
        <f t="shared" si="44"/>
        <v>1.9590496262714713E-2</v>
      </c>
      <c r="AT91">
        <f t="shared" si="45"/>
        <v>-5.3321643862239377E-3</v>
      </c>
      <c r="AU91">
        <f t="shared" si="46"/>
        <v>1.9590496262714713E-2</v>
      </c>
      <c r="AW91">
        <f t="shared" si="47"/>
        <v>0.14377583830960033</v>
      </c>
      <c r="AX91">
        <f t="shared" si="48"/>
        <v>1.9590496262714713E-2</v>
      </c>
      <c r="AZ91">
        <f t="shared" si="49"/>
        <v>3.5012488128275579E-2</v>
      </c>
      <c r="BA91">
        <f t="shared" si="50"/>
        <v>1.9590496262714713E-2</v>
      </c>
    </row>
    <row r="92" spans="1:53" x14ac:dyDescent="0.25">
      <c r="A92" s="1">
        <f>'raw data'!A92</f>
        <v>40487</v>
      </c>
      <c r="B92">
        <f>'raw data'!G92</f>
        <v>41.701915</v>
      </c>
      <c r="C92">
        <f t="shared" si="51"/>
        <v>-3.5818512274089025E-3</v>
      </c>
      <c r="D92">
        <f>'raw data'!O92</f>
        <v>22.924883999999999</v>
      </c>
      <c r="E92">
        <f t="shared" si="52"/>
        <v>-1.0685300141905347E-2</v>
      </c>
      <c r="F92">
        <f>'raw data'!W92</f>
        <v>25.355481999999999</v>
      </c>
      <c r="G92">
        <f t="shared" si="53"/>
        <v>6.4093245278755637E-2</v>
      </c>
      <c r="H92">
        <f>'raw data'!AE92</f>
        <v>34.097043999999997</v>
      </c>
      <c r="I92">
        <f t="shared" si="54"/>
        <v>4.5909366492459655E-3</v>
      </c>
      <c r="J92">
        <f>'raw data'!AM92</f>
        <v>37.444966000000001</v>
      </c>
      <c r="K92">
        <f t="shared" si="55"/>
        <v>9.1429050061080618E-3</v>
      </c>
      <c r="L92">
        <f>'raw data'!AU92</f>
        <v>59.603625999999998</v>
      </c>
      <c r="M92">
        <f t="shared" si="56"/>
        <v>8.9363470143944829E-3</v>
      </c>
      <c r="N92">
        <f>'raw data'!BC92</f>
        <v>312.22830399999998</v>
      </c>
      <c r="O92">
        <f t="shared" si="57"/>
        <v>1.2974670307557307E-3</v>
      </c>
      <c r="P92">
        <f>'raw data'!BK92</f>
        <v>108.800003</v>
      </c>
      <c r="Q92">
        <f t="shared" si="58"/>
        <v>-1.1448255705038168E-2</v>
      </c>
      <c r="R92">
        <f>'raw data'!BS92</f>
        <v>24.440000999999999</v>
      </c>
      <c r="S92">
        <f t="shared" si="59"/>
        <v>-1.8473855421686742E-2</v>
      </c>
      <c r="T92">
        <f>'raw data'!CA92</f>
        <v>28.385093999999999</v>
      </c>
      <c r="U92">
        <f t="shared" si="60"/>
        <v>2.7959984404466374E-2</v>
      </c>
      <c r="V92">
        <f>'raw data'!CI92</f>
        <v>11444.08008</v>
      </c>
      <c r="W92">
        <f t="shared" si="61"/>
        <v>8.0807778065033011E-4</v>
      </c>
      <c r="Y92">
        <f t="shared" si="31"/>
        <v>-3.5818512274089025E-3</v>
      </c>
      <c r="Z92">
        <f t="shared" si="32"/>
        <v>8.0807778065033011E-4</v>
      </c>
      <c r="AB92">
        <f t="shared" si="33"/>
        <v>-1.0685300141905347E-2</v>
      </c>
      <c r="AC92">
        <f t="shared" si="34"/>
        <v>8.0807778065033011E-4</v>
      </c>
      <c r="AE92">
        <f t="shared" si="35"/>
        <v>6.4093245278755637E-2</v>
      </c>
      <c r="AF92">
        <f t="shared" si="36"/>
        <v>8.0807778065033011E-4</v>
      </c>
      <c r="AH92">
        <f t="shared" si="37"/>
        <v>4.5909366492459655E-3</v>
      </c>
      <c r="AI92">
        <f t="shared" si="38"/>
        <v>8.0807778065033011E-4</v>
      </c>
      <c r="AK92">
        <f t="shared" si="39"/>
        <v>9.1429050061080618E-3</v>
      </c>
      <c r="AL92">
        <f t="shared" si="40"/>
        <v>8.0807778065033011E-4</v>
      </c>
      <c r="AN92">
        <f t="shared" si="41"/>
        <v>8.9363470143944829E-3</v>
      </c>
      <c r="AO92">
        <f t="shared" si="42"/>
        <v>8.0807778065033011E-4</v>
      </c>
      <c r="AQ92">
        <f t="shared" si="43"/>
        <v>1.2974670307557307E-3</v>
      </c>
      <c r="AR92">
        <f t="shared" si="44"/>
        <v>8.0807778065033011E-4</v>
      </c>
      <c r="AT92">
        <f t="shared" si="45"/>
        <v>-1.1448255705038168E-2</v>
      </c>
      <c r="AU92">
        <f t="shared" si="46"/>
        <v>8.0807778065033011E-4</v>
      </c>
      <c r="AW92">
        <f t="shared" si="47"/>
        <v>-1.8473855421686742E-2</v>
      </c>
      <c r="AX92">
        <f t="shared" si="48"/>
        <v>8.0807778065033011E-4</v>
      </c>
      <c r="AZ92">
        <f t="shared" si="49"/>
        <v>2.7959984404466374E-2</v>
      </c>
      <c r="BA92">
        <f t="shared" si="50"/>
        <v>8.0807778065033011E-4</v>
      </c>
    </row>
    <row r="93" spans="1:53" x14ac:dyDescent="0.25">
      <c r="A93" s="1">
        <f>'raw data'!A93</f>
        <v>40490</v>
      </c>
      <c r="B93">
        <f>'raw data'!G93</f>
        <v>41.897846000000001</v>
      </c>
      <c r="C93">
        <f t="shared" si="51"/>
        <v>4.6983693674499515E-3</v>
      </c>
      <c r="D93">
        <f>'raw data'!O93</f>
        <v>22.890730999999999</v>
      </c>
      <c r="E93">
        <f t="shared" si="52"/>
        <v>-1.4897785306132794E-3</v>
      </c>
      <c r="F93">
        <f>'raw data'!W93</f>
        <v>25.199289</v>
      </c>
      <c r="G93">
        <f t="shared" si="53"/>
        <v>-6.1601274233318952E-3</v>
      </c>
      <c r="H93">
        <f>'raw data'!AE93</f>
        <v>33.968722</v>
      </c>
      <c r="I93">
        <f t="shared" si="54"/>
        <v>-3.7634347423195153E-3</v>
      </c>
      <c r="J93">
        <f>'raw data'!AM93</f>
        <v>37.808450000000001</v>
      </c>
      <c r="K93">
        <f t="shared" si="55"/>
        <v>9.7071526250017068E-3</v>
      </c>
      <c r="L93">
        <f>'raw data'!AU93</f>
        <v>59.876099000000004</v>
      </c>
      <c r="M93">
        <f t="shared" si="56"/>
        <v>4.5714165108009554E-3</v>
      </c>
      <c r="N93">
        <f>'raw data'!BC93</f>
        <v>313.072475</v>
      </c>
      <c r="O93">
        <f t="shared" si="57"/>
        <v>2.7036978684674825E-3</v>
      </c>
      <c r="P93">
        <f>'raw data'!BK93</f>
        <v>110.400002</v>
      </c>
      <c r="Q93">
        <f t="shared" si="58"/>
        <v>1.4705872756271861E-2</v>
      </c>
      <c r="R93">
        <f>'raw data'!BS93</f>
        <v>24.98</v>
      </c>
      <c r="S93">
        <f t="shared" si="59"/>
        <v>2.2094884529669279E-2</v>
      </c>
      <c r="T93">
        <f>'raw data'!CA93</f>
        <v>29.080901000000001</v>
      </c>
      <c r="U93">
        <f t="shared" si="60"/>
        <v>2.4513112410337698E-2</v>
      </c>
      <c r="V93">
        <f>'raw data'!CI93</f>
        <v>11406.839840000001</v>
      </c>
      <c r="W93">
        <f t="shared" si="61"/>
        <v>-3.2541051565237889E-3</v>
      </c>
      <c r="Y93">
        <f t="shared" si="31"/>
        <v>4.6983693674499515E-3</v>
      </c>
      <c r="Z93">
        <f t="shared" si="32"/>
        <v>-3.2541051565237889E-3</v>
      </c>
      <c r="AB93">
        <f t="shared" si="33"/>
        <v>-1.4897785306132794E-3</v>
      </c>
      <c r="AC93">
        <f t="shared" si="34"/>
        <v>-3.2541051565237889E-3</v>
      </c>
      <c r="AE93">
        <f t="shared" si="35"/>
        <v>-6.1601274233318952E-3</v>
      </c>
      <c r="AF93">
        <f t="shared" si="36"/>
        <v>-3.2541051565237889E-3</v>
      </c>
      <c r="AH93">
        <f t="shared" si="37"/>
        <v>-3.7634347423195153E-3</v>
      </c>
      <c r="AI93">
        <f t="shared" si="38"/>
        <v>-3.2541051565237889E-3</v>
      </c>
      <c r="AK93">
        <f t="shared" si="39"/>
        <v>9.7071526250017068E-3</v>
      </c>
      <c r="AL93">
        <f t="shared" si="40"/>
        <v>-3.2541051565237889E-3</v>
      </c>
      <c r="AN93">
        <f t="shared" si="41"/>
        <v>4.5714165108009554E-3</v>
      </c>
      <c r="AO93">
        <f t="shared" si="42"/>
        <v>-3.2541051565237889E-3</v>
      </c>
      <c r="AQ93">
        <f t="shared" si="43"/>
        <v>2.7036978684674825E-3</v>
      </c>
      <c r="AR93">
        <f t="shared" si="44"/>
        <v>-3.2541051565237889E-3</v>
      </c>
      <c r="AT93">
        <f t="shared" si="45"/>
        <v>1.4705872756271861E-2</v>
      </c>
      <c r="AU93">
        <f t="shared" si="46"/>
        <v>-3.2541051565237889E-3</v>
      </c>
      <c r="AW93">
        <f t="shared" si="47"/>
        <v>2.2094884529669279E-2</v>
      </c>
      <c r="AX93">
        <f t="shared" si="48"/>
        <v>-3.2541051565237889E-3</v>
      </c>
      <c r="AZ93">
        <f t="shared" si="49"/>
        <v>2.4513112410337698E-2</v>
      </c>
      <c r="BA93">
        <f t="shared" si="50"/>
        <v>-3.2541051565237889E-3</v>
      </c>
    </row>
    <row r="94" spans="1:53" x14ac:dyDescent="0.25">
      <c r="A94" s="1">
        <f>'raw data'!A94</f>
        <v>40491</v>
      </c>
      <c r="B94">
        <f>'raw data'!G94</f>
        <v>41.563840999999996</v>
      </c>
      <c r="C94">
        <f t="shared" si="51"/>
        <v>-7.9718895334143138E-3</v>
      </c>
      <c r="D94">
        <f>'raw data'!O94</f>
        <v>23.010266000000001</v>
      </c>
      <c r="E94">
        <f t="shared" si="52"/>
        <v>5.2219826444163189E-3</v>
      </c>
      <c r="F94">
        <f>'raw data'!W94</f>
        <v>24.40964</v>
      </c>
      <c r="G94">
        <f t="shared" si="53"/>
        <v>-3.133616190520299E-2</v>
      </c>
      <c r="H94">
        <f>'raw data'!AE94</f>
        <v>33.785404</v>
      </c>
      <c r="I94">
        <f t="shared" si="54"/>
        <v>-5.3966705017633541E-3</v>
      </c>
      <c r="J94">
        <f>'raw data'!AM94</f>
        <v>37.578243000000001</v>
      </c>
      <c r="K94">
        <f t="shared" si="55"/>
        <v>-6.0887711609441814E-3</v>
      </c>
      <c r="L94">
        <f>'raw data'!AU94</f>
        <v>60.518726000000001</v>
      </c>
      <c r="M94">
        <f t="shared" si="56"/>
        <v>1.0732613024772996E-2</v>
      </c>
      <c r="N94">
        <f>'raw data'!BC94</f>
        <v>312.098432</v>
      </c>
      <c r="O94">
        <f t="shared" si="57"/>
        <v>-3.1112380607716942E-3</v>
      </c>
      <c r="P94">
        <f>'raw data'!BK94</f>
        <v>109.19000200000001</v>
      </c>
      <c r="Q94">
        <f t="shared" si="58"/>
        <v>-1.0960144728982829E-2</v>
      </c>
      <c r="R94">
        <f>'raw data'!BS94</f>
        <v>24.629999000000002</v>
      </c>
      <c r="S94">
        <f t="shared" si="59"/>
        <v>-1.4011248999199316E-2</v>
      </c>
      <c r="T94">
        <f>'raw data'!CA94</f>
        <v>29.195278999999999</v>
      </c>
      <c r="U94">
        <f t="shared" si="60"/>
        <v>3.9330968459332996E-3</v>
      </c>
      <c r="V94">
        <f>'raw data'!CI94</f>
        <v>11346.75</v>
      </c>
      <c r="W94">
        <f t="shared" si="61"/>
        <v>-5.2678779436602088E-3</v>
      </c>
      <c r="Y94">
        <f t="shared" si="31"/>
        <v>-7.9718895334143138E-3</v>
      </c>
      <c r="Z94">
        <f t="shared" si="32"/>
        <v>-5.2678779436602088E-3</v>
      </c>
      <c r="AB94">
        <f t="shared" si="33"/>
        <v>5.2219826444163189E-3</v>
      </c>
      <c r="AC94">
        <f t="shared" si="34"/>
        <v>-5.2678779436602088E-3</v>
      </c>
      <c r="AE94">
        <f t="shared" si="35"/>
        <v>-3.133616190520299E-2</v>
      </c>
      <c r="AF94">
        <f t="shared" si="36"/>
        <v>-5.2678779436602088E-3</v>
      </c>
      <c r="AH94">
        <f t="shared" si="37"/>
        <v>-5.3966705017633541E-3</v>
      </c>
      <c r="AI94">
        <f t="shared" si="38"/>
        <v>-5.2678779436602088E-3</v>
      </c>
      <c r="AK94">
        <f t="shared" si="39"/>
        <v>-6.0887711609441814E-3</v>
      </c>
      <c r="AL94">
        <f t="shared" si="40"/>
        <v>-5.2678779436602088E-3</v>
      </c>
      <c r="AN94">
        <f t="shared" si="41"/>
        <v>1.0732613024772996E-2</v>
      </c>
      <c r="AO94">
        <f t="shared" si="42"/>
        <v>-5.2678779436602088E-3</v>
      </c>
      <c r="AQ94">
        <f t="shared" si="43"/>
        <v>-3.1112380607716942E-3</v>
      </c>
      <c r="AR94">
        <f t="shared" si="44"/>
        <v>-5.2678779436602088E-3</v>
      </c>
      <c r="AT94">
        <f t="shared" si="45"/>
        <v>-1.0960144728982829E-2</v>
      </c>
      <c r="AU94">
        <f t="shared" si="46"/>
        <v>-5.2678779436602088E-3</v>
      </c>
      <c r="AW94">
        <f t="shared" si="47"/>
        <v>-1.4011248999199316E-2</v>
      </c>
      <c r="AX94">
        <f t="shared" si="48"/>
        <v>-5.2678779436602088E-3</v>
      </c>
      <c r="AZ94">
        <f t="shared" si="49"/>
        <v>3.9330968459332996E-3</v>
      </c>
      <c r="BA94">
        <f t="shared" si="50"/>
        <v>-5.2678779436602088E-3</v>
      </c>
    </row>
    <row r="95" spans="1:53" x14ac:dyDescent="0.25">
      <c r="A95" s="1">
        <f>'raw data'!A95</f>
        <v>40492</v>
      </c>
      <c r="B95">
        <f>'raw data'!G95</f>
        <v>41.820262</v>
      </c>
      <c r="C95">
        <f t="shared" si="51"/>
        <v>6.1693287682436076E-3</v>
      </c>
      <c r="D95">
        <f>'raw data'!O95</f>
        <v>23.001726999999999</v>
      </c>
      <c r="E95">
        <f t="shared" si="52"/>
        <v>-3.7109523201524555E-4</v>
      </c>
      <c r="F95">
        <f>'raw data'!W95</f>
        <v>24.800125999999999</v>
      </c>
      <c r="G95">
        <f t="shared" si="53"/>
        <v>1.5997204383186282E-2</v>
      </c>
      <c r="H95">
        <f>'raw data'!AE95</f>
        <v>33.904561000000001</v>
      </c>
      <c r="I95">
        <f t="shared" si="54"/>
        <v>3.52687805657145E-3</v>
      </c>
      <c r="J95">
        <f>'raw data'!AM95</f>
        <v>38.293095000000001</v>
      </c>
      <c r="K95">
        <f t="shared" si="55"/>
        <v>1.9023028830805113E-2</v>
      </c>
      <c r="L95">
        <f>'raw data'!AU95</f>
        <v>60.947147000000001</v>
      </c>
      <c r="M95">
        <f t="shared" si="56"/>
        <v>7.0791477004985229E-3</v>
      </c>
      <c r="N95">
        <f>'raw data'!BC95</f>
        <v>311.12940700000001</v>
      </c>
      <c r="O95">
        <f t="shared" si="57"/>
        <v>-3.1048698123545453E-3</v>
      </c>
      <c r="P95">
        <f>'raw data'!BK95</f>
        <v>111.69000200000001</v>
      </c>
      <c r="Q95">
        <f t="shared" si="58"/>
        <v>2.2895869165750173E-2</v>
      </c>
      <c r="R95">
        <f>'raw data'!BS95</f>
        <v>29.360001</v>
      </c>
      <c r="S95">
        <f t="shared" si="59"/>
        <v>0.19204231392782431</v>
      </c>
      <c r="T95">
        <f>'raw data'!CA95</f>
        <v>32.693375000000003</v>
      </c>
      <c r="U95">
        <f t="shared" si="60"/>
        <v>0.11981718003105926</v>
      </c>
      <c r="V95">
        <f>'raw data'!CI95</f>
        <v>11357.04004</v>
      </c>
      <c r="W95">
        <f t="shared" si="61"/>
        <v>9.0687113049991075E-4</v>
      </c>
      <c r="Y95">
        <f t="shared" si="31"/>
        <v>6.1693287682436076E-3</v>
      </c>
      <c r="Z95">
        <f t="shared" si="32"/>
        <v>9.0687113049991075E-4</v>
      </c>
      <c r="AB95">
        <f t="shared" si="33"/>
        <v>-3.7109523201524555E-4</v>
      </c>
      <c r="AC95">
        <f t="shared" si="34"/>
        <v>9.0687113049991075E-4</v>
      </c>
      <c r="AE95">
        <f t="shared" si="35"/>
        <v>1.5997204383186282E-2</v>
      </c>
      <c r="AF95">
        <f t="shared" si="36"/>
        <v>9.0687113049991075E-4</v>
      </c>
      <c r="AH95">
        <f t="shared" si="37"/>
        <v>3.52687805657145E-3</v>
      </c>
      <c r="AI95">
        <f t="shared" si="38"/>
        <v>9.0687113049991075E-4</v>
      </c>
      <c r="AK95">
        <f t="shared" si="39"/>
        <v>1.9023028830805113E-2</v>
      </c>
      <c r="AL95">
        <f t="shared" si="40"/>
        <v>9.0687113049991075E-4</v>
      </c>
      <c r="AN95">
        <f t="shared" si="41"/>
        <v>7.0791477004985229E-3</v>
      </c>
      <c r="AO95">
        <f t="shared" si="42"/>
        <v>9.0687113049991075E-4</v>
      </c>
      <c r="AQ95">
        <f t="shared" si="43"/>
        <v>-3.1048698123545453E-3</v>
      </c>
      <c r="AR95">
        <f t="shared" si="44"/>
        <v>9.0687113049991075E-4</v>
      </c>
      <c r="AT95">
        <f t="shared" si="45"/>
        <v>2.2895869165750173E-2</v>
      </c>
      <c r="AU95">
        <f t="shared" si="46"/>
        <v>9.0687113049991075E-4</v>
      </c>
      <c r="AW95">
        <f t="shared" si="47"/>
        <v>0.19204231392782431</v>
      </c>
      <c r="AX95">
        <f t="shared" si="48"/>
        <v>9.0687113049991075E-4</v>
      </c>
      <c r="AZ95">
        <f t="shared" si="49"/>
        <v>0.11981718003105926</v>
      </c>
      <c r="BA95">
        <f t="shared" si="50"/>
        <v>9.0687113049991075E-4</v>
      </c>
    </row>
    <row r="96" spans="1:53" x14ac:dyDescent="0.25">
      <c r="A96" s="1">
        <f>'raw data'!A96</f>
        <v>40493</v>
      </c>
      <c r="B96">
        <f>'raw data'!G96</f>
        <v>41.638793999999997</v>
      </c>
      <c r="C96">
        <f t="shared" si="51"/>
        <v>-4.3392363252052896E-3</v>
      </c>
      <c r="D96">
        <f>'raw data'!O96</f>
        <v>22.779736</v>
      </c>
      <c r="E96">
        <f t="shared" si="52"/>
        <v>-9.6510579401276764E-3</v>
      </c>
      <c r="F96">
        <f>'raw data'!W96</f>
        <v>24.461706</v>
      </c>
      <c r="G96">
        <f t="shared" si="53"/>
        <v>-1.3645898411967717E-2</v>
      </c>
      <c r="H96">
        <f>'raw data'!AE96</f>
        <v>32.932977000000001</v>
      </c>
      <c r="I96">
        <f t="shared" si="54"/>
        <v>-2.8656439468424322E-2</v>
      </c>
      <c r="J96">
        <f>'raw data'!AM96</f>
        <v>38.099235999999998</v>
      </c>
      <c r="K96">
        <f t="shared" si="55"/>
        <v>-5.0625053942493633E-3</v>
      </c>
      <c r="L96">
        <f>'raw data'!AU96</f>
        <v>61.546939999999999</v>
      </c>
      <c r="M96">
        <f t="shared" si="56"/>
        <v>9.8411989653920673E-3</v>
      </c>
      <c r="N96">
        <f>'raw data'!BC96</f>
        <v>308.287239</v>
      </c>
      <c r="O96">
        <f t="shared" si="57"/>
        <v>-9.1350027867986624E-3</v>
      </c>
      <c r="P96">
        <f>'raw data'!BK96</f>
        <v>114.099998</v>
      </c>
      <c r="Q96">
        <f t="shared" si="58"/>
        <v>2.157754460421616E-2</v>
      </c>
      <c r="R96">
        <f>'raw data'!BS96</f>
        <v>28.040001</v>
      </c>
      <c r="S96">
        <f t="shared" si="59"/>
        <v>-4.4959126534089705E-2</v>
      </c>
      <c r="T96">
        <f>'raw data'!CA96</f>
        <v>30.339071000000001</v>
      </c>
      <c r="U96">
        <f t="shared" si="60"/>
        <v>-7.201165373718689E-2</v>
      </c>
      <c r="V96">
        <f>'raw data'!CI96</f>
        <v>11283.099609999999</v>
      </c>
      <c r="W96">
        <f t="shared" si="61"/>
        <v>-6.510537053631851E-3</v>
      </c>
      <c r="Y96">
        <f t="shared" si="31"/>
        <v>-4.3392363252052896E-3</v>
      </c>
      <c r="Z96">
        <f t="shared" si="32"/>
        <v>-6.510537053631851E-3</v>
      </c>
      <c r="AB96">
        <f t="shared" si="33"/>
        <v>-9.6510579401276764E-3</v>
      </c>
      <c r="AC96">
        <f t="shared" si="34"/>
        <v>-6.510537053631851E-3</v>
      </c>
      <c r="AE96">
        <f t="shared" si="35"/>
        <v>-1.3645898411967717E-2</v>
      </c>
      <c r="AF96">
        <f t="shared" si="36"/>
        <v>-6.510537053631851E-3</v>
      </c>
      <c r="AH96">
        <f t="shared" si="37"/>
        <v>-2.8656439468424322E-2</v>
      </c>
      <c r="AI96">
        <f t="shared" si="38"/>
        <v>-6.510537053631851E-3</v>
      </c>
      <c r="AK96">
        <f t="shared" si="39"/>
        <v>-5.0625053942493633E-3</v>
      </c>
      <c r="AL96">
        <f t="shared" si="40"/>
        <v>-6.510537053631851E-3</v>
      </c>
      <c r="AN96">
        <f t="shared" si="41"/>
        <v>9.8411989653920673E-3</v>
      </c>
      <c r="AO96">
        <f t="shared" si="42"/>
        <v>-6.510537053631851E-3</v>
      </c>
      <c r="AQ96">
        <f t="shared" si="43"/>
        <v>-9.1350027867986624E-3</v>
      </c>
      <c r="AR96">
        <f t="shared" si="44"/>
        <v>-6.510537053631851E-3</v>
      </c>
      <c r="AT96">
        <f t="shared" si="45"/>
        <v>2.157754460421616E-2</v>
      </c>
      <c r="AU96">
        <f t="shared" si="46"/>
        <v>-6.510537053631851E-3</v>
      </c>
      <c r="AW96">
        <f t="shared" si="47"/>
        <v>-4.4959126534089705E-2</v>
      </c>
      <c r="AX96">
        <f t="shared" si="48"/>
        <v>-6.510537053631851E-3</v>
      </c>
      <c r="AZ96">
        <f t="shared" si="49"/>
        <v>-7.201165373718689E-2</v>
      </c>
      <c r="BA96">
        <f t="shared" si="50"/>
        <v>-6.510537053631851E-3</v>
      </c>
    </row>
    <row r="97" spans="1:53" x14ac:dyDescent="0.25">
      <c r="A97" s="1">
        <f>'raw data'!A97</f>
        <v>40494</v>
      </c>
      <c r="B97">
        <f>'raw data'!G97</f>
        <v>40.505282000000001</v>
      </c>
      <c r="C97">
        <f t="shared" si="51"/>
        <v>-2.722249832692071E-2</v>
      </c>
      <c r="D97">
        <f>'raw data'!O97</f>
        <v>22.429672</v>
      </c>
      <c r="E97">
        <f t="shared" si="52"/>
        <v>-1.5367342272974529E-2</v>
      </c>
      <c r="F97">
        <f>'raw data'!W97</f>
        <v>23.897673000000001</v>
      </c>
      <c r="G97">
        <f t="shared" si="53"/>
        <v>-2.3057794906046147E-2</v>
      </c>
      <c r="H97">
        <f>'raw data'!AE97</f>
        <v>34.601165999999999</v>
      </c>
      <c r="I97">
        <f t="shared" si="54"/>
        <v>5.0654060214477367E-2</v>
      </c>
      <c r="J97">
        <f>'raw data'!AM97</f>
        <v>37.814506999999999</v>
      </c>
      <c r="K97">
        <f t="shared" si="55"/>
        <v>-7.4733519590786199E-3</v>
      </c>
      <c r="L97">
        <f>'raw data'!AU97</f>
        <v>60.827188999999997</v>
      </c>
      <c r="M97">
        <f t="shared" si="56"/>
        <v>-1.1694342561953563E-2</v>
      </c>
      <c r="N97">
        <f>'raw data'!BC97</f>
        <v>301.344176</v>
      </c>
      <c r="O97">
        <f t="shared" si="57"/>
        <v>-2.2521409003244518E-2</v>
      </c>
      <c r="P97">
        <f>'raw data'!BK97</f>
        <v>110.639999</v>
      </c>
      <c r="Q97">
        <f t="shared" si="58"/>
        <v>-3.0324268717340348E-2</v>
      </c>
      <c r="R97">
        <f>'raw data'!BS97</f>
        <v>29.84</v>
      </c>
      <c r="S97">
        <f t="shared" si="59"/>
        <v>6.4193970606491763E-2</v>
      </c>
      <c r="T97">
        <f>'raw data'!CA97</f>
        <v>28.794951999999999</v>
      </c>
      <c r="U97">
        <f t="shared" si="60"/>
        <v>-5.0895394918321721E-2</v>
      </c>
      <c r="V97">
        <f>'raw data'!CI97</f>
        <v>11192.58008</v>
      </c>
      <c r="W97">
        <f t="shared" si="61"/>
        <v>-8.0225765196448168E-3</v>
      </c>
      <c r="Y97">
        <f t="shared" si="31"/>
        <v>-2.722249832692071E-2</v>
      </c>
      <c r="Z97">
        <f t="shared" si="32"/>
        <v>-8.0225765196448168E-3</v>
      </c>
      <c r="AB97">
        <f t="shared" si="33"/>
        <v>-1.5367342272974529E-2</v>
      </c>
      <c r="AC97">
        <f t="shared" si="34"/>
        <v>-8.0225765196448168E-3</v>
      </c>
      <c r="AE97">
        <f t="shared" si="35"/>
        <v>-2.3057794906046147E-2</v>
      </c>
      <c r="AF97">
        <f t="shared" si="36"/>
        <v>-8.0225765196448168E-3</v>
      </c>
      <c r="AH97">
        <f t="shared" si="37"/>
        <v>5.0654060214477367E-2</v>
      </c>
      <c r="AI97">
        <f t="shared" si="38"/>
        <v>-8.0225765196448168E-3</v>
      </c>
      <c r="AK97">
        <f t="shared" si="39"/>
        <v>-7.4733519590786199E-3</v>
      </c>
      <c r="AL97">
        <f t="shared" si="40"/>
        <v>-8.0225765196448168E-3</v>
      </c>
      <c r="AN97">
        <f t="shared" si="41"/>
        <v>-1.1694342561953563E-2</v>
      </c>
      <c r="AO97">
        <f t="shared" si="42"/>
        <v>-8.0225765196448168E-3</v>
      </c>
      <c r="AQ97">
        <f t="shared" si="43"/>
        <v>-2.2521409003244518E-2</v>
      </c>
      <c r="AR97">
        <f t="shared" si="44"/>
        <v>-8.0225765196448168E-3</v>
      </c>
      <c r="AT97">
        <f t="shared" si="45"/>
        <v>-3.0324268717340348E-2</v>
      </c>
      <c r="AU97">
        <f t="shared" si="46"/>
        <v>-8.0225765196448168E-3</v>
      </c>
      <c r="AW97">
        <f t="shared" si="47"/>
        <v>6.4193970606491763E-2</v>
      </c>
      <c r="AX97">
        <f t="shared" si="48"/>
        <v>-8.0225765196448168E-3</v>
      </c>
      <c r="AZ97">
        <f t="shared" si="49"/>
        <v>-5.0895394918321721E-2</v>
      </c>
      <c r="BA97">
        <f t="shared" si="50"/>
        <v>-8.0225765196448168E-3</v>
      </c>
    </row>
    <row r="98" spans="1:53" x14ac:dyDescent="0.25">
      <c r="A98" s="1">
        <f>'raw data'!A98</f>
        <v>40497</v>
      </c>
      <c r="B98">
        <f>'raw data'!G98</f>
        <v>40.375101000000001</v>
      </c>
      <c r="C98">
        <f t="shared" si="51"/>
        <v>-3.2139265195092414E-3</v>
      </c>
      <c r="D98">
        <f>'raw data'!O98</f>
        <v>22.369906</v>
      </c>
      <c r="E98">
        <f t="shared" si="52"/>
        <v>-2.6645953627854996E-3</v>
      </c>
      <c r="F98">
        <f>'raw data'!W98</f>
        <v>23.993124000000002</v>
      </c>
      <c r="G98">
        <f t="shared" si="53"/>
        <v>3.9941545773097076E-3</v>
      </c>
      <c r="H98">
        <f>'raw data'!AE98</f>
        <v>34.142871999999997</v>
      </c>
      <c r="I98">
        <f t="shared" si="54"/>
        <v>-1.3245044979120131E-2</v>
      </c>
      <c r="J98">
        <f>'raw data'!AM98</f>
        <v>37.602474000000001</v>
      </c>
      <c r="K98">
        <f t="shared" si="55"/>
        <v>-5.6071866810268912E-3</v>
      </c>
      <c r="L98">
        <f>'raw data'!AU98</f>
        <v>60.390205000000002</v>
      </c>
      <c r="M98">
        <f t="shared" si="56"/>
        <v>-7.1840242362670318E-3</v>
      </c>
      <c r="N98">
        <f>'raw data'!BC98</f>
        <v>297.43805800000001</v>
      </c>
      <c r="O98">
        <f t="shared" si="57"/>
        <v>-1.2962314559548655E-2</v>
      </c>
      <c r="P98">
        <f>'raw data'!BK98</f>
        <v>108.800003</v>
      </c>
      <c r="Q98">
        <f t="shared" si="58"/>
        <v>-1.6630477373738944E-2</v>
      </c>
      <c r="R98">
        <f>'raw data'!BS98</f>
        <v>30.799999</v>
      </c>
      <c r="S98">
        <f t="shared" si="59"/>
        <v>3.2171548257372645E-2</v>
      </c>
      <c r="T98">
        <f>'raw data'!CA98</f>
        <v>29.500291000000001</v>
      </c>
      <c r="U98">
        <f t="shared" si="60"/>
        <v>2.4495230969650589E-2</v>
      </c>
      <c r="V98">
        <f>'raw data'!CI98</f>
        <v>11201.969730000001</v>
      </c>
      <c r="W98">
        <f t="shared" si="61"/>
        <v>8.3891738391752332E-4</v>
      </c>
      <c r="Y98">
        <f t="shared" si="31"/>
        <v>-3.2139265195092414E-3</v>
      </c>
      <c r="Z98">
        <f t="shared" si="32"/>
        <v>8.3891738391752332E-4</v>
      </c>
      <c r="AB98">
        <f t="shared" si="33"/>
        <v>-2.6645953627854996E-3</v>
      </c>
      <c r="AC98">
        <f t="shared" si="34"/>
        <v>8.3891738391752332E-4</v>
      </c>
      <c r="AE98">
        <f t="shared" si="35"/>
        <v>3.9941545773097076E-3</v>
      </c>
      <c r="AF98">
        <f t="shared" si="36"/>
        <v>8.3891738391752332E-4</v>
      </c>
      <c r="AH98">
        <f t="shared" si="37"/>
        <v>-1.3245044979120131E-2</v>
      </c>
      <c r="AI98">
        <f t="shared" si="38"/>
        <v>8.3891738391752332E-4</v>
      </c>
      <c r="AK98">
        <f t="shared" si="39"/>
        <v>-5.6071866810268912E-3</v>
      </c>
      <c r="AL98">
        <f t="shared" si="40"/>
        <v>8.3891738391752332E-4</v>
      </c>
      <c r="AN98">
        <f t="shared" si="41"/>
        <v>-7.1840242362670318E-3</v>
      </c>
      <c r="AO98">
        <f t="shared" si="42"/>
        <v>8.3891738391752332E-4</v>
      </c>
      <c r="AQ98">
        <f t="shared" si="43"/>
        <v>-1.2962314559548655E-2</v>
      </c>
      <c r="AR98">
        <f t="shared" si="44"/>
        <v>8.3891738391752332E-4</v>
      </c>
      <c r="AT98">
        <f t="shared" si="45"/>
        <v>-1.6630477373738944E-2</v>
      </c>
      <c r="AU98">
        <f t="shared" si="46"/>
        <v>8.3891738391752332E-4</v>
      </c>
      <c r="AW98">
        <f t="shared" si="47"/>
        <v>3.2171548257372645E-2</v>
      </c>
      <c r="AX98">
        <f t="shared" si="48"/>
        <v>8.3891738391752332E-4</v>
      </c>
      <c r="AZ98">
        <f t="shared" si="49"/>
        <v>2.4495230969650589E-2</v>
      </c>
      <c r="BA98">
        <f t="shared" si="50"/>
        <v>8.3891738391752332E-4</v>
      </c>
    </row>
    <row r="99" spans="1:53" x14ac:dyDescent="0.25">
      <c r="A99" s="1">
        <f>'raw data'!A99</f>
        <v>40498</v>
      </c>
      <c r="B99">
        <f>'raw data'!G99</f>
        <v>39.658436999999999</v>
      </c>
      <c r="C99">
        <f t="shared" si="51"/>
        <v>-1.7750147547618556E-2</v>
      </c>
      <c r="D99">
        <f>'raw data'!O99</f>
        <v>22.172321</v>
      </c>
      <c r="E99">
        <f t="shared" si="52"/>
        <v>-8.8326254030750111E-3</v>
      </c>
      <c r="F99">
        <f>'raw data'!W99</f>
        <v>23.593962000000001</v>
      </c>
      <c r="G99">
        <f t="shared" si="53"/>
        <v>-1.6636516361937713E-2</v>
      </c>
      <c r="H99">
        <f>'raw data'!AE99</f>
        <v>33.840397000000003</v>
      </c>
      <c r="I99">
        <f t="shared" si="54"/>
        <v>-8.8590965634055066E-3</v>
      </c>
      <c r="J99">
        <f>'raw data'!AM99</f>
        <v>36.917909999999999</v>
      </c>
      <c r="K99">
        <f t="shared" si="55"/>
        <v>-1.8205291492256647E-2</v>
      </c>
      <c r="L99">
        <f>'raw data'!AU99</f>
        <v>59.070667999999998</v>
      </c>
      <c r="M99">
        <f t="shared" si="56"/>
        <v>-2.1850182492342989E-2</v>
      </c>
      <c r="N99">
        <f>'raw data'!BC99</f>
        <v>291.56891999999999</v>
      </c>
      <c r="O99">
        <f t="shared" si="57"/>
        <v>-1.9732303389366605E-2</v>
      </c>
      <c r="P99">
        <f>'raw data'!BK99</f>
        <v>103.599998</v>
      </c>
      <c r="Q99">
        <f t="shared" si="58"/>
        <v>-4.7794162285087476E-2</v>
      </c>
      <c r="R99">
        <f>'raw data'!BS99</f>
        <v>29.67</v>
      </c>
      <c r="S99">
        <f t="shared" si="59"/>
        <v>-3.668828041195709E-2</v>
      </c>
      <c r="T99">
        <f>'raw data'!CA99</f>
        <v>28.66151</v>
      </c>
      <c r="U99">
        <f t="shared" si="60"/>
        <v>-2.8432973762869011E-2</v>
      </c>
      <c r="V99">
        <f>'raw data'!CI99</f>
        <v>11023.5</v>
      </c>
      <c r="W99">
        <f t="shared" si="61"/>
        <v>-1.5931995381315917E-2</v>
      </c>
      <c r="Y99">
        <f t="shared" si="31"/>
        <v>-1.7750147547618556E-2</v>
      </c>
      <c r="Z99">
        <f t="shared" si="32"/>
        <v>-1.5931995381315917E-2</v>
      </c>
      <c r="AB99">
        <f t="shared" si="33"/>
        <v>-8.8326254030750111E-3</v>
      </c>
      <c r="AC99">
        <f t="shared" si="34"/>
        <v>-1.5931995381315917E-2</v>
      </c>
      <c r="AE99">
        <f t="shared" si="35"/>
        <v>-1.6636516361937713E-2</v>
      </c>
      <c r="AF99">
        <f t="shared" si="36"/>
        <v>-1.5931995381315917E-2</v>
      </c>
      <c r="AH99">
        <f t="shared" si="37"/>
        <v>-8.8590965634055066E-3</v>
      </c>
      <c r="AI99">
        <f t="shared" si="38"/>
        <v>-1.5931995381315917E-2</v>
      </c>
      <c r="AK99">
        <f t="shared" si="39"/>
        <v>-1.8205291492256647E-2</v>
      </c>
      <c r="AL99">
        <f t="shared" si="40"/>
        <v>-1.5931995381315917E-2</v>
      </c>
      <c r="AN99">
        <f t="shared" si="41"/>
        <v>-2.1850182492342989E-2</v>
      </c>
      <c r="AO99">
        <f t="shared" si="42"/>
        <v>-1.5931995381315917E-2</v>
      </c>
      <c r="AQ99">
        <f t="shared" si="43"/>
        <v>-1.9732303389366605E-2</v>
      </c>
      <c r="AR99">
        <f t="shared" si="44"/>
        <v>-1.5931995381315917E-2</v>
      </c>
      <c r="AT99">
        <f t="shared" si="45"/>
        <v>-4.7794162285087476E-2</v>
      </c>
      <c r="AU99">
        <f t="shared" si="46"/>
        <v>-1.5931995381315917E-2</v>
      </c>
      <c r="AW99">
        <f t="shared" si="47"/>
        <v>-3.668828041195709E-2</v>
      </c>
      <c r="AX99">
        <f t="shared" si="48"/>
        <v>-1.5931995381315917E-2</v>
      </c>
      <c r="AZ99">
        <f t="shared" si="49"/>
        <v>-2.8432973762869011E-2</v>
      </c>
      <c r="BA99">
        <f t="shared" si="50"/>
        <v>-1.5931995381315917E-2</v>
      </c>
    </row>
    <row r="100" spans="1:53" x14ac:dyDescent="0.25">
      <c r="A100" s="1">
        <f>'raw data'!A100</f>
        <v>40499</v>
      </c>
      <c r="B100">
        <f>'raw data'!G100</f>
        <v>39.515103000000003</v>
      </c>
      <c r="C100">
        <f t="shared" si="51"/>
        <v>-3.614212027569212E-3</v>
      </c>
      <c r="D100">
        <f>'raw data'!O100</f>
        <v>21.966146999999999</v>
      </c>
      <c r="E100">
        <f t="shared" si="52"/>
        <v>-9.2987107664552014E-3</v>
      </c>
      <c r="F100">
        <f>'raw data'!W100</f>
        <v>23.307607000000001</v>
      </c>
      <c r="G100">
        <f t="shared" si="53"/>
        <v>-1.2136791607954627E-2</v>
      </c>
      <c r="H100">
        <f>'raw data'!AE100</f>
        <v>34.115375999999998</v>
      </c>
      <c r="I100">
        <f t="shared" si="54"/>
        <v>8.1257616451720326E-3</v>
      </c>
      <c r="J100">
        <f>'raw data'!AM100</f>
        <v>36.839154000000001</v>
      </c>
      <c r="K100">
        <f t="shared" si="55"/>
        <v>-2.133273524963859E-3</v>
      </c>
      <c r="L100">
        <f>'raw data'!AU100</f>
        <v>59.130645999999999</v>
      </c>
      <c r="M100">
        <f t="shared" si="56"/>
        <v>1.0153601107067381E-3</v>
      </c>
      <c r="N100">
        <f>'raw data'!BC100</f>
        <v>291.48400099999998</v>
      </c>
      <c r="O100">
        <f t="shared" si="57"/>
        <v>-2.9124846365659795E-4</v>
      </c>
      <c r="P100">
        <f>'raw data'!BK100</f>
        <v>106.91999800000001</v>
      </c>
      <c r="Q100">
        <f t="shared" si="58"/>
        <v>3.2046332664987187E-2</v>
      </c>
      <c r="R100">
        <f>'raw data'!BS100</f>
        <v>29.49</v>
      </c>
      <c r="S100">
        <f t="shared" si="59"/>
        <v>-6.0667340748231631E-3</v>
      </c>
      <c r="T100">
        <f>'raw data'!CA100</f>
        <v>30.205628999999998</v>
      </c>
      <c r="U100">
        <f t="shared" si="60"/>
        <v>5.3874307389945558E-2</v>
      </c>
      <c r="V100">
        <f>'raw data'!CI100</f>
        <v>11007.87988</v>
      </c>
      <c r="W100">
        <f t="shared" si="61"/>
        <v>-1.4169837166053965E-3</v>
      </c>
      <c r="Y100">
        <f t="shared" si="31"/>
        <v>-3.614212027569212E-3</v>
      </c>
      <c r="Z100">
        <f t="shared" si="32"/>
        <v>-1.4169837166053965E-3</v>
      </c>
      <c r="AB100">
        <f t="shared" si="33"/>
        <v>-9.2987107664552014E-3</v>
      </c>
      <c r="AC100">
        <f t="shared" si="34"/>
        <v>-1.4169837166053965E-3</v>
      </c>
      <c r="AE100">
        <f t="shared" si="35"/>
        <v>-1.2136791607954627E-2</v>
      </c>
      <c r="AF100">
        <f t="shared" si="36"/>
        <v>-1.4169837166053965E-3</v>
      </c>
      <c r="AH100">
        <f t="shared" si="37"/>
        <v>8.1257616451720326E-3</v>
      </c>
      <c r="AI100">
        <f t="shared" si="38"/>
        <v>-1.4169837166053965E-3</v>
      </c>
      <c r="AK100">
        <f t="shared" si="39"/>
        <v>-2.133273524963859E-3</v>
      </c>
      <c r="AL100">
        <f t="shared" si="40"/>
        <v>-1.4169837166053965E-3</v>
      </c>
      <c r="AN100">
        <f t="shared" si="41"/>
        <v>1.0153601107067381E-3</v>
      </c>
      <c r="AO100">
        <f t="shared" si="42"/>
        <v>-1.4169837166053965E-3</v>
      </c>
      <c r="AQ100">
        <f t="shared" si="43"/>
        <v>-2.9124846365659795E-4</v>
      </c>
      <c r="AR100">
        <f t="shared" si="44"/>
        <v>-1.4169837166053965E-3</v>
      </c>
      <c r="AT100">
        <f t="shared" si="45"/>
        <v>3.2046332664987187E-2</v>
      </c>
      <c r="AU100">
        <f t="shared" si="46"/>
        <v>-1.4169837166053965E-3</v>
      </c>
      <c r="AW100">
        <f t="shared" si="47"/>
        <v>-6.0667340748231631E-3</v>
      </c>
      <c r="AX100">
        <f t="shared" si="48"/>
        <v>-1.4169837166053965E-3</v>
      </c>
      <c r="AZ100">
        <f t="shared" si="49"/>
        <v>5.3874307389945558E-2</v>
      </c>
      <c r="BA100">
        <f t="shared" si="50"/>
        <v>-1.4169837166053965E-3</v>
      </c>
    </row>
    <row r="101" spans="1:53" x14ac:dyDescent="0.25">
      <c r="A101" s="1">
        <f>'raw data'!A101</f>
        <v>40500</v>
      </c>
      <c r="B101">
        <f>'raw data'!G101</f>
        <v>40.557881999999999</v>
      </c>
      <c r="C101">
        <f t="shared" si="51"/>
        <v>2.6389378258738078E-2</v>
      </c>
      <c r="D101">
        <f>'raw data'!O101</f>
        <v>22.198093</v>
      </c>
      <c r="E101">
        <f t="shared" si="52"/>
        <v>1.0559248283278842E-2</v>
      </c>
      <c r="F101">
        <f>'raw data'!W101</f>
        <v>23.871639999999999</v>
      </c>
      <c r="G101">
        <f t="shared" si="53"/>
        <v>2.4199524215420248E-2</v>
      </c>
      <c r="H101">
        <f>'raw data'!AE101</f>
        <v>34.445348000000003</v>
      </c>
      <c r="I101">
        <f t="shared" si="54"/>
        <v>9.6722369409032762E-3</v>
      </c>
      <c r="J101">
        <f>'raw data'!AM101</f>
        <v>37.408617999999997</v>
      </c>
      <c r="K101">
        <f t="shared" si="55"/>
        <v>1.5458118283606524E-2</v>
      </c>
      <c r="L101">
        <f>'raw data'!AU101</f>
        <v>60.244537000000001</v>
      </c>
      <c r="M101">
        <f t="shared" si="56"/>
        <v>1.8837795210287445E-2</v>
      </c>
      <c r="N101">
        <f>'raw data'!BC101</f>
        <v>297.98251800000003</v>
      </c>
      <c r="O101">
        <f t="shared" si="57"/>
        <v>2.2294592422587373E-2</v>
      </c>
      <c r="P101">
        <f>'raw data'!BK101</f>
        <v>108.139999</v>
      </c>
      <c r="Q101">
        <f t="shared" si="58"/>
        <v>1.1410409865514552E-2</v>
      </c>
      <c r="R101">
        <f>'raw data'!BS101</f>
        <v>29.889999</v>
      </c>
      <c r="S101">
        <f t="shared" si="59"/>
        <v>1.3563886063072267E-2</v>
      </c>
      <c r="T101">
        <f>'raw data'!CA101</f>
        <v>31.206448000000002</v>
      </c>
      <c r="U101">
        <f t="shared" si="60"/>
        <v>3.3133526204668792E-2</v>
      </c>
      <c r="V101">
        <f>'raw data'!CI101</f>
        <v>11181.23047</v>
      </c>
      <c r="W101">
        <f t="shared" si="61"/>
        <v>1.5747863520472936E-2</v>
      </c>
      <c r="Y101">
        <f t="shared" si="31"/>
        <v>2.6389378258738078E-2</v>
      </c>
      <c r="Z101">
        <f t="shared" si="32"/>
        <v>1.5747863520472936E-2</v>
      </c>
      <c r="AB101">
        <f t="shared" si="33"/>
        <v>1.0559248283278842E-2</v>
      </c>
      <c r="AC101">
        <f t="shared" si="34"/>
        <v>1.5747863520472936E-2</v>
      </c>
      <c r="AE101">
        <f t="shared" si="35"/>
        <v>2.4199524215420248E-2</v>
      </c>
      <c r="AF101">
        <f t="shared" si="36"/>
        <v>1.5747863520472936E-2</v>
      </c>
      <c r="AH101">
        <f t="shared" si="37"/>
        <v>9.6722369409032762E-3</v>
      </c>
      <c r="AI101">
        <f t="shared" si="38"/>
        <v>1.5747863520472936E-2</v>
      </c>
      <c r="AK101">
        <f t="shared" si="39"/>
        <v>1.5458118283606524E-2</v>
      </c>
      <c r="AL101">
        <f t="shared" si="40"/>
        <v>1.5747863520472936E-2</v>
      </c>
      <c r="AN101">
        <f t="shared" si="41"/>
        <v>1.8837795210287445E-2</v>
      </c>
      <c r="AO101">
        <f t="shared" si="42"/>
        <v>1.5747863520472936E-2</v>
      </c>
      <c r="AQ101">
        <f t="shared" si="43"/>
        <v>2.2294592422587373E-2</v>
      </c>
      <c r="AR101">
        <f t="shared" si="44"/>
        <v>1.5747863520472936E-2</v>
      </c>
      <c r="AT101">
        <f t="shared" si="45"/>
        <v>1.1410409865514552E-2</v>
      </c>
      <c r="AU101">
        <f t="shared" si="46"/>
        <v>1.5747863520472936E-2</v>
      </c>
      <c r="AW101">
        <f t="shared" si="47"/>
        <v>1.3563886063072267E-2</v>
      </c>
      <c r="AX101">
        <f t="shared" si="48"/>
        <v>1.5747863520472936E-2</v>
      </c>
      <c r="AZ101">
        <f t="shared" si="49"/>
        <v>3.3133526204668792E-2</v>
      </c>
      <c r="BA101">
        <f t="shared" si="50"/>
        <v>1.5747863520472936E-2</v>
      </c>
    </row>
    <row r="102" spans="1:53" x14ac:dyDescent="0.25">
      <c r="A102" s="1">
        <f>'raw data'!A102</f>
        <v>40501</v>
      </c>
      <c r="B102">
        <f>'raw data'!G102</f>
        <v>40.334336999999998</v>
      </c>
      <c r="C102">
        <f t="shared" si="51"/>
        <v>-5.5117523148768329E-3</v>
      </c>
      <c r="D102">
        <f>'raw data'!O102</f>
        <v>22.069234999999999</v>
      </c>
      <c r="E102">
        <f t="shared" si="52"/>
        <v>-5.8049130616761105E-3</v>
      </c>
      <c r="F102">
        <f>'raw data'!W102</f>
        <v>23.854285000000001</v>
      </c>
      <c r="G102">
        <f t="shared" si="53"/>
        <v>-7.270133095170024E-4</v>
      </c>
      <c r="H102">
        <f>'raw data'!AE102</f>
        <v>33.922890000000002</v>
      </c>
      <c r="I102">
        <f t="shared" si="54"/>
        <v>-1.5167737599864001E-2</v>
      </c>
      <c r="J102">
        <f>'raw data'!AM102</f>
        <v>37.511600999999999</v>
      </c>
      <c r="K102">
        <f t="shared" si="55"/>
        <v>2.7529217999981135E-3</v>
      </c>
      <c r="L102">
        <f>'raw data'!AU102</f>
        <v>60.441612999999997</v>
      </c>
      <c r="M102">
        <f t="shared" si="56"/>
        <v>3.2712675673811815E-3</v>
      </c>
      <c r="N102">
        <f>'raw data'!BC102</f>
        <v>295.12039800000002</v>
      </c>
      <c r="O102">
        <f t="shared" si="57"/>
        <v>-9.6049930016364384E-3</v>
      </c>
      <c r="P102">
        <f>'raw data'!BK102</f>
        <v>108.589996</v>
      </c>
      <c r="Q102">
        <f t="shared" si="58"/>
        <v>4.161244721298695E-3</v>
      </c>
      <c r="R102">
        <f>'raw data'!BS102</f>
        <v>30.99</v>
      </c>
      <c r="S102">
        <f t="shared" si="59"/>
        <v>3.6801640575498146E-2</v>
      </c>
      <c r="T102">
        <f>'raw data'!CA102</f>
        <v>30.339071000000001</v>
      </c>
      <c r="U102">
        <f t="shared" si="60"/>
        <v>-2.7794800613001554E-2</v>
      </c>
      <c r="V102">
        <f>'raw data'!CI102</f>
        <v>11203.54981</v>
      </c>
      <c r="W102">
        <f t="shared" si="61"/>
        <v>1.9961434530738199E-3</v>
      </c>
      <c r="Y102">
        <f t="shared" si="31"/>
        <v>-5.5117523148768329E-3</v>
      </c>
      <c r="Z102">
        <f t="shared" si="32"/>
        <v>1.9961434530738199E-3</v>
      </c>
      <c r="AB102">
        <f t="shared" si="33"/>
        <v>-5.8049130616761105E-3</v>
      </c>
      <c r="AC102">
        <f t="shared" si="34"/>
        <v>1.9961434530738199E-3</v>
      </c>
      <c r="AE102">
        <f t="shared" si="35"/>
        <v>-7.270133095170024E-4</v>
      </c>
      <c r="AF102">
        <f t="shared" si="36"/>
        <v>1.9961434530738199E-3</v>
      </c>
      <c r="AH102">
        <f t="shared" si="37"/>
        <v>-1.5167737599864001E-2</v>
      </c>
      <c r="AI102">
        <f t="shared" si="38"/>
        <v>1.9961434530738199E-3</v>
      </c>
      <c r="AK102">
        <f t="shared" si="39"/>
        <v>2.7529217999981135E-3</v>
      </c>
      <c r="AL102">
        <f t="shared" si="40"/>
        <v>1.9961434530738199E-3</v>
      </c>
      <c r="AN102">
        <f t="shared" si="41"/>
        <v>3.2712675673811815E-3</v>
      </c>
      <c r="AO102">
        <f t="shared" si="42"/>
        <v>1.9961434530738199E-3</v>
      </c>
      <c r="AQ102">
        <f t="shared" si="43"/>
        <v>-9.6049930016364384E-3</v>
      </c>
      <c r="AR102">
        <f t="shared" si="44"/>
        <v>1.9961434530738199E-3</v>
      </c>
      <c r="AT102">
        <f t="shared" si="45"/>
        <v>4.161244721298695E-3</v>
      </c>
      <c r="AU102">
        <f t="shared" si="46"/>
        <v>1.9961434530738199E-3</v>
      </c>
      <c r="AW102">
        <f t="shared" si="47"/>
        <v>3.6801640575498146E-2</v>
      </c>
      <c r="AX102">
        <f t="shared" si="48"/>
        <v>1.9961434530738199E-3</v>
      </c>
      <c r="AZ102">
        <f t="shared" si="49"/>
        <v>-2.7794800613001554E-2</v>
      </c>
      <c r="BA102">
        <f t="shared" si="50"/>
        <v>1.9961434530738199E-3</v>
      </c>
    </row>
    <row r="103" spans="1:53" x14ac:dyDescent="0.25">
      <c r="A103" s="1">
        <f>'raw data'!A103</f>
        <v>40504</v>
      </c>
      <c r="B103">
        <f>'raw data'!G103</f>
        <v>41.206164999999999</v>
      </c>
      <c r="C103">
        <f t="shared" si="51"/>
        <v>2.1615032373037413E-2</v>
      </c>
      <c r="D103">
        <f>'raw data'!O103</f>
        <v>22.103596</v>
      </c>
      <c r="E103">
        <f t="shared" si="52"/>
        <v>1.5569638005123662E-3</v>
      </c>
      <c r="F103">
        <f>'raw data'!W103</f>
        <v>23.385704</v>
      </c>
      <c r="G103">
        <f t="shared" si="53"/>
        <v>-1.9643472860326784E-2</v>
      </c>
      <c r="H103">
        <f>'raw data'!AE103</f>
        <v>33.867896999999999</v>
      </c>
      <c r="I103">
        <f t="shared" si="54"/>
        <v>-1.6211177762272958E-3</v>
      </c>
      <c r="J103">
        <f>'raw data'!AM103</f>
        <v>37.251109</v>
      </c>
      <c r="K103">
        <f t="shared" si="55"/>
        <v>-6.9443050431251731E-3</v>
      </c>
      <c r="L103">
        <f>'raw data'!AU103</f>
        <v>60.141719999999999</v>
      </c>
      <c r="M103">
        <f t="shared" si="56"/>
        <v>-4.9616974980465417E-3</v>
      </c>
      <c r="N103">
        <f>'raw data'!BC103</f>
        <v>295.31517600000001</v>
      </c>
      <c r="O103">
        <f t="shared" si="57"/>
        <v>6.599950437854357E-4</v>
      </c>
      <c r="P103">
        <f>'raw data'!BK103</f>
        <v>108.870003</v>
      </c>
      <c r="Q103">
        <f t="shared" si="58"/>
        <v>2.5785708657729178E-3</v>
      </c>
      <c r="R103">
        <f>'raw data'!BS103</f>
        <v>33.400002000000001</v>
      </c>
      <c r="S103">
        <f t="shared" si="59"/>
        <v>7.7767086156824858E-2</v>
      </c>
      <c r="T103">
        <f>'raw data'!CA103</f>
        <v>32.302579000000001</v>
      </c>
      <c r="U103">
        <f t="shared" si="60"/>
        <v>6.4718791158766886E-2</v>
      </c>
      <c r="V103">
        <f>'raw data'!CI103</f>
        <v>11178.58008</v>
      </c>
      <c r="W103">
        <f t="shared" si="61"/>
        <v>-2.2287337873674084E-3</v>
      </c>
      <c r="Y103">
        <f t="shared" si="31"/>
        <v>2.1615032373037413E-2</v>
      </c>
      <c r="Z103">
        <f t="shared" si="32"/>
        <v>-2.2287337873674084E-3</v>
      </c>
      <c r="AB103">
        <f t="shared" si="33"/>
        <v>1.5569638005123662E-3</v>
      </c>
      <c r="AC103">
        <f t="shared" si="34"/>
        <v>-2.2287337873674084E-3</v>
      </c>
      <c r="AE103">
        <f t="shared" si="35"/>
        <v>-1.9643472860326784E-2</v>
      </c>
      <c r="AF103">
        <f t="shared" si="36"/>
        <v>-2.2287337873674084E-3</v>
      </c>
      <c r="AH103">
        <f t="shared" si="37"/>
        <v>-1.6211177762272958E-3</v>
      </c>
      <c r="AI103">
        <f t="shared" si="38"/>
        <v>-2.2287337873674084E-3</v>
      </c>
      <c r="AK103">
        <f t="shared" si="39"/>
        <v>-6.9443050431251731E-3</v>
      </c>
      <c r="AL103">
        <f t="shared" si="40"/>
        <v>-2.2287337873674084E-3</v>
      </c>
      <c r="AN103">
        <f t="shared" si="41"/>
        <v>-4.9616974980465417E-3</v>
      </c>
      <c r="AO103">
        <f t="shared" si="42"/>
        <v>-2.2287337873674084E-3</v>
      </c>
      <c r="AQ103">
        <f t="shared" si="43"/>
        <v>6.599950437854357E-4</v>
      </c>
      <c r="AR103">
        <f t="shared" si="44"/>
        <v>-2.2287337873674084E-3</v>
      </c>
      <c r="AT103">
        <f t="shared" si="45"/>
        <v>2.5785708657729178E-3</v>
      </c>
      <c r="AU103">
        <f t="shared" si="46"/>
        <v>-2.2287337873674084E-3</v>
      </c>
      <c r="AW103">
        <f t="shared" si="47"/>
        <v>7.7767086156824858E-2</v>
      </c>
      <c r="AX103">
        <f t="shared" si="48"/>
        <v>-2.2287337873674084E-3</v>
      </c>
      <c r="AZ103">
        <f t="shared" si="49"/>
        <v>6.4718791158766886E-2</v>
      </c>
      <c r="BA103">
        <f t="shared" si="50"/>
        <v>-2.2287337873674084E-3</v>
      </c>
    </row>
    <row r="104" spans="1:53" x14ac:dyDescent="0.25">
      <c r="A104" s="1">
        <f>'raw data'!A104</f>
        <v>40505</v>
      </c>
      <c r="B104">
        <f>'raw data'!G104</f>
        <v>40.597332000000002</v>
      </c>
      <c r="C104">
        <f t="shared" si="51"/>
        <v>-1.4775289085989853E-2</v>
      </c>
      <c r="D104">
        <f>'raw data'!O104</f>
        <v>21.579571000000001</v>
      </c>
      <c r="E104">
        <f t="shared" si="52"/>
        <v>-2.3707680867855085E-2</v>
      </c>
      <c r="F104">
        <f>'raw data'!W104</f>
        <v>23.255541000000001</v>
      </c>
      <c r="G104">
        <f t="shared" si="53"/>
        <v>-5.565921812745068E-3</v>
      </c>
      <c r="H104">
        <f>'raw data'!AE104</f>
        <v>33.107128000000003</v>
      </c>
      <c r="I104">
        <f t="shared" si="54"/>
        <v>-2.2462835528287931E-2</v>
      </c>
      <c r="J104">
        <f>'raw data'!AM104</f>
        <v>36.663471999999999</v>
      </c>
      <c r="K104">
        <f t="shared" si="55"/>
        <v>-1.5775020281946529E-2</v>
      </c>
      <c r="L104">
        <f>'raw data'!AU104</f>
        <v>59.104942000000001</v>
      </c>
      <c r="M104">
        <f t="shared" si="56"/>
        <v>-1.7238915016065358E-2</v>
      </c>
      <c r="N104">
        <f>'raw data'!BC104</f>
        <v>291.21428100000003</v>
      </c>
      <c r="O104">
        <f t="shared" si="57"/>
        <v>-1.3886502737671632E-2</v>
      </c>
      <c r="P104">
        <f>'raw data'!BK104</f>
        <v>106.30999799999999</v>
      </c>
      <c r="Q104">
        <f t="shared" si="58"/>
        <v>-2.3514328368301817E-2</v>
      </c>
      <c r="R104">
        <f>'raw data'!BS104</f>
        <v>34.57</v>
      </c>
      <c r="S104">
        <f t="shared" si="59"/>
        <v>3.5029878141923453E-2</v>
      </c>
      <c r="T104">
        <f>'raw data'!CA104</f>
        <v>30.977688000000001</v>
      </c>
      <c r="U104">
        <f t="shared" si="60"/>
        <v>-4.1015022360908114E-2</v>
      </c>
      <c r="V104">
        <f>'raw data'!CI104</f>
        <v>11036.37012</v>
      </c>
      <c r="W104">
        <f t="shared" si="61"/>
        <v>-1.2721647917916972E-2</v>
      </c>
      <c r="Y104">
        <f t="shared" si="31"/>
        <v>-1.4775289085989853E-2</v>
      </c>
      <c r="Z104">
        <f t="shared" si="32"/>
        <v>-1.2721647917916972E-2</v>
      </c>
      <c r="AB104">
        <f t="shared" si="33"/>
        <v>-2.3707680867855085E-2</v>
      </c>
      <c r="AC104">
        <f t="shared" si="34"/>
        <v>-1.2721647917916972E-2</v>
      </c>
      <c r="AE104">
        <f t="shared" si="35"/>
        <v>-5.565921812745068E-3</v>
      </c>
      <c r="AF104">
        <f t="shared" si="36"/>
        <v>-1.2721647917916972E-2</v>
      </c>
      <c r="AH104">
        <f t="shared" si="37"/>
        <v>-2.2462835528287931E-2</v>
      </c>
      <c r="AI104">
        <f t="shared" si="38"/>
        <v>-1.2721647917916972E-2</v>
      </c>
      <c r="AK104">
        <f t="shared" si="39"/>
        <v>-1.5775020281946529E-2</v>
      </c>
      <c r="AL104">
        <f t="shared" si="40"/>
        <v>-1.2721647917916972E-2</v>
      </c>
      <c r="AN104">
        <f t="shared" si="41"/>
        <v>-1.7238915016065358E-2</v>
      </c>
      <c r="AO104">
        <f t="shared" si="42"/>
        <v>-1.2721647917916972E-2</v>
      </c>
      <c r="AQ104">
        <f t="shared" si="43"/>
        <v>-1.3886502737671632E-2</v>
      </c>
      <c r="AR104">
        <f t="shared" si="44"/>
        <v>-1.2721647917916972E-2</v>
      </c>
      <c r="AT104">
        <f t="shared" si="45"/>
        <v>-2.3514328368301817E-2</v>
      </c>
      <c r="AU104">
        <f t="shared" si="46"/>
        <v>-1.2721647917916972E-2</v>
      </c>
      <c r="AW104">
        <f t="shared" si="47"/>
        <v>3.5029878141923453E-2</v>
      </c>
      <c r="AX104">
        <f t="shared" si="48"/>
        <v>-1.2721647917916972E-2</v>
      </c>
      <c r="AZ104">
        <f t="shared" si="49"/>
        <v>-4.1015022360908114E-2</v>
      </c>
      <c r="BA104">
        <f t="shared" si="50"/>
        <v>-1.2721647917916972E-2</v>
      </c>
    </row>
    <row r="105" spans="1:53" x14ac:dyDescent="0.25">
      <c r="A105" s="1">
        <f>'raw data'!A105</f>
        <v>40506</v>
      </c>
      <c r="B105">
        <f>'raw data'!G105</f>
        <v>41.395522999999997</v>
      </c>
      <c r="C105">
        <f t="shared" si="51"/>
        <v>1.9661168866958931E-2</v>
      </c>
      <c r="D105">
        <f>'raw data'!O105</f>
        <v>21.794336000000001</v>
      </c>
      <c r="E105">
        <f t="shared" si="52"/>
        <v>9.9522367706012249E-3</v>
      </c>
      <c r="F105">
        <f>'raw data'!W105</f>
        <v>23.524543000000001</v>
      </c>
      <c r="G105">
        <f t="shared" si="53"/>
        <v>1.1567221764481867E-2</v>
      </c>
      <c r="H105">
        <f>'raw data'!AE105</f>
        <v>33.794567999999998</v>
      </c>
      <c r="I105">
        <f t="shared" si="54"/>
        <v>2.0764108562965507E-2</v>
      </c>
      <c r="J105">
        <f>'raw data'!AM105</f>
        <v>37.226869999999998</v>
      </c>
      <c r="K105">
        <f t="shared" si="55"/>
        <v>1.5366738862047747E-2</v>
      </c>
      <c r="L105">
        <f>'raw data'!AU105</f>
        <v>59.876094000000002</v>
      </c>
      <c r="M105">
        <f t="shared" si="56"/>
        <v>1.304716617436154E-2</v>
      </c>
      <c r="N105">
        <f>'raw data'!BC105</f>
        <v>297.18831999999998</v>
      </c>
      <c r="O105">
        <f t="shared" si="57"/>
        <v>2.051423776157443E-2</v>
      </c>
      <c r="P105">
        <f>'raw data'!BK105</f>
        <v>109</v>
      </c>
      <c r="Q105">
        <f t="shared" si="58"/>
        <v>2.5303377392594882E-2</v>
      </c>
      <c r="R105">
        <f>'raw data'!BS105</f>
        <v>35.470001000000003</v>
      </c>
      <c r="S105">
        <f t="shared" si="59"/>
        <v>2.6034162568701277E-2</v>
      </c>
      <c r="T105">
        <f>'raw data'!CA105</f>
        <v>34.313746999999999</v>
      </c>
      <c r="U105">
        <f t="shared" si="60"/>
        <v>0.10769231712837958</v>
      </c>
      <c r="V105">
        <f>'raw data'!CI105</f>
        <v>11187.280269999999</v>
      </c>
      <c r="W105">
        <f t="shared" si="61"/>
        <v>1.3673893531943246E-2</v>
      </c>
      <c r="Y105">
        <f t="shared" si="31"/>
        <v>1.9661168866958931E-2</v>
      </c>
      <c r="Z105">
        <f t="shared" si="32"/>
        <v>1.3673893531943246E-2</v>
      </c>
      <c r="AB105">
        <f t="shared" si="33"/>
        <v>9.9522367706012249E-3</v>
      </c>
      <c r="AC105">
        <f t="shared" si="34"/>
        <v>1.3673893531943246E-2</v>
      </c>
      <c r="AE105">
        <f t="shared" si="35"/>
        <v>1.1567221764481867E-2</v>
      </c>
      <c r="AF105">
        <f t="shared" si="36"/>
        <v>1.3673893531943246E-2</v>
      </c>
      <c r="AH105">
        <f t="shared" si="37"/>
        <v>2.0764108562965507E-2</v>
      </c>
      <c r="AI105">
        <f t="shared" si="38"/>
        <v>1.3673893531943246E-2</v>
      </c>
      <c r="AK105">
        <f t="shared" si="39"/>
        <v>1.5366738862047747E-2</v>
      </c>
      <c r="AL105">
        <f t="shared" si="40"/>
        <v>1.3673893531943246E-2</v>
      </c>
      <c r="AN105">
        <f t="shared" si="41"/>
        <v>1.304716617436154E-2</v>
      </c>
      <c r="AO105">
        <f t="shared" si="42"/>
        <v>1.3673893531943246E-2</v>
      </c>
      <c r="AQ105">
        <f t="shared" si="43"/>
        <v>2.051423776157443E-2</v>
      </c>
      <c r="AR105">
        <f t="shared" si="44"/>
        <v>1.3673893531943246E-2</v>
      </c>
      <c r="AT105">
        <f t="shared" si="45"/>
        <v>2.5303377392594882E-2</v>
      </c>
      <c r="AU105">
        <f t="shared" si="46"/>
        <v>1.3673893531943246E-2</v>
      </c>
      <c r="AW105">
        <f t="shared" si="47"/>
        <v>2.6034162568701277E-2</v>
      </c>
      <c r="AX105">
        <f t="shared" si="48"/>
        <v>1.3673893531943246E-2</v>
      </c>
      <c r="AZ105">
        <f t="shared" si="49"/>
        <v>0.10769231712837958</v>
      </c>
      <c r="BA105">
        <f t="shared" si="50"/>
        <v>1.3673893531943246E-2</v>
      </c>
    </row>
    <row r="106" spans="1:53" x14ac:dyDescent="0.25">
      <c r="A106" s="1">
        <f>'raw data'!A106</f>
        <v>40508</v>
      </c>
      <c r="B106">
        <f>'raw data'!G106</f>
        <v>41.421823000000003</v>
      </c>
      <c r="C106">
        <f t="shared" si="51"/>
        <v>6.3533440560724905E-4</v>
      </c>
      <c r="D106">
        <f>'raw data'!O106</f>
        <v>21.691248000000002</v>
      </c>
      <c r="E106">
        <f t="shared" si="52"/>
        <v>-4.7300362809860148E-3</v>
      </c>
      <c r="F106">
        <f>'raw data'!W106</f>
        <v>23.12538</v>
      </c>
      <c r="G106">
        <f t="shared" si="53"/>
        <v>-1.6967938548264314E-2</v>
      </c>
      <c r="H106">
        <f>'raw data'!AE106</f>
        <v>33.638750000000002</v>
      </c>
      <c r="I106">
        <f t="shared" si="54"/>
        <v>-4.6107409924576181E-3</v>
      </c>
      <c r="J106">
        <f>'raw data'!AM106</f>
        <v>36.839154000000001</v>
      </c>
      <c r="K106">
        <f t="shared" si="55"/>
        <v>-1.0414950276507198E-2</v>
      </c>
      <c r="L106">
        <f>'raw data'!AU106</f>
        <v>59.319153</v>
      </c>
      <c r="M106">
        <f t="shared" si="56"/>
        <v>-9.3015586487655965E-3</v>
      </c>
      <c r="N106">
        <f>'raw data'!BC106</f>
        <v>294.70580999999999</v>
      </c>
      <c r="O106">
        <f t="shared" si="57"/>
        <v>-8.3533229031342512E-3</v>
      </c>
      <c r="P106">
        <f>'raw data'!BK106</f>
        <v>109.370003</v>
      </c>
      <c r="Q106">
        <f t="shared" si="58"/>
        <v>3.3945229357797888E-3</v>
      </c>
      <c r="R106">
        <f>'raw data'!BS106</f>
        <v>35.32</v>
      </c>
      <c r="S106">
        <f t="shared" si="59"/>
        <v>-4.228953926446271E-3</v>
      </c>
      <c r="T106">
        <f>'raw data'!CA106</f>
        <v>33.617941000000002</v>
      </c>
      <c r="U106">
        <f t="shared" si="60"/>
        <v>-2.0277762145882741E-2</v>
      </c>
      <c r="V106">
        <f>'raw data'!CI106</f>
        <v>11091.87012</v>
      </c>
      <c r="W106">
        <f t="shared" si="61"/>
        <v>-8.5284490687028893E-3</v>
      </c>
      <c r="Y106">
        <f t="shared" si="31"/>
        <v>6.3533440560724905E-4</v>
      </c>
      <c r="Z106">
        <f t="shared" si="32"/>
        <v>-8.5284490687028893E-3</v>
      </c>
      <c r="AB106">
        <f t="shared" si="33"/>
        <v>-4.7300362809860148E-3</v>
      </c>
      <c r="AC106">
        <f t="shared" si="34"/>
        <v>-8.5284490687028893E-3</v>
      </c>
      <c r="AE106">
        <f t="shared" si="35"/>
        <v>-1.6967938548264314E-2</v>
      </c>
      <c r="AF106">
        <f t="shared" si="36"/>
        <v>-8.5284490687028893E-3</v>
      </c>
      <c r="AH106">
        <f t="shared" si="37"/>
        <v>-4.6107409924576181E-3</v>
      </c>
      <c r="AI106">
        <f t="shared" si="38"/>
        <v>-8.5284490687028893E-3</v>
      </c>
      <c r="AK106">
        <f t="shared" si="39"/>
        <v>-1.0414950276507198E-2</v>
      </c>
      <c r="AL106">
        <f t="shared" si="40"/>
        <v>-8.5284490687028893E-3</v>
      </c>
      <c r="AN106">
        <f t="shared" si="41"/>
        <v>-9.3015586487655965E-3</v>
      </c>
      <c r="AO106">
        <f t="shared" si="42"/>
        <v>-8.5284490687028893E-3</v>
      </c>
      <c r="AQ106">
        <f t="shared" si="43"/>
        <v>-8.3533229031342512E-3</v>
      </c>
      <c r="AR106">
        <f t="shared" si="44"/>
        <v>-8.5284490687028893E-3</v>
      </c>
      <c r="AT106">
        <f t="shared" si="45"/>
        <v>3.3945229357797888E-3</v>
      </c>
      <c r="AU106">
        <f t="shared" si="46"/>
        <v>-8.5284490687028893E-3</v>
      </c>
      <c r="AW106">
        <f t="shared" si="47"/>
        <v>-4.228953926446271E-3</v>
      </c>
      <c r="AX106">
        <f t="shared" si="48"/>
        <v>-8.5284490687028893E-3</v>
      </c>
      <c r="AZ106">
        <f t="shared" si="49"/>
        <v>-2.0277762145882741E-2</v>
      </c>
      <c r="BA106">
        <f t="shared" si="50"/>
        <v>-8.5284490687028893E-3</v>
      </c>
    </row>
    <row r="107" spans="1:53" x14ac:dyDescent="0.25">
      <c r="A107" s="1">
        <f>'raw data'!A107</f>
        <v>40511</v>
      </c>
      <c r="B107">
        <f>'raw data'!G107</f>
        <v>41.667724999999997</v>
      </c>
      <c r="C107">
        <f t="shared" si="51"/>
        <v>5.9365325374499773E-3</v>
      </c>
      <c r="D107">
        <f>'raw data'!O107</f>
        <v>21.742791</v>
      </c>
      <c r="E107">
        <f t="shared" si="52"/>
        <v>2.3762118251563387E-3</v>
      </c>
      <c r="F107">
        <f>'raw data'!W107</f>
        <v>23.602640000000001</v>
      </c>
      <c r="G107">
        <f t="shared" si="53"/>
        <v>2.0637931138861334E-2</v>
      </c>
      <c r="H107">
        <f>'raw data'!AE107</f>
        <v>33.382103000000001</v>
      </c>
      <c r="I107">
        <f t="shared" si="54"/>
        <v>-7.6295046635205211E-3</v>
      </c>
      <c r="J107">
        <f>'raw data'!AM107</f>
        <v>36.760401999999999</v>
      </c>
      <c r="K107">
        <f t="shared" si="55"/>
        <v>-2.1377255297448331E-3</v>
      </c>
      <c r="L107">
        <f>'raw data'!AU107</f>
        <v>59.507652</v>
      </c>
      <c r="M107">
        <f t="shared" si="56"/>
        <v>3.1777088927753268E-3</v>
      </c>
      <c r="N107">
        <f>'raw data'!BC107</f>
        <v>290.764746</v>
      </c>
      <c r="O107">
        <f t="shared" si="57"/>
        <v>-1.3372875139448331E-2</v>
      </c>
      <c r="P107">
        <f>'raw data'!BK107</f>
        <v>107.379997</v>
      </c>
      <c r="Q107">
        <f t="shared" si="58"/>
        <v>-1.8195171851645594E-2</v>
      </c>
      <c r="R107">
        <f>'raw data'!BS107</f>
        <v>34.330002</v>
      </c>
      <c r="S107">
        <f t="shared" si="59"/>
        <v>-2.802938844847112E-2</v>
      </c>
      <c r="T107">
        <f>'raw data'!CA107</f>
        <v>32.998384999999999</v>
      </c>
      <c r="U107">
        <f t="shared" si="60"/>
        <v>-1.8429326174378223E-2</v>
      </c>
      <c r="V107">
        <f>'raw data'!CI107</f>
        <v>11052.490229999999</v>
      </c>
      <c r="W107">
        <f t="shared" si="61"/>
        <v>-3.5503381822866277E-3</v>
      </c>
      <c r="Y107">
        <f t="shared" si="31"/>
        <v>5.9365325374499773E-3</v>
      </c>
      <c r="Z107">
        <f t="shared" si="32"/>
        <v>-3.5503381822866277E-3</v>
      </c>
      <c r="AB107">
        <f t="shared" si="33"/>
        <v>2.3762118251563387E-3</v>
      </c>
      <c r="AC107">
        <f t="shared" si="34"/>
        <v>-3.5503381822866277E-3</v>
      </c>
      <c r="AE107">
        <f t="shared" si="35"/>
        <v>2.0637931138861334E-2</v>
      </c>
      <c r="AF107">
        <f t="shared" si="36"/>
        <v>-3.5503381822866277E-3</v>
      </c>
      <c r="AH107">
        <f t="shared" si="37"/>
        <v>-7.6295046635205211E-3</v>
      </c>
      <c r="AI107">
        <f t="shared" si="38"/>
        <v>-3.5503381822866277E-3</v>
      </c>
      <c r="AK107">
        <f t="shared" si="39"/>
        <v>-2.1377255297448331E-3</v>
      </c>
      <c r="AL107">
        <f t="shared" si="40"/>
        <v>-3.5503381822866277E-3</v>
      </c>
      <c r="AN107">
        <f t="shared" si="41"/>
        <v>3.1777088927753268E-3</v>
      </c>
      <c r="AO107">
        <f t="shared" si="42"/>
        <v>-3.5503381822866277E-3</v>
      </c>
      <c r="AQ107">
        <f t="shared" si="43"/>
        <v>-1.3372875139448331E-2</v>
      </c>
      <c r="AR107">
        <f t="shared" si="44"/>
        <v>-3.5503381822866277E-3</v>
      </c>
      <c r="AT107">
        <f t="shared" si="45"/>
        <v>-1.8195171851645594E-2</v>
      </c>
      <c r="AU107">
        <f t="shared" si="46"/>
        <v>-3.5503381822866277E-3</v>
      </c>
      <c r="AW107">
        <f t="shared" si="47"/>
        <v>-2.802938844847112E-2</v>
      </c>
      <c r="AX107">
        <f t="shared" si="48"/>
        <v>-3.5503381822866277E-3</v>
      </c>
      <c r="AZ107">
        <f t="shared" si="49"/>
        <v>-1.8429326174378223E-2</v>
      </c>
      <c r="BA107">
        <f t="shared" si="50"/>
        <v>-3.5503381822866277E-3</v>
      </c>
    </row>
    <row r="108" spans="1:53" x14ac:dyDescent="0.25">
      <c r="A108" s="1">
        <f>'raw data'!A108</f>
        <v>40512</v>
      </c>
      <c r="B108">
        <f>'raw data'!G108</f>
        <v>40.915557</v>
      </c>
      <c r="C108">
        <f t="shared" si="51"/>
        <v>-1.8051573490033293E-2</v>
      </c>
      <c r="D108">
        <f>'raw data'!O108</f>
        <v>21.699839000000001</v>
      </c>
      <c r="E108">
        <f t="shared" si="52"/>
        <v>-1.9754593603001406E-3</v>
      </c>
      <c r="F108">
        <f>'raw data'!W108</f>
        <v>23.611315999999999</v>
      </c>
      <c r="G108">
        <f t="shared" si="53"/>
        <v>3.6758599885426739E-4</v>
      </c>
      <c r="H108">
        <f>'raw data'!AE108</f>
        <v>33.464596</v>
      </c>
      <c r="I108">
        <f t="shared" si="54"/>
        <v>2.4711744493748486E-3</v>
      </c>
      <c r="J108">
        <f>'raw data'!AM108</f>
        <v>36.451442</v>
      </c>
      <c r="K108">
        <f t="shared" si="55"/>
        <v>-8.4046959007684149E-3</v>
      </c>
      <c r="L108">
        <f>'raw data'!AU108</f>
        <v>59.601905000000002</v>
      </c>
      <c r="M108">
        <f t="shared" si="56"/>
        <v>1.5838803386159803E-3</v>
      </c>
      <c r="N108">
        <f>'raw data'!BC108</f>
        <v>277.57789100000002</v>
      </c>
      <c r="O108">
        <f t="shared" si="57"/>
        <v>-4.535231723037008E-2</v>
      </c>
      <c r="P108">
        <f>'raw data'!BK108</f>
        <v>105.050003</v>
      </c>
      <c r="Q108">
        <f t="shared" si="58"/>
        <v>-2.1698585072599686E-2</v>
      </c>
      <c r="R108">
        <f>'raw data'!BS108</f>
        <v>35.330002</v>
      </c>
      <c r="S108">
        <f t="shared" si="59"/>
        <v>2.9129039957527528E-2</v>
      </c>
      <c r="T108">
        <f>'raw data'!CA108</f>
        <v>31.177851</v>
      </c>
      <c r="U108">
        <f t="shared" si="60"/>
        <v>-5.5170396975488305E-2</v>
      </c>
      <c r="V108">
        <f>'raw data'!CI108</f>
        <v>11006.01953</v>
      </c>
      <c r="W108">
        <f t="shared" si="61"/>
        <v>-4.2045456754952366E-3</v>
      </c>
      <c r="Y108">
        <f t="shared" si="31"/>
        <v>-1.8051573490033293E-2</v>
      </c>
      <c r="Z108">
        <f t="shared" si="32"/>
        <v>-4.2045456754952366E-3</v>
      </c>
      <c r="AB108">
        <f t="shared" si="33"/>
        <v>-1.9754593603001406E-3</v>
      </c>
      <c r="AC108">
        <f t="shared" si="34"/>
        <v>-4.2045456754952366E-3</v>
      </c>
      <c r="AE108">
        <f t="shared" si="35"/>
        <v>3.6758599885426739E-4</v>
      </c>
      <c r="AF108">
        <f t="shared" si="36"/>
        <v>-4.2045456754952366E-3</v>
      </c>
      <c r="AH108">
        <f t="shared" si="37"/>
        <v>2.4711744493748486E-3</v>
      </c>
      <c r="AI108">
        <f t="shared" si="38"/>
        <v>-4.2045456754952366E-3</v>
      </c>
      <c r="AK108">
        <f t="shared" si="39"/>
        <v>-8.4046959007684149E-3</v>
      </c>
      <c r="AL108">
        <f t="shared" si="40"/>
        <v>-4.2045456754952366E-3</v>
      </c>
      <c r="AN108">
        <f t="shared" si="41"/>
        <v>1.5838803386159803E-3</v>
      </c>
      <c r="AO108">
        <f t="shared" si="42"/>
        <v>-4.2045456754952366E-3</v>
      </c>
      <c r="AQ108">
        <f t="shared" si="43"/>
        <v>-4.535231723037008E-2</v>
      </c>
      <c r="AR108">
        <f t="shared" si="44"/>
        <v>-4.2045456754952366E-3</v>
      </c>
      <c r="AT108">
        <f t="shared" si="45"/>
        <v>-2.1698585072599686E-2</v>
      </c>
      <c r="AU108">
        <f t="shared" si="46"/>
        <v>-4.2045456754952366E-3</v>
      </c>
      <c r="AW108">
        <f t="shared" si="47"/>
        <v>2.9129039957527528E-2</v>
      </c>
      <c r="AX108">
        <f t="shared" si="48"/>
        <v>-4.2045456754952366E-3</v>
      </c>
      <c r="AZ108">
        <f t="shared" si="49"/>
        <v>-5.5170396975488305E-2</v>
      </c>
      <c r="BA108">
        <f t="shared" si="50"/>
        <v>-4.2045456754952366E-3</v>
      </c>
    </row>
    <row r="109" spans="1:53" x14ac:dyDescent="0.25">
      <c r="A109" s="1">
        <f>'raw data'!A109</f>
        <v>40513</v>
      </c>
      <c r="B109">
        <f>'raw data'!G109</f>
        <v>41.605921000000002</v>
      </c>
      <c r="C109">
        <f t="shared" si="51"/>
        <v>1.6872897514263401E-2</v>
      </c>
      <c r="D109">
        <f>'raw data'!O109</f>
        <v>22.369906</v>
      </c>
      <c r="E109">
        <f t="shared" si="52"/>
        <v>3.0878892695931959E-2</v>
      </c>
      <c r="F109">
        <f>'raw data'!W109</f>
        <v>23.888995000000001</v>
      </c>
      <c r="G109">
        <f t="shared" si="53"/>
        <v>1.1760420300164663E-2</v>
      </c>
      <c r="H109">
        <f>'raw data'!AE109</f>
        <v>34.023715000000003</v>
      </c>
      <c r="I109">
        <f t="shared" si="54"/>
        <v>1.6707776779973753E-2</v>
      </c>
      <c r="J109">
        <f>'raw data'!AM109</f>
        <v>37.832681000000001</v>
      </c>
      <c r="K109">
        <f t="shared" si="55"/>
        <v>3.7892575004303007E-2</v>
      </c>
      <c r="L109">
        <f>'raw data'!AU109</f>
        <v>61.118518999999999</v>
      </c>
      <c r="M109">
        <f t="shared" si="56"/>
        <v>2.5445730300063345E-2</v>
      </c>
      <c r="N109">
        <f>'raw data'!BC109</f>
        <v>281.89357899999999</v>
      </c>
      <c r="O109">
        <f t="shared" si="57"/>
        <v>1.554766478141433E-2</v>
      </c>
      <c r="P109">
        <f>'raw data'!BK109</f>
        <v>106.80999799999999</v>
      </c>
      <c r="Q109">
        <f t="shared" si="58"/>
        <v>1.6753878626733491E-2</v>
      </c>
      <c r="R109">
        <f>'raw data'!BS109</f>
        <v>34.349997999999999</v>
      </c>
      <c r="S109">
        <f t="shared" si="59"/>
        <v>-2.7738577540980636E-2</v>
      </c>
      <c r="T109">
        <f>'raw data'!CA109</f>
        <v>29.547948999999999</v>
      </c>
      <c r="U109">
        <f t="shared" si="60"/>
        <v>-5.2277560759399398E-2</v>
      </c>
      <c r="V109">
        <f>'raw data'!CI109</f>
        <v>11255.780269999999</v>
      </c>
      <c r="W109">
        <f t="shared" si="61"/>
        <v>2.2693103471169266E-2</v>
      </c>
      <c r="Y109">
        <f t="shared" si="31"/>
        <v>1.6872897514263401E-2</v>
      </c>
      <c r="Z109">
        <f t="shared" si="32"/>
        <v>2.2693103471169266E-2</v>
      </c>
      <c r="AB109">
        <f t="shared" si="33"/>
        <v>3.0878892695931959E-2</v>
      </c>
      <c r="AC109">
        <f t="shared" si="34"/>
        <v>2.2693103471169266E-2</v>
      </c>
      <c r="AE109">
        <f t="shared" si="35"/>
        <v>1.1760420300164663E-2</v>
      </c>
      <c r="AF109">
        <f t="shared" si="36"/>
        <v>2.2693103471169266E-2</v>
      </c>
      <c r="AH109">
        <f t="shared" si="37"/>
        <v>1.6707776779973753E-2</v>
      </c>
      <c r="AI109">
        <f t="shared" si="38"/>
        <v>2.2693103471169266E-2</v>
      </c>
      <c r="AK109">
        <f t="shared" si="39"/>
        <v>3.7892575004303007E-2</v>
      </c>
      <c r="AL109">
        <f t="shared" si="40"/>
        <v>2.2693103471169266E-2</v>
      </c>
      <c r="AN109">
        <f t="shared" si="41"/>
        <v>2.5445730300063345E-2</v>
      </c>
      <c r="AO109">
        <f t="shared" si="42"/>
        <v>2.2693103471169266E-2</v>
      </c>
      <c r="AQ109">
        <f t="shared" si="43"/>
        <v>1.554766478141433E-2</v>
      </c>
      <c r="AR109">
        <f t="shared" si="44"/>
        <v>2.2693103471169266E-2</v>
      </c>
      <c r="AT109">
        <f t="shared" si="45"/>
        <v>1.6753878626733491E-2</v>
      </c>
      <c r="AU109">
        <f t="shared" si="46"/>
        <v>2.2693103471169266E-2</v>
      </c>
      <c r="AW109">
        <f t="shared" si="47"/>
        <v>-2.7738577540980636E-2</v>
      </c>
      <c r="AX109">
        <f t="shared" si="48"/>
        <v>2.2693103471169266E-2</v>
      </c>
      <c r="AZ109">
        <f t="shared" si="49"/>
        <v>-5.2277560759399398E-2</v>
      </c>
      <c r="BA109">
        <f t="shared" si="50"/>
        <v>2.2693103471169266E-2</v>
      </c>
    </row>
    <row r="110" spans="1:53" x14ac:dyDescent="0.25">
      <c r="A110" s="1">
        <f>'raw data'!A110</f>
        <v>40514</v>
      </c>
      <c r="B110">
        <f>'raw data'!G110</f>
        <v>41.836041999999999</v>
      </c>
      <c r="C110">
        <f t="shared" si="51"/>
        <v>5.5309675755043832E-3</v>
      </c>
      <c r="D110">
        <f>'raw data'!O110</f>
        <v>23.100104999999999</v>
      </c>
      <c r="E110">
        <f t="shared" si="52"/>
        <v>3.2642023618695531E-2</v>
      </c>
      <c r="F110">
        <f>'raw data'!W110</f>
        <v>24.973675</v>
      </c>
      <c r="G110">
        <f t="shared" si="53"/>
        <v>4.5405007619617264E-2</v>
      </c>
      <c r="H110">
        <f>'raw data'!AE110</f>
        <v>34.225364999999996</v>
      </c>
      <c r="I110">
        <f t="shared" si="54"/>
        <v>5.9267484458999748E-3</v>
      </c>
      <c r="J110">
        <f>'raw data'!AM110</f>
        <v>38.589934999999997</v>
      </c>
      <c r="K110">
        <f t="shared" si="55"/>
        <v>2.0015869348513685E-2</v>
      </c>
      <c r="L110">
        <f>'raw data'!AU110</f>
        <v>61.247045999999997</v>
      </c>
      <c r="M110">
        <f t="shared" si="56"/>
        <v>2.1029141756526903E-3</v>
      </c>
      <c r="N110">
        <f>'raw data'!BC110</f>
        <v>285.62487099999998</v>
      </c>
      <c r="O110">
        <f t="shared" si="57"/>
        <v>1.3236527107983528E-2</v>
      </c>
      <c r="P110">
        <f>'raw data'!BK110</f>
        <v>106.370003</v>
      </c>
      <c r="Q110">
        <f t="shared" si="58"/>
        <v>-4.1194177346581002E-3</v>
      </c>
      <c r="R110">
        <f>'raw data'!BS110</f>
        <v>32.349997999999999</v>
      </c>
      <c r="S110">
        <f t="shared" si="59"/>
        <v>-5.8224166417709833E-2</v>
      </c>
      <c r="T110">
        <f>'raw data'!CA110</f>
        <v>29.833895999999999</v>
      </c>
      <c r="U110">
        <f t="shared" si="60"/>
        <v>9.6773891142156836E-3</v>
      </c>
      <c r="V110">
        <f>'raw data'!CI110</f>
        <v>11362.410159999999</v>
      </c>
      <c r="W110">
        <f t="shared" si="61"/>
        <v>9.4733450229301762E-3</v>
      </c>
      <c r="Y110">
        <f t="shared" si="31"/>
        <v>5.5309675755043832E-3</v>
      </c>
      <c r="Z110">
        <f t="shared" si="32"/>
        <v>9.4733450229301762E-3</v>
      </c>
      <c r="AB110">
        <f t="shared" si="33"/>
        <v>3.2642023618695531E-2</v>
      </c>
      <c r="AC110">
        <f t="shared" si="34"/>
        <v>9.4733450229301762E-3</v>
      </c>
      <c r="AE110">
        <f t="shared" si="35"/>
        <v>4.5405007619617264E-2</v>
      </c>
      <c r="AF110">
        <f t="shared" si="36"/>
        <v>9.4733450229301762E-3</v>
      </c>
      <c r="AH110">
        <f t="shared" si="37"/>
        <v>5.9267484458999748E-3</v>
      </c>
      <c r="AI110">
        <f t="shared" si="38"/>
        <v>9.4733450229301762E-3</v>
      </c>
      <c r="AK110">
        <f t="shared" si="39"/>
        <v>2.0015869348513685E-2</v>
      </c>
      <c r="AL110">
        <f t="shared" si="40"/>
        <v>9.4733450229301762E-3</v>
      </c>
      <c r="AN110">
        <f t="shared" si="41"/>
        <v>2.1029141756526903E-3</v>
      </c>
      <c r="AO110">
        <f t="shared" si="42"/>
        <v>9.4733450229301762E-3</v>
      </c>
      <c r="AQ110">
        <f t="shared" si="43"/>
        <v>1.3236527107983528E-2</v>
      </c>
      <c r="AR110">
        <f t="shared" si="44"/>
        <v>9.4733450229301762E-3</v>
      </c>
      <c r="AT110">
        <f t="shared" si="45"/>
        <v>-4.1194177346581002E-3</v>
      </c>
      <c r="AU110">
        <f t="shared" si="46"/>
        <v>9.4733450229301762E-3</v>
      </c>
      <c r="AW110">
        <f t="shared" si="47"/>
        <v>-5.8224166417709833E-2</v>
      </c>
      <c r="AX110">
        <f t="shared" si="48"/>
        <v>9.4733450229301762E-3</v>
      </c>
      <c r="AZ110">
        <f t="shared" si="49"/>
        <v>9.6773891142156836E-3</v>
      </c>
      <c r="BA110">
        <f t="shared" si="50"/>
        <v>9.4733450229301762E-3</v>
      </c>
    </row>
    <row r="111" spans="1:53" x14ac:dyDescent="0.25">
      <c r="A111" s="1">
        <f>'raw data'!A111</f>
        <v>40515</v>
      </c>
      <c r="B111">
        <f>'raw data'!G111</f>
        <v>41.742677999999998</v>
      </c>
      <c r="C111">
        <f t="shared" si="51"/>
        <v>-2.2316642669017572E-3</v>
      </c>
      <c r="D111">
        <f>'raw data'!O111</f>
        <v>23.211784000000002</v>
      </c>
      <c r="E111">
        <f t="shared" si="52"/>
        <v>4.8345667692853474E-3</v>
      </c>
      <c r="F111">
        <f>'raw data'!W111</f>
        <v>25.207965000000002</v>
      </c>
      <c r="G111">
        <f t="shared" si="53"/>
        <v>9.3814786970680703E-3</v>
      </c>
      <c r="H111">
        <f>'raw data'!AE111</f>
        <v>34.454512000000001</v>
      </c>
      <c r="I111">
        <f t="shared" si="54"/>
        <v>6.6952390427393446E-3</v>
      </c>
      <c r="J111">
        <f>'raw data'!AM111</f>
        <v>38.723211999999997</v>
      </c>
      <c r="K111">
        <f t="shared" si="55"/>
        <v>3.4536725703217604E-3</v>
      </c>
      <c r="L111">
        <f>'raw data'!AU111</f>
        <v>60.998562</v>
      </c>
      <c r="M111">
        <f t="shared" si="56"/>
        <v>-4.0570772996953632E-3</v>
      </c>
      <c r="N111">
        <f>'raw data'!BC111</f>
        <v>286.21428400000002</v>
      </c>
      <c r="O111">
        <f t="shared" si="57"/>
        <v>2.0635913039940977E-3</v>
      </c>
      <c r="P111">
        <f>'raw data'!BK111</f>
        <v>109.230003</v>
      </c>
      <c r="Q111">
        <f t="shared" si="58"/>
        <v>2.688727948987648E-2</v>
      </c>
      <c r="R111">
        <f>'raw data'!BS111</f>
        <v>31.49</v>
      </c>
      <c r="S111">
        <f t="shared" si="59"/>
        <v>-2.658417475018085E-2</v>
      </c>
      <c r="T111">
        <f>'raw data'!CA111</f>
        <v>30.167501999999999</v>
      </c>
      <c r="U111">
        <f t="shared" si="60"/>
        <v>1.1182113123944645E-2</v>
      </c>
      <c r="V111">
        <f>'raw data'!CI111</f>
        <v>11382.089840000001</v>
      </c>
      <c r="W111">
        <f t="shared" si="61"/>
        <v>1.731998732916811E-3</v>
      </c>
      <c r="Y111">
        <f t="shared" si="31"/>
        <v>-2.2316642669017572E-3</v>
      </c>
      <c r="Z111">
        <f t="shared" si="32"/>
        <v>1.731998732916811E-3</v>
      </c>
      <c r="AB111">
        <f t="shared" si="33"/>
        <v>4.8345667692853474E-3</v>
      </c>
      <c r="AC111">
        <f t="shared" si="34"/>
        <v>1.731998732916811E-3</v>
      </c>
      <c r="AE111">
        <f t="shared" si="35"/>
        <v>9.3814786970680703E-3</v>
      </c>
      <c r="AF111">
        <f t="shared" si="36"/>
        <v>1.731998732916811E-3</v>
      </c>
      <c r="AH111">
        <f t="shared" si="37"/>
        <v>6.6952390427393446E-3</v>
      </c>
      <c r="AI111">
        <f t="shared" si="38"/>
        <v>1.731998732916811E-3</v>
      </c>
      <c r="AK111">
        <f t="shared" si="39"/>
        <v>3.4536725703217604E-3</v>
      </c>
      <c r="AL111">
        <f t="shared" si="40"/>
        <v>1.731998732916811E-3</v>
      </c>
      <c r="AN111">
        <f t="shared" si="41"/>
        <v>-4.0570772996953632E-3</v>
      </c>
      <c r="AO111">
        <f t="shared" si="42"/>
        <v>1.731998732916811E-3</v>
      </c>
      <c r="AQ111">
        <f t="shared" si="43"/>
        <v>2.0635913039940977E-3</v>
      </c>
      <c r="AR111">
        <f t="shared" si="44"/>
        <v>1.731998732916811E-3</v>
      </c>
      <c r="AT111">
        <f t="shared" si="45"/>
        <v>2.688727948987648E-2</v>
      </c>
      <c r="AU111">
        <f t="shared" si="46"/>
        <v>1.731998732916811E-3</v>
      </c>
      <c r="AW111">
        <f t="shared" si="47"/>
        <v>-2.658417475018085E-2</v>
      </c>
      <c r="AX111">
        <f t="shared" si="48"/>
        <v>1.731998732916811E-3</v>
      </c>
      <c r="AZ111">
        <f t="shared" si="49"/>
        <v>1.1182113123944645E-2</v>
      </c>
      <c r="BA111">
        <f t="shared" si="50"/>
        <v>1.731998732916811E-3</v>
      </c>
    </row>
    <row r="112" spans="1:53" x14ac:dyDescent="0.25">
      <c r="A112" s="1">
        <f>'raw data'!A112</f>
        <v>40518</v>
      </c>
      <c r="B112">
        <f>'raw data'!G112</f>
        <v>42.099037000000003</v>
      </c>
      <c r="C112">
        <f t="shared" si="51"/>
        <v>8.5370421131103474E-3</v>
      </c>
      <c r="D112">
        <f>'raw data'!O112</f>
        <v>23.057153</v>
      </c>
      <c r="E112">
        <f t="shared" si="52"/>
        <v>-6.6617456030093145E-3</v>
      </c>
      <c r="F112">
        <f>'raw data'!W112</f>
        <v>24.938965</v>
      </c>
      <c r="G112">
        <f t="shared" si="53"/>
        <v>-1.0671230303596577E-2</v>
      </c>
      <c r="H112">
        <f>'raw data'!AE112</f>
        <v>34.427016000000002</v>
      </c>
      <c r="I112">
        <f t="shared" si="54"/>
        <v>-7.9803771418963346E-4</v>
      </c>
      <c r="J112">
        <f>'raw data'!AM112</f>
        <v>38.880729000000002</v>
      </c>
      <c r="K112">
        <f t="shared" si="55"/>
        <v>4.0677668990889929E-3</v>
      </c>
      <c r="L112">
        <f>'raw data'!AU112</f>
        <v>61.101377999999997</v>
      </c>
      <c r="M112">
        <f t="shared" si="56"/>
        <v>1.6855479314413532E-3</v>
      </c>
      <c r="N112">
        <f>'raw data'!BC112</f>
        <v>288.89160199999998</v>
      </c>
      <c r="O112">
        <f t="shared" si="57"/>
        <v>9.3542431306466757E-3</v>
      </c>
      <c r="P112">
        <f>'raw data'!BK112</f>
        <v>110.230003</v>
      </c>
      <c r="Q112">
        <f t="shared" si="58"/>
        <v>9.1549937978121273E-3</v>
      </c>
      <c r="R112">
        <f>'raw data'!BS112</f>
        <v>30.309999000000001</v>
      </c>
      <c r="S112">
        <f t="shared" si="59"/>
        <v>-3.747224515719267E-2</v>
      </c>
      <c r="T112">
        <f>'raw data'!CA112</f>
        <v>29.185749000000001</v>
      </c>
      <c r="U112">
        <f t="shared" si="60"/>
        <v>-3.2543397196095246E-2</v>
      </c>
      <c r="V112">
        <f>'raw data'!CI112</f>
        <v>11362.190430000001</v>
      </c>
      <c r="W112">
        <f t="shared" si="61"/>
        <v>-1.7483089906800444E-3</v>
      </c>
      <c r="Y112">
        <f t="shared" si="31"/>
        <v>8.5370421131103474E-3</v>
      </c>
      <c r="Z112">
        <f t="shared" si="32"/>
        <v>-1.7483089906800444E-3</v>
      </c>
      <c r="AB112">
        <f t="shared" si="33"/>
        <v>-6.6617456030093145E-3</v>
      </c>
      <c r="AC112">
        <f t="shared" si="34"/>
        <v>-1.7483089906800444E-3</v>
      </c>
      <c r="AE112">
        <f t="shared" si="35"/>
        <v>-1.0671230303596577E-2</v>
      </c>
      <c r="AF112">
        <f t="shared" si="36"/>
        <v>-1.7483089906800444E-3</v>
      </c>
      <c r="AH112">
        <f t="shared" si="37"/>
        <v>-7.9803771418963346E-4</v>
      </c>
      <c r="AI112">
        <f t="shared" si="38"/>
        <v>-1.7483089906800444E-3</v>
      </c>
      <c r="AK112">
        <f t="shared" si="39"/>
        <v>4.0677668990889929E-3</v>
      </c>
      <c r="AL112">
        <f t="shared" si="40"/>
        <v>-1.7483089906800444E-3</v>
      </c>
      <c r="AN112">
        <f t="shared" si="41"/>
        <v>1.6855479314413532E-3</v>
      </c>
      <c r="AO112">
        <f t="shared" si="42"/>
        <v>-1.7483089906800444E-3</v>
      </c>
      <c r="AQ112">
        <f t="shared" si="43"/>
        <v>9.3542431306466757E-3</v>
      </c>
      <c r="AR112">
        <f t="shared" si="44"/>
        <v>-1.7483089906800444E-3</v>
      </c>
      <c r="AT112">
        <f t="shared" si="45"/>
        <v>9.1549937978121273E-3</v>
      </c>
      <c r="AU112">
        <f t="shared" si="46"/>
        <v>-1.7483089906800444E-3</v>
      </c>
      <c r="AW112">
        <f t="shared" si="47"/>
        <v>-3.747224515719267E-2</v>
      </c>
      <c r="AX112">
        <f t="shared" si="48"/>
        <v>-1.7483089906800444E-3</v>
      </c>
      <c r="AZ112">
        <f t="shared" si="49"/>
        <v>-3.2543397196095246E-2</v>
      </c>
      <c r="BA112">
        <f t="shared" si="50"/>
        <v>-1.7483089906800444E-3</v>
      </c>
    </row>
    <row r="113" spans="1:53" x14ac:dyDescent="0.25">
      <c r="A113" s="1">
        <f>'raw data'!A113</f>
        <v>40519</v>
      </c>
      <c r="B113">
        <f>'raw data'!G113</f>
        <v>41.843932000000002</v>
      </c>
      <c r="C113">
        <f t="shared" si="51"/>
        <v>-6.0596397965112679E-3</v>
      </c>
      <c r="D113">
        <f>'raw data'!O113</f>
        <v>23.082924999999999</v>
      </c>
      <c r="E113">
        <f t="shared" si="52"/>
        <v>1.1177442418844991E-3</v>
      </c>
      <c r="F113">
        <f>'raw data'!W113</f>
        <v>24.704674000000001</v>
      </c>
      <c r="G113">
        <f t="shared" si="53"/>
        <v>-9.3945759176452953E-3</v>
      </c>
      <c r="H113">
        <f>'raw data'!AE113</f>
        <v>34.216200999999998</v>
      </c>
      <c r="I113">
        <f t="shared" si="54"/>
        <v>-6.1235339130177226E-3</v>
      </c>
      <c r="J113">
        <f>'raw data'!AM113</f>
        <v>38.995832999999998</v>
      </c>
      <c r="K113">
        <f t="shared" si="55"/>
        <v>2.9604383189418904E-3</v>
      </c>
      <c r="L113">
        <f>'raw data'!AU113</f>
        <v>61.229906</v>
      </c>
      <c r="M113">
        <f t="shared" si="56"/>
        <v>2.1035204803401138E-3</v>
      </c>
      <c r="N113">
        <f>'raw data'!BC113</f>
        <v>293.27721400000001</v>
      </c>
      <c r="O113">
        <f t="shared" si="57"/>
        <v>1.5180822044110641E-2</v>
      </c>
      <c r="P113">
        <f>'raw data'!BK113</f>
        <v>109.68</v>
      </c>
      <c r="Q113">
        <f t="shared" si="58"/>
        <v>-4.9895943484641802E-3</v>
      </c>
      <c r="R113">
        <f>'raw data'!BS113</f>
        <v>31.559999000000001</v>
      </c>
      <c r="S113">
        <f t="shared" si="59"/>
        <v>4.1240516042247308E-2</v>
      </c>
      <c r="T113">
        <f>'raw data'!CA113</f>
        <v>28.718699000000001</v>
      </c>
      <c r="U113">
        <f t="shared" si="60"/>
        <v>-1.6002673085415777E-2</v>
      </c>
      <c r="V113">
        <f>'raw data'!CI113</f>
        <v>11359.160159999999</v>
      </c>
      <c r="W113">
        <f t="shared" si="61"/>
        <v>-2.6669769519090076E-4</v>
      </c>
      <c r="Y113">
        <f t="shared" si="31"/>
        <v>-6.0596397965112679E-3</v>
      </c>
      <c r="Z113">
        <f t="shared" si="32"/>
        <v>-2.6669769519090076E-4</v>
      </c>
      <c r="AB113">
        <f t="shared" si="33"/>
        <v>1.1177442418844991E-3</v>
      </c>
      <c r="AC113">
        <f t="shared" si="34"/>
        <v>-2.6669769519090076E-4</v>
      </c>
      <c r="AE113">
        <f t="shared" si="35"/>
        <v>-9.3945759176452953E-3</v>
      </c>
      <c r="AF113">
        <f t="shared" si="36"/>
        <v>-2.6669769519090076E-4</v>
      </c>
      <c r="AH113">
        <f t="shared" si="37"/>
        <v>-6.1235339130177226E-3</v>
      </c>
      <c r="AI113">
        <f t="shared" si="38"/>
        <v>-2.6669769519090076E-4</v>
      </c>
      <c r="AK113">
        <f t="shared" si="39"/>
        <v>2.9604383189418904E-3</v>
      </c>
      <c r="AL113">
        <f t="shared" si="40"/>
        <v>-2.6669769519090076E-4</v>
      </c>
      <c r="AN113">
        <f t="shared" si="41"/>
        <v>2.1035204803401138E-3</v>
      </c>
      <c r="AO113">
        <f t="shared" si="42"/>
        <v>-2.6669769519090076E-4</v>
      </c>
      <c r="AQ113">
        <f t="shared" si="43"/>
        <v>1.5180822044110641E-2</v>
      </c>
      <c r="AR113">
        <f t="shared" si="44"/>
        <v>-2.6669769519090076E-4</v>
      </c>
      <c r="AT113">
        <f t="shared" si="45"/>
        <v>-4.9895943484641802E-3</v>
      </c>
      <c r="AU113">
        <f t="shared" si="46"/>
        <v>-2.6669769519090076E-4</v>
      </c>
      <c r="AW113">
        <f t="shared" si="47"/>
        <v>4.1240516042247308E-2</v>
      </c>
      <c r="AX113">
        <f t="shared" si="48"/>
        <v>-2.6669769519090076E-4</v>
      </c>
      <c r="AZ113">
        <f t="shared" si="49"/>
        <v>-1.6002673085415777E-2</v>
      </c>
      <c r="BA113">
        <f t="shared" si="50"/>
        <v>-2.6669769519090076E-4</v>
      </c>
    </row>
    <row r="114" spans="1:53" x14ac:dyDescent="0.25">
      <c r="A114" s="1">
        <f>'raw data'!A114</f>
        <v>40520</v>
      </c>
      <c r="B114">
        <f>'raw data'!G114</f>
        <v>42.212124000000003</v>
      </c>
      <c r="C114">
        <f t="shared" si="51"/>
        <v>8.7991730796235998E-3</v>
      </c>
      <c r="D114">
        <f>'raw data'!O114</f>
        <v>23.392185000000001</v>
      </c>
      <c r="E114">
        <f t="shared" si="52"/>
        <v>1.3397782126831927E-2</v>
      </c>
      <c r="F114">
        <f>'raw data'!W114</f>
        <v>25.485645000000002</v>
      </c>
      <c r="G114">
        <f t="shared" si="53"/>
        <v>3.1612277093800184E-2</v>
      </c>
      <c r="H114">
        <f>'raw data'!AE114</f>
        <v>33.886229</v>
      </c>
      <c r="I114">
        <f t="shared" si="54"/>
        <v>-9.6437357262426047E-3</v>
      </c>
      <c r="J114">
        <f>'raw data'!AM114</f>
        <v>39.141221000000002</v>
      </c>
      <c r="K114">
        <f t="shared" si="55"/>
        <v>3.7282957899630988E-3</v>
      </c>
      <c r="L114">
        <f>'raw data'!AU114</f>
        <v>61.564073999999998</v>
      </c>
      <c r="M114">
        <f t="shared" si="56"/>
        <v>5.4575945290524898E-3</v>
      </c>
      <c r="N114">
        <f>'raw data'!BC114</f>
        <v>294.97553099999999</v>
      </c>
      <c r="O114">
        <f t="shared" si="57"/>
        <v>5.7908249223888719E-3</v>
      </c>
      <c r="P114">
        <f>'raw data'!BK114</f>
        <v>108.07</v>
      </c>
      <c r="Q114">
        <f t="shared" si="58"/>
        <v>-1.4679066374908949E-2</v>
      </c>
      <c r="R114">
        <f>'raw data'!BS114</f>
        <v>32.369999</v>
      </c>
      <c r="S114">
        <f t="shared" si="59"/>
        <v>2.5665400052769287E-2</v>
      </c>
      <c r="T114">
        <f>'raw data'!CA114</f>
        <v>28.280246000000002</v>
      </c>
      <c r="U114">
        <f t="shared" si="60"/>
        <v>-1.5267160953217243E-2</v>
      </c>
      <c r="V114">
        <f>'raw data'!CI114</f>
        <v>11372.48047</v>
      </c>
      <c r="W114">
        <f t="shared" si="61"/>
        <v>1.1726491934594726E-3</v>
      </c>
      <c r="Y114">
        <f t="shared" si="31"/>
        <v>8.7991730796235998E-3</v>
      </c>
      <c r="Z114">
        <f t="shared" si="32"/>
        <v>1.1726491934594726E-3</v>
      </c>
      <c r="AB114">
        <f t="shared" si="33"/>
        <v>1.3397782126831927E-2</v>
      </c>
      <c r="AC114">
        <f t="shared" si="34"/>
        <v>1.1726491934594726E-3</v>
      </c>
      <c r="AE114">
        <f t="shared" si="35"/>
        <v>3.1612277093800184E-2</v>
      </c>
      <c r="AF114">
        <f t="shared" si="36"/>
        <v>1.1726491934594726E-3</v>
      </c>
      <c r="AH114">
        <f t="shared" si="37"/>
        <v>-9.6437357262426047E-3</v>
      </c>
      <c r="AI114">
        <f t="shared" si="38"/>
        <v>1.1726491934594726E-3</v>
      </c>
      <c r="AK114">
        <f t="shared" si="39"/>
        <v>3.7282957899630988E-3</v>
      </c>
      <c r="AL114">
        <f t="shared" si="40"/>
        <v>1.1726491934594726E-3</v>
      </c>
      <c r="AN114">
        <f t="shared" si="41"/>
        <v>5.4575945290524898E-3</v>
      </c>
      <c r="AO114">
        <f t="shared" si="42"/>
        <v>1.1726491934594726E-3</v>
      </c>
      <c r="AQ114">
        <f t="shared" si="43"/>
        <v>5.7908249223888719E-3</v>
      </c>
      <c r="AR114">
        <f t="shared" si="44"/>
        <v>1.1726491934594726E-3</v>
      </c>
      <c r="AT114">
        <f t="shared" si="45"/>
        <v>-1.4679066374908949E-2</v>
      </c>
      <c r="AU114">
        <f t="shared" si="46"/>
        <v>1.1726491934594726E-3</v>
      </c>
      <c r="AW114">
        <f t="shared" si="47"/>
        <v>2.5665400052769287E-2</v>
      </c>
      <c r="AX114">
        <f t="shared" si="48"/>
        <v>1.1726491934594726E-3</v>
      </c>
      <c r="AZ114">
        <f t="shared" si="49"/>
        <v>-1.5267160953217243E-2</v>
      </c>
      <c r="BA114">
        <f t="shared" si="50"/>
        <v>1.1726491934594726E-3</v>
      </c>
    </row>
    <row r="115" spans="1:53" x14ac:dyDescent="0.25">
      <c r="A115" s="1">
        <f>'raw data'!A115</f>
        <v>40521</v>
      </c>
      <c r="B115">
        <f>'raw data'!G115</f>
        <v>42.047753</v>
      </c>
      <c r="C115">
        <f t="shared" si="51"/>
        <v>-3.8939286731935756E-3</v>
      </c>
      <c r="D115">
        <f>'raw data'!O115</f>
        <v>23.263327</v>
      </c>
      <c r="E115">
        <f t="shared" si="52"/>
        <v>-5.5085918651892087E-3</v>
      </c>
      <c r="F115">
        <f>'raw data'!W115</f>
        <v>26.093063999999998</v>
      </c>
      <c r="G115">
        <f t="shared" si="53"/>
        <v>2.3833769951672659E-2</v>
      </c>
      <c r="H115">
        <f>'raw data'!AE115</f>
        <v>34.043753000000002</v>
      </c>
      <c r="I115">
        <f t="shared" si="54"/>
        <v>4.6486140431855729E-3</v>
      </c>
      <c r="J115">
        <f>'raw data'!AM115</f>
        <v>39.177571999999998</v>
      </c>
      <c r="K115">
        <f t="shared" si="55"/>
        <v>9.2871400204904819E-4</v>
      </c>
      <c r="L115">
        <f>'raw data'!AU115</f>
        <v>61.692601000000003</v>
      </c>
      <c r="M115">
        <f t="shared" si="56"/>
        <v>2.0876948461858681E-3</v>
      </c>
      <c r="N115">
        <f>'raw data'!BC115</f>
        <v>295.45505500000002</v>
      </c>
      <c r="O115">
        <f t="shared" si="57"/>
        <v>1.6256399246893001E-3</v>
      </c>
      <c r="P115">
        <f>'raw data'!BK115</f>
        <v>108.07</v>
      </c>
      <c r="Q115">
        <f t="shared" si="58"/>
        <v>0</v>
      </c>
      <c r="R115">
        <f>'raw data'!BS115</f>
        <v>32.049999</v>
      </c>
      <c r="S115">
        <f t="shared" si="59"/>
        <v>-9.8856969380814712E-3</v>
      </c>
      <c r="T115">
        <f>'raw data'!CA115</f>
        <v>26.555028</v>
      </c>
      <c r="U115">
        <f t="shared" si="60"/>
        <v>-6.1004349113512012E-2</v>
      </c>
      <c r="V115">
        <f>'raw data'!CI115</f>
        <v>11370.059569999999</v>
      </c>
      <c r="W115">
        <f t="shared" si="61"/>
        <v>-2.1287352450392766E-4</v>
      </c>
      <c r="Y115">
        <f t="shared" si="31"/>
        <v>-3.8939286731935756E-3</v>
      </c>
      <c r="Z115">
        <f t="shared" si="32"/>
        <v>-2.1287352450392766E-4</v>
      </c>
      <c r="AB115">
        <f t="shared" si="33"/>
        <v>-5.5085918651892087E-3</v>
      </c>
      <c r="AC115">
        <f t="shared" si="34"/>
        <v>-2.1287352450392766E-4</v>
      </c>
      <c r="AE115">
        <f t="shared" si="35"/>
        <v>2.3833769951672659E-2</v>
      </c>
      <c r="AF115">
        <f t="shared" si="36"/>
        <v>-2.1287352450392766E-4</v>
      </c>
      <c r="AH115">
        <f t="shared" si="37"/>
        <v>4.6486140431855729E-3</v>
      </c>
      <c r="AI115">
        <f t="shared" si="38"/>
        <v>-2.1287352450392766E-4</v>
      </c>
      <c r="AK115">
        <f t="shared" si="39"/>
        <v>9.2871400204904819E-4</v>
      </c>
      <c r="AL115">
        <f t="shared" si="40"/>
        <v>-2.1287352450392766E-4</v>
      </c>
      <c r="AN115">
        <f t="shared" si="41"/>
        <v>2.0876948461858681E-3</v>
      </c>
      <c r="AO115">
        <f t="shared" si="42"/>
        <v>-2.1287352450392766E-4</v>
      </c>
      <c r="AQ115">
        <f t="shared" si="43"/>
        <v>1.6256399246893001E-3</v>
      </c>
      <c r="AR115">
        <f t="shared" si="44"/>
        <v>-2.1287352450392766E-4</v>
      </c>
      <c r="AT115">
        <f t="shared" si="45"/>
        <v>0</v>
      </c>
      <c r="AU115">
        <f t="shared" si="46"/>
        <v>-2.1287352450392766E-4</v>
      </c>
      <c r="AW115">
        <f t="shared" si="47"/>
        <v>-9.8856969380814712E-3</v>
      </c>
      <c r="AX115">
        <f t="shared" si="48"/>
        <v>-2.1287352450392766E-4</v>
      </c>
      <c r="AZ115">
        <f t="shared" si="49"/>
        <v>-6.1004349113512012E-2</v>
      </c>
      <c r="BA115">
        <f t="shared" si="50"/>
        <v>-2.1287352450392766E-4</v>
      </c>
    </row>
    <row r="116" spans="1:53" x14ac:dyDescent="0.25">
      <c r="A116" s="1">
        <f>'raw data'!A116</f>
        <v>40522</v>
      </c>
      <c r="B116">
        <f>'raw data'!G116</f>
        <v>42.152949999999997</v>
      </c>
      <c r="C116">
        <f t="shared" si="51"/>
        <v>2.5018459369278751E-3</v>
      </c>
      <c r="D116">
        <f>'raw data'!O116</f>
        <v>23.486681999999998</v>
      </c>
      <c r="E116">
        <f t="shared" si="52"/>
        <v>9.6011632386028868E-3</v>
      </c>
      <c r="F116">
        <f>'raw data'!W116</f>
        <v>26.266614000000001</v>
      </c>
      <c r="G116">
        <f t="shared" si="53"/>
        <v>6.6511928227364304E-3</v>
      </c>
      <c r="H116">
        <f>'raw data'!AE116</f>
        <v>33.969622999999999</v>
      </c>
      <c r="I116">
        <f t="shared" si="54"/>
        <v>-2.1774920056553048E-3</v>
      </c>
      <c r="J116">
        <f>'raw data'!AM116</f>
        <v>39.123047</v>
      </c>
      <c r="K116">
        <f t="shared" si="55"/>
        <v>-1.3917401517377893E-3</v>
      </c>
      <c r="L116">
        <f>'raw data'!AU116</f>
        <v>61.846832999999997</v>
      </c>
      <c r="M116">
        <f t="shared" si="56"/>
        <v>2.5000080641760145E-3</v>
      </c>
      <c r="N116">
        <f>'raw data'!BC116</f>
        <v>295.80969499999998</v>
      </c>
      <c r="O116">
        <f t="shared" si="57"/>
        <v>1.2003179299130988E-3</v>
      </c>
      <c r="P116">
        <f>'raw data'!BK116</f>
        <v>107.860001</v>
      </c>
      <c r="Q116">
        <f t="shared" si="58"/>
        <v>-1.9431757194410687E-3</v>
      </c>
      <c r="R116">
        <f>'raw data'!BS116</f>
        <v>31.52</v>
      </c>
      <c r="S116">
        <f t="shared" si="59"/>
        <v>-1.6536630781174132E-2</v>
      </c>
      <c r="T116">
        <f>'raw data'!CA116</f>
        <v>27.069732999999999</v>
      </c>
      <c r="U116">
        <f t="shared" si="60"/>
        <v>1.9382581709196441E-2</v>
      </c>
      <c r="V116">
        <f>'raw data'!CI116</f>
        <v>11410.320309999999</v>
      </c>
      <c r="W116">
        <f t="shared" si="61"/>
        <v>3.5409436293744692E-3</v>
      </c>
      <c r="Y116">
        <f t="shared" si="31"/>
        <v>2.5018459369278751E-3</v>
      </c>
      <c r="Z116">
        <f t="shared" si="32"/>
        <v>3.5409436293744692E-3</v>
      </c>
      <c r="AB116">
        <f t="shared" si="33"/>
        <v>9.6011632386028868E-3</v>
      </c>
      <c r="AC116">
        <f t="shared" si="34"/>
        <v>3.5409436293744692E-3</v>
      </c>
      <c r="AE116">
        <f t="shared" si="35"/>
        <v>6.6511928227364304E-3</v>
      </c>
      <c r="AF116">
        <f t="shared" si="36"/>
        <v>3.5409436293744692E-3</v>
      </c>
      <c r="AH116">
        <f t="shared" si="37"/>
        <v>-2.1774920056553048E-3</v>
      </c>
      <c r="AI116">
        <f t="shared" si="38"/>
        <v>3.5409436293744692E-3</v>
      </c>
      <c r="AK116">
        <f t="shared" si="39"/>
        <v>-1.3917401517377893E-3</v>
      </c>
      <c r="AL116">
        <f t="shared" si="40"/>
        <v>3.5409436293744692E-3</v>
      </c>
      <c r="AN116">
        <f t="shared" si="41"/>
        <v>2.5000080641760145E-3</v>
      </c>
      <c r="AO116">
        <f t="shared" si="42"/>
        <v>3.5409436293744692E-3</v>
      </c>
      <c r="AQ116">
        <f t="shared" si="43"/>
        <v>1.2003179299130988E-3</v>
      </c>
      <c r="AR116">
        <f t="shared" si="44"/>
        <v>3.5409436293744692E-3</v>
      </c>
      <c r="AT116">
        <f t="shared" si="45"/>
        <v>-1.9431757194410687E-3</v>
      </c>
      <c r="AU116">
        <f t="shared" si="46"/>
        <v>3.5409436293744692E-3</v>
      </c>
      <c r="AW116">
        <f t="shared" si="47"/>
        <v>-1.6536630781174132E-2</v>
      </c>
      <c r="AX116">
        <f t="shared" si="48"/>
        <v>3.5409436293744692E-3</v>
      </c>
      <c r="AZ116">
        <f t="shared" si="49"/>
        <v>1.9382581709196441E-2</v>
      </c>
      <c r="BA116">
        <f t="shared" si="50"/>
        <v>3.5409436293744692E-3</v>
      </c>
    </row>
    <row r="117" spans="1:53" x14ac:dyDescent="0.25">
      <c r="A117" s="1">
        <f>'raw data'!A117</f>
        <v>40525</v>
      </c>
      <c r="B117">
        <f>'raw data'!G117</f>
        <v>42.298915000000001</v>
      </c>
      <c r="C117">
        <f t="shared" si="51"/>
        <v>3.4627469726319013E-3</v>
      </c>
      <c r="D117">
        <f>'raw data'!O117</f>
        <v>23.409367</v>
      </c>
      <c r="E117">
        <f t="shared" si="52"/>
        <v>-3.2918655772662436E-3</v>
      </c>
      <c r="F117">
        <f>'raw data'!W117</f>
        <v>26.223226</v>
      </c>
      <c r="G117">
        <f t="shared" si="53"/>
        <v>-1.6518307232138943E-3</v>
      </c>
      <c r="H117">
        <f>'raw data'!AE117</f>
        <v>34.405132000000002</v>
      </c>
      <c r="I117">
        <f t="shared" si="54"/>
        <v>1.2820542635989904E-2</v>
      </c>
      <c r="J117">
        <f>'raw data'!AM117</f>
        <v>39.662222999999997</v>
      </c>
      <c r="K117">
        <f t="shared" si="55"/>
        <v>1.3781544162447206E-2</v>
      </c>
      <c r="L117">
        <f>'raw data'!AU117</f>
        <v>62.001064999999997</v>
      </c>
      <c r="M117">
        <f t="shared" si="56"/>
        <v>2.4937736100407982E-3</v>
      </c>
      <c r="N117">
        <f>'raw data'!BC117</f>
        <v>297.01349399999998</v>
      </c>
      <c r="O117">
        <f t="shared" si="57"/>
        <v>4.0695048889455897E-3</v>
      </c>
      <c r="P117">
        <f>'raw data'!BK117</f>
        <v>108.30999799999999</v>
      </c>
      <c r="Q117">
        <f t="shared" si="58"/>
        <v>4.1720470594098754E-3</v>
      </c>
      <c r="R117">
        <f>'raw data'!BS117</f>
        <v>30.549999</v>
      </c>
      <c r="S117">
        <f t="shared" si="59"/>
        <v>-3.0774143401015225E-2</v>
      </c>
      <c r="T117">
        <f>'raw data'!CA117</f>
        <v>27.222238999999998</v>
      </c>
      <c r="U117">
        <f t="shared" si="60"/>
        <v>5.633819882892784E-3</v>
      </c>
      <c r="V117">
        <f>'raw data'!CI117</f>
        <v>11428.559569999999</v>
      </c>
      <c r="W117">
        <f t="shared" si="61"/>
        <v>1.5984879919642052E-3</v>
      </c>
      <c r="Y117">
        <f t="shared" si="31"/>
        <v>3.4627469726319013E-3</v>
      </c>
      <c r="Z117">
        <f t="shared" si="32"/>
        <v>1.5984879919642052E-3</v>
      </c>
      <c r="AB117">
        <f t="shared" si="33"/>
        <v>-3.2918655772662436E-3</v>
      </c>
      <c r="AC117">
        <f t="shared" si="34"/>
        <v>1.5984879919642052E-3</v>
      </c>
      <c r="AE117">
        <f t="shared" si="35"/>
        <v>-1.6518307232138943E-3</v>
      </c>
      <c r="AF117">
        <f t="shared" si="36"/>
        <v>1.5984879919642052E-3</v>
      </c>
      <c r="AH117">
        <f t="shared" si="37"/>
        <v>1.2820542635989904E-2</v>
      </c>
      <c r="AI117">
        <f t="shared" si="38"/>
        <v>1.5984879919642052E-3</v>
      </c>
      <c r="AK117">
        <f t="shared" si="39"/>
        <v>1.3781544162447206E-2</v>
      </c>
      <c r="AL117">
        <f t="shared" si="40"/>
        <v>1.5984879919642052E-3</v>
      </c>
      <c r="AN117">
        <f t="shared" si="41"/>
        <v>2.4937736100407982E-3</v>
      </c>
      <c r="AO117">
        <f t="shared" si="42"/>
        <v>1.5984879919642052E-3</v>
      </c>
      <c r="AQ117">
        <f t="shared" si="43"/>
        <v>4.0695048889455897E-3</v>
      </c>
      <c r="AR117">
        <f t="shared" si="44"/>
        <v>1.5984879919642052E-3</v>
      </c>
      <c r="AT117">
        <f t="shared" si="45"/>
        <v>4.1720470594098754E-3</v>
      </c>
      <c r="AU117">
        <f t="shared" si="46"/>
        <v>1.5984879919642052E-3</v>
      </c>
      <c r="AW117">
        <f t="shared" si="47"/>
        <v>-3.0774143401015225E-2</v>
      </c>
      <c r="AX117">
        <f t="shared" si="48"/>
        <v>1.5984879919642052E-3</v>
      </c>
      <c r="AZ117">
        <f t="shared" si="49"/>
        <v>5.633819882892784E-3</v>
      </c>
      <c r="BA117">
        <f t="shared" si="50"/>
        <v>1.5984879919642052E-3</v>
      </c>
    </row>
    <row r="118" spans="1:53" x14ac:dyDescent="0.25">
      <c r="A118" s="1">
        <f>'raw data'!A118</f>
        <v>40526</v>
      </c>
      <c r="B118">
        <f>'raw data'!G118</f>
        <v>42.117446999999999</v>
      </c>
      <c r="C118">
        <f t="shared" si="51"/>
        <v>-4.2901336830980744E-3</v>
      </c>
      <c r="D118">
        <f>'raw data'!O118</f>
        <v>23.727219999999999</v>
      </c>
      <c r="E118">
        <f t="shared" si="52"/>
        <v>1.3578026266152328E-2</v>
      </c>
      <c r="F118">
        <f>'raw data'!W118</f>
        <v>25.876128000000001</v>
      </c>
      <c r="G118">
        <f t="shared" si="53"/>
        <v>-1.3236281455225951E-2</v>
      </c>
      <c r="H118">
        <f>'raw data'!AE118</f>
        <v>34.507060000000003</v>
      </c>
      <c r="I118">
        <f t="shared" si="54"/>
        <v>2.9625812800253433E-3</v>
      </c>
      <c r="J118">
        <f>'raw data'!AM118</f>
        <v>39.771264000000002</v>
      </c>
      <c r="K118">
        <f t="shared" si="55"/>
        <v>2.7492407573827828E-3</v>
      </c>
      <c r="L118">
        <f>'raw data'!AU118</f>
        <v>61.846832999999997</v>
      </c>
      <c r="M118">
        <f t="shared" si="56"/>
        <v>-2.487570173189773E-3</v>
      </c>
      <c r="N118">
        <f>'raw data'!BC118</f>
        <v>297.15836100000001</v>
      </c>
      <c r="O118">
        <f t="shared" si="57"/>
        <v>4.8774551637048986E-4</v>
      </c>
      <c r="P118">
        <f>'raw data'!BK118</f>
        <v>106.620003</v>
      </c>
      <c r="Q118">
        <f t="shared" si="58"/>
        <v>-1.5603314848182309E-2</v>
      </c>
      <c r="R118">
        <f>'raw data'!BS118</f>
        <v>28.530000999999999</v>
      </c>
      <c r="S118">
        <f t="shared" si="59"/>
        <v>-6.6121049627530307E-2</v>
      </c>
      <c r="T118">
        <f>'raw data'!CA118</f>
        <v>28.289777999999998</v>
      </c>
      <c r="U118">
        <f t="shared" si="60"/>
        <v>3.9215694197674192E-2</v>
      </c>
      <c r="V118">
        <f>'raw data'!CI118</f>
        <v>11476.54004</v>
      </c>
      <c r="W118">
        <f t="shared" si="61"/>
        <v>4.1982954812563858E-3</v>
      </c>
      <c r="Y118">
        <f t="shared" si="31"/>
        <v>-4.2901336830980744E-3</v>
      </c>
      <c r="Z118">
        <f t="shared" si="32"/>
        <v>4.1982954812563858E-3</v>
      </c>
      <c r="AB118">
        <f t="shared" si="33"/>
        <v>1.3578026266152328E-2</v>
      </c>
      <c r="AC118">
        <f t="shared" si="34"/>
        <v>4.1982954812563858E-3</v>
      </c>
      <c r="AE118">
        <f t="shared" si="35"/>
        <v>-1.3236281455225951E-2</v>
      </c>
      <c r="AF118">
        <f t="shared" si="36"/>
        <v>4.1982954812563858E-3</v>
      </c>
      <c r="AH118">
        <f t="shared" si="37"/>
        <v>2.9625812800253433E-3</v>
      </c>
      <c r="AI118">
        <f t="shared" si="38"/>
        <v>4.1982954812563858E-3</v>
      </c>
      <c r="AK118">
        <f t="shared" si="39"/>
        <v>2.7492407573827828E-3</v>
      </c>
      <c r="AL118">
        <f t="shared" si="40"/>
        <v>4.1982954812563858E-3</v>
      </c>
      <c r="AN118">
        <f t="shared" si="41"/>
        <v>-2.487570173189773E-3</v>
      </c>
      <c r="AO118">
        <f t="shared" si="42"/>
        <v>4.1982954812563858E-3</v>
      </c>
      <c r="AQ118">
        <f t="shared" si="43"/>
        <v>4.8774551637048986E-4</v>
      </c>
      <c r="AR118">
        <f t="shared" si="44"/>
        <v>4.1982954812563858E-3</v>
      </c>
      <c r="AT118">
        <f t="shared" si="45"/>
        <v>-1.5603314848182309E-2</v>
      </c>
      <c r="AU118">
        <f t="shared" si="46"/>
        <v>4.1982954812563858E-3</v>
      </c>
      <c r="AW118">
        <f t="shared" si="47"/>
        <v>-6.6121049627530307E-2</v>
      </c>
      <c r="AX118">
        <f t="shared" si="48"/>
        <v>4.1982954812563858E-3</v>
      </c>
      <c r="AZ118">
        <f t="shared" si="49"/>
        <v>3.9215694197674192E-2</v>
      </c>
      <c r="BA118">
        <f t="shared" si="50"/>
        <v>4.1982954812563858E-3</v>
      </c>
    </row>
    <row r="119" spans="1:53" x14ac:dyDescent="0.25">
      <c r="A119" s="1">
        <f>'raw data'!A119</f>
        <v>40527</v>
      </c>
      <c r="B119">
        <f>'raw data'!G119</f>
        <v>42.126649999999998</v>
      </c>
      <c r="C119">
        <f t="shared" si="51"/>
        <v>2.1850802115330986E-4</v>
      </c>
      <c r="D119">
        <f>'raw data'!O119</f>
        <v>23.924803000000001</v>
      </c>
      <c r="E119">
        <f t="shared" si="52"/>
        <v>8.3272713786107944E-3</v>
      </c>
      <c r="F119">
        <f>'raw data'!W119</f>
        <v>25.850097000000002</v>
      </c>
      <c r="G119">
        <f t="shared" si="53"/>
        <v>-1.0059851303873474E-3</v>
      </c>
      <c r="H119">
        <f>'raw data'!AE119</f>
        <v>34.238340999999998</v>
      </c>
      <c r="I119">
        <f t="shared" si="54"/>
        <v>-7.7873629338461271E-3</v>
      </c>
      <c r="J119">
        <f>'raw data'!AM119</f>
        <v>39.450184</v>
      </c>
      <c r="K119">
        <f t="shared" si="55"/>
        <v>-8.0731655901105388E-3</v>
      </c>
      <c r="L119">
        <f>'raw data'!AU119</f>
        <v>61.564073999999998</v>
      </c>
      <c r="M119">
        <f t="shared" si="56"/>
        <v>-4.5719236747336547E-3</v>
      </c>
      <c r="N119">
        <f>'raw data'!BC119</f>
        <v>294.85566599999999</v>
      </c>
      <c r="O119">
        <f t="shared" si="57"/>
        <v>-7.7490500090624343E-3</v>
      </c>
      <c r="P119">
        <f>'raw data'!BK119</f>
        <v>100.199997</v>
      </c>
      <c r="Q119">
        <f t="shared" si="58"/>
        <v>-6.0213898136919027E-2</v>
      </c>
      <c r="R119">
        <f>'raw data'!BS119</f>
        <v>29.6</v>
      </c>
      <c r="S119">
        <f t="shared" si="59"/>
        <v>3.750434498758002E-2</v>
      </c>
      <c r="T119">
        <f>'raw data'!CA119</f>
        <v>28.270714000000002</v>
      </c>
      <c r="U119">
        <f t="shared" si="60"/>
        <v>-6.7388298345772248E-4</v>
      </c>
      <c r="V119">
        <f>'raw data'!CI119</f>
        <v>11457.469730000001</v>
      </c>
      <c r="W119">
        <f t="shared" si="61"/>
        <v>-1.6616776426982391E-3</v>
      </c>
      <c r="Y119">
        <f t="shared" si="31"/>
        <v>2.1850802115330986E-4</v>
      </c>
      <c r="Z119">
        <f t="shared" si="32"/>
        <v>-1.6616776426982391E-3</v>
      </c>
      <c r="AB119">
        <f t="shared" si="33"/>
        <v>8.3272713786107944E-3</v>
      </c>
      <c r="AC119">
        <f t="shared" si="34"/>
        <v>-1.6616776426982391E-3</v>
      </c>
      <c r="AE119">
        <f t="shared" si="35"/>
        <v>-1.0059851303873474E-3</v>
      </c>
      <c r="AF119">
        <f t="shared" si="36"/>
        <v>-1.6616776426982391E-3</v>
      </c>
      <c r="AH119">
        <f t="shared" si="37"/>
        <v>-7.7873629338461271E-3</v>
      </c>
      <c r="AI119">
        <f t="shared" si="38"/>
        <v>-1.6616776426982391E-3</v>
      </c>
      <c r="AK119">
        <f t="shared" si="39"/>
        <v>-8.0731655901105388E-3</v>
      </c>
      <c r="AL119">
        <f t="shared" si="40"/>
        <v>-1.6616776426982391E-3</v>
      </c>
      <c r="AN119">
        <f t="shared" si="41"/>
        <v>-4.5719236747336547E-3</v>
      </c>
      <c r="AO119">
        <f t="shared" si="42"/>
        <v>-1.6616776426982391E-3</v>
      </c>
      <c r="AQ119">
        <f t="shared" si="43"/>
        <v>-7.7490500090624343E-3</v>
      </c>
      <c r="AR119">
        <f t="shared" si="44"/>
        <v>-1.6616776426982391E-3</v>
      </c>
      <c r="AT119">
        <f t="shared" si="45"/>
        <v>-6.0213898136919027E-2</v>
      </c>
      <c r="AU119">
        <f t="shared" si="46"/>
        <v>-1.6616776426982391E-3</v>
      </c>
      <c r="AW119">
        <f t="shared" si="47"/>
        <v>3.750434498758002E-2</v>
      </c>
      <c r="AX119">
        <f t="shared" si="48"/>
        <v>-1.6616776426982391E-3</v>
      </c>
      <c r="AZ119">
        <f t="shared" si="49"/>
        <v>-6.7388298345772248E-4</v>
      </c>
      <c r="BA119">
        <f t="shared" si="50"/>
        <v>-1.6616776426982391E-3</v>
      </c>
    </row>
    <row r="120" spans="1:53" x14ac:dyDescent="0.25">
      <c r="A120" s="1">
        <f>'raw data'!A120</f>
        <v>40528</v>
      </c>
      <c r="B120">
        <f>'raw data'!G120</f>
        <v>42.243684000000002</v>
      </c>
      <c r="C120">
        <f t="shared" si="51"/>
        <v>2.7781463752756001E-3</v>
      </c>
      <c r="D120">
        <f>'raw data'!O120</f>
        <v>24.045071</v>
      </c>
      <c r="E120">
        <f t="shared" si="52"/>
        <v>5.0269170450431451E-3</v>
      </c>
      <c r="F120">
        <f>'raw data'!W120</f>
        <v>26.049678</v>
      </c>
      <c r="G120">
        <f t="shared" si="53"/>
        <v>7.7207060383563918E-3</v>
      </c>
      <c r="H120">
        <f>'raw data'!AE120</f>
        <v>34.293936000000002</v>
      </c>
      <c r="I120">
        <f t="shared" si="54"/>
        <v>1.6237644224643898E-3</v>
      </c>
      <c r="J120">
        <f>'raw data'!AM120</f>
        <v>39.783380999999999</v>
      </c>
      <c r="K120">
        <f t="shared" si="55"/>
        <v>8.4460189083021362E-3</v>
      </c>
      <c r="L120">
        <f>'raw data'!AU120</f>
        <v>61.881107</v>
      </c>
      <c r="M120">
        <f t="shared" si="56"/>
        <v>5.1496429557277533E-3</v>
      </c>
      <c r="N120">
        <f>'raw data'!BC120</f>
        <v>295.559957</v>
      </c>
      <c r="O120">
        <f t="shared" si="57"/>
        <v>2.3885957816391834E-3</v>
      </c>
      <c r="P120">
        <f>'raw data'!BK120</f>
        <v>98.309997999999993</v>
      </c>
      <c r="Q120">
        <f t="shared" si="58"/>
        <v>-1.8862266033800413E-2</v>
      </c>
      <c r="R120">
        <f>'raw data'!BS120</f>
        <v>30.809999000000001</v>
      </c>
      <c r="S120">
        <f t="shared" si="59"/>
        <v>4.0878344594594586E-2</v>
      </c>
      <c r="T120">
        <f>'raw data'!CA120</f>
        <v>28.518536000000001</v>
      </c>
      <c r="U120">
        <f t="shared" si="60"/>
        <v>8.7660325805708084E-3</v>
      </c>
      <c r="V120">
        <f>'raw data'!CI120</f>
        <v>11499.25</v>
      </c>
      <c r="W120">
        <f t="shared" si="61"/>
        <v>3.6465529462061507E-3</v>
      </c>
      <c r="Y120">
        <f t="shared" si="31"/>
        <v>2.7781463752756001E-3</v>
      </c>
      <c r="Z120">
        <f t="shared" si="32"/>
        <v>3.6465529462061507E-3</v>
      </c>
      <c r="AB120">
        <f t="shared" si="33"/>
        <v>5.0269170450431451E-3</v>
      </c>
      <c r="AC120">
        <f t="shared" si="34"/>
        <v>3.6465529462061507E-3</v>
      </c>
      <c r="AE120">
        <f t="shared" si="35"/>
        <v>7.7207060383563918E-3</v>
      </c>
      <c r="AF120">
        <f t="shared" si="36"/>
        <v>3.6465529462061507E-3</v>
      </c>
      <c r="AH120">
        <f t="shared" si="37"/>
        <v>1.6237644224643898E-3</v>
      </c>
      <c r="AI120">
        <f t="shared" si="38"/>
        <v>3.6465529462061507E-3</v>
      </c>
      <c r="AK120">
        <f t="shared" si="39"/>
        <v>8.4460189083021362E-3</v>
      </c>
      <c r="AL120">
        <f t="shared" si="40"/>
        <v>3.6465529462061507E-3</v>
      </c>
      <c r="AN120">
        <f t="shared" si="41"/>
        <v>5.1496429557277533E-3</v>
      </c>
      <c r="AO120">
        <f t="shared" si="42"/>
        <v>3.6465529462061507E-3</v>
      </c>
      <c r="AQ120">
        <f t="shared" si="43"/>
        <v>2.3885957816391834E-3</v>
      </c>
      <c r="AR120">
        <f t="shared" si="44"/>
        <v>3.6465529462061507E-3</v>
      </c>
      <c r="AT120">
        <f t="shared" si="45"/>
        <v>-1.8862266033800413E-2</v>
      </c>
      <c r="AU120">
        <f t="shared" si="46"/>
        <v>3.6465529462061507E-3</v>
      </c>
      <c r="AW120">
        <f t="shared" si="47"/>
        <v>4.0878344594594586E-2</v>
      </c>
      <c r="AX120">
        <f t="shared" si="48"/>
        <v>3.6465529462061507E-3</v>
      </c>
      <c r="AZ120">
        <f t="shared" si="49"/>
        <v>8.7660325805708084E-3</v>
      </c>
      <c r="BA120">
        <f t="shared" si="50"/>
        <v>3.6465529462061507E-3</v>
      </c>
    </row>
    <row r="121" spans="1:53" x14ac:dyDescent="0.25">
      <c r="A121" s="1">
        <f>'raw data'!A121</f>
        <v>40529</v>
      </c>
      <c r="B121">
        <f>'raw data'!G121</f>
        <v>42.159526999999997</v>
      </c>
      <c r="C121">
        <f t="shared" si="51"/>
        <v>-1.9921794699535368E-3</v>
      </c>
      <c r="D121">
        <f>'raw data'!O121</f>
        <v>23.967755</v>
      </c>
      <c r="E121">
        <f t="shared" si="52"/>
        <v>-3.2154614972856482E-3</v>
      </c>
      <c r="F121">
        <f>'raw data'!W121</f>
        <v>25.997612</v>
      </c>
      <c r="G121">
        <f t="shared" si="53"/>
        <v>-1.998719523519636E-3</v>
      </c>
      <c r="H121">
        <f>'raw data'!AE121</f>
        <v>34.331001000000001</v>
      </c>
      <c r="I121">
        <f t="shared" si="54"/>
        <v>1.0808033233630093E-3</v>
      </c>
      <c r="J121">
        <f>'raw data'!AM121</f>
        <v>39.413842000000002</v>
      </c>
      <c r="K121">
        <f t="shared" si="55"/>
        <v>-9.2887781458291865E-3</v>
      </c>
      <c r="L121">
        <f>'raw data'!AU121</f>
        <v>61.838262999999998</v>
      </c>
      <c r="M121">
        <f t="shared" si="56"/>
        <v>-6.9235994760084569E-4</v>
      </c>
      <c r="N121">
        <f>'raw data'!BC121</f>
        <v>295.10540400000002</v>
      </c>
      <c r="O121">
        <f t="shared" si="57"/>
        <v>-1.5379383750552373E-3</v>
      </c>
      <c r="P121">
        <f>'raw data'!BK121</f>
        <v>98.739998</v>
      </c>
      <c r="Q121">
        <f t="shared" si="58"/>
        <v>4.3739193240549847E-3</v>
      </c>
      <c r="R121">
        <f>'raw data'!BS121</f>
        <v>31.360001</v>
      </c>
      <c r="S121">
        <f t="shared" si="59"/>
        <v>1.785141245866315E-2</v>
      </c>
      <c r="T121">
        <f>'raw data'!CA121</f>
        <v>28.756826</v>
      </c>
      <c r="U121">
        <f t="shared" si="60"/>
        <v>8.3556182547378736E-3</v>
      </c>
      <c r="V121">
        <f>'raw data'!CI121</f>
        <v>11491.910159999999</v>
      </c>
      <c r="W121">
        <f t="shared" si="61"/>
        <v>-6.3828858403813717E-4</v>
      </c>
      <c r="Y121">
        <f t="shared" si="31"/>
        <v>-1.9921794699535368E-3</v>
      </c>
      <c r="Z121">
        <f t="shared" si="32"/>
        <v>-6.3828858403813717E-4</v>
      </c>
      <c r="AB121">
        <f t="shared" si="33"/>
        <v>-3.2154614972856482E-3</v>
      </c>
      <c r="AC121">
        <f t="shared" si="34"/>
        <v>-6.3828858403813717E-4</v>
      </c>
      <c r="AE121">
        <f t="shared" si="35"/>
        <v>-1.998719523519636E-3</v>
      </c>
      <c r="AF121">
        <f t="shared" si="36"/>
        <v>-6.3828858403813717E-4</v>
      </c>
      <c r="AH121">
        <f t="shared" si="37"/>
        <v>1.0808033233630093E-3</v>
      </c>
      <c r="AI121">
        <f t="shared" si="38"/>
        <v>-6.3828858403813717E-4</v>
      </c>
      <c r="AK121">
        <f t="shared" si="39"/>
        <v>-9.2887781458291865E-3</v>
      </c>
      <c r="AL121">
        <f t="shared" si="40"/>
        <v>-6.3828858403813717E-4</v>
      </c>
      <c r="AN121">
        <f t="shared" si="41"/>
        <v>-6.9235994760084569E-4</v>
      </c>
      <c r="AO121">
        <f t="shared" si="42"/>
        <v>-6.3828858403813717E-4</v>
      </c>
      <c r="AQ121">
        <f t="shared" si="43"/>
        <v>-1.5379383750552373E-3</v>
      </c>
      <c r="AR121">
        <f t="shared" si="44"/>
        <v>-6.3828858403813717E-4</v>
      </c>
      <c r="AT121">
        <f t="shared" si="45"/>
        <v>4.3739193240549847E-3</v>
      </c>
      <c r="AU121">
        <f t="shared" si="46"/>
        <v>-6.3828858403813717E-4</v>
      </c>
      <c r="AW121">
        <f t="shared" si="47"/>
        <v>1.785141245866315E-2</v>
      </c>
      <c r="AX121">
        <f t="shared" si="48"/>
        <v>-6.3828858403813717E-4</v>
      </c>
      <c r="AZ121">
        <f t="shared" si="49"/>
        <v>8.3556182547378736E-3</v>
      </c>
      <c r="BA121">
        <f t="shared" si="50"/>
        <v>-6.3828858403813717E-4</v>
      </c>
    </row>
    <row r="122" spans="1:53" x14ac:dyDescent="0.25">
      <c r="A122" s="1">
        <f>'raw data'!A122</f>
        <v>40532</v>
      </c>
      <c r="B122">
        <f>'raw data'!G122</f>
        <v>42.369922000000003</v>
      </c>
      <c r="C122">
        <f t="shared" si="51"/>
        <v>4.9904497268198822E-3</v>
      </c>
      <c r="D122">
        <f>'raw data'!O122</f>
        <v>23.890440000000002</v>
      </c>
      <c r="E122">
        <f t="shared" si="52"/>
        <v>-3.2257923197228397E-3</v>
      </c>
      <c r="F122">
        <f>'raw data'!W122</f>
        <v>26.119097</v>
      </c>
      <c r="G122">
        <f t="shared" si="53"/>
        <v>4.6729291905733437E-3</v>
      </c>
      <c r="H122">
        <f>'raw data'!AE122</f>
        <v>34.340268999999999</v>
      </c>
      <c r="I122">
        <f t="shared" si="54"/>
        <v>2.6996008651185912E-4</v>
      </c>
      <c r="J122">
        <f>'raw data'!AM122</f>
        <v>39.977240000000002</v>
      </c>
      <c r="K122">
        <f t="shared" si="55"/>
        <v>1.4294419711734759E-2</v>
      </c>
      <c r="L122">
        <f>'raw data'!AU122</f>
        <v>61.881107</v>
      </c>
      <c r="M122">
        <f t="shared" si="56"/>
        <v>6.928396420190898E-4</v>
      </c>
      <c r="N122">
        <f>'raw data'!BC122</f>
        <v>297.233273</v>
      </c>
      <c r="O122">
        <f t="shared" si="57"/>
        <v>7.2105389164611013E-3</v>
      </c>
      <c r="P122">
        <f>'raw data'!BK122</f>
        <v>98.790001000000004</v>
      </c>
      <c r="Q122">
        <f t="shared" si="58"/>
        <v>5.0641078603226011E-4</v>
      </c>
      <c r="R122">
        <f>'raw data'!BS122</f>
        <v>31.700001</v>
      </c>
      <c r="S122">
        <f t="shared" si="59"/>
        <v>1.084183638897205E-2</v>
      </c>
      <c r="T122">
        <f>'raw data'!CA122</f>
        <v>28.385093999999999</v>
      </c>
      <c r="U122">
        <f t="shared" si="60"/>
        <v>-1.2926739550463653E-2</v>
      </c>
      <c r="V122">
        <f>'raw data'!CI122</f>
        <v>11478.12988</v>
      </c>
      <c r="W122">
        <f t="shared" si="61"/>
        <v>-1.199128761723546E-3</v>
      </c>
      <c r="Y122">
        <f t="shared" si="31"/>
        <v>4.9904497268198822E-3</v>
      </c>
      <c r="Z122">
        <f t="shared" si="32"/>
        <v>-1.199128761723546E-3</v>
      </c>
      <c r="AB122">
        <f t="shared" si="33"/>
        <v>-3.2257923197228397E-3</v>
      </c>
      <c r="AC122">
        <f t="shared" si="34"/>
        <v>-1.199128761723546E-3</v>
      </c>
      <c r="AE122">
        <f t="shared" si="35"/>
        <v>4.6729291905733437E-3</v>
      </c>
      <c r="AF122">
        <f t="shared" si="36"/>
        <v>-1.199128761723546E-3</v>
      </c>
      <c r="AH122">
        <f t="shared" si="37"/>
        <v>2.6996008651185912E-4</v>
      </c>
      <c r="AI122">
        <f t="shared" si="38"/>
        <v>-1.199128761723546E-3</v>
      </c>
      <c r="AK122">
        <f t="shared" si="39"/>
        <v>1.4294419711734759E-2</v>
      </c>
      <c r="AL122">
        <f t="shared" si="40"/>
        <v>-1.199128761723546E-3</v>
      </c>
      <c r="AN122">
        <f t="shared" si="41"/>
        <v>6.928396420190898E-4</v>
      </c>
      <c r="AO122">
        <f t="shared" si="42"/>
        <v>-1.199128761723546E-3</v>
      </c>
      <c r="AQ122">
        <f t="shared" si="43"/>
        <v>7.2105389164611013E-3</v>
      </c>
      <c r="AR122">
        <f t="shared" si="44"/>
        <v>-1.199128761723546E-3</v>
      </c>
      <c r="AT122">
        <f t="shared" si="45"/>
        <v>5.0641078603226011E-4</v>
      </c>
      <c r="AU122">
        <f t="shared" si="46"/>
        <v>-1.199128761723546E-3</v>
      </c>
      <c r="AW122">
        <f t="shared" si="47"/>
        <v>1.084183638897205E-2</v>
      </c>
      <c r="AX122">
        <f t="shared" si="48"/>
        <v>-1.199128761723546E-3</v>
      </c>
      <c r="AZ122">
        <f t="shared" si="49"/>
        <v>-1.2926739550463653E-2</v>
      </c>
      <c r="BA122">
        <f t="shared" si="50"/>
        <v>-1.199128761723546E-3</v>
      </c>
    </row>
    <row r="123" spans="1:53" x14ac:dyDescent="0.25">
      <c r="A123" s="1">
        <f>'raw data'!A123</f>
        <v>40533</v>
      </c>
      <c r="B123">
        <f>'raw data'!G123</f>
        <v>42.631602999999998</v>
      </c>
      <c r="C123">
        <f t="shared" si="51"/>
        <v>6.1761029439703907E-3</v>
      </c>
      <c r="D123">
        <f>'raw data'!O123</f>
        <v>24.113795</v>
      </c>
      <c r="E123">
        <f t="shared" si="52"/>
        <v>9.3491371443974233E-3</v>
      </c>
      <c r="F123">
        <f>'raw data'!W123</f>
        <v>26.743873000000001</v>
      </c>
      <c r="G123">
        <f t="shared" si="53"/>
        <v>2.3920275651183525E-2</v>
      </c>
      <c r="H123">
        <f>'raw data'!AE123</f>
        <v>34.590454999999999</v>
      </c>
      <c r="I123">
        <f t="shared" si="54"/>
        <v>7.2854991322286776E-3</v>
      </c>
      <c r="J123">
        <f>'raw data'!AM123</f>
        <v>40.364955000000002</v>
      </c>
      <c r="K123">
        <f t="shared" si="55"/>
        <v>9.6983933858365411E-3</v>
      </c>
      <c r="L123">
        <f>'raw data'!AU123</f>
        <v>62.309528</v>
      </c>
      <c r="M123">
        <f t="shared" si="56"/>
        <v>6.9232924356055908E-3</v>
      </c>
      <c r="N123">
        <f>'raw data'!BC123</f>
        <v>301.234286</v>
      </c>
      <c r="O123">
        <f t="shared" si="57"/>
        <v>1.3460851672551479E-2</v>
      </c>
      <c r="P123">
        <f>'raw data'!BK123</f>
        <v>101.25</v>
      </c>
      <c r="Q123">
        <f t="shared" si="58"/>
        <v>2.4901295425637217E-2</v>
      </c>
      <c r="R123">
        <f>'raw data'!BS123</f>
        <v>32.259998000000003</v>
      </c>
      <c r="S123">
        <f t="shared" si="59"/>
        <v>1.7665519947460025E-2</v>
      </c>
      <c r="T123">
        <f>'raw data'!CA123</f>
        <v>29.242937999999999</v>
      </c>
      <c r="U123">
        <f t="shared" si="60"/>
        <v>3.0221636750612842E-2</v>
      </c>
      <c r="V123">
        <f>'raw data'!CI123</f>
        <v>11533.160159999999</v>
      </c>
      <c r="W123">
        <f t="shared" si="61"/>
        <v>4.7943594100539168E-3</v>
      </c>
      <c r="Y123">
        <f t="shared" si="31"/>
        <v>6.1761029439703907E-3</v>
      </c>
      <c r="Z123">
        <f t="shared" si="32"/>
        <v>4.7943594100539168E-3</v>
      </c>
      <c r="AB123">
        <f t="shared" si="33"/>
        <v>9.3491371443974233E-3</v>
      </c>
      <c r="AC123">
        <f t="shared" si="34"/>
        <v>4.7943594100539168E-3</v>
      </c>
      <c r="AE123">
        <f t="shared" si="35"/>
        <v>2.3920275651183525E-2</v>
      </c>
      <c r="AF123">
        <f t="shared" si="36"/>
        <v>4.7943594100539168E-3</v>
      </c>
      <c r="AH123">
        <f t="shared" si="37"/>
        <v>7.2854991322286776E-3</v>
      </c>
      <c r="AI123">
        <f t="shared" si="38"/>
        <v>4.7943594100539168E-3</v>
      </c>
      <c r="AK123">
        <f t="shared" si="39"/>
        <v>9.6983933858365411E-3</v>
      </c>
      <c r="AL123">
        <f t="shared" si="40"/>
        <v>4.7943594100539168E-3</v>
      </c>
      <c r="AN123">
        <f t="shared" si="41"/>
        <v>6.9232924356055908E-3</v>
      </c>
      <c r="AO123">
        <f t="shared" si="42"/>
        <v>4.7943594100539168E-3</v>
      </c>
      <c r="AQ123">
        <f t="shared" si="43"/>
        <v>1.3460851672551479E-2</v>
      </c>
      <c r="AR123">
        <f t="shared" si="44"/>
        <v>4.7943594100539168E-3</v>
      </c>
      <c r="AT123">
        <f t="shared" si="45"/>
        <v>2.4901295425637217E-2</v>
      </c>
      <c r="AU123">
        <f t="shared" si="46"/>
        <v>4.7943594100539168E-3</v>
      </c>
      <c r="AW123">
        <f t="shared" si="47"/>
        <v>1.7665519947460025E-2</v>
      </c>
      <c r="AX123">
        <f t="shared" si="48"/>
        <v>4.7943594100539168E-3</v>
      </c>
      <c r="AZ123">
        <f t="shared" si="49"/>
        <v>3.0221636750612842E-2</v>
      </c>
      <c r="BA123">
        <f t="shared" si="50"/>
        <v>4.7943594100539168E-3</v>
      </c>
    </row>
    <row r="124" spans="1:53" x14ac:dyDescent="0.25">
      <c r="A124" s="1">
        <f>'raw data'!A124</f>
        <v>40534</v>
      </c>
      <c r="B124">
        <f>'raw data'!G124</f>
        <v>42.757840000000002</v>
      </c>
      <c r="C124">
        <f t="shared" si="51"/>
        <v>2.961113144162167E-3</v>
      </c>
      <c r="D124">
        <f>'raw data'!O124</f>
        <v>24.216882999999999</v>
      </c>
      <c r="E124">
        <f t="shared" si="52"/>
        <v>4.2750632988295548E-3</v>
      </c>
      <c r="F124">
        <f>'raw data'!W124</f>
        <v>27.169066999999998</v>
      </c>
      <c r="G124">
        <f t="shared" si="53"/>
        <v>1.5898744359128449E-2</v>
      </c>
      <c r="H124">
        <f>'raw data'!AE124</f>
        <v>35.164954000000002</v>
      </c>
      <c r="I124">
        <f t="shared" si="54"/>
        <v>1.660859910631424E-2</v>
      </c>
      <c r="J124">
        <f>'raw data'!AM124</f>
        <v>40.607278999999998</v>
      </c>
      <c r="K124">
        <f t="shared" si="55"/>
        <v>6.0033264003390169E-3</v>
      </c>
      <c r="L124">
        <f>'raw data'!AU124</f>
        <v>62.378076999999998</v>
      </c>
      <c r="M124">
        <f t="shared" si="56"/>
        <v>1.1001367238730698E-3</v>
      </c>
      <c r="N124">
        <f>'raw data'!BC124</f>
        <v>302.44307300000003</v>
      </c>
      <c r="O124">
        <f t="shared" si="57"/>
        <v>4.012780271632258E-3</v>
      </c>
      <c r="P124">
        <f>'raw data'!BK124</f>
        <v>100.5</v>
      </c>
      <c r="Q124">
        <f t="shared" si="58"/>
        <v>-7.4074074074074077E-3</v>
      </c>
      <c r="R124">
        <f>'raw data'!BS124</f>
        <v>32.630001</v>
      </c>
      <c r="S124">
        <f t="shared" si="59"/>
        <v>1.1469405546770242E-2</v>
      </c>
      <c r="T124">
        <f>'raw data'!CA124</f>
        <v>29.204809999999998</v>
      </c>
      <c r="U124">
        <f t="shared" si="60"/>
        <v>-1.3038361603748701E-3</v>
      </c>
      <c r="V124">
        <f>'raw data'!CI124</f>
        <v>11559.490229999999</v>
      </c>
      <c r="W124">
        <f t="shared" si="61"/>
        <v>2.2829883253784608E-3</v>
      </c>
      <c r="Y124">
        <f t="shared" si="31"/>
        <v>2.961113144162167E-3</v>
      </c>
      <c r="Z124">
        <f t="shared" si="32"/>
        <v>2.2829883253784608E-3</v>
      </c>
      <c r="AB124">
        <f t="shared" si="33"/>
        <v>4.2750632988295548E-3</v>
      </c>
      <c r="AC124">
        <f t="shared" si="34"/>
        <v>2.2829883253784608E-3</v>
      </c>
      <c r="AE124">
        <f t="shared" si="35"/>
        <v>1.5898744359128449E-2</v>
      </c>
      <c r="AF124">
        <f t="shared" si="36"/>
        <v>2.2829883253784608E-3</v>
      </c>
      <c r="AH124">
        <f t="shared" si="37"/>
        <v>1.660859910631424E-2</v>
      </c>
      <c r="AI124">
        <f t="shared" si="38"/>
        <v>2.2829883253784608E-3</v>
      </c>
      <c r="AK124">
        <f t="shared" si="39"/>
        <v>6.0033264003390169E-3</v>
      </c>
      <c r="AL124">
        <f t="shared" si="40"/>
        <v>2.2829883253784608E-3</v>
      </c>
      <c r="AN124">
        <f t="shared" si="41"/>
        <v>1.1001367238730698E-3</v>
      </c>
      <c r="AO124">
        <f t="shared" si="42"/>
        <v>2.2829883253784608E-3</v>
      </c>
      <c r="AQ124">
        <f t="shared" si="43"/>
        <v>4.012780271632258E-3</v>
      </c>
      <c r="AR124">
        <f t="shared" si="44"/>
        <v>2.2829883253784608E-3</v>
      </c>
      <c r="AT124">
        <f t="shared" si="45"/>
        <v>-7.4074074074074077E-3</v>
      </c>
      <c r="AU124">
        <f t="shared" si="46"/>
        <v>2.2829883253784608E-3</v>
      </c>
      <c r="AW124">
        <f t="shared" si="47"/>
        <v>1.1469405546770242E-2</v>
      </c>
      <c r="AX124">
        <f t="shared" si="48"/>
        <v>2.2829883253784608E-3</v>
      </c>
      <c r="AZ124">
        <f t="shared" si="49"/>
        <v>-1.3038361603748701E-3</v>
      </c>
      <c r="BA124">
        <f t="shared" si="50"/>
        <v>2.2829883253784608E-3</v>
      </c>
    </row>
    <row r="125" spans="1:53" x14ac:dyDescent="0.25">
      <c r="A125" s="1">
        <f>'raw data'!A125</f>
        <v>40535</v>
      </c>
      <c r="B125">
        <f>'raw data'!G125</f>
        <v>42.552706000000001</v>
      </c>
      <c r="C125">
        <f t="shared" si="51"/>
        <v>-4.7975763041351255E-3</v>
      </c>
      <c r="D125">
        <f>'raw data'!O125</f>
        <v>24.311378000000001</v>
      </c>
      <c r="E125">
        <f t="shared" si="52"/>
        <v>3.9020298359620435E-3</v>
      </c>
      <c r="F125">
        <f>'raw data'!W125</f>
        <v>26.891389</v>
      </c>
      <c r="G125">
        <f t="shared" si="53"/>
        <v>-1.0220373044094525E-2</v>
      </c>
      <c r="H125">
        <f>'raw data'!AE125</f>
        <v>34.933301</v>
      </c>
      <c r="I125">
        <f t="shared" si="54"/>
        <v>-6.587609925495749E-3</v>
      </c>
      <c r="J125">
        <f>'raw data'!AM125</f>
        <v>40.637563999999998</v>
      </c>
      <c r="K125">
        <f t="shared" si="55"/>
        <v>7.458022489022037E-4</v>
      </c>
      <c r="L125">
        <f>'raw data'!AU125</f>
        <v>62.720809000000003</v>
      </c>
      <c r="M125">
        <f t="shared" si="56"/>
        <v>5.4944303589224974E-3</v>
      </c>
      <c r="N125">
        <f>'raw data'!BC125</f>
        <v>301.813693</v>
      </c>
      <c r="O125">
        <f t="shared" si="57"/>
        <v>-2.0809866589340796E-3</v>
      </c>
      <c r="P125">
        <f>'raw data'!BK125</f>
        <v>100.160004</v>
      </c>
      <c r="Q125">
        <f t="shared" si="58"/>
        <v>-3.3830447761193962E-3</v>
      </c>
      <c r="R125">
        <f>'raw data'!BS125</f>
        <v>30.09</v>
      </c>
      <c r="S125">
        <f t="shared" si="59"/>
        <v>-7.7842504509883406E-2</v>
      </c>
      <c r="T125">
        <f>'raw data'!CA125</f>
        <v>28.737762</v>
      </c>
      <c r="U125">
        <f t="shared" si="60"/>
        <v>-1.5992160195529379E-2</v>
      </c>
      <c r="V125">
        <f>'raw data'!CI125</f>
        <v>11573.490229999999</v>
      </c>
      <c r="W125">
        <f t="shared" si="61"/>
        <v>1.2111260722956639E-3</v>
      </c>
      <c r="Y125">
        <f t="shared" si="31"/>
        <v>-4.7975763041351255E-3</v>
      </c>
      <c r="Z125">
        <f t="shared" si="32"/>
        <v>1.2111260722956639E-3</v>
      </c>
      <c r="AB125">
        <f t="shared" si="33"/>
        <v>3.9020298359620435E-3</v>
      </c>
      <c r="AC125">
        <f t="shared" si="34"/>
        <v>1.2111260722956639E-3</v>
      </c>
      <c r="AE125">
        <f t="shared" si="35"/>
        <v>-1.0220373044094525E-2</v>
      </c>
      <c r="AF125">
        <f t="shared" si="36"/>
        <v>1.2111260722956639E-3</v>
      </c>
      <c r="AH125">
        <f t="shared" si="37"/>
        <v>-6.587609925495749E-3</v>
      </c>
      <c r="AI125">
        <f t="shared" si="38"/>
        <v>1.2111260722956639E-3</v>
      </c>
      <c r="AK125">
        <f t="shared" si="39"/>
        <v>7.458022489022037E-4</v>
      </c>
      <c r="AL125">
        <f t="shared" si="40"/>
        <v>1.2111260722956639E-3</v>
      </c>
      <c r="AN125">
        <f t="shared" si="41"/>
        <v>5.4944303589224974E-3</v>
      </c>
      <c r="AO125">
        <f t="shared" si="42"/>
        <v>1.2111260722956639E-3</v>
      </c>
      <c r="AQ125">
        <f t="shared" si="43"/>
        <v>-2.0809866589340796E-3</v>
      </c>
      <c r="AR125">
        <f t="shared" si="44"/>
        <v>1.2111260722956639E-3</v>
      </c>
      <c r="AT125">
        <f t="shared" si="45"/>
        <v>-3.3830447761193962E-3</v>
      </c>
      <c r="AU125">
        <f t="shared" si="46"/>
        <v>1.2111260722956639E-3</v>
      </c>
      <c r="AW125">
        <f t="shared" si="47"/>
        <v>-7.7842504509883406E-2</v>
      </c>
      <c r="AX125">
        <f t="shared" si="48"/>
        <v>1.2111260722956639E-3</v>
      </c>
      <c r="AZ125">
        <f t="shared" si="49"/>
        <v>-1.5992160195529379E-2</v>
      </c>
      <c r="BA125">
        <f t="shared" si="50"/>
        <v>1.2111260722956639E-3</v>
      </c>
    </row>
    <row r="126" spans="1:53" x14ac:dyDescent="0.25">
      <c r="A126" s="1">
        <f>'raw data'!A126</f>
        <v>40539</v>
      </c>
      <c r="B126">
        <f>'raw data'!G126</f>
        <v>42.694723000000003</v>
      </c>
      <c r="C126">
        <f t="shared" si="51"/>
        <v>3.3374375768253778E-3</v>
      </c>
      <c r="D126">
        <f>'raw data'!O126</f>
        <v>24.113795</v>
      </c>
      <c r="E126">
        <f t="shared" si="52"/>
        <v>-8.1271822600924391E-3</v>
      </c>
      <c r="F126">
        <f>'raw data'!W126</f>
        <v>27.082291999999999</v>
      </c>
      <c r="G126">
        <f t="shared" si="53"/>
        <v>7.0990382832213953E-3</v>
      </c>
      <c r="H126">
        <f>'raw data'!AE126</f>
        <v>34.729444999999998</v>
      </c>
      <c r="I126">
        <f t="shared" si="54"/>
        <v>-5.8355779203345774E-3</v>
      </c>
      <c r="J126">
        <f>'raw data'!AM126</f>
        <v>40.679977999999998</v>
      </c>
      <c r="K126">
        <f t="shared" si="55"/>
        <v>1.0437141360146696E-3</v>
      </c>
      <c r="L126">
        <f>'raw data'!AU126</f>
        <v>62.558013000000003</v>
      </c>
      <c r="M126">
        <f t="shared" si="56"/>
        <v>-2.5955660106361219E-3</v>
      </c>
      <c r="N126">
        <f>'raw data'!BC126</f>
        <v>300.88962199999997</v>
      </c>
      <c r="O126">
        <f t="shared" si="57"/>
        <v>-3.0617265599013968E-3</v>
      </c>
      <c r="P126">
        <f>'raw data'!BK126</f>
        <v>100.129997</v>
      </c>
      <c r="Q126">
        <f t="shared" si="58"/>
        <v>-2.9959064298757093E-4</v>
      </c>
      <c r="R126">
        <f>'raw data'!BS126</f>
        <v>25.549999</v>
      </c>
      <c r="S126">
        <f t="shared" si="59"/>
        <v>-0.15088072449318712</v>
      </c>
      <c r="T126">
        <f>'raw data'!CA126</f>
        <v>28.022893</v>
      </c>
      <c r="U126">
        <f t="shared" si="60"/>
        <v>-2.4875597480416192E-2</v>
      </c>
      <c r="V126">
        <f>'raw data'!CI126</f>
        <v>11555.030269999999</v>
      </c>
      <c r="W126">
        <f t="shared" si="61"/>
        <v>-1.5950210034436723E-3</v>
      </c>
      <c r="Y126">
        <f t="shared" si="31"/>
        <v>3.3374375768253778E-3</v>
      </c>
      <c r="Z126">
        <f t="shared" si="32"/>
        <v>-1.5950210034436723E-3</v>
      </c>
      <c r="AB126">
        <f t="shared" si="33"/>
        <v>-8.1271822600924391E-3</v>
      </c>
      <c r="AC126">
        <f t="shared" si="34"/>
        <v>-1.5950210034436723E-3</v>
      </c>
      <c r="AE126">
        <f t="shared" si="35"/>
        <v>7.0990382832213953E-3</v>
      </c>
      <c r="AF126">
        <f t="shared" si="36"/>
        <v>-1.5950210034436723E-3</v>
      </c>
      <c r="AH126">
        <f t="shared" si="37"/>
        <v>-5.8355779203345774E-3</v>
      </c>
      <c r="AI126">
        <f t="shared" si="38"/>
        <v>-1.5950210034436723E-3</v>
      </c>
      <c r="AK126">
        <f t="shared" si="39"/>
        <v>1.0437141360146696E-3</v>
      </c>
      <c r="AL126">
        <f t="shared" si="40"/>
        <v>-1.5950210034436723E-3</v>
      </c>
      <c r="AN126">
        <f t="shared" si="41"/>
        <v>-2.5955660106361219E-3</v>
      </c>
      <c r="AO126">
        <f t="shared" si="42"/>
        <v>-1.5950210034436723E-3</v>
      </c>
      <c r="AQ126">
        <f t="shared" si="43"/>
        <v>-3.0617265599013968E-3</v>
      </c>
      <c r="AR126">
        <f t="shared" si="44"/>
        <v>-1.5950210034436723E-3</v>
      </c>
      <c r="AT126">
        <f t="shared" si="45"/>
        <v>-2.9959064298757093E-4</v>
      </c>
      <c r="AU126">
        <f t="shared" si="46"/>
        <v>-1.5950210034436723E-3</v>
      </c>
      <c r="AW126">
        <f t="shared" si="47"/>
        <v>-0.15088072449318712</v>
      </c>
      <c r="AX126">
        <f t="shared" si="48"/>
        <v>-1.5950210034436723E-3</v>
      </c>
      <c r="AZ126">
        <f t="shared" si="49"/>
        <v>-2.4875597480416192E-2</v>
      </c>
      <c r="BA126">
        <f t="shared" si="50"/>
        <v>-1.5950210034436723E-3</v>
      </c>
    </row>
    <row r="127" spans="1:53" x14ac:dyDescent="0.25">
      <c r="A127" s="1">
        <f>'raw data'!A127</f>
        <v>40540</v>
      </c>
      <c r="B127">
        <f>'raw data'!G127</f>
        <v>42.798606999999997</v>
      </c>
      <c r="C127">
        <f t="shared" si="51"/>
        <v>2.4331812622368728E-3</v>
      </c>
      <c r="D127">
        <f>'raw data'!O127</f>
        <v>24.062252000000001</v>
      </c>
      <c r="E127">
        <f t="shared" si="52"/>
        <v>-2.1374901793765264E-3</v>
      </c>
      <c r="F127">
        <f>'raw data'!W127</f>
        <v>27.073616000000001</v>
      </c>
      <c r="G127">
        <f t="shared" si="53"/>
        <v>-3.203569328621701E-4</v>
      </c>
      <c r="H127">
        <f>'raw data'!AE127</f>
        <v>34.618251999999998</v>
      </c>
      <c r="I127">
        <f t="shared" si="54"/>
        <v>-3.2016923967543996E-3</v>
      </c>
      <c r="J127">
        <f>'raw data'!AM127</f>
        <v>40.922296000000003</v>
      </c>
      <c r="K127">
        <f t="shared" si="55"/>
        <v>5.9566895537653559E-3</v>
      </c>
      <c r="L127">
        <f>'raw data'!AU127</f>
        <v>62.909314999999999</v>
      </c>
      <c r="M127">
        <f t="shared" si="56"/>
        <v>5.6156195370207313E-3</v>
      </c>
      <c r="N127">
        <f>'raw data'!BC127</f>
        <v>299.16134599999998</v>
      </c>
      <c r="O127">
        <f t="shared" si="57"/>
        <v>-5.7438870390817071E-3</v>
      </c>
      <c r="P127">
        <f>'raw data'!BK127</f>
        <v>98.709998999999996</v>
      </c>
      <c r="Q127">
        <f t="shared" si="58"/>
        <v>-1.4181544417703385E-2</v>
      </c>
      <c r="R127">
        <f>'raw data'!BS127</f>
        <v>26.41</v>
      </c>
      <c r="S127">
        <f t="shared" si="59"/>
        <v>3.3659531650079538E-2</v>
      </c>
      <c r="T127">
        <f>'raw data'!CA127</f>
        <v>27.250834000000001</v>
      </c>
      <c r="U127">
        <f t="shared" si="60"/>
        <v>-2.7551009811870555E-2</v>
      </c>
      <c r="V127">
        <f>'raw data'!CI127</f>
        <v>11575.54004</v>
      </c>
      <c r="W127">
        <f t="shared" si="61"/>
        <v>1.774964627591631E-3</v>
      </c>
      <c r="Y127">
        <f t="shared" si="31"/>
        <v>2.4331812622368728E-3</v>
      </c>
      <c r="Z127">
        <f t="shared" si="32"/>
        <v>1.774964627591631E-3</v>
      </c>
      <c r="AB127">
        <f t="shared" si="33"/>
        <v>-2.1374901793765264E-3</v>
      </c>
      <c r="AC127">
        <f t="shared" si="34"/>
        <v>1.774964627591631E-3</v>
      </c>
      <c r="AE127">
        <f t="shared" si="35"/>
        <v>-3.203569328621701E-4</v>
      </c>
      <c r="AF127">
        <f t="shared" si="36"/>
        <v>1.774964627591631E-3</v>
      </c>
      <c r="AH127">
        <f t="shared" si="37"/>
        <v>-3.2016923967543996E-3</v>
      </c>
      <c r="AI127">
        <f t="shared" si="38"/>
        <v>1.774964627591631E-3</v>
      </c>
      <c r="AK127">
        <f t="shared" si="39"/>
        <v>5.9566895537653559E-3</v>
      </c>
      <c r="AL127">
        <f t="shared" si="40"/>
        <v>1.774964627591631E-3</v>
      </c>
      <c r="AN127">
        <f t="shared" si="41"/>
        <v>5.6156195370207313E-3</v>
      </c>
      <c r="AO127">
        <f t="shared" si="42"/>
        <v>1.774964627591631E-3</v>
      </c>
      <c r="AQ127">
        <f t="shared" si="43"/>
        <v>-5.7438870390817071E-3</v>
      </c>
      <c r="AR127">
        <f t="shared" si="44"/>
        <v>1.774964627591631E-3</v>
      </c>
      <c r="AT127">
        <f t="shared" si="45"/>
        <v>-1.4181544417703385E-2</v>
      </c>
      <c r="AU127">
        <f t="shared" si="46"/>
        <v>1.774964627591631E-3</v>
      </c>
      <c r="AW127">
        <f t="shared" si="47"/>
        <v>3.3659531650079538E-2</v>
      </c>
      <c r="AX127">
        <f t="shared" si="48"/>
        <v>1.774964627591631E-3</v>
      </c>
      <c r="AZ127">
        <f t="shared" si="49"/>
        <v>-2.7551009811870555E-2</v>
      </c>
      <c r="BA127">
        <f t="shared" si="50"/>
        <v>1.774964627591631E-3</v>
      </c>
    </row>
    <row r="128" spans="1:53" x14ac:dyDescent="0.25">
      <c r="A128" s="1">
        <f>'raw data'!A128</f>
        <v>40541</v>
      </c>
      <c r="B128">
        <f>'raw data'!G128</f>
        <v>42.774937000000001</v>
      </c>
      <c r="C128">
        <f t="shared" si="51"/>
        <v>-5.5305538332113568E-4</v>
      </c>
      <c r="D128">
        <f>'raw data'!O128</f>
        <v>24.027888999999998</v>
      </c>
      <c r="E128">
        <f t="shared" si="52"/>
        <v>-1.4280874458468221E-3</v>
      </c>
      <c r="F128">
        <f>'raw data'!W128</f>
        <v>26.917421999999998</v>
      </c>
      <c r="G128">
        <f t="shared" si="53"/>
        <v>-5.769233042235763E-3</v>
      </c>
      <c r="H128">
        <f>'raw data'!AE128</f>
        <v>34.840637000000001</v>
      </c>
      <c r="I128">
        <f t="shared" si="54"/>
        <v>6.4239234262897715E-3</v>
      </c>
      <c r="J128">
        <f>'raw data'!AM128</f>
        <v>41.152503000000003</v>
      </c>
      <c r="K128">
        <f t="shared" si="55"/>
        <v>5.62546637168159E-3</v>
      </c>
      <c r="L128">
        <f>'raw data'!AU128</f>
        <v>62.866477000000003</v>
      </c>
      <c r="M128">
        <f t="shared" si="56"/>
        <v>-6.8094844141914691E-4</v>
      </c>
      <c r="N128">
        <f>'raw data'!BC128</f>
        <v>300.20032500000002</v>
      </c>
      <c r="O128">
        <f t="shared" si="57"/>
        <v>3.4729720730700296E-3</v>
      </c>
      <c r="P128">
        <f>'raw data'!BK128</f>
        <v>99.110000999999997</v>
      </c>
      <c r="Q128">
        <f t="shared" si="58"/>
        <v>4.0522946413969743E-3</v>
      </c>
      <c r="R128">
        <f>'raw data'!BS128</f>
        <v>27.73</v>
      </c>
      <c r="S128">
        <f t="shared" si="59"/>
        <v>4.9981067777357072E-2</v>
      </c>
      <c r="T128">
        <f>'raw data'!CA128</f>
        <v>27.584440000000001</v>
      </c>
      <c r="U128">
        <f t="shared" si="60"/>
        <v>1.2242047344312458E-2</v>
      </c>
      <c r="V128">
        <f>'raw data'!CI128</f>
        <v>11585.37988</v>
      </c>
      <c r="W128">
        <f t="shared" si="61"/>
        <v>8.5005450855842317E-4</v>
      </c>
      <c r="Y128">
        <f t="shared" si="31"/>
        <v>-5.5305538332113568E-4</v>
      </c>
      <c r="Z128">
        <f t="shared" si="32"/>
        <v>8.5005450855842317E-4</v>
      </c>
      <c r="AB128">
        <f t="shared" si="33"/>
        <v>-1.4280874458468221E-3</v>
      </c>
      <c r="AC128">
        <f t="shared" si="34"/>
        <v>8.5005450855842317E-4</v>
      </c>
      <c r="AE128">
        <f t="shared" si="35"/>
        <v>-5.769233042235763E-3</v>
      </c>
      <c r="AF128">
        <f t="shared" si="36"/>
        <v>8.5005450855842317E-4</v>
      </c>
      <c r="AH128">
        <f t="shared" si="37"/>
        <v>6.4239234262897715E-3</v>
      </c>
      <c r="AI128">
        <f t="shared" si="38"/>
        <v>8.5005450855842317E-4</v>
      </c>
      <c r="AK128">
        <f t="shared" si="39"/>
        <v>5.62546637168159E-3</v>
      </c>
      <c r="AL128">
        <f t="shared" si="40"/>
        <v>8.5005450855842317E-4</v>
      </c>
      <c r="AN128">
        <f t="shared" si="41"/>
        <v>-6.8094844141914691E-4</v>
      </c>
      <c r="AO128">
        <f t="shared" si="42"/>
        <v>8.5005450855842317E-4</v>
      </c>
      <c r="AQ128">
        <f t="shared" si="43"/>
        <v>3.4729720730700296E-3</v>
      </c>
      <c r="AR128">
        <f t="shared" si="44"/>
        <v>8.5005450855842317E-4</v>
      </c>
      <c r="AT128">
        <f t="shared" si="45"/>
        <v>4.0522946413969743E-3</v>
      </c>
      <c r="AU128">
        <f t="shared" si="46"/>
        <v>8.5005450855842317E-4</v>
      </c>
      <c r="AW128">
        <f t="shared" si="47"/>
        <v>4.9981067777357072E-2</v>
      </c>
      <c r="AX128">
        <f t="shared" si="48"/>
        <v>8.5005450855842317E-4</v>
      </c>
      <c r="AZ128">
        <f t="shared" si="49"/>
        <v>1.2242047344312458E-2</v>
      </c>
      <c r="BA128">
        <f t="shared" si="50"/>
        <v>8.5005450855842317E-4</v>
      </c>
    </row>
    <row r="129" spans="1:53" x14ac:dyDescent="0.25">
      <c r="A129" s="1">
        <f>'raw data'!A129</f>
        <v>40542</v>
      </c>
      <c r="B129">
        <f>'raw data'!G129</f>
        <v>42.560595999999997</v>
      </c>
      <c r="C129">
        <f t="shared" si="51"/>
        <v>-5.0109015940807706E-3</v>
      </c>
      <c r="D129">
        <f>'raw data'!O129</f>
        <v>23.924803000000001</v>
      </c>
      <c r="E129">
        <f t="shared" si="52"/>
        <v>-4.2902645338505421E-3</v>
      </c>
      <c r="F129">
        <f>'raw data'!W129</f>
        <v>26.743873000000001</v>
      </c>
      <c r="G129">
        <f t="shared" si="53"/>
        <v>-6.4474599387711702E-3</v>
      </c>
      <c r="H129">
        <f>'raw data'!AE129</f>
        <v>34.729444999999998</v>
      </c>
      <c r="I129">
        <f t="shared" si="54"/>
        <v>-3.1914456673109225E-3</v>
      </c>
      <c r="J129">
        <f>'raw data'!AM129</f>
        <v>41.194913</v>
      </c>
      <c r="K129">
        <f t="shared" si="55"/>
        <v>1.03055699916957E-3</v>
      </c>
      <c r="L129">
        <f>'raw data'!AU129</f>
        <v>62.857906</v>
      </c>
      <c r="M129">
        <f t="shared" si="56"/>
        <v>-1.3633657251071085E-4</v>
      </c>
      <c r="N129">
        <f>'raw data'!BC129</f>
        <v>299.13138700000002</v>
      </c>
      <c r="O129">
        <f t="shared" si="57"/>
        <v>-3.5607489765375928E-3</v>
      </c>
      <c r="P129">
        <f>'raw data'!BK129</f>
        <v>98.209998999999996</v>
      </c>
      <c r="Q129">
        <f t="shared" si="58"/>
        <v>-9.0808393796706823E-3</v>
      </c>
      <c r="R129">
        <f>'raw data'!BS129</f>
        <v>26.5</v>
      </c>
      <c r="S129">
        <f t="shared" si="59"/>
        <v>-4.4356292823656704E-2</v>
      </c>
      <c r="T129">
        <f>'raw data'!CA129</f>
        <v>27.965703999999999</v>
      </c>
      <c r="U129">
        <f t="shared" si="60"/>
        <v>1.3821705280223128E-2</v>
      </c>
      <c r="V129">
        <f>'raw data'!CI129</f>
        <v>11569.70996</v>
      </c>
      <c r="W129">
        <f t="shared" si="61"/>
        <v>-1.3525598782523716E-3</v>
      </c>
      <c r="Y129">
        <f t="shared" si="31"/>
        <v>-5.0109015940807706E-3</v>
      </c>
      <c r="Z129">
        <f t="shared" si="32"/>
        <v>-1.3525598782523716E-3</v>
      </c>
      <c r="AB129">
        <f t="shared" si="33"/>
        <v>-4.2902645338505421E-3</v>
      </c>
      <c r="AC129">
        <f t="shared" si="34"/>
        <v>-1.3525598782523716E-3</v>
      </c>
      <c r="AE129">
        <f t="shared" si="35"/>
        <v>-6.4474599387711702E-3</v>
      </c>
      <c r="AF129">
        <f t="shared" si="36"/>
        <v>-1.3525598782523716E-3</v>
      </c>
      <c r="AH129">
        <f t="shared" si="37"/>
        <v>-3.1914456673109225E-3</v>
      </c>
      <c r="AI129">
        <f t="shared" si="38"/>
        <v>-1.3525598782523716E-3</v>
      </c>
      <c r="AK129">
        <f t="shared" si="39"/>
        <v>1.03055699916957E-3</v>
      </c>
      <c r="AL129">
        <f t="shared" si="40"/>
        <v>-1.3525598782523716E-3</v>
      </c>
      <c r="AN129">
        <f t="shared" si="41"/>
        <v>-1.3633657251071085E-4</v>
      </c>
      <c r="AO129">
        <f t="shared" si="42"/>
        <v>-1.3525598782523716E-3</v>
      </c>
      <c r="AQ129">
        <f t="shared" si="43"/>
        <v>-3.5607489765375928E-3</v>
      </c>
      <c r="AR129">
        <f t="shared" si="44"/>
        <v>-1.3525598782523716E-3</v>
      </c>
      <c r="AT129">
        <f t="shared" si="45"/>
        <v>-9.0808393796706823E-3</v>
      </c>
      <c r="AU129">
        <f t="shared" si="46"/>
        <v>-1.3525598782523716E-3</v>
      </c>
      <c r="AW129">
        <f t="shared" si="47"/>
        <v>-4.4356292823656704E-2</v>
      </c>
      <c r="AX129">
        <f t="shared" si="48"/>
        <v>-1.3525598782523716E-3</v>
      </c>
      <c r="AZ129">
        <f t="shared" si="49"/>
        <v>1.3821705280223128E-2</v>
      </c>
      <c r="BA129">
        <f t="shared" si="50"/>
        <v>-1.3525598782523716E-3</v>
      </c>
    </row>
    <row r="130" spans="1:53" x14ac:dyDescent="0.25">
      <c r="A130" s="1">
        <f>'raw data'!A130</f>
        <v>40543</v>
      </c>
      <c r="B130">
        <f>'raw data'!G130</f>
        <v>42.415948999999998</v>
      </c>
      <c r="C130">
        <f t="shared" si="51"/>
        <v>-3.3986131209252589E-3</v>
      </c>
      <c r="D130">
        <f>'raw data'!O130</f>
        <v>23.976345999999999</v>
      </c>
      <c r="E130">
        <f t="shared" si="52"/>
        <v>2.1543751060353051E-3</v>
      </c>
      <c r="F130">
        <f>'raw data'!W130</f>
        <v>26.891389</v>
      </c>
      <c r="G130">
        <f t="shared" si="53"/>
        <v>5.5158802167509374E-3</v>
      </c>
      <c r="H130">
        <f>'raw data'!AE130</f>
        <v>34.757241999999998</v>
      </c>
      <c r="I130">
        <f t="shared" si="54"/>
        <v>8.003871066756071E-4</v>
      </c>
      <c r="J130">
        <f>'raw data'!AM130</f>
        <v>41.255495000000003</v>
      </c>
      <c r="K130">
        <f t="shared" si="55"/>
        <v>1.4706184717516867E-3</v>
      </c>
      <c r="L130">
        <f>'raw data'!AU130</f>
        <v>62.652265999999997</v>
      </c>
      <c r="M130">
        <f t="shared" si="56"/>
        <v>-3.2715057354917691E-3</v>
      </c>
      <c r="N130">
        <f>'raw data'!BC130</f>
        <v>296.68881299999998</v>
      </c>
      <c r="O130">
        <f t="shared" si="57"/>
        <v>-8.1655556927566278E-3</v>
      </c>
      <c r="P130">
        <f>'raw data'!BK130</f>
        <v>96.529999000000004</v>
      </c>
      <c r="Q130">
        <f t="shared" si="58"/>
        <v>-1.710620117204148E-2</v>
      </c>
      <c r="R130">
        <f>'raw data'!BS130</f>
        <v>26.629999000000002</v>
      </c>
      <c r="S130">
        <f t="shared" si="59"/>
        <v>4.9056226415094915E-3</v>
      </c>
      <c r="T130">
        <f>'raw data'!CA130</f>
        <v>27.965703999999999</v>
      </c>
      <c r="U130">
        <f t="shared" si="60"/>
        <v>0</v>
      </c>
      <c r="V130">
        <f>'raw data'!CI130</f>
        <v>11577.509770000001</v>
      </c>
      <c r="W130">
        <f t="shared" si="61"/>
        <v>6.7415778156641314E-4</v>
      </c>
      <c r="Y130">
        <f t="shared" si="31"/>
        <v>-3.3986131209252589E-3</v>
      </c>
      <c r="Z130">
        <f t="shared" si="32"/>
        <v>6.7415778156641314E-4</v>
      </c>
      <c r="AB130">
        <f t="shared" si="33"/>
        <v>2.1543751060353051E-3</v>
      </c>
      <c r="AC130">
        <f t="shared" si="34"/>
        <v>6.7415778156641314E-4</v>
      </c>
      <c r="AE130">
        <f t="shared" si="35"/>
        <v>5.5158802167509374E-3</v>
      </c>
      <c r="AF130">
        <f t="shared" si="36"/>
        <v>6.7415778156641314E-4</v>
      </c>
      <c r="AH130">
        <f t="shared" si="37"/>
        <v>8.003871066756071E-4</v>
      </c>
      <c r="AI130">
        <f t="shared" si="38"/>
        <v>6.7415778156641314E-4</v>
      </c>
      <c r="AK130">
        <f t="shared" si="39"/>
        <v>1.4706184717516867E-3</v>
      </c>
      <c r="AL130">
        <f t="shared" si="40"/>
        <v>6.7415778156641314E-4</v>
      </c>
      <c r="AN130">
        <f t="shared" si="41"/>
        <v>-3.2715057354917691E-3</v>
      </c>
      <c r="AO130">
        <f t="shared" si="42"/>
        <v>6.7415778156641314E-4</v>
      </c>
      <c r="AQ130">
        <f t="shared" si="43"/>
        <v>-8.1655556927566278E-3</v>
      </c>
      <c r="AR130">
        <f t="shared" si="44"/>
        <v>6.7415778156641314E-4</v>
      </c>
      <c r="AT130">
        <f t="shared" si="45"/>
        <v>-1.710620117204148E-2</v>
      </c>
      <c r="AU130">
        <f t="shared" si="46"/>
        <v>6.7415778156641314E-4</v>
      </c>
      <c r="AW130">
        <f t="shared" si="47"/>
        <v>4.9056226415094915E-3</v>
      </c>
      <c r="AX130">
        <f t="shared" si="48"/>
        <v>6.7415778156641314E-4</v>
      </c>
      <c r="AZ130">
        <f t="shared" si="49"/>
        <v>0</v>
      </c>
      <c r="BA130">
        <f t="shared" si="50"/>
        <v>6.7415778156641314E-4</v>
      </c>
    </row>
    <row r="131" spans="1:53" x14ac:dyDescent="0.25">
      <c r="A131" s="1">
        <f>'raw data'!A131</f>
        <v>40546</v>
      </c>
      <c r="B131">
        <f>'raw data'!G131</f>
        <v>43.337747</v>
      </c>
      <c r="C131">
        <f t="shared" si="51"/>
        <v>2.1732344123669204E-2</v>
      </c>
      <c r="D131">
        <f>'raw data'!O131</f>
        <v>24.036480000000001</v>
      </c>
      <c r="E131">
        <f t="shared" si="52"/>
        <v>2.5080552307679186E-3</v>
      </c>
      <c r="F131">
        <f>'raw data'!W131</f>
        <v>27.403358000000001</v>
      </c>
      <c r="G131">
        <f t="shared" si="53"/>
        <v>1.9038399243713314E-2</v>
      </c>
      <c r="H131">
        <f>'raw data'!AE131</f>
        <v>35.044493000000003</v>
      </c>
      <c r="I131">
        <f t="shared" si="54"/>
        <v>8.2644934831136718E-3</v>
      </c>
      <c r="J131">
        <f>'raw data'!AM131</f>
        <v>41.340305000000001</v>
      </c>
      <c r="K131">
        <f t="shared" si="55"/>
        <v>2.0557261523585497E-3</v>
      </c>
      <c r="L131">
        <f>'raw data'!AU131</f>
        <v>63.877549999999999</v>
      </c>
      <c r="M131">
        <f t="shared" si="56"/>
        <v>1.9556898388958542E-2</v>
      </c>
      <c r="N131">
        <f>'raw data'!BC131</f>
        <v>301.87364100000002</v>
      </c>
      <c r="O131">
        <f t="shared" si="57"/>
        <v>1.747564374798331E-2</v>
      </c>
      <c r="P131">
        <f>'raw data'!BK131</f>
        <v>99.730002999999996</v>
      </c>
      <c r="Q131">
        <f t="shared" si="58"/>
        <v>3.3150357745264168E-2</v>
      </c>
      <c r="R131">
        <f>'raw data'!BS131</f>
        <v>26.620000999999998</v>
      </c>
      <c r="S131">
        <f t="shared" si="59"/>
        <v>-3.754412457921256E-4</v>
      </c>
      <c r="T131">
        <f>'raw data'!CA131</f>
        <v>28.651978</v>
      </c>
      <c r="U131">
        <f t="shared" si="60"/>
        <v>2.4539843516902023E-2</v>
      </c>
      <c r="V131">
        <f>'raw data'!CI131</f>
        <v>11670.75</v>
      </c>
      <c r="W131">
        <f t="shared" si="61"/>
        <v>8.0535652184553861E-3</v>
      </c>
      <c r="Y131">
        <f t="shared" ref="Y131:Y194" si="62">C131</f>
        <v>2.1732344123669204E-2</v>
      </c>
      <c r="Z131">
        <f t="shared" ref="Z131:Z194" si="63">W131</f>
        <v>8.0535652184553861E-3</v>
      </c>
      <c r="AB131">
        <f t="shared" ref="AB131:AB194" si="64">E131</f>
        <v>2.5080552307679186E-3</v>
      </c>
      <c r="AC131">
        <f t="shared" ref="AC131:AC194" si="65">Z131</f>
        <v>8.0535652184553861E-3</v>
      </c>
      <c r="AE131">
        <f t="shared" ref="AE131:AE194" si="66">G131</f>
        <v>1.9038399243713314E-2</v>
      </c>
      <c r="AF131">
        <f t="shared" ref="AF131:AF194" si="67">W131</f>
        <v>8.0535652184553861E-3</v>
      </c>
      <c r="AH131">
        <f t="shared" ref="AH131:AH194" si="68">I131</f>
        <v>8.2644934831136718E-3</v>
      </c>
      <c r="AI131">
        <f t="shared" ref="AI131:AI194" si="69">W131</f>
        <v>8.0535652184553861E-3</v>
      </c>
      <c r="AK131">
        <f t="shared" ref="AK131:AK194" si="70">K131</f>
        <v>2.0557261523585497E-3</v>
      </c>
      <c r="AL131">
        <f t="shared" ref="AL131:AL194" si="71">W131</f>
        <v>8.0535652184553861E-3</v>
      </c>
      <c r="AN131">
        <f t="shared" ref="AN131:AN194" si="72">M131</f>
        <v>1.9556898388958542E-2</v>
      </c>
      <c r="AO131">
        <f t="shared" ref="AO131:AO194" si="73">W131</f>
        <v>8.0535652184553861E-3</v>
      </c>
      <c r="AQ131">
        <f t="shared" ref="AQ131:AQ194" si="74">O131</f>
        <v>1.747564374798331E-2</v>
      </c>
      <c r="AR131">
        <f t="shared" ref="AR131:AR194" si="75">W131</f>
        <v>8.0535652184553861E-3</v>
      </c>
      <c r="AT131">
        <f t="shared" ref="AT131:AT194" si="76">Q131</f>
        <v>3.3150357745264168E-2</v>
      </c>
      <c r="AU131">
        <f t="shared" ref="AU131:AU194" si="77">W131</f>
        <v>8.0535652184553861E-3</v>
      </c>
      <c r="AW131">
        <f t="shared" ref="AW131:AW194" si="78">S131</f>
        <v>-3.754412457921256E-4</v>
      </c>
      <c r="AX131">
        <f t="shared" ref="AX131:AX194" si="79">W131</f>
        <v>8.0535652184553861E-3</v>
      </c>
      <c r="AZ131">
        <f t="shared" ref="AZ131:AZ194" si="80">U131</f>
        <v>2.4539843516902023E-2</v>
      </c>
      <c r="BA131">
        <f t="shared" ref="BA131:BA194" si="81">W131</f>
        <v>8.0535652184553861E-3</v>
      </c>
    </row>
    <row r="132" spans="1:53" x14ac:dyDescent="0.25">
      <c r="A132" s="1">
        <f>'raw data'!A132</f>
        <v>40547</v>
      </c>
      <c r="B132">
        <f>'raw data'!G132</f>
        <v>43.563924999999998</v>
      </c>
      <c r="C132">
        <f t="shared" ref="C132:C195" si="82">(B132-B131)/B131</f>
        <v>5.2189607364683107E-3</v>
      </c>
      <c r="D132">
        <f>'raw data'!O132</f>
        <v>24.130977000000001</v>
      </c>
      <c r="E132">
        <f t="shared" ref="E132:E195" si="83">(D132-D131)/D131</f>
        <v>3.931399273104901E-3</v>
      </c>
      <c r="F132">
        <f>'raw data'!W132</f>
        <v>27.464099999999998</v>
      </c>
      <c r="G132">
        <f t="shared" ref="G132:G195" si="84">(F132-F131)/F131</f>
        <v>2.216589660288992E-3</v>
      </c>
      <c r="H132">
        <f>'raw data'!AE132</f>
        <v>36.128632000000003</v>
      </c>
      <c r="I132">
        <f t="shared" ref="I132:I195" si="85">(H132-H131)/H131</f>
        <v>3.0936073179885934E-2</v>
      </c>
      <c r="J132">
        <f>'raw data'!AM132</f>
        <v>41.122217999999997</v>
      </c>
      <c r="K132">
        <f t="shared" ref="K132:K195" si="86">(J132-J131)/J131</f>
        <v>-5.2754085873339381E-3</v>
      </c>
      <c r="L132">
        <f>'raw data'!AU132</f>
        <v>64.177442999999997</v>
      </c>
      <c r="M132">
        <f t="shared" ref="M132:M195" si="87">(L132-L131)/L131</f>
        <v>4.6948106181279228E-3</v>
      </c>
      <c r="N132">
        <f>'raw data'!BC132</f>
        <v>300.75975</v>
      </c>
      <c r="O132">
        <f t="shared" ref="O132:O195" si="88">(N132-N131)/N131</f>
        <v>-3.6899246860709633E-3</v>
      </c>
      <c r="P132">
        <f>'raw data'!BK132</f>
        <v>100.970001</v>
      </c>
      <c r="Q132">
        <f t="shared" ref="Q132:Q195" si="89">(P132-P131)/P131</f>
        <v>1.2433550212567425E-2</v>
      </c>
      <c r="R132">
        <f>'raw data'!BS132</f>
        <v>26.67</v>
      </c>
      <c r="S132">
        <f t="shared" ref="S132:S195" si="90">(R132-R131)/R131</f>
        <v>1.8782493659561935E-3</v>
      </c>
      <c r="T132">
        <f>'raw data'!CA132</f>
        <v>27.889451000000001</v>
      </c>
      <c r="U132">
        <f t="shared" ref="U132:U195" si="91">(T132-T131)/T131</f>
        <v>-2.6613415660168335E-2</v>
      </c>
      <c r="V132">
        <f>'raw data'!CI132</f>
        <v>11691.179690000001</v>
      </c>
      <c r="W132">
        <f t="shared" ref="W132:W195" si="92">(V132-V131)/V131</f>
        <v>1.7505036094510504E-3</v>
      </c>
      <c r="Y132">
        <f t="shared" si="62"/>
        <v>5.2189607364683107E-3</v>
      </c>
      <c r="Z132">
        <f t="shared" si="63"/>
        <v>1.7505036094510504E-3</v>
      </c>
      <c r="AB132">
        <f t="shared" si="64"/>
        <v>3.931399273104901E-3</v>
      </c>
      <c r="AC132">
        <f t="shared" si="65"/>
        <v>1.7505036094510504E-3</v>
      </c>
      <c r="AE132">
        <f t="shared" si="66"/>
        <v>2.216589660288992E-3</v>
      </c>
      <c r="AF132">
        <f t="shared" si="67"/>
        <v>1.7505036094510504E-3</v>
      </c>
      <c r="AH132">
        <f t="shared" si="68"/>
        <v>3.0936073179885934E-2</v>
      </c>
      <c r="AI132">
        <f t="shared" si="69"/>
        <v>1.7505036094510504E-3</v>
      </c>
      <c r="AK132">
        <f t="shared" si="70"/>
        <v>-5.2754085873339381E-3</v>
      </c>
      <c r="AL132">
        <f t="shared" si="71"/>
        <v>1.7505036094510504E-3</v>
      </c>
      <c r="AN132">
        <f t="shared" si="72"/>
        <v>4.6948106181279228E-3</v>
      </c>
      <c r="AO132">
        <f t="shared" si="73"/>
        <v>1.7505036094510504E-3</v>
      </c>
      <c r="AQ132">
        <f t="shared" si="74"/>
        <v>-3.6899246860709633E-3</v>
      </c>
      <c r="AR132">
        <f t="shared" si="75"/>
        <v>1.7505036094510504E-3</v>
      </c>
      <c r="AT132">
        <f t="shared" si="76"/>
        <v>1.2433550212567425E-2</v>
      </c>
      <c r="AU132">
        <f t="shared" si="77"/>
        <v>1.7505036094510504E-3</v>
      </c>
      <c r="AW132">
        <f t="shared" si="78"/>
        <v>1.8782493659561935E-3</v>
      </c>
      <c r="AX132">
        <f t="shared" si="79"/>
        <v>1.7505036094510504E-3</v>
      </c>
      <c r="AZ132">
        <f t="shared" si="80"/>
        <v>-2.6613415660168335E-2</v>
      </c>
      <c r="BA132">
        <f t="shared" si="81"/>
        <v>1.7505036094510504E-3</v>
      </c>
    </row>
    <row r="133" spans="1:53" x14ac:dyDescent="0.25">
      <c r="A133" s="1">
        <f>'raw data'!A133</f>
        <v>40548</v>
      </c>
      <c r="B133">
        <f>'raw data'!G133</f>
        <v>43.920282999999998</v>
      </c>
      <c r="C133">
        <f t="shared" si="82"/>
        <v>8.1801169201351845E-3</v>
      </c>
      <c r="D133">
        <f>'raw data'!O133</f>
        <v>24.053661000000002</v>
      </c>
      <c r="E133">
        <f t="shared" si="83"/>
        <v>-3.2040144914149025E-3</v>
      </c>
      <c r="F133">
        <f>'raw data'!W133</f>
        <v>28.088875000000002</v>
      </c>
      <c r="G133">
        <f t="shared" si="84"/>
        <v>2.2748788418335327E-2</v>
      </c>
      <c r="H133">
        <f>'raw data'!AE133</f>
        <v>37.027444000000003</v>
      </c>
      <c r="I133">
        <f t="shared" si="85"/>
        <v>2.4878107756750919E-2</v>
      </c>
      <c r="J133">
        <f>'raw data'!AM133</f>
        <v>40.922296000000003</v>
      </c>
      <c r="K133">
        <f t="shared" si="86"/>
        <v>-4.8616541063031607E-3</v>
      </c>
      <c r="L133">
        <f>'raw data'!AU133</f>
        <v>64.006071000000006</v>
      </c>
      <c r="M133">
        <f t="shared" si="87"/>
        <v>-2.6702840124059007E-3</v>
      </c>
      <c r="N133">
        <f>'raw data'!BC133</f>
        <v>304.23129699999998</v>
      </c>
      <c r="O133">
        <f t="shared" si="88"/>
        <v>1.1542591719802889E-2</v>
      </c>
      <c r="P133">
        <f>'raw data'!BK133</f>
        <v>104.629997</v>
      </c>
      <c r="Q133">
        <f t="shared" si="89"/>
        <v>3.6248350636344025E-2</v>
      </c>
      <c r="R133">
        <f>'raw data'!BS133</f>
        <v>26.83</v>
      </c>
      <c r="S133">
        <f t="shared" si="90"/>
        <v>5.9992500937381546E-3</v>
      </c>
      <c r="T133">
        <f>'raw data'!CA133</f>
        <v>27.670224999999999</v>
      </c>
      <c r="U133">
        <f t="shared" si="91"/>
        <v>-7.8605347950378296E-3</v>
      </c>
      <c r="V133">
        <f>'raw data'!CI133</f>
        <v>11722.889649999999</v>
      </c>
      <c r="W133">
        <f t="shared" si="92"/>
        <v>2.7122977185203385E-3</v>
      </c>
      <c r="Y133">
        <f t="shared" si="62"/>
        <v>8.1801169201351845E-3</v>
      </c>
      <c r="Z133">
        <f t="shared" si="63"/>
        <v>2.7122977185203385E-3</v>
      </c>
      <c r="AB133">
        <f t="shared" si="64"/>
        <v>-3.2040144914149025E-3</v>
      </c>
      <c r="AC133">
        <f t="shared" si="65"/>
        <v>2.7122977185203385E-3</v>
      </c>
      <c r="AE133">
        <f t="shared" si="66"/>
        <v>2.2748788418335327E-2</v>
      </c>
      <c r="AF133">
        <f t="shared" si="67"/>
        <v>2.7122977185203385E-3</v>
      </c>
      <c r="AH133">
        <f t="shared" si="68"/>
        <v>2.4878107756750919E-2</v>
      </c>
      <c r="AI133">
        <f t="shared" si="69"/>
        <v>2.7122977185203385E-3</v>
      </c>
      <c r="AK133">
        <f t="shared" si="70"/>
        <v>-4.8616541063031607E-3</v>
      </c>
      <c r="AL133">
        <f t="shared" si="71"/>
        <v>2.7122977185203385E-3</v>
      </c>
      <c r="AN133">
        <f t="shared" si="72"/>
        <v>-2.6702840124059007E-3</v>
      </c>
      <c r="AO133">
        <f t="shared" si="73"/>
        <v>2.7122977185203385E-3</v>
      </c>
      <c r="AQ133">
        <f t="shared" si="74"/>
        <v>1.1542591719802889E-2</v>
      </c>
      <c r="AR133">
        <f t="shared" si="75"/>
        <v>2.7122977185203385E-3</v>
      </c>
      <c r="AT133">
        <f t="shared" si="76"/>
        <v>3.6248350636344025E-2</v>
      </c>
      <c r="AU133">
        <f t="shared" si="77"/>
        <v>2.7122977185203385E-3</v>
      </c>
      <c r="AW133">
        <f t="shared" si="78"/>
        <v>5.9992500937381546E-3</v>
      </c>
      <c r="AX133">
        <f t="shared" si="79"/>
        <v>2.7122977185203385E-3</v>
      </c>
      <c r="AZ133">
        <f t="shared" si="80"/>
        <v>-7.8605347950378296E-3</v>
      </c>
      <c r="BA133">
        <f t="shared" si="81"/>
        <v>2.7122977185203385E-3</v>
      </c>
    </row>
    <row r="134" spans="1:53" x14ac:dyDescent="0.25">
      <c r="A134" s="1">
        <f>'raw data'!A134</f>
        <v>40549</v>
      </c>
      <c r="B134">
        <f>'raw data'!G134</f>
        <v>43.884776000000002</v>
      </c>
      <c r="C134">
        <f t="shared" si="82"/>
        <v>-8.0844196746171959E-4</v>
      </c>
      <c r="D134">
        <f>'raw data'!O134</f>
        <v>24.758089999999999</v>
      </c>
      <c r="E134">
        <f t="shared" si="83"/>
        <v>2.928572910377333E-2</v>
      </c>
      <c r="F134">
        <f>'raw data'!W134</f>
        <v>27.897974000000001</v>
      </c>
      <c r="G134">
        <f t="shared" si="84"/>
        <v>-6.7963206073579025E-3</v>
      </c>
      <c r="H134">
        <f>'raw data'!AE134</f>
        <v>36.740195999999997</v>
      </c>
      <c r="I134">
        <f t="shared" si="85"/>
        <v>-7.7577053387753491E-3</v>
      </c>
      <c r="J134">
        <f>'raw data'!AM134</f>
        <v>40.570931000000002</v>
      </c>
      <c r="K134">
        <f t="shared" si="86"/>
        <v>-8.5861506891011501E-3</v>
      </c>
      <c r="L134">
        <f>'raw data'!AU134</f>
        <v>64.417357999999993</v>
      </c>
      <c r="M134">
        <f t="shared" si="87"/>
        <v>6.4257498323867946E-3</v>
      </c>
      <c r="N134">
        <f>'raw data'!BC134</f>
        <v>306.44408499999997</v>
      </c>
      <c r="O134">
        <f t="shared" si="88"/>
        <v>7.273373981638678E-3</v>
      </c>
      <c r="P134">
        <f>'raw data'!BK134</f>
        <v>105.160004</v>
      </c>
      <c r="Q134">
        <f t="shared" si="89"/>
        <v>5.0655358424601471E-3</v>
      </c>
      <c r="R134">
        <f>'raw data'!BS134</f>
        <v>27.879999000000002</v>
      </c>
      <c r="S134">
        <f t="shared" si="90"/>
        <v>3.9135259038389984E-2</v>
      </c>
      <c r="T134">
        <f>'raw data'!CA134</f>
        <v>26.821911</v>
      </c>
      <c r="U134">
        <f t="shared" si="91"/>
        <v>-3.0658008744056057E-2</v>
      </c>
      <c r="V134">
        <f>'raw data'!CI134</f>
        <v>11697.309569999999</v>
      </c>
      <c r="W134">
        <f t="shared" si="92"/>
        <v>-2.18206267940087E-3</v>
      </c>
      <c r="Y134">
        <f t="shared" si="62"/>
        <v>-8.0844196746171959E-4</v>
      </c>
      <c r="Z134">
        <f t="shared" si="63"/>
        <v>-2.18206267940087E-3</v>
      </c>
      <c r="AB134">
        <f t="shared" si="64"/>
        <v>2.928572910377333E-2</v>
      </c>
      <c r="AC134">
        <f t="shared" si="65"/>
        <v>-2.18206267940087E-3</v>
      </c>
      <c r="AE134">
        <f t="shared" si="66"/>
        <v>-6.7963206073579025E-3</v>
      </c>
      <c r="AF134">
        <f t="shared" si="67"/>
        <v>-2.18206267940087E-3</v>
      </c>
      <c r="AH134">
        <f t="shared" si="68"/>
        <v>-7.7577053387753491E-3</v>
      </c>
      <c r="AI134">
        <f t="shared" si="69"/>
        <v>-2.18206267940087E-3</v>
      </c>
      <c r="AK134">
        <f t="shared" si="70"/>
        <v>-8.5861506891011501E-3</v>
      </c>
      <c r="AL134">
        <f t="shared" si="71"/>
        <v>-2.18206267940087E-3</v>
      </c>
      <c r="AN134">
        <f t="shared" si="72"/>
        <v>6.4257498323867946E-3</v>
      </c>
      <c r="AO134">
        <f t="shared" si="73"/>
        <v>-2.18206267940087E-3</v>
      </c>
      <c r="AQ134">
        <f t="shared" si="74"/>
        <v>7.273373981638678E-3</v>
      </c>
      <c r="AR134">
        <f t="shared" si="75"/>
        <v>-2.18206267940087E-3</v>
      </c>
      <c r="AT134">
        <f t="shared" si="76"/>
        <v>5.0655358424601471E-3</v>
      </c>
      <c r="AU134">
        <f t="shared" si="77"/>
        <v>-2.18206267940087E-3</v>
      </c>
      <c r="AW134">
        <f t="shared" si="78"/>
        <v>3.9135259038389984E-2</v>
      </c>
      <c r="AX134">
        <f t="shared" si="79"/>
        <v>-2.18206267940087E-3</v>
      </c>
      <c r="AZ134">
        <f t="shared" si="80"/>
        <v>-3.0658008744056057E-2</v>
      </c>
      <c r="BA134">
        <f t="shared" si="81"/>
        <v>-2.18206267940087E-3</v>
      </c>
    </row>
    <row r="135" spans="1:53" x14ac:dyDescent="0.25">
      <c r="A135" s="1">
        <f>'raw data'!A135</f>
        <v>40550</v>
      </c>
      <c r="B135">
        <f>'raw data'!G135</f>
        <v>44.199058000000001</v>
      </c>
      <c r="C135">
        <f t="shared" si="82"/>
        <v>7.1615268128518783E-3</v>
      </c>
      <c r="D135">
        <f>'raw data'!O135</f>
        <v>24.569096999999999</v>
      </c>
      <c r="E135">
        <f t="shared" si="83"/>
        <v>-7.6335856279704925E-3</v>
      </c>
      <c r="F135">
        <f>'raw data'!W135</f>
        <v>27.333939000000001</v>
      </c>
      <c r="G135">
        <f t="shared" si="84"/>
        <v>-2.021777638763304E-2</v>
      </c>
      <c r="H135">
        <f>'raw data'!AE135</f>
        <v>36.554873000000001</v>
      </c>
      <c r="I135">
        <f t="shared" si="85"/>
        <v>-5.0441483763449934E-3</v>
      </c>
      <c r="J135">
        <f>'raw data'!AM135</f>
        <v>40.655740999999999</v>
      </c>
      <c r="K135">
        <f t="shared" si="86"/>
        <v>2.0904129609448053E-3</v>
      </c>
      <c r="L135">
        <f>'raw data'!AU135</f>
        <v>64.768659999999997</v>
      </c>
      <c r="M135">
        <f t="shared" si="87"/>
        <v>5.4535300873408072E-3</v>
      </c>
      <c r="N135">
        <f>'raw data'!BC135</f>
        <v>307.91261700000001</v>
      </c>
      <c r="O135">
        <f t="shared" si="88"/>
        <v>4.7921695078566749E-3</v>
      </c>
      <c r="P135">
        <f>'raw data'!BK135</f>
        <v>106.949997</v>
      </c>
      <c r="Q135">
        <f t="shared" si="89"/>
        <v>1.702161403493286E-2</v>
      </c>
      <c r="R135">
        <f>'raw data'!BS135</f>
        <v>28.24</v>
      </c>
      <c r="S135">
        <f t="shared" si="90"/>
        <v>1.2912518397149042E-2</v>
      </c>
      <c r="T135">
        <f>'raw data'!CA135</f>
        <v>25.744841999999998</v>
      </c>
      <c r="U135">
        <f t="shared" si="91"/>
        <v>-4.0156311010054492E-2</v>
      </c>
      <c r="V135">
        <f>'raw data'!CI135</f>
        <v>11674.759770000001</v>
      </c>
      <c r="W135">
        <f t="shared" si="92"/>
        <v>-1.927776628040363E-3</v>
      </c>
      <c r="Y135">
        <f t="shared" si="62"/>
        <v>7.1615268128518783E-3</v>
      </c>
      <c r="Z135">
        <f t="shared" si="63"/>
        <v>-1.927776628040363E-3</v>
      </c>
      <c r="AB135">
        <f t="shared" si="64"/>
        <v>-7.6335856279704925E-3</v>
      </c>
      <c r="AC135">
        <f t="shared" si="65"/>
        <v>-1.927776628040363E-3</v>
      </c>
      <c r="AE135">
        <f t="shared" si="66"/>
        <v>-2.021777638763304E-2</v>
      </c>
      <c r="AF135">
        <f t="shared" si="67"/>
        <v>-1.927776628040363E-3</v>
      </c>
      <c r="AH135">
        <f t="shared" si="68"/>
        <v>-5.0441483763449934E-3</v>
      </c>
      <c r="AI135">
        <f t="shared" si="69"/>
        <v>-1.927776628040363E-3</v>
      </c>
      <c r="AK135">
        <f t="shared" si="70"/>
        <v>2.0904129609448053E-3</v>
      </c>
      <c r="AL135">
        <f t="shared" si="71"/>
        <v>-1.927776628040363E-3</v>
      </c>
      <c r="AN135">
        <f t="shared" si="72"/>
        <v>5.4535300873408072E-3</v>
      </c>
      <c r="AO135">
        <f t="shared" si="73"/>
        <v>-1.927776628040363E-3</v>
      </c>
      <c r="AQ135">
        <f t="shared" si="74"/>
        <v>4.7921695078566749E-3</v>
      </c>
      <c r="AR135">
        <f t="shared" si="75"/>
        <v>-1.927776628040363E-3</v>
      </c>
      <c r="AT135">
        <f t="shared" si="76"/>
        <v>1.702161403493286E-2</v>
      </c>
      <c r="AU135">
        <f t="shared" si="77"/>
        <v>-1.927776628040363E-3</v>
      </c>
      <c r="AW135">
        <f t="shared" si="78"/>
        <v>1.2912518397149042E-2</v>
      </c>
      <c r="AX135">
        <f t="shared" si="79"/>
        <v>-1.927776628040363E-3</v>
      </c>
      <c r="AZ135">
        <f t="shared" si="80"/>
        <v>-4.0156311010054492E-2</v>
      </c>
      <c r="BA135">
        <f t="shared" si="81"/>
        <v>-1.927776628040363E-3</v>
      </c>
    </row>
    <row r="136" spans="1:53" x14ac:dyDescent="0.25">
      <c r="A136" s="1">
        <f>'raw data'!A136</f>
        <v>40553</v>
      </c>
      <c r="B136">
        <f>'raw data'!G136</f>
        <v>45.031438999999999</v>
      </c>
      <c r="C136">
        <f t="shared" si="82"/>
        <v>1.8832550684677443E-2</v>
      </c>
      <c r="D136">
        <f>'raw data'!O136</f>
        <v>24.242654000000002</v>
      </c>
      <c r="E136">
        <f t="shared" si="83"/>
        <v>-1.3286731702023791E-2</v>
      </c>
      <c r="F136">
        <f>'raw data'!W136</f>
        <v>27.073616000000001</v>
      </c>
      <c r="G136">
        <f t="shared" si="84"/>
        <v>-9.5238011616254666E-3</v>
      </c>
      <c r="H136">
        <f>'raw data'!AE136</f>
        <v>36.601202999999998</v>
      </c>
      <c r="I136">
        <f t="shared" si="85"/>
        <v>1.2674096829716119E-3</v>
      </c>
      <c r="J136">
        <f>'raw data'!AM136</f>
        <v>40.516406000000003</v>
      </c>
      <c r="K136">
        <f t="shared" si="86"/>
        <v>-3.4271912544896316E-3</v>
      </c>
      <c r="L136">
        <f>'raw data'!AU136</f>
        <v>64.374512999999993</v>
      </c>
      <c r="M136">
        <f t="shared" si="87"/>
        <v>-6.0854586153241989E-3</v>
      </c>
      <c r="N136">
        <f>'raw data'!BC136</f>
        <v>306.79872499999999</v>
      </c>
      <c r="O136">
        <f t="shared" si="88"/>
        <v>-3.6175588089007119E-3</v>
      </c>
      <c r="P136">
        <f>'raw data'!BK136</f>
        <v>105.980003</v>
      </c>
      <c r="Q136">
        <f t="shared" si="89"/>
        <v>-9.069602872452627E-3</v>
      </c>
      <c r="R136">
        <f>'raw data'!BS136</f>
        <v>28.450001</v>
      </c>
      <c r="S136">
        <f t="shared" si="90"/>
        <v>7.4362960339944013E-3</v>
      </c>
      <c r="T136">
        <f>'raw data'!CA136</f>
        <v>24.925124</v>
      </c>
      <c r="U136">
        <f t="shared" si="91"/>
        <v>-3.1840086647259215E-2</v>
      </c>
      <c r="V136">
        <f>'raw data'!CI136</f>
        <v>11637.450199999999</v>
      </c>
      <c r="W136">
        <f t="shared" si="92"/>
        <v>-3.1957462710173828E-3</v>
      </c>
      <c r="Y136">
        <f t="shared" si="62"/>
        <v>1.8832550684677443E-2</v>
      </c>
      <c r="Z136">
        <f t="shared" si="63"/>
        <v>-3.1957462710173828E-3</v>
      </c>
      <c r="AB136">
        <f t="shared" si="64"/>
        <v>-1.3286731702023791E-2</v>
      </c>
      <c r="AC136">
        <f t="shared" si="65"/>
        <v>-3.1957462710173828E-3</v>
      </c>
      <c r="AE136">
        <f t="shared" si="66"/>
        <v>-9.5238011616254666E-3</v>
      </c>
      <c r="AF136">
        <f t="shared" si="67"/>
        <v>-3.1957462710173828E-3</v>
      </c>
      <c r="AH136">
        <f t="shared" si="68"/>
        <v>1.2674096829716119E-3</v>
      </c>
      <c r="AI136">
        <f t="shared" si="69"/>
        <v>-3.1957462710173828E-3</v>
      </c>
      <c r="AK136">
        <f t="shared" si="70"/>
        <v>-3.4271912544896316E-3</v>
      </c>
      <c r="AL136">
        <f t="shared" si="71"/>
        <v>-3.1957462710173828E-3</v>
      </c>
      <c r="AN136">
        <f t="shared" si="72"/>
        <v>-6.0854586153241989E-3</v>
      </c>
      <c r="AO136">
        <f t="shared" si="73"/>
        <v>-3.1957462710173828E-3</v>
      </c>
      <c r="AQ136">
        <f t="shared" si="74"/>
        <v>-3.6175588089007119E-3</v>
      </c>
      <c r="AR136">
        <f t="shared" si="75"/>
        <v>-3.1957462710173828E-3</v>
      </c>
      <c r="AT136">
        <f t="shared" si="76"/>
        <v>-9.069602872452627E-3</v>
      </c>
      <c r="AU136">
        <f t="shared" si="77"/>
        <v>-3.1957462710173828E-3</v>
      </c>
      <c r="AW136">
        <f t="shared" si="78"/>
        <v>7.4362960339944013E-3</v>
      </c>
      <c r="AX136">
        <f t="shared" si="79"/>
        <v>-3.1957462710173828E-3</v>
      </c>
      <c r="AZ136">
        <f t="shared" si="80"/>
        <v>-3.1840086647259215E-2</v>
      </c>
      <c r="BA136">
        <f t="shared" si="81"/>
        <v>-3.1957462710173828E-3</v>
      </c>
    </row>
    <row r="137" spans="1:53" x14ac:dyDescent="0.25">
      <c r="A137" s="1">
        <f>'raw data'!A137</f>
        <v>40554</v>
      </c>
      <c r="B137">
        <f>'raw data'!G137</f>
        <v>44.924925000000002</v>
      </c>
      <c r="C137">
        <f t="shared" si="82"/>
        <v>-2.3653252564280062E-3</v>
      </c>
      <c r="D137">
        <f>'raw data'!O137</f>
        <v>24.148157999999999</v>
      </c>
      <c r="E137">
        <f t="shared" si="83"/>
        <v>-3.8979230574343474E-3</v>
      </c>
      <c r="F137">
        <f>'raw data'!W137</f>
        <v>27.247164000000001</v>
      </c>
      <c r="G137">
        <f t="shared" si="84"/>
        <v>6.4102261035245628E-3</v>
      </c>
      <c r="H137">
        <f>'raw data'!AE137</f>
        <v>36.508543000000003</v>
      </c>
      <c r="I137">
        <f t="shared" si="85"/>
        <v>-2.5316107779297607E-3</v>
      </c>
      <c r="J137">
        <f>'raw data'!AM137</f>
        <v>41.297899999999998</v>
      </c>
      <c r="K137">
        <f t="shared" si="86"/>
        <v>1.9288334705699094E-2</v>
      </c>
      <c r="L137">
        <f>'raw data'!AU137</f>
        <v>64.854348999999999</v>
      </c>
      <c r="M137">
        <f t="shared" si="87"/>
        <v>7.4538194953025268E-3</v>
      </c>
      <c r="N137">
        <f>'raw data'!BC137</f>
        <v>307.69782500000002</v>
      </c>
      <c r="O137">
        <f t="shared" si="88"/>
        <v>2.9305858425586113E-3</v>
      </c>
      <c r="P137">
        <f>'raw data'!BK137</f>
        <v>106.279999</v>
      </c>
      <c r="Q137">
        <f t="shared" si="89"/>
        <v>2.8306849547834723E-3</v>
      </c>
      <c r="R137">
        <f>'raw data'!BS137</f>
        <v>26.959999</v>
      </c>
      <c r="S137">
        <f t="shared" si="90"/>
        <v>-5.2372651937692388E-2</v>
      </c>
      <c r="T137">
        <f>'raw data'!CA137</f>
        <v>25.420767000000001</v>
      </c>
      <c r="U137">
        <f t="shared" si="91"/>
        <v>1.9885277200627011E-2</v>
      </c>
      <c r="V137">
        <f>'raw data'!CI137</f>
        <v>11671.87988</v>
      </c>
      <c r="W137">
        <f t="shared" si="92"/>
        <v>2.9585243681645229E-3</v>
      </c>
      <c r="Y137">
        <f t="shared" si="62"/>
        <v>-2.3653252564280062E-3</v>
      </c>
      <c r="Z137">
        <f t="shared" si="63"/>
        <v>2.9585243681645229E-3</v>
      </c>
      <c r="AB137">
        <f t="shared" si="64"/>
        <v>-3.8979230574343474E-3</v>
      </c>
      <c r="AC137">
        <f t="shared" si="65"/>
        <v>2.9585243681645229E-3</v>
      </c>
      <c r="AE137">
        <f t="shared" si="66"/>
        <v>6.4102261035245628E-3</v>
      </c>
      <c r="AF137">
        <f t="shared" si="67"/>
        <v>2.9585243681645229E-3</v>
      </c>
      <c r="AH137">
        <f t="shared" si="68"/>
        <v>-2.5316107779297607E-3</v>
      </c>
      <c r="AI137">
        <f t="shared" si="69"/>
        <v>2.9585243681645229E-3</v>
      </c>
      <c r="AK137">
        <f t="shared" si="70"/>
        <v>1.9288334705699094E-2</v>
      </c>
      <c r="AL137">
        <f t="shared" si="71"/>
        <v>2.9585243681645229E-3</v>
      </c>
      <c r="AN137">
        <f t="shared" si="72"/>
        <v>7.4538194953025268E-3</v>
      </c>
      <c r="AO137">
        <f t="shared" si="73"/>
        <v>2.9585243681645229E-3</v>
      </c>
      <c r="AQ137">
        <f t="shared" si="74"/>
        <v>2.9305858425586113E-3</v>
      </c>
      <c r="AR137">
        <f t="shared" si="75"/>
        <v>2.9585243681645229E-3</v>
      </c>
      <c r="AT137">
        <f t="shared" si="76"/>
        <v>2.8306849547834723E-3</v>
      </c>
      <c r="AU137">
        <f t="shared" si="77"/>
        <v>2.9585243681645229E-3</v>
      </c>
      <c r="AW137">
        <f t="shared" si="78"/>
        <v>-5.2372651937692388E-2</v>
      </c>
      <c r="AX137">
        <f t="shared" si="79"/>
        <v>2.9585243681645229E-3</v>
      </c>
      <c r="AZ137">
        <f t="shared" si="80"/>
        <v>1.9885277200627011E-2</v>
      </c>
      <c r="BA137">
        <f t="shared" si="81"/>
        <v>2.9585243681645229E-3</v>
      </c>
    </row>
    <row r="138" spans="1:53" x14ac:dyDescent="0.25">
      <c r="A138" s="1">
        <f>'raw data'!A138</f>
        <v>40555</v>
      </c>
      <c r="B138">
        <f>'raw data'!G138</f>
        <v>45.290491000000003</v>
      </c>
      <c r="C138">
        <f t="shared" si="82"/>
        <v>8.1372645585941691E-3</v>
      </c>
      <c r="D138">
        <f>'raw data'!O138</f>
        <v>24.526143000000001</v>
      </c>
      <c r="E138">
        <f t="shared" si="83"/>
        <v>1.5652746681548237E-2</v>
      </c>
      <c r="F138">
        <f>'raw data'!W138</f>
        <v>27.776486999999999</v>
      </c>
      <c r="G138">
        <f t="shared" si="84"/>
        <v>1.9426719052302029E-2</v>
      </c>
      <c r="H138">
        <f>'raw data'!AE138</f>
        <v>36.295419000000003</v>
      </c>
      <c r="I138">
        <f t="shared" si="85"/>
        <v>-5.8376473692746522E-3</v>
      </c>
      <c r="J138">
        <f>'raw data'!AM138</f>
        <v>41.612917000000003</v>
      </c>
      <c r="K138">
        <f t="shared" si="86"/>
        <v>7.6279181265876605E-3</v>
      </c>
      <c r="L138">
        <f>'raw data'!AU138</f>
        <v>65.616938000000005</v>
      </c>
      <c r="M138">
        <f t="shared" si="87"/>
        <v>1.1758486697630802E-2</v>
      </c>
      <c r="N138">
        <f>'raw data'!BC138</f>
        <v>308.127408</v>
      </c>
      <c r="O138">
        <f t="shared" si="88"/>
        <v>1.3961197158282792E-3</v>
      </c>
      <c r="P138">
        <f>'raw data'!BK138</f>
        <v>105.93</v>
      </c>
      <c r="Q138">
        <f t="shared" si="89"/>
        <v>-3.2931784276738355E-3</v>
      </c>
      <c r="R138">
        <f>'raw data'!BS138</f>
        <v>26.959999</v>
      </c>
      <c r="S138">
        <f t="shared" si="90"/>
        <v>0</v>
      </c>
      <c r="T138">
        <f>'raw data'!CA138</f>
        <v>26.269079000000001</v>
      </c>
      <c r="U138">
        <f t="shared" si="91"/>
        <v>3.3370826301189101E-2</v>
      </c>
      <c r="V138">
        <f>'raw data'!CI138</f>
        <v>11755.440430000001</v>
      </c>
      <c r="W138">
        <f t="shared" si="92"/>
        <v>7.1591338206952269E-3</v>
      </c>
      <c r="Y138">
        <f t="shared" si="62"/>
        <v>8.1372645585941691E-3</v>
      </c>
      <c r="Z138">
        <f t="shared" si="63"/>
        <v>7.1591338206952269E-3</v>
      </c>
      <c r="AB138">
        <f t="shared" si="64"/>
        <v>1.5652746681548237E-2</v>
      </c>
      <c r="AC138">
        <f t="shared" si="65"/>
        <v>7.1591338206952269E-3</v>
      </c>
      <c r="AE138">
        <f t="shared" si="66"/>
        <v>1.9426719052302029E-2</v>
      </c>
      <c r="AF138">
        <f t="shared" si="67"/>
        <v>7.1591338206952269E-3</v>
      </c>
      <c r="AH138">
        <f t="shared" si="68"/>
        <v>-5.8376473692746522E-3</v>
      </c>
      <c r="AI138">
        <f t="shared" si="69"/>
        <v>7.1591338206952269E-3</v>
      </c>
      <c r="AK138">
        <f t="shared" si="70"/>
        <v>7.6279181265876605E-3</v>
      </c>
      <c r="AL138">
        <f t="shared" si="71"/>
        <v>7.1591338206952269E-3</v>
      </c>
      <c r="AN138">
        <f t="shared" si="72"/>
        <v>1.1758486697630802E-2</v>
      </c>
      <c r="AO138">
        <f t="shared" si="73"/>
        <v>7.1591338206952269E-3</v>
      </c>
      <c r="AQ138">
        <f t="shared" si="74"/>
        <v>1.3961197158282792E-3</v>
      </c>
      <c r="AR138">
        <f t="shared" si="75"/>
        <v>7.1591338206952269E-3</v>
      </c>
      <c r="AT138">
        <f t="shared" si="76"/>
        <v>-3.2931784276738355E-3</v>
      </c>
      <c r="AU138">
        <f t="shared" si="77"/>
        <v>7.1591338206952269E-3</v>
      </c>
      <c r="AW138">
        <f t="shared" si="78"/>
        <v>0</v>
      </c>
      <c r="AX138">
        <f t="shared" si="79"/>
        <v>7.1591338206952269E-3</v>
      </c>
      <c r="AZ138">
        <f t="shared" si="80"/>
        <v>3.3370826301189101E-2</v>
      </c>
      <c r="BA138">
        <f t="shared" si="81"/>
        <v>7.1591338206952269E-3</v>
      </c>
    </row>
    <row r="139" spans="1:53" x14ac:dyDescent="0.25">
      <c r="A139" s="1">
        <f>'raw data'!A139</f>
        <v>40556</v>
      </c>
      <c r="B139">
        <f>'raw data'!G139</f>
        <v>45.456178000000001</v>
      </c>
      <c r="C139">
        <f t="shared" si="82"/>
        <v>3.6583175925383178E-3</v>
      </c>
      <c r="D139">
        <f>'raw data'!O139</f>
        <v>24.216882999999999</v>
      </c>
      <c r="E139">
        <f t="shared" si="83"/>
        <v>-1.2609402138770938E-2</v>
      </c>
      <c r="F139">
        <f>'raw data'!W139</f>
        <v>27.672357999999999</v>
      </c>
      <c r="G139">
        <f t="shared" si="84"/>
        <v>-3.7488182000841347E-3</v>
      </c>
      <c r="H139">
        <f>'raw data'!AE139</f>
        <v>36.378813999999998</v>
      </c>
      <c r="I139">
        <f t="shared" si="85"/>
        <v>2.2976728826300608E-3</v>
      </c>
      <c r="J139">
        <f>'raw data'!AM139</f>
        <v>40.746613000000004</v>
      </c>
      <c r="K139">
        <f t="shared" si="86"/>
        <v>-2.0818151248565425E-2</v>
      </c>
      <c r="L139">
        <f>'raw data'!AU139</f>
        <v>65.728324999999998</v>
      </c>
      <c r="M139">
        <f t="shared" si="87"/>
        <v>1.6975342555605605E-3</v>
      </c>
      <c r="N139">
        <f>'raw data'!BC139</f>
        <v>308.03750100000002</v>
      </c>
      <c r="O139">
        <f t="shared" si="88"/>
        <v>-2.9178514363117745E-4</v>
      </c>
      <c r="P139">
        <f>'raw data'!BK139</f>
        <v>106.25</v>
      </c>
      <c r="Q139">
        <f t="shared" si="89"/>
        <v>3.0208628339468816E-3</v>
      </c>
      <c r="R139">
        <f>'raw data'!BS139</f>
        <v>26.219999000000001</v>
      </c>
      <c r="S139">
        <f t="shared" si="90"/>
        <v>-2.7448072234720722E-2</v>
      </c>
      <c r="T139">
        <f>'raw data'!CA139</f>
        <v>26.049852999999999</v>
      </c>
      <c r="U139">
        <f t="shared" si="91"/>
        <v>-8.3454010702089156E-3</v>
      </c>
      <c r="V139">
        <f>'raw data'!CI139</f>
        <v>11731.900390000001</v>
      </c>
      <c r="W139">
        <f t="shared" si="92"/>
        <v>-2.0024804804357177E-3</v>
      </c>
      <c r="Y139">
        <f t="shared" si="62"/>
        <v>3.6583175925383178E-3</v>
      </c>
      <c r="Z139">
        <f t="shared" si="63"/>
        <v>-2.0024804804357177E-3</v>
      </c>
      <c r="AB139">
        <f t="shared" si="64"/>
        <v>-1.2609402138770938E-2</v>
      </c>
      <c r="AC139">
        <f t="shared" si="65"/>
        <v>-2.0024804804357177E-3</v>
      </c>
      <c r="AE139">
        <f t="shared" si="66"/>
        <v>-3.7488182000841347E-3</v>
      </c>
      <c r="AF139">
        <f t="shared" si="67"/>
        <v>-2.0024804804357177E-3</v>
      </c>
      <c r="AH139">
        <f t="shared" si="68"/>
        <v>2.2976728826300608E-3</v>
      </c>
      <c r="AI139">
        <f t="shared" si="69"/>
        <v>-2.0024804804357177E-3</v>
      </c>
      <c r="AK139">
        <f t="shared" si="70"/>
        <v>-2.0818151248565425E-2</v>
      </c>
      <c r="AL139">
        <f t="shared" si="71"/>
        <v>-2.0024804804357177E-3</v>
      </c>
      <c r="AN139">
        <f t="shared" si="72"/>
        <v>1.6975342555605605E-3</v>
      </c>
      <c r="AO139">
        <f t="shared" si="73"/>
        <v>-2.0024804804357177E-3</v>
      </c>
      <c r="AQ139">
        <f t="shared" si="74"/>
        <v>-2.9178514363117745E-4</v>
      </c>
      <c r="AR139">
        <f t="shared" si="75"/>
        <v>-2.0024804804357177E-3</v>
      </c>
      <c r="AT139">
        <f t="shared" si="76"/>
        <v>3.0208628339468816E-3</v>
      </c>
      <c r="AU139">
        <f t="shared" si="77"/>
        <v>-2.0024804804357177E-3</v>
      </c>
      <c r="AW139">
        <f t="shared" si="78"/>
        <v>-2.7448072234720722E-2</v>
      </c>
      <c r="AX139">
        <f t="shared" si="79"/>
        <v>-2.0024804804357177E-3</v>
      </c>
      <c r="AZ139">
        <f t="shared" si="80"/>
        <v>-8.3454010702089156E-3</v>
      </c>
      <c r="BA139">
        <f t="shared" si="81"/>
        <v>-2.0024804804357177E-3</v>
      </c>
    </row>
    <row r="140" spans="1:53" x14ac:dyDescent="0.25">
      <c r="A140" s="1">
        <f>'raw data'!A140</f>
        <v>40557</v>
      </c>
      <c r="B140">
        <f>'raw data'!G140</f>
        <v>45.824370000000002</v>
      </c>
      <c r="C140">
        <f t="shared" si="82"/>
        <v>8.0999330828034084E-3</v>
      </c>
      <c r="D140">
        <f>'raw data'!O140</f>
        <v>24.311378000000001</v>
      </c>
      <c r="E140">
        <f t="shared" si="83"/>
        <v>3.9020298359620435E-3</v>
      </c>
      <c r="F140">
        <f>'raw data'!W140</f>
        <v>28.418619</v>
      </c>
      <c r="G140">
        <f t="shared" si="84"/>
        <v>2.696774159975816E-2</v>
      </c>
      <c r="H140">
        <f>'raw data'!AE140</f>
        <v>36.406615000000002</v>
      </c>
      <c r="I140">
        <f t="shared" si="85"/>
        <v>7.6420853082246557E-4</v>
      </c>
      <c r="J140">
        <f>'raw data'!AM140</f>
        <v>41.025288000000003</v>
      </c>
      <c r="K140">
        <f t="shared" si="86"/>
        <v>6.8392187591150158E-3</v>
      </c>
      <c r="L140">
        <f>'raw data'!AU140</f>
        <v>66.696552999999994</v>
      </c>
      <c r="M140">
        <f t="shared" si="87"/>
        <v>1.4730757249633188E-2</v>
      </c>
      <c r="N140">
        <f>'raw data'!BC140</f>
        <v>311.77876900000001</v>
      </c>
      <c r="O140">
        <f t="shared" si="88"/>
        <v>1.2145495233062518E-2</v>
      </c>
      <c r="P140">
        <f>'raw data'!BK140</f>
        <v>107.730003</v>
      </c>
      <c r="Q140">
        <f t="shared" si="89"/>
        <v>1.3929439999999967E-2</v>
      </c>
      <c r="R140">
        <f>'raw data'!BS140</f>
        <v>25.75</v>
      </c>
      <c r="S140">
        <f t="shared" si="90"/>
        <v>-1.7925210447185806E-2</v>
      </c>
      <c r="T140">
        <f>'raw data'!CA140</f>
        <v>25.354047000000001</v>
      </c>
      <c r="U140">
        <f t="shared" si="91"/>
        <v>-2.6710553798518461E-2</v>
      </c>
      <c r="V140">
        <f>'raw data'!CI140</f>
        <v>11787.37988</v>
      </c>
      <c r="W140">
        <f t="shared" si="92"/>
        <v>4.7289431512126667E-3</v>
      </c>
      <c r="Y140">
        <f t="shared" si="62"/>
        <v>8.0999330828034084E-3</v>
      </c>
      <c r="Z140">
        <f t="shared" si="63"/>
        <v>4.7289431512126667E-3</v>
      </c>
      <c r="AB140">
        <f t="shared" si="64"/>
        <v>3.9020298359620435E-3</v>
      </c>
      <c r="AC140">
        <f t="shared" si="65"/>
        <v>4.7289431512126667E-3</v>
      </c>
      <c r="AE140">
        <f t="shared" si="66"/>
        <v>2.696774159975816E-2</v>
      </c>
      <c r="AF140">
        <f t="shared" si="67"/>
        <v>4.7289431512126667E-3</v>
      </c>
      <c r="AH140">
        <f t="shared" si="68"/>
        <v>7.6420853082246557E-4</v>
      </c>
      <c r="AI140">
        <f t="shared" si="69"/>
        <v>4.7289431512126667E-3</v>
      </c>
      <c r="AK140">
        <f t="shared" si="70"/>
        <v>6.8392187591150158E-3</v>
      </c>
      <c r="AL140">
        <f t="shared" si="71"/>
        <v>4.7289431512126667E-3</v>
      </c>
      <c r="AN140">
        <f t="shared" si="72"/>
        <v>1.4730757249633188E-2</v>
      </c>
      <c r="AO140">
        <f t="shared" si="73"/>
        <v>4.7289431512126667E-3</v>
      </c>
      <c r="AQ140">
        <f t="shared" si="74"/>
        <v>1.2145495233062518E-2</v>
      </c>
      <c r="AR140">
        <f t="shared" si="75"/>
        <v>4.7289431512126667E-3</v>
      </c>
      <c r="AT140">
        <f t="shared" si="76"/>
        <v>1.3929439999999967E-2</v>
      </c>
      <c r="AU140">
        <f t="shared" si="77"/>
        <v>4.7289431512126667E-3</v>
      </c>
      <c r="AW140">
        <f t="shared" si="78"/>
        <v>-1.7925210447185806E-2</v>
      </c>
      <c r="AX140">
        <f t="shared" si="79"/>
        <v>4.7289431512126667E-3</v>
      </c>
      <c r="AZ140">
        <f t="shared" si="80"/>
        <v>-2.6710553798518461E-2</v>
      </c>
      <c r="BA140">
        <f t="shared" si="81"/>
        <v>4.7289431512126667E-3</v>
      </c>
    </row>
    <row r="141" spans="1:53" x14ac:dyDescent="0.25">
      <c r="A141" s="1">
        <f>'raw data'!A141</f>
        <v>40561</v>
      </c>
      <c r="B141">
        <f>'raw data'!G141</f>
        <v>44.794744999999999</v>
      </c>
      <c r="C141">
        <f t="shared" si="82"/>
        <v>-2.2468939562071511E-2</v>
      </c>
      <c r="D141">
        <f>'raw data'!O141</f>
        <v>24.620640000000002</v>
      </c>
      <c r="E141">
        <f t="shared" si="83"/>
        <v>1.2720874974672367E-2</v>
      </c>
      <c r="F141">
        <f>'raw data'!W141</f>
        <v>28.193007000000001</v>
      </c>
      <c r="G141">
        <f t="shared" si="84"/>
        <v>-7.9388797886342805E-3</v>
      </c>
      <c r="H141">
        <f>'raw data'!AE141</f>
        <v>36.499274999999997</v>
      </c>
      <c r="I141">
        <f t="shared" si="85"/>
        <v>2.5451418650153297E-3</v>
      </c>
      <c r="J141">
        <f>'raw data'!AM141</f>
        <v>41.249431999999999</v>
      </c>
      <c r="K141">
        <f t="shared" si="86"/>
        <v>5.4635570139079936E-3</v>
      </c>
      <c r="L141">
        <f>'raw data'!AU141</f>
        <v>67.442008000000001</v>
      </c>
      <c r="M141">
        <f t="shared" si="87"/>
        <v>1.1176814489948332E-2</v>
      </c>
      <c r="N141">
        <f>'raw data'!BC141</f>
        <v>319.49604900000003</v>
      </c>
      <c r="O141">
        <f t="shared" si="88"/>
        <v>2.4752423087538767E-2</v>
      </c>
      <c r="P141">
        <f>'raw data'!BK141</f>
        <v>108.150002</v>
      </c>
      <c r="Q141">
        <f t="shared" si="89"/>
        <v>3.8986260865508772E-3</v>
      </c>
      <c r="R141">
        <f>'raw data'!BS141</f>
        <v>25.639999</v>
      </c>
      <c r="S141">
        <f t="shared" si="90"/>
        <v>-4.2718834951456491E-3</v>
      </c>
      <c r="T141">
        <f>'raw data'!CA141</f>
        <v>25.249198</v>
      </c>
      <c r="U141">
        <f t="shared" si="91"/>
        <v>-4.1353950318070137E-3</v>
      </c>
      <c r="V141">
        <f>'raw data'!CI141</f>
        <v>11837.929690000001</v>
      </c>
      <c r="W141">
        <f t="shared" si="92"/>
        <v>4.2884687279630147E-3</v>
      </c>
      <c r="Y141">
        <f t="shared" si="62"/>
        <v>-2.2468939562071511E-2</v>
      </c>
      <c r="Z141">
        <f t="shared" si="63"/>
        <v>4.2884687279630147E-3</v>
      </c>
      <c r="AB141">
        <f t="shared" si="64"/>
        <v>1.2720874974672367E-2</v>
      </c>
      <c r="AC141">
        <f t="shared" si="65"/>
        <v>4.2884687279630147E-3</v>
      </c>
      <c r="AE141">
        <f t="shared" si="66"/>
        <v>-7.9388797886342805E-3</v>
      </c>
      <c r="AF141">
        <f t="shared" si="67"/>
        <v>4.2884687279630147E-3</v>
      </c>
      <c r="AH141">
        <f t="shared" si="68"/>
        <v>2.5451418650153297E-3</v>
      </c>
      <c r="AI141">
        <f t="shared" si="69"/>
        <v>4.2884687279630147E-3</v>
      </c>
      <c r="AK141">
        <f t="shared" si="70"/>
        <v>5.4635570139079936E-3</v>
      </c>
      <c r="AL141">
        <f t="shared" si="71"/>
        <v>4.2884687279630147E-3</v>
      </c>
      <c r="AN141">
        <f t="shared" si="72"/>
        <v>1.1176814489948332E-2</v>
      </c>
      <c r="AO141">
        <f t="shared" si="73"/>
        <v>4.2884687279630147E-3</v>
      </c>
      <c r="AQ141">
        <f t="shared" si="74"/>
        <v>2.4752423087538767E-2</v>
      </c>
      <c r="AR141">
        <f t="shared" si="75"/>
        <v>4.2884687279630147E-3</v>
      </c>
      <c r="AT141">
        <f t="shared" si="76"/>
        <v>3.8986260865508772E-3</v>
      </c>
      <c r="AU141">
        <f t="shared" si="77"/>
        <v>4.2884687279630147E-3</v>
      </c>
      <c r="AW141">
        <f t="shared" si="78"/>
        <v>-4.2718834951456491E-3</v>
      </c>
      <c r="AX141">
        <f t="shared" si="79"/>
        <v>4.2884687279630147E-3</v>
      </c>
      <c r="AZ141">
        <f t="shared" si="80"/>
        <v>-4.1353950318070137E-3</v>
      </c>
      <c r="BA141">
        <f t="shared" si="81"/>
        <v>4.2884687279630147E-3</v>
      </c>
    </row>
    <row r="142" spans="1:53" x14ac:dyDescent="0.25">
      <c r="A142" s="1">
        <f>'raw data'!A142</f>
        <v>40562</v>
      </c>
      <c r="B142">
        <f>'raw data'!G142</f>
        <v>44.556733999999999</v>
      </c>
      <c r="C142">
        <f t="shared" si="82"/>
        <v>-5.3133687891291758E-3</v>
      </c>
      <c r="D142">
        <f>'raw data'!O142</f>
        <v>24.457419000000002</v>
      </c>
      <c r="E142">
        <f t="shared" si="83"/>
        <v>-6.6294377400425031E-3</v>
      </c>
      <c r="F142">
        <f>'raw data'!W142</f>
        <v>27.602938999999999</v>
      </c>
      <c r="G142">
        <f t="shared" si="84"/>
        <v>-2.092958725544963E-2</v>
      </c>
      <c r="H142">
        <f>'raw data'!AE142</f>
        <v>36.221291999999998</v>
      </c>
      <c r="I142">
        <f t="shared" si="85"/>
        <v>-7.6161238819126955E-3</v>
      </c>
      <c r="J142">
        <f>'raw data'!AM142</f>
        <v>41.055573000000003</v>
      </c>
      <c r="K142">
        <f t="shared" si="86"/>
        <v>-4.6996768343378946E-3</v>
      </c>
      <c r="L142">
        <f>'raw data'!AU142</f>
        <v>67.039291000000006</v>
      </c>
      <c r="M142">
        <f t="shared" si="87"/>
        <v>-5.9713079717317362E-3</v>
      </c>
      <c r="N142">
        <f>'raw data'!BC142</f>
        <v>315.55997200000002</v>
      </c>
      <c r="O142">
        <f t="shared" si="88"/>
        <v>-1.2319642174980421E-2</v>
      </c>
      <c r="P142">
        <f>'raw data'!BK142</f>
        <v>107.30999799999999</v>
      </c>
      <c r="Q142">
        <f t="shared" si="89"/>
        <v>-7.7670271332959152E-3</v>
      </c>
      <c r="R142">
        <f>'raw data'!BS142</f>
        <v>24.030000999999999</v>
      </c>
      <c r="S142">
        <f t="shared" si="90"/>
        <v>-6.2792436146350897E-2</v>
      </c>
      <c r="T142">
        <f>'raw data'!CA142</f>
        <v>24.896529999999998</v>
      </c>
      <c r="U142">
        <f t="shared" si="91"/>
        <v>-1.3967493145722938E-2</v>
      </c>
      <c r="V142">
        <f>'raw data'!CI142</f>
        <v>11825.29004</v>
      </c>
      <c r="W142">
        <f t="shared" si="92"/>
        <v>-1.0677247061771477E-3</v>
      </c>
      <c r="Y142">
        <f t="shared" si="62"/>
        <v>-5.3133687891291758E-3</v>
      </c>
      <c r="Z142">
        <f t="shared" si="63"/>
        <v>-1.0677247061771477E-3</v>
      </c>
      <c r="AB142">
        <f t="shared" si="64"/>
        <v>-6.6294377400425031E-3</v>
      </c>
      <c r="AC142">
        <f t="shared" si="65"/>
        <v>-1.0677247061771477E-3</v>
      </c>
      <c r="AE142">
        <f t="shared" si="66"/>
        <v>-2.092958725544963E-2</v>
      </c>
      <c r="AF142">
        <f t="shared" si="67"/>
        <v>-1.0677247061771477E-3</v>
      </c>
      <c r="AH142">
        <f t="shared" si="68"/>
        <v>-7.6161238819126955E-3</v>
      </c>
      <c r="AI142">
        <f t="shared" si="69"/>
        <v>-1.0677247061771477E-3</v>
      </c>
      <c r="AK142">
        <f t="shared" si="70"/>
        <v>-4.6996768343378946E-3</v>
      </c>
      <c r="AL142">
        <f t="shared" si="71"/>
        <v>-1.0677247061771477E-3</v>
      </c>
      <c r="AN142">
        <f t="shared" si="72"/>
        <v>-5.9713079717317362E-3</v>
      </c>
      <c r="AO142">
        <f t="shared" si="73"/>
        <v>-1.0677247061771477E-3</v>
      </c>
      <c r="AQ142">
        <f t="shared" si="74"/>
        <v>-1.2319642174980421E-2</v>
      </c>
      <c r="AR142">
        <f t="shared" si="75"/>
        <v>-1.0677247061771477E-3</v>
      </c>
      <c r="AT142">
        <f t="shared" si="76"/>
        <v>-7.7670271332959152E-3</v>
      </c>
      <c r="AU142">
        <f t="shared" si="77"/>
        <v>-1.0677247061771477E-3</v>
      </c>
      <c r="AW142">
        <f t="shared" si="78"/>
        <v>-6.2792436146350897E-2</v>
      </c>
      <c r="AX142">
        <f t="shared" si="79"/>
        <v>-1.0677247061771477E-3</v>
      </c>
      <c r="AZ142">
        <f t="shared" si="80"/>
        <v>-1.3967493145722938E-2</v>
      </c>
      <c r="BA142">
        <f t="shared" si="81"/>
        <v>-1.0677247061771477E-3</v>
      </c>
    </row>
    <row r="143" spans="1:53" x14ac:dyDescent="0.25">
      <c r="A143" s="1">
        <f>'raw data'!A143</f>
        <v>40563</v>
      </c>
      <c r="B143">
        <f>'raw data'!G143</f>
        <v>43.746706000000003</v>
      </c>
      <c r="C143">
        <f t="shared" si="82"/>
        <v>-1.8179698718492149E-2</v>
      </c>
      <c r="D143">
        <f>'raw data'!O143</f>
        <v>24.354331999999999</v>
      </c>
      <c r="E143">
        <f t="shared" si="83"/>
        <v>-4.2149582505006822E-3</v>
      </c>
      <c r="F143">
        <f>'raw data'!W143</f>
        <v>27.672357999999999</v>
      </c>
      <c r="G143">
        <f t="shared" si="84"/>
        <v>2.5149133575957218E-3</v>
      </c>
      <c r="H143">
        <f>'raw data'!AE143</f>
        <v>36.295419000000003</v>
      </c>
      <c r="I143">
        <f t="shared" si="85"/>
        <v>2.0465034764636301E-3</v>
      </c>
      <c r="J143">
        <f>'raw data'!AM143</f>
        <v>40.716326000000002</v>
      </c>
      <c r="K143">
        <f t="shared" si="86"/>
        <v>-8.263116922031518E-3</v>
      </c>
      <c r="L143">
        <f>'raw data'!AU143</f>
        <v>66.619440999999995</v>
      </c>
      <c r="M143">
        <f t="shared" si="87"/>
        <v>-6.2627452310020839E-3</v>
      </c>
      <c r="N143">
        <f>'raw data'!BC143</f>
        <v>313.072475</v>
      </c>
      <c r="O143">
        <f t="shared" si="88"/>
        <v>-7.8828027022388586E-3</v>
      </c>
      <c r="P143">
        <f>'raw data'!BK143</f>
        <v>105.660004</v>
      </c>
      <c r="Q143">
        <f t="shared" si="89"/>
        <v>-1.5375957792860946E-2</v>
      </c>
      <c r="R143">
        <f>'raw data'!BS143</f>
        <v>22.620000999999998</v>
      </c>
      <c r="S143">
        <f t="shared" si="90"/>
        <v>-5.8676651740463943E-2</v>
      </c>
      <c r="T143">
        <f>'raw data'!CA143</f>
        <v>25.106224999999998</v>
      </c>
      <c r="U143">
        <f t="shared" si="91"/>
        <v>8.4226597039828432E-3</v>
      </c>
      <c r="V143">
        <f>'raw data'!CI143</f>
        <v>11822.79981</v>
      </c>
      <c r="W143">
        <f t="shared" si="92"/>
        <v>-2.1058510967392969E-4</v>
      </c>
      <c r="Y143">
        <f t="shared" si="62"/>
        <v>-1.8179698718492149E-2</v>
      </c>
      <c r="Z143">
        <f t="shared" si="63"/>
        <v>-2.1058510967392969E-4</v>
      </c>
      <c r="AB143">
        <f t="shared" si="64"/>
        <v>-4.2149582505006822E-3</v>
      </c>
      <c r="AC143">
        <f t="shared" si="65"/>
        <v>-2.1058510967392969E-4</v>
      </c>
      <c r="AE143">
        <f t="shared" si="66"/>
        <v>2.5149133575957218E-3</v>
      </c>
      <c r="AF143">
        <f t="shared" si="67"/>
        <v>-2.1058510967392969E-4</v>
      </c>
      <c r="AH143">
        <f t="shared" si="68"/>
        <v>2.0465034764636301E-3</v>
      </c>
      <c r="AI143">
        <f t="shared" si="69"/>
        <v>-2.1058510967392969E-4</v>
      </c>
      <c r="AK143">
        <f t="shared" si="70"/>
        <v>-8.263116922031518E-3</v>
      </c>
      <c r="AL143">
        <f t="shared" si="71"/>
        <v>-2.1058510967392969E-4</v>
      </c>
      <c r="AN143">
        <f t="shared" si="72"/>
        <v>-6.2627452310020839E-3</v>
      </c>
      <c r="AO143">
        <f t="shared" si="73"/>
        <v>-2.1058510967392969E-4</v>
      </c>
      <c r="AQ143">
        <f t="shared" si="74"/>
        <v>-7.8828027022388586E-3</v>
      </c>
      <c r="AR143">
        <f t="shared" si="75"/>
        <v>-2.1058510967392969E-4</v>
      </c>
      <c r="AT143">
        <f t="shared" si="76"/>
        <v>-1.5375957792860946E-2</v>
      </c>
      <c r="AU143">
        <f t="shared" si="77"/>
        <v>-2.1058510967392969E-4</v>
      </c>
      <c r="AW143">
        <f t="shared" si="78"/>
        <v>-5.8676651740463943E-2</v>
      </c>
      <c r="AX143">
        <f t="shared" si="79"/>
        <v>-2.1058510967392969E-4</v>
      </c>
      <c r="AZ143">
        <f t="shared" si="80"/>
        <v>8.4226597039828432E-3</v>
      </c>
      <c r="BA143">
        <f t="shared" si="81"/>
        <v>-2.1058510967392969E-4</v>
      </c>
    </row>
    <row r="144" spans="1:53" x14ac:dyDescent="0.25">
      <c r="A144" s="1">
        <f>'raw data'!A144</f>
        <v>40564</v>
      </c>
      <c r="B144">
        <f>'raw data'!G144</f>
        <v>42.962978</v>
      </c>
      <c r="C144">
        <f t="shared" si="82"/>
        <v>-1.7915131713002654E-2</v>
      </c>
      <c r="D144">
        <f>'raw data'!O144</f>
        <v>24.070843</v>
      </c>
      <c r="E144">
        <f t="shared" si="83"/>
        <v>-1.1640187872941842E-2</v>
      </c>
      <c r="F144">
        <f>'raw data'!W144</f>
        <v>28.210359</v>
      </c>
      <c r="G144">
        <f t="shared" si="84"/>
        <v>1.9441819883943438E-2</v>
      </c>
      <c r="H144">
        <f>'raw data'!AE144</f>
        <v>36.823591999999998</v>
      </c>
      <c r="I144">
        <f t="shared" si="85"/>
        <v>1.4552056831193911E-2</v>
      </c>
      <c r="J144">
        <f>'raw data'!AM144</f>
        <v>40.988937</v>
      </c>
      <c r="K144">
        <f t="shared" si="86"/>
        <v>6.6953732515059854E-3</v>
      </c>
      <c r="L144">
        <f>'raw data'!AU144</f>
        <v>67.673359000000005</v>
      </c>
      <c r="M144">
        <f t="shared" si="87"/>
        <v>1.5819976634148133E-2</v>
      </c>
      <c r="N144">
        <f>'raw data'!BC144</f>
        <v>305.60992099999999</v>
      </c>
      <c r="O144">
        <f t="shared" si="88"/>
        <v>-2.3836506227511732E-2</v>
      </c>
      <c r="P144">
        <f>'raw data'!BK144</f>
        <v>105.099998</v>
      </c>
      <c r="Q144">
        <f t="shared" si="89"/>
        <v>-5.3000755139097034E-3</v>
      </c>
      <c r="R144">
        <f>'raw data'!BS144</f>
        <v>23.040001</v>
      </c>
      <c r="S144">
        <f t="shared" si="90"/>
        <v>1.8567638436444E-2</v>
      </c>
      <c r="T144">
        <f>'raw data'!CA144</f>
        <v>24.715430000000001</v>
      </c>
      <c r="U144">
        <f t="shared" si="91"/>
        <v>-1.556566150426825E-2</v>
      </c>
      <c r="V144">
        <f>'raw data'!CI144</f>
        <v>11871.839840000001</v>
      </c>
      <c r="W144">
        <f t="shared" si="92"/>
        <v>4.1479201871049958E-3</v>
      </c>
      <c r="Y144">
        <f t="shared" si="62"/>
        <v>-1.7915131713002654E-2</v>
      </c>
      <c r="Z144">
        <f t="shared" si="63"/>
        <v>4.1479201871049958E-3</v>
      </c>
      <c r="AB144">
        <f t="shared" si="64"/>
        <v>-1.1640187872941842E-2</v>
      </c>
      <c r="AC144">
        <f t="shared" si="65"/>
        <v>4.1479201871049958E-3</v>
      </c>
      <c r="AE144">
        <f t="shared" si="66"/>
        <v>1.9441819883943438E-2</v>
      </c>
      <c r="AF144">
        <f t="shared" si="67"/>
        <v>4.1479201871049958E-3</v>
      </c>
      <c r="AH144">
        <f t="shared" si="68"/>
        <v>1.4552056831193911E-2</v>
      </c>
      <c r="AI144">
        <f t="shared" si="69"/>
        <v>4.1479201871049958E-3</v>
      </c>
      <c r="AK144">
        <f t="shared" si="70"/>
        <v>6.6953732515059854E-3</v>
      </c>
      <c r="AL144">
        <f t="shared" si="71"/>
        <v>4.1479201871049958E-3</v>
      </c>
      <c r="AN144">
        <f t="shared" si="72"/>
        <v>1.5819976634148133E-2</v>
      </c>
      <c r="AO144">
        <f t="shared" si="73"/>
        <v>4.1479201871049958E-3</v>
      </c>
      <c r="AQ144">
        <f t="shared" si="74"/>
        <v>-2.3836506227511732E-2</v>
      </c>
      <c r="AR144">
        <f t="shared" si="75"/>
        <v>4.1479201871049958E-3</v>
      </c>
      <c r="AT144">
        <f t="shared" si="76"/>
        <v>-5.3000755139097034E-3</v>
      </c>
      <c r="AU144">
        <f t="shared" si="77"/>
        <v>4.1479201871049958E-3</v>
      </c>
      <c r="AW144">
        <f t="shared" si="78"/>
        <v>1.8567638436444E-2</v>
      </c>
      <c r="AX144">
        <f t="shared" si="79"/>
        <v>4.1479201871049958E-3</v>
      </c>
      <c r="AZ144">
        <f t="shared" si="80"/>
        <v>-1.556566150426825E-2</v>
      </c>
      <c r="BA144">
        <f t="shared" si="81"/>
        <v>4.1479201871049958E-3</v>
      </c>
    </row>
    <row r="145" spans="1:53" x14ac:dyDescent="0.25">
      <c r="A145" s="1">
        <f>'raw data'!A145</f>
        <v>40567</v>
      </c>
      <c r="B145">
        <f>'raw data'!G145</f>
        <v>44.373949000000003</v>
      </c>
      <c r="C145">
        <f t="shared" si="82"/>
        <v>3.2841554884766221E-2</v>
      </c>
      <c r="D145">
        <f>'raw data'!O145</f>
        <v>24.380102999999998</v>
      </c>
      <c r="E145">
        <f t="shared" si="83"/>
        <v>1.2847908982664143E-2</v>
      </c>
      <c r="F145">
        <f>'raw data'!W145</f>
        <v>28.375232</v>
      </c>
      <c r="G145">
        <f t="shared" si="84"/>
        <v>5.844413394384667E-3</v>
      </c>
      <c r="H145">
        <f>'raw data'!AE145</f>
        <v>37.008910999999998</v>
      </c>
      <c r="I145">
        <f t="shared" si="85"/>
        <v>5.0326160467995575E-3</v>
      </c>
      <c r="J145">
        <f>'raw data'!AM145</f>
        <v>41.255495000000003</v>
      </c>
      <c r="K145">
        <f t="shared" si="86"/>
        <v>6.5031693795817008E-3</v>
      </c>
      <c r="L145">
        <f>'raw data'!AU145</f>
        <v>67.339185000000001</v>
      </c>
      <c r="M145">
        <f t="shared" si="87"/>
        <v>-4.9380436398909116E-3</v>
      </c>
      <c r="N145">
        <f>'raw data'!BC145</f>
        <v>305.235299</v>
      </c>
      <c r="O145">
        <f t="shared" si="88"/>
        <v>-1.2258175348960219E-3</v>
      </c>
      <c r="P145">
        <f>'raw data'!BK145</f>
        <v>106.360001</v>
      </c>
      <c r="Q145">
        <f t="shared" si="89"/>
        <v>1.198861107494976E-2</v>
      </c>
      <c r="R145">
        <f>'raw data'!BS145</f>
        <v>24.49</v>
      </c>
      <c r="S145">
        <f t="shared" si="90"/>
        <v>6.2933981643490303E-2</v>
      </c>
      <c r="T145">
        <f>'raw data'!CA145</f>
        <v>25.153881999999999</v>
      </c>
      <c r="U145">
        <f t="shared" si="91"/>
        <v>1.7740010997178608E-2</v>
      </c>
      <c r="V145">
        <f>'raw data'!CI145</f>
        <v>11980.51953</v>
      </c>
      <c r="W145">
        <f t="shared" si="92"/>
        <v>9.1544100547770717E-3</v>
      </c>
      <c r="Y145">
        <f t="shared" si="62"/>
        <v>3.2841554884766221E-2</v>
      </c>
      <c r="Z145">
        <f t="shared" si="63"/>
        <v>9.1544100547770717E-3</v>
      </c>
      <c r="AB145">
        <f t="shared" si="64"/>
        <v>1.2847908982664143E-2</v>
      </c>
      <c r="AC145">
        <f t="shared" si="65"/>
        <v>9.1544100547770717E-3</v>
      </c>
      <c r="AE145">
        <f t="shared" si="66"/>
        <v>5.844413394384667E-3</v>
      </c>
      <c r="AF145">
        <f t="shared" si="67"/>
        <v>9.1544100547770717E-3</v>
      </c>
      <c r="AH145">
        <f t="shared" si="68"/>
        <v>5.0326160467995575E-3</v>
      </c>
      <c r="AI145">
        <f t="shared" si="69"/>
        <v>9.1544100547770717E-3</v>
      </c>
      <c r="AK145">
        <f t="shared" si="70"/>
        <v>6.5031693795817008E-3</v>
      </c>
      <c r="AL145">
        <f t="shared" si="71"/>
        <v>9.1544100547770717E-3</v>
      </c>
      <c r="AN145">
        <f t="shared" si="72"/>
        <v>-4.9380436398909116E-3</v>
      </c>
      <c r="AO145">
        <f t="shared" si="73"/>
        <v>9.1544100547770717E-3</v>
      </c>
      <c r="AQ145">
        <f t="shared" si="74"/>
        <v>-1.2258175348960219E-3</v>
      </c>
      <c r="AR145">
        <f t="shared" si="75"/>
        <v>9.1544100547770717E-3</v>
      </c>
      <c r="AT145">
        <f t="shared" si="76"/>
        <v>1.198861107494976E-2</v>
      </c>
      <c r="AU145">
        <f t="shared" si="77"/>
        <v>9.1544100547770717E-3</v>
      </c>
      <c r="AW145">
        <f t="shared" si="78"/>
        <v>6.2933981643490303E-2</v>
      </c>
      <c r="AX145">
        <f t="shared" si="79"/>
        <v>9.1544100547770717E-3</v>
      </c>
      <c r="AZ145">
        <f t="shared" si="80"/>
        <v>1.7740010997178608E-2</v>
      </c>
      <c r="BA145">
        <f t="shared" si="81"/>
        <v>9.1544100547770717E-3</v>
      </c>
    </row>
    <row r="146" spans="1:53" x14ac:dyDescent="0.25">
      <c r="A146" s="1">
        <f>'raw data'!A146</f>
        <v>40568</v>
      </c>
      <c r="B146">
        <f>'raw data'!G146</f>
        <v>44.893365000000003</v>
      </c>
      <c r="C146">
        <f t="shared" si="82"/>
        <v>1.1705426533031794E-2</v>
      </c>
      <c r="D146">
        <f>'raw data'!O146</f>
        <v>24.440238999999998</v>
      </c>
      <c r="E146">
        <f t="shared" si="83"/>
        <v>2.4666015561952289E-3</v>
      </c>
      <c r="F146">
        <f>'raw data'!W146</f>
        <v>28.375232</v>
      </c>
      <c r="G146">
        <f t="shared" si="84"/>
        <v>0</v>
      </c>
      <c r="H146">
        <f>'raw data'!AE146</f>
        <v>36.934784000000001</v>
      </c>
      <c r="I146">
        <f t="shared" si="85"/>
        <v>-2.0029500462739143E-3</v>
      </c>
      <c r="J146">
        <f>'raw data'!AM146</f>
        <v>40.879891000000001</v>
      </c>
      <c r="K146">
        <f t="shared" si="86"/>
        <v>-9.1043387068802037E-3</v>
      </c>
      <c r="L146">
        <f>'raw data'!AU146</f>
        <v>67.416303999999997</v>
      </c>
      <c r="M146">
        <f t="shared" si="87"/>
        <v>1.145232155690571E-3</v>
      </c>
      <c r="N146">
        <f>'raw data'!BC146</f>
        <v>309.64588099999997</v>
      </c>
      <c r="O146">
        <f t="shared" si="88"/>
        <v>1.4449776989914842E-2</v>
      </c>
      <c r="P146">
        <f>'raw data'!BK146</f>
        <v>105.889999</v>
      </c>
      <c r="Q146">
        <f t="shared" si="89"/>
        <v>-4.4189732566850375E-3</v>
      </c>
      <c r="R146">
        <f>'raw data'!BS146</f>
        <v>24.68</v>
      </c>
      <c r="S146">
        <f t="shared" si="90"/>
        <v>7.7582686810943767E-3</v>
      </c>
      <c r="T146">
        <f>'raw data'!CA146</f>
        <v>25.001377000000002</v>
      </c>
      <c r="U146">
        <f t="shared" si="91"/>
        <v>-6.062881268187467E-3</v>
      </c>
      <c r="V146">
        <f>'raw data'!CI146</f>
        <v>11977.190430000001</v>
      </c>
      <c r="W146">
        <f t="shared" si="92"/>
        <v>-2.7787609641324266E-4</v>
      </c>
      <c r="Y146">
        <f t="shared" si="62"/>
        <v>1.1705426533031794E-2</v>
      </c>
      <c r="Z146">
        <f t="shared" si="63"/>
        <v>-2.7787609641324266E-4</v>
      </c>
      <c r="AB146">
        <f t="shared" si="64"/>
        <v>2.4666015561952289E-3</v>
      </c>
      <c r="AC146">
        <f t="shared" si="65"/>
        <v>-2.7787609641324266E-4</v>
      </c>
      <c r="AE146">
        <f t="shared" si="66"/>
        <v>0</v>
      </c>
      <c r="AF146">
        <f t="shared" si="67"/>
        <v>-2.7787609641324266E-4</v>
      </c>
      <c r="AH146">
        <f t="shared" si="68"/>
        <v>-2.0029500462739143E-3</v>
      </c>
      <c r="AI146">
        <f t="shared" si="69"/>
        <v>-2.7787609641324266E-4</v>
      </c>
      <c r="AK146">
        <f t="shared" si="70"/>
        <v>-9.1043387068802037E-3</v>
      </c>
      <c r="AL146">
        <f t="shared" si="71"/>
        <v>-2.7787609641324266E-4</v>
      </c>
      <c r="AN146">
        <f t="shared" si="72"/>
        <v>1.145232155690571E-3</v>
      </c>
      <c r="AO146">
        <f t="shared" si="73"/>
        <v>-2.7787609641324266E-4</v>
      </c>
      <c r="AQ146">
        <f t="shared" si="74"/>
        <v>1.4449776989914842E-2</v>
      </c>
      <c r="AR146">
        <f t="shared" si="75"/>
        <v>-2.7787609641324266E-4</v>
      </c>
      <c r="AT146">
        <f t="shared" si="76"/>
        <v>-4.4189732566850375E-3</v>
      </c>
      <c r="AU146">
        <f t="shared" si="77"/>
        <v>-2.7787609641324266E-4</v>
      </c>
      <c r="AW146">
        <f t="shared" si="78"/>
        <v>7.7582686810943767E-3</v>
      </c>
      <c r="AX146">
        <f t="shared" si="79"/>
        <v>-2.7787609641324266E-4</v>
      </c>
      <c r="AZ146">
        <f t="shared" si="80"/>
        <v>-6.062881268187467E-3</v>
      </c>
      <c r="BA146">
        <f t="shared" si="81"/>
        <v>-2.7787609641324266E-4</v>
      </c>
    </row>
    <row r="147" spans="1:53" x14ac:dyDescent="0.25">
      <c r="A147" s="1">
        <f>'raw data'!A147</f>
        <v>40569</v>
      </c>
      <c r="B147">
        <f>'raw data'!G147</f>
        <v>45.215536999999998</v>
      </c>
      <c r="C147">
        <f t="shared" si="82"/>
        <v>7.176383414341847E-3</v>
      </c>
      <c r="D147">
        <f>'raw data'!O147</f>
        <v>24.723728000000001</v>
      </c>
      <c r="E147">
        <f t="shared" si="83"/>
        <v>1.1599272822168515E-2</v>
      </c>
      <c r="F147">
        <f>'raw data'!W147</f>
        <v>28.158296</v>
      </c>
      <c r="G147">
        <f t="shared" si="84"/>
        <v>-7.6452590766482708E-3</v>
      </c>
      <c r="H147">
        <f>'raw data'!AE147</f>
        <v>36.545605000000002</v>
      </c>
      <c r="I147">
        <f t="shared" si="85"/>
        <v>-1.0536923676066404E-2</v>
      </c>
      <c r="J147">
        <f>'raw data'!AM147</f>
        <v>41.952170000000002</v>
      </c>
      <c r="K147">
        <f t="shared" si="86"/>
        <v>2.6229986767821904E-2</v>
      </c>
      <c r="L147">
        <f>'raw data'!AU147</f>
        <v>68.256011999999998</v>
      </c>
      <c r="M147">
        <f t="shared" si="87"/>
        <v>1.245556267813201E-2</v>
      </c>
      <c r="N147">
        <f>'raw data'!BC147</f>
        <v>307.94257599999997</v>
      </c>
      <c r="O147">
        <f t="shared" si="88"/>
        <v>-5.5008159465877102E-3</v>
      </c>
      <c r="P147">
        <f>'raw data'!BK147</f>
        <v>107.949997</v>
      </c>
      <c r="Q147">
        <f t="shared" si="89"/>
        <v>1.9454131829767917E-2</v>
      </c>
      <c r="R147">
        <f>'raw data'!BS147</f>
        <v>24.75</v>
      </c>
      <c r="S147">
        <f t="shared" si="90"/>
        <v>2.8363047001620863E-3</v>
      </c>
      <c r="T147">
        <f>'raw data'!CA147</f>
        <v>25.106224999999998</v>
      </c>
      <c r="U147">
        <f t="shared" si="91"/>
        <v>4.1936890116091178E-3</v>
      </c>
      <c r="V147">
        <f>'raw data'!CI147</f>
        <v>11985.440430000001</v>
      </c>
      <c r="W147">
        <f t="shared" si="92"/>
        <v>6.8880928697065056E-4</v>
      </c>
      <c r="Y147">
        <f t="shared" si="62"/>
        <v>7.176383414341847E-3</v>
      </c>
      <c r="Z147">
        <f t="shared" si="63"/>
        <v>6.8880928697065056E-4</v>
      </c>
      <c r="AB147">
        <f t="shared" si="64"/>
        <v>1.1599272822168515E-2</v>
      </c>
      <c r="AC147">
        <f t="shared" si="65"/>
        <v>6.8880928697065056E-4</v>
      </c>
      <c r="AE147">
        <f t="shared" si="66"/>
        <v>-7.6452590766482708E-3</v>
      </c>
      <c r="AF147">
        <f t="shared" si="67"/>
        <v>6.8880928697065056E-4</v>
      </c>
      <c r="AH147">
        <f t="shared" si="68"/>
        <v>-1.0536923676066404E-2</v>
      </c>
      <c r="AI147">
        <f t="shared" si="69"/>
        <v>6.8880928697065056E-4</v>
      </c>
      <c r="AK147">
        <f t="shared" si="70"/>
        <v>2.6229986767821904E-2</v>
      </c>
      <c r="AL147">
        <f t="shared" si="71"/>
        <v>6.8880928697065056E-4</v>
      </c>
      <c r="AN147">
        <f t="shared" si="72"/>
        <v>1.245556267813201E-2</v>
      </c>
      <c r="AO147">
        <f t="shared" si="73"/>
        <v>6.8880928697065056E-4</v>
      </c>
      <c r="AQ147">
        <f t="shared" si="74"/>
        <v>-5.5008159465877102E-3</v>
      </c>
      <c r="AR147">
        <f t="shared" si="75"/>
        <v>6.8880928697065056E-4</v>
      </c>
      <c r="AT147">
        <f t="shared" si="76"/>
        <v>1.9454131829767917E-2</v>
      </c>
      <c r="AU147">
        <f t="shared" si="77"/>
        <v>6.8880928697065056E-4</v>
      </c>
      <c r="AW147">
        <f t="shared" si="78"/>
        <v>2.8363047001620863E-3</v>
      </c>
      <c r="AX147">
        <f t="shared" si="79"/>
        <v>6.8880928697065056E-4</v>
      </c>
      <c r="AZ147">
        <f t="shared" si="80"/>
        <v>4.1936890116091178E-3</v>
      </c>
      <c r="BA147">
        <f t="shared" si="81"/>
        <v>6.8880928697065056E-4</v>
      </c>
    </row>
    <row r="148" spans="1:53" x14ac:dyDescent="0.25">
      <c r="A148" s="1">
        <f>'raw data'!A148</f>
        <v>40570</v>
      </c>
      <c r="B148">
        <f>'raw data'!G148</f>
        <v>45.131376000000003</v>
      </c>
      <c r="C148">
        <f t="shared" si="82"/>
        <v>-1.8613292152207461E-3</v>
      </c>
      <c r="D148">
        <f>'raw data'!O148</f>
        <v>24.801044000000001</v>
      </c>
      <c r="E148">
        <f t="shared" si="83"/>
        <v>3.1271982930729425E-3</v>
      </c>
      <c r="F148">
        <f>'raw data'!W148</f>
        <v>28.201682999999999</v>
      </c>
      <c r="G148">
        <f t="shared" si="84"/>
        <v>1.540824771498928E-3</v>
      </c>
      <c r="H148">
        <f>'raw data'!AE148</f>
        <v>36.564138</v>
      </c>
      <c r="I148">
        <f t="shared" si="85"/>
        <v>5.0711980277786924E-4</v>
      </c>
      <c r="J148">
        <f>'raw data'!AM148</f>
        <v>42.036985999999999</v>
      </c>
      <c r="K148">
        <f t="shared" si="86"/>
        <v>2.0217309378751194E-3</v>
      </c>
      <c r="L148">
        <f>'raw data'!AU148</f>
        <v>68.444511000000006</v>
      </c>
      <c r="M148">
        <f t="shared" si="87"/>
        <v>2.7616468421859646E-3</v>
      </c>
      <c r="N148">
        <f>'raw data'!BC148</f>
        <v>308.08744300000001</v>
      </c>
      <c r="O148">
        <f t="shared" si="88"/>
        <v>4.7043511125279864E-4</v>
      </c>
      <c r="P148">
        <f>'raw data'!BK148</f>
        <v>109.050003</v>
      </c>
      <c r="Q148">
        <f t="shared" si="89"/>
        <v>1.0189958597219856E-2</v>
      </c>
      <c r="R148">
        <f>'raw data'!BS148</f>
        <v>24.92</v>
      </c>
      <c r="S148">
        <f t="shared" si="90"/>
        <v>6.8686868686869372E-3</v>
      </c>
      <c r="T148">
        <f>'raw data'!CA148</f>
        <v>25.068097999999999</v>
      </c>
      <c r="U148">
        <f t="shared" si="91"/>
        <v>-1.5186273523797129E-3</v>
      </c>
      <c r="V148">
        <f>'raw data'!CI148</f>
        <v>11989.83008</v>
      </c>
      <c r="W148">
        <f t="shared" si="92"/>
        <v>3.6624853509861083E-4</v>
      </c>
      <c r="Y148">
        <f t="shared" si="62"/>
        <v>-1.8613292152207461E-3</v>
      </c>
      <c r="Z148">
        <f t="shared" si="63"/>
        <v>3.6624853509861083E-4</v>
      </c>
      <c r="AB148">
        <f t="shared" si="64"/>
        <v>3.1271982930729425E-3</v>
      </c>
      <c r="AC148">
        <f t="shared" si="65"/>
        <v>3.6624853509861083E-4</v>
      </c>
      <c r="AE148">
        <f t="shared" si="66"/>
        <v>1.540824771498928E-3</v>
      </c>
      <c r="AF148">
        <f t="shared" si="67"/>
        <v>3.6624853509861083E-4</v>
      </c>
      <c r="AH148">
        <f t="shared" si="68"/>
        <v>5.0711980277786924E-4</v>
      </c>
      <c r="AI148">
        <f t="shared" si="69"/>
        <v>3.6624853509861083E-4</v>
      </c>
      <c r="AK148">
        <f t="shared" si="70"/>
        <v>2.0217309378751194E-3</v>
      </c>
      <c r="AL148">
        <f t="shared" si="71"/>
        <v>3.6624853509861083E-4</v>
      </c>
      <c r="AN148">
        <f t="shared" si="72"/>
        <v>2.7616468421859646E-3</v>
      </c>
      <c r="AO148">
        <f t="shared" si="73"/>
        <v>3.6624853509861083E-4</v>
      </c>
      <c r="AQ148">
        <f t="shared" si="74"/>
        <v>4.7043511125279864E-4</v>
      </c>
      <c r="AR148">
        <f t="shared" si="75"/>
        <v>3.6624853509861083E-4</v>
      </c>
      <c r="AT148">
        <f t="shared" si="76"/>
        <v>1.0189958597219856E-2</v>
      </c>
      <c r="AU148">
        <f t="shared" si="77"/>
        <v>3.6624853509861083E-4</v>
      </c>
      <c r="AW148">
        <f t="shared" si="78"/>
        <v>6.8686868686869372E-3</v>
      </c>
      <c r="AX148">
        <f t="shared" si="79"/>
        <v>3.6624853509861083E-4</v>
      </c>
      <c r="AZ148">
        <f t="shared" si="80"/>
        <v>-1.5186273523797129E-3</v>
      </c>
      <c r="BA148">
        <f t="shared" si="81"/>
        <v>3.6624853509861083E-4</v>
      </c>
    </row>
    <row r="149" spans="1:53" x14ac:dyDescent="0.25">
      <c r="A149" s="1">
        <f>'raw data'!A149</f>
        <v>40571</v>
      </c>
      <c r="B149">
        <f>'raw data'!G149</f>
        <v>44.196427999999997</v>
      </c>
      <c r="C149">
        <f t="shared" si="82"/>
        <v>-2.0716142135794965E-2</v>
      </c>
      <c r="D149">
        <f>'raw data'!O149</f>
        <v>23.838896999999999</v>
      </c>
      <c r="E149">
        <f t="shared" si="83"/>
        <v>-3.8794616871773685E-2</v>
      </c>
      <c r="F149">
        <f>'raw data'!W149</f>
        <v>27.628972000000001</v>
      </c>
      <c r="G149">
        <f t="shared" si="84"/>
        <v>-2.0307688729073303E-2</v>
      </c>
      <c r="H149">
        <f>'raw data'!AE149</f>
        <v>35.998902999999999</v>
      </c>
      <c r="I149">
        <f t="shared" si="85"/>
        <v>-1.5458726252482726E-2</v>
      </c>
      <c r="J149">
        <f>'raw data'!AM149</f>
        <v>42.745781000000001</v>
      </c>
      <c r="K149">
        <f t="shared" si="86"/>
        <v>1.6861223114330845E-2</v>
      </c>
      <c r="L149">
        <f>'raw data'!AU149</f>
        <v>67.681922999999998</v>
      </c>
      <c r="M149">
        <f t="shared" si="87"/>
        <v>-1.1141696957992848E-2</v>
      </c>
      <c r="N149">
        <f>'raw data'!BC149</f>
        <v>300.19530700000001</v>
      </c>
      <c r="O149">
        <f t="shared" si="88"/>
        <v>-2.5616545494845089E-2</v>
      </c>
      <c r="P149">
        <f>'raw data'!BK149</f>
        <v>106.540001</v>
      </c>
      <c r="Q149">
        <f t="shared" si="89"/>
        <v>-2.3016982402100438E-2</v>
      </c>
      <c r="R149">
        <f>'raw data'!BS149</f>
        <v>24.01</v>
      </c>
      <c r="S149">
        <f t="shared" si="90"/>
        <v>-3.6516853932584276E-2</v>
      </c>
      <c r="T149">
        <f>'raw data'!CA149</f>
        <v>23.552574</v>
      </c>
      <c r="U149">
        <f t="shared" si="91"/>
        <v>-6.0456281924540077E-2</v>
      </c>
      <c r="V149">
        <f>'raw data'!CI149</f>
        <v>11823.700199999999</v>
      </c>
      <c r="W149">
        <f t="shared" si="92"/>
        <v>-1.3855899449077131E-2</v>
      </c>
      <c r="Y149">
        <f t="shared" si="62"/>
        <v>-2.0716142135794965E-2</v>
      </c>
      <c r="Z149">
        <f t="shared" si="63"/>
        <v>-1.3855899449077131E-2</v>
      </c>
      <c r="AB149">
        <f t="shared" si="64"/>
        <v>-3.8794616871773685E-2</v>
      </c>
      <c r="AC149">
        <f t="shared" si="65"/>
        <v>-1.3855899449077131E-2</v>
      </c>
      <c r="AE149">
        <f t="shared" si="66"/>
        <v>-2.0307688729073303E-2</v>
      </c>
      <c r="AF149">
        <f t="shared" si="67"/>
        <v>-1.3855899449077131E-2</v>
      </c>
      <c r="AH149">
        <f t="shared" si="68"/>
        <v>-1.5458726252482726E-2</v>
      </c>
      <c r="AI149">
        <f t="shared" si="69"/>
        <v>-1.3855899449077131E-2</v>
      </c>
      <c r="AK149">
        <f t="shared" si="70"/>
        <v>1.6861223114330845E-2</v>
      </c>
      <c r="AL149">
        <f t="shared" si="71"/>
        <v>-1.3855899449077131E-2</v>
      </c>
      <c r="AN149">
        <f t="shared" si="72"/>
        <v>-1.1141696957992848E-2</v>
      </c>
      <c r="AO149">
        <f t="shared" si="73"/>
        <v>-1.3855899449077131E-2</v>
      </c>
      <c r="AQ149">
        <f t="shared" si="74"/>
        <v>-2.5616545494845089E-2</v>
      </c>
      <c r="AR149">
        <f t="shared" si="75"/>
        <v>-1.3855899449077131E-2</v>
      </c>
      <c r="AT149">
        <f t="shared" si="76"/>
        <v>-2.3016982402100438E-2</v>
      </c>
      <c r="AU149">
        <f t="shared" si="77"/>
        <v>-1.3855899449077131E-2</v>
      </c>
      <c r="AW149">
        <f t="shared" si="78"/>
        <v>-3.6516853932584276E-2</v>
      </c>
      <c r="AX149">
        <f t="shared" si="79"/>
        <v>-1.3855899449077131E-2</v>
      </c>
      <c r="AZ149">
        <f t="shared" si="80"/>
        <v>-6.0456281924540077E-2</v>
      </c>
      <c r="BA149">
        <f t="shared" si="81"/>
        <v>-1.3855899449077131E-2</v>
      </c>
    </row>
    <row r="150" spans="1:53" x14ac:dyDescent="0.25">
      <c r="A150" s="1">
        <f>'raw data'!A150</f>
        <v>40574</v>
      </c>
      <c r="B150">
        <f>'raw data'!G150</f>
        <v>44.61985</v>
      </c>
      <c r="C150">
        <f t="shared" si="82"/>
        <v>9.5804574976059657E-3</v>
      </c>
      <c r="D150">
        <f>'raw data'!O150</f>
        <v>23.821715000000001</v>
      </c>
      <c r="E150">
        <f t="shared" si="83"/>
        <v>-7.207548235137832E-4</v>
      </c>
      <c r="F150">
        <f>'raw data'!W150</f>
        <v>28.132262000000001</v>
      </c>
      <c r="G150">
        <f t="shared" si="84"/>
        <v>1.8216023382990863E-2</v>
      </c>
      <c r="H150">
        <f>'raw data'!AE150</f>
        <v>36.017435999999996</v>
      </c>
      <c r="I150">
        <f t="shared" si="85"/>
        <v>5.1482124330282824E-4</v>
      </c>
      <c r="J150">
        <f>'raw data'!AM150</f>
        <v>43.291004000000001</v>
      </c>
      <c r="K150">
        <f t="shared" si="86"/>
        <v>1.2755013178961451E-2</v>
      </c>
      <c r="L150">
        <f>'raw data'!AU150</f>
        <v>69.129987</v>
      </c>
      <c r="M150">
        <f t="shared" si="87"/>
        <v>2.1395136778250261E-2</v>
      </c>
      <c r="N150">
        <f>'raw data'!BC150</f>
        <v>299.88063199999999</v>
      </c>
      <c r="O150">
        <f t="shared" si="88"/>
        <v>-1.048234241716585E-3</v>
      </c>
      <c r="P150">
        <f>'raw data'!BK150</f>
        <v>108.629997</v>
      </c>
      <c r="Q150">
        <f t="shared" si="89"/>
        <v>1.9617007512511653E-2</v>
      </c>
      <c r="R150">
        <f>'raw data'!BS150</f>
        <v>24.1</v>
      </c>
      <c r="S150">
        <f t="shared" si="90"/>
        <v>3.7484381507705061E-3</v>
      </c>
      <c r="T150">
        <f>'raw data'!CA150</f>
        <v>23.123653000000001</v>
      </c>
      <c r="U150">
        <f t="shared" si="91"/>
        <v>-1.821121547054683E-2</v>
      </c>
      <c r="V150">
        <f>'raw data'!CI150</f>
        <v>11891.929690000001</v>
      </c>
      <c r="W150">
        <f t="shared" si="92"/>
        <v>5.7705700284925643E-3</v>
      </c>
      <c r="Y150">
        <f t="shared" si="62"/>
        <v>9.5804574976059657E-3</v>
      </c>
      <c r="Z150">
        <f t="shared" si="63"/>
        <v>5.7705700284925643E-3</v>
      </c>
      <c r="AB150">
        <f t="shared" si="64"/>
        <v>-7.207548235137832E-4</v>
      </c>
      <c r="AC150">
        <f t="shared" si="65"/>
        <v>5.7705700284925643E-3</v>
      </c>
      <c r="AE150">
        <f t="shared" si="66"/>
        <v>1.8216023382990863E-2</v>
      </c>
      <c r="AF150">
        <f t="shared" si="67"/>
        <v>5.7705700284925643E-3</v>
      </c>
      <c r="AH150">
        <f t="shared" si="68"/>
        <v>5.1482124330282824E-4</v>
      </c>
      <c r="AI150">
        <f t="shared" si="69"/>
        <v>5.7705700284925643E-3</v>
      </c>
      <c r="AK150">
        <f t="shared" si="70"/>
        <v>1.2755013178961451E-2</v>
      </c>
      <c r="AL150">
        <f t="shared" si="71"/>
        <v>5.7705700284925643E-3</v>
      </c>
      <c r="AN150">
        <f t="shared" si="72"/>
        <v>2.1395136778250261E-2</v>
      </c>
      <c r="AO150">
        <f t="shared" si="73"/>
        <v>5.7705700284925643E-3</v>
      </c>
      <c r="AQ150">
        <f t="shared" si="74"/>
        <v>-1.048234241716585E-3</v>
      </c>
      <c r="AR150">
        <f t="shared" si="75"/>
        <v>5.7705700284925643E-3</v>
      </c>
      <c r="AT150">
        <f t="shared" si="76"/>
        <v>1.9617007512511653E-2</v>
      </c>
      <c r="AU150">
        <f t="shared" si="77"/>
        <v>5.7705700284925643E-3</v>
      </c>
      <c r="AW150">
        <f t="shared" si="78"/>
        <v>3.7484381507705061E-3</v>
      </c>
      <c r="AX150">
        <f t="shared" si="79"/>
        <v>5.7705700284925643E-3</v>
      </c>
      <c r="AZ150">
        <f t="shared" si="80"/>
        <v>-1.821121547054683E-2</v>
      </c>
      <c r="BA150">
        <f t="shared" si="81"/>
        <v>5.7705700284925643E-3</v>
      </c>
    </row>
    <row r="151" spans="1:53" x14ac:dyDescent="0.25">
      <c r="A151" s="1">
        <f>'raw data'!A151</f>
        <v>40575</v>
      </c>
      <c r="B151">
        <f>'raw data'!G151</f>
        <v>45.370705000000001</v>
      </c>
      <c r="C151">
        <f t="shared" si="82"/>
        <v>1.6827824387576414E-2</v>
      </c>
      <c r="D151">
        <f>'raw data'!O151</f>
        <v>24.045071</v>
      </c>
      <c r="E151">
        <f t="shared" si="83"/>
        <v>9.3761511293372034E-3</v>
      </c>
      <c r="F151">
        <f>'raw data'!W151</f>
        <v>29.017361000000001</v>
      </c>
      <c r="G151">
        <f t="shared" si="84"/>
        <v>3.1462063022162964E-2</v>
      </c>
      <c r="H151">
        <f>'raw data'!AE151</f>
        <v>36.953316999999998</v>
      </c>
      <c r="I151">
        <f t="shared" si="85"/>
        <v>2.5984109474089218E-2</v>
      </c>
      <c r="J151">
        <f>'raw data'!AM151</f>
        <v>43.442458999999999</v>
      </c>
      <c r="K151">
        <f t="shared" si="86"/>
        <v>3.498532859159343E-3</v>
      </c>
      <c r="L151">
        <f>'raw data'!AU151</f>
        <v>71.897588999999996</v>
      </c>
      <c r="M151">
        <f t="shared" si="87"/>
        <v>4.0034753659074121E-2</v>
      </c>
      <c r="N151">
        <f>'raw data'!BC151</f>
        <v>305.21531599999997</v>
      </c>
      <c r="O151">
        <f t="shared" si="88"/>
        <v>1.7789358267058679E-2</v>
      </c>
      <c r="P151">
        <f>'raw data'!BK151</f>
        <v>118.730003</v>
      </c>
      <c r="Q151">
        <f t="shared" si="89"/>
        <v>9.2976215400245227E-2</v>
      </c>
      <c r="R151">
        <f>'raw data'!BS151</f>
        <v>23.91</v>
      </c>
      <c r="S151">
        <f t="shared" si="90"/>
        <v>-7.8838174273859439E-3</v>
      </c>
      <c r="T151">
        <f>'raw data'!CA151</f>
        <v>23.342879</v>
      </c>
      <c r="U151">
        <f t="shared" si="91"/>
        <v>9.4805954751180106E-3</v>
      </c>
      <c r="V151">
        <f>'raw data'!CI151</f>
        <v>12040.160159999999</v>
      </c>
      <c r="W151">
        <f t="shared" si="92"/>
        <v>1.2464795358203854E-2</v>
      </c>
      <c r="Y151">
        <f t="shared" si="62"/>
        <v>1.6827824387576414E-2</v>
      </c>
      <c r="Z151">
        <f t="shared" si="63"/>
        <v>1.2464795358203854E-2</v>
      </c>
      <c r="AB151">
        <f t="shared" si="64"/>
        <v>9.3761511293372034E-3</v>
      </c>
      <c r="AC151">
        <f t="shared" si="65"/>
        <v>1.2464795358203854E-2</v>
      </c>
      <c r="AE151">
        <f t="shared" si="66"/>
        <v>3.1462063022162964E-2</v>
      </c>
      <c r="AF151">
        <f t="shared" si="67"/>
        <v>1.2464795358203854E-2</v>
      </c>
      <c r="AH151">
        <f t="shared" si="68"/>
        <v>2.5984109474089218E-2</v>
      </c>
      <c r="AI151">
        <f t="shared" si="69"/>
        <v>1.2464795358203854E-2</v>
      </c>
      <c r="AK151">
        <f t="shared" si="70"/>
        <v>3.498532859159343E-3</v>
      </c>
      <c r="AL151">
        <f t="shared" si="71"/>
        <v>1.2464795358203854E-2</v>
      </c>
      <c r="AN151">
        <f t="shared" si="72"/>
        <v>4.0034753659074121E-2</v>
      </c>
      <c r="AO151">
        <f t="shared" si="73"/>
        <v>1.2464795358203854E-2</v>
      </c>
      <c r="AQ151">
        <f t="shared" si="74"/>
        <v>1.7789358267058679E-2</v>
      </c>
      <c r="AR151">
        <f t="shared" si="75"/>
        <v>1.2464795358203854E-2</v>
      </c>
      <c r="AT151">
        <f t="shared" si="76"/>
        <v>9.2976215400245227E-2</v>
      </c>
      <c r="AU151">
        <f t="shared" si="77"/>
        <v>1.2464795358203854E-2</v>
      </c>
      <c r="AW151">
        <f t="shared" si="78"/>
        <v>-7.8838174273859439E-3</v>
      </c>
      <c r="AX151">
        <f t="shared" si="79"/>
        <v>1.2464795358203854E-2</v>
      </c>
      <c r="AZ151">
        <f t="shared" si="80"/>
        <v>9.4805954751180106E-3</v>
      </c>
      <c r="BA151">
        <f t="shared" si="81"/>
        <v>1.2464795358203854E-2</v>
      </c>
    </row>
    <row r="152" spans="1:53" x14ac:dyDescent="0.25">
      <c r="A152" s="1">
        <f>'raw data'!A152</f>
        <v>40576</v>
      </c>
      <c r="B152">
        <f>'raw data'!G152</f>
        <v>45.277341</v>
      </c>
      <c r="C152">
        <f t="shared" si="82"/>
        <v>-2.0578035981587924E-3</v>
      </c>
      <c r="D152">
        <f>'raw data'!O152</f>
        <v>24.002117999999999</v>
      </c>
      <c r="E152">
        <f t="shared" si="83"/>
        <v>-1.786353635637037E-3</v>
      </c>
      <c r="F152">
        <f>'raw data'!W152</f>
        <v>28.435105</v>
      </c>
      <c r="G152">
        <f t="shared" si="84"/>
        <v>-2.006578062009157E-2</v>
      </c>
      <c r="H152">
        <f>'raw data'!AE152</f>
        <v>37.518551000000002</v>
      </c>
      <c r="I152">
        <f t="shared" si="85"/>
        <v>1.5295893464719386E-2</v>
      </c>
      <c r="J152">
        <f>'raw data'!AM152</f>
        <v>43.684783000000003</v>
      </c>
      <c r="K152">
        <f t="shared" si="86"/>
        <v>5.5780452022755785E-3</v>
      </c>
      <c r="L152">
        <f>'raw data'!AU152</f>
        <v>71.469167999999996</v>
      </c>
      <c r="M152">
        <f t="shared" si="87"/>
        <v>-5.9587672682598607E-3</v>
      </c>
      <c r="N152">
        <f>'raw data'!BC152</f>
        <v>305.69484</v>
      </c>
      <c r="O152">
        <f t="shared" si="88"/>
        <v>1.5711007110797359E-3</v>
      </c>
      <c r="P152">
        <f>'raw data'!BK152</f>
        <v>118.019997</v>
      </c>
      <c r="Q152">
        <f t="shared" si="89"/>
        <v>-5.9800049023833752E-3</v>
      </c>
      <c r="R152">
        <f>'raw data'!BS152</f>
        <v>23.940000999999999</v>
      </c>
      <c r="S152">
        <f t="shared" si="90"/>
        <v>1.2547469677958432E-3</v>
      </c>
      <c r="T152">
        <f>'raw data'!CA152</f>
        <v>23.009273</v>
      </c>
      <c r="U152">
        <f t="shared" si="91"/>
        <v>-1.4291553325534508E-2</v>
      </c>
      <c r="V152">
        <f>'raw data'!CI152</f>
        <v>12041.969730000001</v>
      </c>
      <c r="W152">
        <f t="shared" si="92"/>
        <v>1.5029451236147498E-4</v>
      </c>
      <c r="Y152">
        <f t="shared" si="62"/>
        <v>-2.0578035981587924E-3</v>
      </c>
      <c r="Z152">
        <f t="shared" si="63"/>
        <v>1.5029451236147498E-4</v>
      </c>
      <c r="AB152">
        <f t="shared" si="64"/>
        <v>-1.786353635637037E-3</v>
      </c>
      <c r="AC152">
        <f t="shared" si="65"/>
        <v>1.5029451236147498E-4</v>
      </c>
      <c r="AE152">
        <f t="shared" si="66"/>
        <v>-2.006578062009157E-2</v>
      </c>
      <c r="AF152">
        <f t="shared" si="67"/>
        <v>1.5029451236147498E-4</v>
      </c>
      <c r="AH152">
        <f t="shared" si="68"/>
        <v>1.5295893464719386E-2</v>
      </c>
      <c r="AI152">
        <f t="shared" si="69"/>
        <v>1.5029451236147498E-4</v>
      </c>
      <c r="AK152">
        <f t="shared" si="70"/>
        <v>5.5780452022755785E-3</v>
      </c>
      <c r="AL152">
        <f t="shared" si="71"/>
        <v>1.5029451236147498E-4</v>
      </c>
      <c r="AN152">
        <f t="shared" si="72"/>
        <v>-5.9587672682598607E-3</v>
      </c>
      <c r="AO152">
        <f t="shared" si="73"/>
        <v>1.5029451236147498E-4</v>
      </c>
      <c r="AQ152">
        <f t="shared" si="74"/>
        <v>1.5711007110797359E-3</v>
      </c>
      <c r="AR152">
        <f t="shared" si="75"/>
        <v>1.5029451236147498E-4</v>
      </c>
      <c r="AT152">
        <f t="shared" si="76"/>
        <v>-5.9800049023833752E-3</v>
      </c>
      <c r="AU152">
        <f t="shared" si="77"/>
        <v>1.5029451236147498E-4</v>
      </c>
      <c r="AW152">
        <f t="shared" si="78"/>
        <v>1.2547469677958432E-3</v>
      </c>
      <c r="AX152">
        <f t="shared" si="79"/>
        <v>1.5029451236147498E-4</v>
      </c>
      <c r="AZ152">
        <f t="shared" si="80"/>
        <v>-1.4291553325534508E-2</v>
      </c>
      <c r="BA152">
        <f t="shared" si="81"/>
        <v>1.5029451236147498E-4</v>
      </c>
    </row>
    <row r="153" spans="1:53" x14ac:dyDescent="0.25">
      <c r="A153" s="1">
        <f>'raw data'!A153</f>
        <v>40577</v>
      </c>
      <c r="B153">
        <f>'raw data'!G153</f>
        <v>45.161622999999999</v>
      </c>
      <c r="C153">
        <f t="shared" si="82"/>
        <v>-2.5557596237818182E-3</v>
      </c>
      <c r="D153">
        <f>'raw data'!O153</f>
        <v>23.75299</v>
      </c>
      <c r="E153">
        <f t="shared" si="83"/>
        <v>-1.0379417349752172E-2</v>
      </c>
      <c r="F153">
        <f>'raw data'!W153</f>
        <v>28.461175999999998</v>
      </c>
      <c r="G153">
        <f t="shared" si="84"/>
        <v>9.1685963529933084E-4</v>
      </c>
      <c r="H153">
        <f>'raw data'!AE153</f>
        <v>37.527816000000001</v>
      </c>
      <c r="I153">
        <f t="shared" si="85"/>
        <v>2.4694450486638435E-4</v>
      </c>
      <c r="J153">
        <f>'raw data'!AM153</f>
        <v>43.636315000000003</v>
      </c>
      <c r="K153">
        <f t="shared" si="86"/>
        <v>-1.1094938940179634E-3</v>
      </c>
      <c r="L153">
        <f>'raw data'!AU153</f>
        <v>71.494872000000001</v>
      </c>
      <c r="M153">
        <f t="shared" si="87"/>
        <v>3.5965159129884669E-4</v>
      </c>
      <c r="N153">
        <f>'raw data'!BC153</f>
        <v>304.77073899999999</v>
      </c>
      <c r="O153">
        <f t="shared" si="88"/>
        <v>-3.0229525627583618E-3</v>
      </c>
      <c r="P153">
        <f>'raw data'!BK153</f>
        <v>118.5</v>
      </c>
      <c r="Q153">
        <f t="shared" si="89"/>
        <v>4.0671327927588102E-3</v>
      </c>
      <c r="R153">
        <f>'raw data'!BS153</f>
        <v>23.629999000000002</v>
      </c>
      <c r="S153">
        <f t="shared" si="90"/>
        <v>-1.2949122266118419E-2</v>
      </c>
      <c r="T153">
        <f>'raw data'!CA153</f>
        <v>24.486671000000001</v>
      </c>
      <c r="U153">
        <f t="shared" si="91"/>
        <v>6.4208808335665404E-2</v>
      </c>
      <c r="V153">
        <f>'raw data'!CI153</f>
        <v>12062.259770000001</v>
      </c>
      <c r="W153">
        <f t="shared" si="92"/>
        <v>1.6849436142869179E-3</v>
      </c>
      <c r="Y153">
        <f t="shared" si="62"/>
        <v>-2.5557596237818182E-3</v>
      </c>
      <c r="Z153">
        <f t="shared" si="63"/>
        <v>1.6849436142869179E-3</v>
      </c>
      <c r="AB153">
        <f t="shared" si="64"/>
        <v>-1.0379417349752172E-2</v>
      </c>
      <c r="AC153">
        <f t="shared" si="65"/>
        <v>1.6849436142869179E-3</v>
      </c>
      <c r="AE153">
        <f t="shared" si="66"/>
        <v>9.1685963529933084E-4</v>
      </c>
      <c r="AF153">
        <f t="shared" si="67"/>
        <v>1.6849436142869179E-3</v>
      </c>
      <c r="AH153">
        <f t="shared" si="68"/>
        <v>2.4694450486638435E-4</v>
      </c>
      <c r="AI153">
        <f t="shared" si="69"/>
        <v>1.6849436142869179E-3</v>
      </c>
      <c r="AK153">
        <f t="shared" si="70"/>
        <v>-1.1094938940179634E-3</v>
      </c>
      <c r="AL153">
        <f t="shared" si="71"/>
        <v>1.6849436142869179E-3</v>
      </c>
      <c r="AN153">
        <f t="shared" si="72"/>
        <v>3.5965159129884669E-4</v>
      </c>
      <c r="AO153">
        <f t="shared" si="73"/>
        <v>1.6849436142869179E-3</v>
      </c>
      <c r="AQ153">
        <f t="shared" si="74"/>
        <v>-3.0229525627583618E-3</v>
      </c>
      <c r="AR153">
        <f t="shared" si="75"/>
        <v>1.6849436142869179E-3</v>
      </c>
      <c r="AT153">
        <f t="shared" si="76"/>
        <v>4.0671327927588102E-3</v>
      </c>
      <c r="AU153">
        <f t="shared" si="77"/>
        <v>1.6849436142869179E-3</v>
      </c>
      <c r="AW153">
        <f t="shared" si="78"/>
        <v>-1.2949122266118419E-2</v>
      </c>
      <c r="AX153">
        <f t="shared" si="79"/>
        <v>1.6849436142869179E-3</v>
      </c>
      <c r="AZ153">
        <f t="shared" si="80"/>
        <v>6.4208808335665404E-2</v>
      </c>
      <c r="BA153">
        <f t="shared" si="81"/>
        <v>1.6849436142869179E-3</v>
      </c>
    </row>
    <row r="154" spans="1:53" x14ac:dyDescent="0.25">
      <c r="A154" s="1">
        <f>'raw data'!A154</f>
        <v>40578</v>
      </c>
      <c r="B154">
        <f>'raw data'!G154</f>
        <v>45.564005999999999</v>
      </c>
      <c r="C154">
        <f t="shared" si="82"/>
        <v>8.909843651987449E-3</v>
      </c>
      <c r="D154">
        <f>'raw data'!O154</f>
        <v>23.856078</v>
      </c>
      <c r="E154">
        <f t="shared" si="83"/>
        <v>4.340000985139118E-3</v>
      </c>
      <c r="F154">
        <f>'raw data'!W154</f>
        <v>28.469864999999999</v>
      </c>
      <c r="G154">
        <f t="shared" si="84"/>
        <v>3.0529307713779609E-4</v>
      </c>
      <c r="H154">
        <f>'raw data'!AE154</f>
        <v>37.722403999999997</v>
      </c>
      <c r="I154">
        <f t="shared" si="85"/>
        <v>5.1851671837230273E-3</v>
      </c>
      <c r="J154">
        <f>'raw data'!AM154</f>
        <v>43.418227999999999</v>
      </c>
      <c r="K154">
        <f t="shared" si="86"/>
        <v>-4.9978326538344066E-3</v>
      </c>
      <c r="L154">
        <f>'raw data'!AU154</f>
        <v>71.357774000000006</v>
      </c>
      <c r="M154">
        <f t="shared" si="87"/>
        <v>-1.9175920756945282E-3</v>
      </c>
      <c r="N154">
        <f>'raw data'!BC154</f>
        <v>305.18532699999997</v>
      </c>
      <c r="O154">
        <f t="shared" si="88"/>
        <v>1.3603274427207417E-3</v>
      </c>
      <c r="P154">
        <f>'raw data'!BK154</f>
        <v>117.68</v>
      </c>
      <c r="Q154">
        <f t="shared" si="89"/>
        <v>-6.9198312236286343E-3</v>
      </c>
      <c r="R154">
        <f>'raw data'!BS154</f>
        <v>23.459999</v>
      </c>
      <c r="S154">
        <f t="shared" si="90"/>
        <v>-7.1942449087704866E-3</v>
      </c>
      <c r="T154">
        <f>'raw data'!CA154</f>
        <v>23.809926999999998</v>
      </c>
      <c r="U154">
        <f t="shared" si="91"/>
        <v>-2.7637239868171664E-2</v>
      </c>
      <c r="V154">
        <f>'raw data'!CI154</f>
        <v>12092.150390000001</v>
      </c>
      <c r="W154">
        <f t="shared" si="92"/>
        <v>2.4780282111268215E-3</v>
      </c>
      <c r="Y154">
        <f t="shared" si="62"/>
        <v>8.909843651987449E-3</v>
      </c>
      <c r="Z154">
        <f t="shared" si="63"/>
        <v>2.4780282111268215E-3</v>
      </c>
      <c r="AB154">
        <f t="shared" si="64"/>
        <v>4.340000985139118E-3</v>
      </c>
      <c r="AC154">
        <f t="shared" si="65"/>
        <v>2.4780282111268215E-3</v>
      </c>
      <c r="AE154">
        <f t="shared" si="66"/>
        <v>3.0529307713779609E-4</v>
      </c>
      <c r="AF154">
        <f t="shared" si="67"/>
        <v>2.4780282111268215E-3</v>
      </c>
      <c r="AH154">
        <f t="shared" si="68"/>
        <v>5.1851671837230273E-3</v>
      </c>
      <c r="AI154">
        <f t="shared" si="69"/>
        <v>2.4780282111268215E-3</v>
      </c>
      <c r="AK154">
        <f t="shared" si="70"/>
        <v>-4.9978326538344066E-3</v>
      </c>
      <c r="AL154">
        <f t="shared" si="71"/>
        <v>2.4780282111268215E-3</v>
      </c>
      <c r="AN154">
        <f t="shared" si="72"/>
        <v>-1.9175920756945282E-3</v>
      </c>
      <c r="AO154">
        <f t="shared" si="73"/>
        <v>2.4780282111268215E-3</v>
      </c>
      <c r="AQ154">
        <f t="shared" si="74"/>
        <v>1.3603274427207417E-3</v>
      </c>
      <c r="AR154">
        <f t="shared" si="75"/>
        <v>2.4780282111268215E-3</v>
      </c>
      <c r="AT154">
        <f t="shared" si="76"/>
        <v>-6.9198312236286343E-3</v>
      </c>
      <c r="AU154">
        <f t="shared" si="77"/>
        <v>2.4780282111268215E-3</v>
      </c>
      <c r="AW154">
        <f t="shared" si="78"/>
        <v>-7.1942449087704866E-3</v>
      </c>
      <c r="AX154">
        <f t="shared" si="79"/>
        <v>2.4780282111268215E-3</v>
      </c>
      <c r="AZ154">
        <f t="shared" si="80"/>
        <v>-2.7637239868171664E-2</v>
      </c>
      <c r="BA154">
        <f t="shared" si="81"/>
        <v>2.4780282111268215E-3</v>
      </c>
    </row>
    <row r="155" spans="1:53" x14ac:dyDescent="0.25">
      <c r="A155" s="1">
        <f>'raw data'!A155</f>
        <v>40581</v>
      </c>
      <c r="B155">
        <f>'raw data'!G155</f>
        <v>46.271462999999997</v>
      </c>
      <c r="C155">
        <f t="shared" si="82"/>
        <v>1.5526663744184346E-2</v>
      </c>
      <c r="D155">
        <f>'raw data'!O155</f>
        <v>24.225473999999998</v>
      </c>
      <c r="E155">
        <f t="shared" si="83"/>
        <v>1.5484355810707791E-2</v>
      </c>
      <c r="F155">
        <f>'raw data'!W155</f>
        <v>28.956530000000001</v>
      </c>
      <c r="G155">
        <f t="shared" si="84"/>
        <v>1.7094039609952563E-2</v>
      </c>
      <c r="H155">
        <f>'raw data'!AE155</f>
        <v>37.935524000000001</v>
      </c>
      <c r="I155">
        <f t="shared" si="85"/>
        <v>5.6496929517006267E-3</v>
      </c>
      <c r="J155">
        <f>'raw data'!AM155</f>
        <v>43.793823000000003</v>
      </c>
      <c r="K155">
        <f t="shared" si="86"/>
        <v>8.6506294084596012E-3</v>
      </c>
      <c r="L155">
        <f>'raw data'!AU155</f>
        <v>71.914722999999995</v>
      </c>
      <c r="M155">
        <f t="shared" si="87"/>
        <v>7.80502205688183E-3</v>
      </c>
      <c r="N155">
        <f>'raw data'!BC155</f>
        <v>306.83869099999998</v>
      </c>
      <c r="O155">
        <f t="shared" si="88"/>
        <v>5.4175736961299282E-3</v>
      </c>
      <c r="P155">
        <f>'raw data'!BK155</f>
        <v>118.959999</v>
      </c>
      <c r="Q155">
        <f t="shared" si="89"/>
        <v>1.0876945955132472E-2</v>
      </c>
      <c r="R155">
        <f>'raw data'!BS155</f>
        <v>23.07</v>
      </c>
      <c r="S155">
        <f t="shared" si="90"/>
        <v>-1.6623999003580501E-2</v>
      </c>
      <c r="T155">
        <f>'raw data'!CA155</f>
        <v>23.88618</v>
      </c>
      <c r="U155">
        <f t="shared" si="91"/>
        <v>3.2025717676497389E-3</v>
      </c>
      <c r="V155">
        <f>'raw data'!CI155</f>
        <v>12161.62988</v>
      </c>
      <c r="W155">
        <f t="shared" si="92"/>
        <v>5.7458340956012301E-3</v>
      </c>
      <c r="Y155">
        <f t="shared" si="62"/>
        <v>1.5526663744184346E-2</v>
      </c>
      <c r="Z155">
        <f t="shared" si="63"/>
        <v>5.7458340956012301E-3</v>
      </c>
      <c r="AB155">
        <f t="shared" si="64"/>
        <v>1.5484355810707791E-2</v>
      </c>
      <c r="AC155">
        <f t="shared" si="65"/>
        <v>5.7458340956012301E-3</v>
      </c>
      <c r="AE155">
        <f t="shared" si="66"/>
        <v>1.7094039609952563E-2</v>
      </c>
      <c r="AF155">
        <f t="shared" si="67"/>
        <v>5.7458340956012301E-3</v>
      </c>
      <c r="AH155">
        <f t="shared" si="68"/>
        <v>5.6496929517006267E-3</v>
      </c>
      <c r="AI155">
        <f t="shared" si="69"/>
        <v>5.7458340956012301E-3</v>
      </c>
      <c r="AK155">
        <f t="shared" si="70"/>
        <v>8.6506294084596012E-3</v>
      </c>
      <c r="AL155">
        <f t="shared" si="71"/>
        <v>5.7458340956012301E-3</v>
      </c>
      <c r="AN155">
        <f t="shared" si="72"/>
        <v>7.80502205688183E-3</v>
      </c>
      <c r="AO155">
        <f t="shared" si="73"/>
        <v>5.7458340956012301E-3</v>
      </c>
      <c r="AQ155">
        <f t="shared" si="74"/>
        <v>5.4175736961299282E-3</v>
      </c>
      <c r="AR155">
        <f t="shared" si="75"/>
        <v>5.7458340956012301E-3</v>
      </c>
      <c r="AT155">
        <f t="shared" si="76"/>
        <v>1.0876945955132472E-2</v>
      </c>
      <c r="AU155">
        <f t="shared" si="77"/>
        <v>5.7458340956012301E-3</v>
      </c>
      <c r="AW155">
        <f t="shared" si="78"/>
        <v>-1.6623999003580501E-2</v>
      </c>
      <c r="AX155">
        <f t="shared" si="79"/>
        <v>5.7458340956012301E-3</v>
      </c>
      <c r="AZ155">
        <f t="shared" si="80"/>
        <v>3.2025717676497389E-3</v>
      </c>
      <c r="BA155">
        <f t="shared" si="81"/>
        <v>5.7458340956012301E-3</v>
      </c>
    </row>
    <row r="156" spans="1:53" x14ac:dyDescent="0.25">
      <c r="A156" s="1">
        <f>'raw data'!A156</f>
        <v>40582</v>
      </c>
      <c r="B156">
        <f>'raw data'!G156</f>
        <v>46.708038000000002</v>
      </c>
      <c r="C156">
        <f t="shared" si="82"/>
        <v>9.4350809698842859E-3</v>
      </c>
      <c r="D156">
        <f>'raw data'!O156</f>
        <v>24.294198999999999</v>
      </c>
      <c r="E156">
        <f t="shared" si="83"/>
        <v>2.8368897962533406E-3</v>
      </c>
      <c r="F156">
        <f>'raw data'!W156</f>
        <v>29.634383</v>
      </c>
      <c r="G156">
        <f t="shared" si="84"/>
        <v>2.3409331159500082E-2</v>
      </c>
      <c r="H156">
        <f>'raw data'!AE156</f>
        <v>38.157913000000001</v>
      </c>
      <c r="I156">
        <f t="shared" si="85"/>
        <v>5.8622888667624502E-3</v>
      </c>
      <c r="J156">
        <f>'raw data'!AM156</f>
        <v>43.618141000000001</v>
      </c>
      <c r="K156">
        <f t="shared" si="86"/>
        <v>-4.0115703075294861E-3</v>
      </c>
      <c r="L156">
        <f>'raw data'!AU156</f>
        <v>71.475434000000007</v>
      </c>
      <c r="M156">
        <f t="shared" si="87"/>
        <v>-6.1084710011326624E-3</v>
      </c>
      <c r="N156">
        <f>'raw data'!BC156</f>
        <v>308.881641</v>
      </c>
      <c r="O156">
        <f t="shared" si="88"/>
        <v>6.6580586474996369E-3</v>
      </c>
      <c r="P156">
        <f>'raw data'!BK156</f>
        <v>119.839996</v>
      </c>
      <c r="Q156">
        <f t="shared" si="89"/>
        <v>7.3974193627893616E-3</v>
      </c>
      <c r="R156">
        <f>'raw data'!BS156</f>
        <v>24.49</v>
      </c>
      <c r="S156">
        <f t="shared" si="90"/>
        <v>6.1551798872995153E-2</v>
      </c>
      <c r="T156">
        <f>'raw data'!CA156</f>
        <v>23.686017</v>
      </c>
      <c r="U156">
        <f t="shared" si="91"/>
        <v>-8.3798665169566612E-3</v>
      </c>
      <c r="V156">
        <f>'raw data'!CI156</f>
        <v>12233.150390000001</v>
      </c>
      <c r="W156">
        <f t="shared" si="92"/>
        <v>5.8808326437903638E-3</v>
      </c>
      <c r="Y156">
        <f t="shared" si="62"/>
        <v>9.4350809698842859E-3</v>
      </c>
      <c r="Z156">
        <f t="shared" si="63"/>
        <v>5.8808326437903638E-3</v>
      </c>
      <c r="AB156">
        <f t="shared" si="64"/>
        <v>2.8368897962533406E-3</v>
      </c>
      <c r="AC156">
        <f t="shared" si="65"/>
        <v>5.8808326437903638E-3</v>
      </c>
      <c r="AE156">
        <f t="shared" si="66"/>
        <v>2.3409331159500082E-2</v>
      </c>
      <c r="AF156">
        <f t="shared" si="67"/>
        <v>5.8808326437903638E-3</v>
      </c>
      <c r="AH156">
        <f t="shared" si="68"/>
        <v>5.8622888667624502E-3</v>
      </c>
      <c r="AI156">
        <f t="shared" si="69"/>
        <v>5.8808326437903638E-3</v>
      </c>
      <c r="AK156">
        <f t="shared" si="70"/>
        <v>-4.0115703075294861E-3</v>
      </c>
      <c r="AL156">
        <f t="shared" si="71"/>
        <v>5.8808326437903638E-3</v>
      </c>
      <c r="AN156">
        <f t="shared" si="72"/>
        <v>-6.1084710011326624E-3</v>
      </c>
      <c r="AO156">
        <f t="shared" si="73"/>
        <v>5.8808326437903638E-3</v>
      </c>
      <c r="AQ156">
        <f t="shared" si="74"/>
        <v>6.6580586474996369E-3</v>
      </c>
      <c r="AR156">
        <f t="shared" si="75"/>
        <v>5.8808326437903638E-3</v>
      </c>
      <c r="AT156">
        <f t="shared" si="76"/>
        <v>7.3974193627893616E-3</v>
      </c>
      <c r="AU156">
        <f t="shared" si="77"/>
        <v>5.8808326437903638E-3</v>
      </c>
      <c r="AW156">
        <f t="shared" si="78"/>
        <v>6.1551798872995153E-2</v>
      </c>
      <c r="AX156">
        <f t="shared" si="79"/>
        <v>5.8808326437903638E-3</v>
      </c>
      <c r="AZ156">
        <f t="shared" si="80"/>
        <v>-8.3798665169566612E-3</v>
      </c>
      <c r="BA156">
        <f t="shared" si="81"/>
        <v>5.8808326437903638E-3</v>
      </c>
    </row>
    <row r="157" spans="1:53" x14ac:dyDescent="0.25">
      <c r="A157" s="1">
        <f>'raw data'!A157</f>
        <v>40583</v>
      </c>
      <c r="B157">
        <f>'raw data'!G157</f>
        <v>47.097270000000002</v>
      </c>
      <c r="C157">
        <f t="shared" si="82"/>
        <v>8.3332980075078254E-3</v>
      </c>
      <c r="D157">
        <f>'raw data'!O157</f>
        <v>24.027888999999998</v>
      </c>
      <c r="E157">
        <f t="shared" si="83"/>
        <v>-1.0961876125242933E-2</v>
      </c>
      <c r="F157">
        <f>'raw data'!W157</f>
        <v>28.791412999999999</v>
      </c>
      <c r="G157">
        <f t="shared" si="84"/>
        <v>-2.8445674067180717E-2</v>
      </c>
      <c r="H157">
        <f>'raw data'!AE157</f>
        <v>40.177928999999999</v>
      </c>
      <c r="I157">
        <f t="shared" si="85"/>
        <v>5.2938325007449917E-2</v>
      </c>
      <c r="J157">
        <f>'raw data'!AM157</f>
        <v>42.806362999999997</v>
      </c>
      <c r="K157">
        <f t="shared" si="86"/>
        <v>-1.8611017833153502E-2</v>
      </c>
      <c r="L157">
        <f>'raw data'!AU157</f>
        <v>71.105050000000006</v>
      </c>
      <c r="M157">
        <f t="shared" si="87"/>
        <v>-5.1819762297631005E-3</v>
      </c>
      <c r="N157">
        <f>'raw data'!BC157</f>
        <v>307.94257599999997</v>
      </c>
      <c r="O157">
        <f t="shared" si="88"/>
        <v>-3.0402098258731662E-3</v>
      </c>
      <c r="P157">
        <f>'raw data'!BK157</f>
        <v>123.010002</v>
      </c>
      <c r="Q157">
        <f t="shared" si="89"/>
        <v>2.6451986864218527E-2</v>
      </c>
      <c r="R157">
        <f>'raw data'!BS157</f>
        <v>23.209999</v>
      </c>
      <c r="S157">
        <f t="shared" si="90"/>
        <v>-5.2266271947733714E-2</v>
      </c>
      <c r="T157">
        <f>'raw data'!CA157</f>
        <v>22.80911</v>
      </c>
      <c r="U157">
        <f t="shared" si="91"/>
        <v>-3.7022138420317742E-2</v>
      </c>
      <c r="V157">
        <f>'raw data'!CI157</f>
        <v>12239.889649999999</v>
      </c>
      <c r="W157">
        <f t="shared" si="92"/>
        <v>5.5090142646390425E-4</v>
      </c>
      <c r="Y157">
        <f t="shared" si="62"/>
        <v>8.3332980075078254E-3</v>
      </c>
      <c r="Z157">
        <f t="shared" si="63"/>
        <v>5.5090142646390425E-4</v>
      </c>
      <c r="AB157">
        <f t="shared" si="64"/>
        <v>-1.0961876125242933E-2</v>
      </c>
      <c r="AC157">
        <f t="shared" si="65"/>
        <v>5.5090142646390425E-4</v>
      </c>
      <c r="AE157">
        <f t="shared" si="66"/>
        <v>-2.8445674067180717E-2</v>
      </c>
      <c r="AF157">
        <f t="shared" si="67"/>
        <v>5.5090142646390425E-4</v>
      </c>
      <c r="AH157">
        <f t="shared" si="68"/>
        <v>5.2938325007449917E-2</v>
      </c>
      <c r="AI157">
        <f t="shared" si="69"/>
        <v>5.5090142646390425E-4</v>
      </c>
      <c r="AK157">
        <f t="shared" si="70"/>
        <v>-1.8611017833153502E-2</v>
      </c>
      <c r="AL157">
        <f t="shared" si="71"/>
        <v>5.5090142646390425E-4</v>
      </c>
      <c r="AN157">
        <f t="shared" si="72"/>
        <v>-5.1819762297631005E-3</v>
      </c>
      <c r="AO157">
        <f t="shared" si="73"/>
        <v>5.5090142646390425E-4</v>
      </c>
      <c r="AQ157">
        <f t="shared" si="74"/>
        <v>-3.0402098258731662E-3</v>
      </c>
      <c r="AR157">
        <f t="shared" si="75"/>
        <v>5.5090142646390425E-4</v>
      </c>
      <c r="AT157">
        <f t="shared" si="76"/>
        <v>2.6451986864218527E-2</v>
      </c>
      <c r="AU157">
        <f t="shared" si="77"/>
        <v>5.5090142646390425E-4</v>
      </c>
      <c r="AW157">
        <f t="shared" si="78"/>
        <v>-5.2266271947733714E-2</v>
      </c>
      <c r="AX157">
        <f t="shared" si="79"/>
        <v>5.5090142646390425E-4</v>
      </c>
      <c r="AZ157">
        <f t="shared" si="80"/>
        <v>-3.7022138420317742E-2</v>
      </c>
      <c r="BA157">
        <f t="shared" si="81"/>
        <v>5.5090142646390425E-4</v>
      </c>
    </row>
    <row r="158" spans="1:53" x14ac:dyDescent="0.25">
      <c r="A158" s="1">
        <f>'raw data'!A158</f>
        <v>40584</v>
      </c>
      <c r="B158">
        <f>'raw data'!G158</f>
        <v>46.621248000000001</v>
      </c>
      <c r="C158">
        <f t="shared" si="82"/>
        <v>-1.0107210035740933E-2</v>
      </c>
      <c r="D158">
        <f>'raw data'!O158</f>
        <v>23.624131999999999</v>
      </c>
      <c r="E158">
        <f t="shared" si="83"/>
        <v>-1.6803681754980593E-2</v>
      </c>
      <c r="F158">
        <f>'raw data'!W158</f>
        <v>28.678436000000001</v>
      </c>
      <c r="G158">
        <f t="shared" si="84"/>
        <v>-3.9239824735242141E-3</v>
      </c>
      <c r="H158">
        <f>'raw data'!AE158</f>
        <v>40.131599000000001</v>
      </c>
      <c r="I158">
        <f t="shared" si="85"/>
        <v>-1.153120659852765E-3</v>
      </c>
      <c r="J158">
        <f>'raw data'!AM158</f>
        <v>42.454988999999998</v>
      </c>
      <c r="K158">
        <f t="shared" si="86"/>
        <v>-8.2084525611297518E-3</v>
      </c>
      <c r="L158">
        <f>'raw data'!AU158</f>
        <v>71.664927000000006</v>
      </c>
      <c r="M158">
        <f t="shared" si="87"/>
        <v>7.8739414429776812E-3</v>
      </c>
      <c r="N158">
        <f>'raw data'!BC158</f>
        <v>307.91261700000001</v>
      </c>
      <c r="O158">
        <f t="shared" si="88"/>
        <v>-9.7287618974657613E-5</v>
      </c>
      <c r="P158">
        <f>'raw data'!BK158</f>
        <v>125.790001</v>
      </c>
      <c r="Q158">
        <f t="shared" si="89"/>
        <v>2.259978013820375E-2</v>
      </c>
      <c r="R158">
        <f>'raw data'!BS158</f>
        <v>23.219999000000001</v>
      </c>
      <c r="S158">
        <f t="shared" si="90"/>
        <v>4.3084879064413415E-4</v>
      </c>
      <c r="T158">
        <f>'raw data'!CA158</f>
        <v>23.085526000000002</v>
      </c>
      <c r="U158">
        <f t="shared" si="91"/>
        <v>1.2118666620486336E-2</v>
      </c>
      <c r="V158">
        <f>'raw data'!CI158</f>
        <v>12229.29004</v>
      </c>
      <c r="W158">
        <f t="shared" si="92"/>
        <v>-8.6598901649405824E-4</v>
      </c>
      <c r="Y158">
        <f t="shared" si="62"/>
        <v>-1.0107210035740933E-2</v>
      </c>
      <c r="Z158">
        <f t="shared" si="63"/>
        <v>-8.6598901649405824E-4</v>
      </c>
      <c r="AB158">
        <f t="shared" si="64"/>
        <v>-1.6803681754980593E-2</v>
      </c>
      <c r="AC158">
        <f t="shared" si="65"/>
        <v>-8.6598901649405824E-4</v>
      </c>
      <c r="AE158">
        <f t="shared" si="66"/>
        <v>-3.9239824735242141E-3</v>
      </c>
      <c r="AF158">
        <f t="shared" si="67"/>
        <v>-8.6598901649405824E-4</v>
      </c>
      <c r="AH158">
        <f t="shared" si="68"/>
        <v>-1.153120659852765E-3</v>
      </c>
      <c r="AI158">
        <f t="shared" si="69"/>
        <v>-8.6598901649405824E-4</v>
      </c>
      <c r="AK158">
        <f t="shared" si="70"/>
        <v>-8.2084525611297518E-3</v>
      </c>
      <c r="AL158">
        <f t="shared" si="71"/>
        <v>-8.6598901649405824E-4</v>
      </c>
      <c r="AN158">
        <f t="shared" si="72"/>
        <v>7.8739414429776812E-3</v>
      </c>
      <c r="AO158">
        <f t="shared" si="73"/>
        <v>-8.6598901649405824E-4</v>
      </c>
      <c r="AQ158">
        <f t="shared" si="74"/>
        <v>-9.7287618974657613E-5</v>
      </c>
      <c r="AR158">
        <f t="shared" si="75"/>
        <v>-8.6598901649405824E-4</v>
      </c>
      <c r="AT158">
        <f t="shared" si="76"/>
        <v>2.259978013820375E-2</v>
      </c>
      <c r="AU158">
        <f t="shared" si="77"/>
        <v>-8.6598901649405824E-4</v>
      </c>
      <c r="AW158">
        <f t="shared" si="78"/>
        <v>4.3084879064413415E-4</v>
      </c>
      <c r="AX158">
        <f t="shared" si="79"/>
        <v>-8.6598901649405824E-4</v>
      </c>
      <c r="AZ158">
        <f t="shared" si="80"/>
        <v>1.2118666620486336E-2</v>
      </c>
      <c r="BA158">
        <f t="shared" si="81"/>
        <v>-8.6598901649405824E-4</v>
      </c>
    </row>
    <row r="159" spans="1:53" x14ac:dyDescent="0.25">
      <c r="A159" s="1">
        <f>'raw data'!A159</f>
        <v>40585</v>
      </c>
      <c r="B159">
        <f>'raw data'!G159</f>
        <v>46.92501</v>
      </c>
      <c r="C159">
        <f t="shared" si="82"/>
        <v>6.515526997475464E-3</v>
      </c>
      <c r="D159">
        <f>'raw data'!O159</f>
        <v>23.409367</v>
      </c>
      <c r="E159">
        <f t="shared" si="83"/>
        <v>-9.0909160175705033E-3</v>
      </c>
      <c r="F159">
        <f>'raw data'!W159</f>
        <v>29.338908</v>
      </c>
      <c r="G159">
        <f t="shared" si="84"/>
        <v>2.3030265667207186E-2</v>
      </c>
      <c r="H159">
        <f>'raw data'!AE159</f>
        <v>40.224259000000004</v>
      </c>
      <c r="I159">
        <f t="shared" si="85"/>
        <v>2.3089037643379768E-3</v>
      </c>
      <c r="J159">
        <f>'raw data'!AM159</f>
        <v>43.363703000000001</v>
      </c>
      <c r="K159">
        <f t="shared" si="86"/>
        <v>2.1404174666021073E-2</v>
      </c>
      <c r="L159">
        <f>'raw data'!AU159</f>
        <v>71.337614000000002</v>
      </c>
      <c r="M159">
        <f t="shared" si="87"/>
        <v>-4.5672690073346994E-3</v>
      </c>
      <c r="N159">
        <f>'raw data'!BC159</f>
        <v>311.93860000000001</v>
      </c>
      <c r="O159">
        <f t="shared" si="88"/>
        <v>1.3075082921983663E-2</v>
      </c>
      <c r="P159">
        <f>'raw data'!BK159</f>
        <v>129.58000200000001</v>
      </c>
      <c r="Q159">
        <f t="shared" si="89"/>
        <v>3.0129588758012679E-2</v>
      </c>
      <c r="R159">
        <f>'raw data'!BS159</f>
        <v>23.25</v>
      </c>
      <c r="S159">
        <f t="shared" si="90"/>
        <v>1.2920327860478638E-3</v>
      </c>
      <c r="T159">
        <f>'raw data'!CA159</f>
        <v>25.163414</v>
      </c>
      <c r="U159">
        <f t="shared" si="91"/>
        <v>9.000825885448735E-2</v>
      </c>
      <c r="V159">
        <f>'raw data'!CI159</f>
        <v>12273.259770000001</v>
      </c>
      <c r="W159">
        <f t="shared" si="92"/>
        <v>3.5954442045435949E-3</v>
      </c>
      <c r="Y159">
        <f t="shared" si="62"/>
        <v>6.515526997475464E-3</v>
      </c>
      <c r="Z159">
        <f t="shared" si="63"/>
        <v>3.5954442045435949E-3</v>
      </c>
      <c r="AB159">
        <f t="shared" si="64"/>
        <v>-9.0909160175705033E-3</v>
      </c>
      <c r="AC159">
        <f t="shared" si="65"/>
        <v>3.5954442045435949E-3</v>
      </c>
      <c r="AE159">
        <f t="shared" si="66"/>
        <v>2.3030265667207186E-2</v>
      </c>
      <c r="AF159">
        <f t="shared" si="67"/>
        <v>3.5954442045435949E-3</v>
      </c>
      <c r="AH159">
        <f t="shared" si="68"/>
        <v>2.3089037643379768E-3</v>
      </c>
      <c r="AI159">
        <f t="shared" si="69"/>
        <v>3.5954442045435949E-3</v>
      </c>
      <c r="AK159">
        <f t="shared" si="70"/>
        <v>2.1404174666021073E-2</v>
      </c>
      <c r="AL159">
        <f t="shared" si="71"/>
        <v>3.5954442045435949E-3</v>
      </c>
      <c r="AN159">
        <f t="shared" si="72"/>
        <v>-4.5672690073346994E-3</v>
      </c>
      <c r="AO159">
        <f t="shared" si="73"/>
        <v>3.5954442045435949E-3</v>
      </c>
      <c r="AQ159">
        <f t="shared" si="74"/>
        <v>1.3075082921983663E-2</v>
      </c>
      <c r="AR159">
        <f t="shared" si="75"/>
        <v>3.5954442045435949E-3</v>
      </c>
      <c r="AT159">
        <f t="shared" si="76"/>
        <v>3.0129588758012679E-2</v>
      </c>
      <c r="AU159">
        <f t="shared" si="77"/>
        <v>3.5954442045435949E-3</v>
      </c>
      <c r="AW159">
        <f t="shared" si="78"/>
        <v>1.2920327860478638E-3</v>
      </c>
      <c r="AX159">
        <f t="shared" si="79"/>
        <v>3.5954442045435949E-3</v>
      </c>
      <c r="AZ159">
        <f t="shared" si="80"/>
        <v>9.000825885448735E-2</v>
      </c>
      <c r="BA159">
        <f t="shared" si="81"/>
        <v>3.5954442045435949E-3</v>
      </c>
    </row>
    <row r="160" spans="1:53" x14ac:dyDescent="0.25">
      <c r="A160" s="1">
        <f>'raw data'!A160</f>
        <v>40588</v>
      </c>
      <c r="B160">
        <f>'raw data'!G160</f>
        <v>47.231397999999999</v>
      </c>
      <c r="C160">
        <f t="shared" si="82"/>
        <v>6.529311341649119E-3</v>
      </c>
      <c r="D160">
        <f>'raw data'!O160</f>
        <v>23.392185000000001</v>
      </c>
      <c r="E160">
        <f t="shared" si="83"/>
        <v>-7.3397969282972301E-4</v>
      </c>
      <c r="F160">
        <f>'raw data'!W160</f>
        <v>29.434502999999999</v>
      </c>
      <c r="G160">
        <f t="shared" si="84"/>
        <v>3.2583012292072846E-3</v>
      </c>
      <c r="H160">
        <f>'raw data'!AE160</f>
        <v>40.066735999999999</v>
      </c>
      <c r="I160">
        <f t="shared" si="85"/>
        <v>-3.9161193746292434E-3</v>
      </c>
      <c r="J160">
        <f>'raw data'!AM160</f>
        <v>44.690420000000003</v>
      </c>
      <c r="K160">
        <f t="shared" si="86"/>
        <v>3.0595103928278498E-2</v>
      </c>
      <c r="L160">
        <f>'raw data'!AU160</f>
        <v>73.137854000000004</v>
      </c>
      <c r="M160">
        <f t="shared" si="87"/>
        <v>2.5235494980249861E-2</v>
      </c>
      <c r="N160">
        <f>'raw data'!BC160</f>
        <v>313.76177200000001</v>
      </c>
      <c r="O160">
        <f t="shared" si="88"/>
        <v>5.8446501971862394E-3</v>
      </c>
      <c r="P160">
        <f>'raw data'!BK160</f>
        <v>128.80999800000001</v>
      </c>
      <c r="Q160">
        <f t="shared" si="89"/>
        <v>-5.9423058196896774E-3</v>
      </c>
      <c r="R160">
        <f>'raw data'!BS160</f>
        <v>23.08</v>
      </c>
      <c r="S160">
        <f t="shared" si="90"/>
        <v>-7.311827956989321E-3</v>
      </c>
      <c r="T160">
        <f>'raw data'!CA160</f>
        <v>25.735309999999998</v>
      </c>
      <c r="U160">
        <f t="shared" si="91"/>
        <v>2.2727281759144402E-2</v>
      </c>
      <c r="V160">
        <f>'raw data'!CI160</f>
        <v>12268.190430000001</v>
      </c>
      <c r="W160">
        <f t="shared" si="92"/>
        <v>-4.1303941210396226E-4</v>
      </c>
      <c r="Y160">
        <f t="shared" si="62"/>
        <v>6.529311341649119E-3</v>
      </c>
      <c r="Z160">
        <f t="shared" si="63"/>
        <v>-4.1303941210396226E-4</v>
      </c>
      <c r="AB160">
        <f t="shared" si="64"/>
        <v>-7.3397969282972301E-4</v>
      </c>
      <c r="AC160">
        <f t="shared" si="65"/>
        <v>-4.1303941210396226E-4</v>
      </c>
      <c r="AE160">
        <f t="shared" si="66"/>
        <v>3.2583012292072846E-3</v>
      </c>
      <c r="AF160">
        <f t="shared" si="67"/>
        <v>-4.1303941210396226E-4</v>
      </c>
      <c r="AH160">
        <f t="shared" si="68"/>
        <v>-3.9161193746292434E-3</v>
      </c>
      <c r="AI160">
        <f t="shared" si="69"/>
        <v>-4.1303941210396226E-4</v>
      </c>
      <c r="AK160">
        <f t="shared" si="70"/>
        <v>3.0595103928278498E-2</v>
      </c>
      <c r="AL160">
        <f t="shared" si="71"/>
        <v>-4.1303941210396226E-4</v>
      </c>
      <c r="AN160">
        <f t="shared" si="72"/>
        <v>2.5235494980249861E-2</v>
      </c>
      <c r="AO160">
        <f t="shared" si="73"/>
        <v>-4.1303941210396226E-4</v>
      </c>
      <c r="AQ160">
        <f t="shared" si="74"/>
        <v>5.8446501971862394E-3</v>
      </c>
      <c r="AR160">
        <f t="shared" si="75"/>
        <v>-4.1303941210396226E-4</v>
      </c>
      <c r="AT160">
        <f t="shared" si="76"/>
        <v>-5.9423058196896774E-3</v>
      </c>
      <c r="AU160">
        <f t="shared" si="77"/>
        <v>-4.1303941210396226E-4</v>
      </c>
      <c r="AW160">
        <f t="shared" si="78"/>
        <v>-7.311827956989321E-3</v>
      </c>
      <c r="AX160">
        <f t="shared" si="79"/>
        <v>-4.1303941210396226E-4</v>
      </c>
      <c r="AZ160">
        <f t="shared" si="80"/>
        <v>2.2727281759144402E-2</v>
      </c>
      <c r="BA160">
        <f t="shared" si="81"/>
        <v>-4.1303941210396226E-4</v>
      </c>
    </row>
    <row r="161" spans="1:53" x14ac:dyDescent="0.25">
      <c r="A161" s="1">
        <f>'raw data'!A161</f>
        <v>40589</v>
      </c>
      <c r="B161">
        <f>'raw data'!G161</f>
        <v>47.326078000000003</v>
      </c>
      <c r="C161">
        <f t="shared" si="82"/>
        <v>2.0045987205376363E-3</v>
      </c>
      <c r="D161">
        <f>'raw data'!O161</f>
        <v>23.297131</v>
      </c>
      <c r="E161">
        <f t="shared" si="83"/>
        <v>-4.0634938548921818E-3</v>
      </c>
      <c r="F161">
        <f>'raw data'!W161</f>
        <v>29.269386000000001</v>
      </c>
      <c r="G161">
        <f t="shared" si="84"/>
        <v>-5.6096411751881334E-3</v>
      </c>
      <c r="H161">
        <f>'raw data'!AE161</f>
        <v>39.927743</v>
      </c>
      <c r="I161">
        <f t="shared" si="85"/>
        <v>-3.4690372582383369E-3</v>
      </c>
      <c r="J161">
        <f>'raw data'!AM161</f>
        <v>44.526854999999998</v>
      </c>
      <c r="K161">
        <f t="shared" si="86"/>
        <v>-3.6599566529024676E-3</v>
      </c>
      <c r="L161">
        <f>'raw data'!AU161</f>
        <v>71.466819000000001</v>
      </c>
      <c r="M161">
        <f t="shared" si="87"/>
        <v>-2.2847744479896872E-2</v>
      </c>
      <c r="N161">
        <f>'raw data'!BC161</f>
        <v>311.76377400000001</v>
      </c>
      <c r="O161">
        <f t="shared" si="88"/>
        <v>-6.3678821905684404E-3</v>
      </c>
      <c r="P161">
        <f>'raw data'!BK161</f>
        <v>128.03999300000001</v>
      </c>
      <c r="Q161">
        <f t="shared" si="89"/>
        <v>-5.9778356645886878E-3</v>
      </c>
      <c r="R161">
        <f>'raw data'!BS161</f>
        <v>22.84</v>
      </c>
      <c r="S161">
        <f t="shared" si="90"/>
        <v>-1.0398613518197507E-2</v>
      </c>
      <c r="T161">
        <f>'raw data'!CA161</f>
        <v>25.802030999999999</v>
      </c>
      <c r="U161">
        <f t="shared" si="91"/>
        <v>2.5925858285756474E-3</v>
      </c>
      <c r="V161">
        <f>'raw data'!CI161</f>
        <v>12226.639649999999</v>
      </c>
      <c r="W161">
        <f t="shared" si="92"/>
        <v>-3.3868711312464842E-3</v>
      </c>
      <c r="Y161">
        <f t="shared" si="62"/>
        <v>2.0045987205376363E-3</v>
      </c>
      <c r="Z161">
        <f t="shared" si="63"/>
        <v>-3.3868711312464842E-3</v>
      </c>
      <c r="AB161">
        <f t="shared" si="64"/>
        <v>-4.0634938548921818E-3</v>
      </c>
      <c r="AC161">
        <f t="shared" si="65"/>
        <v>-3.3868711312464842E-3</v>
      </c>
      <c r="AE161">
        <f t="shared" si="66"/>
        <v>-5.6096411751881334E-3</v>
      </c>
      <c r="AF161">
        <f t="shared" si="67"/>
        <v>-3.3868711312464842E-3</v>
      </c>
      <c r="AH161">
        <f t="shared" si="68"/>
        <v>-3.4690372582383369E-3</v>
      </c>
      <c r="AI161">
        <f t="shared" si="69"/>
        <v>-3.3868711312464842E-3</v>
      </c>
      <c r="AK161">
        <f t="shared" si="70"/>
        <v>-3.6599566529024676E-3</v>
      </c>
      <c r="AL161">
        <f t="shared" si="71"/>
        <v>-3.3868711312464842E-3</v>
      </c>
      <c r="AN161">
        <f t="shared" si="72"/>
        <v>-2.2847744479896872E-2</v>
      </c>
      <c r="AO161">
        <f t="shared" si="73"/>
        <v>-3.3868711312464842E-3</v>
      </c>
      <c r="AQ161">
        <f t="shared" si="74"/>
        <v>-6.3678821905684404E-3</v>
      </c>
      <c r="AR161">
        <f t="shared" si="75"/>
        <v>-3.3868711312464842E-3</v>
      </c>
      <c r="AT161">
        <f t="shared" si="76"/>
        <v>-5.9778356645886878E-3</v>
      </c>
      <c r="AU161">
        <f t="shared" si="77"/>
        <v>-3.3868711312464842E-3</v>
      </c>
      <c r="AW161">
        <f t="shared" si="78"/>
        <v>-1.0398613518197507E-2</v>
      </c>
      <c r="AX161">
        <f t="shared" si="79"/>
        <v>-3.3868711312464842E-3</v>
      </c>
      <c r="AZ161">
        <f t="shared" si="80"/>
        <v>2.5925858285756474E-3</v>
      </c>
      <c r="BA161">
        <f t="shared" si="81"/>
        <v>-3.3868711312464842E-3</v>
      </c>
    </row>
    <row r="162" spans="1:53" x14ac:dyDescent="0.25">
      <c r="A162" s="1">
        <f>'raw data'!A162</f>
        <v>40590</v>
      </c>
      <c r="B162">
        <f>'raw data'!G162</f>
        <v>47.750813999999998</v>
      </c>
      <c r="C162">
        <f t="shared" si="82"/>
        <v>8.9746714274526566E-3</v>
      </c>
      <c r="D162">
        <f>'raw data'!O162</f>
        <v>23.348980000000001</v>
      </c>
      <c r="E162">
        <f t="shared" si="83"/>
        <v>2.225553009080848E-3</v>
      </c>
      <c r="F162">
        <f>'raw data'!W162</f>
        <v>28.939149</v>
      </c>
      <c r="G162">
        <f t="shared" si="84"/>
        <v>-1.12826760356367E-2</v>
      </c>
      <c r="H162">
        <f>'raw data'!AE162</f>
        <v>40.492977000000003</v>
      </c>
      <c r="I162">
        <f t="shared" si="85"/>
        <v>1.4156422515542734E-2</v>
      </c>
      <c r="J162">
        <f>'raw data'!AM162</f>
        <v>45.405278000000003</v>
      </c>
      <c r="K162">
        <f t="shared" si="86"/>
        <v>1.972793721901098E-2</v>
      </c>
      <c r="L162">
        <f>'raw data'!AU162</f>
        <v>72.086996999999997</v>
      </c>
      <c r="M162">
        <f t="shared" si="87"/>
        <v>8.6778453088837727E-3</v>
      </c>
      <c r="N162">
        <f>'raw data'!BC162</f>
        <v>311.798721</v>
      </c>
      <c r="O162">
        <f t="shared" si="88"/>
        <v>1.120944860001223E-4</v>
      </c>
      <c r="P162">
        <f>'raw data'!BK162</f>
        <v>128.71000699999999</v>
      </c>
      <c r="Q162">
        <f t="shared" si="89"/>
        <v>5.2328493957351317E-3</v>
      </c>
      <c r="R162">
        <f>'raw data'!BS162</f>
        <v>24.73</v>
      </c>
      <c r="S162">
        <f t="shared" si="90"/>
        <v>8.2749562171628752E-2</v>
      </c>
      <c r="T162">
        <f>'raw data'!CA162</f>
        <v>25.601868</v>
      </c>
      <c r="U162">
        <f t="shared" si="91"/>
        <v>-7.7576451249128367E-3</v>
      </c>
      <c r="V162">
        <f>'raw data'!CI162</f>
        <v>12288.16992</v>
      </c>
      <c r="W162">
        <f t="shared" si="92"/>
        <v>5.0324759509863459E-3</v>
      </c>
      <c r="Y162">
        <f t="shared" si="62"/>
        <v>8.9746714274526566E-3</v>
      </c>
      <c r="Z162">
        <f t="shared" si="63"/>
        <v>5.0324759509863459E-3</v>
      </c>
      <c r="AB162">
        <f t="shared" si="64"/>
        <v>2.225553009080848E-3</v>
      </c>
      <c r="AC162">
        <f t="shared" si="65"/>
        <v>5.0324759509863459E-3</v>
      </c>
      <c r="AE162">
        <f t="shared" si="66"/>
        <v>-1.12826760356367E-2</v>
      </c>
      <c r="AF162">
        <f t="shared" si="67"/>
        <v>5.0324759509863459E-3</v>
      </c>
      <c r="AH162">
        <f t="shared" si="68"/>
        <v>1.4156422515542734E-2</v>
      </c>
      <c r="AI162">
        <f t="shared" si="69"/>
        <v>5.0324759509863459E-3</v>
      </c>
      <c r="AK162">
        <f t="shared" si="70"/>
        <v>1.972793721901098E-2</v>
      </c>
      <c r="AL162">
        <f t="shared" si="71"/>
        <v>5.0324759509863459E-3</v>
      </c>
      <c r="AN162">
        <f t="shared" si="72"/>
        <v>8.6778453088837727E-3</v>
      </c>
      <c r="AO162">
        <f t="shared" si="73"/>
        <v>5.0324759509863459E-3</v>
      </c>
      <c r="AQ162">
        <f t="shared" si="74"/>
        <v>1.120944860001223E-4</v>
      </c>
      <c r="AR162">
        <f t="shared" si="75"/>
        <v>5.0324759509863459E-3</v>
      </c>
      <c r="AT162">
        <f t="shared" si="76"/>
        <v>5.2328493957351317E-3</v>
      </c>
      <c r="AU162">
        <f t="shared" si="77"/>
        <v>5.0324759509863459E-3</v>
      </c>
      <c r="AW162">
        <f t="shared" si="78"/>
        <v>8.2749562171628752E-2</v>
      </c>
      <c r="AX162">
        <f t="shared" si="79"/>
        <v>5.0324759509863459E-3</v>
      </c>
      <c r="AZ162">
        <f t="shared" si="80"/>
        <v>-7.7576451249128367E-3</v>
      </c>
      <c r="BA162">
        <f t="shared" si="81"/>
        <v>5.0324759509863459E-3</v>
      </c>
    </row>
    <row r="163" spans="1:53" x14ac:dyDescent="0.25">
      <c r="A163" s="1">
        <f>'raw data'!A163</f>
        <v>40591</v>
      </c>
      <c r="B163">
        <f>'raw data'!G163</f>
        <v>47.115681000000002</v>
      </c>
      <c r="C163">
        <f t="shared" si="82"/>
        <v>-1.3300987916143089E-2</v>
      </c>
      <c r="D163">
        <f>'raw data'!O163</f>
        <v>23.513165000000001</v>
      </c>
      <c r="E163">
        <f t="shared" si="83"/>
        <v>7.0317846860976285E-3</v>
      </c>
      <c r="F163">
        <f>'raw data'!W163</f>
        <v>28.634985</v>
      </c>
      <c r="G163">
        <f t="shared" si="84"/>
        <v>-1.0510468016872235E-2</v>
      </c>
      <c r="H163">
        <f>'raw data'!AE163</f>
        <v>40.492977000000003</v>
      </c>
      <c r="I163">
        <f t="shared" si="85"/>
        <v>0</v>
      </c>
      <c r="J163">
        <f>'raw data'!AM163</f>
        <v>46.157041</v>
      </c>
      <c r="K163">
        <f t="shared" si="86"/>
        <v>1.6556731576447936E-2</v>
      </c>
      <c r="L163">
        <f>'raw data'!AU163</f>
        <v>72.250651000000005</v>
      </c>
      <c r="M163">
        <f t="shared" si="87"/>
        <v>2.2702291232912391E-3</v>
      </c>
      <c r="N163">
        <f>'raw data'!BC163</f>
        <v>312.31821100000002</v>
      </c>
      <c r="O163">
        <f t="shared" si="88"/>
        <v>1.6661068984950033E-3</v>
      </c>
      <c r="P163">
        <f>'raw data'!BK163</f>
        <v>128.53999300000001</v>
      </c>
      <c r="Q163">
        <f t="shared" si="89"/>
        <v>-1.3209073945585333E-3</v>
      </c>
      <c r="R163">
        <f>'raw data'!BS163</f>
        <v>23.6</v>
      </c>
      <c r="S163">
        <f t="shared" si="90"/>
        <v>-4.5693489688637241E-2</v>
      </c>
      <c r="T163">
        <f>'raw data'!CA163</f>
        <v>25.802030999999999</v>
      </c>
      <c r="U163">
        <f t="shared" si="91"/>
        <v>7.8182966961629474E-3</v>
      </c>
      <c r="V163">
        <f>'raw data'!CI163</f>
        <v>12318.139649999999</v>
      </c>
      <c r="W163">
        <f t="shared" si="92"/>
        <v>2.4389091455531311E-3</v>
      </c>
      <c r="Y163">
        <f t="shared" si="62"/>
        <v>-1.3300987916143089E-2</v>
      </c>
      <c r="Z163">
        <f t="shared" si="63"/>
        <v>2.4389091455531311E-3</v>
      </c>
      <c r="AB163">
        <f t="shared" si="64"/>
        <v>7.0317846860976285E-3</v>
      </c>
      <c r="AC163">
        <f t="shared" si="65"/>
        <v>2.4389091455531311E-3</v>
      </c>
      <c r="AE163">
        <f t="shared" si="66"/>
        <v>-1.0510468016872235E-2</v>
      </c>
      <c r="AF163">
        <f t="shared" si="67"/>
        <v>2.4389091455531311E-3</v>
      </c>
      <c r="AH163">
        <f t="shared" si="68"/>
        <v>0</v>
      </c>
      <c r="AI163">
        <f t="shared" si="69"/>
        <v>2.4389091455531311E-3</v>
      </c>
      <c r="AK163">
        <f t="shared" si="70"/>
        <v>1.6556731576447936E-2</v>
      </c>
      <c r="AL163">
        <f t="shared" si="71"/>
        <v>2.4389091455531311E-3</v>
      </c>
      <c r="AN163">
        <f t="shared" si="72"/>
        <v>2.2702291232912391E-3</v>
      </c>
      <c r="AO163">
        <f t="shared" si="73"/>
        <v>2.4389091455531311E-3</v>
      </c>
      <c r="AQ163">
        <f t="shared" si="74"/>
        <v>1.6661068984950033E-3</v>
      </c>
      <c r="AR163">
        <f t="shared" si="75"/>
        <v>2.4389091455531311E-3</v>
      </c>
      <c r="AT163">
        <f t="shared" si="76"/>
        <v>-1.3209073945585333E-3</v>
      </c>
      <c r="AU163">
        <f t="shared" si="77"/>
        <v>2.4389091455531311E-3</v>
      </c>
      <c r="AW163">
        <f t="shared" si="78"/>
        <v>-4.5693489688637241E-2</v>
      </c>
      <c r="AX163">
        <f t="shared" si="79"/>
        <v>2.4389091455531311E-3</v>
      </c>
      <c r="AZ163">
        <f t="shared" si="80"/>
        <v>7.8182966961629474E-3</v>
      </c>
      <c r="BA163">
        <f t="shared" si="81"/>
        <v>2.4389091455531311E-3</v>
      </c>
    </row>
    <row r="164" spans="1:53" x14ac:dyDescent="0.25">
      <c r="A164" s="1">
        <f>'raw data'!A164</f>
        <v>40592</v>
      </c>
      <c r="B164">
        <f>'raw data'!G164</f>
        <v>46.097887999999998</v>
      </c>
      <c r="C164">
        <f t="shared" si="82"/>
        <v>-2.1602001253043644E-2</v>
      </c>
      <c r="D164">
        <f>'raw data'!O164</f>
        <v>23.383545000000002</v>
      </c>
      <c r="E164">
        <f t="shared" si="83"/>
        <v>-5.5126564203500112E-3</v>
      </c>
      <c r="F164">
        <f>'raw data'!W164</f>
        <v>28.365580000000001</v>
      </c>
      <c r="G164">
        <f t="shared" si="84"/>
        <v>-9.4082465906651959E-3</v>
      </c>
      <c r="H164">
        <f>'raw data'!AE164</f>
        <v>40.363252000000003</v>
      </c>
      <c r="I164">
        <f t="shared" si="85"/>
        <v>-3.2036419549987772E-3</v>
      </c>
      <c r="J164">
        <f>'raw data'!AM164</f>
        <v>46.829345000000004</v>
      </c>
      <c r="K164">
        <f t="shared" si="86"/>
        <v>1.4565578413053039E-2</v>
      </c>
      <c r="L164">
        <f>'raw data'!AU164</f>
        <v>72.784694000000002</v>
      </c>
      <c r="M164">
        <f t="shared" si="87"/>
        <v>7.3915320154000676E-3</v>
      </c>
      <c r="N164">
        <f>'raw data'!BC164</f>
        <v>314.72580799999997</v>
      </c>
      <c r="O164">
        <f t="shared" si="88"/>
        <v>7.7087947971114399E-3</v>
      </c>
      <c r="P164">
        <f>'raw data'!BK164</f>
        <v>126.800003</v>
      </c>
      <c r="Q164">
        <f t="shared" si="89"/>
        <v>-1.3536565230713882E-2</v>
      </c>
      <c r="R164">
        <f>'raw data'!BS164</f>
        <v>23.18</v>
      </c>
      <c r="S164">
        <f t="shared" si="90"/>
        <v>-1.7796610169491595E-2</v>
      </c>
      <c r="T164">
        <f>'raw data'!CA164</f>
        <v>25.163414</v>
      </c>
      <c r="U164">
        <f t="shared" si="91"/>
        <v>-2.4750648505150623E-2</v>
      </c>
      <c r="V164">
        <f>'raw data'!CI164</f>
        <v>12391.25</v>
      </c>
      <c r="W164">
        <f t="shared" si="92"/>
        <v>5.9351778821569732E-3</v>
      </c>
      <c r="Y164">
        <f t="shared" si="62"/>
        <v>-2.1602001253043644E-2</v>
      </c>
      <c r="Z164">
        <f t="shared" si="63"/>
        <v>5.9351778821569732E-3</v>
      </c>
      <c r="AB164">
        <f t="shared" si="64"/>
        <v>-5.5126564203500112E-3</v>
      </c>
      <c r="AC164">
        <f t="shared" si="65"/>
        <v>5.9351778821569732E-3</v>
      </c>
      <c r="AE164">
        <f t="shared" si="66"/>
        <v>-9.4082465906651959E-3</v>
      </c>
      <c r="AF164">
        <f t="shared" si="67"/>
        <v>5.9351778821569732E-3</v>
      </c>
      <c r="AH164">
        <f t="shared" si="68"/>
        <v>-3.2036419549987772E-3</v>
      </c>
      <c r="AI164">
        <f t="shared" si="69"/>
        <v>5.9351778821569732E-3</v>
      </c>
      <c r="AK164">
        <f t="shared" si="70"/>
        <v>1.4565578413053039E-2</v>
      </c>
      <c r="AL164">
        <f t="shared" si="71"/>
        <v>5.9351778821569732E-3</v>
      </c>
      <c r="AN164">
        <f t="shared" si="72"/>
        <v>7.3915320154000676E-3</v>
      </c>
      <c r="AO164">
        <f t="shared" si="73"/>
        <v>5.9351778821569732E-3</v>
      </c>
      <c r="AQ164">
        <f t="shared" si="74"/>
        <v>7.7087947971114399E-3</v>
      </c>
      <c r="AR164">
        <f t="shared" si="75"/>
        <v>5.9351778821569732E-3</v>
      </c>
      <c r="AT164">
        <f t="shared" si="76"/>
        <v>-1.3536565230713882E-2</v>
      </c>
      <c r="AU164">
        <f t="shared" si="77"/>
        <v>5.9351778821569732E-3</v>
      </c>
      <c r="AW164">
        <f t="shared" si="78"/>
        <v>-1.7796610169491595E-2</v>
      </c>
      <c r="AX164">
        <f t="shared" si="79"/>
        <v>5.9351778821569732E-3</v>
      </c>
      <c r="AZ164">
        <f t="shared" si="80"/>
        <v>-2.4750648505150623E-2</v>
      </c>
      <c r="BA164">
        <f t="shared" si="81"/>
        <v>5.9351778821569732E-3</v>
      </c>
    </row>
    <row r="165" spans="1:53" x14ac:dyDescent="0.25">
      <c r="A165" s="1">
        <f>'raw data'!A165</f>
        <v>40596</v>
      </c>
      <c r="B165">
        <f>'raw data'!G165</f>
        <v>44.526487000000003</v>
      </c>
      <c r="C165">
        <f t="shared" si="82"/>
        <v>-3.4088351292796637E-2</v>
      </c>
      <c r="D165">
        <f>'raw data'!O165</f>
        <v>22.977401</v>
      </c>
      <c r="E165">
        <f t="shared" si="83"/>
        <v>-1.736879502231168E-2</v>
      </c>
      <c r="F165">
        <f>'raw data'!W165</f>
        <v>27.270585000000001</v>
      </c>
      <c r="G165">
        <f t="shared" si="84"/>
        <v>-3.8602947656984299E-2</v>
      </c>
      <c r="H165">
        <f>'raw data'!AE165</f>
        <v>39.520035</v>
      </c>
      <c r="I165">
        <f t="shared" si="85"/>
        <v>-2.0890710193519658E-2</v>
      </c>
      <c r="J165">
        <f>'raw data'!AM165</f>
        <v>46.823233999999999</v>
      </c>
      <c r="K165">
        <f t="shared" si="86"/>
        <v>-1.3049509874639922E-4</v>
      </c>
      <c r="L165">
        <f>'raw data'!AU165</f>
        <v>73.594372000000007</v>
      </c>
      <c r="M165">
        <f t="shared" si="87"/>
        <v>1.1124289400735891E-2</v>
      </c>
      <c r="N165">
        <f>'raw data'!BC165</f>
        <v>304.80072799999999</v>
      </c>
      <c r="O165">
        <f t="shared" si="88"/>
        <v>-3.1535640699665725E-2</v>
      </c>
      <c r="P165">
        <f>'raw data'!BK165</f>
        <v>120.279999</v>
      </c>
      <c r="Q165">
        <f t="shared" si="89"/>
        <v>-5.141958868881099E-2</v>
      </c>
      <c r="R165">
        <f>'raw data'!BS165</f>
        <v>21.870000999999998</v>
      </c>
      <c r="S165">
        <f t="shared" si="90"/>
        <v>-5.651419327006045E-2</v>
      </c>
      <c r="T165">
        <f>'raw data'!CA165</f>
        <v>23.991028</v>
      </c>
      <c r="U165">
        <f t="shared" si="91"/>
        <v>-4.6590895814057641E-2</v>
      </c>
      <c r="V165">
        <f>'raw data'!CI165</f>
        <v>12212.79004</v>
      </c>
      <c r="W165">
        <f t="shared" si="92"/>
        <v>-1.4402095026732585E-2</v>
      </c>
      <c r="Y165">
        <f t="shared" si="62"/>
        <v>-3.4088351292796637E-2</v>
      </c>
      <c r="Z165">
        <f t="shared" si="63"/>
        <v>-1.4402095026732585E-2</v>
      </c>
      <c r="AB165">
        <f t="shared" si="64"/>
        <v>-1.736879502231168E-2</v>
      </c>
      <c r="AC165">
        <f t="shared" si="65"/>
        <v>-1.4402095026732585E-2</v>
      </c>
      <c r="AE165">
        <f t="shared" si="66"/>
        <v>-3.8602947656984299E-2</v>
      </c>
      <c r="AF165">
        <f t="shared" si="67"/>
        <v>-1.4402095026732585E-2</v>
      </c>
      <c r="AH165">
        <f t="shared" si="68"/>
        <v>-2.0890710193519658E-2</v>
      </c>
      <c r="AI165">
        <f t="shared" si="69"/>
        <v>-1.4402095026732585E-2</v>
      </c>
      <c r="AK165">
        <f t="shared" si="70"/>
        <v>-1.3049509874639922E-4</v>
      </c>
      <c r="AL165">
        <f t="shared" si="71"/>
        <v>-1.4402095026732585E-2</v>
      </c>
      <c r="AN165">
        <f t="shared" si="72"/>
        <v>1.1124289400735891E-2</v>
      </c>
      <c r="AO165">
        <f t="shared" si="73"/>
        <v>-1.4402095026732585E-2</v>
      </c>
      <c r="AQ165">
        <f t="shared" si="74"/>
        <v>-3.1535640699665725E-2</v>
      </c>
      <c r="AR165">
        <f t="shared" si="75"/>
        <v>-1.4402095026732585E-2</v>
      </c>
      <c r="AT165">
        <f t="shared" si="76"/>
        <v>-5.141958868881099E-2</v>
      </c>
      <c r="AU165">
        <f t="shared" si="77"/>
        <v>-1.4402095026732585E-2</v>
      </c>
      <c r="AW165">
        <f t="shared" si="78"/>
        <v>-5.651419327006045E-2</v>
      </c>
      <c r="AX165">
        <f t="shared" si="79"/>
        <v>-1.4402095026732585E-2</v>
      </c>
      <c r="AZ165">
        <f t="shared" si="80"/>
        <v>-4.6590895814057641E-2</v>
      </c>
      <c r="BA165">
        <f t="shared" si="81"/>
        <v>-1.4402095026732585E-2</v>
      </c>
    </row>
    <row r="166" spans="1:53" x14ac:dyDescent="0.25">
      <c r="A166" s="1">
        <f>'raw data'!A166</f>
        <v>40597</v>
      </c>
      <c r="B166">
        <f>'raw data'!G166</f>
        <v>45.053792999999999</v>
      </c>
      <c r="C166">
        <f t="shared" si="82"/>
        <v>1.1842524203627289E-2</v>
      </c>
      <c r="D166">
        <f>'raw data'!O166</f>
        <v>22.977401</v>
      </c>
      <c r="E166">
        <f t="shared" si="83"/>
        <v>0</v>
      </c>
      <c r="F166">
        <f>'raw data'!W166</f>
        <v>27.374870999999999</v>
      </c>
      <c r="G166">
        <f t="shared" si="84"/>
        <v>3.8241203846561531E-3</v>
      </c>
      <c r="H166">
        <f>'raw data'!AE166</f>
        <v>39.038195999999999</v>
      </c>
      <c r="I166">
        <f t="shared" si="85"/>
        <v>-1.2192271590852609E-2</v>
      </c>
      <c r="J166">
        <f>'raw data'!AM166</f>
        <v>48.021166000000001</v>
      </c>
      <c r="K166">
        <f t="shared" si="86"/>
        <v>2.5584136285844793E-2</v>
      </c>
      <c r="L166">
        <f>'raw data'!AU166</f>
        <v>74.998383000000004</v>
      </c>
      <c r="M166">
        <f t="shared" si="87"/>
        <v>1.9077695234630127E-2</v>
      </c>
      <c r="N166">
        <f>'raw data'!BC166</f>
        <v>305.355165</v>
      </c>
      <c r="O166">
        <f t="shared" si="88"/>
        <v>1.8190146842431661E-3</v>
      </c>
      <c r="P166">
        <f>'raw data'!BK166</f>
        <v>115.900002</v>
      </c>
      <c r="Q166">
        <f t="shared" si="89"/>
        <v>-3.641500695389932E-2</v>
      </c>
      <c r="R166">
        <f>'raw data'!BS166</f>
        <v>21.83</v>
      </c>
      <c r="S166">
        <f t="shared" si="90"/>
        <v>-1.8290351244154117E-3</v>
      </c>
      <c r="T166">
        <f>'raw data'!CA166</f>
        <v>23.523980000000002</v>
      </c>
      <c r="U166">
        <f t="shared" si="91"/>
        <v>-1.9467610975236173E-2</v>
      </c>
      <c r="V166">
        <f>'raw data'!CI166</f>
        <v>12105.780269999999</v>
      </c>
      <c r="W166">
        <f t="shared" si="92"/>
        <v>-8.7621067462485061E-3</v>
      </c>
      <c r="Y166">
        <f t="shared" si="62"/>
        <v>1.1842524203627289E-2</v>
      </c>
      <c r="Z166">
        <f t="shared" si="63"/>
        <v>-8.7621067462485061E-3</v>
      </c>
      <c r="AB166">
        <f t="shared" si="64"/>
        <v>0</v>
      </c>
      <c r="AC166">
        <f t="shared" si="65"/>
        <v>-8.7621067462485061E-3</v>
      </c>
      <c r="AE166">
        <f t="shared" si="66"/>
        <v>3.8241203846561531E-3</v>
      </c>
      <c r="AF166">
        <f t="shared" si="67"/>
        <v>-8.7621067462485061E-3</v>
      </c>
      <c r="AH166">
        <f t="shared" si="68"/>
        <v>-1.2192271590852609E-2</v>
      </c>
      <c r="AI166">
        <f t="shared" si="69"/>
        <v>-8.7621067462485061E-3</v>
      </c>
      <c r="AK166">
        <f t="shared" si="70"/>
        <v>2.5584136285844793E-2</v>
      </c>
      <c r="AL166">
        <f t="shared" si="71"/>
        <v>-8.7621067462485061E-3</v>
      </c>
      <c r="AN166">
        <f t="shared" si="72"/>
        <v>1.9077695234630127E-2</v>
      </c>
      <c r="AO166">
        <f t="shared" si="73"/>
        <v>-8.7621067462485061E-3</v>
      </c>
      <c r="AQ166">
        <f t="shared" si="74"/>
        <v>1.8190146842431661E-3</v>
      </c>
      <c r="AR166">
        <f t="shared" si="75"/>
        <v>-8.7621067462485061E-3</v>
      </c>
      <c r="AT166">
        <f t="shared" si="76"/>
        <v>-3.641500695389932E-2</v>
      </c>
      <c r="AU166">
        <f t="shared" si="77"/>
        <v>-8.7621067462485061E-3</v>
      </c>
      <c r="AW166">
        <f t="shared" si="78"/>
        <v>-1.8290351244154117E-3</v>
      </c>
      <c r="AX166">
        <f t="shared" si="79"/>
        <v>-8.7621067462485061E-3</v>
      </c>
      <c r="AZ166">
        <f t="shared" si="80"/>
        <v>-1.9467610975236173E-2</v>
      </c>
      <c r="BA166">
        <f t="shared" si="81"/>
        <v>-8.7621067462485061E-3</v>
      </c>
    </row>
    <row r="167" spans="1:53" x14ac:dyDescent="0.25">
      <c r="A167" s="1">
        <f>'raw data'!A167</f>
        <v>40598</v>
      </c>
      <c r="B167">
        <f>'raw data'!G167</f>
        <v>45.087983000000001</v>
      </c>
      <c r="C167">
        <f t="shared" si="82"/>
        <v>7.5887062383409953E-4</v>
      </c>
      <c r="D167">
        <f>'raw data'!O167</f>
        <v>23.132946</v>
      </c>
      <c r="E167">
        <f t="shared" si="83"/>
        <v>6.7694775401273641E-3</v>
      </c>
      <c r="F167">
        <f>'raw data'!W167</f>
        <v>27.322728999999999</v>
      </c>
      <c r="G167">
        <f t="shared" si="84"/>
        <v>-1.9047395693663693E-3</v>
      </c>
      <c r="H167">
        <f>'raw data'!AE167</f>
        <v>39.306910999999999</v>
      </c>
      <c r="I167">
        <f t="shared" si="85"/>
        <v>6.8833867220708727E-3</v>
      </c>
      <c r="J167">
        <f>'raw data'!AM167</f>
        <v>47.232728999999999</v>
      </c>
      <c r="K167">
        <f t="shared" si="86"/>
        <v>-1.6418530945291953E-2</v>
      </c>
      <c r="L167">
        <f>'raw data'!AU167</f>
        <v>74.050890999999993</v>
      </c>
      <c r="M167">
        <f t="shared" si="87"/>
        <v>-1.2633499044906222E-2</v>
      </c>
      <c r="N167">
        <f>'raw data'!BC167</f>
        <v>304.10641299999997</v>
      </c>
      <c r="O167">
        <f t="shared" si="88"/>
        <v>-4.0895067224424536E-3</v>
      </c>
      <c r="P167">
        <f>'raw data'!BK167</f>
        <v>118.80999799999999</v>
      </c>
      <c r="Q167">
        <f t="shared" si="89"/>
        <v>2.5107816650425878E-2</v>
      </c>
      <c r="R167">
        <f>'raw data'!BS167</f>
        <v>22.530000999999999</v>
      </c>
      <c r="S167">
        <f t="shared" si="90"/>
        <v>3.2066010077874504E-2</v>
      </c>
      <c r="T167">
        <f>'raw data'!CA167</f>
        <v>22.866299000000001</v>
      </c>
      <c r="U167">
        <f t="shared" si="91"/>
        <v>-2.7957896580425596E-2</v>
      </c>
      <c r="V167">
        <f>'raw data'!CI167</f>
        <v>12068.5</v>
      </c>
      <c r="W167">
        <f t="shared" si="92"/>
        <v>-3.0795429264799711E-3</v>
      </c>
      <c r="Y167">
        <f t="shared" si="62"/>
        <v>7.5887062383409953E-4</v>
      </c>
      <c r="Z167">
        <f t="shared" si="63"/>
        <v>-3.0795429264799711E-3</v>
      </c>
      <c r="AB167">
        <f t="shared" si="64"/>
        <v>6.7694775401273641E-3</v>
      </c>
      <c r="AC167">
        <f t="shared" si="65"/>
        <v>-3.0795429264799711E-3</v>
      </c>
      <c r="AE167">
        <f t="shared" si="66"/>
        <v>-1.9047395693663693E-3</v>
      </c>
      <c r="AF167">
        <f t="shared" si="67"/>
        <v>-3.0795429264799711E-3</v>
      </c>
      <c r="AH167">
        <f t="shared" si="68"/>
        <v>6.8833867220708727E-3</v>
      </c>
      <c r="AI167">
        <f t="shared" si="69"/>
        <v>-3.0795429264799711E-3</v>
      </c>
      <c r="AK167">
        <f t="shared" si="70"/>
        <v>-1.6418530945291953E-2</v>
      </c>
      <c r="AL167">
        <f t="shared" si="71"/>
        <v>-3.0795429264799711E-3</v>
      </c>
      <c r="AN167">
        <f t="shared" si="72"/>
        <v>-1.2633499044906222E-2</v>
      </c>
      <c r="AO167">
        <f t="shared" si="73"/>
        <v>-3.0795429264799711E-3</v>
      </c>
      <c r="AQ167">
        <f t="shared" si="74"/>
        <v>-4.0895067224424536E-3</v>
      </c>
      <c r="AR167">
        <f t="shared" si="75"/>
        <v>-3.0795429264799711E-3</v>
      </c>
      <c r="AT167">
        <f t="shared" si="76"/>
        <v>2.5107816650425878E-2</v>
      </c>
      <c r="AU167">
        <f t="shared" si="77"/>
        <v>-3.0795429264799711E-3</v>
      </c>
      <c r="AW167">
        <f t="shared" si="78"/>
        <v>3.2066010077874504E-2</v>
      </c>
      <c r="AX167">
        <f t="shared" si="79"/>
        <v>-3.0795429264799711E-3</v>
      </c>
      <c r="AZ167">
        <f t="shared" si="80"/>
        <v>-2.7957896580425596E-2</v>
      </c>
      <c r="BA167">
        <f t="shared" si="81"/>
        <v>-3.0795429264799711E-3</v>
      </c>
    </row>
    <row r="168" spans="1:53" x14ac:dyDescent="0.25">
      <c r="A168" s="1">
        <f>'raw data'!A168</f>
        <v>40599</v>
      </c>
      <c r="B168">
        <f>'raw data'!G168</f>
        <v>45.782293000000003</v>
      </c>
      <c r="C168">
        <f t="shared" si="82"/>
        <v>1.5399003322016012E-2</v>
      </c>
      <c r="D168">
        <f>'raw data'!O168</f>
        <v>22.942834999999999</v>
      </c>
      <c r="E168">
        <f t="shared" si="83"/>
        <v>-8.2181923564772809E-3</v>
      </c>
      <c r="F168">
        <f>'raw data'!W168</f>
        <v>28.157012000000002</v>
      </c>
      <c r="G168">
        <f t="shared" si="84"/>
        <v>3.0534395008639248E-2</v>
      </c>
      <c r="H168">
        <f>'raw data'!AE168</f>
        <v>39.798017999999999</v>
      </c>
      <c r="I168">
        <f t="shared" si="85"/>
        <v>1.249416419417948E-2</v>
      </c>
      <c r="J168">
        <f>'raw data'!AM168</f>
        <v>47.232728999999999</v>
      </c>
      <c r="K168">
        <f t="shared" si="86"/>
        <v>0</v>
      </c>
      <c r="L168">
        <f>'raw data'!AU168</f>
        <v>73.508230999999995</v>
      </c>
      <c r="M168">
        <f t="shared" si="87"/>
        <v>-7.3282035188475718E-3</v>
      </c>
      <c r="N168">
        <f>'raw data'!BC168</f>
        <v>304.71580899999998</v>
      </c>
      <c r="O168">
        <f t="shared" si="88"/>
        <v>2.003890657840234E-3</v>
      </c>
      <c r="P168">
        <f>'raw data'!BK168</f>
        <v>120.589996</v>
      </c>
      <c r="Q168">
        <f t="shared" si="89"/>
        <v>1.4981887298744053E-2</v>
      </c>
      <c r="R168">
        <f>'raw data'!BS168</f>
        <v>23.610001</v>
      </c>
      <c r="S168">
        <f t="shared" si="90"/>
        <v>4.7936083092051433E-2</v>
      </c>
      <c r="T168">
        <f>'raw data'!CA168</f>
        <v>23.218969000000001</v>
      </c>
      <c r="U168">
        <f t="shared" si="91"/>
        <v>1.5423134281590553E-2</v>
      </c>
      <c r="V168">
        <f>'raw data'!CI168</f>
        <v>12130.450199999999</v>
      </c>
      <c r="W168">
        <f t="shared" si="92"/>
        <v>5.1332145668475217E-3</v>
      </c>
      <c r="Y168">
        <f t="shared" si="62"/>
        <v>1.5399003322016012E-2</v>
      </c>
      <c r="Z168">
        <f t="shared" si="63"/>
        <v>5.1332145668475217E-3</v>
      </c>
      <c r="AB168">
        <f t="shared" si="64"/>
        <v>-8.2181923564772809E-3</v>
      </c>
      <c r="AC168">
        <f t="shared" si="65"/>
        <v>5.1332145668475217E-3</v>
      </c>
      <c r="AE168">
        <f t="shared" si="66"/>
        <v>3.0534395008639248E-2</v>
      </c>
      <c r="AF168">
        <f t="shared" si="67"/>
        <v>5.1332145668475217E-3</v>
      </c>
      <c r="AH168">
        <f t="shared" si="68"/>
        <v>1.249416419417948E-2</v>
      </c>
      <c r="AI168">
        <f t="shared" si="69"/>
        <v>5.1332145668475217E-3</v>
      </c>
      <c r="AK168">
        <f t="shared" si="70"/>
        <v>0</v>
      </c>
      <c r="AL168">
        <f t="shared" si="71"/>
        <v>5.1332145668475217E-3</v>
      </c>
      <c r="AN168">
        <f t="shared" si="72"/>
        <v>-7.3282035188475718E-3</v>
      </c>
      <c r="AO168">
        <f t="shared" si="73"/>
        <v>5.1332145668475217E-3</v>
      </c>
      <c r="AQ168">
        <f t="shared" si="74"/>
        <v>2.003890657840234E-3</v>
      </c>
      <c r="AR168">
        <f t="shared" si="75"/>
        <v>5.1332145668475217E-3</v>
      </c>
      <c r="AT168">
        <f t="shared" si="76"/>
        <v>1.4981887298744053E-2</v>
      </c>
      <c r="AU168">
        <f t="shared" si="77"/>
        <v>5.1332145668475217E-3</v>
      </c>
      <c r="AW168">
        <f t="shared" si="78"/>
        <v>4.7936083092051433E-2</v>
      </c>
      <c r="AX168">
        <f t="shared" si="79"/>
        <v>5.1332145668475217E-3</v>
      </c>
      <c r="AZ168">
        <f t="shared" si="80"/>
        <v>1.5423134281590553E-2</v>
      </c>
      <c r="BA168">
        <f t="shared" si="81"/>
        <v>5.1332145668475217E-3</v>
      </c>
    </row>
    <row r="169" spans="1:53" x14ac:dyDescent="0.25">
      <c r="A169" s="1">
        <f>'raw data'!A169</f>
        <v>40602</v>
      </c>
      <c r="B169">
        <f>'raw data'!G169</f>
        <v>46.446356999999999</v>
      </c>
      <c r="C169">
        <f t="shared" si="82"/>
        <v>1.4504821765917145E-2</v>
      </c>
      <c r="D169">
        <f>'raw data'!O169</f>
        <v>22.96876</v>
      </c>
      <c r="E169">
        <f t="shared" si="83"/>
        <v>1.1299824106306333E-3</v>
      </c>
      <c r="F169">
        <f>'raw data'!W169</f>
        <v>28.035343000000001</v>
      </c>
      <c r="G169">
        <f t="shared" si="84"/>
        <v>-4.3210906043581855E-3</v>
      </c>
      <c r="H169">
        <f>'raw data'!AE169</f>
        <v>40.530042999999999</v>
      </c>
      <c r="I169">
        <f t="shared" si="85"/>
        <v>1.8393503917707665E-2</v>
      </c>
      <c r="J169">
        <f>'raw data'!AM169</f>
        <v>47.593335000000003</v>
      </c>
      <c r="K169">
        <f t="shared" si="86"/>
        <v>7.6346636672211809E-3</v>
      </c>
      <c r="L169">
        <f>'raw data'!AU169</f>
        <v>73.671891000000002</v>
      </c>
      <c r="M169">
        <f t="shared" si="87"/>
        <v>2.2264173382162775E-3</v>
      </c>
      <c r="N169">
        <f>'raw data'!BC169</f>
        <v>306.39414399999998</v>
      </c>
      <c r="O169">
        <f t="shared" si="88"/>
        <v>5.5078697935229352E-3</v>
      </c>
      <c r="P169">
        <f>'raw data'!BK169</f>
        <v>121.160004</v>
      </c>
      <c r="Q169">
        <f t="shared" si="89"/>
        <v>4.7268265934763062E-3</v>
      </c>
      <c r="R169">
        <f>'raw data'!BS169</f>
        <v>23.889999</v>
      </c>
      <c r="S169">
        <f t="shared" si="90"/>
        <v>1.1859296405790032E-2</v>
      </c>
      <c r="T169">
        <f>'raw data'!CA169</f>
        <v>23.466791000000001</v>
      </c>
      <c r="U169">
        <f t="shared" si="91"/>
        <v>1.0673255991685044E-2</v>
      </c>
      <c r="V169">
        <f>'raw data'!CI169</f>
        <v>12226.339840000001</v>
      </c>
      <c r="W169">
        <f t="shared" si="92"/>
        <v>7.9048706700103541E-3</v>
      </c>
      <c r="Y169">
        <f t="shared" si="62"/>
        <v>1.4504821765917145E-2</v>
      </c>
      <c r="Z169">
        <f t="shared" si="63"/>
        <v>7.9048706700103541E-3</v>
      </c>
      <c r="AB169">
        <f t="shared" si="64"/>
        <v>1.1299824106306333E-3</v>
      </c>
      <c r="AC169">
        <f t="shared" si="65"/>
        <v>7.9048706700103541E-3</v>
      </c>
      <c r="AE169">
        <f t="shared" si="66"/>
        <v>-4.3210906043581855E-3</v>
      </c>
      <c r="AF169">
        <f t="shared" si="67"/>
        <v>7.9048706700103541E-3</v>
      </c>
      <c r="AH169">
        <f t="shared" si="68"/>
        <v>1.8393503917707665E-2</v>
      </c>
      <c r="AI169">
        <f t="shared" si="69"/>
        <v>7.9048706700103541E-3</v>
      </c>
      <c r="AK169">
        <f t="shared" si="70"/>
        <v>7.6346636672211809E-3</v>
      </c>
      <c r="AL169">
        <f t="shared" si="71"/>
        <v>7.9048706700103541E-3</v>
      </c>
      <c r="AN169">
        <f t="shared" si="72"/>
        <v>2.2264173382162775E-3</v>
      </c>
      <c r="AO169">
        <f t="shared" si="73"/>
        <v>7.9048706700103541E-3</v>
      </c>
      <c r="AQ169">
        <f t="shared" si="74"/>
        <v>5.5078697935229352E-3</v>
      </c>
      <c r="AR169">
        <f t="shared" si="75"/>
        <v>7.9048706700103541E-3</v>
      </c>
      <c r="AT169">
        <f t="shared" si="76"/>
        <v>4.7268265934763062E-3</v>
      </c>
      <c r="AU169">
        <f t="shared" si="77"/>
        <v>7.9048706700103541E-3</v>
      </c>
      <c r="AW169">
        <f t="shared" si="78"/>
        <v>1.1859296405790032E-2</v>
      </c>
      <c r="AX169">
        <f t="shared" si="79"/>
        <v>7.9048706700103541E-3</v>
      </c>
      <c r="AZ169">
        <f t="shared" si="80"/>
        <v>1.0673255991685044E-2</v>
      </c>
      <c r="BA169">
        <f t="shared" si="81"/>
        <v>7.9048706700103541E-3</v>
      </c>
    </row>
    <row r="170" spans="1:53" x14ac:dyDescent="0.25">
      <c r="A170" s="1">
        <f>'raw data'!A170</f>
        <v>40603</v>
      </c>
      <c r="B170">
        <f>'raw data'!G170</f>
        <v>45.933514000000002</v>
      </c>
      <c r="C170">
        <f t="shared" si="82"/>
        <v>-1.1041619475129053E-2</v>
      </c>
      <c r="D170">
        <f>'raw data'!O170</f>
        <v>22.605822</v>
      </c>
      <c r="E170">
        <f t="shared" si="83"/>
        <v>-1.5801375433414769E-2</v>
      </c>
      <c r="F170">
        <f>'raw data'!W170</f>
        <v>27.505227000000001</v>
      </c>
      <c r="G170">
        <f t="shared" si="84"/>
        <v>-1.8908846594100866E-2</v>
      </c>
      <c r="H170">
        <f>'raw data'!AE170</f>
        <v>39.835082999999997</v>
      </c>
      <c r="I170">
        <f t="shared" si="85"/>
        <v>-1.7146786644169163E-2</v>
      </c>
      <c r="J170">
        <f>'raw data'!AM170</f>
        <v>47.568888999999999</v>
      </c>
      <c r="K170">
        <f t="shared" si="86"/>
        <v>-5.1364334943127291E-4</v>
      </c>
      <c r="L170">
        <f>'raw data'!AU170</f>
        <v>73.043104</v>
      </c>
      <c r="M170">
        <f t="shared" si="87"/>
        <v>-8.5349648483979135E-3</v>
      </c>
      <c r="N170">
        <f>'raw data'!BC170</f>
        <v>300.08042899999998</v>
      </c>
      <c r="O170">
        <f t="shared" si="88"/>
        <v>-2.0606513288974615E-2</v>
      </c>
      <c r="P170">
        <f>'raw data'!BK170</f>
        <v>117.83000199999999</v>
      </c>
      <c r="Q170">
        <f t="shared" si="89"/>
        <v>-2.7484333856575373E-2</v>
      </c>
      <c r="R170">
        <f>'raw data'!BS170</f>
        <v>23.940000999999999</v>
      </c>
      <c r="S170">
        <f t="shared" si="90"/>
        <v>2.0930097150694401E-3</v>
      </c>
      <c r="T170">
        <f>'raw data'!CA170</f>
        <v>24.400887000000001</v>
      </c>
      <c r="U170">
        <f t="shared" si="91"/>
        <v>3.9805016373989963E-2</v>
      </c>
      <c r="V170">
        <f>'raw data'!CI170</f>
        <v>12058.01953</v>
      </c>
      <c r="W170">
        <f t="shared" si="92"/>
        <v>-1.3767023672065781E-2</v>
      </c>
      <c r="Y170">
        <f t="shared" si="62"/>
        <v>-1.1041619475129053E-2</v>
      </c>
      <c r="Z170">
        <f t="shared" si="63"/>
        <v>-1.3767023672065781E-2</v>
      </c>
      <c r="AB170">
        <f t="shared" si="64"/>
        <v>-1.5801375433414769E-2</v>
      </c>
      <c r="AC170">
        <f t="shared" si="65"/>
        <v>-1.3767023672065781E-2</v>
      </c>
      <c r="AE170">
        <f t="shared" si="66"/>
        <v>-1.8908846594100866E-2</v>
      </c>
      <c r="AF170">
        <f t="shared" si="67"/>
        <v>-1.3767023672065781E-2</v>
      </c>
      <c r="AH170">
        <f t="shared" si="68"/>
        <v>-1.7146786644169163E-2</v>
      </c>
      <c r="AI170">
        <f t="shared" si="69"/>
        <v>-1.3767023672065781E-2</v>
      </c>
      <c r="AK170">
        <f t="shared" si="70"/>
        <v>-5.1364334943127291E-4</v>
      </c>
      <c r="AL170">
        <f t="shared" si="71"/>
        <v>-1.3767023672065781E-2</v>
      </c>
      <c r="AN170">
        <f t="shared" si="72"/>
        <v>-8.5349648483979135E-3</v>
      </c>
      <c r="AO170">
        <f t="shared" si="73"/>
        <v>-1.3767023672065781E-2</v>
      </c>
      <c r="AQ170">
        <f t="shared" si="74"/>
        <v>-2.0606513288974615E-2</v>
      </c>
      <c r="AR170">
        <f t="shared" si="75"/>
        <v>-1.3767023672065781E-2</v>
      </c>
      <c r="AT170">
        <f t="shared" si="76"/>
        <v>-2.7484333856575373E-2</v>
      </c>
      <c r="AU170">
        <f t="shared" si="77"/>
        <v>-1.3767023672065781E-2</v>
      </c>
      <c r="AW170">
        <f t="shared" si="78"/>
        <v>2.0930097150694401E-3</v>
      </c>
      <c r="AX170">
        <f t="shared" si="79"/>
        <v>-1.3767023672065781E-2</v>
      </c>
      <c r="AZ170">
        <f t="shared" si="80"/>
        <v>3.9805016373989963E-2</v>
      </c>
      <c r="BA170">
        <f t="shared" si="81"/>
        <v>-1.3767023672065781E-2</v>
      </c>
    </row>
    <row r="171" spans="1:53" x14ac:dyDescent="0.25">
      <c r="A171" s="1">
        <f>'raw data'!A171</f>
        <v>40604</v>
      </c>
      <c r="B171">
        <f>'raw data'!G171</f>
        <v>46.303023000000003</v>
      </c>
      <c r="C171">
        <f t="shared" si="82"/>
        <v>8.044431349188759E-3</v>
      </c>
      <c r="D171">
        <f>'raw data'!O171</f>
        <v>22.536691000000001</v>
      </c>
      <c r="E171">
        <f t="shared" si="83"/>
        <v>-3.0581060047273983E-3</v>
      </c>
      <c r="F171">
        <f>'raw data'!W171</f>
        <v>27.418323000000001</v>
      </c>
      <c r="G171">
        <f t="shared" si="84"/>
        <v>-3.1595449112272562E-3</v>
      </c>
      <c r="H171">
        <f>'raw data'!AE171</f>
        <v>40.113066000000003</v>
      </c>
      <c r="I171">
        <f t="shared" si="85"/>
        <v>6.9783461979985358E-3</v>
      </c>
      <c r="J171">
        <f>'raw data'!AM171</f>
        <v>47.825586999999999</v>
      </c>
      <c r="K171">
        <f t="shared" si="86"/>
        <v>5.3963421344568312E-3</v>
      </c>
      <c r="L171">
        <f>'raw data'!AU171</f>
        <v>73.284283000000002</v>
      </c>
      <c r="M171">
        <f t="shared" si="87"/>
        <v>3.3018722753075016E-3</v>
      </c>
      <c r="N171">
        <f>'raw data'!BC171</f>
        <v>300.09542399999998</v>
      </c>
      <c r="O171">
        <f t="shared" si="88"/>
        <v>4.9969936559904685E-5</v>
      </c>
      <c r="P171">
        <f>'raw data'!BK171</f>
        <v>119.489998</v>
      </c>
      <c r="Q171">
        <f t="shared" si="89"/>
        <v>1.4088058829023925E-2</v>
      </c>
      <c r="R171">
        <f>'raw data'!BS171</f>
        <v>24.02</v>
      </c>
      <c r="S171">
        <f t="shared" si="90"/>
        <v>3.3416456415353043E-3</v>
      </c>
      <c r="T171">
        <f>'raw data'!CA171</f>
        <v>24.238849999999999</v>
      </c>
      <c r="U171">
        <f t="shared" si="91"/>
        <v>-6.6406192528985332E-3</v>
      </c>
      <c r="V171">
        <f>'raw data'!CI171</f>
        <v>12066.79981</v>
      </c>
      <c r="W171">
        <f t="shared" si="92"/>
        <v>7.2816932981040357E-4</v>
      </c>
      <c r="Y171">
        <f t="shared" si="62"/>
        <v>8.044431349188759E-3</v>
      </c>
      <c r="Z171">
        <f t="shared" si="63"/>
        <v>7.2816932981040357E-4</v>
      </c>
      <c r="AB171">
        <f t="shared" si="64"/>
        <v>-3.0581060047273983E-3</v>
      </c>
      <c r="AC171">
        <f t="shared" si="65"/>
        <v>7.2816932981040357E-4</v>
      </c>
      <c r="AE171">
        <f t="shared" si="66"/>
        <v>-3.1595449112272562E-3</v>
      </c>
      <c r="AF171">
        <f t="shared" si="67"/>
        <v>7.2816932981040357E-4</v>
      </c>
      <c r="AH171">
        <f t="shared" si="68"/>
        <v>6.9783461979985358E-3</v>
      </c>
      <c r="AI171">
        <f t="shared" si="69"/>
        <v>7.2816932981040357E-4</v>
      </c>
      <c r="AK171">
        <f t="shared" si="70"/>
        <v>5.3963421344568312E-3</v>
      </c>
      <c r="AL171">
        <f t="shared" si="71"/>
        <v>7.2816932981040357E-4</v>
      </c>
      <c r="AN171">
        <f t="shared" si="72"/>
        <v>3.3018722753075016E-3</v>
      </c>
      <c r="AO171">
        <f t="shared" si="73"/>
        <v>7.2816932981040357E-4</v>
      </c>
      <c r="AQ171">
        <f t="shared" si="74"/>
        <v>4.9969936559904685E-5</v>
      </c>
      <c r="AR171">
        <f t="shared" si="75"/>
        <v>7.2816932981040357E-4</v>
      </c>
      <c r="AT171">
        <f t="shared" si="76"/>
        <v>1.4088058829023925E-2</v>
      </c>
      <c r="AU171">
        <f t="shared" si="77"/>
        <v>7.2816932981040357E-4</v>
      </c>
      <c r="AW171">
        <f t="shared" si="78"/>
        <v>3.3416456415353043E-3</v>
      </c>
      <c r="AX171">
        <f t="shared" si="79"/>
        <v>7.2816932981040357E-4</v>
      </c>
      <c r="AZ171">
        <f t="shared" si="80"/>
        <v>-6.6406192528985332E-3</v>
      </c>
      <c r="BA171">
        <f t="shared" si="81"/>
        <v>7.2816932981040357E-4</v>
      </c>
    </row>
    <row r="172" spans="1:53" x14ac:dyDescent="0.25">
      <c r="A172" s="1">
        <f>'raw data'!A172</f>
        <v>40605</v>
      </c>
      <c r="B172">
        <f>'raw data'!G172</f>
        <v>47.281368000000001</v>
      </c>
      <c r="C172">
        <f t="shared" si="82"/>
        <v>2.112918199746909E-2</v>
      </c>
      <c r="D172">
        <f>'raw data'!O172</f>
        <v>22.640388000000002</v>
      </c>
      <c r="E172">
        <f t="shared" si="83"/>
        <v>4.6012522423988667E-3</v>
      </c>
      <c r="F172">
        <f>'raw data'!W172</f>
        <v>28.165700999999999</v>
      </c>
      <c r="G172">
        <f t="shared" si="84"/>
        <v>2.7258341073595115E-2</v>
      </c>
      <c r="H172">
        <f>'raw data'!AE172</f>
        <v>40.835822999999998</v>
      </c>
      <c r="I172">
        <f t="shared" si="85"/>
        <v>1.8017994436027258E-2</v>
      </c>
      <c r="J172">
        <f>'raw data'!AM172</f>
        <v>48.620131999999998</v>
      </c>
      <c r="K172">
        <f t="shared" si="86"/>
        <v>1.6613387306673295E-2</v>
      </c>
      <c r="L172">
        <f>'raw data'!AU172</f>
        <v>73.921685999999994</v>
      </c>
      <c r="M172">
        <f t="shared" si="87"/>
        <v>8.6976766901027316E-3</v>
      </c>
      <c r="N172">
        <f>'raw data'!BC172</f>
        <v>304.47604699999999</v>
      </c>
      <c r="O172">
        <f t="shared" si="88"/>
        <v>1.4597433515014259E-2</v>
      </c>
      <c r="P172">
        <f>'raw data'!BK172</f>
        <v>121.849998</v>
      </c>
      <c r="Q172">
        <f t="shared" si="89"/>
        <v>1.9750607075916089E-2</v>
      </c>
      <c r="R172">
        <f>'raw data'!BS172</f>
        <v>24.360001</v>
      </c>
      <c r="S172">
        <f t="shared" si="90"/>
        <v>1.415491257285599E-2</v>
      </c>
      <c r="T172">
        <f>'raw data'!CA172</f>
        <v>24.896529999999998</v>
      </c>
      <c r="U172">
        <f t="shared" si="91"/>
        <v>2.7133300465987421E-2</v>
      </c>
      <c r="V172">
        <f>'raw data'!CI172</f>
        <v>12258.200199999999</v>
      </c>
      <c r="W172">
        <f t="shared" si="92"/>
        <v>1.5861735755438779E-2</v>
      </c>
      <c r="Y172">
        <f t="shared" si="62"/>
        <v>2.112918199746909E-2</v>
      </c>
      <c r="Z172">
        <f t="shared" si="63"/>
        <v>1.5861735755438779E-2</v>
      </c>
      <c r="AB172">
        <f t="shared" si="64"/>
        <v>4.6012522423988667E-3</v>
      </c>
      <c r="AC172">
        <f t="shared" si="65"/>
        <v>1.5861735755438779E-2</v>
      </c>
      <c r="AE172">
        <f t="shared" si="66"/>
        <v>2.7258341073595115E-2</v>
      </c>
      <c r="AF172">
        <f t="shared" si="67"/>
        <v>1.5861735755438779E-2</v>
      </c>
      <c r="AH172">
        <f t="shared" si="68"/>
        <v>1.8017994436027258E-2</v>
      </c>
      <c r="AI172">
        <f t="shared" si="69"/>
        <v>1.5861735755438779E-2</v>
      </c>
      <c r="AK172">
        <f t="shared" si="70"/>
        <v>1.6613387306673295E-2</v>
      </c>
      <c r="AL172">
        <f t="shared" si="71"/>
        <v>1.5861735755438779E-2</v>
      </c>
      <c r="AN172">
        <f t="shared" si="72"/>
        <v>8.6976766901027316E-3</v>
      </c>
      <c r="AO172">
        <f t="shared" si="73"/>
        <v>1.5861735755438779E-2</v>
      </c>
      <c r="AQ172">
        <f t="shared" si="74"/>
        <v>1.4597433515014259E-2</v>
      </c>
      <c r="AR172">
        <f t="shared" si="75"/>
        <v>1.5861735755438779E-2</v>
      </c>
      <c r="AT172">
        <f t="shared" si="76"/>
        <v>1.9750607075916089E-2</v>
      </c>
      <c r="AU172">
        <f t="shared" si="77"/>
        <v>1.5861735755438779E-2</v>
      </c>
      <c r="AW172">
        <f t="shared" si="78"/>
        <v>1.415491257285599E-2</v>
      </c>
      <c r="AX172">
        <f t="shared" si="79"/>
        <v>1.5861735755438779E-2</v>
      </c>
      <c r="AZ172">
        <f t="shared" si="80"/>
        <v>2.7133300465987421E-2</v>
      </c>
      <c r="BA172">
        <f t="shared" si="81"/>
        <v>1.5861735755438779E-2</v>
      </c>
    </row>
    <row r="173" spans="1:53" x14ac:dyDescent="0.25">
      <c r="A173" s="1">
        <f>'raw data'!A173</f>
        <v>40606</v>
      </c>
      <c r="B173">
        <f>'raw data'!G173</f>
        <v>47.339224999999999</v>
      </c>
      <c r="C173">
        <f t="shared" si="82"/>
        <v>1.2236744080670104E-3</v>
      </c>
      <c r="D173">
        <f>'raw data'!O173</f>
        <v>22.424354000000001</v>
      </c>
      <c r="E173">
        <f t="shared" si="83"/>
        <v>-9.5419742806528082E-3</v>
      </c>
      <c r="F173">
        <f>'raw data'!W173</f>
        <v>27.731179000000001</v>
      </c>
      <c r="G173">
        <f t="shared" si="84"/>
        <v>-1.5427345479524818E-2</v>
      </c>
      <c r="H173">
        <f>'raw data'!AE173</f>
        <v>40.353983999999997</v>
      </c>
      <c r="I173">
        <f t="shared" si="85"/>
        <v>-1.1799419348056259E-2</v>
      </c>
      <c r="J173">
        <f>'raw data'!AM173</f>
        <v>48.882947000000001</v>
      </c>
      <c r="K173">
        <f t="shared" si="86"/>
        <v>5.405476891753469E-3</v>
      </c>
      <c r="L173">
        <f>'raw data'!AU173</f>
        <v>73.284283000000002</v>
      </c>
      <c r="M173">
        <f t="shared" si="87"/>
        <v>-8.62267941237152E-3</v>
      </c>
      <c r="N173">
        <f>'raw data'!BC173</f>
        <v>300.01050500000002</v>
      </c>
      <c r="O173">
        <f t="shared" si="88"/>
        <v>-1.4666316263623755E-2</v>
      </c>
      <c r="P173">
        <f>'raw data'!BK173</f>
        <v>122.339996</v>
      </c>
      <c r="Q173">
        <f t="shared" si="89"/>
        <v>4.0213213626806949E-3</v>
      </c>
      <c r="R173">
        <f>'raw data'!BS173</f>
        <v>24.950001</v>
      </c>
      <c r="S173">
        <f t="shared" si="90"/>
        <v>2.4220031846468308E-2</v>
      </c>
      <c r="T173">
        <f>'raw data'!CA173</f>
        <v>24.620113</v>
      </c>
      <c r="U173">
        <f t="shared" si="91"/>
        <v>-1.1102631571548267E-2</v>
      </c>
      <c r="V173">
        <f>'raw data'!CI173</f>
        <v>12169.87988</v>
      </c>
      <c r="W173">
        <f t="shared" si="92"/>
        <v>-7.2049989850874602E-3</v>
      </c>
      <c r="Y173">
        <f t="shared" si="62"/>
        <v>1.2236744080670104E-3</v>
      </c>
      <c r="Z173">
        <f t="shared" si="63"/>
        <v>-7.2049989850874602E-3</v>
      </c>
      <c r="AB173">
        <f t="shared" si="64"/>
        <v>-9.5419742806528082E-3</v>
      </c>
      <c r="AC173">
        <f t="shared" si="65"/>
        <v>-7.2049989850874602E-3</v>
      </c>
      <c r="AE173">
        <f t="shared" si="66"/>
        <v>-1.5427345479524818E-2</v>
      </c>
      <c r="AF173">
        <f t="shared" si="67"/>
        <v>-7.2049989850874602E-3</v>
      </c>
      <c r="AH173">
        <f t="shared" si="68"/>
        <v>-1.1799419348056259E-2</v>
      </c>
      <c r="AI173">
        <f t="shared" si="69"/>
        <v>-7.2049989850874602E-3</v>
      </c>
      <c r="AK173">
        <f t="shared" si="70"/>
        <v>5.405476891753469E-3</v>
      </c>
      <c r="AL173">
        <f t="shared" si="71"/>
        <v>-7.2049989850874602E-3</v>
      </c>
      <c r="AN173">
        <f t="shared" si="72"/>
        <v>-8.62267941237152E-3</v>
      </c>
      <c r="AO173">
        <f t="shared" si="73"/>
        <v>-7.2049989850874602E-3</v>
      </c>
      <c r="AQ173">
        <f t="shared" si="74"/>
        <v>-1.4666316263623755E-2</v>
      </c>
      <c r="AR173">
        <f t="shared" si="75"/>
        <v>-7.2049989850874602E-3</v>
      </c>
      <c r="AT173">
        <f t="shared" si="76"/>
        <v>4.0213213626806949E-3</v>
      </c>
      <c r="AU173">
        <f t="shared" si="77"/>
        <v>-7.2049989850874602E-3</v>
      </c>
      <c r="AW173">
        <f t="shared" si="78"/>
        <v>2.4220031846468308E-2</v>
      </c>
      <c r="AX173">
        <f t="shared" si="79"/>
        <v>-7.2049989850874602E-3</v>
      </c>
      <c r="AZ173">
        <f t="shared" si="80"/>
        <v>-1.1102631571548267E-2</v>
      </c>
      <c r="BA173">
        <f t="shared" si="81"/>
        <v>-7.2049989850874602E-3</v>
      </c>
    </row>
    <row r="174" spans="1:53" x14ac:dyDescent="0.25">
      <c r="A174" s="1">
        <f>'raw data'!A174</f>
        <v>40609</v>
      </c>
      <c r="B174">
        <f>'raw data'!G174</f>
        <v>46.729075000000002</v>
      </c>
      <c r="C174">
        <f t="shared" si="82"/>
        <v>-1.2888888654176263E-2</v>
      </c>
      <c r="D174">
        <f>'raw data'!O174</f>
        <v>22.225601000000001</v>
      </c>
      <c r="E174">
        <f t="shared" si="83"/>
        <v>-8.8632653587256052E-3</v>
      </c>
      <c r="F174">
        <f>'raw data'!W174</f>
        <v>27.56606</v>
      </c>
      <c r="G174">
        <f t="shared" si="84"/>
        <v>-5.9542726257690191E-3</v>
      </c>
      <c r="H174">
        <f>'raw data'!AE174</f>
        <v>39.862879999999997</v>
      </c>
      <c r="I174">
        <f t="shared" si="85"/>
        <v>-1.2169901241969072E-2</v>
      </c>
      <c r="J174">
        <f>'raw data'!AM174</f>
        <v>48.406215000000003</v>
      </c>
      <c r="K174">
        <f t="shared" si="86"/>
        <v>-9.7525216718214302E-3</v>
      </c>
      <c r="L174">
        <f>'raw data'!AU174</f>
        <v>72.974193999999997</v>
      </c>
      <c r="M174">
        <f t="shared" si="87"/>
        <v>-4.2313165566483738E-3</v>
      </c>
      <c r="N174">
        <f>'raw data'!BC174</f>
        <v>295.534986</v>
      </c>
      <c r="O174">
        <f t="shared" si="88"/>
        <v>-1.4917874292435258E-2</v>
      </c>
      <c r="P174">
        <f>'raw data'!BK174</f>
        <v>120.18</v>
      </c>
      <c r="Q174">
        <f t="shared" si="89"/>
        <v>-1.76556814665908E-2</v>
      </c>
      <c r="R174">
        <f>'raw data'!BS174</f>
        <v>24.940000999999999</v>
      </c>
      <c r="S174">
        <f t="shared" si="90"/>
        <v>-4.0080158714228358E-4</v>
      </c>
      <c r="T174">
        <f>'raw data'!CA174</f>
        <v>23.895712</v>
      </c>
      <c r="U174">
        <f t="shared" si="91"/>
        <v>-2.9423138715894616E-2</v>
      </c>
      <c r="V174">
        <f>'raw data'!CI174</f>
        <v>12090.030269999999</v>
      </c>
      <c r="W174">
        <f t="shared" si="92"/>
        <v>-6.5612488198199962E-3</v>
      </c>
      <c r="Y174">
        <f t="shared" si="62"/>
        <v>-1.2888888654176263E-2</v>
      </c>
      <c r="Z174">
        <f t="shared" si="63"/>
        <v>-6.5612488198199962E-3</v>
      </c>
      <c r="AB174">
        <f t="shared" si="64"/>
        <v>-8.8632653587256052E-3</v>
      </c>
      <c r="AC174">
        <f t="shared" si="65"/>
        <v>-6.5612488198199962E-3</v>
      </c>
      <c r="AE174">
        <f t="shared" si="66"/>
        <v>-5.9542726257690191E-3</v>
      </c>
      <c r="AF174">
        <f t="shared" si="67"/>
        <v>-6.5612488198199962E-3</v>
      </c>
      <c r="AH174">
        <f t="shared" si="68"/>
        <v>-1.2169901241969072E-2</v>
      </c>
      <c r="AI174">
        <f t="shared" si="69"/>
        <v>-6.5612488198199962E-3</v>
      </c>
      <c r="AK174">
        <f t="shared" si="70"/>
        <v>-9.7525216718214302E-3</v>
      </c>
      <c r="AL174">
        <f t="shared" si="71"/>
        <v>-6.5612488198199962E-3</v>
      </c>
      <c r="AN174">
        <f t="shared" si="72"/>
        <v>-4.2313165566483738E-3</v>
      </c>
      <c r="AO174">
        <f t="shared" si="73"/>
        <v>-6.5612488198199962E-3</v>
      </c>
      <c r="AQ174">
        <f t="shared" si="74"/>
        <v>-1.4917874292435258E-2</v>
      </c>
      <c r="AR174">
        <f t="shared" si="75"/>
        <v>-6.5612488198199962E-3</v>
      </c>
      <c r="AT174">
        <f t="shared" si="76"/>
        <v>-1.76556814665908E-2</v>
      </c>
      <c r="AU174">
        <f t="shared" si="77"/>
        <v>-6.5612488198199962E-3</v>
      </c>
      <c r="AW174">
        <f t="shared" si="78"/>
        <v>-4.0080158714228358E-4</v>
      </c>
      <c r="AX174">
        <f t="shared" si="79"/>
        <v>-6.5612488198199962E-3</v>
      </c>
      <c r="AZ174">
        <f t="shared" si="80"/>
        <v>-2.9423138715894616E-2</v>
      </c>
      <c r="BA174">
        <f t="shared" si="81"/>
        <v>-6.5612488198199962E-3</v>
      </c>
    </row>
    <row r="175" spans="1:53" x14ac:dyDescent="0.25">
      <c r="A175" s="1">
        <f>'raw data'!A175</f>
        <v>40610</v>
      </c>
      <c r="B175">
        <f>'raw data'!G175</f>
        <v>46.781675</v>
      </c>
      <c r="C175">
        <f t="shared" si="82"/>
        <v>1.1256375179692344E-3</v>
      </c>
      <c r="D175">
        <f>'raw data'!O175</f>
        <v>22.389787999999999</v>
      </c>
      <c r="E175">
        <f t="shared" si="83"/>
        <v>7.3872917992183111E-3</v>
      </c>
      <c r="F175">
        <f>'raw data'!W175</f>
        <v>28.252604000000002</v>
      </c>
      <c r="G175">
        <f t="shared" si="84"/>
        <v>2.4905409042859275E-2</v>
      </c>
      <c r="H175">
        <f>'raw data'!AE175</f>
        <v>40.029671</v>
      </c>
      <c r="I175">
        <f t="shared" si="85"/>
        <v>4.1841181570424282E-3</v>
      </c>
      <c r="J175">
        <f>'raw data'!AM175</f>
        <v>47.868369000000001</v>
      </c>
      <c r="K175">
        <f t="shared" si="86"/>
        <v>-1.1111093895690911E-2</v>
      </c>
      <c r="L175">
        <f>'raw data'!AU175</f>
        <v>72.870829000000001</v>
      </c>
      <c r="M175">
        <f t="shared" si="87"/>
        <v>-1.4164596322913357E-3</v>
      </c>
      <c r="N175">
        <f>'raw data'!BC175</f>
        <v>295.85963700000002</v>
      </c>
      <c r="O175">
        <f t="shared" si="88"/>
        <v>1.0985196859231317E-3</v>
      </c>
      <c r="P175">
        <f>'raw data'!BK175</f>
        <v>120.18</v>
      </c>
      <c r="Q175">
        <f t="shared" si="89"/>
        <v>0</v>
      </c>
      <c r="R175">
        <f>'raw data'!BS175</f>
        <v>24.66</v>
      </c>
      <c r="S175">
        <f t="shared" si="90"/>
        <v>-1.1226984313272426E-2</v>
      </c>
      <c r="T175">
        <f>'raw data'!CA175</f>
        <v>24.858402999999999</v>
      </c>
      <c r="U175">
        <f t="shared" si="91"/>
        <v>4.0287186253332795E-2</v>
      </c>
      <c r="V175">
        <f>'raw data'!CI175</f>
        <v>12214.37988</v>
      </c>
      <c r="W175">
        <f t="shared" si="92"/>
        <v>1.0285301791887171E-2</v>
      </c>
      <c r="Y175">
        <f t="shared" si="62"/>
        <v>1.1256375179692344E-3</v>
      </c>
      <c r="Z175">
        <f t="shared" si="63"/>
        <v>1.0285301791887171E-2</v>
      </c>
      <c r="AB175">
        <f t="shared" si="64"/>
        <v>7.3872917992183111E-3</v>
      </c>
      <c r="AC175">
        <f t="shared" si="65"/>
        <v>1.0285301791887171E-2</v>
      </c>
      <c r="AE175">
        <f t="shared" si="66"/>
        <v>2.4905409042859275E-2</v>
      </c>
      <c r="AF175">
        <f t="shared" si="67"/>
        <v>1.0285301791887171E-2</v>
      </c>
      <c r="AH175">
        <f t="shared" si="68"/>
        <v>4.1841181570424282E-3</v>
      </c>
      <c r="AI175">
        <f t="shared" si="69"/>
        <v>1.0285301791887171E-2</v>
      </c>
      <c r="AK175">
        <f t="shared" si="70"/>
        <v>-1.1111093895690911E-2</v>
      </c>
      <c r="AL175">
        <f t="shared" si="71"/>
        <v>1.0285301791887171E-2</v>
      </c>
      <c r="AN175">
        <f t="shared" si="72"/>
        <v>-1.4164596322913357E-3</v>
      </c>
      <c r="AO175">
        <f t="shared" si="73"/>
        <v>1.0285301791887171E-2</v>
      </c>
      <c r="AQ175">
        <f t="shared" si="74"/>
        <v>1.0985196859231317E-3</v>
      </c>
      <c r="AR175">
        <f t="shared" si="75"/>
        <v>1.0285301791887171E-2</v>
      </c>
      <c r="AT175">
        <f t="shared" si="76"/>
        <v>0</v>
      </c>
      <c r="AU175">
        <f t="shared" si="77"/>
        <v>1.0285301791887171E-2</v>
      </c>
      <c r="AW175">
        <f t="shared" si="78"/>
        <v>-1.1226984313272426E-2</v>
      </c>
      <c r="AX175">
        <f t="shared" si="79"/>
        <v>1.0285301791887171E-2</v>
      </c>
      <c r="AZ175">
        <f t="shared" si="80"/>
        <v>4.0287186253332795E-2</v>
      </c>
      <c r="BA175">
        <f t="shared" si="81"/>
        <v>1.0285301791887171E-2</v>
      </c>
    </row>
    <row r="176" spans="1:53" x14ac:dyDescent="0.25">
      <c r="A176" s="1">
        <f>'raw data'!A176</f>
        <v>40611</v>
      </c>
      <c r="B176">
        <f>'raw data'!G176</f>
        <v>46.349046000000001</v>
      </c>
      <c r="C176">
        <f t="shared" si="82"/>
        <v>-9.2478304806315418E-3</v>
      </c>
      <c r="D176">
        <f>'raw data'!O176</f>
        <v>22.372505</v>
      </c>
      <c r="E176">
        <f t="shared" si="83"/>
        <v>-7.719144102659234E-4</v>
      </c>
      <c r="F176">
        <f>'raw data'!W176</f>
        <v>28.504626999999999</v>
      </c>
      <c r="G176">
        <f t="shared" si="84"/>
        <v>8.9203458909485889E-3</v>
      </c>
      <c r="H176">
        <f>'raw data'!AE176</f>
        <v>39.955539999999999</v>
      </c>
      <c r="I176">
        <f t="shared" si="85"/>
        <v>-1.8519013059088414E-3</v>
      </c>
      <c r="J176">
        <f>'raw data'!AM176</f>
        <v>47.697234000000002</v>
      </c>
      <c r="K176">
        <f t="shared" si="86"/>
        <v>-3.575116586905219E-3</v>
      </c>
      <c r="L176">
        <f>'raw data'!AU176</f>
        <v>72.681329000000005</v>
      </c>
      <c r="M176">
        <f t="shared" si="87"/>
        <v>-2.600491892304331E-3</v>
      </c>
      <c r="N176">
        <f>'raw data'!BC176</f>
        <v>295.58991600000002</v>
      </c>
      <c r="O176">
        <f t="shared" si="88"/>
        <v>-9.116518993092798E-4</v>
      </c>
      <c r="P176">
        <f>'raw data'!BK176</f>
        <v>119.75</v>
      </c>
      <c r="Q176">
        <f t="shared" si="89"/>
        <v>-3.5779663837577531E-3</v>
      </c>
      <c r="R176">
        <f>'raw data'!BS176</f>
        <v>24.719999000000001</v>
      </c>
      <c r="S176">
        <f t="shared" si="90"/>
        <v>2.4330494728305452E-3</v>
      </c>
      <c r="T176">
        <f>'raw data'!CA176</f>
        <v>25.172946</v>
      </c>
      <c r="U176">
        <f t="shared" si="91"/>
        <v>1.2653387267074255E-2</v>
      </c>
      <c r="V176">
        <f>'raw data'!CI176</f>
        <v>12213.089840000001</v>
      </c>
      <c r="W176">
        <f t="shared" si="92"/>
        <v>-1.0561649569391505E-4</v>
      </c>
      <c r="Y176">
        <f t="shared" si="62"/>
        <v>-9.2478304806315418E-3</v>
      </c>
      <c r="Z176">
        <f t="shared" si="63"/>
        <v>-1.0561649569391505E-4</v>
      </c>
      <c r="AB176">
        <f t="shared" si="64"/>
        <v>-7.719144102659234E-4</v>
      </c>
      <c r="AC176">
        <f t="shared" si="65"/>
        <v>-1.0561649569391505E-4</v>
      </c>
      <c r="AE176">
        <f t="shared" si="66"/>
        <v>8.9203458909485889E-3</v>
      </c>
      <c r="AF176">
        <f t="shared" si="67"/>
        <v>-1.0561649569391505E-4</v>
      </c>
      <c r="AH176">
        <f t="shared" si="68"/>
        <v>-1.8519013059088414E-3</v>
      </c>
      <c r="AI176">
        <f t="shared" si="69"/>
        <v>-1.0561649569391505E-4</v>
      </c>
      <c r="AK176">
        <f t="shared" si="70"/>
        <v>-3.575116586905219E-3</v>
      </c>
      <c r="AL176">
        <f t="shared" si="71"/>
        <v>-1.0561649569391505E-4</v>
      </c>
      <c r="AN176">
        <f t="shared" si="72"/>
        <v>-2.600491892304331E-3</v>
      </c>
      <c r="AO176">
        <f t="shared" si="73"/>
        <v>-1.0561649569391505E-4</v>
      </c>
      <c r="AQ176">
        <f t="shared" si="74"/>
        <v>-9.116518993092798E-4</v>
      </c>
      <c r="AR176">
        <f t="shared" si="75"/>
        <v>-1.0561649569391505E-4</v>
      </c>
      <c r="AT176">
        <f t="shared" si="76"/>
        <v>-3.5779663837577531E-3</v>
      </c>
      <c r="AU176">
        <f t="shared" si="77"/>
        <v>-1.0561649569391505E-4</v>
      </c>
      <c r="AW176">
        <f t="shared" si="78"/>
        <v>2.4330494728305452E-3</v>
      </c>
      <c r="AX176">
        <f t="shared" si="79"/>
        <v>-1.0561649569391505E-4</v>
      </c>
      <c r="AZ176">
        <f t="shared" si="80"/>
        <v>1.2653387267074255E-2</v>
      </c>
      <c r="BA176">
        <f t="shared" si="81"/>
        <v>-1.0561649569391505E-4</v>
      </c>
    </row>
    <row r="177" spans="1:53" x14ac:dyDescent="0.25">
      <c r="A177" s="1">
        <f>'raw data'!A177</f>
        <v>40612</v>
      </c>
      <c r="B177">
        <f>'raw data'!G177</f>
        <v>45.586359000000002</v>
      </c>
      <c r="C177">
        <f t="shared" si="82"/>
        <v>-1.6455290147719539E-2</v>
      </c>
      <c r="D177">
        <f>'raw data'!O177</f>
        <v>21.957719000000001</v>
      </c>
      <c r="E177">
        <f t="shared" si="83"/>
        <v>-1.8539989151862942E-2</v>
      </c>
      <c r="F177">
        <f>'raw data'!W177</f>
        <v>27.861536999999998</v>
      </c>
      <c r="G177">
        <f t="shared" si="84"/>
        <v>-2.2560898621827287E-2</v>
      </c>
      <c r="H177">
        <f>'raw data'!AE177</f>
        <v>39.353243999999997</v>
      </c>
      <c r="I177">
        <f t="shared" si="85"/>
        <v>-1.5074154923197199E-2</v>
      </c>
      <c r="J177">
        <f>'raw data'!AM177</f>
        <v>45.949233999999997</v>
      </c>
      <c r="K177">
        <f t="shared" si="86"/>
        <v>-3.664782741909111E-2</v>
      </c>
      <c r="L177">
        <f>'raw data'!AU177</f>
        <v>70.097256999999999</v>
      </c>
      <c r="M177">
        <f t="shared" si="87"/>
        <v>-3.5553450047673262E-2</v>
      </c>
      <c r="N177">
        <f>'raw data'!BC177</f>
        <v>289.86062700000002</v>
      </c>
      <c r="O177">
        <f t="shared" si="88"/>
        <v>-1.9382559045079177E-2</v>
      </c>
      <c r="P177">
        <f>'raw data'!BK177</f>
        <v>120.870003</v>
      </c>
      <c r="Q177">
        <f t="shared" si="89"/>
        <v>9.3528434237995575E-3</v>
      </c>
      <c r="R177">
        <f>'raw data'!BS177</f>
        <v>24.01</v>
      </c>
      <c r="S177">
        <f t="shared" si="90"/>
        <v>-2.8721643556700781E-2</v>
      </c>
      <c r="T177">
        <f>'raw data'!CA177</f>
        <v>24.724961</v>
      </c>
      <c r="U177">
        <f t="shared" si="91"/>
        <v>-1.7796288126149366E-2</v>
      </c>
      <c r="V177">
        <f>'raw data'!CI177</f>
        <v>11984.610350000001</v>
      </c>
      <c r="W177">
        <f t="shared" si="92"/>
        <v>-1.8707754793687796E-2</v>
      </c>
      <c r="Y177">
        <f t="shared" si="62"/>
        <v>-1.6455290147719539E-2</v>
      </c>
      <c r="Z177">
        <f t="shared" si="63"/>
        <v>-1.8707754793687796E-2</v>
      </c>
      <c r="AB177">
        <f t="shared" si="64"/>
        <v>-1.8539989151862942E-2</v>
      </c>
      <c r="AC177">
        <f t="shared" si="65"/>
        <v>-1.8707754793687796E-2</v>
      </c>
      <c r="AE177">
        <f t="shared" si="66"/>
        <v>-2.2560898621827287E-2</v>
      </c>
      <c r="AF177">
        <f t="shared" si="67"/>
        <v>-1.8707754793687796E-2</v>
      </c>
      <c r="AH177">
        <f t="shared" si="68"/>
        <v>-1.5074154923197199E-2</v>
      </c>
      <c r="AI177">
        <f t="shared" si="69"/>
        <v>-1.8707754793687796E-2</v>
      </c>
      <c r="AK177">
        <f t="shared" si="70"/>
        <v>-3.664782741909111E-2</v>
      </c>
      <c r="AL177">
        <f t="shared" si="71"/>
        <v>-1.8707754793687796E-2</v>
      </c>
      <c r="AN177">
        <f t="shared" si="72"/>
        <v>-3.5553450047673262E-2</v>
      </c>
      <c r="AO177">
        <f t="shared" si="73"/>
        <v>-1.8707754793687796E-2</v>
      </c>
      <c r="AQ177">
        <f t="shared" si="74"/>
        <v>-1.9382559045079177E-2</v>
      </c>
      <c r="AR177">
        <f t="shared" si="75"/>
        <v>-1.8707754793687796E-2</v>
      </c>
      <c r="AT177">
        <f t="shared" si="76"/>
        <v>9.3528434237995575E-3</v>
      </c>
      <c r="AU177">
        <f t="shared" si="77"/>
        <v>-1.8707754793687796E-2</v>
      </c>
      <c r="AW177">
        <f t="shared" si="78"/>
        <v>-2.8721643556700781E-2</v>
      </c>
      <c r="AX177">
        <f t="shared" si="79"/>
        <v>-1.8707754793687796E-2</v>
      </c>
      <c r="AZ177">
        <f t="shared" si="80"/>
        <v>-1.7796288126149366E-2</v>
      </c>
      <c r="BA177">
        <f t="shared" si="81"/>
        <v>-1.8707754793687796E-2</v>
      </c>
    </row>
    <row r="178" spans="1:53" x14ac:dyDescent="0.25">
      <c r="A178" s="1">
        <f>'raw data'!A178</f>
        <v>40613</v>
      </c>
      <c r="B178">
        <f>'raw data'!G178</f>
        <v>46.285929000000003</v>
      </c>
      <c r="C178">
        <f t="shared" si="82"/>
        <v>1.5346038054936595E-2</v>
      </c>
      <c r="D178">
        <f>'raw data'!O178</f>
        <v>22.191037000000001</v>
      </c>
      <c r="E178">
        <f t="shared" si="83"/>
        <v>1.0625784946059313E-2</v>
      </c>
      <c r="F178">
        <f>'raw data'!W178</f>
        <v>28.13963</v>
      </c>
      <c r="G178">
        <f t="shared" si="84"/>
        <v>9.9812512138150143E-3</v>
      </c>
      <c r="H178">
        <f>'raw data'!AE178</f>
        <v>39.779485000000001</v>
      </c>
      <c r="I178">
        <f t="shared" si="85"/>
        <v>1.0831152826943684E-2</v>
      </c>
      <c r="J178">
        <f>'raw data'!AM178</f>
        <v>46.633763000000002</v>
      </c>
      <c r="K178">
        <f t="shared" si="86"/>
        <v>1.4897506234815686E-2</v>
      </c>
      <c r="L178">
        <f>'raw data'!AU178</f>
        <v>70.734666000000004</v>
      </c>
      <c r="M178">
        <f t="shared" si="87"/>
        <v>9.0932088826243974E-3</v>
      </c>
      <c r="N178">
        <f>'raw data'!BC178</f>
        <v>288.06741399999999</v>
      </c>
      <c r="O178">
        <f t="shared" si="88"/>
        <v>-6.1864662978184919E-3</v>
      </c>
      <c r="P178">
        <f>'raw data'!BK178</f>
        <v>124.959999</v>
      </c>
      <c r="Q178">
        <f t="shared" si="89"/>
        <v>3.3837973843683943E-2</v>
      </c>
      <c r="R178">
        <f>'raw data'!BS178</f>
        <v>24.07</v>
      </c>
      <c r="S178">
        <f t="shared" si="90"/>
        <v>2.498958767180288E-3</v>
      </c>
      <c r="T178">
        <f>'raw data'!CA178</f>
        <v>24.534329</v>
      </c>
      <c r="U178">
        <f t="shared" si="91"/>
        <v>-7.7101031625490049E-3</v>
      </c>
      <c r="V178">
        <f>'raw data'!CI178</f>
        <v>12044.400390000001</v>
      </c>
      <c r="W178">
        <f t="shared" si="92"/>
        <v>4.9889014539383717E-3</v>
      </c>
      <c r="Y178">
        <f t="shared" si="62"/>
        <v>1.5346038054936595E-2</v>
      </c>
      <c r="Z178">
        <f t="shared" si="63"/>
        <v>4.9889014539383717E-3</v>
      </c>
      <c r="AB178">
        <f t="shared" si="64"/>
        <v>1.0625784946059313E-2</v>
      </c>
      <c r="AC178">
        <f t="shared" si="65"/>
        <v>4.9889014539383717E-3</v>
      </c>
      <c r="AE178">
        <f t="shared" si="66"/>
        <v>9.9812512138150143E-3</v>
      </c>
      <c r="AF178">
        <f t="shared" si="67"/>
        <v>4.9889014539383717E-3</v>
      </c>
      <c r="AH178">
        <f t="shared" si="68"/>
        <v>1.0831152826943684E-2</v>
      </c>
      <c r="AI178">
        <f t="shared" si="69"/>
        <v>4.9889014539383717E-3</v>
      </c>
      <c r="AK178">
        <f t="shared" si="70"/>
        <v>1.4897506234815686E-2</v>
      </c>
      <c r="AL178">
        <f t="shared" si="71"/>
        <v>4.9889014539383717E-3</v>
      </c>
      <c r="AN178">
        <f t="shared" si="72"/>
        <v>9.0932088826243974E-3</v>
      </c>
      <c r="AO178">
        <f t="shared" si="73"/>
        <v>4.9889014539383717E-3</v>
      </c>
      <c r="AQ178">
        <f t="shared" si="74"/>
        <v>-6.1864662978184919E-3</v>
      </c>
      <c r="AR178">
        <f t="shared" si="75"/>
        <v>4.9889014539383717E-3</v>
      </c>
      <c r="AT178">
        <f t="shared" si="76"/>
        <v>3.3837973843683943E-2</v>
      </c>
      <c r="AU178">
        <f t="shared" si="77"/>
        <v>4.9889014539383717E-3</v>
      </c>
      <c r="AW178">
        <f t="shared" si="78"/>
        <v>2.498958767180288E-3</v>
      </c>
      <c r="AX178">
        <f t="shared" si="79"/>
        <v>4.9889014539383717E-3</v>
      </c>
      <c r="AZ178">
        <f t="shared" si="80"/>
        <v>-7.7101031625490049E-3</v>
      </c>
      <c r="BA178">
        <f t="shared" si="81"/>
        <v>4.9889014539383717E-3</v>
      </c>
    </row>
    <row r="179" spans="1:53" x14ac:dyDescent="0.25">
      <c r="A179" s="1">
        <f>'raw data'!A179</f>
        <v>40616</v>
      </c>
      <c r="B179">
        <f>'raw data'!G179</f>
        <v>46.492381000000002</v>
      </c>
      <c r="C179">
        <f t="shared" si="82"/>
        <v>4.4603620249255172E-3</v>
      </c>
      <c r="D179">
        <f>'raw data'!O179</f>
        <v>22.199677999999999</v>
      </c>
      <c r="E179">
        <f t="shared" si="83"/>
        <v>3.89391446645654E-4</v>
      </c>
      <c r="F179">
        <f>'raw data'!W179</f>
        <v>27.896296</v>
      </c>
      <c r="G179">
        <f t="shared" si="84"/>
        <v>-8.6473773820054077E-3</v>
      </c>
      <c r="H179">
        <f>'raw data'!AE179</f>
        <v>39.140123000000003</v>
      </c>
      <c r="I179">
        <f t="shared" si="85"/>
        <v>-1.6072656546458518E-2</v>
      </c>
      <c r="J179">
        <f>'raw data'!AM179</f>
        <v>46.352621999999997</v>
      </c>
      <c r="K179">
        <f t="shared" si="86"/>
        <v>-6.0287007076826543E-3</v>
      </c>
      <c r="L179">
        <f>'raw data'!AU179</f>
        <v>70.958614999999995</v>
      </c>
      <c r="M179">
        <f t="shared" si="87"/>
        <v>3.1660430827508308E-3</v>
      </c>
      <c r="N179">
        <f>'raw data'!BC179</f>
        <v>284.71077600000001</v>
      </c>
      <c r="O179">
        <f t="shared" si="88"/>
        <v>-1.165226553531659E-2</v>
      </c>
      <c r="P179">
        <f>'raw data'!BK179</f>
        <v>124.05999799999999</v>
      </c>
      <c r="Q179">
        <f t="shared" si="89"/>
        <v>-7.2023127977137967E-3</v>
      </c>
      <c r="R179">
        <f>'raw data'!BS179</f>
        <v>23.25</v>
      </c>
      <c r="S179">
        <f t="shared" si="90"/>
        <v>-3.4067303697548824E-2</v>
      </c>
      <c r="T179">
        <f>'raw data'!CA179</f>
        <v>24.658239999999999</v>
      </c>
      <c r="U179">
        <f t="shared" si="91"/>
        <v>5.0505151373815707E-3</v>
      </c>
      <c r="V179">
        <f>'raw data'!CI179</f>
        <v>11993.160159999999</v>
      </c>
      <c r="W179">
        <f t="shared" si="92"/>
        <v>-4.2542781990661839E-3</v>
      </c>
      <c r="Y179">
        <f t="shared" si="62"/>
        <v>4.4603620249255172E-3</v>
      </c>
      <c r="Z179">
        <f t="shared" si="63"/>
        <v>-4.2542781990661839E-3</v>
      </c>
      <c r="AB179">
        <f t="shared" si="64"/>
        <v>3.89391446645654E-4</v>
      </c>
      <c r="AC179">
        <f t="shared" si="65"/>
        <v>-4.2542781990661839E-3</v>
      </c>
      <c r="AE179">
        <f t="shared" si="66"/>
        <v>-8.6473773820054077E-3</v>
      </c>
      <c r="AF179">
        <f t="shared" si="67"/>
        <v>-4.2542781990661839E-3</v>
      </c>
      <c r="AH179">
        <f t="shared" si="68"/>
        <v>-1.6072656546458518E-2</v>
      </c>
      <c r="AI179">
        <f t="shared" si="69"/>
        <v>-4.2542781990661839E-3</v>
      </c>
      <c r="AK179">
        <f t="shared" si="70"/>
        <v>-6.0287007076826543E-3</v>
      </c>
      <c r="AL179">
        <f t="shared" si="71"/>
        <v>-4.2542781990661839E-3</v>
      </c>
      <c r="AN179">
        <f t="shared" si="72"/>
        <v>3.1660430827508308E-3</v>
      </c>
      <c r="AO179">
        <f t="shared" si="73"/>
        <v>-4.2542781990661839E-3</v>
      </c>
      <c r="AQ179">
        <f t="shared" si="74"/>
        <v>-1.165226553531659E-2</v>
      </c>
      <c r="AR179">
        <f t="shared" si="75"/>
        <v>-4.2542781990661839E-3</v>
      </c>
      <c r="AT179">
        <f t="shared" si="76"/>
        <v>-7.2023127977137967E-3</v>
      </c>
      <c r="AU179">
        <f t="shared" si="77"/>
        <v>-4.2542781990661839E-3</v>
      </c>
      <c r="AW179">
        <f t="shared" si="78"/>
        <v>-3.4067303697548824E-2</v>
      </c>
      <c r="AX179">
        <f t="shared" si="79"/>
        <v>-4.2542781990661839E-3</v>
      </c>
      <c r="AZ179">
        <f t="shared" si="80"/>
        <v>5.0505151373815707E-3</v>
      </c>
      <c r="BA179">
        <f t="shared" si="81"/>
        <v>-4.2542781990661839E-3</v>
      </c>
    </row>
    <row r="180" spans="1:53" x14ac:dyDescent="0.25">
      <c r="A180" s="1">
        <f>'raw data'!A180</f>
        <v>40617</v>
      </c>
      <c r="B180">
        <f>'raw data'!G180</f>
        <v>45.423301000000002</v>
      </c>
      <c r="C180">
        <f t="shared" si="82"/>
        <v>-2.2994735416970783E-2</v>
      </c>
      <c r="D180">
        <f>'raw data'!O180</f>
        <v>21.940435999999998</v>
      </c>
      <c r="E180">
        <f t="shared" si="83"/>
        <v>-1.1677736947355742E-2</v>
      </c>
      <c r="F180">
        <f>'raw data'!W180</f>
        <v>28.044035000000001</v>
      </c>
      <c r="G180">
        <f t="shared" si="84"/>
        <v>5.2960077567287571E-3</v>
      </c>
      <c r="H180">
        <f>'raw data'!AE180</f>
        <v>38.565621</v>
      </c>
      <c r="I180">
        <f t="shared" si="85"/>
        <v>-1.4678083663661518E-2</v>
      </c>
      <c r="J180">
        <f>'raw data'!AM180</f>
        <v>45.827001000000003</v>
      </c>
      <c r="K180">
        <f t="shared" si="86"/>
        <v>-1.1339617422289379E-2</v>
      </c>
      <c r="L180">
        <f>'raw data'!AU180</f>
        <v>70.105873000000003</v>
      </c>
      <c r="M180">
        <f t="shared" si="87"/>
        <v>-1.2017455526717822E-2</v>
      </c>
      <c r="N180">
        <f>'raw data'!BC180</f>
        <v>284.49598400000002</v>
      </c>
      <c r="O180">
        <f t="shared" si="88"/>
        <v>-7.5442174341862117E-4</v>
      </c>
      <c r="P180">
        <f>'raw data'!BK180</f>
        <v>122.230003</v>
      </c>
      <c r="Q180">
        <f t="shared" si="89"/>
        <v>-1.4750886905543855E-2</v>
      </c>
      <c r="R180">
        <f>'raw data'!BS180</f>
        <v>22.950001</v>
      </c>
      <c r="S180">
        <f t="shared" si="90"/>
        <v>-1.290318279569891E-2</v>
      </c>
      <c r="T180">
        <f>'raw data'!CA180</f>
        <v>24.343698</v>
      </c>
      <c r="U180">
        <f t="shared" si="91"/>
        <v>-1.2756060448758688E-2</v>
      </c>
      <c r="V180">
        <f>'raw data'!CI180</f>
        <v>11855.41992</v>
      </c>
      <c r="W180">
        <f t="shared" si="92"/>
        <v>-1.1484899572957856E-2</v>
      </c>
      <c r="Y180">
        <f t="shared" si="62"/>
        <v>-2.2994735416970783E-2</v>
      </c>
      <c r="Z180">
        <f t="shared" si="63"/>
        <v>-1.1484899572957856E-2</v>
      </c>
      <c r="AB180">
        <f t="shared" si="64"/>
        <v>-1.1677736947355742E-2</v>
      </c>
      <c r="AC180">
        <f t="shared" si="65"/>
        <v>-1.1484899572957856E-2</v>
      </c>
      <c r="AE180">
        <f t="shared" si="66"/>
        <v>5.2960077567287571E-3</v>
      </c>
      <c r="AF180">
        <f t="shared" si="67"/>
        <v>-1.1484899572957856E-2</v>
      </c>
      <c r="AH180">
        <f t="shared" si="68"/>
        <v>-1.4678083663661518E-2</v>
      </c>
      <c r="AI180">
        <f t="shared" si="69"/>
        <v>-1.1484899572957856E-2</v>
      </c>
      <c r="AK180">
        <f t="shared" si="70"/>
        <v>-1.1339617422289379E-2</v>
      </c>
      <c r="AL180">
        <f t="shared" si="71"/>
        <v>-1.1484899572957856E-2</v>
      </c>
      <c r="AN180">
        <f t="shared" si="72"/>
        <v>-1.2017455526717822E-2</v>
      </c>
      <c r="AO180">
        <f t="shared" si="73"/>
        <v>-1.1484899572957856E-2</v>
      </c>
      <c r="AQ180">
        <f t="shared" si="74"/>
        <v>-7.5442174341862117E-4</v>
      </c>
      <c r="AR180">
        <f t="shared" si="75"/>
        <v>-1.1484899572957856E-2</v>
      </c>
      <c r="AT180">
        <f t="shared" si="76"/>
        <v>-1.4750886905543855E-2</v>
      </c>
      <c r="AU180">
        <f t="shared" si="77"/>
        <v>-1.1484899572957856E-2</v>
      </c>
      <c r="AW180">
        <f t="shared" si="78"/>
        <v>-1.290318279569891E-2</v>
      </c>
      <c r="AX180">
        <f t="shared" si="79"/>
        <v>-1.1484899572957856E-2</v>
      </c>
      <c r="AZ180">
        <f t="shared" si="80"/>
        <v>-1.2756060448758688E-2</v>
      </c>
      <c r="BA180">
        <f t="shared" si="81"/>
        <v>-1.1484899572957856E-2</v>
      </c>
    </row>
    <row r="181" spans="1:53" x14ac:dyDescent="0.25">
      <c r="A181" s="1">
        <f>'raw data'!A181</f>
        <v>40618</v>
      </c>
      <c r="B181">
        <f>'raw data'!G181</f>
        <v>43.395606999999998</v>
      </c>
      <c r="C181">
        <f t="shared" si="82"/>
        <v>-4.4639952521284255E-2</v>
      </c>
      <c r="D181">
        <f>'raw data'!O181</f>
        <v>21.421955000000001</v>
      </c>
      <c r="E181">
        <f t="shared" si="83"/>
        <v>-2.363129884930262E-2</v>
      </c>
      <c r="F181">
        <f>'raw data'!W181</f>
        <v>27.140229000000001</v>
      </c>
      <c r="G181">
        <f t="shared" si="84"/>
        <v>-3.2228101270020501E-2</v>
      </c>
      <c r="H181">
        <f>'raw data'!AE181</f>
        <v>37.620475999999996</v>
      </c>
      <c r="I181">
        <f t="shared" si="85"/>
        <v>-2.4507449264203569E-2</v>
      </c>
      <c r="J181">
        <f>'raw data'!AM181</f>
        <v>45.069118000000003</v>
      </c>
      <c r="K181">
        <f t="shared" si="86"/>
        <v>-1.6537913969103053E-2</v>
      </c>
      <c r="L181">
        <f>'raw data'!AU181</f>
        <v>68.314248000000006</v>
      </c>
      <c r="M181">
        <f t="shared" si="87"/>
        <v>-2.5555990152208732E-2</v>
      </c>
      <c r="N181">
        <f>'raw data'!BC181</f>
        <v>278.27220699999998</v>
      </c>
      <c r="O181">
        <f t="shared" si="88"/>
        <v>-2.1876502130167293E-2</v>
      </c>
      <c r="P181">
        <f>'raw data'!BK181</f>
        <v>120.55999799999999</v>
      </c>
      <c r="Q181">
        <f t="shared" si="89"/>
        <v>-1.3662807485982009E-2</v>
      </c>
      <c r="R181">
        <f>'raw data'!BS181</f>
        <v>22.82</v>
      </c>
      <c r="S181">
        <f t="shared" si="90"/>
        <v>-5.6645313435934068E-3</v>
      </c>
      <c r="T181">
        <f>'raw data'!CA181</f>
        <v>24.162597000000002</v>
      </c>
      <c r="U181">
        <f t="shared" si="91"/>
        <v>-7.4393380989198179E-3</v>
      </c>
      <c r="V181">
        <f>'raw data'!CI181</f>
        <v>11613.29981</v>
      </c>
      <c r="W181">
        <f t="shared" si="92"/>
        <v>-2.0422735899176807E-2</v>
      </c>
      <c r="Y181">
        <f t="shared" si="62"/>
        <v>-4.4639952521284255E-2</v>
      </c>
      <c r="Z181">
        <f t="shared" si="63"/>
        <v>-2.0422735899176807E-2</v>
      </c>
      <c r="AB181">
        <f t="shared" si="64"/>
        <v>-2.363129884930262E-2</v>
      </c>
      <c r="AC181">
        <f t="shared" si="65"/>
        <v>-2.0422735899176807E-2</v>
      </c>
      <c r="AE181">
        <f t="shared" si="66"/>
        <v>-3.2228101270020501E-2</v>
      </c>
      <c r="AF181">
        <f t="shared" si="67"/>
        <v>-2.0422735899176807E-2</v>
      </c>
      <c r="AH181">
        <f t="shared" si="68"/>
        <v>-2.4507449264203569E-2</v>
      </c>
      <c r="AI181">
        <f t="shared" si="69"/>
        <v>-2.0422735899176807E-2</v>
      </c>
      <c r="AK181">
        <f t="shared" si="70"/>
        <v>-1.6537913969103053E-2</v>
      </c>
      <c r="AL181">
        <f t="shared" si="71"/>
        <v>-2.0422735899176807E-2</v>
      </c>
      <c r="AN181">
        <f t="shared" si="72"/>
        <v>-2.5555990152208732E-2</v>
      </c>
      <c r="AO181">
        <f t="shared" si="73"/>
        <v>-2.0422735899176807E-2</v>
      </c>
      <c r="AQ181">
        <f t="shared" si="74"/>
        <v>-2.1876502130167293E-2</v>
      </c>
      <c r="AR181">
        <f t="shared" si="75"/>
        <v>-2.0422735899176807E-2</v>
      </c>
      <c r="AT181">
        <f t="shared" si="76"/>
        <v>-1.3662807485982009E-2</v>
      </c>
      <c r="AU181">
        <f t="shared" si="77"/>
        <v>-2.0422735899176807E-2</v>
      </c>
      <c r="AW181">
        <f t="shared" si="78"/>
        <v>-5.6645313435934068E-3</v>
      </c>
      <c r="AX181">
        <f t="shared" si="79"/>
        <v>-2.0422735899176807E-2</v>
      </c>
      <c r="AZ181">
        <f t="shared" si="80"/>
        <v>-7.4393380989198179E-3</v>
      </c>
      <c r="BA181">
        <f t="shared" si="81"/>
        <v>-2.0422735899176807E-2</v>
      </c>
    </row>
    <row r="182" spans="1:53" x14ac:dyDescent="0.25">
      <c r="A182" s="1">
        <f>'raw data'!A182</f>
        <v>40619</v>
      </c>
      <c r="B182">
        <f>'raw data'!G182</f>
        <v>44.004440000000002</v>
      </c>
      <c r="C182">
        <f t="shared" si="82"/>
        <v>1.4029830254477238E-2</v>
      </c>
      <c r="D182">
        <f>'raw data'!O182</f>
        <v>21.413314</v>
      </c>
      <c r="E182">
        <f t="shared" si="83"/>
        <v>-4.0337121425195724E-4</v>
      </c>
      <c r="F182">
        <f>'raw data'!W182</f>
        <v>27.253205999999999</v>
      </c>
      <c r="G182">
        <f t="shared" si="84"/>
        <v>4.162713586535958E-3</v>
      </c>
      <c r="H182">
        <f>'raw data'!AE182</f>
        <v>37.768734000000002</v>
      </c>
      <c r="I182">
        <f t="shared" si="85"/>
        <v>3.9408858091004896E-3</v>
      </c>
      <c r="J182">
        <f>'raw data'!AM182</f>
        <v>46.890467999999998</v>
      </c>
      <c r="K182">
        <f t="shared" si="86"/>
        <v>4.0412372835873893E-2</v>
      </c>
      <c r="L182">
        <f>'raw data'!AU182</f>
        <v>69.907764</v>
      </c>
      <c r="M182">
        <f t="shared" si="87"/>
        <v>2.3326261309353707E-2</v>
      </c>
      <c r="N182">
        <f>'raw data'!BC182</f>
        <v>280.40007700000001</v>
      </c>
      <c r="O182">
        <f t="shared" si="88"/>
        <v>7.6467212552061656E-3</v>
      </c>
      <c r="P182">
        <f>'raw data'!BK182</f>
        <v>121.639999</v>
      </c>
      <c r="Q182">
        <f t="shared" si="89"/>
        <v>8.9582035328169968E-3</v>
      </c>
      <c r="R182">
        <f>'raw data'!BS182</f>
        <v>22.809999000000001</v>
      </c>
      <c r="S182">
        <f t="shared" si="90"/>
        <v>-4.382559158632357E-4</v>
      </c>
      <c r="T182">
        <f>'raw data'!CA182</f>
        <v>24.391355000000001</v>
      </c>
      <c r="U182">
        <f t="shared" si="91"/>
        <v>9.4674425931947255E-3</v>
      </c>
      <c r="V182">
        <f>'raw data'!CI182</f>
        <v>11774.589840000001</v>
      </c>
      <c r="W182">
        <f t="shared" si="92"/>
        <v>1.3888389401702712E-2</v>
      </c>
      <c r="Y182">
        <f t="shared" si="62"/>
        <v>1.4029830254477238E-2</v>
      </c>
      <c r="Z182">
        <f t="shared" si="63"/>
        <v>1.3888389401702712E-2</v>
      </c>
      <c r="AB182">
        <f t="shared" si="64"/>
        <v>-4.0337121425195724E-4</v>
      </c>
      <c r="AC182">
        <f t="shared" si="65"/>
        <v>1.3888389401702712E-2</v>
      </c>
      <c r="AE182">
        <f t="shared" si="66"/>
        <v>4.162713586535958E-3</v>
      </c>
      <c r="AF182">
        <f t="shared" si="67"/>
        <v>1.3888389401702712E-2</v>
      </c>
      <c r="AH182">
        <f t="shared" si="68"/>
        <v>3.9408858091004896E-3</v>
      </c>
      <c r="AI182">
        <f t="shared" si="69"/>
        <v>1.3888389401702712E-2</v>
      </c>
      <c r="AK182">
        <f t="shared" si="70"/>
        <v>4.0412372835873893E-2</v>
      </c>
      <c r="AL182">
        <f t="shared" si="71"/>
        <v>1.3888389401702712E-2</v>
      </c>
      <c r="AN182">
        <f t="shared" si="72"/>
        <v>2.3326261309353707E-2</v>
      </c>
      <c r="AO182">
        <f t="shared" si="73"/>
        <v>1.3888389401702712E-2</v>
      </c>
      <c r="AQ182">
        <f t="shared" si="74"/>
        <v>7.6467212552061656E-3</v>
      </c>
      <c r="AR182">
        <f t="shared" si="75"/>
        <v>1.3888389401702712E-2</v>
      </c>
      <c r="AT182">
        <f t="shared" si="76"/>
        <v>8.9582035328169968E-3</v>
      </c>
      <c r="AU182">
        <f t="shared" si="77"/>
        <v>1.3888389401702712E-2</v>
      </c>
      <c r="AW182">
        <f t="shared" si="78"/>
        <v>-4.382559158632357E-4</v>
      </c>
      <c r="AX182">
        <f t="shared" si="79"/>
        <v>1.3888389401702712E-2</v>
      </c>
      <c r="AZ182">
        <f t="shared" si="80"/>
        <v>9.4674425931947255E-3</v>
      </c>
      <c r="BA182">
        <f t="shared" si="81"/>
        <v>1.3888389401702712E-2</v>
      </c>
    </row>
    <row r="183" spans="1:53" x14ac:dyDescent="0.25">
      <c r="A183" s="1">
        <f>'raw data'!A183</f>
        <v>40620</v>
      </c>
      <c r="B183">
        <f>'raw data'!G183</f>
        <v>43.482393999999999</v>
      </c>
      <c r="C183">
        <f t="shared" si="82"/>
        <v>-1.1863484684727338E-2</v>
      </c>
      <c r="D183">
        <f>'raw data'!O183</f>
        <v>21.430595</v>
      </c>
      <c r="E183">
        <f t="shared" si="83"/>
        <v>8.0702127657589792E-4</v>
      </c>
      <c r="F183">
        <f>'raw data'!W183</f>
        <v>27.661655</v>
      </c>
      <c r="G183">
        <f t="shared" si="84"/>
        <v>1.4987190864810583E-2</v>
      </c>
      <c r="H183">
        <f>'raw data'!AE183</f>
        <v>38.204242999999998</v>
      </c>
      <c r="I183">
        <f t="shared" si="85"/>
        <v>1.1530939850935859E-2</v>
      </c>
      <c r="J183">
        <f>'raw data'!AM183</f>
        <v>46.053136000000002</v>
      </c>
      <c r="K183">
        <f t="shared" si="86"/>
        <v>-1.7857190079655347E-2</v>
      </c>
      <c r="L183">
        <f>'raw data'!AU183</f>
        <v>69.640738999999996</v>
      </c>
      <c r="M183">
        <f t="shared" si="87"/>
        <v>-3.8196758803500544E-3</v>
      </c>
      <c r="N183">
        <f>'raw data'!BC183</f>
        <v>280.25022100000001</v>
      </c>
      <c r="O183">
        <f t="shared" si="88"/>
        <v>-5.3443637249785689E-4</v>
      </c>
      <c r="P183">
        <f>'raw data'!BK183</f>
        <v>120.5</v>
      </c>
      <c r="Q183">
        <f t="shared" si="89"/>
        <v>-9.3719089885885565E-3</v>
      </c>
      <c r="R183">
        <f>'raw data'!BS183</f>
        <v>22.959999</v>
      </c>
      <c r="S183">
        <f t="shared" si="90"/>
        <v>6.5760634185033752E-3</v>
      </c>
      <c r="T183">
        <f>'raw data'!CA183</f>
        <v>23.848054000000001</v>
      </c>
      <c r="U183">
        <f t="shared" si="91"/>
        <v>-2.2274326293065701E-2</v>
      </c>
      <c r="V183">
        <f>'raw data'!CI183</f>
        <v>11858.51953</v>
      </c>
      <c r="W183">
        <f t="shared" si="92"/>
        <v>7.1280351282282141E-3</v>
      </c>
      <c r="Y183">
        <f t="shared" si="62"/>
        <v>-1.1863484684727338E-2</v>
      </c>
      <c r="Z183">
        <f t="shared" si="63"/>
        <v>7.1280351282282141E-3</v>
      </c>
      <c r="AB183">
        <f t="shared" si="64"/>
        <v>8.0702127657589792E-4</v>
      </c>
      <c r="AC183">
        <f t="shared" si="65"/>
        <v>7.1280351282282141E-3</v>
      </c>
      <c r="AE183">
        <f t="shared" si="66"/>
        <v>1.4987190864810583E-2</v>
      </c>
      <c r="AF183">
        <f t="shared" si="67"/>
        <v>7.1280351282282141E-3</v>
      </c>
      <c r="AH183">
        <f t="shared" si="68"/>
        <v>1.1530939850935859E-2</v>
      </c>
      <c r="AI183">
        <f t="shared" si="69"/>
        <v>7.1280351282282141E-3</v>
      </c>
      <c r="AK183">
        <f t="shared" si="70"/>
        <v>-1.7857190079655347E-2</v>
      </c>
      <c r="AL183">
        <f t="shared" si="71"/>
        <v>7.1280351282282141E-3</v>
      </c>
      <c r="AN183">
        <f t="shared" si="72"/>
        <v>-3.8196758803500544E-3</v>
      </c>
      <c r="AO183">
        <f t="shared" si="73"/>
        <v>7.1280351282282141E-3</v>
      </c>
      <c r="AQ183">
        <f t="shared" si="74"/>
        <v>-5.3443637249785689E-4</v>
      </c>
      <c r="AR183">
        <f t="shared" si="75"/>
        <v>7.1280351282282141E-3</v>
      </c>
      <c r="AT183">
        <f t="shared" si="76"/>
        <v>-9.3719089885885565E-3</v>
      </c>
      <c r="AU183">
        <f t="shared" si="77"/>
        <v>7.1280351282282141E-3</v>
      </c>
      <c r="AW183">
        <f t="shared" si="78"/>
        <v>6.5760634185033752E-3</v>
      </c>
      <c r="AX183">
        <f t="shared" si="79"/>
        <v>7.1280351282282141E-3</v>
      </c>
      <c r="AZ183">
        <f t="shared" si="80"/>
        <v>-2.2274326293065701E-2</v>
      </c>
      <c r="BA183">
        <f t="shared" si="81"/>
        <v>7.1280351282282141E-3</v>
      </c>
    </row>
    <row r="184" spans="1:53" x14ac:dyDescent="0.25">
      <c r="A184" s="1">
        <f>'raw data'!A184</f>
        <v>40623</v>
      </c>
      <c r="B184">
        <f>'raw data'!G184</f>
        <v>44.617220000000003</v>
      </c>
      <c r="C184">
        <f t="shared" si="82"/>
        <v>2.609851702277487E-2</v>
      </c>
      <c r="D184">
        <f>'raw data'!O184</f>
        <v>21.888587999999999</v>
      </c>
      <c r="E184">
        <f t="shared" si="83"/>
        <v>2.137098853298279E-2</v>
      </c>
      <c r="F184">
        <f>'raw data'!W184</f>
        <v>27.705107000000002</v>
      </c>
      <c r="G184">
        <f t="shared" si="84"/>
        <v>1.5708387657933716E-3</v>
      </c>
      <c r="H184">
        <f>'raw data'!AE184</f>
        <v>38.750943999999997</v>
      </c>
      <c r="I184">
        <f t="shared" si="85"/>
        <v>1.4309955048710134E-2</v>
      </c>
      <c r="J184">
        <f>'raw data'!AM184</f>
        <v>47.397753999999999</v>
      </c>
      <c r="K184">
        <f t="shared" si="86"/>
        <v>2.9197099628568115E-2</v>
      </c>
      <c r="L184">
        <f>'raw data'!AU184</f>
        <v>71.354838000000001</v>
      </c>
      <c r="M184">
        <f t="shared" si="87"/>
        <v>2.4613452192114225E-2</v>
      </c>
      <c r="N184">
        <f>'raw data'!BC184</f>
        <v>287.96254299999998</v>
      </c>
      <c r="O184">
        <f t="shared" si="88"/>
        <v>2.7519414516358122E-2</v>
      </c>
      <c r="P184">
        <f>'raw data'!BK184</f>
        <v>124</v>
      </c>
      <c r="Q184">
        <f t="shared" si="89"/>
        <v>2.9045643153526972E-2</v>
      </c>
      <c r="R184">
        <f>'raw data'!BS184</f>
        <v>22.73</v>
      </c>
      <c r="S184">
        <f t="shared" si="90"/>
        <v>-1.0017378485077433E-2</v>
      </c>
      <c r="T184">
        <f>'raw data'!CA184</f>
        <v>24.372291000000001</v>
      </c>
      <c r="U184">
        <f t="shared" si="91"/>
        <v>2.1982380616883849E-2</v>
      </c>
      <c r="V184">
        <f>'raw data'!CI184</f>
        <v>12036.530269999999</v>
      </c>
      <c r="W184">
        <f t="shared" si="92"/>
        <v>1.5011211100143099E-2</v>
      </c>
      <c r="Y184">
        <f t="shared" si="62"/>
        <v>2.609851702277487E-2</v>
      </c>
      <c r="Z184">
        <f t="shared" si="63"/>
        <v>1.5011211100143099E-2</v>
      </c>
      <c r="AB184">
        <f t="shared" si="64"/>
        <v>2.137098853298279E-2</v>
      </c>
      <c r="AC184">
        <f t="shared" si="65"/>
        <v>1.5011211100143099E-2</v>
      </c>
      <c r="AE184">
        <f t="shared" si="66"/>
        <v>1.5708387657933716E-3</v>
      </c>
      <c r="AF184">
        <f t="shared" si="67"/>
        <v>1.5011211100143099E-2</v>
      </c>
      <c r="AH184">
        <f t="shared" si="68"/>
        <v>1.4309955048710134E-2</v>
      </c>
      <c r="AI184">
        <f t="shared" si="69"/>
        <v>1.5011211100143099E-2</v>
      </c>
      <c r="AK184">
        <f t="shared" si="70"/>
        <v>2.9197099628568115E-2</v>
      </c>
      <c r="AL184">
        <f t="shared" si="71"/>
        <v>1.5011211100143099E-2</v>
      </c>
      <c r="AN184">
        <f t="shared" si="72"/>
        <v>2.4613452192114225E-2</v>
      </c>
      <c r="AO184">
        <f t="shared" si="73"/>
        <v>1.5011211100143099E-2</v>
      </c>
      <c r="AQ184">
        <f t="shared" si="74"/>
        <v>2.7519414516358122E-2</v>
      </c>
      <c r="AR184">
        <f t="shared" si="75"/>
        <v>1.5011211100143099E-2</v>
      </c>
      <c r="AT184">
        <f t="shared" si="76"/>
        <v>2.9045643153526972E-2</v>
      </c>
      <c r="AU184">
        <f t="shared" si="77"/>
        <v>1.5011211100143099E-2</v>
      </c>
      <c r="AW184">
        <f t="shared" si="78"/>
        <v>-1.0017378485077433E-2</v>
      </c>
      <c r="AX184">
        <f t="shared" si="79"/>
        <v>1.5011211100143099E-2</v>
      </c>
      <c r="AZ184">
        <f t="shared" si="80"/>
        <v>2.1982380616883849E-2</v>
      </c>
      <c r="BA184">
        <f t="shared" si="81"/>
        <v>1.5011211100143099E-2</v>
      </c>
    </row>
    <row r="185" spans="1:53" x14ac:dyDescent="0.25">
      <c r="A185" s="1">
        <f>'raw data'!A185</f>
        <v>40624</v>
      </c>
      <c r="B185">
        <f>'raw data'!G185</f>
        <v>44.867069000000001</v>
      </c>
      <c r="C185">
        <f t="shared" si="82"/>
        <v>5.5998334275420463E-3</v>
      </c>
      <c r="D185">
        <f>'raw data'!O185</f>
        <v>21.862663999999999</v>
      </c>
      <c r="E185">
        <f t="shared" si="83"/>
        <v>-1.1843614581260261E-3</v>
      </c>
      <c r="F185">
        <f>'raw data'!W185</f>
        <v>27.383562000000001</v>
      </c>
      <c r="G185">
        <f t="shared" si="84"/>
        <v>-1.1605982969132745E-2</v>
      </c>
      <c r="H185">
        <f>'raw data'!AE185</f>
        <v>38.398829999999997</v>
      </c>
      <c r="I185">
        <f t="shared" si="85"/>
        <v>-9.086591542131213E-3</v>
      </c>
      <c r="J185">
        <f>'raw data'!AM185</f>
        <v>47.196058999999998</v>
      </c>
      <c r="K185">
        <f t="shared" si="86"/>
        <v>-4.2553704126993197E-3</v>
      </c>
      <c r="L185">
        <f>'raw data'!AU185</f>
        <v>71.113658999999998</v>
      </c>
      <c r="M185">
        <f t="shared" si="87"/>
        <v>-3.3799950607413961E-3</v>
      </c>
      <c r="N185">
        <f>'raw data'!BC185</f>
        <v>288.37211300000001</v>
      </c>
      <c r="O185">
        <f t="shared" si="88"/>
        <v>1.4223030389061075E-3</v>
      </c>
      <c r="P185">
        <f>'raw data'!BK185</f>
        <v>127.089996</v>
      </c>
      <c r="Q185">
        <f t="shared" si="89"/>
        <v>2.4919322580645154E-2</v>
      </c>
      <c r="R185">
        <f>'raw data'!BS185</f>
        <v>22.190000999999999</v>
      </c>
      <c r="S185">
        <f t="shared" si="90"/>
        <v>-2.3757105147382388E-2</v>
      </c>
      <c r="T185">
        <f>'raw data'!CA185</f>
        <v>24.210253999999999</v>
      </c>
      <c r="U185">
        <f t="shared" si="91"/>
        <v>-6.6484106890075103E-3</v>
      </c>
      <c r="V185">
        <f>'raw data'!CI185</f>
        <v>12018.62988</v>
      </c>
      <c r="W185">
        <f t="shared" si="92"/>
        <v>-1.4871719339761922E-3</v>
      </c>
      <c r="Y185">
        <f t="shared" si="62"/>
        <v>5.5998334275420463E-3</v>
      </c>
      <c r="Z185">
        <f t="shared" si="63"/>
        <v>-1.4871719339761922E-3</v>
      </c>
      <c r="AB185">
        <f t="shared" si="64"/>
        <v>-1.1843614581260261E-3</v>
      </c>
      <c r="AC185">
        <f t="shared" si="65"/>
        <v>-1.4871719339761922E-3</v>
      </c>
      <c r="AE185">
        <f t="shared" si="66"/>
        <v>-1.1605982969132745E-2</v>
      </c>
      <c r="AF185">
        <f t="shared" si="67"/>
        <v>-1.4871719339761922E-3</v>
      </c>
      <c r="AH185">
        <f t="shared" si="68"/>
        <v>-9.086591542131213E-3</v>
      </c>
      <c r="AI185">
        <f t="shared" si="69"/>
        <v>-1.4871719339761922E-3</v>
      </c>
      <c r="AK185">
        <f t="shared" si="70"/>
        <v>-4.2553704126993197E-3</v>
      </c>
      <c r="AL185">
        <f t="shared" si="71"/>
        <v>-1.4871719339761922E-3</v>
      </c>
      <c r="AN185">
        <f t="shared" si="72"/>
        <v>-3.3799950607413961E-3</v>
      </c>
      <c r="AO185">
        <f t="shared" si="73"/>
        <v>-1.4871719339761922E-3</v>
      </c>
      <c r="AQ185">
        <f t="shared" si="74"/>
        <v>1.4223030389061075E-3</v>
      </c>
      <c r="AR185">
        <f t="shared" si="75"/>
        <v>-1.4871719339761922E-3</v>
      </c>
      <c r="AT185">
        <f t="shared" si="76"/>
        <v>2.4919322580645154E-2</v>
      </c>
      <c r="AU185">
        <f t="shared" si="77"/>
        <v>-1.4871719339761922E-3</v>
      </c>
      <c r="AW185">
        <f t="shared" si="78"/>
        <v>-2.3757105147382388E-2</v>
      </c>
      <c r="AX185">
        <f t="shared" si="79"/>
        <v>-1.4871719339761922E-3</v>
      </c>
      <c r="AZ185">
        <f t="shared" si="80"/>
        <v>-6.6484106890075103E-3</v>
      </c>
      <c r="BA185">
        <f t="shared" si="81"/>
        <v>-1.4871719339761922E-3</v>
      </c>
    </row>
    <row r="186" spans="1:53" x14ac:dyDescent="0.25">
      <c r="A186" s="1">
        <f>'raw data'!A186</f>
        <v>40625</v>
      </c>
      <c r="B186">
        <f>'raw data'!G186</f>
        <v>44.602756999999997</v>
      </c>
      <c r="C186">
        <f t="shared" si="82"/>
        <v>-5.8910021512660849E-3</v>
      </c>
      <c r="D186">
        <f>'raw data'!O186</f>
        <v>22.070058</v>
      </c>
      <c r="E186">
        <f t="shared" si="83"/>
        <v>9.4862181479805369E-3</v>
      </c>
      <c r="F186">
        <f>'raw data'!W186</f>
        <v>27.331420000000001</v>
      </c>
      <c r="G186">
        <f t="shared" si="84"/>
        <v>-1.9041350427676249E-3</v>
      </c>
      <c r="H186">
        <f>'raw data'!AE186</f>
        <v>39.140123000000003</v>
      </c>
      <c r="I186">
        <f t="shared" si="85"/>
        <v>1.9305093410398339E-2</v>
      </c>
      <c r="J186">
        <f>'raw data'!AM186</f>
        <v>48.002830000000003</v>
      </c>
      <c r="K186">
        <f t="shared" si="86"/>
        <v>1.7094033211544311E-2</v>
      </c>
      <c r="L186">
        <f>'raw data'!AU186</f>
        <v>71.148114000000007</v>
      </c>
      <c r="M186">
        <f t="shared" si="87"/>
        <v>4.8450607779875789E-4</v>
      </c>
      <c r="N186">
        <f>'raw data'!BC186</f>
        <v>290.789717</v>
      </c>
      <c r="O186">
        <f t="shared" si="88"/>
        <v>8.3836261934245454E-3</v>
      </c>
      <c r="P186">
        <f>'raw data'!BK186</f>
        <v>132.58000200000001</v>
      </c>
      <c r="Q186">
        <f t="shared" si="89"/>
        <v>4.3197782459604518E-2</v>
      </c>
      <c r="R186">
        <f>'raw data'!BS186</f>
        <v>22.209999</v>
      </c>
      <c r="S186">
        <f t="shared" si="90"/>
        <v>9.0121672369465286E-4</v>
      </c>
      <c r="T186">
        <f>'raw data'!CA186</f>
        <v>24.782150000000001</v>
      </c>
      <c r="U186">
        <f t="shared" si="91"/>
        <v>2.3622057001136891E-2</v>
      </c>
      <c r="V186">
        <f>'raw data'!CI186</f>
        <v>12086.01953</v>
      </c>
      <c r="W186">
        <f t="shared" si="92"/>
        <v>5.6070992012276829E-3</v>
      </c>
      <c r="Y186">
        <f t="shared" si="62"/>
        <v>-5.8910021512660849E-3</v>
      </c>
      <c r="Z186">
        <f t="shared" si="63"/>
        <v>5.6070992012276829E-3</v>
      </c>
      <c r="AB186">
        <f t="shared" si="64"/>
        <v>9.4862181479805369E-3</v>
      </c>
      <c r="AC186">
        <f t="shared" si="65"/>
        <v>5.6070992012276829E-3</v>
      </c>
      <c r="AE186">
        <f t="shared" si="66"/>
        <v>-1.9041350427676249E-3</v>
      </c>
      <c r="AF186">
        <f t="shared" si="67"/>
        <v>5.6070992012276829E-3</v>
      </c>
      <c r="AH186">
        <f t="shared" si="68"/>
        <v>1.9305093410398339E-2</v>
      </c>
      <c r="AI186">
        <f t="shared" si="69"/>
        <v>5.6070992012276829E-3</v>
      </c>
      <c r="AK186">
        <f t="shared" si="70"/>
        <v>1.7094033211544311E-2</v>
      </c>
      <c r="AL186">
        <f t="shared" si="71"/>
        <v>5.6070992012276829E-3</v>
      </c>
      <c r="AN186">
        <f t="shared" si="72"/>
        <v>4.8450607779875789E-4</v>
      </c>
      <c r="AO186">
        <f t="shared" si="73"/>
        <v>5.6070992012276829E-3</v>
      </c>
      <c r="AQ186">
        <f t="shared" si="74"/>
        <v>8.3836261934245454E-3</v>
      </c>
      <c r="AR186">
        <f t="shared" si="75"/>
        <v>5.6070992012276829E-3</v>
      </c>
      <c r="AT186">
        <f t="shared" si="76"/>
        <v>4.3197782459604518E-2</v>
      </c>
      <c r="AU186">
        <f t="shared" si="77"/>
        <v>5.6070992012276829E-3</v>
      </c>
      <c r="AW186">
        <f t="shared" si="78"/>
        <v>9.0121672369465286E-4</v>
      </c>
      <c r="AX186">
        <f t="shared" si="79"/>
        <v>5.6070992012276829E-3</v>
      </c>
      <c r="AZ186">
        <f t="shared" si="80"/>
        <v>2.3622057001136891E-2</v>
      </c>
      <c r="BA186">
        <f t="shared" si="81"/>
        <v>5.6070992012276829E-3</v>
      </c>
    </row>
    <row r="187" spans="1:53" x14ac:dyDescent="0.25">
      <c r="A187" s="1">
        <f>'raw data'!A187</f>
        <v>40626</v>
      </c>
      <c r="B187">
        <f>'raw data'!G187</f>
        <v>45.362814</v>
      </c>
      <c r="C187">
        <f t="shared" si="82"/>
        <v>1.7040583388152515E-2</v>
      </c>
      <c r="D187">
        <f>'raw data'!O187</f>
        <v>22.303374000000002</v>
      </c>
      <c r="E187">
        <f t="shared" si="83"/>
        <v>1.0571607922371662E-2</v>
      </c>
      <c r="F187">
        <f>'raw data'!W187</f>
        <v>27.470776999999998</v>
      </c>
      <c r="G187">
        <f t="shared" si="84"/>
        <v>5.098783744130266E-3</v>
      </c>
      <c r="H187">
        <f>'raw data'!AE187</f>
        <v>39.714621999999999</v>
      </c>
      <c r="I187">
        <f t="shared" si="85"/>
        <v>1.4678007015971713E-2</v>
      </c>
      <c r="J187">
        <f>'raw data'!AM187</f>
        <v>48.711812000000002</v>
      </c>
      <c r="K187">
        <f t="shared" si="86"/>
        <v>1.4769587543067749E-2</v>
      </c>
      <c r="L187">
        <f>'raw data'!AU187</f>
        <v>71.260095000000007</v>
      </c>
      <c r="M187">
        <f t="shared" si="87"/>
        <v>1.5739138215244905E-3</v>
      </c>
      <c r="N187">
        <f>'raw data'!BC187</f>
        <v>293.15235999999999</v>
      </c>
      <c r="O187">
        <f t="shared" si="88"/>
        <v>8.1249193553841921E-3</v>
      </c>
      <c r="P187">
        <f>'raw data'!BK187</f>
        <v>133.479996</v>
      </c>
      <c r="Q187">
        <f t="shared" si="89"/>
        <v>6.7883088431390454E-3</v>
      </c>
      <c r="R187">
        <f>'raw data'!BS187</f>
        <v>22.33</v>
      </c>
      <c r="S187">
        <f t="shared" si="90"/>
        <v>5.4030169024320293E-3</v>
      </c>
      <c r="T187">
        <f>'raw data'!CA187</f>
        <v>25.37311</v>
      </c>
      <c r="U187">
        <f t="shared" si="91"/>
        <v>2.3846195749763398E-2</v>
      </c>
      <c r="V187">
        <f>'raw data'!CI187</f>
        <v>12170.559569999999</v>
      </c>
      <c r="W187">
        <f t="shared" si="92"/>
        <v>6.9948621041157517E-3</v>
      </c>
      <c r="Y187">
        <f t="shared" si="62"/>
        <v>1.7040583388152515E-2</v>
      </c>
      <c r="Z187">
        <f t="shared" si="63"/>
        <v>6.9948621041157517E-3</v>
      </c>
      <c r="AB187">
        <f t="shared" si="64"/>
        <v>1.0571607922371662E-2</v>
      </c>
      <c r="AC187">
        <f t="shared" si="65"/>
        <v>6.9948621041157517E-3</v>
      </c>
      <c r="AE187">
        <f t="shared" si="66"/>
        <v>5.098783744130266E-3</v>
      </c>
      <c r="AF187">
        <f t="shared" si="67"/>
        <v>6.9948621041157517E-3</v>
      </c>
      <c r="AH187">
        <f t="shared" si="68"/>
        <v>1.4678007015971713E-2</v>
      </c>
      <c r="AI187">
        <f t="shared" si="69"/>
        <v>6.9948621041157517E-3</v>
      </c>
      <c r="AK187">
        <f t="shared" si="70"/>
        <v>1.4769587543067749E-2</v>
      </c>
      <c r="AL187">
        <f t="shared" si="71"/>
        <v>6.9948621041157517E-3</v>
      </c>
      <c r="AN187">
        <f t="shared" si="72"/>
        <v>1.5739138215244905E-3</v>
      </c>
      <c r="AO187">
        <f t="shared" si="73"/>
        <v>6.9948621041157517E-3</v>
      </c>
      <c r="AQ187">
        <f t="shared" si="74"/>
        <v>8.1249193553841921E-3</v>
      </c>
      <c r="AR187">
        <f t="shared" si="75"/>
        <v>6.9948621041157517E-3</v>
      </c>
      <c r="AT187">
        <f t="shared" si="76"/>
        <v>6.7883088431390454E-3</v>
      </c>
      <c r="AU187">
        <f t="shared" si="77"/>
        <v>6.9948621041157517E-3</v>
      </c>
      <c r="AW187">
        <f t="shared" si="78"/>
        <v>5.4030169024320293E-3</v>
      </c>
      <c r="AX187">
        <f t="shared" si="79"/>
        <v>6.9948621041157517E-3</v>
      </c>
      <c r="AZ187">
        <f t="shared" si="80"/>
        <v>2.3846195749763398E-2</v>
      </c>
      <c r="BA187">
        <f t="shared" si="81"/>
        <v>6.9948621041157517E-3</v>
      </c>
    </row>
    <row r="188" spans="1:53" x14ac:dyDescent="0.25">
      <c r="A188" s="1">
        <f>'raw data'!A188</f>
        <v>40627</v>
      </c>
      <c r="B188">
        <f>'raw data'!G188</f>
        <v>46.226756000000002</v>
      </c>
      <c r="C188">
        <f t="shared" si="82"/>
        <v>1.9045158882780102E-2</v>
      </c>
      <c r="D188">
        <f>'raw data'!O188</f>
        <v>22.139188999999998</v>
      </c>
      <c r="E188">
        <f t="shared" si="83"/>
        <v>-7.3614422642961259E-3</v>
      </c>
      <c r="F188">
        <f>'raw data'!W188</f>
        <v>27.819168999999999</v>
      </c>
      <c r="G188">
        <f t="shared" si="84"/>
        <v>1.2682276879172383E-2</v>
      </c>
      <c r="H188">
        <f>'raw data'!AE188</f>
        <v>39.816549999999999</v>
      </c>
      <c r="I188">
        <f t="shared" si="85"/>
        <v>2.5665106418487605E-3</v>
      </c>
      <c r="J188">
        <f>'raw data'!AM188</f>
        <v>49.041854999999998</v>
      </c>
      <c r="K188">
        <f t="shared" si="86"/>
        <v>6.7754203025745851E-3</v>
      </c>
      <c r="L188">
        <f>'raw data'!AU188</f>
        <v>72.026702</v>
      </c>
      <c r="M188">
        <f t="shared" si="87"/>
        <v>1.0757872270588375E-2</v>
      </c>
      <c r="N188">
        <f>'raw data'!BC188</f>
        <v>289.58093000000002</v>
      </c>
      <c r="O188">
        <f t="shared" si="88"/>
        <v>-1.2182845807551964E-2</v>
      </c>
      <c r="P188">
        <f>'raw data'!BK188</f>
        <v>134.91999799999999</v>
      </c>
      <c r="Q188">
        <f t="shared" si="89"/>
        <v>1.0788148360447903E-2</v>
      </c>
      <c r="R188">
        <f>'raw data'!BS188</f>
        <v>22.75</v>
      </c>
      <c r="S188">
        <f t="shared" si="90"/>
        <v>1.8808777429467162E-2</v>
      </c>
      <c r="T188">
        <f>'raw data'!CA188</f>
        <v>25.716246000000002</v>
      </c>
      <c r="U188">
        <f t="shared" si="91"/>
        <v>1.3523608260871497E-2</v>
      </c>
      <c r="V188">
        <f>'raw data'!CI188</f>
        <v>12220.589840000001</v>
      </c>
      <c r="W188">
        <f t="shared" si="92"/>
        <v>4.1107616878458047E-3</v>
      </c>
      <c r="Y188">
        <f t="shared" si="62"/>
        <v>1.9045158882780102E-2</v>
      </c>
      <c r="Z188">
        <f t="shared" si="63"/>
        <v>4.1107616878458047E-3</v>
      </c>
      <c r="AB188">
        <f t="shared" si="64"/>
        <v>-7.3614422642961259E-3</v>
      </c>
      <c r="AC188">
        <f t="shared" si="65"/>
        <v>4.1107616878458047E-3</v>
      </c>
      <c r="AE188">
        <f t="shared" si="66"/>
        <v>1.2682276879172383E-2</v>
      </c>
      <c r="AF188">
        <f t="shared" si="67"/>
        <v>4.1107616878458047E-3</v>
      </c>
      <c r="AH188">
        <f t="shared" si="68"/>
        <v>2.5665106418487605E-3</v>
      </c>
      <c r="AI188">
        <f t="shared" si="69"/>
        <v>4.1107616878458047E-3</v>
      </c>
      <c r="AK188">
        <f t="shared" si="70"/>
        <v>6.7754203025745851E-3</v>
      </c>
      <c r="AL188">
        <f t="shared" si="71"/>
        <v>4.1107616878458047E-3</v>
      </c>
      <c r="AN188">
        <f t="shared" si="72"/>
        <v>1.0757872270588375E-2</v>
      </c>
      <c r="AO188">
        <f t="shared" si="73"/>
        <v>4.1107616878458047E-3</v>
      </c>
      <c r="AQ188">
        <f t="shared" si="74"/>
        <v>-1.2182845807551964E-2</v>
      </c>
      <c r="AR188">
        <f t="shared" si="75"/>
        <v>4.1107616878458047E-3</v>
      </c>
      <c r="AT188">
        <f t="shared" si="76"/>
        <v>1.0788148360447903E-2</v>
      </c>
      <c r="AU188">
        <f t="shared" si="77"/>
        <v>4.1107616878458047E-3</v>
      </c>
      <c r="AW188">
        <f t="shared" si="78"/>
        <v>1.8808777429467162E-2</v>
      </c>
      <c r="AX188">
        <f t="shared" si="79"/>
        <v>4.1107616878458047E-3</v>
      </c>
      <c r="AZ188">
        <f t="shared" si="80"/>
        <v>1.3523608260871497E-2</v>
      </c>
      <c r="BA188">
        <f t="shared" si="81"/>
        <v>4.1107616878458047E-3</v>
      </c>
    </row>
    <row r="189" spans="1:53" x14ac:dyDescent="0.25">
      <c r="A189" s="1">
        <f>'raw data'!A189</f>
        <v>40630</v>
      </c>
      <c r="B189">
        <f>'raw data'!G189</f>
        <v>46.082107999999998</v>
      </c>
      <c r="C189">
        <f t="shared" si="82"/>
        <v>-3.1290969238681526E-3</v>
      </c>
      <c r="D189">
        <f>'raw data'!O189</f>
        <v>21.957719000000001</v>
      </c>
      <c r="E189">
        <f t="shared" si="83"/>
        <v>-8.1967772170876436E-3</v>
      </c>
      <c r="F189">
        <f>'raw data'!W189</f>
        <v>27.531745000000001</v>
      </c>
      <c r="G189">
        <f t="shared" si="84"/>
        <v>-1.033186864783768E-2</v>
      </c>
      <c r="H189">
        <f>'raw data'!AE189</f>
        <v>39.399574000000001</v>
      </c>
      <c r="I189">
        <f t="shared" si="85"/>
        <v>-1.0472429178319021E-2</v>
      </c>
      <c r="J189">
        <f>'raw data'!AM189</f>
        <v>48.632359000000001</v>
      </c>
      <c r="K189">
        <f t="shared" si="86"/>
        <v>-8.3499288515900792E-3</v>
      </c>
      <c r="L189">
        <f>'raw data'!AU189</f>
        <v>71.897497000000001</v>
      </c>
      <c r="M189">
        <f t="shared" si="87"/>
        <v>-1.7938486201964224E-3</v>
      </c>
      <c r="N189">
        <f>'raw data'!BC189</f>
        <v>287.39311199999997</v>
      </c>
      <c r="O189">
        <f t="shared" si="88"/>
        <v>-7.5551176660702398E-3</v>
      </c>
      <c r="P189">
        <f>'raw data'!BK189</f>
        <v>133.66999799999999</v>
      </c>
      <c r="Q189">
        <f t="shared" si="89"/>
        <v>-9.2647496185109639E-3</v>
      </c>
      <c r="R189">
        <f>'raw data'!BS189</f>
        <v>23.25</v>
      </c>
      <c r="S189">
        <f t="shared" si="90"/>
        <v>2.197802197802198E-2</v>
      </c>
      <c r="T189">
        <f>'raw data'!CA189</f>
        <v>25.773437000000001</v>
      </c>
      <c r="U189">
        <f t="shared" si="91"/>
        <v>2.223924907235665E-3</v>
      </c>
      <c r="V189">
        <f>'raw data'!CI189</f>
        <v>12197.87988</v>
      </c>
      <c r="W189">
        <f t="shared" si="92"/>
        <v>-1.8583358329944683E-3</v>
      </c>
      <c r="Y189">
        <f t="shared" si="62"/>
        <v>-3.1290969238681526E-3</v>
      </c>
      <c r="Z189">
        <f t="shared" si="63"/>
        <v>-1.8583358329944683E-3</v>
      </c>
      <c r="AB189">
        <f t="shared" si="64"/>
        <v>-8.1967772170876436E-3</v>
      </c>
      <c r="AC189">
        <f t="shared" si="65"/>
        <v>-1.8583358329944683E-3</v>
      </c>
      <c r="AE189">
        <f t="shared" si="66"/>
        <v>-1.033186864783768E-2</v>
      </c>
      <c r="AF189">
        <f t="shared" si="67"/>
        <v>-1.8583358329944683E-3</v>
      </c>
      <c r="AH189">
        <f t="shared" si="68"/>
        <v>-1.0472429178319021E-2</v>
      </c>
      <c r="AI189">
        <f t="shared" si="69"/>
        <v>-1.8583358329944683E-3</v>
      </c>
      <c r="AK189">
        <f t="shared" si="70"/>
        <v>-8.3499288515900792E-3</v>
      </c>
      <c r="AL189">
        <f t="shared" si="71"/>
        <v>-1.8583358329944683E-3</v>
      </c>
      <c r="AN189">
        <f t="shared" si="72"/>
        <v>-1.7938486201964224E-3</v>
      </c>
      <c r="AO189">
        <f t="shared" si="73"/>
        <v>-1.8583358329944683E-3</v>
      </c>
      <c r="AQ189">
        <f t="shared" si="74"/>
        <v>-7.5551176660702398E-3</v>
      </c>
      <c r="AR189">
        <f t="shared" si="75"/>
        <v>-1.8583358329944683E-3</v>
      </c>
      <c r="AT189">
        <f t="shared" si="76"/>
        <v>-9.2647496185109639E-3</v>
      </c>
      <c r="AU189">
        <f t="shared" si="77"/>
        <v>-1.8583358329944683E-3</v>
      </c>
      <c r="AW189">
        <f t="shared" si="78"/>
        <v>2.197802197802198E-2</v>
      </c>
      <c r="AX189">
        <f t="shared" si="79"/>
        <v>-1.8583358329944683E-3</v>
      </c>
      <c r="AZ189">
        <f t="shared" si="80"/>
        <v>2.223924907235665E-3</v>
      </c>
      <c r="BA189">
        <f t="shared" si="81"/>
        <v>-1.8583358329944683E-3</v>
      </c>
    </row>
    <row r="190" spans="1:53" x14ac:dyDescent="0.25">
      <c r="A190" s="1">
        <f>'raw data'!A190</f>
        <v>40631</v>
      </c>
      <c r="B190">
        <f>'raw data'!G190</f>
        <v>46.150485000000003</v>
      </c>
      <c r="C190">
        <f t="shared" si="82"/>
        <v>1.4838079889922841E-3</v>
      </c>
      <c r="D190">
        <f>'raw data'!O190</f>
        <v>22.02685</v>
      </c>
      <c r="E190">
        <f t="shared" si="83"/>
        <v>3.1483689175546294E-3</v>
      </c>
      <c r="F190">
        <f>'raw data'!W190</f>
        <v>27.514324999999999</v>
      </c>
      <c r="G190">
        <f t="shared" si="84"/>
        <v>-6.3272415170201974E-4</v>
      </c>
      <c r="H190">
        <f>'raw data'!AE190</f>
        <v>39.78875</v>
      </c>
      <c r="I190">
        <f t="shared" si="85"/>
        <v>9.8776702509524358E-3</v>
      </c>
      <c r="J190">
        <f>'raw data'!AM190</f>
        <v>48.167855000000003</v>
      </c>
      <c r="K190">
        <f t="shared" si="86"/>
        <v>-9.5513359736466418E-3</v>
      </c>
      <c r="L190">
        <f>'raw data'!AU190</f>
        <v>71.707998000000003</v>
      </c>
      <c r="M190">
        <f t="shared" si="87"/>
        <v>-2.6356828527702133E-3</v>
      </c>
      <c r="N190">
        <f>'raw data'!BC190</f>
        <v>290.57492500000001</v>
      </c>
      <c r="O190">
        <f t="shared" si="88"/>
        <v>1.1071291785169973E-2</v>
      </c>
      <c r="P190">
        <f>'raw data'!BK190</f>
        <v>136</v>
      </c>
      <c r="Q190">
        <f t="shared" si="89"/>
        <v>1.7431001981461896E-2</v>
      </c>
      <c r="R190">
        <f>'raw data'!BS190</f>
        <v>23.92</v>
      </c>
      <c r="S190">
        <f t="shared" si="90"/>
        <v>2.8817204301075341E-2</v>
      </c>
      <c r="T190">
        <f>'raw data'!CA190</f>
        <v>26.364394999999998</v>
      </c>
      <c r="U190">
        <f t="shared" si="91"/>
        <v>2.2928955885860195E-2</v>
      </c>
      <c r="V190">
        <f>'raw data'!CI190</f>
        <v>12279.009770000001</v>
      </c>
      <c r="W190">
        <f t="shared" si="92"/>
        <v>6.6511468220820155E-3</v>
      </c>
      <c r="Y190">
        <f t="shared" si="62"/>
        <v>1.4838079889922841E-3</v>
      </c>
      <c r="Z190">
        <f t="shared" si="63"/>
        <v>6.6511468220820155E-3</v>
      </c>
      <c r="AB190">
        <f t="shared" si="64"/>
        <v>3.1483689175546294E-3</v>
      </c>
      <c r="AC190">
        <f t="shared" si="65"/>
        <v>6.6511468220820155E-3</v>
      </c>
      <c r="AE190">
        <f t="shared" si="66"/>
        <v>-6.3272415170201974E-4</v>
      </c>
      <c r="AF190">
        <f t="shared" si="67"/>
        <v>6.6511468220820155E-3</v>
      </c>
      <c r="AH190">
        <f t="shared" si="68"/>
        <v>9.8776702509524358E-3</v>
      </c>
      <c r="AI190">
        <f t="shared" si="69"/>
        <v>6.6511468220820155E-3</v>
      </c>
      <c r="AK190">
        <f t="shared" si="70"/>
        <v>-9.5513359736466418E-3</v>
      </c>
      <c r="AL190">
        <f t="shared" si="71"/>
        <v>6.6511468220820155E-3</v>
      </c>
      <c r="AN190">
        <f t="shared" si="72"/>
        <v>-2.6356828527702133E-3</v>
      </c>
      <c r="AO190">
        <f t="shared" si="73"/>
        <v>6.6511468220820155E-3</v>
      </c>
      <c r="AQ190">
        <f t="shared" si="74"/>
        <v>1.1071291785169973E-2</v>
      </c>
      <c r="AR190">
        <f t="shared" si="75"/>
        <v>6.6511468220820155E-3</v>
      </c>
      <c r="AT190">
        <f t="shared" si="76"/>
        <v>1.7431001981461896E-2</v>
      </c>
      <c r="AU190">
        <f t="shared" si="77"/>
        <v>6.6511468220820155E-3</v>
      </c>
      <c r="AW190">
        <f t="shared" si="78"/>
        <v>2.8817204301075341E-2</v>
      </c>
      <c r="AX190">
        <f t="shared" si="79"/>
        <v>6.6511468220820155E-3</v>
      </c>
      <c r="AZ190">
        <f t="shared" si="80"/>
        <v>2.2928955885860195E-2</v>
      </c>
      <c r="BA190">
        <f t="shared" si="81"/>
        <v>6.6511468220820155E-3</v>
      </c>
    </row>
    <row r="191" spans="1:53" x14ac:dyDescent="0.25">
      <c r="A191" s="1">
        <f>'raw data'!A191</f>
        <v>40632</v>
      </c>
      <c r="B191">
        <f>'raw data'!G191</f>
        <v>45.844096999999998</v>
      </c>
      <c r="C191">
        <f t="shared" si="82"/>
        <v>-6.6388901438415096E-3</v>
      </c>
      <c r="D191">
        <f>'raw data'!O191</f>
        <v>22.130547</v>
      </c>
      <c r="E191">
        <f t="shared" si="83"/>
        <v>4.707754399743966E-3</v>
      </c>
      <c r="F191">
        <f>'raw data'!W191</f>
        <v>27.793039</v>
      </c>
      <c r="G191">
        <f t="shared" si="84"/>
        <v>1.0129777852082536E-2</v>
      </c>
      <c r="H191">
        <f>'raw data'!AE191</f>
        <v>40.168661</v>
      </c>
      <c r="I191">
        <f t="shared" si="85"/>
        <v>9.5482014388489182E-3</v>
      </c>
      <c r="J191">
        <f>'raw data'!AM191</f>
        <v>49.316884999999999</v>
      </c>
      <c r="K191">
        <f t="shared" si="86"/>
        <v>2.385470559151941E-2</v>
      </c>
      <c r="L191">
        <f>'raw data'!AU191</f>
        <v>72.776078999999996</v>
      </c>
      <c r="M191">
        <f t="shared" si="87"/>
        <v>1.4894865702428232E-2</v>
      </c>
      <c r="N191">
        <f>'raw data'!BC191</f>
        <v>290.62985500000002</v>
      </c>
      <c r="O191">
        <f t="shared" si="88"/>
        <v>1.8903902323992003E-4</v>
      </c>
      <c r="P191">
        <f>'raw data'!BK191</f>
        <v>136.38000500000001</v>
      </c>
      <c r="Q191">
        <f t="shared" si="89"/>
        <v>2.7941544117647886E-3</v>
      </c>
      <c r="R191">
        <f>'raw data'!BS191</f>
        <v>23.709999</v>
      </c>
      <c r="S191">
        <f t="shared" si="90"/>
        <v>-8.7793060200669678E-3</v>
      </c>
      <c r="T191">
        <f>'raw data'!CA191</f>
        <v>26.840975</v>
      </c>
      <c r="U191">
        <f t="shared" si="91"/>
        <v>1.8076652242541579E-2</v>
      </c>
      <c r="V191">
        <f>'raw data'!CI191</f>
        <v>12350.610350000001</v>
      </c>
      <c r="W191">
        <f t="shared" si="92"/>
        <v>5.8311363327468273E-3</v>
      </c>
      <c r="Y191">
        <f t="shared" si="62"/>
        <v>-6.6388901438415096E-3</v>
      </c>
      <c r="Z191">
        <f t="shared" si="63"/>
        <v>5.8311363327468273E-3</v>
      </c>
      <c r="AB191">
        <f t="shared" si="64"/>
        <v>4.707754399743966E-3</v>
      </c>
      <c r="AC191">
        <f t="shared" si="65"/>
        <v>5.8311363327468273E-3</v>
      </c>
      <c r="AE191">
        <f t="shared" si="66"/>
        <v>1.0129777852082536E-2</v>
      </c>
      <c r="AF191">
        <f t="shared" si="67"/>
        <v>5.8311363327468273E-3</v>
      </c>
      <c r="AH191">
        <f t="shared" si="68"/>
        <v>9.5482014388489182E-3</v>
      </c>
      <c r="AI191">
        <f t="shared" si="69"/>
        <v>5.8311363327468273E-3</v>
      </c>
      <c r="AK191">
        <f t="shared" si="70"/>
        <v>2.385470559151941E-2</v>
      </c>
      <c r="AL191">
        <f t="shared" si="71"/>
        <v>5.8311363327468273E-3</v>
      </c>
      <c r="AN191">
        <f t="shared" si="72"/>
        <v>1.4894865702428232E-2</v>
      </c>
      <c r="AO191">
        <f t="shared" si="73"/>
        <v>5.8311363327468273E-3</v>
      </c>
      <c r="AQ191">
        <f t="shared" si="74"/>
        <v>1.8903902323992003E-4</v>
      </c>
      <c r="AR191">
        <f t="shared" si="75"/>
        <v>5.8311363327468273E-3</v>
      </c>
      <c r="AT191">
        <f t="shared" si="76"/>
        <v>2.7941544117647886E-3</v>
      </c>
      <c r="AU191">
        <f t="shared" si="77"/>
        <v>5.8311363327468273E-3</v>
      </c>
      <c r="AW191">
        <f t="shared" si="78"/>
        <v>-8.7793060200669678E-3</v>
      </c>
      <c r="AX191">
        <f t="shared" si="79"/>
        <v>5.8311363327468273E-3</v>
      </c>
      <c r="AZ191">
        <f t="shared" si="80"/>
        <v>1.8076652242541579E-2</v>
      </c>
      <c r="BA191">
        <f t="shared" si="81"/>
        <v>5.8311363327468273E-3</v>
      </c>
    </row>
    <row r="192" spans="1:53" x14ac:dyDescent="0.25">
      <c r="A192" s="1">
        <f>'raw data'!A192</f>
        <v>40633</v>
      </c>
      <c r="B192">
        <f>'raw data'!G192</f>
        <v>45.828316999999998</v>
      </c>
      <c r="C192">
        <f t="shared" si="82"/>
        <v>-3.4421007354555291E-4</v>
      </c>
      <c r="D192">
        <f>'raw data'!O192</f>
        <v>21.940435999999998</v>
      </c>
      <c r="E192">
        <f t="shared" si="83"/>
        <v>-8.5904338469357175E-3</v>
      </c>
      <c r="F192">
        <f>'raw data'!W192</f>
        <v>27.618842000000001</v>
      </c>
      <c r="G192">
        <f t="shared" si="84"/>
        <v>-6.2676485288276499E-3</v>
      </c>
      <c r="H192">
        <f>'raw data'!AE192</f>
        <v>39.927743</v>
      </c>
      <c r="I192">
        <f t="shared" si="85"/>
        <v>-5.9976607136593531E-3</v>
      </c>
      <c r="J192">
        <f>'raw data'!AM192</f>
        <v>48.809601999999998</v>
      </c>
      <c r="K192">
        <f t="shared" si="86"/>
        <v>-1.0286193055380546E-2</v>
      </c>
      <c r="L192">
        <f>'raw data'!AU192</f>
        <v>72.465990000000005</v>
      </c>
      <c r="M192">
        <f t="shared" si="87"/>
        <v>-4.2608643425264877E-3</v>
      </c>
      <c r="N192">
        <f>'raw data'!BC192</f>
        <v>293.087424</v>
      </c>
      <c r="O192">
        <f t="shared" si="88"/>
        <v>8.4560101370176784E-3</v>
      </c>
      <c r="P192">
        <f>'raw data'!BK192</f>
        <v>137.80999800000001</v>
      </c>
      <c r="Q192">
        <f t="shared" si="89"/>
        <v>1.0485356706065497E-2</v>
      </c>
      <c r="R192">
        <f>'raw data'!BS192</f>
        <v>27.75</v>
      </c>
      <c r="S192">
        <f t="shared" si="90"/>
        <v>0.17039228892417921</v>
      </c>
      <c r="T192">
        <f>'raw data'!CA192</f>
        <v>26.488306999999999</v>
      </c>
      <c r="U192">
        <f t="shared" si="91"/>
        <v>-1.3139165026605826E-2</v>
      </c>
      <c r="V192">
        <f>'raw data'!CI192</f>
        <v>12319.73047</v>
      </c>
      <c r="W192">
        <f t="shared" si="92"/>
        <v>-2.5002715756473047E-3</v>
      </c>
      <c r="Y192">
        <f t="shared" si="62"/>
        <v>-3.4421007354555291E-4</v>
      </c>
      <c r="Z192">
        <f t="shared" si="63"/>
        <v>-2.5002715756473047E-3</v>
      </c>
      <c r="AB192">
        <f t="shared" si="64"/>
        <v>-8.5904338469357175E-3</v>
      </c>
      <c r="AC192">
        <f t="shared" si="65"/>
        <v>-2.5002715756473047E-3</v>
      </c>
      <c r="AE192">
        <f t="shared" si="66"/>
        <v>-6.2676485288276499E-3</v>
      </c>
      <c r="AF192">
        <f t="shared" si="67"/>
        <v>-2.5002715756473047E-3</v>
      </c>
      <c r="AH192">
        <f t="shared" si="68"/>
        <v>-5.9976607136593531E-3</v>
      </c>
      <c r="AI192">
        <f t="shared" si="69"/>
        <v>-2.5002715756473047E-3</v>
      </c>
      <c r="AK192">
        <f t="shared" si="70"/>
        <v>-1.0286193055380546E-2</v>
      </c>
      <c r="AL192">
        <f t="shared" si="71"/>
        <v>-2.5002715756473047E-3</v>
      </c>
      <c r="AN192">
        <f t="shared" si="72"/>
        <v>-4.2608643425264877E-3</v>
      </c>
      <c r="AO192">
        <f t="shared" si="73"/>
        <v>-2.5002715756473047E-3</v>
      </c>
      <c r="AQ192">
        <f t="shared" si="74"/>
        <v>8.4560101370176784E-3</v>
      </c>
      <c r="AR192">
        <f t="shared" si="75"/>
        <v>-2.5002715756473047E-3</v>
      </c>
      <c r="AT192">
        <f t="shared" si="76"/>
        <v>1.0485356706065497E-2</v>
      </c>
      <c r="AU192">
        <f t="shared" si="77"/>
        <v>-2.5002715756473047E-3</v>
      </c>
      <c r="AW192">
        <f t="shared" si="78"/>
        <v>0.17039228892417921</v>
      </c>
      <c r="AX192">
        <f t="shared" si="79"/>
        <v>-2.5002715756473047E-3</v>
      </c>
      <c r="AZ192">
        <f t="shared" si="80"/>
        <v>-1.3139165026605826E-2</v>
      </c>
      <c r="BA192">
        <f t="shared" si="81"/>
        <v>-2.5002715756473047E-3</v>
      </c>
    </row>
    <row r="193" spans="1:53" x14ac:dyDescent="0.25">
      <c r="A193" s="1">
        <f>'raw data'!A193</f>
        <v>40634</v>
      </c>
      <c r="B193">
        <f>'raw data'!G193</f>
        <v>45.308900999999999</v>
      </c>
      <c r="C193">
        <f t="shared" si="82"/>
        <v>-1.1333953197539409E-2</v>
      </c>
      <c r="D193">
        <f>'raw data'!O193</f>
        <v>22.018208999999999</v>
      </c>
      <c r="E193">
        <f t="shared" si="83"/>
        <v>3.5447335686492531E-3</v>
      </c>
      <c r="F193">
        <f>'raw data'!W193</f>
        <v>27.923687999999999</v>
      </c>
      <c r="G193">
        <f t="shared" si="84"/>
        <v>1.1037609759308436E-2</v>
      </c>
      <c r="H193">
        <f>'raw data'!AE193</f>
        <v>39.705354</v>
      </c>
      <c r="I193">
        <f t="shared" si="85"/>
        <v>-5.5697864014001425E-3</v>
      </c>
      <c r="J193">
        <f>'raw data'!AM193</f>
        <v>48.699584000000002</v>
      </c>
      <c r="K193">
        <f t="shared" si="86"/>
        <v>-2.2540237062370766E-3</v>
      </c>
      <c r="L193">
        <f>'raw data'!AU193</f>
        <v>72.939739000000003</v>
      </c>
      <c r="M193">
        <f t="shared" si="87"/>
        <v>6.5375357460789258E-3</v>
      </c>
      <c r="N193">
        <f>'raw data'!BC193</f>
        <v>295.60491100000002</v>
      </c>
      <c r="O193">
        <f t="shared" si="88"/>
        <v>8.5895428935225046E-3</v>
      </c>
      <c r="P193">
        <f>'raw data'!BK193</f>
        <v>138.83000200000001</v>
      </c>
      <c r="Q193">
        <f t="shared" si="89"/>
        <v>7.4015239445834697E-3</v>
      </c>
      <c r="R193">
        <f>'raw data'!BS193</f>
        <v>26.66</v>
      </c>
      <c r="S193">
        <f t="shared" si="90"/>
        <v>-3.9279279279279274E-2</v>
      </c>
      <c r="T193">
        <f>'raw data'!CA193</f>
        <v>26.478774999999999</v>
      </c>
      <c r="U193">
        <f t="shared" si="91"/>
        <v>-3.5985689836651684E-4</v>
      </c>
      <c r="V193">
        <f>'raw data'!CI193</f>
        <v>12376.719730000001</v>
      </c>
      <c r="W193">
        <f t="shared" si="92"/>
        <v>4.6258528251714491E-3</v>
      </c>
      <c r="Y193">
        <f t="shared" si="62"/>
        <v>-1.1333953197539409E-2</v>
      </c>
      <c r="Z193">
        <f t="shared" si="63"/>
        <v>4.6258528251714491E-3</v>
      </c>
      <c r="AB193">
        <f t="shared" si="64"/>
        <v>3.5447335686492531E-3</v>
      </c>
      <c r="AC193">
        <f t="shared" si="65"/>
        <v>4.6258528251714491E-3</v>
      </c>
      <c r="AE193">
        <f t="shared" si="66"/>
        <v>1.1037609759308436E-2</v>
      </c>
      <c r="AF193">
        <f t="shared" si="67"/>
        <v>4.6258528251714491E-3</v>
      </c>
      <c r="AH193">
        <f t="shared" si="68"/>
        <v>-5.5697864014001425E-3</v>
      </c>
      <c r="AI193">
        <f t="shared" si="69"/>
        <v>4.6258528251714491E-3</v>
      </c>
      <c r="AK193">
        <f t="shared" si="70"/>
        <v>-2.2540237062370766E-3</v>
      </c>
      <c r="AL193">
        <f t="shared" si="71"/>
        <v>4.6258528251714491E-3</v>
      </c>
      <c r="AN193">
        <f t="shared" si="72"/>
        <v>6.5375357460789258E-3</v>
      </c>
      <c r="AO193">
        <f t="shared" si="73"/>
        <v>4.6258528251714491E-3</v>
      </c>
      <c r="AQ193">
        <f t="shared" si="74"/>
        <v>8.5895428935225046E-3</v>
      </c>
      <c r="AR193">
        <f t="shared" si="75"/>
        <v>4.6258528251714491E-3</v>
      </c>
      <c r="AT193">
        <f t="shared" si="76"/>
        <v>7.4015239445834697E-3</v>
      </c>
      <c r="AU193">
        <f t="shared" si="77"/>
        <v>4.6258528251714491E-3</v>
      </c>
      <c r="AW193">
        <f t="shared" si="78"/>
        <v>-3.9279279279279274E-2</v>
      </c>
      <c r="AX193">
        <f t="shared" si="79"/>
        <v>4.6258528251714491E-3</v>
      </c>
      <c r="AZ193">
        <f t="shared" si="80"/>
        <v>-3.5985689836651684E-4</v>
      </c>
      <c r="BA193">
        <f t="shared" si="81"/>
        <v>4.6258528251714491E-3</v>
      </c>
    </row>
    <row r="194" spans="1:53" x14ac:dyDescent="0.25">
      <c r="A194" s="1">
        <f>'raw data'!A194</f>
        <v>40637</v>
      </c>
      <c r="B194">
        <f>'raw data'!G194</f>
        <v>44.865752000000001</v>
      </c>
      <c r="C194">
        <f t="shared" si="82"/>
        <v>-9.7806168372964568E-3</v>
      </c>
      <c r="D194">
        <f>'raw data'!O194</f>
        <v>22.078697999999999</v>
      </c>
      <c r="E194">
        <f t="shared" si="83"/>
        <v>2.747226170847977E-3</v>
      </c>
      <c r="F194">
        <f>'raw data'!W194</f>
        <v>27.697230000000001</v>
      </c>
      <c r="G194">
        <f t="shared" si="84"/>
        <v>-8.1098886364866056E-3</v>
      </c>
      <c r="H194">
        <f>'raw data'!AE194</f>
        <v>39.501502000000002</v>
      </c>
      <c r="I194">
        <f t="shared" si="85"/>
        <v>-5.1341186883763256E-3</v>
      </c>
      <c r="J194">
        <f>'raw data'!AM194</f>
        <v>48.699584000000002</v>
      </c>
      <c r="K194">
        <f t="shared" si="86"/>
        <v>0</v>
      </c>
      <c r="L194">
        <f>'raw data'!AU194</f>
        <v>73.103398999999996</v>
      </c>
      <c r="M194">
        <f t="shared" si="87"/>
        <v>2.2437700250064374E-3</v>
      </c>
      <c r="N194">
        <f>'raw data'!BC194</f>
        <v>293.546965</v>
      </c>
      <c r="O194">
        <f t="shared" si="88"/>
        <v>-6.9618126202240773E-3</v>
      </c>
      <c r="P194">
        <f>'raw data'!BK194</f>
        <v>143.11000100000001</v>
      </c>
      <c r="Q194">
        <f t="shared" si="89"/>
        <v>3.0829063879146263E-2</v>
      </c>
      <c r="R194">
        <f>'raw data'!BS194</f>
        <v>25.83</v>
      </c>
      <c r="S194">
        <f t="shared" si="90"/>
        <v>-3.113278319579902E-2</v>
      </c>
      <c r="T194">
        <f>'raw data'!CA194</f>
        <v>26.898164000000001</v>
      </c>
      <c r="U194">
        <f t="shared" si="91"/>
        <v>1.583868589086929E-2</v>
      </c>
      <c r="V194">
        <f>'raw data'!CI194</f>
        <v>12400.030269999999</v>
      </c>
      <c r="W194">
        <f t="shared" si="92"/>
        <v>1.8834182649782425E-3</v>
      </c>
      <c r="Y194">
        <f t="shared" si="62"/>
        <v>-9.7806168372964568E-3</v>
      </c>
      <c r="Z194">
        <f t="shared" si="63"/>
        <v>1.8834182649782425E-3</v>
      </c>
      <c r="AB194">
        <f t="shared" si="64"/>
        <v>2.747226170847977E-3</v>
      </c>
      <c r="AC194">
        <f t="shared" si="65"/>
        <v>1.8834182649782425E-3</v>
      </c>
      <c r="AE194">
        <f t="shared" si="66"/>
        <v>-8.1098886364866056E-3</v>
      </c>
      <c r="AF194">
        <f t="shared" si="67"/>
        <v>1.8834182649782425E-3</v>
      </c>
      <c r="AH194">
        <f t="shared" si="68"/>
        <v>-5.1341186883763256E-3</v>
      </c>
      <c r="AI194">
        <f t="shared" si="69"/>
        <v>1.8834182649782425E-3</v>
      </c>
      <c r="AK194">
        <f t="shared" si="70"/>
        <v>0</v>
      </c>
      <c r="AL194">
        <f t="shared" si="71"/>
        <v>1.8834182649782425E-3</v>
      </c>
      <c r="AN194">
        <f t="shared" si="72"/>
        <v>2.2437700250064374E-3</v>
      </c>
      <c r="AO194">
        <f t="shared" si="73"/>
        <v>1.8834182649782425E-3</v>
      </c>
      <c r="AQ194">
        <f t="shared" si="74"/>
        <v>-6.9618126202240773E-3</v>
      </c>
      <c r="AR194">
        <f t="shared" si="75"/>
        <v>1.8834182649782425E-3</v>
      </c>
      <c r="AT194">
        <f t="shared" si="76"/>
        <v>3.0829063879146263E-2</v>
      </c>
      <c r="AU194">
        <f t="shared" si="77"/>
        <v>1.8834182649782425E-3</v>
      </c>
      <c r="AW194">
        <f t="shared" si="78"/>
        <v>-3.113278319579902E-2</v>
      </c>
      <c r="AX194">
        <f t="shared" si="79"/>
        <v>1.8834182649782425E-3</v>
      </c>
      <c r="AZ194">
        <f t="shared" si="80"/>
        <v>1.583868589086929E-2</v>
      </c>
      <c r="BA194">
        <f t="shared" si="81"/>
        <v>1.8834182649782425E-3</v>
      </c>
    </row>
    <row r="195" spans="1:53" x14ac:dyDescent="0.25">
      <c r="A195" s="1">
        <f>'raw data'!A195</f>
        <v>40638</v>
      </c>
      <c r="B195">
        <f>'raw data'!G195</f>
        <v>44.563307000000002</v>
      </c>
      <c r="C195">
        <f t="shared" si="82"/>
        <v>-6.7411106805921528E-3</v>
      </c>
      <c r="D195">
        <f>'raw data'!O195</f>
        <v>22.277450999999999</v>
      </c>
      <c r="E195">
        <f t="shared" si="83"/>
        <v>9.0020253911711617E-3</v>
      </c>
      <c r="F195">
        <f>'raw data'!W195</f>
        <v>27.862718000000001</v>
      </c>
      <c r="G195">
        <f t="shared" si="84"/>
        <v>5.9748935182326844E-3</v>
      </c>
      <c r="H195">
        <f>'raw data'!AE195</f>
        <v>39.316178999999998</v>
      </c>
      <c r="I195">
        <f t="shared" si="85"/>
        <v>-4.6915431215755771E-3</v>
      </c>
      <c r="J195">
        <f>'raw data'!AM195</f>
        <v>49.090752999999999</v>
      </c>
      <c r="K195">
        <f t="shared" si="86"/>
        <v>8.0322862716855625E-3</v>
      </c>
      <c r="L195">
        <f>'raw data'!AU195</f>
        <v>73.577141999999995</v>
      </c>
      <c r="M195">
        <f t="shared" si="87"/>
        <v>6.4804510663040299E-3</v>
      </c>
      <c r="N195">
        <f>'raw data'!BC195</f>
        <v>284.26124099999998</v>
      </c>
      <c r="O195">
        <f t="shared" si="88"/>
        <v>-3.1632839399310483E-2</v>
      </c>
      <c r="P195">
        <f>'raw data'!BK195</f>
        <v>141.64999399999999</v>
      </c>
      <c r="Q195">
        <f t="shared" si="89"/>
        <v>-1.0201991403801462E-2</v>
      </c>
      <c r="R195">
        <f>'raw data'!BS195</f>
        <v>26.700001</v>
      </c>
      <c r="S195">
        <f t="shared" si="90"/>
        <v>3.3681804103755403E-2</v>
      </c>
      <c r="T195">
        <f>'raw data'!CA195</f>
        <v>26.945823000000001</v>
      </c>
      <c r="U195">
        <f t="shared" si="91"/>
        <v>1.7718309695784237E-3</v>
      </c>
      <c r="V195">
        <f>'raw data'!CI195</f>
        <v>12393.900390000001</v>
      </c>
      <c r="W195">
        <f t="shared" si="92"/>
        <v>-4.9434395453282979E-4</v>
      </c>
      <c r="Y195">
        <f t="shared" ref="Y195:Y258" si="93">C195</f>
        <v>-6.7411106805921528E-3</v>
      </c>
      <c r="Z195">
        <f t="shared" ref="Z195:Z258" si="94">W195</f>
        <v>-4.9434395453282979E-4</v>
      </c>
      <c r="AB195">
        <f t="shared" ref="AB195:AB258" si="95">E195</f>
        <v>9.0020253911711617E-3</v>
      </c>
      <c r="AC195">
        <f t="shared" ref="AC195:AC258" si="96">Z195</f>
        <v>-4.9434395453282979E-4</v>
      </c>
      <c r="AE195">
        <f t="shared" ref="AE195:AE258" si="97">G195</f>
        <v>5.9748935182326844E-3</v>
      </c>
      <c r="AF195">
        <f t="shared" ref="AF195:AF258" si="98">W195</f>
        <v>-4.9434395453282979E-4</v>
      </c>
      <c r="AH195">
        <f t="shared" ref="AH195:AH258" si="99">I195</f>
        <v>-4.6915431215755771E-3</v>
      </c>
      <c r="AI195">
        <f t="shared" ref="AI195:AI258" si="100">W195</f>
        <v>-4.9434395453282979E-4</v>
      </c>
      <c r="AK195">
        <f t="shared" ref="AK195:AK258" si="101">K195</f>
        <v>8.0322862716855625E-3</v>
      </c>
      <c r="AL195">
        <f t="shared" ref="AL195:AL258" si="102">W195</f>
        <v>-4.9434395453282979E-4</v>
      </c>
      <c r="AN195">
        <f t="shared" ref="AN195:AN258" si="103">M195</f>
        <v>6.4804510663040299E-3</v>
      </c>
      <c r="AO195">
        <f t="shared" ref="AO195:AO258" si="104">W195</f>
        <v>-4.9434395453282979E-4</v>
      </c>
      <c r="AQ195">
        <f t="shared" ref="AQ195:AQ258" si="105">O195</f>
        <v>-3.1632839399310483E-2</v>
      </c>
      <c r="AR195">
        <f t="shared" ref="AR195:AR258" si="106">W195</f>
        <v>-4.9434395453282979E-4</v>
      </c>
      <c r="AT195">
        <f t="shared" ref="AT195:AT258" si="107">Q195</f>
        <v>-1.0201991403801462E-2</v>
      </c>
      <c r="AU195">
        <f t="shared" ref="AU195:AU258" si="108">W195</f>
        <v>-4.9434395453282979E-4</v>
      </c>
      <c r="AW195">
        <f t="shared" ref="AW195:AW258" si="109">S195</f>
        <v>3.3681804103755403E-2</v>
      </c>
      <c r="AX195">
        <f t="shared" ref="AX195:AX258" si="110">W195</f>
        <v>-4.9434395453282979E-4</v>
      </c>
      <c r="AZ195">
        <f t="shared" ref="AZ195:AZ258" si="111">U195</f>
        <v>1.7718309695784237E-3</v>
      </c>
      <c r="BA195">
        <f t="shared" ref="BA195:BA258" si="112">W195</f>
        <v>-4.9434395453282979E-4</v>
      </c>
    </row>
    <row r="196" spans="1:53" x14ac:dyDescent="0.25">
      <c r="A196" s="1">
        <f>'raw data'!A196</f>
        <v>40639</v>
      </c>
      <c r="B196">
        <f>'raw data'!G196</f>
        <v>44.451532999999998</v>
      </c>
      <c r="C196">
        <f t="shared" ref="C196:C259" si="113">(B196-B195)/B195</f>
        <v>-2.5082070323013514E-3</v>
      </c>
      <c r="D196">
        <f>'raw data'!O196</f>
        <v>22.597180999999999</v>
      </c>
      <c r="E196">
        <f t="shared" ref="E196:E259" si="114">(D196-D195)/D195</f>
        <v>1.4352180597322371E-2</v>
      </c>
      <c r="F196">
        <f>'raw data'!W196</f>
        <v>28.219822000000001</v>
      </c>
      <c r="G196">
        <f t="shared" ref="G196:G259" si="115">(F196-F195)/F195</f>
        <v>1.281655292925836E-2</v>
      </c>
      <c r="H196">
        <f>'raw data'!AE196</f>
        <v>39.167921</v>
      </c>
      <c r="I196">
        <f t="shared" ref="I196:I259" si="116">(H196-H195)/H195</f>
        <v>-3.7709157850766336E-3</v>
      </c>
      <c r="J196">
        <f>'raw data'!AM196</f>
        <v>49.157980999999999</v>
      </c>
      <c r="K196">
        <f t="shared" ref="K196:K259" si="117">(J196-J195)/J195</f>
        <v>1.3694636136463432E-3</v>
      </c>
      <c r="L196">
        <f>'raw data'!AU196</f>
        <v>73.370418000000001</v>
      </c>
      <c r="M196">
        <f t="shared" ref="M196:M259" si="118">(L196-L195)/L195</f>
        <v>-2.8096225863189161E-3</v>
      </c>
      <c r="N196">
        <f>'raw data'!BC196</f>
        <v>286.803698</v>
      </c>
      <c r="O196">
        <f t="shared" ref="O196:O259" si="119">(N196-N195)/N195</f>
        <v>8.9440860493535009E-3</v>
      </c>
      <c r="P196">
        <f>'raw data'!BK196</f>
        <v>137.25</v>
      </c>
      <c r="Q196">
        <f t="shared" ref="Q196:Q259" si="120">(P196-P195)/P195</f>
        <v>-3.1062436896396851E-2</v>
      </c>
      <c r="R196">
        <f>'raw data'!BS196</f>
        <v>26.49</v>
      </c>
      <c r="S196">
        <f t="shared" ref="S196:S259" si="121">(R196-R195)/R195</f>
        <v>-7.8652056979324411E-3</v>
      </c>
      <c r="T196">
        <f>'raw data'!CA196</f>
        <v>27.241302000000001</v>
      </c>
      <c r="U196">
        <f t="shared" ref="U196:U259" si="122">(T196-T195)/T195</f>
        <v>1.0965669892509881E-2</v>
      </c>
      <c r="V196">
        <f>'raw data'!CI196</f>
        <v>12426.75</v>
      </c>
      <c r="W196">
        <f t="shared" ref="W196:W259" si="123">(V196-V195)/V195</f>
        <v>2.6504658716237513E-3</v>
      </c>
      <c r="Y196">
        <f t="shared" si="93"/>
        <v>-2.5082070323013514E-3</v>
      </c>
      <c r="Z196">
        <f t="shared" si="94"/>
        <v>2.6504658716237513E-3</v>
      </c>
      <c r="AB196">
        <f t="shared" si="95"/>
        <v>1.4352180597322371E-2</v>
      </c>
      <c r="AC196">
        <f t="shared" si="96"/>
        <v>2.6504658716237513E-3</v>
      </c>
      <c r="AE196">
        <f t="shared" si="97"/>
        <v>1.281655292925836E-2</v>
      </c>
      <c r="AF196">
        <f t="shared" si="98"/>
        <v>2.6504658716237513E-3</v>
      </c>
      <c r="AH196">
        <f t="shared" si="99"/>
        <v>-3.7709157850766336E-3</v>
      </c>
      <c r="AI196">
        <f t="shared" si="100"/>
        <v>2.6504658716237513E-3</v>
      </c>
      <c r="AK196">
        <f t="shared" si="101"/>
        <v>1.3694636136463432E-3</v>
      </c>
      <c r="AL196">
        <f t="shared" si="102"/>
        <v>2.6504658716237513E-3</v>
      </c>
      <c r="AN196">
        <f t="shared" si="103"/>
        <v>-2.8096225863189161E-3</v>
      </c>
      <c r="AO196">
        <f t="shared" si="104"/>
        <v>2.6504658716237513E-3</v>
      </c>
      <c r="AQ196">
        <f t="shared" si="105"/>
        <v>8.9440860493535009E-3</v>
      </c>
      <c r="AR196">
        <f t="shared" si="106"/>
        <v>2.6504658716237513E-3</v>
      </c>
      <c r="AT196">
        <f t="shared" si="107"/>
        <v>-3.1062436896396851E-2</v>
      </c>
      <c r="AU196">
        <f t="shared" si="108"/>
        <v>2.6504658716237513E-3</v>
      </c>
      <c r="AW196">
        <f t="shared" si="109"/>
        <v>-7.8652056979324411E-3</v>
      </c>
      <c r="AX196">
        <f t="shared" si="110"/>
        <v>2.6504658716237513E-3</v>
      </c>
      <c r="AZ196">
        <f t="shared" si="111"/>
        <v>1.0965669892509881E-2</v>
      </c>
      <c r="BA196">
        <f t="shared" si="112"/>
        <v>2.6504658716237513E-3</v>
      </c>
    </row>
    <row r="197" spans="1:53" x14ac:dyDescent="0.25">
      <c r="A197" s="1">
        <f>'raw data'!A197</f>
        <v>40640</v>
      </c>
      <c r="B197">
        <f>'raw data'!G197</f>
        <v>44.456792999999998</v>
      </c>
      <c r="C197">
        <f t="shared" si="113"/>
        <v>1.1833112707271132E-4</v>
      </c>
      <c r="D197">
        <f>'raw data'!O197</f>
        <v>22.640388000000002</v>
      </c>
      <c r="E197">
        <f t="shared" si="114"/>
        <v>1.9120526582498251E-3</v>
      </c>
      <c r="F197">
        <f>'raw data'!W197</f>
        <v>28.019493000000001</v>
      </c>
      <c r="G197">
        <f t="shared" si="115"/>
        <v>-7.098875393331679E-3</v>
      </c>
      <c r="H197">
        <f>'raw data'!AE197</f>
        <v>38.954799999999999</v>
      </c>
      <c r="I197">
        <f t="shared" si="116"/>
        <v>-5.4412129763027504E-3</v>
      </c>
      <c r="J197">
        <f>'raw data'!AM197</f>
        <v>49.139642000000002</v>
      </c>
      <c r="K197">
        <f t="shared" si="117"/>
        <v>-3.7306251450801937E-4</v>
      </c>
      <c r="L197">
        <f>'raw data'!AU197</f>
        <v>73.870007000000001</v>
      </c>
      <c r="M197">
        <f t="shared" si="118"/>
        <v>6.8091338937172237E-3</v>
      </c>
      <c r="N197">
        <f>'raw data'!BC197</f>
        <v>289.71077200000002</v>
      </c>
      <c r="O197">
        <f t="shared" si="119"/>
        <v>1.0136110588086011E-2</v>
      </c>
      <c r="P197">
        <f>'raw data'!BK197</f>
        <v>139.10000600000001</v>
      </c>
      <c r="Q197">
        <f t="shared" si="120"/>
        <v>1.3479096539162167E-2</v>
      </c>
      <c r="R197">
        <f>'raw data'!BS197</f>
        <v>27.24</v>
      </c>
      <c r="S197">
        <f t="shared" si="121"/>
        <v>2.8312570781426957E-2</v>
      </c>
      <c r="T197">
        <f>'raw data'!CA197</f>
        <v>27.136454000000001</v>
      </c>
      <c r="U197">
        <f t="shared" si="122"/>
        <v>-3.8488615558830664E-3</v>
      </c>
      <c r="V197">
        <f>'raw data'!CI197</f>
        <v>12409.490229999999</v>
      </c>
      <c r="W197">
        <f t="shared" si="123"/>
        <v>-1.3889206751564625E-3</v>
      </c>
      <c r="Y197">
        <f t="shared" si="93"/>
        <v>1.1833112707271132E-4</v>
      </c>
      <c r="Z197">
        <f t="shared" si="94"/>
        <v>-1.3889206751564625E-3</v>
      </c>
      <c r="AB197">
        <f t="shared" si="95"/>
        <v>1.9120526582498251E-3</v>
      </c>
      <c r="AC197">
        <f t="shared" si="96"/>
        <v>-1.3889206751564625E-3</v>
      </c>
      <c r="AE197">
        <f t="shared" si="97"/>
        <v>-7.098875393331679E-3</v>
      </c>
      <c r="AF197">
        <f t="shared" si="98"/>
        <v>-1.3889206751564625E-3</v>
      </c>
      <c r="AH197">
        <f t="shared" si="99"/>
        <v>-5.4412129763027504E-3</v>
      </c>
      <c r="AI197">
        <f t="shared" si="100"/>
        <v>-1.3889206751564625E-3</v>
      </c>
      <c r="AK197">
        <f t="shared" si="101"/>
        <v>-3.7306251450801937E-4</v>
      </c>
      <c r="AL197">
        <f t="shared" si="102"/>
        <v>-1.3889206751564625E-3</v>
      </c>
      <c r="AN197">
        <f t="shared" si="103"/>
        <v>6.8091338937172237E-3</v>
      </c>
      <c r="AO197">
        <f t="shared" si="104"/>
        <v>-1.3889206751564625E-3</v>
      </c>
      <c r="AQ197">
        <f t="shared" si="105"/>
        <v>1.0136110588086011E-2</v>
      </c>
      <c r="AR197">
        <f t="shared" si="106"/>
        <v>-1.3889206751564625E-3</v>
      </c>
      <c r="AT197">
        <f t="shared" si="107"/>
        <v>1.3479096539162167E-2</v>
      </c>
      <c r="AU197">
        <f t="shared" si="108"/>
        <v>-1.3889206751564625E-3</v>
      </c>
      <c r="AW197">
        <f t="shared" si="109"/>
        <v>2.8312570781426957E-2</v>
      </c>
      <c r="AX197">
        <f t="shared" si="110"/>
        <v>-1.3889206751564625E-3</v>
      </c>
      <c r="AZ197">
        <f t="shared" si="111"/>
        <v>-3.8488615558830664E-3</v>
      </c>
      <c r="BA197">
        <f t="shared" si="112"/>
        <v>-1.3889206751564625E-3</v>
      </c>
    </row>
    <row r="198" spans="1:53" x14ac:dyDescent="0.25">
      <c r="A198" s="1">
        <f>'raw data'!A198</f>
        <v>40641</v>
      </c>
      <c r="B198">
        <f>'raw data'!G198</f>
        <v>44.059671000000002</v>
      </c>
      <c r="C198">
        <f t="shared" si="113"/>
        <v>-8.9327630987686406E-3</v>
      </c>
      <c r="D198">
        <f>'raw data'!O198</f>
        <v>22.52805</v>
      </c>
      <c r="E198">
        <f t="shared" si="114"/>
        <v>-4.9618407599728923E-3</v>
      </c>
      <c r="F198">
        <f>'raw data'!W198</f>
        <v>27.540455000000001</v>
      </c>
      <c r="G198">
        <f t="shared" si="115"/>
        <v>-1.7096597715026435E-2</v>
      </c>
      <c r="H198">
        <f>'raw data'!AE198</f>
        <v>38.695346000000001</v>
      </c>
      <c r="I198">
        <f t="shared" si="116"/>
        <v>-6.6603858831260354E-3</v>
      </c>
      <c r="J198">
        <f>'raw data'!AM198</f>
        <v>49.378005000000002</v>
      </c>
      <c r="K198">
        <f t="shared" si="117"/>
        <v>4.8507272397303918E-3</v>
      </c>
      <c r="L198">
        <f>'raw data'!AU198</f>
        <v>74.033659999999998</v>
      </c>
      <c r="M198">
        <f t="shared" si="118"/>
        <v>2.2154187693524448E-3</v>
      </c>
      <c r="N198">
        <f>'raw data'!BC198</f>
        <v>288.79168900000002</v>
      </c>
      <c r="O198">
        <f t="shared" si="119"/>
        <v>-3.1724156946432093E-3</v>
      </c>
      <c r="P198">
        <f>'raw data'!BK198</f>
        <v>141.88000500000001</v>
      </c>
      <c r="Q198">
        <f t="shared" si="120"/>
        <v>1.9985613803639977E-2</v>
      </c>
      <c r="R198">
        <f>'raw data'!BS198</f>
        <v>26.49</v>
      </c>
      <c r="S198">
        <f t="shared" si="121"/>
        <v>-2.7533039647577095E-2</v>
      </c>
      <c r="T198">
        <f>'raw data'!CA198</f>
        <v>26.583621999999998</v>
      </c>
      <c r="U198">
        <f t="shared" si="122"/>
        <v>-2.0372300669792825E-2</v>
      </c>
      <c r="V198">
        <f>'raw data'!CI198</f>
        <v>12380.04981</v>
      </c>
      <c r="W198">
        <f t="shared" si="123"/>
        <v>-2.3724117150941983E-3</v>
      </c>
      <c r="Y198">
        <f t="shared" si="93"/>
        <v>-8.9327630987686406E-3</v>
      </c>
      <c r="Z198">
        <f t="shared" si="94"/>
        <v>-2.3724117150941983E-3</v>
      </c>
      <c r="AB198">
        <f t="shared" si="95"/>
        <v>-4.9618407599728923E-3</v>
      </c>
      <c r="AC198">
        <f t="shared" si="96"/>
        <v>-2.3724117150941983E-3</v>
      </c>
      <c r="AE198">
        <f t="shared" si="97"/>
        <v>-1.7096597715026435E-2</v>
      </c>
      <c r="AF198">
        <f t="shared" si="98"/>
        <v>-2.3724117150941983E-3</v>
      </c>
      <c r="AH198">
        <f t="shared" si="99"/>
        <v>-6.6603858831260354E-3</v>
      </c>
      <c r="AI198">
        <f t="shared" si="100"/>
        <v>-2.3724117150941983E-3</v>
      </c>
      <c r="AK198">
        <f t="shared" si="101"/>
        <v>4.8507272397303918E-3</v>
      </c>
      <c r="AL198">
        <f t="shared" si="102"/>
        <v>-2.3724117150941983E-3</v>
      </c>
      <c r="AN198">
        <f t="shared" si="103"/>
        <v>2.2154187693524448E-3</v>
      </c>
      <c r="AO198">
        <f t="shared" si="104"/>
        <v>-2.3724117150941983E-3</v>
      </c>
      <c r="AQ198">
        <f t="shared" si="105"/>
        <v>-3.1724156946432093E-3</v>
      </c>
      <c r="AR198">
        <f t="shared" si="106"/>
        <v>-2.3724117150941983E-3</v>
      </c>
      <c r="AT198">
        <f t="shared" si="107"/>
        <v>1.9985613803639977E-2</v>
      </c>
      <c r="AU198">
        <f t="shared" si="108"/>
        <v>-2.3724117150941983E-3</v>
      </c>
      <c r="AW198">
        <f t="shared" si="109"/>
        <v>-2.7533039647577095E-2</v>
      </c>
      <c r="AX198">
        <f t="shared" si="110"/>
        <v>-2.3724117150941983E-3</v>
      </c>
      <c r="AZ198">
        <f t="shared" si="111"/>
        <v>-2.0372300669792825E-2</v>
      </c>
      <c r="BA198">
        <f t="shared" si="112"/>
        <v>-2.3724117150941983E-3</v>
      </c>
    </row>
    <row r="199" spans="1:53" x14ac:dyDescent="0.25">
      <c r="A199" s="1">
        <f>'raw data'!A199</f>
        <v>40644</v>
      </c>
      <c r="B199">
        <f>'raw data'!G199</f>
        <v>43.499487999999999</v>
      </c>
      <c r="C199">
        <f t="shared" si="113"/>
        <v>-1.2714189354704943E-2</v>
      </c>
      <c r="D199">
        <f>'raw data'!O199</f>
        <v>22.450277</v>
      </c>
      <c r="E199">
        <f t="shared" si="114"/>
        <v>-3.4522739429289503E-3</v>
      </c>
      <c r="F199">
        <f>'raw data'!W199</f>
        <v>27.348838000000001</v>
      </c>
      <c r="G199">
        <f t="shared" si="115"/>
        <v>-6.9576555652403277E-3</v>
      </c>
      <c r="H199">
        <f>'raw data'!AE199</f>
        <v>38.815807</v>
      </c>
      <c r="I199">
        <f t="shared" si="116"/>
        <v>3.1130617103152097E-3</v>
      </c>
      <c r="J199">
        <f>'raw data'!AM199</f>
        <v>48.968510000000002</v>
      </c>
      <c r="K199">
        <f t="shared" si="117"/>
        <v>-8.293064898024935E-3</v>
      </c>
      <c r="L199">
        <f>'raw data'!AU199</f>
        <v>73.353193000000005</v>
      </c>
      <c r="M199">
        <f t="shared" si="118"/>
        <v>-9.1913191918377816E-3</v>
      </c>
      <c r="N199">
        <f>'raw data'!BC199</f>
        <v>288.39708400000001</v>
      </c>
      <c r="O199">
        <f t="shared" si="119"/>
        <v>-1.3664001251781617E-3</v>
      </c>
      <c r="P199">
        <f>'raw data'!BK199</f>
        <v>145.679993</v>
      </c>
      <c r="Q199">
        <f t="shared" si="120"/>
        <v>2.6783111545562635E-2</v>
      </c>
      <c r="R199">
        <f>'raw data'!BS199</f>
        <v>25.27</v>
      </c>
      <c r="S199">
        <f t="shared" si="121"/>
        <v>-4.6055115137787803E-2</v>
      </c>
      <c r="T199">
        <f>'raw data'!CA199</f>
        <v>25.887815</v>
      </c>
      <c r="U199">
        <f t="shared" si="122"/>
        <v>-2.6174273769014565E-2</v>
      </c>
      <c r="V199">
        <f>'raw data'!CI199</f>
        <v>12381.110350000001</v>
      </c>
      <c r="W199">
        <f t="shared" si="123"/>
        <v>8.5665244993097573E-5</v>
      </c>
      <c r="Y199">
        <f t="shared" si="93"/>
        <v>-1.2714189354704943E-2</v>
      </c>
      <c r="Z199">
        <f t="shared" si="94"/>
        <v>8.5665244993097573E-5</v>
      </c>
      <c r="AB199">
        <f t="shared" si="95"/>
        <v>-3.4522739429289503E-3</v>
      </c>
      <c r="AC199">
        <f t="shared" si="96"/>
        <v>8.5665244993097573E-5</v>
      </c>
      <c r="AE199">
        <f t="shared" si="97"/>
        <v>-6.9576555652403277E-3</v>
      </c>
      <c r="AF199">
        <f t="shared" si="98"/>
        <v>8.5665244993097573E-5</v>
      </c>
      <c r="AH199">
        <f t="shared" si="99"/>
        <v>3.1130617103152097E-3</v>
      </c>
      <c r="AI199">
        <f t="shared" si="100"/>
        <v>8.5665244993097573E-5</v>
      </c>
      <c r="AK199">
        <f t="shared" si="101"/>
        <v>-8.293064898024935E-3</v>
      </c>
      <c r="AL199">
        <f t="shared" si="102"/>
        <v>8.5665244993097573E-5</v>
      </c>
      <c r="AN199">
        <f t="shared" si="103"/>
        <v>-9.1913191918377816E-3</v>
      </c>
      <c r="AO199">
        <f t="shared" si="104"/>
        <v>8.5665244993097573E-5</v>
      </c>
      <c r="AQ199">
        <f t="shared" si="105"/>
        <v>-1.3664001251781617E-3</v>
      </c>
      <c r="AR199">
        <f t="shared" si="106"/>
        <v>8.5665244993097573E-5</v>
      </c>
      <c r="AT199">
        <f t="shared" si="107"/>
        <v>2.6783111545562635E-2</v>
      </c>
      <c r="AU199">
        <f t="shared" si="108"/>
        <v>8.5665244993097573E-5</v>
      </c>
      <c r="AW199">
        <f t="shared" si="109"/>
        <v>-4.6055115137787803E-2</v>
      </c>
      <c r="AX199">
        <f t="shared" si="110"/>
        <v>8.5665244993097573E-5</v>
      </c>
      <c r="AZ199">
        <f t="shared" si="111"/>
        <v>-2.6174273769014565E-2</v>
      </c>
      <c r="BA199">
        <f t="shared" si="112"/>
        <v>8.5665244993097573E-5</v>
      </c>
    </row>
    <row r="200" spans="1:53" x14ac:dyDescent="0.25">
      <c r="A200" s="1">
        <f>'raw data'!A200</f>
        <v>40645</v>
      </c>
      <c r="B200">
        <f>'raw data'!G200</f>
        <v>43.709885999999997</v>
      </c>
      <c r="C200">
        <f t="shared" si="113"/>
        <v>4.8367925617882647E-3</v>
      </c>
      <c r="D200">
        <f>'raw data'!O200</f>
        <v>22.156469999999999</v>
      </c>
      <c r="E200">
        <f t="shared" si="114"/>
        <v>-1.3087010017738357E-2</v>
      </c>
      <c r="F200">
        <f>'raw data'!W200</f>
        <v>27.348838000000001</v>
      </c>
      <c r="G200">
        <f t="shared" si="115"/>
        <v>0</v>
      </c>
      <c r="H200">
        <f>'raw data'!AE200</f>
        <v>38.574888999999999</v>
      </c>
      <c r="I200">
        <f t="shared" si="116"/>
        <v>-6.2066982144671273E-3</v>
      </c>
      <c r="J200">
        <f>'raw data'!AM200</f>
        <v>47.159393999999999</v>
      </c>
      <c r="K200">
        <f t="shared" si="117"/>
        <v>-3.6944477175229612E-2</v>
      </c>
      <c r="L200">
        <f>'raw data'!AU200</f>
        <v>71.647703000000007</v>
      </c>
      <c r="M200">
        <f t="shared" si="118"/>
        <v>-2.3250385296792703E-2</v>
      </c>
      <c r="N200">
        <f>'raw data'!BC200</f>
        <v>285.02046200000001</v>
      </c>
      <c r="O200">
        <f t="shared" si="119"/>
        <v>-1.1708239047243617E-2</v>
      </c>
      <c r="P200">
        <f>'raw data'!BK200</f>
        <v>140.71000699999999</v>
      </c>
      <c r="Q200">
        <f t="shared" si="120"/>
        <v>-3.4115775939116126E-2</v>
      </c>
      <c r="R200">
        <f>'raw data'!BS200</f>
        <v>24.65</v>
      </c>
      <c r="S200">
        <f t="shared" si="121"/>
        <v>-2.4535021764938703E-2</v>
      </c>
      <c r="T200">
        <f>'raw data'!CA200</f>
        <v>25.782966999999999</v>
      </c>
      <c r="U200">
        <f t="shared" si="122"/>
        <v>-4.0500907473265124E-3</v>
      </c>
      <c r="V200">
        <f>'raw data'!CI200</f>
        <v>12263.58008</v>
      </c>
      <c r="W200">
        <f t="shared" si="123"/>
        <v>-9.4927083821687366E-3</v>
      </c>
      <c r="Y200">
        <f t="shared" si="93"/>
        <v>4.8367925617882647E-3</v>
      </c>
      <c r="Z200">
        <f t="shared" si="94"/>
        <v>-9.4927083821687366E-3</v>
      </c>
      <c r="AB200">
        <f t="shared" si="95"/>
        <v>-1.3087010017738357E-2</v>
      </c>
      <c r="AC200">
        <f t="shared" si="96"/>
        <v>-9.4927083821687366E-3</v>
      </c>
      <c r="AE200">
        <f t="shared" si="97"/>
        <v>0</v>
      </c>
      <c r="AF200">
        <f t="shared" si="98"/>
        <v>-9.4927083821687366E-3</v>
      </c>
      <c r="AH200">
        <f t="shared" si="99"/>
        <v>-6.2066982144671273E-3</v>
      </c>
      <c r="AI200">
        <f t="shared" si="100"/>
        <v>-9.4927083821687366E-3</v>
      </c>
      <c r="AK200">
        <f t="shared" si="101"/>
        <v>-3.6944477175229612E-2</v>
      </c>
      <c r="AL200">
        <f t="shared" si="102"/>
        <v>-9.4927083821687366E-3</v>
      </c>
      <c r="AN200">
        <f t="shared" si="103"/>
        <v>-2.3250385296792703E-2</v>
      </c>
      <c r="AO200">
        <f t="shared" si="104"/>
        <v>-9.4927083821687366E-3</v>
      </c>
      <c r="AQ200">
        <f t="shared" si="105"/>
        <v>-1.1708239047243617E-2</v>
      </c>
      <c r="AR200">
        <f t="shared" si="106"/>
        <v>-9.4927083821687366E-3</v>
      </c>
      <c r="AT200">
        <f t="shared" si="107"/>
        <v>-3.4115775939116126E-2</v>
      </c>
      <c r="AU200">
        <f t="shared" si="108"/>
        <v>-9.4927083821687366E-3</v>
      </c>
      <c r="AW200">
        <f t="shared" si="109"/>
        <v>-2.4535021764938703E-2</v>
      </c>
      <c r="AX200">
        <f t="shared" si="110"/>
        <v>-9.4927083821687366E-3</v>
      </c>
      <c r="AZ200">
        <f t="shared" si="111"/>
        <v>-4.0500907473265124E-3</v>
      </c>
      <c r="BA200">
        <f t="shared" si="112"/>
        <v>-9.4927083821687366E-3</v>
      </c>
    </row>
    <row r="201" spans="1:53" x14ac:dyDescent="0.25">
      <c r="A201" s="1">
        <f>'raw data'!A201</f>
        <v>40646</v>
      </c>
      <c r="B201">
        <f>'raw data'!G201</f>
        <v>44.200370999999997</v>
      </c>
      <c r="C201">
        <f t="shared" si="113"/>
        <v>1.1221374496378226E-2</v>
      </c>
      <c r="D201">
        <f>'raw data'!O201</f>
        <v>22.147829000000002</v>
      </c>
      <c r="E201">
        <f t="shared" si="114"/>
        <v>-3.8999894838831435E-4</v>
      </c>
      <c r="F201">
        <f>'raw data'!W201</f>
        <v>26.721730999999998</v>
      </c>
      <c r="G201">
        <f t="shared" si="115"/>
        <v>-2.2929932160189119E-2</v>
      </c>
      <c r="H201">
        <f>'raw data'!AE201</f>
        <v>38.639752000000001</v>
      </c>
      <c r="I201">
        <f t="shared" si="116"/>
        <v>1.6814824794441419E-3</v>
      </c>
      <c r="J201">
        <f>'raw data'!AM201</f>
        <v>47.464981999999999</v>
      </c>
      <c r="K201">
        <f t="shared" si="117"/>
        <v>6.4798966670352081E-3</v>
      </c>
      <c r="L201">
        <f>'raw data'!AU201</f>
        <v>71.630478999999994</v>
      </c>
      <c r="M201">
        <f t="shared" si="118"/>
        <v>-2.4039849539925941E-4</v>
      </c>
      <c r="N201">
        <f>'raw data'!BC201</f>
        <v>287.85265399999997</v>
      </c>
      <c r="O201">
        <f t="shared" si="119"/>
        <v>9.9368023619299424E-3</v>
      </c>
      <c r="P201">
        <f>'raw data'!BK201</f>
        <v>145.69000199999999</v>
      </c>
      <c r="Q201">
        <f t="shared" si="120"/>
        <v>3.5391903576552322E-2</v>
      </c>
      <c r="R201">
        <f>'raw data'!BS201</f>
        <v>24.93</v>
      </c>
      <c r="S201">
        <f t="shared" si="121"/>
        <v>1.1359026369168404E-2</v>
      </c>
      <c r="T201">
        <f>'raw data'!CA201</f>
        <v>26.745659</v>
      </c>
      <c r="U201">
        <f t="shared" si="122"/>
        <v>3.7338293920944031E-2</v>
      </c>
      <c r="V201">
        <f>'raw data'!CI201</f>
        <v>12270.990229999999</v>
      </c>
      <c r="W201">
        <f t="shared" si="123"/>
        <v>6.0424035654029862E-4</v>
      </c>
      <c r="Y201">
        <f t="shared" si="93"/>
        <v>1.1221374496378226E-2</v>
      </c>
      <c r="Z201">
        <f t="shared" si="94"/>
        <v>6.0424035654029862E-4</v>
      </c>
      <c r="AB201">
        <f t="shared" si="95"/>
        <v>-3.8999894838831435E-4</v>
      </c>
      <c r="AC201">
        <f t="shared" si="96"/>
        <v>6.0424035654029862E-4</v>
      </c>
      <c r="AE201">
        <f t="shared" si="97"/>
        <v>-2.2929932160189119E-2</v>
      </c>
      <c r="AF201">
        <f t="shared" si="98"/>
        <v>6.0424035654029862E-4</v>
      </c>
      <c r="AH201">
        <f t="shared" si="99"/>
        <v>1.6814824794441419E-3</v>
      </c>
      <c r="AI201">
        <f t="shared" si="100"/>
        <v>6.0424035654029862E-4</v>
      </c>
      <c r="AK201">
        <f t="shared" si="101"/>
        <v>6.4798966670352081E-3</v>
      </c>
      <c r="AL201">
        <f t="shared" si="102"/>
        <v>6.0424035654029862E-4</v>
      </c>
      <c r="AN201">
        <f t="shared" si="103"/>
        <v>-2.4039849539925941E-4</v>
      </c>
      <c r="AO201">
        <f t="shared" si="104"/>
        <v>6.0424035654029862E-4</v>
      </c>
      <c r="AQ201">
        <f t="shared" si="105"/>
        <v>9.9368023619299424E-3</v>
      </c>
      <c r="AR201">
        <f t="shared" si="106"/>
        <v>6.0424035654029862E-4</v>
      </c>
      <c r="AT201">
        <f t="shared" si="107"/>
        <v>3.5391903576552322E-2</v>
      </c>
      <c r="AU201">
        <f t="shared" si="108"/>
        <v>6.0424035654029862E-4</v>
      </c>
      <c r="AW201">
        <f t="shared" si="109"/>
        <v>1.1359026369168404E-2</v>
      </c>
      <c r="AX201">
        <f t="shared" si="110"/>
        <v>6.0424035654029862E-4</v>
      </c>
      <c r="AZ201">
        <f t="shared" si="111"/>
        <v>3.7338293920944031E-2</v>
      </c>
      <c r="BA201">
        <f t="shared" si="112"/>
        <v>6.0424035654029862E-4</v>
      </c>
    </row>
    <row r="202" spans="1:53" x14ac:dyDescent="0.25">
      <c r="A202" s="1">
        <f>'raw data'!A202</f>
        <v>40647</v>
      </c>
      <c r="B202">
        <f>'raw data'!G202</f>
        <v>43.712516000000001</v>
      </c>
      <c r="C202">
        <f t="shared" si="113"/>
        <v>-1.1037350795087131E-2</v>
      </c>
      <c r="D202">
        <f>'raw data'!O202</f>
        <v>21.966360999999999</v>
      </c>
      <c r="E202">
        <f t="shared" si="114"/>
        <v>-8.193489303172893E-3</v>
      </c>
      <c r="F202">
        <f>'raw data'!W202</f>
        <v>26.260110000000001</v>
      </c>
      <c r="G202">
        <f t="shared" si="115"/>
        <v>-1.7275115897244734E-2</v>
      </c>
      <c r="H202">
        <f>'raw data'!AE202</f>
        <v>38.009655000000002</v>
      </c>
      <c r="I202">
        <f t="shared" si="116"/>
        <v>-1.6306962839720069E-2</v>
      </c>
      <c r="J202">
        <f>'raw data'!AM202</f>
        <v>47.843922999999997</v>
      </c>
      <c r="K202">
        <f t="shared" si="117"/>
        <v>7.9835909344703332E-3</v>
      </c>
      <c r="L202">
        <f>'raw data'!AU202</f>
        <v>71.871657999999996</v>
      </c>
      <c r="M202">
        <f t="shared" si="118"/>
        <v>3.3669885133673682E-3</v>
      </c>
      <c r="N202">
        <f>'raw data'!BC202</f>
        <v>288.96651500000002</v>
      </c>
      <c r="O202">
        <f t="shared" si="119"/>
        <v>3.8695526496693089E-3</v>
      </c>
      <c r="P202">
        <f>'raw data'!BK202</f>
        <v>147.009995</v>
      </c>
      <c r="Q202">
        <f t="shared" si="120"/>
        <v>9.0602854134081961E-3</v>
      </c>
      <c r="R202">
        <f>'raw data'!BS202</f>
        <v>25.139999</v>
      </c>
      <c r="S202">
        <f t="shared" si="121"/>
        <v>8.4235459286000729E-3</v>
      </c>
      <c r="T202">
        <f>'raw data'!CA202</f>
        <v>26.764721999999999</v>
      </c>
      <c r="U202">
        <f t="shared" si="122"/>
        <v>7.1275117954652616E-4</v>
      </c>
      <c r="V202">
        <f>'raw data'!CI202</f>
        <v>12285.150390000001</v>
      </c>
      <c r="W202">
        <f t="shared" si="123"/>
        <v>1.1539541418085922E-3</v>
      </c>
      <c r="Y202">
        <f t="shared" si="93"/>
        <v>-1.1037350795087131E-2</v>
      </c>
      <c r="Z202">
        <f t="shared" si="94"/>
        <v>1.1539541418085922E-3</v>
      </c>
      <c r="AB202">
        <f t="shared" si="95"/>
        <v>-8.193489303172893E-3</v>
      </c>
      <c r="AC202">
        <f t="shared" si="96"/>
        <v>1.1539541418085922E-3</v>
      </c>
      <c r="AE202">
        <f t="shared" si="97"/>
        <v>-1.7275115897244734E-2</v>
      </c>
      <c r="AF202">
        <f t="shared" si="98"/>
        <v>1.1539541418085922E-3</v>
      </c>
      <c r="AH202">
        <f t="shared" si="99"/>
        <v>-1.6306962839720069E-2</v>
      </c>
      <c r="AI202">
        <f t="shared" si="100"/>
        <v>1.1539541418085922E-3</v>
      </c>
      <c r="AK202">
        <f t="shared" si="101"/>
        <v>7.9835909344703332E-3</v>
      </c>
      <c r="AL202">
        <f t="shared" si="102"/>
        <v>1.1539541418085922E-3</v>
      </c>
      <c r="AN202">
        <f t="shared" si="103"/>
        <v>3.3669885133673682E-3</v>
      </c>
      <c r="AO202">
        <f t="shared" si="104"/>
        <v>1.1539541418085922E-3</v>
      </c>
      <c r="AQ202">
        <f t="shared" si="105"/>
        <v>3.8695526496693089E-3</v>
      </c>
      <c r="AR202">
        <f t="shared" si="106"/>
        <v>1.1539541418085922E-3</v>
      </c>
      <c r="AT202">
        <f t="shared" si="107"/>
        <v>9.0602854134081961E-3</v>
      </c>
      <c r="AU202">
        <f t="shared" si="108"/>
        <v>1.1539541418085922E-3</v>
      </c>
      <c r="AW202">
        <f t="shared" si="109"/>
        <v>8.4235459286000729E-3</v>
      </c>
      <c r="AX202">
        <f t="shared" si="110"/>
        <v>1.1539541418085922E-3</v>
      </c>
      <c r="AZ202">
        <f t="shared" si="111"/>
        <v>7.1275117954652616E-4</v>
      </c>
      <c r="BA202">
        <f t="shared" si="112"/>
        <v>1.1539541418085922E-3</v>
      </c>
    </row>
    <row r="203" spans="1:53" x14ac:dyDescent="0.25">
      <c r="A203" s="1">
        <f>'raw data'!A203</f>
        <v>40648</v>
      </c>
      <c r="B203">
        <f>'raw data'!G203</f>
        <v>43.060285</v>
      </c>
      <c r="C203">
        <f t="shared" si="113"/>
        <v>-1.4920921046960564E-2</v>
      </c>
      <c r="D203">
        <f>'raw data'!O203</f>
        <v>21.923155000000001</v>
      </c>
      <c r="E203">
        <f t="shared" si="114"/>
        <v>-1.9669165957892551E-3</v>
      </c>
      <c r="F203">
        <f>'raw data'!W203</f>
        <v>26.033655</v>
      </c>
      <c r="G203">
        <f t="shared" si="115"/>
        <v>-8.6235358496213992E-3</v>
      </c>
      <c r="H203">
        <f>'raw data'!AE203</f>
        <v>38.472960999999998</v>
      </c>
      <c r="I203">
        <f t="shared" si="116"/>
        <v>1.2189166147390598E-2</v>
      </c>
      <c r="J203">
        <f>'raw data'!AM203</f>
        <v>48.357326</v>
      </c>
      <c r="K203">
        <f t="shared" si="117"/>
        <v>1.0730788108659147E-2</v>
      </c>
      <c r="L203">
        <f>'raw data'!AU203</f>
        <v>72.603809999999996</v>
      </c>
      <c r="M203">
        <f t="shared" si="118"/>
        <v>1.0186936274657797E-2</v>
      </c>
      <c r="N203">
        <f>'raw data'!BC203</f>
        <v>265.08538299999998</v>
      </c>
      <c r="O203">
        <f t="shared" si="119"/>
        <v>-8.2643250204958996E-2</v>
      </c>
      <c r="P203">
        <f>'raw data'!BK203</f>
        <v>146.80999800000001</v>
      </c>
      <c r="Q203">
        <f t="shared" si="120"/>
        <v>-1.3604313094493759E-3</v>
      </c>
      <c r="R203">
        <f>'raw data'!BS203</f>
        <v>25.58</v>
      </c>
      <c r="S203">
        <f t="shared" si="121"/>
        <v>1.750202933580064E-2</v>
      </c>
      <c r="T203">
        <f>'raw data'!CA203</f>
        <v>26.383458999999998</v>
      </c>
      <c r="U203">
        <f t="shared" si="122"/>
        <v>-1.4244982630493999E-2</v>
      </c>
      <c r="V203">
        <f>'raw data'!CI203</f>
        <v>12341.83008</v>
      </c>
      <c r="W203">
        <f t="shared" si="123"/>
        <v>4.6136749002385659E-3</v>
      </c>
      <c r="Y203">
        <f t="shared" si="93"/>
        <v>-1.4920921046960564E-2</v>
      </c>
      <c r="Z203">
        <f t="shared" si="94"/>
        <v>4.6136749002385659E-3</v>
      </c>
      <c r="AB203">
        <f t="shared" si="95"/>
        <v>-1.9669165957892551E-3</v>
      </c>
      <c r="AC203">
        <f t="shared" si="96"/>
        <v>4.6136749002385659E-3</v>
      </c>
      <c r="AE203">
        <f t="shared" si="97"/>
        <v>-8.6235358496213992E-3</v>
      </c>
      <c r="AF203">
        <f t="shared" si="98"/>
        <v>4.6136749002385659E-3</v>
      </c>
      <c r="AH203">
        <f t="shared" si="99"/>
        <v>1.2189166147390598E-2</v>
      </c>
      <c r="AI203">
        <f t="shared" si="100"/>
        <v>4.6136749002385659E-3</v>
      </c>
      <c r="AK203">
        <f t="shared" si="101"/>
        <v>1.0730788108659147E-2</v>
      </c>
      <c r="AL203">
        <f t="shared" si="102"/>
        <v>4.6136749002385659E-3</v>
      </c>
      <c r="AN203">
        <f t="shared" si="103"/>
        <v>1.0186936274657797E-2</v>
      </c>
      <c r="AO203">
        <f t="shared" si="104"/>
        <v>4.6136749002385659E-3</v>
      </c>
      <c r="AQ203">
        <f t="shared" si="105"/>
        <v>-8.2643250204958996E-2</v>
      </c>
      <c r="AR203">
        <f t="shared" si="106"/>
        <v>4.6136749002385659E-3</v>
      </c>
      <c r="AT203">
        <f t="shared" si="107"/>
        <v>-1.3604313094493759E-3</v>
      </c>
      <c r="AU203">
        <f t="shared" si="108"/>
        <v>4.6136749002385659E-3</v>
      </c>
      <c r="AW203">
        <f t="shared" si="109"/>
        <v>1.750202933580064E-2</v>
      </c>
      <c r="AX203">
        <f t="shared" si="110"/>
        <v>4.6136749002385659E-3</v>
      </c>
      <c r="AZ203">
        <f t="shared" si="111"/>
        <v>-1.4244982630493999E-2</v>
      </c>
      <c r="BA203">
        <f t="shared" si="112"/>
        <v>4.6136749002385659E-3</v>
      </c>
    </row>
    <row r="204" spans="1:53" x14ac:dyDescent="0.25">
      <c r="A204" s="1">
        <f>'raw data'!A204</f>
        <v>40651</v>
      </c>
      <c r="B204">
        <f>'raw data'!G204</f>
        <v>43.637562000000003</v>
      </c>
      <c r="C204">
        <f t="shared" si="113"/>
        <v>1.3406251259135936E-2</v>
      </c>
      <c r="D204">
        <f>'raw data'!O204</f>
        <v>21.672554000000002</v>
      </c>
      <c r="E204">
        <f t="shared" si="114"/>
        <v>-1.1430882097033917E-2</v>
      </c>
      <c r="F204">
        <f>'raw data'!W204</f>
        <v>25.711392</v>
      </c>
      <c r="G204">
        <f t="shared" si="115"/>
        <v>-1.2378707484600205E-2</v>
      </c>
      <c r="H204">
        <f>'raw data'!AE204</f>
        <v>38.176445000000001</v>
      </c>
      <c r="I204">
        <f t="shared" si="116"/>
        <v>-7.7071270911536266E-3</v>
      </c>
      <c r="J204">
        <f>'raw data'!AM204</f>
        <v>47.434427999999997</v>
      </c>
      <c r="K204">
        <f t="shared" si="117"/>
        <v>-1.9084967601393086E-2</v>
      </c>
      <c r="L204">
        <f>'raw data'!AU204</f>
        <v>71.578793000000005</v>
      </c>
      <c r="M204">
        <f t="shared" si="118"/>
        <v>-1.4117950559343803E-2</v>
      </c>
      <c r="N204">
        <f>'raw data'!BC204</f>
        <v>263.15728000000001</v>
      </c>
      <c r="O204">
        <f t="shared" si="119"/>
        <v>-7.2735168502292133E-3</v>
      </c>
      <c r="P204">
        <f>'raw data'!BK204</f>
        <v>145.88999899999999</v>
      </c>
      <c r="Q204">
        <f t="shared" si="120"/>
        <v>-6.266596366277577E-3</v>
      </c>
      <c r="R204">
        <f>'raw data'!BS204</f>
        <v>25.030000999999999</v>
      </c>
      <c r="S204">
        <f t="shared" si="121"/>
        <v>-2.150113369820171E-2</v>
      </c>
      <c r="T204">
        <f>'raw data'!CA204</f>
        <v>25.630462000000001</v>
      </c>
      <c r="U204">
        <f t="shared" si="122"/>
        <v>-2.8540495770474867E-2</v>
      </c>
      <c r="V204">
        <f>'raw data'!CI204</f>
        <v>12201.589840000001</v>
      </c>
      <c r="W204">
        <f t="shared" si="123"/>
        <v>-1.1363002009504184E-2</v>
      </c>
      <c r="Y204">
        <f t="shared" si="93"/>
        <v>1.3406251259135936E-2</v>
      </c>
      <c r="Z204">
        <f t="shared" si="94"/>
        <v>-1.1363002009504184E-2</v>
      </c>
      <c r="AB204">
        <f t="shared" si="95"/>
        <v>-1.1430882097033917E-2</v>
      </c>
      <c r="AC204">
        <f t="shared" si="96"/>
        <v>-1.1363002009504184E-2</v>
      </c>
      <c r="AE204">
        <f t="shared" si="97"/>
        <v>-1.2378707484600205E-2</v>
      </c>
      <c r="AF204">
        <f t="shared" si="98"/>
        <v>-1.1363002009504184E-2</v>
      </c>
      <c r="AH204">
        <f t="shared" si="99"/>
        <v>-7.7071270911536266E-3</v>
      </c>
      <c r="AI204">
        <f t="shared" si="100"/>
        <v>-1.1363002009504184E-2</v>
      </c>
      <c r="AK204">
        <f t="shared" si="101"/>
        <v>-1.9084967601393086E-2</v>
      </c>
      <c r="AL204">
        <f t="shared" si="102"/>
        <v>-1.1363002009504184E-2</v>
      </c>
      <c r="AN204">
        <f t="shared" si="103"/>
        <v>-1.4117950559343803E-2</v>
      </c>
      <c r="AO204">
        <f t="shared" si="104"/>
        <v>-1.1363002009504184E-2</v>
      </c>
      <c r="AQ204">
        <f t="shared" si="105"/>
        <v>-7.2735168502292133E-3</v>
      </c>
      <c r="AR204">
        <f t="shared" si="106"/>
        <v>-1.1363002009504184E-2</v>
      </c>
      <c r="AT204">
        <f t="shared" si="107"/>
        <v>-6.266596366277577E-3</v>
      </c>
      <c r="AU204">
        <f t="shared" si="108"/>
        <v>-1.1363002009504184E-2</v>
      </c>
      <c r="AW204">
        <f t="shared" si="109"/>
        <v>-2.150113369820171E-2</v>
      </c>
      <c r="AX204">
        <f t="shared" si="110"/>
        <v>-1.1363002009504184E-2</v>
      </c>
      <c r="AZ204">
        <f t="shared" si="111"/>
        <v>-2.8540495770474867E-2</v>
      </c>
      <c r="BA204">
        <f t="shared" si="112"/>
        <v>-1.1363002009504184E-2</v>
      </c>
    </row>
    <row r="205" spans="1:53" x14ac:dyDescent="0.25">
      <c r="A205" s="1">
        <f>'raw data'!A205</f>
        <v>40652</v>
      </c>
      <c r="B205">
        <f>'raw data'!G205</f>
        <v>44.427863000000002</v>
      </c>
      <c r="C205">
        <f t="shared" si="113"/>
        <v>1.811056722188099E-2</v>
      </c>
      <c r="D205">
        <f>'raw data'!O205</f>
        <v>21.733044</v>
      </c>
      <c r="E205">
        <f t="shared" si="114"/>
        <v>2.7910877508944229E-3</v>
      </c>
      <c r="F205">
        <f>'raw data'!W205</f>
        <v>26.190432000000001</v>
      </c>
      <c r="G205">
        <f t="shared" si="115"/>
        <v>1.8631429990254952E-2</v>
      </c>
      <c r="H205">
        <f>'raw data'!AE205</f>
        <v>38.315435000000001</v>
      </c>
      <c r="I205">
        <f t="shared" si="116"/>
        <v>3.6407266313036668E-3</v>
      </c>
      <c r="J205">
        <f>'raw data'!AM205</f>
        <v>47.764468000000001</v>
      </c>
      <c r="K205">
        <f t="shared" si="117"/>
        <v>6.9578155343204291E-3</v>
      </c>
      <c r="L205">
        <f>'raw data'!AU205</f>
        <v>72.181747000000001</v>
      </c>
      <c r="M205">
        <f t="shared" si="118"/>
        <v>8.4236402253946487E-3</v>
      </c>
      <c r="N205">
        <f>'raw data'!BC205</f>
        <v>260.50493299999999</v>
      </c>
      <c r="O205">
        <f t="shared" si="119"/>
        <v>-1.0078942144408926E-2</v>
      </c>
      <c r="P205">
        <f>'raw data'!BK205</f>
        <v>149.89999399999999</v>
      </c>
      <c r="Q205">
        <f t="shared" si="120"/>
        <v>2.7486428319188651E-2</v>
      </c>
      <c r="R205">
        <f>'raw data'!BS205</f>
        <v>25.16</v>
      </c>
      <c r="S205">
        <f t="shared" si="121"/>
        <v>5.1937273194676073E-3</v>
      </c>
      <c r="T205">
        <f>'raw data'!CA205</f>
        <v>26.011727</v>
      </c>
      <c r="U205">
        <f t="shared" si="122"/>
        <v>1.4875463423171968E-2</v>
      </c>
      <c r="V205">
        <f>'raw data'!CI205</f>
        <v>12266.75</v>
      </c>
      <c r="W205">
        <f t="shared" si="123"/>
        <v>5.3403008013256942E-3</v>
      </c>
      <c r="Y205">
        <f t="shared" si="93"/>
        <v>1.811056722188099E-2</v>
      </c>
      <c r="Z205">
        <f t="shared" si="94"/>
        <v>5.3403008013256942E-3</v>
      </c>
      <c r="AB205">
        <f t="shared" si="95"/>
        <v>2.7910877508944229E-3</v>
      </c>
      <c r="AC205">
        <f t="shared" si="96"/>
        <v>5.3403008013256942E-3</v>
      </c>
      <c r="AE205">
        <f t="shared" si="97"/>
        <v>1.8631429990254952E-2</v>
      </c>
      <c r="AF205">
        <f t="shared" si="98"/>
        <v>5.3403008013256942E-3</v>
      </c>
      <c r="AH205">
        <f t="shared" si="99"/>
        <v>3.6407266313036668E-3</v>
      </c>
      <c r="AI205">
        <f t="shared" si="100"/>
        <v>5.3403008013256942E-3</v>
      </c>
      <c r="AK205">
        <f t="shared" si="101"/>
        <v>6.9578155343204291E-3</v>
      </c>
      <c r="AL205">
        <f t="shared" si="102"/>
        <v>5.3403008013256942E-3</v>
      </c>
      <c r="AN205">
        <f t="shared" si="103"/>
        <v>8.4236402253946487E-3</v>
      </c>
      <c r="AO205">
        <f t="shared" si="104"/>
        <v>5.3403008013256942E-3</v>
      </c>
      <c r="AQ205">
        <f t="shared" si="105"/>
        <v>-1.0078942144408926E-2</v>
      </c>
      <c r="AR205">
        <f t="shared" si="106"/>
        <v>5.3403008013256942E-3</v>
      </c>
      <c r="AT205">
        <f t="shared" si="107"/>
        <v>2.7486428319188651E-2</v>
      </c>
      <c r="AU205">
        <f t="shared" si="108"/>
        <v>5.3403008013256942E-3</v>
      </c>
      <c r="AW205">
        <f t="shared" si="109"/>
        <v>5.1937273194676073E-3</v>
      </c>
      <c r="AX205">
        <f t="shared" si="110"/>
        <v>5.3403008013256942E-3</v>
      </c>
      <c r="AZ205">
        <f t="shared" si="111"/>
        <v>1.4875463423171968E-2</v>
      </c>
      <c r="BA205">
        <f t="shared" si="112"/>
        <v>5.3403008013256942E-3</v>
      </c>
    </row>
    <row r="206" spans="1:53" x14ac:dyDescent="0.25">
      <c r="A206" s="1">
        <f>'raw data'!A206</f>
        <v>40653</v>
      </c>
      <c r="B206">
        <f>'raw data'!G206</f>
        <v>45.026178999999999</v>
      </c>
      <c r="C206">
        <f t="shared" si="113"/>
        <v>1.3467134352151867E-2</v>
      </c>
      <c r="D206">
        <f>'raw data'!O206</f>
        <v>22.260168</v>
      </c>
      <c r="E206">
        <f t="shared" si="114"/>
        <v>2.4254494676401547E-2</v>
      </c>
      <c r="F206">
        <f>'raw data'!W206</f>
        <v>25.110413999999999</v>
      </c>
      <c r="G206">
        <f t="shared" si="115"/>
        <v>-4.1237120487359759E-2</v>
      </c>
      <c r="H206">
        <f>'raw data'!AE206</f>
        <v>38.954799999999999</v>
      </c>
      <c r="I206">
        <f t="shared" si="116"/>
        <v>1.6686878277644451E-2</v>
      </c>
      <c r="J206">
        <f>'raw data'!AM206</f>
        <v>48.889054999999999</v>
      </c>
      <c r="K206">
        <f t="shared" si="117"/>
        <v>2.3544426371502728E-2</v>
      </c>
      <c r="L206">
        <f>'raw data'!AU206</f>
        <v>73.775256999999996</v>
      </c>
      <c r="M206">
        <f t="shared" si="118"/>
        <v>2.2076356783107435E-2</v>
      </c>
      <c r="N206">
        <f>'raw data'!BC206</f>
        <v>262.60284300000001</v>
      </c>
      <c r="O206">
        <f t="shared" si="119"/>
        <v>8.0532448112988833E-3</v>
      </c>
      <c r="P206">
        <f>'raw data'!BK206</f>
        <v>149.30999800000001</v>
      </c>
      <c r="Q206">
        <f t="shared" si="120"/>
        <v>-3.9359307779557691E-3</v>
      </c>
      <c r="R206">
        <f>'raw data'!BS206</f>
        <v>25.75</v>
      </c>
      <c r="S206">
        <f t="shared" si="121"/>
        <v>2.3449920508744032E-2</v>
      </c>
      <c r="T206">
        <f>'raw data'!CA206</f>
        <v>26.678937999999999</v>
      </c>
      <c r="U206">
        <f t="shared" si="122"/>
        <v>2.5650392225014442E-2</v>
      </c>
      <c r="V206">
        <f>'raw data'!CI206</f>
        <v>12453.54004</v>
      </c>
      <c r="W206">
        <f t="shared" si="123"/>
        <v>1.522734546640307E-2</v>
      </c>
      <c r="Y206">
        <f t="shared" si="93"/>
        <v>1.3467134352151867E-2</v>
      </c>
      <c r="Z206">
        <f t="shared" si="94"/>
        <v>1.522734546640307E-2</v>
      </c>
      <c r="AB206">
        <f t="shared" si="95"/>
        <v>2.4254494676401547E-2</v>
      </c>
      <c r="AC206">
        <f t="shared" si="96"/>
        <v>1.522734546640307E-2</v>
      </c>
      <c r="AE206">
        <f t="shared" si="97"/>
        <v>-4.1237120487359759E-2</v>
      </c>
      <c r="AF206">
        <f t="shared" si="98"/>
        <v>1.522734546640307E-2</v>
      </c>
      <c r="AH206">
        <f t="shared" si="99"/>
        <v>1.6686878277644451E-2</v>
      </c>
      <c r="AI206">
        <f t="shared" si="100"/>
        <v>1.522734546640307E-2</v>
      </c>
      <c r="AK206">
        <f t="shared" si="101"/>
        <v>2.3544426371502728E-2</v>
      </c>
      <c r="AL206">
        <f t="shared" si="102"/>
        <v>1.522734546640307E-2</v>
      </c>
      <c r="AN206">
        <f t="shared" si="103"/>
        <v>2.2076356783107435E-2</v>
      </c>
      <c r="AO206">
        <f t="shared" si="104"/>
        <v>1.522734546640307E-2</v>
      </c>
      <c r="AQ206">
        <f t="shared" si="105"/>
        <v>8.0532448112988833E-3</v>
      </c>
      <c r="AR206">
        <f t="shared" si="106"/>
        <v>1.522734546640307E-2</v>
      </c>
      <c r="AT206">
        <f t="shared" si="107"/>
        <v>-3.9359307779557691E-3</v>
      </c>
      <c r="AU206">
        <f t="shared" si="108"/>
        <v>1.522734546640307E-2</v>
      </c>
      <c r="AW206">
        <f t="shared" si="109"/>
        <v>2.3449920508744032E-2</v>
      </c>
      <c r="AX206">
        <f t="shared" si="110"/>
        <v>1.522734546640307E-2</v>
      </c>
      <c r="AZ206">
        <f t="shared" si="111"/>
        <v>2.5650392225014442E-2</v>
      </c>
      <c r="BA206">
        <f t="shared" si="112"/>
        <v>1.522734546640307E-2</v>
      </c>
    </row>
    <row r="207" spans="1:53" x14ac:dyDescent="0.25">
      <c r="A207" s="1">
        <f>'raw data'!A207</f>
        <v>40654</v>
      </c>
      <c r="B207">
        <f>'raw data'!G207</f>
        <v>46.116295000000001</v>
      </c>
      <c r="C207">
        <f t="shared" si="113"/>
        <v>2.4210715281880835E-2</v>
      </c>
      <c r="D207">
        <f>'raw data'!O207</f>
        <v>22.052775</v>
      </c>
      <c r="E207">
        <f t="shared" si="114"/>
        <v>-9.3167760458950592E-3</v>
      </c>
      <c r="F207">
        <f>'raw data'!W207</f>
        <v>24.85783</v>
      </c>
      <c r="G207">
        <f t="shared" si="115"/>
        <v>-1.0058934113949647E-2</v>
      </c>
      <c r="H207">
        <f>'raw data'!AE207</f>
        <v>39.167921</v>
      </c>
      <c r="I207">
        <f t="shared" si="116"/>
        <v>5.47098175321144E-3</v>
      </c>
      <c r="J207">
        <f>'raw data'!AM207</f>
        <v>49.341341</v>
      </c>
      <c r="K207">
        <f t="shared" si="117"/>
        <v>9.2512731121516031E-3</v>
      </c>
      <c r="L207">
        <f>'raw data'!AU207</f>
        <v>74.38682</v>
      </c>
      <c r="M207">
        <f t="shared" si="118"/>
        <v>8.2895407602579258E-3</v>
      </c>
      <c r="N207">
        <f>'raw data'!BC207</f>
        <v>262.28816899999998</v>
      </c>
      <c r="O207">
        <f t="shared" si="119"/>
        <v>-1.1982886262964982E-3</v>
      </c>
      <c r="P207">
        <f>'raw data'!BK207</f>
        <v>148.64999399999999</v>
      </c>
      <c r="Q207">
        <f t="shared" si="120"/>
        <v>-4.4203603833683986E-3</v>
      </c>
      <c r="R207">
        <f>'raw data'!BS207</f>
        <v>26.74</v>
      </c>
      <c r="S207">
        <f t="shared" si="121"/>
        <v>3.844660194174751E-2</v>
      </c>
      <c r="T207">
        <f>'raw data'!CA207</f>
        <v>26.812380000000001</v>
      </c>
      <c r="U207">
        <f t="shared" si="122"/>
        <v>5.001773308967632E-3</v>
      </c>
      <c r="V207">
        <f>'raw data'!CI207</f>
        <v>12505.990229999999</v>
      </c>
      <c r="W207">
        <f t="shared" si="123"/>
        <v>4.2116691183015269E-3</v>
      </c>
      <c r="Y207">
        <f t="shared" si="93"/>
        <v>2.4210715281880835E-2</v>
      </c>
      <c r="Z207">
        <f t="shared" si="94"/>
        <v>4.2116691183015269E-3</v>
      </c>
      <c r="AB207">
        <f t="shared" si="95"/>
        <v>-9.3167760458950592E-3</v>
      </c>
      <c r="AC207">
        <f t="shared" si="96"/>
        <v>4.2116691183015269E-3</v>
      </c>
      <c r="AE207">
        <f t="shared" si="97"/>
        <v>-1.0058934113949647E-2</v>
      </c>
      <c r="AF207">
        <f t="shared" si="98"/>
        <v>4.2116691183015269E-3</v>
      </c>
      <c r="AH207">
        <f t="shared" si="99"/>
        <v>5.47098175321144E-3</v>
      </c>
      <c r="AI207">
        <f t="shared" si="100"/>
        <v>4.2116691183015269E-3</v>
      </c>
      <c r="AK207">
        <f t="shared" si="101"/>
        <v>9.2512731121516031E-3</v>
      </c>
      <c r="AL207">
        <f t="shared" si="102"/>
        <v>4.2116691183015269E-3</v>
      </c>
      <c r="AN207">
        <f t="shared" si="103"/>
        <v>8.2895407602579258E-3</v>
      </c>
      <c r="AO207">
        <f t="shared" si="104"/>
        <v>4.2116691183015269E-3</v>
      </c>
      <c r="AQ207">
        <f t="shared" si="105"/>
        <v>-1.1982886262964982E-3</v>
      </c>
      <c r="AR207">
        <f t="shared" si="106"/>
        <v>4.2116691183015269E-3</v>
      </c>
      <c r="AT207">
        <f t="shared" si="107"/>
        <v>-4.4203603833683986E-3</v>
      </c>
      <c r="AU207">
        <f t="shared" si="108"/>
        <v>4.2116691183015269E-3</v>
      </c>
      <c r="AW207">
        <f t="shared" si="109"/>
        <v>3.844660194174751E-2</v>
      </c>
      <c r="AX207">
        <f t="shared" si="110"/>
        <v>4.2116691183015269E-3</v>
      </c>
      <c r="AZ207">
        <f t="shared" si="111"/>
        <v>5.001773308967632E-3</v>
      </c>
      <c r="BA207">
        <f t="shared" si="112"/>
        <v>4.2116691183015269E-3</v>
      </c>
    </row>
    <row r="208" spans="1:53" x14ac:dyDescent="0.25">
      <c r="A208" s="1">
        <f>'raw data'!A208</f>
        <v>40658</v>
      </c>
      <c r="B208">
        <f>'raw data'!G208</f>
        <v>46.420057</v>
      </c>
      <c r="C208">
        <f t="shared" si="113"/>
        <v>6.5868691316160362E-3</v>
      </c>
      <c r="D208">
        <f>'raw data'!O208</f>
        <v>22.130547</v>
      </c>
      <c r="E208">
        <f t="shared" si="114"/>
        <v>3.5266310022207866E-3</v>
      </c>
      <c r="F208">
        <f>'raw data'!W208</f>
        <v>24.875249</v>
      </c>
      <c r="G208">
        <f t="shared" si="115"/>
        <v>7.0074499664694368E-4</v>
      </c>
      <c r="H208">
        <f>'raw data'!AE208</f>
        <v>38.852871999999998</v>
      </c>
      <c r="I208">
        <f t="shared" si="116"/>
        <v>-8.043546656459042E-3</v>
      </c>
      <c r="J208">
        <f>'raw data'!AM208</f>
        <v>49.188541000000001</v>
      </c>
      <c r="K208">
        <f t="shared" si="117"/>
        <v>-3.0967946331251751E-3</v>
      </c>
      <c r="L208">
        <f>'raw data'!AU208</f>
        <v>74.266229999999993</v>
      </c>
      <c r="M208">
        <f t="shared" si="118"/>
        <v>-1.6211205157043557E-3</v>
      </c>
      <c r="N208">
        <f>'raw data'!BC208</f>
        <v>262.26319799999999</v>
      </c>
      <c r="O208">
        <f t="shared" si="119"/>
        <v>-9.5204446678621017E-5</v>
      </c>
      <c r="P208">
        <f>'raw data'!BK208</f>
        <v>151.96000699999999</v>
      </c>
      <c r="Q208">
        <f t="shared" si="120"/>
        <v>2.2267158651886648E-2</v>
      </c>
      <c r="R208">
        <f>'raw data'!BS208</f>
        <v>26.389999</v>
      </c>
      <c r="S208">
        <f t="shared" si="121"/>
        <v>-1.3089042632759869E-2</v>
      </c>
      <c r="T208">
        <f>'raw data'!CA208</f>
        <v>26.726597000000002</v>
      </c>
      <c r="U208">
        <f t="shared" si="122"/>
        <v>-3.199380286270718E-3</v>
      </c>
      <c r="V208">
        <f>'raw data'!CI208</f>
        <v>12479.87988</v>
      </c>
      <c r="W208">
        <f t="shared" si="123"/>
        <v>-2.0878274746580399E-3</v>
      </c>
      <c r="Y208">
        <f t="shared" si="93"/>
        <v>6.5868691316160362E-3</v>
      </c>
      <c r="Z208">
        <f t="shared" si="94"/>
        <v>-2.0878274746580399E-3</v>
      </c>
      <c r="AB208">
        <f t="shared" si="95"/>
        <v>3.5266310022207866E-3</v>
      </c>
      <c r="AC208">
        <f t="shared" si="96"/>
        <v>-2.0878274746580399E-3</v>
      </c>
      <c r="AE208">
        <f t="shared" si="97"/>
        <v>7.0074499664694368E-4</v>
      </c>
      <c r="AF208">
        <f t="shared" si="98"/>
        <v>-2.0878274746580399E-3</v>
      </c>
      <c r="AH208">
        <f t="shared" si="99"/>
        <v>-8.043546656459042E-3</v>
      </c>
      <c r="AI208">
        <f t="shared" si="100"/>
        <v>-2.0878274746580399E-3</v>
      </c>
      <c r="AK208">
        <f t="shared" si="101"/>
        <v>-3.0967946331251751E-3</v>
      </c>
      <c r="AL208">
        <f t="shared" si="102"/>
        <v>-2.0878274746580399E-3</v>
      </c>
      <c r="AN208">
        <f t="shared" si="103"/>
        <v>-1.6211205157043557E-3</v>
      </c>
      <c r="AO208">
        <f t="shared" si="104"/>
        <v>-2.0878274746580399E-3</v>
      </c>
      <c r="AQ208">
        <f t="shared" si="105"/>
        <v>-9.5204446678621017E-5</v>
      </c>
      <c r="AR208">
        <f t="shared" si="106"/>
        <v>-2.0878274746580399E-3</v>
      </c>
      <c r="AT208">
        <f t="shared" si="107"/>
        <v>2.2267158651886648E-2</v>
      </c>
      <c r="AU208">
        <f t="shared" si="108"/>
        <v>-2.0878274746580399E-3</v>
      </c>
      <c r="AW208">
        <f t="shared" si="109"/>
        <v>-1.3089042632759869E-2</v>
      </c>
      <c r="AX208">
        <f t="shared" si="110"/>
        <v>-2.0878274746580399E-3</v>
      </c>
      <c r="AZ208">
        <f t="shared" si="111"/>
        <v>-3.199380286270718E-3</v>
      </c>
      <c r="BA208">
        <f t="shared" si="112"/>
        <v>-2.0878274746580399E-3</v>
      </c>
    </row>
    <row r="209" spans="1:53" x14ac:dyDescent="0.25">
      <c r="A209" s="1">
        <f>'raw data'!A209</f>
        <v>40659</v>
      </c>
      <c r="B209">
        <f>'raw data'!G209</f>
        <v>46.079478000000002</v>
      </c>
      <c r="C209">
        <f t="shared" si="113"/>
        <v>-7.3368931882181482E-3</v>
      </c>
      <c r="D209">
        <f>'raw data'!O209</f>
        <v>22.631747000000001</v>
      </c>
      <c r="E209">
        <f t="shared" si="114"/>
        <v>2.2647429365392584E-2</v>
      </c>
      <c r="F209">
        <f>'raw data'!W209</f>
        <v>25.145254000000001</v>
      </c>
      <c r="G209">
        <f t="shared" si="115"/>
        <v>1.0854363709082918E-2</v>
      </c>
      <c r="H209">
        <f>'raw data'!AE209</f>
        <v>39.223519000000003</v>
      </c>
      <c r="I209">
        <f t="shared" si="116"/>
        <v>9.5397580904702569E-3</v>
      </c>
      <c r="J209">
        <f>'raw data'!AM209</f>
        <v>49.634709999999998</v>
      </c>
      <c r="K209">
        <f t="shared" si="117"/>
        <v>9.0705882087455617E-3</v>
      </c>
      <c r="L209">
        <f>'raw data'!AU209</f>
        <v>75.299856000000005</v>
      </c>
      <c r="M209">
        <f t="shared" si="118"/>
        <v>1.3917846644430618E-2</v>
      </c>
      <c r="N209">
        <f>'raw data'!BC209</f>
        <v>266.14431500000001</v>
      </c>
      <c r="O209">
        <f t="shared" si="119"/>
        <v>1.4798557439995899E-2</v>
      </c>
      <c r="P209">
        <f>'raw data'!BK209</f>
        <v>152.36999499999999</v>
      </c>
      <c r="Q209">
        <f t="shared" si="120"/>
        <v>2.697999349262984E-3</v>
      </c>
      <c r="R209">
        <f>'raw data'!BS209</f>
        <v>26.93</v>
      </c>
      <c r="S209">
        <f t="shared" si="121"/>
        <v>2.0462334992888791E-2</v>
      </c>
      <c r="T209">
        <f>'raw data'!CA209</f>
        <v>26.993480000000002</v>
      </c>
      <c r="U209">
        <f t="shared" si="122"/>
        <v>9.985670828201584E-3</v>
      </c>
      <c r="V209">
        <f>'raw data'!CI209</f>
        <v>12595.37012</v>
      </c>
      <c r="W209">
        <f t="shared" si="123"/>
        <v>9.2541147118796758E-3</v>
      </c>
      <c r="Y209">
        <f t="shared" si="93"/>
        <v>-7.3368931882181482E-3</v>
      </c>
      <c r="Z209">
        <f t="shared" si="94"/>
        <v>9.2541147118796758E-3</v>
      </c>
      <c r="AB209">
        <f t="shared" si="95"/>
        <v>2.2647429365392584E-2</v>
      </c>
      <c r="AC209">
        <f t="shared" si="96"/>
        <v>9.2541147118796758E-3</v>
      </c>
      <c r="AE209">
        <f t="shared" si="97"/>
        <v>1.0854363709082918E-2</v>
      </c>
      <c r="AF209">
        <f t="shared" si="98"/>
        <v>9.2541147118796758E-3</v>
      </c>
      <c r="AH209">
        <f t="shared" si="99"/>
        <v>9.5397580904702569E-3</v>
      </c>
      <c r="AI209">
        <f t="shared" si="100"/>
        <v>9.2541147118796758E-3</v>
      </c>
      <c r="AK209">
        <f t="shared" si="101"/>
        <v>9.0705882087455617E-3</v>
      </c>
      <c r="AL209">
        <f t="shared" si="102"/>
        <v>9.2541147118796758E-3</v>
      </c>
      <c r="AN209">
        <f t="shared" si="103"/>
        <v>1.3917846644430618E-2</v>
      </c>
      <c r="AO209">
        <f t="shared" si="104"/>
        <v>9.2541147118796758E-3</v>
      </c>
      <c r="AQ209">
        <f t="shared" si="105"/>
        <v>1.4798557439995899E-2</v>
      </c>
      <c r="AR209">
        <f t="shared" si="106"/>
        <v>9.2541147118796758E-3</v>
      </c>
      <c r="AT209">
        <f t="shared" si="107"/>
        <v>2.697999349262984E-3</v>
      </c>
      <c r="AU209">
        <f t="shared" si="108"/>
        <v>9.2541147118796758E-3</v>
      </c>
      <c r="AW209">
        <f t="shared" si="109"/>
        <v>2.0462334992888791E-2</v>
      </c>
      <c r="AX209">
        <f t="shared" si="110"/>
        <v>9.2541147118796758E-3</v>
      </c>
      <c r="AZ209">
        <f t="shared" si="111"/>
        <v>9.985670828201584E-3</v>
      </c>
      <c r="BA209">
        <f t="shared" si="112"/>
        <v>9.2541147118796758E-3</v>
      </c>
    </row>
    <row r="210" spans="1:53" x14ac:dyDescent="0.25">
      <c r="A210" s="1">
        <f>'raw data'!A210</f>
        <v>40660</v>
      </c>
      <c r="B210">
        <f>'raw data'!G210</f>
        <v>46.043970999999999</v>
      </c>
      <c r="C210">
        <f t="shared" si="113"/>
        <v>-7.7055994427720339E-4</v>
      </c>
      <c r="D210">
        <f>'raw data'!O210</f>
        <v>22.795932000000001</v>
      </c>
      <c r="E210">
        <f t="shared" si="114"/>
        <v>7.2546321766498983E-3</v>
      </c>
      <c r="F210">
        <f>'raw data'!W210</f>
        <v>25.493646999999999</v>
      </c>
      <c r="G210">
        <f t="shared" si="115"/>
        <v>1.3855218961001465E-2</v>
      </c>
      <c r="H210">
        <f>'raw data'!AE210</f>
        <v>39.455171999999997</v>
      </c>
      <c r="I210">
        <f t="shared" si="116"/>
        <v>5.9059718736606554E-3</v>
      </c>
      <c r="J210">
        <f>'raw data'!AM210</f>
        <v>48.791263999999998</v>
      </c>
      <c r="K210">
        <f t="shared" si="117"/>
        <v>-1.6993067955872014E-2</v>
      </c>
      <c r="L210">
        <f>'raw data'!AU210</f>
        <v>75.609944999999996</v>
      </c>
      <c r="M210">
        <f t="shared" si="118"/>
        <v>4.1180556839310652E-3</v>
      </c>
      <c r="N210">
        <f>'raw data'!BC210</f>
        <v>268.61185999999998</v>
      </c>
      <c r="O210">
        <f t="shared" si="119"/>
        <v>9.2714548495990701E-3</v>
      </c>
      <c r="P210">
        <f>'raw data'!BK210</f>
        <v>151.11000100000001</v>
      </c>
      <c r="Q210">
        <f t="shared" si="120"/>
        <v>-8.2693052526514668E-3</v>
      </c>
      <c r="R210">
        <f>'raw data'!BS210</f>
        <v>27.08</v>
      </c>
      <c r="S210">
        <f t="shared" si="121"/>
        <v>5.5699962866690893E-3</v>
      </c>
      <c r="T210">
        <f>'raw data'!CA210</f>
        <v>26.640812</v>
      </c>
      <c r="U210">
        <f t="shared" si="122"/>
        <v>-1.3064932717085804E-2</v>
      </c>
      <c r="V210">
        <f>'raw data'!CI210</f>
        <v>12690.95996</v>
      </c>
      <c r="W210">
        <f t="shared" si="123"/>
        <v>7.5892839264973143E-3</v>
      </c>
      <c r="Y210">
        <f t="shared" si="93"/>
        <v>-7.7055994427720339E-4</v>
      </c>
      <c r="Z210">
        <f t="shared" si="94"/>
        <v>7.5892839264973143E-3</v>
      </c>
      <c r="AB210">
        <f t="shared" si="95"/>
        <v>7.2546321766498983E-3</v>
      </c>
      <c r="AC210">
        <f t="shared" si="96"/>
        <v>7.5892839264973143E-3</v>
      </c>
      <c r="AE210">
        <f t="shared" si="97"/>
        <v>1.3855218961001465E-2</v>
      </c>
      <c r="AF210">
        <f t="shared" si="98"/>
        <v>7.5892839264973143E-3</v>
      </c>
      <c r="AH210">
        <f t="shared" si="99"/>
        <v>5.9059718736606554E-3</v>
      </c>
      <c r="AI210">
        <f t="shared" si="100"/>
        <v>7.5892839264973143E-3</v>
      </c>
      <c r="AK210">
        <f t="shared" si="101"/>
        <v>-1.6993067955872014E-2</v>
      </c>
      <c r="AL210">
        <f t="shared" si="102"/>
        <v>7.5892839264973143E-3</v>
      </c>
      <c r="AN210">
        <f t="shared" si="103"/>
        <v>4.1180556839310652E-3</v>
      </c>
      <c r="AO210">
        <f t="shared" si="104"/>
        <v>7.5892839264973143E-3</v>
      </c>
      <c r="AQ210">
        <f t="shared" si="105"/>
        <v>9.2714548495990701E-3</v>
      </c>
      <c r="AR210">
        <f t="shared" si="106"/>
        <v>7.5892839264973143E-3</v>
      </c>
      <c r="AT210">
        <f t="shared" si="107"/>
        <v>-8.2693052526514668E-3</v>
      </c>
      <c r="AU210">
        <f t="shared" si="108"/>
        <v>7.5892839264973143E-3</v>
      </c>
      <c r="AW210">
        <f t="shared" si="109"/>
        <v>5.5699962866690893E-3</v>
      </c>
      <c r="AX210">
        <f t="shared" si="110"/>
        <v>7.5892839264973143E-3</v>
      </c>
      <c r="AZ210">
        <f t="shared" si="111"/>
        <v>-1.3064932717085804E-2</v>
      </c>
      <c r="BA210">
        <f t="shared" si="112"/>
        <v>7.5892839264973143E-3</v>
      </c>
    </row>
    <row r="211" spans="1:53" x14ac:dyDescent="0.25">
      <c r="A211" s="1">
        <f>'raw data'!A211</f>
        <v>40661</v>
      </c>
      <c r="B211">
        <f>'raw data'!G211</f>
        <v>45.596879000000001</v>
      </c>
      <c r="C211">
        <f t="shared" si="113"/>
        <v>-9.7101094951171311E-3</v>
      </c>
      <c r="D211">
        <f>'raw data'!O211</f>
        <v>23.081097</v>
      </c>
      <c r="E211">
        <f t="shared" si="114"/>
        <v>1.2509468794695441E-2</v>
      </c>
      <c r="F211">
        <f>'raw data'!W211</f>
        <v>25.493646999999999</v>
      </c>
      <c r="G211">
        <f t="shared" si="115"/>
        <v>0</v>
      </c>
      <c r="H211">
        <f>'raw data'!AE211</f>
        <v>39.862879999999997</v>
      </c>
      <c r="I211">
        <f t="shared" si="116"/>
        <v>1.033344880615397E-2</v>
      </c>
      <c r="J211">
        <f>'raw data'!AM211</f>
        <v>47.336637000000003</v>
      </c>
      <c r="K211">
        <f t="shared" si="117"/>
        <v>-2.9813267391473913E-2</v>
      </c>
      <c r="L211">
        <f>'raw data'!AU211</f>
        <v>75.230946000000003</v>
      </c>
      <c r="M211">
        <f t="shared" si="118"/>
        <v>-5.0125548960522747E-3</v>
      </c>
      <c r="N211">
        <f>'raw data'!BC211</f>
        <v>268.71673099999998</v>
      </c>
      <c r="O211">
        <f t="shared" si="119"/>
        <v>3.9041835308389894E-4</v>
      </c>
      <c r="P211">
        <f>'raw data'!BK211</f>
        <v>148.25</v>
      </c>
      <c r="Q211">
        <f t="shared" si="120"/>
        <v>-1.8926616246928693E-2</v>
      </c>
      <c r="R211">
        <f>'raw data'!BS211</f>
        <v>27.66</v>
      </c>
      <c r="S211">
        <f t="shared" si="121"/>
        <v>2.1418020679468311E-2</v>
      </c>
      <c r="T211">
        <f>'raw data'!CA211</f>
        <v>26.316738000000001</v>
      </c>
      <c r="U211">
        <f t="shared" si="122"/>
        <v>-1.2164569158027147E-2</v>
      </c>
      <c r="V211">
        <f>'raw data'!CI211</f>
        <v>12763.309569999999</v>
      </c>
      <c r="W211">
        <f t="shared" si="123"/>
        <v>5.7008776505508181E-3</v>
      </c>
      <c r="Y211">
        <f t="shared" si="93"/>
        <v>-9.7101094951171311E-3</v>
      </c>
      <c r="Z211">
        <f t="shared" si="94"/>
        <v>5.7008776505508181E-3</v>
      </c>
      <c r="AB211">
        <f t="shared" si="95"/>
        <v>1.2509468794695441E-2</v>
      </c>
      <c r="AC211">
        <f t="shared" si="96"/>
        <v>5.7008776505508181E-3</v>
      </c>
      <c r="AE211">
        <f t="shared" si="97"/>
        <v>0</v>
      </c>
      <c r="AF211">
        <f t="shared" si="98"/>
        <v>5.7008776505508181E-3</v>
      </c>
      <c r="AH211">
        <f t="shared" si="99"/>
        <v>1.033344880615397E-2</v>
      </c>
      <c r="AI211">
        <f t="shared" si="100"/>
        <v>5.7008776505508181E-3</v>
      </c>
      <c r="AK211">
        <f t="shared" si="101"/>
        <v>-2.9813267391473913E-2</v>
      </c>
      <c r="AL211">
        <f t="shared" si="102"/>
        <v>5.7008776505508181E-3</v>
      </c>
      <c r="AN211">
        <f t="shared" si="103"/>
        <v>-5.0125548960522747E-3</v>
      </c>
      <c r="AO211">
        <f t="shared" si="104"/>
        <v>5.7008776505508181E-3</v>
      </c>
      <c r="AQ211">
        <f t="shared" si="105"/>
        <v>3.9041835308389894E-4</v>
      </c>
      <c r="AR211">
        <f t="shared" si="106"/>
        <v>5.7008776505508181E-3</v>
      </c>
      <c r="AT211">
        <f t="shared" si="107"/>
        <v>-1.8926616246928693E-2</v>
      </c>
      <c r="AU211">
        <f t="shared" si="108"/>
        <v>5.7008776505508181E-3</v>
      </c>
      <c r="AW211">
        <f t="shared" si="109"/>
        <v>2.1418020679468311E-2</v>
      </c>
      <c r="AX211">
        <f t="shared" si="110"/>
        <v>5.7008776505508181E-3</v>
      </c>
      <c r="AZ211">
        <f t="shared" si="111"/>
        <v>-1.2164569158027147E-2</v>
      </c>
      <c r="BA211">
        <f t="shared" si="112"/>
        <v>5.7008776505508181E-3</v>
      </c>
    </row>
    <row r="212" spans="1:53" x14ac:dyDescent="0.25">
      <c r="A212" s="1">
        <f>'raw data'!A212</f>
        <v>40662</v>
      </c>
      <c r="B212">
        <f>'raw data'!G212</f>
        <v>46.041341000000003</v>
      </c>
      <c r="C212">
        <f t="shared" si="113"/>
        <v>9.7476408418216837E-3</v>
      </c>
      <c r="D212">
        <f>'raw data'!O212</f>
        <v>22.398429</v>
      </c>
      <c r="E212">
        <f t="shared" si="114"/>
        <v>-2.957693042059481E-2</v>
      </c>
      <c r="F212">
        <f>'raw data'!W212</f>
        <v>25.354289999999999</v>
      </c>
      <c r="G212">
        <f t="shared" si="115"/>
        <v>-5.4663422616623037E-3</v>
      </c>
      <c r="H212">
        <f>'raw data'!AE212</f>
        <v>39.937007000000001</v>
      </c>
      <c r="I212">
        <f t="shared" si="116"/>
        <v>1.8595495358088598E-3</v>
      </c>
      <c r="J212">
        <f>'raw data'!AM212</f>
        <v>48.216743999999998</v>
      </c>
      <c r="K212">
        <f t="shared" si="117"/>
        <v>1.8592512180364552E-2</v>
      </c>
      <c r="L212">
        <f>'raw data'!AU212</f>
        <v>75.782221000000007</v>
      </c>
      <c r="M212">
        <f t="shared" si="118"/>
        <v>7.3277690805590018E-3</v>
      </c>
      <c r="N212">
        <f>'raw data'!BC212</f>
        <v>271.77867800000001</v>
      </c>
      <c r="O212">
        <f t="shared" si="119"/>
        <v>1.139470173146767E-2</v>
      </c>
      <c r="P212">
        <f>'raw data'!BK212</f>
        <v>148.520004</v>
      </c>
      <c r="Q212">
        <f t="shared" si="120"/>
        <v>1.8212748735244528E-3</v>
      </c>
      <c r="R212">
        <f>'raw data'!BS212</f>
        <v>27.6</v>
      </c>
      <c r="S212">
        <f t="shared" si="121"/>
        <v>-2.1691973969630773E-3</v>
      </c>
      <c r="T212">
        <f>'raw data'!CA212</f>
        <v>26.154700999999999</v>
      </c>
      <c r="U212">
        <f t="shared" si="122"/>
        <v>-6.1571840704574225E-3</v>
      </c>
      <c r="V212">
        <f>'raw data'!CI212</f>
        <v>12810.54004</v>
      </c>
      <c r="W212">
        <f t="shared" si="123"/>
        <v>3.7004876941177591E-3</v>
      </c>
      <c r="Y212">
        <f t="shared" si="93"/>
        <v>9.7476408418216837E-3</v>
      </c>
      <c r="Z212">
        <f t="shared" si="94"/>
        <v>3.7004876941177591E-3</v>
      </c>
      <c r="AB212">
        <f t="shared" si="95"/>
        <v>-2.957693042059481E-2</v>
      </c>
      <c r="AC212">
        <f t="shared" si="96"/>
        <v>3.7004876941177591E-3</v>
      </c>
      <c r="AE212">
        <f t="shared" si="97"/>
        <v>-5.4663422616623037E-3</v>
      </c>
      <c r="AF212">
        <f t="shared" si="98"/>
        <v>3.7004876941177591E-3</v>
      </c>
      <c r="AH212">
        <f t="shared" si="99"/>
        <v>1.8595495358088598E-3</v>
      </c>
      <c r="AI212">
        <f t="shared" si="100"/>
        <v>3.7004876941177591E-3</v>
      </c>
      <c r="AK212">
        <f t="shared" si="101"/>
        <v>1.8592512180364552E-2</v>
      </c>
      <c r="AL212">
        <f t="shared" si="102"/>
        <v>3.7004876941177591E-3</v>
      </c>
      <c r="AN212">
        <f t="shared" si="103"/>
        <v>7.3277690805590018E-3</v>
      </c>
      <c r="AO212">
        <f t="shared" si="104"/>
        <v>3.7004876941177591E-3</v>
      </c>
      <c r="AQ212">
        <f t="shared" si="105"/>
        <v>1.139470173146767E-2</v>
      </c>
      <c r="AR212">
        <f t="shared" si="106"/>
        <v>3.7004876941177591E-3</v>
      </c>
      <c r="AT212">
        <f t="shared" si="107"/>
        <v>1.8212748735244528E-3</v>
      </c>
      <c r="AU212">
        <f t="shared" si="108"/>
        <v>3.7004876941177591E-3</v>
      </c>
      <c r="AW212">
        <f t="shared" si="109"/>
        <v>-2.1691973969630773E-3</v>
      </c>
      <c r="AX212">
        <f t="shared" si="110"/>
        <v>3.7004876941177591E-3</v>
      </c>
      <c r="AZ212">
        <f t="shared" si="111"/>
        <v>-6.1571840704574225E-3</v>
      </c>
      <c r="BA212">
        <f t="shared" si="112"/>
        <v>3.7004876941177591E-3</v>
      </c>
    </row>
    <row r="213" spans="1:53" x14ac:dyDescent="0.25">
      <c r="A213" s="1">
        <f>'raw data'!A213</f>
        <v>40665</v>
      </c>
      <c r="B213">
        <f>'raw data'!G213</f>
        <v>45.535074999999999</v>
      </c>
      <c r="C213">
        <f t="shared" si="113"/>
        <v>-1.0995900401771608E-2</v>
      </c>
      <c r="D213">
        <f>'raw data'!O213</f>
        <v>22.173753999999999</v>
      </c>
      <c r="E213">
        <f t="shared" si="114"/>
        <v>-1.0030837430607356E-2</v>
      </c>
      <c r="F213">
        <f>'raw data'!W213</f>
        <v>25.371708000000002</v>
      </c>
      <c r="G213">
        <f t="shared" si="115"/>
        <v>6.869843328289935E-4</v>
      </c>
      <c r="H213">
        <f>'raw data'!AE213</f>
        <v>40.094532999999998</v>
      </c>
      <c r="I213">
        <f t="shared" si="116"/>
        <v>3.9443616793816616E-3</v>
      </c>
      <c r="J213">
        <f>'raw data'!AM213</f>
        <v>47.348855</v>
      </c>
      <c r="K213">
        <f t="shared" si="117"/>
        <v>-1.7999742993844589E-2</v>
      </c>
      <c r="L213">
        <f>'raw data'!AU213</f>
        <v>74.912248000000005</v>
      </c>
      <c r="M213">
        <f t="shared" si="118"/>
        <v>-1.147990898815174E-2</v>
      </c>
      <c r="N213">
        <f>'raw data'!BC213</f>
        <v>269.01145300000002</v>
      </c>
      <c r="O213">
        <f t="shared" si="119"/>
        <v>-1.0181906175877404E-2</v>
      </c>
      <c r="P213">
        <f>'raw data'!BK213</f>
        <v>147.470001</v>
      </c>
      <c r="Q213">
        <f t="shared" si="120"/>
        <v>-7.0697749240567201E-3</v>
      </c>
      <c r="R213">
        <f>'raw data'!BS213</f>
        <v>27.450001</v>
      </c>
      <c r="S213">
        <f t="shared" si="121"/>
        <v>-5.4347463768116338E-3</v>
      </c>
      <c r="T213">
        <f>'raw data'!CA213</f>
        <v>25.983132000000001</v>
      </c>
      <c r="U213">
        <f t="shared" si="122"/>
        <v>-6.5597767682374995E-3</v>
      </c>
      <c r="V213">
        <f>'raw data'!CI213</f>
        <v>12807.360350000001</v>
      </c>
      <c r="W213">
        <f t="shared" si="123"/>
        <v>-2.4820889596150294E-4</v>
      </c>
      <c r="Y213">
        <f t="shared" si="93"/>
        <v>-1.0995900401771608E-2</v>
      </c>
      <c r="Z213">
        <f t="shared" si="94"/>
        <v>-2.4820889596150294E-4</v>
      </c>
      <c r="AB213">
        <f t="shared" si="95"/>
        <v>-1.0030837430607356E-2</v>
      </c>
      <c r="AC213">
        <f t="shared" si="96"/>
        <v>-2.4820889596150294E-4</v>
      </c>
      <c r="AE213">
        <f t="shared" si="97"/>
        <v>6.869843328289935E-4</v>
      </c>
      <c r="AF213">
        <f t="shared" si="98"/>
        <v>-2.4820889596150294E-4</v>
      </c>
      <c r="AH213">
        <f t="shared" si="99"/>
        <v>3.9443616793816616E-3</v>
      </c>
      <c r="AI213">
        <f t="shared" si="100"/>
        <v>-2.4820889596150294E-4</v>
      </c>
      <c r="AK213">
        <f t="shared" si="101"/>
        <v>-1.7999742993844589E-2</v>
      </c>
      <c r="AL213">
        <f t="shared" si="102"/>
        <v>-2.4820889596150294E-4</v>
      </c>
      <c r="AN213">
        <f t="shared" si="103"/>
        <v>-1.147990898815174E-2</v>
      </c>
      <c r="AO213">
        <f t="shared" si="104"/>
        <v>-2.4820889596150294E-4</v>
      </c>
      <c r="AQ213">
        <f t="shared" si="105"/>
        <v>-1.0181906175877404E-2</v>
      </c>
      <c r="AR213">
        <f t="shared" si="106"/>
        <v>-2.4820889596150294E-4</v>
      </c>
      <c r="AT213">
        <f t="shared" si="107"/>
        <v>-7.0697749240567201E-3</v>
      </c>
      <c r="AU213">
        <f t="shared" si="108"/>
        <v>-2.4820889596150294E-4</v>
      </c>
      <c r="AW213">
        <f t="shared" si="109"/>
        <v>-5.4347463768116338E-3</v>
      </c>
      <c r="AX213">
        <f t="shared" si="110"/>
        <v>-2.4820889596150294E-4</v>
      </c>
      <c r="AZ213">
        <f t="shared" si="111"/>
        <v>-6.5597767682374995E-3</v>
      </c>
      <c r="BA213">
        <f t="shared" si="112"/>
        <v>-2.4820889596150294E-4</v>
      </c>
    </row>
    <row r="214" spans="1:53" x14ac:dyDescent="0.25">
      <c r="A214" s="1">
        <f>'raw data'!A214</f>
        <v>40666</v>
      </c>
      <c r="B214">
        <f>'raw data'!G214</f>
        <v>45.787553000000003</v>
      </c>
      <c r="C214">
        <f t="shared" si="113"/>
        <v>5.5446927450982248E-3</v>
      </c>
      <c r="D214">
        <f>'raw data'!O214</f>
        <v>22.303374000000002</v>
      </c>
      <c r="E214">
        <f t="shared" si="114"/>
        <v>5.8456497713469148E-3</v>
      </c>
      <c r="F214">
        <f>'raw data'!W214</f>
        <v>25.702681999999999</v>
      </c>
      <c r="G214">
        <f t="shared" si="115"/>
        <v>1.3045002725082506E-2</v>
      </c>
      <c r="H214">
        <f>'raw data'!AE214</f>
        <v>39.909210000000002</v>
      </c>
      <c r="I214">
        <f t="shared" si="116"/>
        <v>-4.6221513541508715E-3</v>
      </c>
      <c r="J214">
        <f>'raw data'!AM214</f>
        <v>45.551957999999999</v>
      </c>
      <c r="K214">
        <f t="shared" si="117"/>
        <v>-3.795016796076698E-2</v>
      </c>
      <c r="L214">
        <f>'raw data'!AU214</f>
        <v>73.749416999999994</v>
      </c>
      <c r="M214">
        <f t="shared" si="118"/>
        <v>-1.5522575160206262E-2</v>
      </c>
      <c r="N214">
        <f>'raw data'!BC214</f>
        <v>266.67876899999999</v>
      </c>
      <c r="O214">
        <f t="shared" si="119"/>
        <v>-8.6713185404787528E-3</v>
      </c>
      <c r="P214">
        <f>'raw data'!BK214</f>
        <v>139.83999600000001</v>
      </c>
      <c r="Q214">
        <f t="shared" si="120"/>
        <v>-5.1739370368621501E-2</v>
      </c>
      <c r="R214">
        <f>'raw data'!BS214</f>
        <v>26.870000999999998</v>
      </c>
      <c r="S214">
        <f t="shared" si="121"/>
        <v>-2.1129325277620275E-2</v>
      </c>
      <c r="T214">
        <f>'raw data'!CA214</f>
        <v>24.972783</v>
      </c>
      <c r="U214">
        <f t="shared" si="122"/>
        <v>-3.8884804187578365E-2</v>
      </c>
      <c r="V214">
        <f>'raw data'!CI214</f>
        <v>12807.509770000001</v>
      </c>
      <c r="W214">
        <f t="shared" si="123"/>
        <v>1.1666728811900441E-5</v>
      </c>
      <c r="Y214">
        <f t="shared" si="93"/>
        <v>5.5446927450982248E-3</v>
      </c>
      <c r="Z214">
        <f t="shared" si="94"/>
        <v>1.1666728811900441E-5</v>
      </c>
      <c r="AB214">
        <f t="shared" si="95"/>
        <v>5.8456497713469148E-3</v>
      </c>
      <c r="AC214">
        <f t="shared" si="96"/>
        <v>1.1666728811900441E-5</v>
      </c>
      <c r="AE214">
        <f t="shared" si="97"/>
        <v>1.3045002725082506E-2</v>
      </c>
      <c r="AF214">
        <f t="shared" si="98"/>
        <v>1.1666728811900441E-5</v>
      </c>
      <c r="AH214">
        <f t="shared" si="99"/>
        <v>-4.6221513541508715E-3</v>
      </c>
      <c r="AI214">
        <f t="shared" si="100"/>
        <v>1.1666728811900441E-5</v>
      </c>
      <c r="AK214">
        <f t="shared" si="101"/>
        <v>-3.795016796076698E-2</v>
      </c>
      <c r="AL214">
        <f t="shared" si="102"/>
        <v>1.1666728811900441E-5</v>
      </c>
      <c r="AN214">
        <f t="shared" si="103"/>
        <v>-1.5522575160206262E-2</v>
      </c>
      <c r="AO214">
        <f t="shared" si="104"/>
        <v>1.1666728811900441E-5</v>
      </c>
      <c r="AQ214">
        <f t="shared" si="105"/>
        <v>-8.6713185404787528E-3</v>
      </c>
      <c r="AR214">
        <f t="shared" si="106"/>
        <v>1.1666728811900441E-5</v>
      </c>
      <c r="AT214">
        <f t="shared" si="107"/>
        <v>-5.1739370368621501E-2</v>
      </c>
      <c r="AU214">
        <f t="shared" si="108"/>
        <v>1.1666728811900441E-5</v>
      </c>
      <c r="AW214">
        <f t="shared" si="109"/>
        <v>-2.1129325277620275E-2</v>
      </c>
      <c r="AX214">
        <f t="shared" si="110"/>
        <v>1.1666728811900441E-5</v>
      </c>
      <c r="AZ214">
        <f t="shared" si="111"/>
        <v>-3.8884804187578365E-2</v>
      </c>
      <c r="BA214">
        <f t="shared" si="112"/>
        <v>1.1666728811900441E-5</v>
      </c>
    </row>
    <row r="215" spans="1:53" x14ac:dyDescent="0.25">
      <c r="A215" s="1">
        <f>'raw data'!A215</f>
        <v>40667</v>
      </c>
      <c r="B215">
        <f>'raw data'!G215</f>
        <v>45.967703999999998</v>
      </c>
      <c r="C215">
        <f t="shared" si="113"/>
        <v>3.9344972202378899E-3</v>
      </c>
      <c r="D215">
        <f>'raw data'!O215</f>
        <v>22.519407999999999</v>
      </c>
      <c r="E215">
        <f t="shared" si="114"/>
        <v>9.6861577983670521E-3</v>
      </c>
      <c r="F215">
        <f>'raw data'!W215</f>
        <v>25.169215000000001</v>
      </c>
      <c r="G215">
        <f t="shared" si="115"/>
        <v>-2.0755304835503086E-2</v>
      </c>
      <c r="H215">
        <f>'raw data'!AE215</f>
        <v>39.492234000000003</v>
      </c>
      <c r="I215">
        <f t="shared" si="116"/>
        <v>-1.0448114608131763E-2</v>
      </c>
      <c r="J215">
        <f>'raw data'!AM215</f>
        <v>45.014111999999997</v>
      </c>
      <c r="K215">
        <f t="shared" si="117"/>
        <v>-1.180730804151167E-2</v>
      </c>
      <c r="L215">
        <f>'raw data'!AU215</f>
        <v>73.051713000000007</v>
      </c>
      <c r="M215">
        <f t="shared" si="118"/>
        <v>-9.4604680061401367E-3</v>
      </c>
      <c r="N215">
        <f>'raw data'!BC215</f>
        <v>267.62784099999999</v>
      </c>
      <c r="O215">
        <f t="shared" si="119"/>
        <v>3.5588584856562056E-3</v>
      </c>
      <c r="P215">
        <f>'raw data'!BK215</f>
        <v>139.009995</v>
      </c>
      <c r="Q215">
        <f t="shared" si="120"/>
        <v>-5.9353620118811354E-3</v>
      </c>
      <c r="R215">
        <f>'raw data'!BS215</f>
        <v>26.690000999999999</v>
      </c>
      <c r="S215">
        <f t="shared" si="121"/>
        <v>-6.6989204801294845E-3</v>
      </c>
      <c r="T215">
        <f>'raw data'!CA215</f>
        <v>24.581987999999999</v>
      </c>
      <c r="U215">
        <f t="shared" si="122"/>
        <v>-1.5648836575402936E-2</v>
      </c>
      <c r="V215">
        <f>'raw data'!CI215</f>
        <v>12723.58008</v>
      </c>
      <c r="W215">
        <f t="shared" si="123"/>
        <v>-6.553162285817319E-3</v>
      </c>
      <c r="Y215">
        <f t="shared" si="93"/>
        <v>3.9344972202378899E-3</v>
      </c>
      <c r="Z215">
        <f t="shared" si="94"/>
        <v>-6.553162285817319E-3</v>
      </c>
      <c r="AB215">
        <f t="shared" si="95"/>
        <v>9.6861577983670521E-3</v>
      </c>
      <c r="AC215">
        <f t="shared" si="96"/>
        <v>-6.553162285817319E-3</v>
      </c>
      <c r="AE215">
        <f t="shared" si="97"/>
        <v>-2.0755304835503086E-2</v>
      </c>
      <c r="AF215">
        <f t="shared" si="98"/>
        <v>-6.553162285817319E-3</v>
      </c>
      <c r="AH215">
        <f t="shared" si="99"/>
        <v>-1.0448114608131763E-2</v>
      </c>
      <c r="AI215">
        <f t="shared" si="100"/>
        <v>-6.553162285817319E-3</v>
      </c>
      <c r="AK215">
        <f t="shared" si="101"/>
        <v>-1.180730804151167E-2</v>
      </c>
      <c r="AL215">
        <f t="shared" si="102"/>
        <v>-6.553162285817319E-3</v>
      </c>
      <c r="AN215">
        <f t="shared" si="103"/>
        <v>-9.4604680061401367E-3</v>
      </c>
      <c r="AO215">
        <f t="shared" si="104"/>
        <v>-6.553162285817319E-3</v>
      </c>
      <c r="AQ215">
        <f t="shared" si="105"/>
        <v>3.5588584856562056E-3</v>
      </c>
      <c r="AR215">
        <f t="shared" si="106"/>
        <v>-6.553162285817319E-3</v>
      </c>
      <c r="AT215">
        <f t="shared" si="107"/>
        <v>-5.9353620118811354E-3</v>
      </c>
      <c r="AU215">
        <f t="shared" si="108"/>
        <v>-6.553162285817319E-3</v>
      </c>
      <c r="AW215">
        <f t="shared" si="109"/>
        <v>-6.6989204801294845E-3</v>
      </c>
      <c r="AX215">
        <f t="shared" si="110"/>
        <v>-6.553162285817319E-3</v>
      </c>
      <c r="AZ215">
        <f t="shared" si="111"/>
        <v>-1.5648836575402936E-2</v>
      </c>
      <c r="BA215">
        <f t="shared" si="112"/>
        <v>-6.553162285817319E-3</v>
      </c>
    </row>
    <row r="216" spans="1:53" x14ac:dyDescent="0.25">
      <c r="A216" s="1">
        <f>'raw data'!A216</f>
        <v>40668</v>
      </c>
      <c r="B216">
        <f>'raw data'!G216</f>
        <v>45.596879000000001</v>
      </c>
      <c r="C216">
        <f t="shared" si="113"/>
        <v>-8.0670768328998214E-3</v>
      </c>
      <c r="D216">
        <f>'raw data'!O216</f>
        <v>22.286092</v>
      </c>
      <c r="E216">
        <f t="shared" si="114"/>
        <v>-1.0360663122227659E-2</v>
      </c>
      <c r="F216">
        <f>'raw data'!W216</f>
        <v>24.600763000000001</v>
      </c>
      <c r="G216">
        <f t="shared" si="115"/>
        <v>-2.2585209749290971E-2</v>
      </c>
      <c r="H216">
        <f>'raw data'!AE216</f>
        <v>39.557096000000001</v>
      </c>
      <c r="I216">
        <f t="shared" si="116"/>
        <v>1.6423988574563286E-3</v>
      </c>
      <c r="J216">
        <f>'raw data'!AM216</f>
        <v>43.987312000000003</v>
      </c>
      <c r="K216">
        <f t="shared" si="117"/>
        <v>-2.2810624365976483E-2</v>
      </c>
      <c r="L216">
        <f>'raw data'!AU216</f>
        <v>71.165345000000002</v>
      </c>
      <c r="M216">
        <f t="shared" si="118"/>
        <v>-2.5822365041597371E-2</v>
      </c>
      <c r="N216">
        <f>'raw data'!BC216</f>
        <v>266.86858899999999</v>
      </c>
      <c r="O216">
        <f t="shared" si="119"/>
        <v>-2.8369694167954805E-3</v>
      </c>
      <c r="P216">
        <f>'raw data'!BK216</f>
        <v>140.19000199999999</v>
      </c>
      <c r="Q216">
        <f t="shared" si="120"/>
        <v>8.4886486040085755E-3</v>
      </c>
      <c r="R216">
        <f>'raw data'!BS216</f>
        <v>26.440000999999999</v>
      </c>
      <c r="S216">
        <f t="shared" si="121"/>
        <v>-9.3668036955112891E-3</v>
      </c>
      <c r="T216">
        <f>'raw data'!CA216</f>
        <v>24.181660999999998</v>
      </c>
      <c r="U216">
        <f t="shared" si="122"/>
        <v>-1.6285379359879306E-2</v>
      </c>
      <c r="V216">
        <f>'raw data'!CI216</f>
        <v>12584.16992</v>
      </c>
      <c r="W216">
        <f t="shared" si="123"/>
        <v>-1.0956834406939927E-2</v>
      </c>
      <c r="Y216">
        <f t="shared" si="93"/>
        <v>-8.0670768328998214E-3</v>
      </c>
      <c r="Z216">
        <f t="shared" si="94"/>
        <v>-1.0956834406939927E-2</v>
      </c>
      <c r="AB216">
        <f t="shared" si="95"/>
        <v>-1.0360663122227659E-2</v>
      </c>
      <c r="AC216">
        <f t="shared" si="96"/>
        <v>-1.0956834406939927E-2</v>
      </c>
      <c r="AE216">
        <f t="shared" si="97"/>
        <v>-2.2585209749290971E-2</v>
      </c>
      <c r="AF216">
        <f t="shared" si="98"/>
        <v>-1.0956834406939927E-2</v>
      </c>
      <c r="AH216">
        <f t="shared" si="99"/>
        <v>1.6423988574563286E-3</v>
      </c>
      <c r="AI216">
        <f t="shared" si="100"/>
        <v>-1.0956834406939927E-2</v>
      </c>
      <c r="AK216">
        <f t="shared" si="101"/>
        <v>-2.2810624365976483E-2</v>
      </c>
      <c r="AL216">
        <f t="shared" si="102"/>
        <v>-1.0956834406939927E-2</v>
      </c>
      <c r="AN216">
        <f t="shared" si="103"/>
        <v>-2.5822365041597371E-2</v>
      </c>
      <c r="AO216">
        <f t="shared" si="104"/>
        <v>-1.0956834406939927E-2</v>
      </c>
      <c r="AQ216">
        <f t="shared" si="105"/>
        <v>-2.8369694167954805E-3</v>
      </c>
      <c r="AR216">
        <f t="shared" si="106"/>
        <v>-1.0956834406939927E-2</v>
      </c>
      <c r="AT216">
        <f t="shared" si="107"/>
        <v>8.4886486040085755E-3</v>
      </c>
      <c r="AU216">
        <f t="shared" si="108"/>
        <v>-1.0956834406939927E-2</v>
      </c>
      <c r="AW216">
        <f t="shared" si="109"/>
        <v>-9.3668036955112891E-3</v>
      </c>
      <c r="AX216">
        <f t="shared" si="110"/>
        <v>-1.0956834406939927E-2</v>
      </c>
      <c r="AZ216">
        <f t="shared" si="111"/>
        <v>-1.6285379359879306E-2</v>
      </c>
      <c r="BA216">
        <f t="shared" si="112"/>
        <v>-1.0956834406939927E-2</v>
      </c>
    </row>
    <row r="217" spans="1:53" x14ac:dyDescent="0.25">
      <c r="A217" s="1">
        <f>'raw data'!A217</f>
        <v>40669</v>
      </c>
      <c r="B217">
        <f>'raw data'!G217</f>
        <v>45.585045999999998</v>
      </c>
      <c r="C217">
        <f t="shared" si="113"/>
        <v>-2.5951337590458481E-4</v>
      </c>
      <c r="D217">
        <f>'raw data'!O217</f>
        <v>22.355222999999999</v>
      </c>
      <c r="E217">
        <f t="shared" si="114"/>
        <v>3.1019794767067604E-3</v>
      </c>
      <c r="F217">
        <f>'raw data'!W217</f>
        <v>24.705708999999999</v>
      </c>
      <c r="G217">
        <f t="shared" si="115"/>
        <v>4.2659652466876009E-3</v>
      </c>
      <c r="H217">
        <f>'raw data'!AE217</f>
        <v>39.899946</v>
      </c>
      <c r="I217">
        <f t="shared" si="116"/>
        <v>8.6672186451704786E-3</v>
      </c>
      <c r="J217">
        <f>'raw data'!AM217</f>
        <v>44.580170000000003</v>
      </c>
      <c r="K217">
        <f t="shared" si="117"/>
        <v>1.3477932000027636E-2</v>
      </c>
      <c r="L217">
        <f>'raw data'!AU217</f>
        <v>71.225639999999999</v>
      </c>
      <c r="M217">
        <f t="shared" si="118"/>
        <v>8.4725226864278439E-4</v>
      </c>
      <c r="N217">
        <f>'raw data'!BC217</f>
        <v>267.38309099999998</v>
      </c>
      <c r="O217">
        <f t="shared" si="119"/>
        <v>1.9279226600924292E-3</v>
      </c>
      <c r="P217">
        <f>'raw data'!BK217</f>
        <v>141.259995</v>
      </c>
      <c r="Q217">
        <f t="shared" si="120"/>
        <v>7.6324487105721766E-3</v>
      </c>
      <c r="R217">
        <f>'raw data'!BS217</f>
        <v>27.120000999999998</v>
      </c>
      <c r="S217">
        <f t="shared" si="121"/>
        <v>2.5718607196724377E-2</v>
      </c>
      <c r="T217">
        <f>'raw data'!CA217</f>
        <v>25.029972000000001</v>
      </c>
      <c r="U217">
        <f t="shared" si="122"/>
        <v>3.5080758100115725E-2</v>
      </c>
      <c r="V217">
        <f>'raw data'!CI217</f>
        <v>12638.740229999999</v>
      </c>
      <c r="W217">
        <f t="shared" si="123"/>
        <v>4.3364250758622267E-3</v>
      </c>
      <c r="Y217">
        <f t="shared" si="93"/>
        <v>-2.5951337590458481E-4</v>
      </c>
      <c r="Z217">
        <f t="shared" si="94"/>
        <v>4.3364250758622267E-3</v>
      </c>
      <c r="AB217">
        <f t="shared" si="95"/>
        <v>3.1019794767067604E-3</v>
      </c>
      <c r="AC217">
        <f t="shared" si="96"/>
        <v>4.3364250758622267E-3</v>
      </c>
      <c r="AE217">
        <f t="shared" si="97"/>
        <v>4.2659652466876009E-3</v>
      </c>
      <c r="AF217">
        <f t="shared" si="98"/>
        <v>4.3364250758622267E-3</v>
      </c>
      <c r="AH217">
        <f t="shared" si="99"/>
        <v>8.6672186451704786E-3</v>
      </c>
      <c r="AI217">
        <f t="shared" si="100"/>
        <v>4.3364250758622267E-3</v>
      </c>
      <c r="AK217">
        <f t="shared" si="101"/>
        <v>1.3477932000027636E-2</v>
      </c>
      <c r="AL217">
        <f t="shared" si="102"/>
        <v>4.3364250758622267E-3</v>
      </c>
      <c r="AN217">
        <f t="shared" si="103"/>
        <v>8.4725226864278439E-4</v>
      </c>
      <c r="AO217">
        <f t="shared" si="104"/>
        <v>4.3364250758622267E-3</v>
      </c>
      <c r="AQ217">
        <f t="shared" si="105"/>
        <v>1.9279226600924292E-3</v>
      </c>
      <c r="AR217">
        <f t="shared" si="106"/>
        <v>4.3364250758622267E-3</v>
      </c>
      <c r="AT217">
        <f t="shared" si="107"/>
        <v>7.6324487105721766E-3</v>
      </c>
      <c r="AU217">
        <f t="shared" si="108"/>
        <v>4.3364250758622267E-3</v>
      </c>
      <c r="AW217">
        <f t="shared" si="109"/>
        <v>2.5718607196724377E-2</v>
      </c>
      <c r="AX217">
        <f t="shared" si="110"/>
        <v>4.3364250758622267E-3</v>
      </c>
      <c r="AZ217">
        <f t="shared" si="111"/>
        <v>3.5080758100115725E-2</v>
      </c>
      <c r="BA217">
        <f t="shared" si="112"/>
        <v>4.3364250758622267E-3</v>
      </c>
    </row>
    <row r="218" spans="1:53" x14ac:dyDescent="0.25">
      <c r="A218" s="1">
        <f>'raw data'!A218</f>
        <v>40672</v>
      </c>
      <c r="B218">
        <f>'raw data'!G218</f>
        <v>45.708652999999998</v>
      </c>
      <c r="C218">
        <f t="shared" si="113"/>
        <v>2.7115690527108344E-3</v>
      </c>
      <c r="D218">
        <f>'raw data'!O218</f>
        <v>22.320657000000001</v>
      </c>
      <c r="E218">
        <f t="shared" si="114"/>
        <v>-1.5462158440556868E-3</v>
      </c>
      <c r="F218">
        <f>'raw data'!W218</f>
        <v>24.670725999999998</v>
      </c>
      <c r="G218">
        <f t="shared" si="115"/>
        <v>-1.415988506947946E-3</v>
      </c>
      <c r="H218">
        <f>'raw data'!AE218</f>
        <v>39.937007000000001</v>
      </c>
      <c r="I218">
        <f t="shared" si="116"/>
        <v>9.2884837488254603E-4</v>
      </c>
      <c r="J218">
        <f>'raw data'!AM218</f>
        <v>45.056899999999999</v>
      </c>
      <c r="K218">
        <f t="shared" si="117"/>
        <v>1.0693768103620877E-2</v>
      </c>
      <c r="L218">
        <f>'raw data'!AU218</f>
        <v>71.647703000000007</v>
      </c>
      <c r="M218">
        <f t="shared" si="118"/>
        <v>5.9257171995928505E-3</v>
      </c>
      <c r="N218">
        <f>'raw data'!BC218</f>
        <v>268.57189499999998</v>
      </c>
      <c r="O218">
        <f t="shared" si="119"/>
        <v>4.4460702266322623E-3</v>
      </c>
      <c r="P218">
        <f>'raw data'!BK218</f>
        <v>142.61999499999999</v>
      </c>
      <c r="Q218">
        <f t="shared" si="120"/>
        <v>9.6276373222297304E-3</v>
      </c>
      <c r="R218">
        <f>'raw data'!BS218</f>
        <v>27.91</v>
      </c>
      <c r="S218">
        <f t="shared" si="121"/>
        <v>2.9129755563062174E-2</v>
      </c>
      <c r="T218">
        <f>'raw data'!CA218</f>
        <v>25.192008999999999</v>
      </c>
      <c r="U218">
        <f t="shared" si="122"/>
        <v>6.4737187880193389E-3</v>
      </c>
      <c r="V218">
        <f>'raw data'!CI218</f>
        <v>12684.679690000001</v>
      </c>
      <c r="W218">
        <f t="shared" si="123"/>
        <v>3.6348132142914862E-3</v>
      </c>
      <c r="Y218">
        <f t="shared" si="93"/>
        <v>2.7115690527108344E-3</v>
      </c>
      <c r="Z218">
        <f t="shared" si="94"/>
        <v>3.6348132142914862E-3</v>
      </c>
      <c r="AB218">
        <f t="shared" si="95"/>
        <v>-1.5462158440556868E-3</v>
      </c>
      <c r="AC218">
        <f t="shared" si="96"/>
        <v>3.6348132142914862E-3</v>
      </c>
      <c r="AE218">
        <f t="shared" si="97"/>
        <v>-1.415988506947946E-3</v>
      </c>
      <c r="AF218">
        <f t="shared" si="98"/>
        <v>3.6348132142914862E-3</v>
      </c>
      <c r="AH218">
        <f t="shared" si="99"/>
        <v>9.2884837488254603E-4</v>
      </c>
      <c r="AI218">
        <f t="shared" si="100"/>
        <v>3.6348132142914862E-3</v>
      </c>
      <c r="AK218">
        <f t="shared" si="101"/>
        <v>1.0693768103620877E-2</v>
      </c>
      <c r="AL218">
        <f t="shared" si="102"/>
        <v>3.6348132142914862E-3</v>
      </c>
      <c r="AN218">
        <f t="shared" si="103"/>
        <v>5.9257171995928505E-3</v>
      </c>
      <c r="AO218">
        <f t="shared" si="104"/>
        <v>3.6348132142914862E-3</v>
      </c>
      <c r="AQ218">
        <f t="shared" si="105"/>
        <v>4.4460702266322623E-3</v>
      </c>
      <c r="AR218">
        <f t="shared" si="106"/>
        <v>3.6348132142914862E-3</v>
      </c>
      <c r="AT218">
        <f t="shared" si="107"/>
        <v>9.6276373222297304E-3</v>
      </c>
      <c r="AU218">
        <f t="shared" si="108"/>
        <v>3.6348132142914862E-3</v>
      </c>
      <c r="AW218">
        <f t="shared" si="109"/>
        <v>2.9129755563062174E-2</v>
      </c>
      <c r="AX218">
        <f t="shared" si="110"/>
        <v>3.6348132142914862E-3</v>
      </c>
      <c r="AZ218">
        <f t="shared" si="111"/>
        <v>6.4737187880193389E-3</v>
      </c>
      <c r="BA218">
        <f t="shared" si="112"/>
        <v>3.6348132142914862E-3</v>
      </c>
    </row>
    <row r="219" spans="1:53" x14ac:dyDescent="0.25">
      <c r="A219" s="1">
        <f>'raw data'!A219</f>
        <v>40673</v>
      </c>
      <c r="B219">
        <f>'raw data'!G219</f>
        <v>45.951923999999998</v>
      </c>
      <c r="C219">
        <f t="shared" si="113"/>
        <v>5.3222089042965241E-3</v>
      </c>
      <c r="D219">
        <f>'raw data'!O219</f>
        <v>22.182395</v>
      </c>
      <c r="E219">
        <f t="shared" si="114"/>
        <v>-6.194351716439216E-3</v>
      </c>
      <c r="F219">
        <f>'raw data'!W219</f>
        <v>24.950579999999999</v>
      </c>
      <c r="G219">
        <f t="shared" si="115"/>
        <v>1.1343565649425975E-2</v>
      </c>
      <c r="H219">
        <f>'raw data'!AE219</f>
        <v>40.687564999999999</v>
      </c>
      <c r="I219">
        <f t="shared" si="116"/>
        <v>1.8793546546940737E-2</v>
      </c>
      <c r="J219">
        <f>'raw data'!AM219</f>
        <v>45.594748000000003</v>
      </c>
      <c r="K219">
        <f t="shared" si="117"/>
        <v>1.1937083998233431E-2</v>
      </c>
      <c r="L219">
        <f>'raw data'!AU219</f>
        <v>71.785516999999999</v>
      </c>
      <c r="M219">
        <f t="shared" si="118"/>
        <v>1.9234950211870945E-3</v>
      </c>
      <c r="N219">
        <f>'raw data'!BC219</f>
        <v>271.059392</v>
      </c>
      <c r="O219">
        <f t="shared" si="119"/>
        <v>9.2619408296613429E-3</v>
      </c>
      <c r="P219">
        <f>'raw data'!BK219</f>
        <v>142.240005</v>
      </c>
      <c r="Q219">
        <f t="shared" si="120"/>
        <v>-2.6643529190980009E-3</v>
      </c>
      <c r="R219">
        <f>'raw data'!BS219</f>
        <v>28.33</v>
      </c>
      <c r="S219">
        <f t="shared" si="121"/>
        <v>1.5048369759942606E-2</v>
      </c>
      <c r="T219">
        <f>'raw data'!CA219</f>
        <v>25.306387000000001</v>
      </c>
      <c r="U219">
        <f t="shared" si="122"/>
        <v>4.5402492512606717E-3</v>
      </c>
      <c r="V219">
        <f>'raw data'!CI219</f>
        <v>12760.360350000001</v>
      </c>
      <c r="W219">
        <f t="shared" si="123"/>
        <v>5.9663043805247232E-3</v>
      </c>
      <c r="Y219">
        <f t="shared" si="93"/>
        <v>5.3222089042965241E-3</v>
      </c>
      <c r="Z219">
        <f t="shared" si="94"/>
        <v>5.9663043805247232E-3</v>
      </c>
      <c r="AB219">
        <f t="shared" si="95"/>
        <v>-6.194351716439216E-3</v>
      </c>
      <c r="AC219">
        <f t="shared" si="96"/>
        <v>5.9663043805247232E-3</v>
      </c>
      <c r="AE219">
        <f t="shared" si="97"/>
        <v>1.1343565649425975E-2</v>
      </c>
      <c r="AF219">
        <f t="shared" si="98"/>
        <v>5.9663043805247232E-3</v>
      </c>
      <c r="AH219">
        <f t="shared" si="99"/>
        <v>1.8793546546940737E-2</v>
      </c>
      <c r="AI219">
        <f t="shared" si="100"/>
        <v>5.9663043805247232E-3</v>
      </c>
      <c r="AK219">
        <f t="shared" si="101"/>
        <v>1.1937083998233431E-2</v>
      </c>
      <c r="AL219">
        <f t="shared" si="102"/>
        <v>5.9663043805247232E-3</v>
      </c>
      <c r="AN219">
        <f t="shared" si="103"/>
        <v>1.9234950211870945E-3</v>
      </c>
      <c r="AO219">
        <f t="shared" si="104"/>
        <v>5.9663043805247232E-3</v>
      </c>
      <c r="AQ219">
        <f t="shared" si="105"/>
        <v>9.2619408296613429E-3</v>
      </c>
      <c r="AR219">
        <f t="shared" si="106"/>
        <v>5.9663043805247232E-3</v>
      </c>
      <c r="AT219">
        <f t="shared" si="107"/>
        <v>-2.6643529190980009E-3</v>
      </c>
      <c r="AU219">
        <f t="shared" si="108"/>
        <v>5.9663043805247232E-3</v>
      </c>
      <c r="AW219">
        <f t="shared" si="109"/>
        <v>1.5048369759942606E-2</v>
      </c>
      <c r="AX219">
        <f t="shared" si="110"/>
        <v>5.9663043805247232E-3</v>
      </c>
      <c r="AZ219">
        <f t="shared" si="111"/>
        <v>4.5402492512606717E-3</v>
      </c>
      <c r="BA219">
        <f t="shared" si="112"/>
        <v>5.9663043805247232E-3</v>
      </c>
    </row>
    <row r="220" spans="1:53" x14ac:dyDescent="0.25">
      <c r="A220" s="1">
        <f>'raw data'!A220</f>
        <v>40674</v>
      </c>
      <c r="B220">
        <f>'raw data'!G220</f>
        <v>45.659998999999999</v>
      </c>
      <c r="C220">
        <f t="shared" si="113"/>
        <v>-6.3528351935818643E-3</v>
      </c>
      <c r="D220">
        <f>'raw data'!O220</f>
        <v>21.914512999999999</v>
      </c>
      <c r="E220">
        <f t="shared" si="114"/>
        <v>-1.2076333506819267E-2</v>
      </c>
      <c r="F220">
        <f>'raw data'!W220</f>
        <v>24.626999999999999</v>
      </c>
      <c r="G220">
        <f t="shared" si="115"/>
        <v>-1.296883679657947E-2</v>
      </c>
      <c r="H220">
        <f>'raw data'!AE220</f>
        <v>38.472960999999998</v>
      </c>
      <c r="I220">
        <f t="shared" si="116"/>
        <v>-5.4429504444416896E-2</v>
      </c>
      <c r="J220">
        <f>'raw data'!AM220</f>
        <v>44.323472000000002</v>
      </c>
      <c r="K220">
        <f t="shared" si="117"/>
        <v>-2.7882070978876784E-2</v>
      </c>
      <c r="L220">
        <f>'raw data'!AU220</f>
        <v>70.269596000000007</v>
      </c>
      <c r="M220">
        <f t="shared" si="118"/>
        <v>-2.1117365498670042E-2</v>
      </c>
      <c r="N220">
        <f>'raw data'!BC220</f>
        <v>267.45800300000002</v>
      </c>
      <c r="O220">
        <f t="shared" si="119"/>
        <v>-1.3286346484537172E-2</v>
      </c>
      <c r="P220">
        <f>'raw data'!BK220</f>
        <v>138.89999399999999</v>
      </c>
      <c r="Q220">
        <f t="shared" si="120"/>
        <v>-2.3481516328686884E-2</v>
      </c>
      <c r="R220">
        <f>'raw data'!BS220</f>
        <v>27.07</v>
      </c>
      <c r="S220">
        <f t="shared" si="121"/>
        <v>-4.447582068478638E-2</v>
      </c>
      <c r="T220">
        <f>'raw data'!CA220</f>
        <v>25.125288000000001</v>
      </c>
      <c r="U220">
        <f t="shared" si="122"/>
        <v>-7.15625663987513E-3</v>
      </c>
      <c r="V220">
        <f>'raw data'!CI220</f>
        <v>12630.030269999999</v>
      </c>
      <c r="W220">
        <f t="shared" si="123"/>
        <v>-1.021366767279433E-2</v>
      </c>
      <c r="Y220">
        <f t="shared" si="93"/>
        <v>-6.3528351935818643E-3</v>
      </c>
      <c r="Z220">
        <f t="shared" si="94"/>
        <v>-1.021366767279433E-2</v>
      </c>
      <c r="AB220">
        <f t="shared" si="95"/>
        <v>-1.2076333506819267E-2</v>
      </c>
      <c r="AC220">
        <f t="shared" si="96"/>
        <v>-1.021366767279433E-2</v>
      </c>
      <c r="AE220">
        <f t="shared" si="97"/>
        <v>-1.296883679657947E-2</v>
      </c>
      <c r="AF220">
        <f t="shared" si="98"/>
        <v>-1.021366767279433E-2</v>
      </c>
      <c r="AH220">
        <f t="shared" si="99"/>
        <v>-5.4429504444416896E-2</v>
      </c>
      <c r="AI220">
        <f t="shared" si="100"/>
        <v>-1.021366767279433E-2</v>
      </c>
      <c r="AK220">
        <f t="shared" si="101"/>
        <v>-2.7882070978876784E-2</v>
      </c>
      <c r="AL220">
        <f t="shared" si="102"/>
        <v>-1.021366767279433E-2</v>
      </c>
      <c r="AN220">
        <f t="shared" si="103"/>
        <v>-2.1117365498670042E-2</v>
      </c>
      <c r="AO220">
        <f t="shared" si="104"/>
        <v>-1.021366767279433E-2</v>
      </c>
      <c r="AQ220">
        <f t="shared" si="105"/>
        <v>-1.3286346484537172E-2</v>
      </c>
      <c r="AR220">
        <f t="shared" si="106"/>
        <v>-1.021366767279433E-2</v>
      </c>
      <c r="AT220">
        <f t="shared" si="107"/>
        <v>-2.3481516328686884E-2</v>
      </c>
      <c r="AU220">
        <f t="shared" si="108"/>
        <v>-1.021366767279433E-2</v>
      </c>
      <c r="AW220">
        <f t="shared" si="109"/>
        <v>-4.447582068478638E-2</v>
      </c>
      <c r="AX220">
        <f t="shared" si="110"/>
        <v>-1.021366767279433E-2</v>
      </c>
      <c r="AZ220">
        <f t="shared" si="111"/>
        <v>-7.15625663987513E-3</v>
      </c>
      <c r="BA220">
        <f t="shared" si="112"/>
        <v>-1.021366767279433E-2</v>
      </c>
    </row>
    <row r="221" spans="1:53" x14ac:dyDescent="0.25">
      <c r="A221" s="1">
        <f>'raw data'!A221</f>
        <v>40675</v>
      </c>
      <c r="B221">
        <f>'raw data'!G221</f>
        <v>45.573208999999999</v>
      </c>
      <c r="C221">
        <f t="shared" si="113"/>
        <v>-1.9007884778972639E-3</v>
      </c>
      <c r="D221">
        <f>'raw data'!O221</f>
        <v>21.879947000000001</v>
      </c>
      <c r="E221">
        <f t="shared" si="114"/>
        <v>-1.5773108898198239E-3</v>
      </c>
      <c r="F221">
        <f>'raw data'!W221</f>
        <v>24.688217999999999</v>
      </c>
      <c r="G221">
        <f t="shared" si="115"/>
        <v>2.4858082592276857E-3</v>
      </c>
      <c r="H221">
        <f>'raw data'!AE221</f>
        <v>38.528559000000001</v>
      </c>
      <c r="I221">
        <f t="shared" si="116"/>
        <v>1.4451188199422283E-3</v>
      </c>
      <c r="J221">
        <f>'raw data'!AM221</f>
        <v>43.712282000000002</v>
      </c>
      <c r="K221">
        <f t="shared" si="117"/>
        <v>-1.3789307841226891E-2</v>
      </c>
      <c r="L221">
        <f>'raw data'!AU221</f>
        <v>70.208960000000005</v>
      </c>
      <c r="M221">
        <f t="shared" si="118"/>
        <v>-8.6290520298426575E-4</v>
      </c>
      <c r="N221">
        <f>'raw data'!BC221</f>
        <v>267.25820599999997</v>
      </c>
      <c r="O221">
        <f t="shared" si="119"/>
        <v>-7.470219539478368E-4</v>
      </c>
      <c r="P221">
        <f>'raw data'!BK221</f>
        <v>138.199997</v>
      </c>
      <c r="Q221">
        <f t="shared" si="120"/>
        <v>-5.0395754516734982E-3</v>
      </c>
      <c r="R221">
        <f>'raw data'!BS221</f>
        <v>27.67</v>
      </c>
      <c r="S221">
        <f t="shared" si="121"/>
        <v>2.2164758034724841E-2</v>
      </c>
      <c r="T221">
        <f>'raw data'!CA221</f>
        <v>25.239667000000001</v>
      </c>
      <c r="U221">
        <f t="shared" si="122"/>
        <v>4.5523458278368617E-3</v>
      </c>
      <c r="V221">
        <f>'raw data'!CI221</f>
        <v>12695.91992</v>
      </c>
      <c r="W221">
        <f t="shared" si="123"/>
        <v>5.2169035696223226E-3</v>
      </c>
      <c r="Y221">
        <f t="shared" si="93"/>
        <v>-1.9007884778972639E-3</v>
      </c>
      <c r="Z221">
        <f t="shared" si="94"/>
        <v>5.2169035696223226E-3</v>
      </c>
      <c r="AB221">
        <f t="shared" si="95"/>
        <v>-1.5773108898198239E-3</v>
      </c>
      <c r="AC221">
        <f t="shared" si="96"/>
        <v>5.2169035696223226E-3</v>
      </c>
      <c r="AE221">
        <f t="shared" si="97"/>
        <v>2.4858082592276857E-3</v>
      </c>
      <c r="AF221">
        <f t="shared" si="98"/>
        <v>5.2169035696223226E-3</v>
      </c>
      <c r="AH221">
        <f t="shared" si="99"/>
        <v>1.4451188199422283E-3</v>
      </c>
      <c r="AI221">
        <f t="shared" si="100"/>
        <v>5.2169035696223226E-3</v>
      </c>
      <c r="AK221">
        <f t="shared" si="101"/>
        <v>-1.3789307841226891E-2</v>
      </c>
      <c r="AL221">
        <f t="shared" si="102"/>
        <v>5.2169035696223226E-3</v>
      </c>
      <c r="AN221">
        <f t="shared" si="103"/>
        <v>-8.6290520298426575E-4</v>
      </c>
      <c r="AO221">
        <f t="shared" si="104"/>
        <v>5.2169035696223226E-3</v>
      </c>
      <c r="AQ221">
        <f t="shared" si="105"/>
        <v>-7.470219539478368E-4</v>
      </c>
      <c r="AR221">
        <f t="shared" si="106"/>
        <v>5.2169035696223226E-3</v>
      </c>
      <c r="AT221">
        <f t="shared" si="107"/>
        <v>-5.0395754516734982E-3</v>
      </c>
      <c r="AU221">
        <f t="shared" si="108"/>
        <v>5.2169035696223226E-3</v>
      </c>
      <c r="AW221">
        <f t="shared" si="109"/>
        <v>2.2164758034724841E-2</v>
      </c>
      <c r="AX221">
        <f t="shared" si="110"/>
        <v>5.2169035696223226E-3</v>
      </c>
      <c r="AZ221">
        <f t="shared" si="111"/>
        <v>4.5523458278368617E-3</v>
      </c>
      <c r="BA221">
        <f t="shared" si="112"/>
        <v>5.2169035696223226E-3</v>
      </c>
    </row>
    <row r="222" spans="1:53" x14ac:dyDescent="0.25">
      <c r="A222" s="1">
        <f>'raw data'!A222</f>
        <v>40676</v>
      </c>
      <c r="B222">
        <f>'raw data'!G222</f>
        <v>44.775018000000003</v>
      </c>
      <c r="C222">
        <f t="shared" si="113"/>
        <v>-1.7514478736838472E-2</v>
      </c>
      <c r="D222">
        <f>'raw data'!O222</f>
        <v>21.629348</v>
      </c>
      <c r="E222">
        <f t="shared" si="114"/>
        <v>-1.1453364123779692E-2</v>
      </c>
      <c r="F222">
        <f>'raw data'!W222</f>
        <v>24.425857000000001</v>
      </c>
      <c r="G222">
        <f t="shared" si="115"/>
        <v>-1.0626971942648859E-2</v>
      </c>
      <c r="H222">
        <f>'raw data'!AE222</f>
        <v>38.472960999999998</v>
      </c>
      <c r="I222">
        <f t="shared" si="116"/>
        <v>-1.4430334651239711E-3</v>
      </c>
      <c r="J222">
        <f>'raw data'!AM222</f>
        <v>43.657271999999999</v>
      </c>
      <c r="K222">
        <f t="shared" si="117"/>
        <v>-1.2584563761737007E-3</v>
      </c>
      <c r="L222">
        <f>'raw data'!AU222</f>
        <v>70.053036000000006</v>
      </c>
      <c r="M222">
        <f t="shared" si="118"/>
        <v>-2.2208561414383409E-3</v>
      </c>
      <c r="N222">
        <f>'raw data'!BC222</f>
        <v>264.51093400000002</v>
      </c>
      <c r="O222">
        <f t="shared" si="119"/>
        <v>-1.0279467340284223E-2</v>
      </c>
      <c r="P222">
        <f>'raw data'!BK222</f>
        <v>131.279999</v>
      </c>
      <c r="Q222">
        <f t="shared" si="120"/>
        <v>-5.0072345515318591E-2</v>
      </c>
      <c r="R222">
        <f>'raw data'!BS222</f>
        <v>27.549999</v>
      </c>
      <c r="S222">
        <f t="shared" si="121"/>
        <v>-4.3368630285508499E-3</v>
      </c>
      <c r="T222">
        <f>'raw data'!CA222</f>
        <v>25.344515000000001</v>
      </c>
      <c r="U222">
        <f t="shared" si="122"/>
        <v>4.1540960108546795E-3</v>
      </c>
      <c r="V222">
        <f>'raw data'!CI222</f>
        <v>12595.75</v>
      </c>
      <c r="W222">
        <f t="shared" si="123"/>
        <v>-7.8899300429740166E-3</v>
      </c>
      <c r="Y222">
        <f t="shared" si="93"/>
        <v>-1.7514478736838472E-2</v>
      </c>
      <c r="Z222">
        <f t="shared" si="94"/>
        <v>-7.8899300429740166E-3</v>
      </c>
      <c r="AB222">
        <f t="shared" si="95"/>
        <v>-1.1453364123779692E-2</v>
      </c>
      <c r="AC222">
        <f t="shared" si="96"/>
        <v>-7.8899300429740166E-3</v>
      </c>
      <c r="AE222">
        <f t="shared" si="97"/>
        <v>-1.0626971942648859E-2</v>
      </c>
      <c r="AF222">
        <f t="shared" si="98"/>
        <v>-7.8899300429740166E-3</v>
      </c>
      <c r="AH222">
        <f t="shared" si="99"/>
        <v>-1.4430334651239711E-3</v>
      </c>
      <c r="AI222">
        <f t="shared" si="100"/>
        <v>-7.8899300429740166E-3</v>
      </c>
      <c r="AK222">
        <f t="shared" si="101"/>
        <v>-1.2584563761737007E-3</v>
      </c>
      <c r="AL222">
        <f t="shared" si="102"/>
        <v>-7.8899300429740166E-3</v>
      </c>
      <c r="AN222">
        <f t="shared" si="103"/>
        <v>-2.2208561414383409E-3</v>
      </c>
      <c r="AO222">
        <f t="shared" si="104"/>
        <v>-7.8899300429740166E-3</v>
      </c>
      <c r="AQ222">
        <f t="shared" si="105"/>
        <v>-1.0279467340284223E-2</v>
      </c>
      <c r="AR222">
        <f t="shared" si="106"/>
        <v>-7.8899300429740166E-3</v>
      </c>
      <c r="AT222">
        <f t="shared" si="107"/>
        <v>-5.0072345515318591E-2</v>
      </c>
      <c r="AU222">
        <f t="shared" si="108"/>
        <v>-7.8899300429740166E-3</v>
      </c>
      <c r="AW222">
        <f t="shared" si="109"/>
        <v>-4.3368630285508499E-3</v>
      </c>
      <c r="AX222">
        <f t="shared" si="110"/>
        <v>-7.8899300429740166E-3</v>
      </c>
      <c r="AZ222">
        <f t="shared" si="111"/>
        <v>4.1540960108546795E-3</v>
      </c>
      <c r="BA222">
        <f t="shared" si="112"/>
        <v>-7.8899300429740166E-3</v>
      </c>
    </row>
    <row r="223" spans="1:53" x14ac:dyDescent="0.25">
      <c r="A223" s="1">
        <f>'raw data'!A223</f>
        <v>40679</v>
      </c>
      <c r="B223">
        <f>'raw data'!G223</f>
        <v>43.828232999999997</v>
      </c>
      <c r="C223">
        <f t="shared" si="113"/>
        <v>-2.1145385134183653E-2</v>
      </c>
      <c r="D223">
        <f>'raw data'!O223</f>
        <v>21.231843999999999</v>
      </c>
      <c r="E223">
        <f t="shared" si="114"/>
        <v>-1.8377992716192896E-2</v>
      </c>
      <c r="F223">
        <f>'raw data'!W223</f>
        <v>24.364639</v>
      </c>
      <c r="G223">
        <f t="shared" si="115"/>
        <v>-2.5062784900443907E-3</v>
      </c>
      <c r="H223">
        <f>'raw data'!AE223</f>
        <v>37.926259999999999</v>
      </c>
      <c r="I223">
        <f t="shared" si="116"/>
        <v>-1.421000582720937E-2</v>
      </c>
      <c r="J223">
        <f>'raw data'!AM223</f>
        <v>43.657271999999999</v>
      </c>
      <c r="K223">
        <f t="shared" si="117"/>
        <v>0</v>
      </c>
      <c r="L223">
        <f>'raw data'!AU223</f>
        <v>69.507299000000003</v>
      </c>
      <c r="M223">
        <f t="shared" si="118"/>
        <v>-7.7903404500556201E-3</v>
      </c>
      <c r="N223">
        <f>'raw data'!BC223</f>
        <v>258.951482</v>
      </c>
      <c r="O223">
        <f t="shared" si="119"/>
        <v>-2.1017853273316942E-2</v>
      </c>
      <c r="P223">
        <f>'raw data'!BK223</f>
        <v>127.769997</v>
      </c>
      <c r="Q223">
        <f t="shared" si="120"/>
        <v>-2.6736761324929626E-2</v>
      </c>
      <c r="R223">
        <f>'raw data'!BS223</f>
        <v>26.6</v>
      </c>
      <c r="S223">
        <f t="shared" si="121"/>
        <v>-3.4482723574690448E-2</v>
      </c>
      <c r="T223">
        <f>'raw data'!CA223</f>
        <v>25.354047000000001</v>
      </c>
      <c r="U223">
        <f t="shared" si="122"/>
        <v>3.7609715553839145E-4</v>
      </c>
      <c r="V223">
        <f>'raw data'!CI223</f>
        <v>12548.37012</v>
      </c>
      <c r="W223">
        <f t="shared" si="123"/>
        <v>-3.7615767223071602E-3</v>
      </c>
      <c r="Y223">
        <f t="shared" si="93"/>
        <v>-2.1145385134183653E-2</v>
      </c>
      <c r="Z223">
        <f t="shared" si="94"/>
        <v>-3.7615767223071602E-3</v>
      </c>
      <c r="AB223">
        <f t="shared" si="95"/>
        <v>-1.8377992716192896E-2</v>
      </c>
      <c r="AC223">
        <f t="shared" si="96"/>
        <v>-3.7615767223071602E-3</v>
      </c>
      <c r="AE223">
        <f t="shared" si="97"/>
        <v>-2.5062784900443907E-3</v>
      </c>
      <c r="AF223">
        <f t="shared" si="98"/>
        <v>-3.7615767223071602E-3</v>
      </c>
      <c r="AH223">
        <f t="shared" si="99"/>
        <v>-1.421000582720937E-2</v>
      </c>
      <c r="AI223">
        <f t="shared" si="100"/>
        <v>-3.7615767223071602E-3</v>
      </c>
      <c r="AK223">
        <f t="shared" si="101"/>
        <v>0</v>
      </c>
      <c r="AL223">
        <f t="shared" si="102"/>
        <v>-3.7615767223071602E-3</v>
      </c>
      <c r="AN223">
        <f t="shared" si="103"/>
        <v>-7.7903404500556201E-3</v>
      </c>
      <c r="AO223">
        <f t="shared" si="104"/>
        <v>-3.7615767223071602E-3</v>
      </c>
      <c r="AQ223">
        <f t="shared" si="105"/>
        <v>-2.1017853273316942E-2</v>
      </c>
      <c r="AR223">
        <f t="shared" si="106"/>
        <v>-3.7615767223071602E-3</v>
      </c>
      <c r="AT223">
        <f t="shared" si="107"/>
        <v>-2.6736761324929626E-2</v>
      </c>
      <c r="AU223">
        <f t="shared" si="108"/>
        <v>-3.7615767223071602E-3</v>
      </c>
      <c r="AW223">
        <f t="shared" si="109"/>
        <v>-3.4482723574690448E-2</v>
      </c>
      <c r="AX223">
        <f t="shared" si="110"/>
        <v>-3.7615767223071602E-3</v>
      </c>
      <c r="AZ223">
        <f t="shared" si="111"/>
        <v>3.7609715553839145E-4</v>
      </c>
      <c r="BA223">
        <f t="shared" si="112"/>
        <v>-3.7615767223071602E-3</v>
      </c>
    </row>
    <row r="224" spans="1:53" x14ac:dyDescent="0.25">
      <c r="A224" s="1">
        <f>'raw data'!A224</f>
        <v>40680</v>
      </c>
      <c r="B224">
        <f>'raw data'!G224</f>
        <v>44.201687999999997</v>
      </c>
      <c r="C224">
        <f t="shared" si="113"/>
        <v>8.5208773988218935E-3</v>
      </c>
      <c r="D224">
        <f>'raw data'!O224</f>
        <v>21.327521999999998</v>
      </c>
      <c r="E224">
        <f t="shared" si="114"/>
        <v>4.5063443382496356E-3</v>
      </c>
      <c r="F224">
        <f>'raw data'!W224</f>
        <v>25.142977999999999</v>
      </c>
      <c r="G224">
        <f t="shared" si="115"/>
        <v>3.19454353499758E-2</v>
      </c>
      <c r="H224">
        <f>'raw data'!AE224</f>
        <v>38.000387000000003</v>
      </c>
      <c r="I224">
        <f t="shared" si="116"/>
        <v>1.954503291387136E-3</v>
      </c>
      <c r="J224">
        <f>'raw data'!AM224</f>
        <v>43.724505999999998</v>
      </c>
      <c r="K224">
        <f t="shared" si="117"/>
        <v>1.5400412558988828E-3</v>
      </c>
      <c r="L224">
        <f>'raw data'!AU224</f>
        <v>69.654565000000005</v>
      </c>
      <c r="M224">
        <f t="shared" si="118"/>
        <v>2.1187127412331456E-3</v>
      </c>
      <c r="N224">
        <f>'raw data'!BC224</f>
        <v>264.965487</v>
      </c>
      <c r="O224">
        <f t="shared" si="119"/>
        <v>2.32244471186305E-2</v>
      </c>
      <c r="P224">
        <f>'raw data'!BK224</f>
        <v>131.80999800000001</v>
      </c>
      <c r="Q224">
        <f t="shared" si="120"/>
        <v>3.1619324527338004E-2</v>
      </c>
      <c r="R224">
        <f>'raw data'!BS224</f>
        <v>25.959999</v>
      </c>
      <c r="S224">
        <f t="shared" si="121"/>
        <v>-2.406018796992487E-2</v>
      </c>
      <c r="T224">
        <f>'raw data'!CA224</f>
        <v>24.925124</v>
      </c>
      <c r="U224">
        <f t="shared" si="122"/>
        <v>-1.6917338679698787E-2</v>
      </c>
      <c r="V224">
        <f>'raw data'!CI224</f>
        <v>12479.58008</v>
      </c>
      <c r="W224">
        <f t="shared" si="123"/>
        <v>-5.4819900387190574E-3</v>
      </c>
      <c r="Y224">
        <f t="shared" si="93"/>
        <v>8.5208773988218935E-3</v>
      </c>
      <c r="Z224">
        <f t="shared" si="94"/>
        <v>-5.4819900387190574E-3</v>
      </c>
      <c r="AB224">
        <f t="shared" si="95"/>
        <v>4.5063443382496356E-3</v>
      </c>
      <c r="AC224">
        <f t="shared" si="96"/>
        <v>-5.4819900387190574E-3</v>
      </c>
      <c r="AE224">
        <f t="shared" si="97"/>
        <v>3.19454353499758E-2</v>
      </c>
      <c r="AF224">
        <f t="shared" si="98"/>
        <v>-5.4819900387190574E-3</v>
      </c>
      <c r="AH224">
        <f t="shared" si="99"/>
        <v>1.954503291387136E-3</v>
      </c>
      <c r="AI224">
        <f t="shared" si="100"/>
        <v>-5.4819900387190574E-3</v>
      </c>
      <c r="AK224">
        <f t="shared" si="101"/>
        <v>1.5400412558988828E-3</v>
      </c>
      <c r="AL224">
        <f t="shared" si="102"/>
        <v>-5.4819900387190574E-3</v>
      </c>
      <c r="AN224">
        <f t="shared" si="103"/>
        <v>2.1187127412331456E-3</v>
      </c>
      <c r="AO224">
        <f t="shared" si="104"/>
        <v>-5.4819900387190574E-3</v>
      </c>
      <c r="AQ224">
        <f t="shared" si="105"/>
        <v>2.32244471186305E-2</v>
      </c>
      <c r="AR224">
        <f t="shared" si="106"/>
        <v>-5.4819900387190574E-3</v>
      </c>
      <c r="AT224">
        <f t="shared" si="107"/>
        <v>3.1619324527338004E-2</v>
      </c>
      <c r="AU224">
        <f t="shared" si="108"/>
        <v>-5.4819900387190574E-3</v>
      </c>
      <c r="AW224">
        <f t="shared" si="109"/>
        <v>-2.406018796992487E-2</v>
      </c>
      <c r="AX224">
        <f t="shared" si="110"/>
        <v>-5.4819900387190574E-3</v>
      </c>
      <c r="AZ224">
        <f t="shared" si="111"/>
        <v>-1.6917338679698787E-2</v>
      </c>
      <c r="BA224">
        <f t="shared" si="112"/>
        <v>-5.4819900387190574E-3</v>
      </c>
    </row>
    <row r="225" spans="1:53" x14ac:dyDescent="0.25">
      <c r="A225" s="1">
        <f>'raw data'!A225</f>
        <v>40681</v>
      </c>
      <c r="B225">
        <f>'raw data'!G225</f>
        <v>44.692174000000001</v>
      </c>
      <c r="C225">
        <f t="shared" si="113"/>
        <v>1.1096544548253547E-2</v>
      </c>
      <c r="D225">
        <f>'raw data'!O225</f>
        <v>21.475387999999999</v>
      </c>
      <c r="E225">
        <f t="shared" si="114"/>
        <v>6.9331073717800182E-3</v>
      </c>
      <c r="F225">
        <f>'raw data'!W225</f>
        <v>25.291649</v>
      </c>
      <c r="G225">
        <f t="shared" si="115"/>
        <v>5.9130227135385559E-3</v>
      </c>
      <c r="H225">
        <f>'raw data'!AE225</f>
        <v>38.380298000000003</v>
      </c>
      <c r="I225">
        <f t="shared" si="116"/>
        <v>9.997556077520996E-3</v>
      </c>
      <c r="J225">
        <f>'raw data'!AM225</f>
        <v>44.500715</v>
      </c>
      <c r="K225">
        <f t="shared" si="117"/>
        <v>1.7752264599627528E-2</v>
      </c>
      <c r="L225">
        <f>'raw data'!AU225</f>
        <v>70.806662000000003</v>
      </c>
      <c r="M225">
        <f t="shared" si="118"/>
        <v>1.6540150670670294E-2</v>
      </c>
      <c r="N225">
        <f>'raw data'!BC225</f>
        <v>264.640806</v>
      </c>
      <c r="O225">
        <f t="shared" si="119"/>
        <v>-1.2253709102876414E-3</v>
      </c>
      <c r="P225">
        <f>'raw data'!BK225</f>
        <v>131.83999600000001</v>
      </c>
      <c r="Q225">
        <f t="shared" si="120"/>
        <v>2.2758516391151287E-4</v>
      </c>
      <c r="R225">
        <f>'raw data'!BS225</f>
        <v>26.35</v>
      </c>
      <c r="S225">
        <f t="shared" si="121"/>
        <v>1.5023151580244729E-2</v>
      </c>
      <c r="T225">
        <f>'raw data'!CA225</f>
        <v>24.734493000000001</v>
      </c>
      <c r="U225">
        <f t="shared" si="122"/>
        <v>-7.6481465047074501E-3</v>
      </c>
      <c r="V225">
        <f>'raw data'!CI225</f>
        <v>12560.179690000001</v>
      </c>
      <c r="W225">
        <f t="shared" si="123"/>
        <v>6.4585193959507906E-3</v>
      </c>
      <c r="Y225">
        <f t="shared" si="93"/>
        <v>1.1096544548253547E-2</v>
      </c>
      <c r="Z225">
        <f t="shared" si="94"/>
        <v>6.4585193959507906E-3</v>
      </c>
      <c r="AB225">
        <f t="shared" si="95"/>
        <v>6.9331073717800182E-3</v>
      </c>
      <c r="AC225">
        <f t="shared" si="96"/>
        <v>6.4585193959507906E-3</v>
      </c>
      <c r="AE225">
        <f t="shared" si="97"/>
        <v>5.9130227135385559E-3</v>
      </c>
      <c r="AF225">
        <f t="shared" si="98"/>
        <v>6.4585193959507906E-3</v>
      </c>
      <c r="AH225">
        <f t="shared" si="99"/>
        <v>9.997556077520996E-3</v>
      </c>
      <c r="AI225">
        <f t="shared" si="100"/>
        <v>6.4585193959507906E-3</v>
      </c>
      <c r="AK225">
        <f t="shared" si="101"/>
        <v>1.7752264599627528E-2</v>
      </c>
      <c r="AL225">
        <f t="shared" si="102"/>
        <v>6.4585193959507906E-3</v>
      </c>
      <c r="AN225">
        <f t="shared" si="103"/>
        <v>1.6540150670670294E-2</v>
      </c>
      <c r="AO225">
        <f t="shared" si="104"/>
        <v>6.4585193959507906E-3</v>
      </c>
      <c r="AQ225">
        <f t="shared" si="105"/>
        <v>-1.2253709102876414E-3</v>
      </c>
      <c r="AR225">
        <f t="shared" si="106"/>
        <v>6.4585193959507906E-3</v>
      </c>
      <c r="AT225">
        <f t="shared" si="107"/>
        <v>2.2758516391151287E-4</v>
      </c>
      <c r="AU225">
        <f t="shared" si="108"/>
        <v>6.4585193959507906E-3</v>
      </c>
      <c r="AW225">
        <f t="shared" si="109"/>
        <v>1.5023151580244729E-2</v>
      </c>
      <c r="AX225">
        <f t="shared" si="110"/>
        <v>6.4585193959507906E-3</v>
      </c>
      <c r="AZ225">
        <f t="shared" si="111"/>
        <v>-7.6481465047074501E-3</v>
      </c>
      <c r="BA225">
        <f t="shared" si="112"/>
        <v>6.4585193959507906E-3</v>
      </c>
    </row>
    <row r="226" spans="1:53" x14ac:dyDescent="0.25">
      <c r="A226" s="1">
        <f>'raw data'!A226</f>
        <v>40682</v>
      </c>
      <c r="B226">
        <f>'raw data'!G226</f>
        <v>44.778964999999999</v>
      </c>
      <c r="C226">
        <f t="shared" si="113"/>
        <v>1.941973106969423E-3</v>
      </c>
      <c r="D226">
        <f>'raw data'!O226</f>
        <v>21.501480999999998</v>
      </c>
      <c r="E226">
        <f t="shared" si="114"/>
        <v>1.2150187926755725E-3</v>
      </c>
      <c r="F226">
        <f>'raw data'!W226</f>
        <v>25.020543</v>
      </c>
      <c r="G226">
        <f t="shared" si="115"/>
        <v>-1.0719190354096707E-2</v>
      </c>
      <c r="H226">
        <f>'raw data'!AE226</f>
        <v>38.343235999999997</v>
      </c>
      <c r="I226">
        <f t="shared" si="116"/>
        <v>-9.6565169973422097E-4</v>
      </c>
      <c r="J226">
        <f>'raw data'!AM226</f>
        <v>44.839941000000003</v>
      </c>
      <c r="K226">
        <f t="shared" si="117"/>
        <v>7.622933698930536E-3</v>
      </c>
      <c r="L226">
        <f>'raw data'!AU226</f>
        <v>71.317749000000006</v>
      </c>
      <c r="M226">
        <f t="shared" si="118"/>
        <v>7.2180637466006149E-3</v>
      </c>
      <c r="N226">
        <f>'raw data'!BC226</f>
        <v>265.36009200000001</v>
      </c>
      <c r="O226">
        <f t="shared" si="119"/>
        <v>2.7179708634956735E-3</v>
      </c>
      <c r="P226">
        <f>'raw data'!BK226</f>
        <v>135.88000500000001</v>
      </c>
      <c r="Q226">
        <f t="shared" si="120"/>
        <v>3.0643273077769186E-2</v>
      </c>
      <c r="R226">
        <f>'raw data'!BS226</f>
        <v>28.200001</v>
      </c>
      <c r="S226">
        <f t="shared" si="121"/>
        <v>7.0208766603415518E-2</v>
      </c>
      <c r="T226">
        <f>'raw data'!CA226</f>
        <v>24.705898000000001</v>
      </c>
      <c r="U226">
        <f t="shared" si="122"/>
        <v>-1.1560778706884859E-3</v>
      </c>
      <c r="V226">
        <f>'raw data'!CI226</f>
        <v>12605.320309999999</v>
      </c>
      <c r="W226">
        <f t="shared" si="123"/>
        <v>3.593946990737543E-3</v>
      </c>
      <c r="Y226">
        <f t="shared" si="93"/>
        <v>1.941973106969423E-3</v>
      </c>
      <c r="Z226">
        <f t="shared" si="94"/>
        <v>3.593946990737543E-3</v>
      </c>
      <c r="AB226">
        <f t="shared" si="95"/>
        <v>1.2150187926755725E-3</v>
      </c>
      <c r="AC226">
        <f t="shared" si="96"/>
        <v>3.593946990737543E-3</v>
      </c>
      <c r="AE226">
        <f t="shared" si="97"/>
        <v>-1.0719190354096707E-2</v>
      </c>
      <c r="AF226">
        <f t="shared" si="98"/>
        <v>3.593946990737543E-3</v>
      </c>
      <c r="AH226">
        <f t="shared" si="99"/>
        <v>-9.6565169973422097E-4</v>
      </c>
      <c r="AI226">
        <f t="shared" si="100"/>
        <v>3.593946990737543E-3</v>
      </c>
      <c r="AK226">
        <f t="shared" si="101"/>
        <v>7.622933698930536E-3</v>
      </c>
      <c r="AL226">
        <f t="shared" si="102"/>
        <v>3.593946990737543E-3</v>
      </c>
      <c r="AN226">
        <f t="shared" si="103"/>
        <v>7.2180637466006149E-3</v>
      </c>
      <c r="AO226">
        <f t="shared" si="104"/>
        <v>3.593946990737543E-3</v>
      </c>
      <c r="AQ226">
        <f t="shared" si="105"/>
        <v>2.7179708634956735E-3</v>
      </c>
      <c r="AR226">
        <f t="shared" si="106"/>
        <v>3.593946990737543E-3</v>
      </c>
      <c r="AT226">
        <f t="shared" si="107"/>
        <v>3.0643273077769186E-2</v>
      </c>
      <c r="AU226">
        <f t="shared" si="108"/>
        <v>3.593946990737543E-3</v>
      </c>
      <c r="AW226">
        <f t="shared" si="109"/>
        <v>7.0208766603415518E-2</v>
      </c>
      <c r="AX226">
        <f t="shared" si="110"/>
        <v>3.593946990737543E-3</v>
      </c>
      <c r="AZ226">
        <f t="shared" si="111"/>
        <v>-1.1560778706884859E-3</v>
      </c>
      <c r="BA226">
        <f t="shared" si="112"/>
        <v>3.593946990737543E-3</v>
      </c>
    </row>
    <row r="227" spans="1:53" x14ac:dyDescent="0.25">
      <c r="A227" s="1">
        <f>'raw data'!A227</f>
        <v>40683</v>
      </c>
      <c r="B227">
        <f>'raw data'!G227</f>
        <v>44.080711000000001</v>
      </c>
      <c r="C227">
        <f t="shared" si="113"/>
        <v>-1.5593348350056742E-2</v>
      </c>
      <c r="D227">
        <f>'raw data'!O227</f>
        <v>21.301427</v>
      </c>
      <c r="E227">
        <f t="shared" si="114"/>
        <v>-9.3041963016407096E-3</v>
      </c>
      <c r="F227">
        <f>'raw data'!W227</f>
        <v>24.487074</v>
      </c>
      <c r="G227">
        <f t="shared" si="115"/>
        <v>-2.1321239910740555E-2</v>
      </c>
      <c r="H227">
        <f>'raw data'!AE227</f>
        <v>38.454428</v>
      </c>
      <c r="I227">
        <f t="shared" si="116"/>
        <v>2.8999117341061832E-3</v>
      </c>
      <c r="J227">
        <f>'raw data'!AM227</f>
        <v>44.784436999999997</v>
      </c>
      <c r="K227">
        <f t="shared" si="117"/>
        <v>-1.23782500070654E-3</v>
      </c>
      <c r="L227">
        <f>'raw data'!AU227</f>
        <v>70.659402999999998</v>
      </c>
      <c r="M227">
        <f t="shared" si="118"/>
        <v>-9.2311662837256496E-3</v>
      </c>
      <c r="N227">
        <f>'raw data'!BC227</f>
        <v>261.75368500000002</v>
      </c>
      <c r="O227">
        <f t="shared" si="119"/>
        <v>-1.3590615577567669E-2</v>
      </c>
      <c r="P227">
        <f>'raw data'!BK227</f>
        <v>134.69000199999999</v>
      </c>
      <c r="Q227">
        <f t="shared" si="120"/>
        <v>-8.7577491625792803E-3</v>
      </c>
      <c r="R227">
        <f>'raw data'!BS227</f>
        <v>27.969999000000001</v>
      </c>
      <c r="S227">
        <f t="shared" si="121"/>
        <v>-8.1560990015567356E-3</v>
      </c>
      <c r="T227">
        <f>'raw data'!CA227</f>
        <v>24.305571</v>
      </c>
      <c r="U227">
        <f t="shared" si="122"/>
        <v>-1.6203701642417561E-2</v>
      </c>
      <c r="V227">
        <f>'raw data'!CI227</f>
        <v>12512.04004</v>
      </c>
      <c r="W227">
        <f t="shared" si="123"/>
        <v>-7.40007137510013E-3</v>
      </c>
      <c r="Y227">
        <f t="shared" si="93"/>
        <v>-1.5593348350056742E-2</v>
      </c>
      <c r="Z227">
        <f t="shared" si="94"/>
        <v>-7.40007137510013E-3</v>
      </c>
      <c r="AB227">
        <f t="shared" si="95"/>
        <v>-9.3041963016407096E-3</v>
      </c>
      <c r="AC227">
        <f t="shared" si="96"/>
        <v>-7.40007137510013E-3</v>
      </c>
      <c r="AE227">
        <f t="shared" si="97"/>
        <v>-2.1321239910740555E-2</v>
      </c>
      <c r="AF227">
        <f t="shared" si="98"/>
        <v>-7.40007137510013E-3</v>
      </c>
      <c r="AH227">
        <f t="shared" si="99"/>
        <v>2.8999117341061832E-3</v>
      </c>
      <c r="AI227">
        <f t="shared" si="100"/>
        <v>-7.40007137510013E-3</v>
      </c>
      <c r="AK227">
        <f t="shared" si="101"/>
        <v>-1.23782500070654E-3</v>
      </c>
      <c r="AL227">
        <f t="shared" si="102"/>
        <v>-7.40007137510013E-3</v>
      </c>
      <c r="AN227">
        <f t="shared" si="103"/>
        <v>-9.2311662837256496E-3</v>
      </c>
      <c r="AO227">
        <f t="shared" si="104"/>
        <v>-7.40007137510013E-3</v>
      </c>
      <c r="AQ227">
        <f t="shared" si="105"/>
        <v>-1.3590615577567669E-2</v>
      </c>
      <c r="AR227">
        <f t="shared" si="106"/>
        <v>-7.40007137510013E-3</v>
      </c>
      <c r="AT227">
        <f t="shared" si="107"/>
        <v>-8.7577491625792803E-3</v>
      </c>
      <c r="AU227">
        <f t="shared" si="108"/>
        <v>-7.40007137510013E-3</v>
      </c>
      <c r="AW227">
        <f t="shared" si="109"/>
        <v>-8.1560990015567356E-3</v>
      </c>
      <c r="AX227">
        <f t="shared" si="110"/>
        <v>-7.40007137510013E-3</v>
      </c>
      <c r="AZ227">
        <f t="shared" si="111"/>
        <v>-1.6203701642417561E-2</v>
      </c>
      <c r="BA227">
        <f t="shared" si="112"/>
        <v>-7.40007137510013E-3</v>
      </c>
    </row>
    <row r="228" spans="1:53" x14ac:dyDescent="0.25">
      <c r="A228" s="1">
        <f>'raw data'!A228</f>
        <v>40686</v>
      </c>
      <c r="B228">
        <f>'raw data'!G228</f>
        <v>43.972880000000004</v>
      </c>
      <c r="C228">
        <f t="shared" si="113"/>
        <v>-2.4462173488988721E-3</v>
      </c>
      <c r="D228">
        <f>'raw data'!O228</f>
        <v>21.023091000000001</v>
      </c>
      <c r="E228">
        <f t="shared" si="114"/>
        <v>-1.3066542443377125E-2</v>
      </c>
      <c r="F228">
        <f>'raw data'!W228</f>
        <v>24.076042000000001</v>
      </c>
      <c r="G228">
        <f t="shared" si="115"/>
        <v>-1.6785672310215535E-2</v>
      </c>
      <c r="H228">
        <f>'raw data'!AE228</f>
        <v>38.139380000000003</v>
      </c>
      <c r="I228">
        <f t="shared" si="116"/>
        <v>-8.1927626124096119E-3</v>
      </c>
      <c r="J228">
        <f>'raw data'!AM228</f>
        <v>43.994954999999997</v>
      </c>
      <c r="K228">
        <f t="shared" si="117"/>
        <v>-1.7628490004239633E-2</v>
      </c>
      <c r="L228">
        <f>'raw data'!AU228</f>
        <v>69.879783000000003</v>
      </c>
      <c r="M228">
        <f t="shared" si="118"/>
        <v>-1.1033492598288641E-2</v>
      </c>
      <c r="N228">
        <f>'raw data'!BC228</f>
        <v>258.93651799999998</v>
      </c>
      <c r="O228">
        <f t="shared" si="119"/>
        <v>-1.0762664143582316E-2</v>
      </c>
      <c r="P228">
        <f>'raw data'!BK228</f>
        <v>129.470001</v>
      </c>
      <c r="Q228">
        <f t="shared" si="120"/>
        <v>-3.8755667996797541E-2</v>
      </c>
      <c r="R228">
        <f>'raw data'!BS228</f>
        <v>26.82</v>
      </c>
      <c r="S228">
        <f t="shared" si="121"/>
        <v>-4.1115446589755009E-2</v>
      </c>
      <c r="T228">
        <f>'raw data'!CA228</f>
        <v>23.809926999999998</v>
      </c>
      <c r="U228">
        <f t="shared" si="122"/>
        <v>-2.0392197327929559E-2</v>
      </c>
      <c r="V228">
        <f>'raw data'!CI228</f>
        <v>12381.259770000001</v>
      </c>
      <c r="W228">
        <f t="shared" si="123"/>
        <v>-1.0452353859315118E-2</v>
      </c>
      <c r="Y228">
        <f t="shared" si="93"/>
        <v>-2.4462173488988721E-3</v>
      </c>
      <c r="Z228">
        <f t="shared" si="94"/>
        <v>-1.0452353859315118E-2</v>
      </c>
      <c r="AB228">
        <f t="shared" si="95"/>
        <v>-1.3066542443377125E-2</v>
      </c>
      <c r="AC228">
        <f t="shared" si="96"/>
        <v>-1.0452353859315118E-2</v>
      </c>
      <c r="AE228">
        <f t="shared" si="97"/>
        <v>-1.6785672310215535E-2</v>
      </c>
      <c r="AF228">
        <f t="shared" si="98"/>
        <v>-1.0452353859315118E-2</v>
      </c>
      <c r="AH228">
        <f t="shared" si="99"/>
        <v>-8.1927626124096119E-3</v>
      </c>
      <c r="AI228">
        <f t="shared" si="100"/>
        <v>-1.0452353859315118E-2</v>
      </c>
      <c r="AK228">
        <f t="shared" si="101"/>
        <v>-1.7628490004239633E-2</v>
      </c>
      <c r="AL228">
        <f t="shared" si="102"/>
        <v>-1.0452353859315118E-2</v>
      </c>
      <c r="AN228">
        <f t="shared" si="103"/>
        <v>-1.1033492598288641E-2</v>
      </c>
      <c r="AO228">
        <f t="shared" si="104"/>
        <v>-1.0452353859315118E-2</v>
      </c>
      <c r="AQ228">
        <f t="shared" si="105"/>
        <v>-1.0762664143582316E-2</v>
      </c>
      <c r="AR228">
        <f t="shared" si="106"/>
        <v>-1.0452353859315118E-2</v>
      </c>
      <c r="AT228">
        <f t="shared" si="107"/>
        <v>-3.8755667996797541E-2</v>
      </c>
      <c r="AU228">
        <f t="shared" si="108"/>
        <v>-1.0452353859315118E-2</v>
      </c>
      <c r="AW228">
        <f t="shared" si="109"/>
        <v>-4.1115446589755009E-2</v>
      </c>
      <c r="AX228">
        <f t="shared" si="110"/>
        <v>-1.0452353859315118E-2</v>
      </c>
      <c r="AZ228">
        <f t="shared" si="111"/>
        <v>-2.0392197327929559E-2</v>
      </c>
      <c r="BA228">
        <f t="shared" si="112"/>
        <v>-1.0452353859315118E-2</v>
      </c>
    </row>
    <row r="229" spans="1:53" x14ac:dyDescent="0.25">
      <c r="A229" s="1">
        <f>'raw data'!A229</f>
        <v>40687</v>
      </c>
      <c r="B229">
        <f>'raw data'!G229</f>
        <v>43.682271999999998</v>
      </c>
      <c r="C229">
        <f t="shared" si="113"/>
        <v>-6.6088006971571104E-3</v>
      </c>
      <c r="D229">
        <f>'raw data'!O229</f>
        <v>21.005694999999999</v>
      </c>
      <c r="E229">
        <f t="shared" si="114"/>
        <v>-8.2747108881379625E-4</v>
      </c>
      <c r="F229">
        <f>'raw data'!W229</f>
        <v>24.163494</v>
      </c>
      <c r="G229">
        <f t="shared" si="115"/>
        <v>3.632324615482851E-3</v>
      </c>
      <c r="H229">
        <f>'raw data'!AE229</f>
        <v>38.074517</v>
      </c>
      <c r="I229">
        <f t="shared" si="116"/>
        <v>-1.7006831259449564E-3</v>
      </c>
      <c r="J229">
        <f>'raw data'!AM229</f>
        <v>44.352684000000004</v>
      </c>
      <c r="K229">
        <f t="shared" si="117"/>
        <v>8.1311368542144481E-3</v>
      </c>
      <c r="L229">
        <f>'raw data'!AU229</f>
        <v>70.416855999999996</v>
      </c>
      <c r="M229">
        <f t="shared" si="118"/>
        <v>7.685670689618374E-3</v>
      </c>
      <c r="N229">
        <f>'raw data'!BC229</f>
        <v>258.87158199999999</v>
      </c>
      <c r="O229">
        <f t="shared" si="119"/>
        <v>-2.507796138665493E-4</v>
      </c>
      <c r="P229">
        <f>'raw data'!BK229</f>
        <v>129.259995</v>
      </c>
      <c r="Q229">
        <f t="shared" si="120"/>
        <v>-1.6220437041627336E-3</v>
      </c>
      <c r="R229">
        <f>'raw data'!BS229</f>
        <v>26.719999000000001</v>
      </c>
      <c r="S229">
        <f t="shared" si="121"/>
        <v>-3.7285980611483555E-3</v>
      </c>
      <c r="T229">
        <f>'raw data'!CA229</f>
        <v>23.705081</v>
      </c>
      <c r="U229">
        <f t="shared" si="122"/>
        <v>-4.4034574318517839E-3</v>
      </c>
      <c r="V229">
        <f>'raw data'!CI229</f>
        <v>12356.20996</v>
      </c>
      <c r="W229">
        <f t="shared" si="123"/>
        <v>-2.0232036533710846E-3</v>
      </c>
      <c r="Y229">
        <f t="shared" si="93"/>
        <v>-6.6088006971571104E-3</v>
      </c>
      <c r="Z229">
        <f t="shared" si="94"/>
        <v>-2.0232036533710846E-3</v>
      </c>
      <c r="AB229">
        <f t="shared" si="95"/>
        <v>-8.2747108881379625E-4</v>
      </c>
      <c r="AC229">
        <f t="shared" si="96"/>
        <v>-2.0232036533710846E-3</v>
      </c>
      <c r="AE229">
        <f t="shared" si="97"/>
        <v>3.632324615482851E-3</v>
      </c>
      <c r="AF229">
        <f t="shared" si="98"/>
        <v>-2.0232036533710846E-3</v>
      </c>
      <c r="AH229">
        <f t="shared" si="99"/>
        <v>-1.7006831259449564E-3</v>
      </c>
      <c r="AI229">
        <f t="shared" si="100"/>
        <v>-2.0232036533710846E-3</v>
      </c>
      <c r="AK229">
        <f t="shared" si="101"/>
        <v>8.1311368542144481E-3</v>
      </c>
      <c r="AL229">
        <f t="shared" si="102"/>
        <v>-2.0232036533710846E-3</v>
      </c>
      <c r="AN229">
        <f t="shared" si="103"/>
        <v>7.685670689618374E-3</v>
      </c>
      <c r="AO229">
        <f t="shared" si="104"/>
        <v>-2.0232036533710846E-3</v>
      </c>
      <c r="AQ229">
        <f t="shared" si="105"/>
        <v>-2.507796138665493E-4</v>
      </c>
      <c r="AR229">
        <f t="shared" si="106"/>
        <v>-2.0232036533710846E-3</v>
      </c>
      <c r="AT229">
        <f t="shared" si="107"/>
        <v>-1.6220437041627336E-3</v>
      </c>
      <c r="AU229">
        <f t="shared" si="108"/>
        <v>-2.0232036533710846E-3</v>
      </c>
      <c r="AW229">
        <f t="shared" si="109"/>
        <v>-3.7285980611483555E-3</v>
      </c>
      <c r="AX229">
        <f t="shared" si="110"/>
        <v>-2.0232036533710846E-3</v>
      </c>
      <c r="AZ229">
        <f t="shared" si="111"/>
        <v>-4.4034574318517839E-3</v>
      </c>
      <c r="BA229">
        <f t="shared" si="112"/>
        <v>-2.0232036533710846E-3</v>
      </c>
    </row>
    <row r="230" spans="1:53" x14ac:dyDescent="0.25">
      <c r="A230" s="1">
        <f>'raw data'!A230</f>
        <v>40688</v>
      </c>
      <c r="B230">
        <f>'raw data'!G230</f>
        <v>44.285845000000002</v>
      </c>
      <c r="C230">
        <f t="shared" si="113"/>
        <v>1.3817344482448266E-2</v>
      </c>
      <c r="D230">
        <f>'raw data'!O230</f>
        <v>21.040488</v>
      </c>
      <c r="E230">
        <f t="shared" si="114"/>
        <v>1.6563603346616486E-3</v>
      </c>
      <c r="F230">
        <f>'raw data'!W230</f>
        <v>24.102277000000001</v>
      </c>
      <c r="G230">
        <f t="shared" si="115"/>
        <v>-2.5334498396630549E-3</v>
      </c>
      <c r="H230">
        <f>'raw data'!AE230</f>
        <v>38.111583000000003</v>
      </c>
      <c r="I230">
        <f t="shared" si="116"/>
        <v>9.7351202117686565E-4</v>
      </c>
      <c r="J230">
        <f>'raw data'!AM230</f>
        <v>44.389690000000002</v>
      </c>
      <c r="K230">
        <f t="shared" si="117"/>
        <v>8.3435762309216942E-4</v>
      </c>
      <c r="L230">
        <f>'raw data'!AU230</f>
        <v>70.997236999999998</v>
      </c>
      <c r="M230">
        <f t="shared" si="118"/>
        <v>8.2420748804803608E-3</v>
      </c>
      <c r="N230">
        <f>'raw data'!BC230</f>
        <v>259.575874</v>
      </c>
      <c r="O230">
        <f t="shared" si="119"/>
        <v>2.7206230771209543E-3</v>
      </c>
      <c r="P230">
        <f>'raw data'!BK230</f>
        <v>129.53999300000001</v>
      </c>
      <c r="Q230">
        <f t="shared" si="120"/>
        <v>2.166161309228011E-3</v>
      </c>
      <c r="R230">
        <f>'raw data'!BS230</f>
        <v>28.98</v>
      </c>
      <c r="S230">
        <f t="shared" si="121"/>
        <v>8.4580878913955007E-2</v>
      </c>
      <c r="T230">
        <f>'raw data'!CA230</f>
        <v>23.924306999999999</v>
      </c>
      <c r="U230">
        <f t="shared" si="122"/>
        <v>9.2480595193916038E-3</v>
      </c>
      <c r="V230">
        <f>'raw data'!CI230</f>
        <v>12394.660159999999</v>
      </c>
      <c r="W230">
        <f t="shared" si="123"/>
        <v>3.1118118034957148E-3</v>
      </c>
      <c r="Y230">
        <f t="shared" si="93"/>
        <v>1.3817344482448266E-2</v>
      </c>
      <c r="Z230">
        <f t="shared" si="94"/>
        <v>3.1118118034957148E-3</v>
      </c>
      <c r="AB230">
        <f t="shared" si="95"/>
        <v>1.6563603346616486E-3</v>
      </c>
      <c r="AC230">
        <f t="shared" si="96"/>
        <v>3.1118118034957148E-3</v>
      </c>
      <c r="AE230">
        <f t="shared" si="97"/>
        <v>-2.5334498396630549E-3</v>
      </c>
      <c r="AF230">
        <f t="shared" si="98"/>
        <v>3.1118118034957148E-3</v>
      </c>
      <c r="AH230">
        <f t="shared" si="99"/>
        <v>9.7351202117686565E-4</v>
      </c>
      <c r="AI230">
        <f t="shared" si="100"/>
        <v>3.1118118034957148E-3</v>
      </c>
      <c r="AK230">
        <f t="shared" si="101"/>
        <v>8.3435762309216942E-4</v>
      </c>
      <c r="AL230">
        <f t="shared" si="102"/>
        <v>3.1118118034957148E-3</v>
      </c>
      <c r="AN230">
        <f t="shared" si="103"/>
        <v>8.2420748804803608E-3</v>
      </c>
      <c r="AO230">
        <f t="shared" si="104"/>
        <v>3.1118118034957148E-3</v>
      </c>
      <c r="AQ230">
        <f t="shared" si="105"/>
        <v>2.7206230771209543E-3</v>
      </c>
      <c r="AR230">
        <f t="shared" si="106"/>
        <v>3.1118118034957148E-3</v>
      </c>
      <c r="AT230">
        <f t="shared" si="107"/>
        <v>2.166161309228011E-3</v>
      </c>
      <c r="AU230">
        <f t="shared" si="108"/>
        <v>3.1118118034957148E-3</v>
      </c>
      <c r="AW230">
        <f t="shared" si="109"/>
        <v>8.4580878913955007E-2</v>
      </c>
      <c r="AX230">
        <f t="shared" si="110"/>
        <v>3.1118118034957148E-3</v>
      </c>
      <c r="AZ230">
        <f t="shared" si="111"/>
        <v>9.2480595193916038E-3</v>
      </c>
      <c r="BA230">
        <f t="shared" si="112"/>
        <v>3.1118118034957148E-3</v>
      </c>
    </row>
    <row r="231" spans="1:53" x14ac:dyDescent="0.25">
      <c r="A231" s="1">
        <f>'raw data'!A231</f>
        <v>40689</v>
      </c>
      <c r="B231">
        <f>'raw data'!G231</f>
        <v>44.051780999999998</v>
      </c>
      <c r="C231">
        <f t="shared" si="113"/>
        <v>-5.2853005288711011E-3</v>
      </c>
      <c r="D231">
        <f>'raw data'!O231</f>
        <v>21.457992000000001</v>
      </c>
      <c r="E231">
        <f t="shared" si="114"/>
        <v>1.9842885773371843E-2</v>
      </c>
      <c r="F231">
        <f>'raw data'!W231</f>
        <v>24.224713000000001</v>
      </c>
      <c r="G231">
        <f t="shared" si="115"/>
        <v>5.0798519990455848E-3</v>
      </c>
      <c r="H231">
        <f>'raw data'!AE231</f>
        <v>37.981858000000003</v>
      </c>
      <c r="I231">
        <f t="shared" si="116"/>
        <v>-3.4038208279094711E-3</v>
      </c>
      <c r="J231">
        <f>'raw data'!AM231</f>
        <v>44.617902999999998</v>
      </c>
      <c r="K231">
        <f t="shared" si="117"/>
        <v>5.1411262389982147E-3</v>
      </c>
      <c r="L231">
        <f>'raw data'!AU231</f>
        <v>71.369720999999998</v>
      </c>
      <c r="M231">
        <f t="shared" si="118"/>
        <v>5.2464576896140347E-3</v>
      </c>
      <c r="N231">
        <f>'raw data'!BC231</f>
        <v>258.806646</v>
      </c>
      <c r="O231">
        <f t="shared" si="119"/>
        <v>-2.9634032937899237E-3</v>
      </c>
      <c r="P231">
        <f>'raw data'!BK231</f>
        <v>129.949997</v>
      </c>
      <c r="Q231">
        <f t="shared" si="120"/>
        <v>3.1650765953027838E-3</v>
      </c>
      <c r="R231">
        <f>'raw data'!BS231</f>
        <v>29.48</v>
      </c>
      <c r="S231">
        <f t="shared" si="121"/>
        <v>1.725327812284334E-2</v>
      </c>
      <c r="T231">
        <f>'raw data'!CA231</f>
        <v>23.771802000000001</v>
      </c>
      <c r="U231">
        <f t="shared" si="122"/>
        <v>-6.3744793109366928E-3</v>
      </c>
      <c r="V231">
        <f>'raw data'!CI231</f>
        <v>12402.759770000001</v>
      </c>
      <c r="W231">
        <f t="shared" si="123"/>
        <v>6.534757625820312E-4</v>
      </c>
      <c r="Y231">
        <f t="shared" si="93"/>
        <v>-5.2853005288711011E-3</v>
      </c>
      <c r="Z231">
        <f t="shared" si="94"/>
        <v>6.534757625820312E-4</v>
      </c>
      <c r="AB231">
        <f t="shared" si="95"/>
        <v>1.9842885773371843E-2</v>
      </c>
      <c r="AC231">
        <f t="shared" si="96"/>
        <v>6.534757625820312E-4</v>
      </c>
      <c r="AE231">
        <f t="shared" si="97"/>
        <v>5.0798519990455848E-3</v>
      </c>
      <c r="AF231">
        <f t="shared" si="98"/>
        <v>6.534757625820312E-4</v>
      </c>
      <c r="AH231">
        <f t="shared" si="99"/>
        <v>-3.4038208279094711E-3</v>
      </c>
      <c r="AI231">
        <f t="shared" si="100"/>
        <v>6.534757625820312E-4</v>
      </c>
      <c r="AK231">
        <f t="shared" si="101"/>
        <v>5.1411262389982147E-3</v>
      </c>
      <c r="AL231">
        <f t="shared" si="102"/>
        <v>6.534757625820312E-4</v>
      </c>
      <c r="AN231">
        <f t="shared" si="103"/>
        <v>5.2464576896140347E-3</v>
      </c>
      <c r="AO231">
        <f t="shared" si="104"/>
        <v>6.534757625820312E-4</v>
      </c>
      <c r="AQ231">
        <f t="shared" si="105"/>
        <v>-2.9634032937899237E-3</v>
      </c>
      <c r="AR231">
        <f t="shared" si="106"/>
        <v>6.534757625820312E-4</v>
      </c>
      <c r="AT231">
        <f t="shared" si="107"/>
        <v>3.1650765953027838E-3</v>
      </c>
      <c r="AU231">
        <f t="shared" si="108"/>
        <v>6.534757625820312E-4</v>
      </c>
      <c r="AW231">
        <f t="shared" si="109"/>
        <v>1.725327812284334E-2</v>
      </c>
      <c r="AX231">
        <f t="shared" si="110"/>
        <v>6.534757625820312E-4</v>
      </c>
      <c r="AZ231">
        <f t="shared" si="111"/>
        <v>-6.3744793109366928E-3</v>
      </c>
      <c r="BA231">
        <f t="shared" si="112"/>
        <v>6.534757625820312E-4</v>
      </c>
    </row>
    <row r="232" spans="1:53" x14ac:dyDescent="0.25">
      <c r="A232" s="1">
        <f>'raw data'!A232</f>
        <v>40690</v>
      </c>
      <c r="B232">
        <f>'raw data'!G232</f>
        <v>44.368689000000003</v>
      </c>
      <c r="C232">
        <f t="shared" si="113"/>
        <v>7.1939883656464447E-3</v>
      </c>
      <c r="D232">
        <f>'raw data'!O232</f>
        <v>21.536273999999999</v>
      </c>
      <c r="E232">
        <f t="shared" si="114"/>
        <v>3.6481512342812859E-3</v>
      </c>
      <c r="F232">
        <f>'raw data'!W232</f>
        <v>24.609508999999999</v>
      </c>
      <c r="G232">
        <f t="shared" si="115"/>
        <v>1.5884439993158965E-2</v>
      </c>
      <c r="H232">
        <f>'raw data'!AE232</f>
        <v>38.472960999999998</v>
      </c>
      <c r="I232">
        <f t="shared" si="116"/>
        <v>1.2929936181636912E-2</v>
      </c>
      <c r="J232">
        <f>'raw data'!AM232</f>
        <v>44.802931000000001</v>
      </c>
      <c r="K232">
        <f t="shared" si="117"/>
        <v>4.1469452295864878E-3</v>
      </c>
      <c r="L232">
        <f>'raw data'!AU232</f>
        <v>71.577618000000001</v>
      </c>
      <c r="M232">
        <f t="shared" si="118"/>
        <v>2.9129580035769324E-3</v>
      </c>
      <c r="N232">
        <f>'raw data'!BC232</f>
        <v>260.19025799999997</v>
      </c>
      <c r="O232">
        <f t="shared" si="119"/>
        <v>5.3461223712159651E-3</v>
      </c>
      <c r="P232">
        <f>'raw data'!BK232</f>
        <v>133.929993</v>
      </c>
      <c r="Q232">
        <f t="shared" si="120"/>
        <v>3.0627134219941538E-2</v>
      </c>
      <c r="R232">
        <f>'raw data'!BS232</f>
        <v>29.549999</v>
      </c>
      <c r="S232">
        <f t="shared" si="121"/>
        <v>2.3744572591587266E-3</v>
      </c>
      <c r="T232">
        <f>'raw data'!CA232</f>
        <v>23.161778000000002</v>
      </c>
      <c r="U232">
        <f t="shared" si="122"/>
        <v>-2.5661664185155135E-2</v>
      </c>
      <c r="V232">
        <f>'raw data'!CI232</f>
        <v>12441.58008</v>
      </c>
      <c r="W232">
        <f t="shared" si="123"/>
        <v>3.1299735478146047E-3</v>
      </c>
      <c r="Y232">
        <f t="shared" si="93"/>
        <v>7.1939883656464447E-3</v>
      </c>
      <c r="Z232">
        <f t="shared" si="94"/>
        <v>3.1299735478146047E-3</v>
      </c>
      <c r="AB232">
        <f t="shared" si="95"/>
        <v>3.6481512342812859E-3</v>
      </c>
      <c r="AC232">
        <f t="shared" si="96"/>
        <v>3.1299735478146047E-3</v>
      </c>
      <c r="AE232">
        <f t="shared" si="97"/>
        <v>1.5884439993158965E-2</v>
      </c>
      <c r="AF232">
        <f t="shared" si="98"/>
        <v>3.1299735478146047E-3</v>
      </c>
      <c r="AH232">
        <f t="shared" si="99"/>
        <v>1.2929936181636912E-2</v>
      </c>
      <c r="AI232">
        <f t="shared" si="100"/>
        <v>3.1299735478146047E-3</v>
      </c>
      <c r="AK232">
        <f t="shared" si="101"/>
        <v>4.1469452295864878E-3</v>
      </c>
      <c r="AL232">
        <f t="shared" si="102"/>
        <v>3.1299735478146047E-3</v>
      </c>
      <c r="AN232">
        <f t="shared" si="103"/>
        <v>2.9129580035769324E-3</v>
      </c>
      <c r="AO232">
        <f t="shared" si="104"/>
        <v>3.1299735478146047E-3</v>
      </c>
      <c r="AQ232">
        <f t="shared" si="105"/>
        <v>5.3461223712159651E-3</v>
      </c>
      <c r="AR232">
        <f t="shared" si="106"/>
        <v>3.1299735478146047E-3</v>
      </c>
      <c r="AT232">
        <f t="shared" si="107"/>
        <v>3.0627134219941538E-2</v>
      </c>
      <c r="AU232">
        <f t="shared" si="108"/>
        <v>3.1299735478146047E-3</v>
      </c>
      <c r="AW232">
        <f t="shared" si="109"/>
        <v>2.3744572591587266E-3</v>
      </c>
      <c r="AX232">
        <f t="shared" si="110"/>
        <v>3.1299735478146047E-3</v>
      </c>
      <c r="AZ232">
        <f t="shared" si="111"/>
        <v>-2.5661664185155135E-2</v>
      </c>
      <c r="BA232">
        <f t="shared" si="112"/>
        <v>3.1299735478146047E-3</v>
      </c>
    </row>
    <row r="233" spans="1:53" x14ac:dyDescent="0.25">
      <c r="A233" s="1">
        <f>'raw data'!A233</f>
        <v>40694</v>
      </c>
      <c r="B233">
        <f>'raw data'!G233</f>
        <v>45.738895999999997</v>
      </c>
      <c r="C233">
        <f t="shared" si="113"/>
        <v>3.0882296296832062E-2</v>
      </c>
      <c r="D233">
        <f>'raw data'!O233</f>
        <v>21.753723999999998</v>
      </c>
      <c r="E233">
        <f t="shared" si="114"/>
        <v>1.0096918343442301E-2</v>
      </c>
      <c r="F233">
        <f>'raw data'!W233</f>
        <v>24.810654</v>
      </c>
      <c r="G233">
        <f t="shared" si="115"/>
        <v>8.1734666059367685E-3</v>
      </c>
      <c r="H233">
        <f>'raw data'!AE233</f>
        <v>38.574888999999999</v>
      </c>
      <c r="I233">
        <f t="shared" si="116"/>
        <v>2.6493411827595206E-3</v>
      </c>
      <c r="J233">
        <f>'raw data'!AM233</f>
        <v>45.160668999999999</v>
      </c>
      <c r="K233">
        <f t="shared" si="117"/>
        <v>7.9847008223635565E-3</v>
      </c>
      <c r="L233">
        <f>'raw data'!AU233</f>
        <v>72.305265000000006</v>
      </c>
      <c r="M233">
        <f t="shared" si="118"/>
        <v>1.0165845418326222E-2</v>
      </c>
      <c r="N233">
        <f>'raw data'!BC233</f>
        <v>264.24620099999999</v>
      </c>
      <c r="O233">
        <f t="shared" si="119"/>
        <v>1.5588373796839134E-2</v>
      </c>
      <c r="P233">
        <f>'raw data'!BK233</f>
        <v>135.71000699999999</v>
      </c>
      <c r="Q233">
        <f t="shared" si="120"/>
        <v>1.3290630127935528E-2</v>
      </c>
      <c r="R233">
        <f>'raw data'!BS233</f>
        <v>30.139999</v>
      </c>
      <c r="S233">
        <f t="shared" si="121"/>
        <v>1.9966159728127229E-2</v>
      </c>
      <c r="T233">
        <f>'raw data'!CA233</f>
        <v>23.095057000000001</v>
      </c>
      <c r="U233">
        <f t="shared" si="122"/>
        <v>-2.8806510450104968E-3</v>
      </c>
      <c r="V233">
        <f>'raw data'!CI233</f>
        <v>12569.79004</v>
      </c>
      <c r="W233">
        <f t="shared" si="123"/>
        <v>1.0304957985690201E-2</v>
      </c>
      <c r="Y233">
        <f t="shared" si="93"/>
        <v>3.0882296296832062E-2</v>
      </c>
      <c r="Z233">
        <f t="shared" si="94"/>
        <v>1.0304957985690201E-2</v>
      </c>
      <c r="AB233">
        <f t="shared" si="95"/>
        <v>1.0096918343442301E-2</v>
      </c>
      <c r="AC233">
        <f t="shared" si="96"/>
        <v>1.0304957985690201E-2</v>
      </c>
      <c r="AE233">
        <f t="shared" si="97"/>
        <v>8.1734666059367685E-3</v>
      </c>
      <c r="AF233">
        <f t="shared" si="98"/>
        <v>1.0304957985690201E-2</v>
      </c>
      <c r="AH233">
        <f t="shared" si="99"/>
        <v>2.6493411827595206E-3</v>
      </c>
      <c r="AI233">
        <f t="shared" si="100"/>
        <v>1.0304957985690201E-2</v>
      </c>
      <c r="AK233">
        <f t="shared" si="101"/>
        <v>7.9847008223635565E-3</v>
      </c>
      <c r="AL233">
        <f t="shared" si="102"/>
        <v>1.0304957985690201E-2</v>
      </c>
      <c r="AN233">
        <f t="shared" si="103"/>
        <v>1.0165845418326222E-2</v>
      </c>
      <c r="AO233">
        <f t="shared" si="104"/>
        <v>1.0304957985690201E-2</v>
      </c>
      <c r="AQ233">
        <f t="shared" si="105"/>
        <v>1.5588373796839134E-2</v>
      </c>
      <c r="AR233">
        <f t="shared" si="106"/>
        <v>1.0304957985690201E-2</v>
      </c>
      <c r="AT233">
        <f t="shared" si="107"/>
        <v>1.3290630127935528E-2</v>
      </c>
      <c r="AU233">
        <f t="shared" si="108"/>
        <v>1.0304957985690201E-2</v>
      </c>
      <c r="AW233">
        <f t="shared" si="109"/>
        <v>1.9966159728127229E-2</v>
      </c>
      <c r="AX233">
        <f t="shared" si="110"/>
        <v>1.0304957985690201E-2</v>
      </c>
      <c r="AZ233">
        <f t="shared" si="111"/>
        <v>-2.8806510450104968E-3</v>
      </c>
      <c r="BA233">
        <f t="shared" si="112"/>
        <v>1.0304957985690201E-2</v>
      </c>
    </row>
    <row r="234" spans="1:53" x14ac:dyDescent="0.25">
      <c r="A234" s="1">
        <f>'raw data'!A234</f>
        <v>40695</v>
      </c>
      <c r="B234">
        <f>'raw data'!G234</f>
        <v>45.433821000000002</v>
      </c>
      <c r="C234">
        <f t="shared" si="113"/>
        <v>-6.6699248709456193E-3</v>
      </c>
      <c r="D234">
        <f>'raw data'!O234</f>
        <v>21.24924</v>
      </c>
      <c r="E234">
        <f t="shared" si="114"/>
        <v>-2.319069599301701E-2</v>
      </c>
      <c r="F234">
        <f>'raw data'!W234</f>
        <v>23.560064000000001</v>
      </c>
      <c r="G234">
        <f t="shared" si="115"/>
        <v>-5.0405362148051358E-2</v>
      </c>
      <c r="H234">
        <f>'raw data'!AE234</f>
        <v>37.435155999999999</v>
      </c>
      <c r="I234">
        <f t="shared" si="116"/>
        <v>-2.9545982620973962E-2</v>
      </c>
      <c r="J234">
        <f>'raw data'!AM234</f>
        <v>44.617902999999998</v>
      </c>
      <c r="K234">
        <f t="shared" si="117"/>
        <v>-1.201855534956757E-2</v>
      </c>
      <c r="L234">
        <f>'raw data'!AU234</f>
        <v>71.057873999999998</v>
      </c>
      <c r="M234">
        <f t="shared" si="118"/>
        <v>-1.7251731253595536E-2</v>
      </c>
      <c r="N234">
        <f>'raw data'!BC234</f>
        <v>262.53790700000002</v>
      </c>
      <c r="O234">
        <f t="shared" si="119"/>
        <v>-6.4647816828971808E-3</v>
      </c>
      <c r="P234">
        <f>'raw data'!BK234</f>
        <v>132.470001</v>
      </c>
      <c r="Q234">
        <f t="shared" si="120"/>
        <v>-2.387448112061474E-2</v>
      </c>
      <c r="R234">
        <f>'raw data'!BS234</f>
        <v>28.52</v>
      </c>
      <c r="S234">
        <f t="shared" si="121"/>
        <v>-5.3749139142307202E-2</v>
      </c>
      <c r="T234">
        <f>'raw data'!CA234</f>
        <v>22.399251</v>
      </c>
      <c r="U234">
        <f t="shared" si="122"/>
        <v>-3.0127918714381221E-2</v>
      </c>
      <c r="V234">
        <f>'raw data'!CI234</f>
        <v>12290.139649999999</v>
      </c>
      <c r="W234">
        <f t="shared" si="123"/>
        <v>-2.2247817116283406E-2</v>
      </c>
      <c r="Y234">
        <f t="shared" si="93"/>
        <v>-6.6699248709456193E-3</v>
      </c>
      <c r="Z234">
        <f t="shared" si="94"/>
        <v>-2.2247817116283406E-2</v>
      </c>
      <c r="AB234">
        <f t="shared" si="95"/>
        <v>-2.319069599301701E-2</v>
      </c>
      <c r="AC234">
        <f t="shared" si="96"/>
        <v>-2.2247817116283406E-2</v>
      </c>
      <c r="AE234">
        <f t="shared" si="97"/>
        <v>-5.0405362148051358E-2</v>
      </c>
      <c r="AF234">
        <f t="shared" si="98"/>
        <v>-2.2247817116283406E-2</v>
      </c>
      <c r="AH234">
        <f t="shared" si="99"/>
        <v>-2.9545982620973962E-2</v>
      </c>
      <c r="AI234">
        <f t="shared" si="100"/>
        <v>-2.2247817116283406E-2</v>
      </c>
      <c r="AK234">
        <f t="shared" si="101"/>
        <v>-1.201855534956757E-2</v>
      </c>
      <c r="AL234">
        <f t="shared" si="102"/>
        <v>-2.2247817116283406E-2</v>
      </c>
      <c r="AN234">
        <f t="shared" si="103"/>
        <v>-1.7251731253595536E-2</v>
      </c>
      <c r="AO234">
        <f t="shared" si="104"/>
        <v>-2.2247817116283406E-2</v>
      </c>
      <c r="AQ234">
        <f t="shared" si="105"/>
        <v>-6.4647816828971808E-3</v>
      </c>
      <c r="AR234">
        <f t="shared" si="106"/>
        <v>-2.2247817116283406E-2</v>
      </c>
      <c r="AT234">
        <f t="shared" si="107"/>
        <v>-2.387448112061474E-2</v>
      </c>
      <c r="AU234">
        <f t="shared" si="108"/>
        <v>-2.2247817116283406E-2</v>
      </c>
      <c r="AW234">
        <f t="shared" si="109"/>
        <v>-5.3749139142307202E-2</v>
      </c>
      <c r="AX234">
        <f t="shared" si="110"/>
        <v>-2.2247817116283406E-2</v>
      </c>
      <c r="AZ234">
        <f t="shared" si="111"/>
        <v>-3.0127918714381221E-2</v>
      </c>
      <c r="BA234">
        <f t="shared" si="112"/>
        <v>-2.2247817116283406E-2</v>
      </c>
    </row>
    <row r="235" spans="1:53" x14ac:dyDescent="0.25">
      <c r="A235" s="1">
        <f>'raw data'!A235</f>
        <v>40696</v>
      </c>
      <c r="B235">
        <f>'raw data'!G235</f>
        <v>45.511405000000003</v>
      </c>
      <c r="C235">
        <f t="shared" si="113"/>
        <v>1.7076265718439496E-3</v>
      </c>
      <c r="D235">
        <f>'raw data'!O235</f>
        <v>21.066580999999999</v>
      </c>
      <c r="E235">
        <f t="shared" si="114"/>
        <v>-8.5960250813676628E-3</v>
      </c>
      <c r="F235">
        <f>'raw data'!W235</f>
        <v>23.752462000000001</v>
      </c>
      <c r="G235">
        <f t="shared" si="115"/>
        <v>8.166276628111058E-3</v>
      </c>
      <c r="H235">
        <f>'raw data'!AE235</f>
        <v>37.120106999999997</v>
      </c>
      <c r="I235">
        <f t="shared" si="116"/>
        <v>-8.4158591458788606E-3</v>
      </c>
      <c r="J235">
        <f>'raw data'!AM235</f>
        <v>44.500715</v>
      </c>
      <c r="K235">
        <f t="shared" si="117"/>
        <v>-2.6264793305054864E-3</v>
      </c>
      <c r="L235">
        <f>'raw data'!AU235</f>
        <v>70.451505999999995</v>
      </c>
      <c r="M235">
        <f t="shared" si="118"/>
        <v>-8.533438532090102E-3</v>
      </c>
      <c r="N235">
        <f>'raw data'!BC235</f>
        <v>263.76667700000002</v>
      </c>
      <c r="O235">
        <f t="shared" si="119"/>
        <v>4.6803526928398849E-3</v>
      </c>
      <c r="P235">
        <f>'raw data'!BK235</f>
        <v>138.490005</v>
      </c>
      <c r="Q235">
        <f t="shared" si="120"/>
        <v>4.5444281381110584E-2</v>
      </c>
      <c r="R235">
        <f>'raw data'!BS235</f>
        <v>28.76</v>
      </c>
      <c r="S235">
        <f t="shared" si="121"/>
        <v>8.415147265077208E-3</v>
      </c>
      <c r="T235">
        <f>'raw data'!CA235</f>
        <v>22.046581</v>
      </c>
      <c r="U235">
        <f t="shared" si="122"/>
        <v>-1.5744722892743146E-2</v>
      </c>
      <c r="V235">
        <f>'raw data'!CI235</f>
        <v>12248.54981</v>
      </c>
      <c r="W235">
        <f t="shared" si="123"/>
        <v>-3.3840006040939275E-3</v>
      </c>
      <c r="Y235">
        <f t="shared" si="93"/>
        <v>1.7076265718439496E-3</v>
      </c>
      <c r="Z235">
        <f t="shared" si="94"/>
        <v>-3.3840006040939275E-3</v>
      </c>
      <c r="AB235">
        <f t="shared" si="95"/>
        <v>-8.5960250813676628E-3</v>
      </c>
      <c r="AC235">
        <f t="shared" si="96"/>
        <v>-3.3840006040939275E-3</v>
      </c>
      <c r="AE235">
        <f t="shared" si="97"/>
        <v>8.166276628111058E-3</v>
      </c>
      <c r="AF235">
        <f t="shared" si="98"/>
        <v>-3.3840006040939275E-3</v>
      </c>
      <c r="AH235">
        <f t="shared" si="99"/>
        <v>-8.4158591458788606E-3</v>
      </c>
      <c r="AI235">
        <f t="shared" si="100"/>
        <v>-3.3840006040939275E-3</v>
      </c>
      <c r="AK235">
        <f t="shared" si="101"/>
        <v>-2.6264793305054864E-3</v>
      </c>
      <c r="AL235">
        <f t="shared" si="102"/>
        <v>-3.3840006040939275E-3</v>
      </c>
      <c r="AN235">
        <f t="shared" si="103"/>
        <v>-8.533438532090102E-3</v>
      </c>
      <c r="AO235">
        <f t="shared" si="104"/>
        <v>-3.3840006040939275E-3</v>
      </c>
      <c r="AQ235">
        <f t="shared" si="105"/>
        <v>4.6803526928398849E-3</v>
      </c>
      <c r="AR235">
        <f t="shared" si="106"/>
        <v>-3.3840006040939275E-3</v>
      </c>
      <c r="AT235">
        <f t="shared" si="107"/>
        <v>4.5444281381110584E-2</v>
      </c>
      <c r="AU235">
        <f t="shared" si="108"/>
        <v>-3.3840006040939275E-3</v>
      </c>
      <c r="AW235">
        <f t="shared" si="109"/>
        <v>8.415147265077208E-3</v>
      </c>
      <c r="AX235">
        <f t="shared" si="110"/>
        <v>-3.3840006040939275E-3</v>
      </c>
      <c r="AZ235">
        <f t="shared" si="111"/>
        <v>-1.5744722892743146E-2</v>
      </c>
      <c r="BA235">
        <f t="shared" si="112"/>
        <v>-3.3840006040939275E-3</v>
      </c>
    </row>
    <row r="236" spans="1:53" x14ac:dyDescent="0.25">
      <c r="A236" s="1">
        <f>'raw data'!A236</f>
        <v>40697</v>
      </c>
      <c r="B236">
        <f>'raw data'!G236</f>
        <v>45.161622999999999</v>
      </c>
      <c r="C236">
        <f t="shared" si="113"/>
        <v>-7.6855900185899481E-3</v>
      </c>
      <c r="D236">
        <f>'raw data'!O236</f>
        <v>20.796942999999999</v>
      </c>
      <c r="E236">
        <f t="shared" si="114"/>
        <v>-1.2799324199783557E-2</v>
      </c>
      <c r="F236">
        <f>'raw data'!W236</f>
        <v>23.490100999999999</v>
      </c>
      <c r="G236">
        <f t="shared" si="115"/>
        <v>-1.1045633922075197E-2</v>
      </c>
      <c r="H236">
        <f>'raw data'!AE236</f>
        <v>36.490009999999998</v>
      </c>
      <c r="I236">
        <f t="shared" si="116"/>
        <v>-1.6974546975309077E-2</v>
      </c>
      <c r="J236">
        <f>'raw data'!AM236</f>
        <v>44.648746000000003</v>
      </c>
      <c r="K236">
        <f t="shared" si="117"/>
        <v>3.326485877811247E-3</v>
      </c>
      <c r="L236">
        <f>'raw data'!AU236</f>
        <v>70.321568999999997</v>
      </c>
      <c r="M236">
        <f t="shared" si="118"/>
        <v>-1.8443466630791144E-3</v>
      </c>
      <c r="N236">
        <f>'raw data'!BC236</f>
        <v>261.279179</v>
      </c>
      <c r="O236">
        <f t="shared" si="119"/>
        <v>-9.4306757331594857E-3</v>
      </c>
      <c r="P236">
        <f>'raw data'!BK236</f>
        <v>133.21000699999999</v>
      </c>
      <c r="Q236">
        <f t="shared" si="120"/>
        <v>-3.8125480607788309E-2</v>
      </c>
      <c r="R236">
        <f>'raw data'!BS236</f>
        <v>30.129999000000002</v>
      </c>
      <c r="S236">
        <f t="shared" si="121"/>
        <v>4.7635570236439495E-2</v>
      </c>
      <c r="T236">
        <f>'raw data'!CA236</f>
        <v>21.741571</v>
      </c>
      <c r="U236">
        <f t="shared" si="122"/>
        <v>-1.3834798239237157E-2</v>
      </c>
      <c r="V236">
        <f>'raw data'!CI236</f>
        <v>12151.259770000001</v>
      </c>
      <c r="W236">
        <f t="shared" si="123"/>
        <v>-7.9429843948195418E-3</v>
      </c>
      <c r="Y236">
        <f t="shared" si="93"/>
        <v>-7.6855900185899481E-3</v>
      </c>
      <c r="Z236">
        <f t="shared" si="94"/>
        <v>-7.9429843948195418E-3</v>
      </c>
      <c r="AB236">
        <f t="shared" si="95"/>
        <v>-1.2799324199783557E-2</v>
      </c>
      <c r="AC236">
        <f t="shared" si="96"/>
        <v>-7.9429843948195418E-3</v>
      </c>
      <c r="AE236">
        <f t="shared" si="97"/>
        <v>-1.1045633922075197E-2</v>
      </c>
      <c r="AF236">
        <f t="shared" si="98"/>
        <v>-7.9429843948195418E-3</v>
      </c>
      <c r="AH236">
        <f t="shared" si="99"/>
        <v>-1.6974546975309077E-2</v>
      </c>
      <c r="AI236">
        <f t="shared" si="100"/>
        <v>-7.9429843948195418E-3</v>
      </c>
      <c r="AK236">
        <f t="shared" si="101"/>
        <v>3.326485877811247E-3</v>
      </c>
      <c r="AL236">
        <f t="shared" si="102"/>
        <v>-7.9429843948195418E-3</v>
      </c>
      <c r="AN236">
        <f t="shared" si="103"/>
        <v>-1.8443466630791144E-3</v>
      </c>
      <c r="AO236">
        <f t="shared" si="104"/>
        <v>-7.9429843948195418E-3</v>
      </c>
      <c r="AQ236">
        <f t="shared" si="105"/>
        <v>-9.4306757331594857E-3</v>
      </c>
      <c r="AR236">
        <f t="shared" si="106"/>
        <v>-7.9429843948195418E-3</v>
      </c>
      <c r="AT236">
        <f t="shared" si="107"/>
        <v>-3.8125480607788309E-2</v>
      </c>
      <c r="AU236">
        <f t="shared" si="108"/>
        <v>-7.9429843948195418E-3</v>
      </c>
      <c r="AW236">
        <f t="shared" si="109"/>
        <v>4.7635570236439495E-2</v>
      </c>
      <c r="AX236">
        <f t="shared" si="110"/>
        <v>-7.9429843948195418E-3</v>
      </c>
      <c r="AZ236">
        <f t="shared" si="111"/>
        <v>-1.3834798239237157E-2</v>
      </c>
      <c r="BA236">
        <f t="shared" si="112"/>
        <v>-7.9429843948195418E-3</v>
      </c>
    </row>
    <row r="237" spans="1:53" x14ac:dyDescent="0.25">
      <c r="A237" s="1">
        <f>'raw data'!A237</f>
        <v>40700</v>
      </c>
      <c r="B237">
        <f>'raw data'!G237</f>
        <v>44.451532999999998</v>
      </c>
      <c r="C237">
        <f t="shared" si="113"/>
        <v>-1.5723305603963813E-2</v>
      </c>
      <c r="D237">
        <f>'raw data'!O237</f>
        <v>20.883922999999999</v>
      </c>
      <c r="E237">
        <f t="shared" si="114"/>
        <v>4.1823454533678585E-3</v>
      </c>
      <c r="F237">
        <f>'raw data'!W237</f>
        <v>22.965378000000001</v>
      </c>
      <c r="G237">
        <f t="shared" si="115"/>
        <v>-2.233804784406836E-2</v>
      </c>
      <c r="H237">
        <f>'raw data'!AE237</f>
        <v>36.508543000000003</v>
      </c>
      <c r="I237">
        <f t="shared" si="116"/>
        <v>5.0789243412114769E-4</v>
      </c>
      <c r="J237">
        <f>'raw data'!AM237</f>
        <v>43.742075</v>
      </c>
      <c r="K237">
        <f t="shared" si="117"/>
        <v>-2.030675172825689E-2</v>
      </c>
      <c r="L237">
        <f>'raw data'!AU237</f>
        <v>69.550612999999998</v>
      </c>
      <c r="M237">
        <f t="shared" si="118"/>
        <v>-1.0963293495342776E-2</v>
      </c>
      <c r="N237">
        <f>'raw data'!BC237</f>
        <v>260.27018900000002</v>
      </c>
      <c r="O237">
        <f t="shared" si="119"/>
        <v>-3.8617313628346289E-3</v>
      </c>
      <c r="P237">
        <f>'raw data'!BK237</f>
        <v>126.970001</v>
      </c>
      <c r="Q237">
        <f t="shared" si="120"/>
        <v>-4.6843372660433792E-2</v>
      </c>
      <c r="R237">
        <f>'raw data'!BS237</f>
        <v>28.700001</v>
      </c>
      <c r="S237">
        <f t="shared" si="121"/>
        <v>-4.7460937519447015E-2</v>
      </c>
      <c r="T237">
        <f>'raw data'!CA237</f>
        <v>21.474686999999999</v>
      </c>
      <c r="U237">
        <f t="shared" si="122"/>
        <v>-1.2275285902752888E-2</v>
      </c>
      <c r="V237">
        <f>'raw data'!CI237</f>
        <v>12089.95996</v>
      </c>
      <c r="W237">
        <f t="shared" si="123"/>
        <v>-5.0447287902890773E-3</v>
      </c>
      <c r="Y237">
        <f t="shared" si="93"/>
        <v>-1.5723305603963813E-2</v>
      </c>
      <c r="Z237">
        <f t="shared" si="94"/>
        <v>-5.0447287902890773E-3</v>
      </c>
      <c r="AB237">
        <f t="shared" si="95"/>
        <v>4.1823454533678585E-3</v>
      </c>
      <c r="AC237">
        <f t="shared" si="96"/>
        <v>-5.0447287902890773E-3</v>
      </c>
      <c r="AE237">
        <f t="shared" si="97"/>
        <v>-2.233804784406836E-2</v>
      </c>
      <c r="AF237">
        <f t="shared" si="98"/>
        <v>-5.0447287902890773E-3</v>
      </c>
      <c r="AH237">
        <f t="shared" si="99"/>
        <v>5.0789243412114769E-4</v>
      </c>
      <c r="AI237">
        <f t="shared" si="100"/>
        <v>-5.0447287902890773E-3</v>
      </c>
      <c r="AK237">
        <f t="shared" si="101"/>
        <v>-2.030675172825689E-2</v>
      </c>
      <c r="AL237">
        <f t="shared" si="102"/>
        <v>-5.0447287902890773E-3</v>
      </c>
      <c r="AN237">
        <f t="shared" si="103"/>
        <v>-1.0963293495342776E-2</v>
      </c>
      <c r="AO237">
        <f t="shared" si="104"/>
        <v>-5.0447287902890773E-3</v>
      </c>
      <c r="AQ237">
        <f t="shared" si="105"/>
        <v>-3.8617313628346289E-3</v>
      </c>
      <c r="AR237">
        <f t="shared" si="106"/>
        <v>-5.0447287902890773E-3</v>
      </c>
      <c r="AT237">
        <f t="shared" si="107"/>
        <v>-4.6843372660433792E-2</v>
      </c>
      <c r="AU237">
        <f t="shared" si="108"/>
        <v>-5.0447287902890773E-3</v>
      </c>
      <c r="AW237">
        <f t="shared" si="109"/>
        <v>-4.7460937519447015E-2</v>
      </c>
      <c r="AX237">
        <f t="shared" si="110"/>
        <v>-5.0447287902890773E-3</v>
      </c>
      <c r="AZ237">
        <f t="shared" si="111"/>
        <v>-1.2275285902752888E-2</v>
      </c>
      <c r="BA237">
        <f t="shared" si="112"/>
        <v>-5.0447287902890773E-3</v>
      </c>
    </row>
    <row r="238" spans="1:53" x14ac:dyDescent="0.25">
      <c r="A238" s="1">
        <f>'raw data'!A238</f>
        <v>40701</v>
      </c>
      <c r="B238">
        <f>'raw data'!G238</f>
        <v>43.662545000000001</v>
      </c>
      <c r="C238">
        <f t="shared" si="113"/>
        <v>-1.7749399103963327E-2</v>
      </c>
      <c r="D238">
        <f>'raw data'!O238</f>
        <v>20.927413000000001</v>
      </c>
      <c r="E238">
        <f t="shared" si="114"/>
        <v>2.0824631464118129E-3</v>
      </c>
      <c r="F238">
        <f>'raw data'!W238</f>
        <v>22.536854000000002</v>
      </c>
      <c r="G238">
        <f t="shared" si="115"/>
        <v>-1.8659566587582378E-2</v>
      </c>
      <c r="H238">
        <f>'raw data'!AE238</f>
        <v>36.462209999999999</v>
      </c>
      <c r="I238">
        <f t="shared" si="116"/>
        <v>-1.2691002212825687E-3</v>
      </c>
      <c r="J238">
        <f>'raw data'!AM238</f>
        <v>43.711233</v>
      </c>
      <c r="K238">
        <f t="shared" si="117"/>
        <v>-7.0508772160442353E-4</v>
      </c>
      <c r="L238">
        <f>'raw data'!AU238</f>
        <v>69.299402000000001</v>
      </c>
      <c r="M238">
        <f t="shared" si="118"/>
        <v>-3.6119164039574727E-3</v>
      </c>
      <c r="N238">
        <f>'raw data'!BC238</f>
        <v>259.25618100000003</v>
      </c>
      <c r="O238">
        <f t="shared" si="119"/>
        <v>-3.8959821095760979E-3</v>
      </c>
      <c r="P238">
        <f>'raw data'!BK238</f>
        <v>124.82</v>
      </c>
      <c r="Q238">
        <f t="shared" si="120"/>
        <v>-1.6933141553649379E-2</v>
      </c>
      <c r="R238">
        <f>'raw data'!BS238</f>
        <v>28.370000999999998</v>
      </c>
      <c r="S238">
        <f t="shared" si="121"/>
        <v>-1.1498257439085171E-2</v>
      </c>
      <c r="T238">
        <f>'raw data'!CA238</f>
        <v>21.703444999999999</v>
      </c>
      <c r="U238">
        <f t="shared" si="122"/>
        <v>1.0652448624745922E-2</v>
      </c>
      <c r="V238">
        <f>'raw data'!CI238</f>
        <v>12070.809569999999</v>
      </c>
      <c r="W238">
        <f t="shared" si="123"/>
        <v>-1.5839911846987373E-3</v>
      </c>
      <c r="Y238">
        <f t="shared" si="93"/>
        <v>-1.7749399103963327E-2</v>
      </c>
      <c r="Z238">
        <f t="shared" si="94"/>
        <v>-1.5839911846987373E-3</v>
      </c>
      <c r="AB238">
        <f t="shared" si="95"/>
        <v>2.0824631464118129E-3</v>
      </c>
      <c r="AC238">
        <f t="shared" si="96"/>
        <v>-1.5839911846987373E-3</v>
      </c>
      <c r="AE238">
        <f t="shared" si="97"/>
        <v>-1.8659566587582378E-2</v>
      </c>
      <c r="AF238">
        <f t="shared" si="98"/>
        <v>-1.5839911846987373E-3</v>
      </c>
      <c r="AH238">
        <f t="shared" si="99"/>
        <v>-1.2691002212825687E-3</v>
      </c>
      <c r="AI238">
        <f t="shared" si="100"/>
        <v>-1.5839911846987373E-3</v>
      </c>
      <c r="AK238">
        <f t="shared" si="101"/>
        <v>-7.0508772160442353E-4</v>
      </c>
      <c r="AL238">
        <f t="shared" si="102"/>
        <v>-1.5839911846987373E-3</v>
      </c>
      <c r="AN238">
        <f t="shared" si="103"/>
        <v>-3.6119164039574727E-3</v>
      </c>
      <c r="AO238">
        <f t="shared" si="104"/>
        <v>-1.5839911846987373E-3</v>
      </c>
      <c r="AQ238">
        <f t="shared" si="105"/>
        <v>-3.8959821095760979E-3</v>
      </c>
      <c r="AR238">
        <f t="shared" si="106"/>
        <v>-1.5839911846987373E-3</v>
      </c>
      <c r="AT238">
        <f t="shared" si="107"/>
        <v>-1.6933141553649379E-2</v>
      </c>
      <c r="AU238">
        <f t="shared" si="108"/>
        <v>-1.5839911846987373E-3</v>
      </c>
      <c r="AW238">
        <f t="shared" si="109"/>
        <v>-1.1498257439085171E-2</v>
      </c>
      <c r="AX238">
        <f t="shared" si="110"/>
        <v>-1.5839911846987373E-3</v>
      </c>
      <c r="AZ238">
        <f t="shared" si="111"/>
        <v>1.0652448624745922E-2</v>
      </c>
      <c r="BA238">
        <f t="shared" si="112"/>
        <v>-1.5839911846987373E-3</v>
      </c>
    </row>
    <row r="239" spans="1:53" x14ac:dyDescent="0.25">
      <c r="A239" s="1">
        <f>'raw data'!A239</f>
        <v>40702</v>
      </c>
      <c r="B239">
        <f>'raw data'!G239</f>
        <v>43.688845000000001</v>
      </c>
      <c r="C239">
        <f t="shared" si="113"/>
        <v>6.0234693144889059E-4</v>
      </c>
      <c r="D239">
        <f>'raw data'!O239</f>
        <v>20.823036999999999</v>
      </c>
      <c r="E239">
        <f t="shared" si="114"/>
        <v>-4.9875252139383883E-3</v>
      </c>
      <c r="F239">
        <f>'raw data'!W239</f>
        <v>22.178293</v>
      </c>
      <c r="G239">
        <f t="shared" si="115"/>
        <v>-1.5909984596785411E-2</v>
      </c>
      <c r="H239">
        <f>'raw data'!AE239</f>
        <v>36.351016999999999</v>
      </c>
      <c r="I239">
        <f t="shared" si="116"/>
        <v>-3.049540880818801E-3</v>
      </c>
      <c r="J239">
        <f>'raw data'!AM239</f>
        <v>44.075133999999998</v>
      </c>
      <c r="K239">
        <f t="shared" si="117"/>
        <v>8.3251140502030325E-3</v>
      </c>
      <c r="L239">
        <f>'raw data'!AU239</f>
        <v>69.957747999999995</v>
      </c>
      <c r="M239">
        <f t="shared" si="118"/>
        <v>9.5000242570634965E-3</v>
      </c>
      <c r="N239">
        <f>'raw data'!BC239</f>
        <v>259.32610499999998</v>
      </c>
      <c r="O239">
        <f t="shared" si="119"/>
        <v>2.6971005948729019E-4</v>
      </c>
      <c r="P239">
        <f>'raw data'!BK239</f>
        <v>120.66999800000001</v>
      </c>
      <c r="Q239">
        <f t="shared" si="120"/>
        <v>-3.3247892965870746E-2</v>
      </c>
      <c r="R239">
        <f>'raw data'!BS239</f>
        <v>27.120000999999998</v>
      </c>
      <c r="S239">
        <f t="shared" si="121"/>
        <v>-4.4060625870263458E-2</v>
      </c>
      <c r="T239">
        <f>'raw data'!CA239</f>
        <v>21.674849999999999</v>
      </c>
      <c r="U239">
        <f t="shared" si="122"/>
        <v>-1.3175327695671938E-3</v>
      </c>
      <c r="V239">
        <f>'raw data'!CI239</f>
        <v>12048.940430000001</v>
      </c>
      <c r="W239">
        <f t="shared" si="123"/>
        <v>-1.811737636417611E-3</v>
      </c>
      <c r="Y239">
        <f t="shared" si="93"/>
        <v>6.0234693144889059E-4</v>
      </c>
      <c r="Z239">
        <f t="shared" si="94"/>
        <v>-1.811737636417611E-3</v>
      </c>
      <c r="AB239">
        <f t="shared" si="95"/>
        <v>-4.9875252139383883E-3</v>
      </c>
      <c r="AC239">
        <f t="shared" si="96"/>
        <v>-1.811737636417611E-3</v>
      </c>
      <c r="AE239">
        <f t="shared" si="97"/>
        <v>-1.5909984596785411E-2</v>
      </c>
      <c r="AF239">
        <f t="shared" si="98"/>
        <v>-1.811737636417611E-3</v>
      </c>
      <c r="AH239">
        <f t="shared" si="99"/>
        <v>-3.049540880818801E-3</v>
      </c>
      <c r="AI239">
        <f t="shared" si="100"/>
        <v>-1.811737636417611E-3</v>
      </c>
      <c r="AK239">
        <f t="shared" si="101"/>
        <v>8.3251140502030325E-3</v>
      </c>
      <c r="AL239">
        <f t="shared" si="102"/>
        <v>-1.811737636417611E-3</v>
      </c>
      <c r="AN239">
        <f t="shared" si="103"/>
        <v>9.5000242570634965E-3</v>
      </c>
      <c r="AO239">
        <f t="shared" si="104"/>
        <v>-1.811737636417611E-3</v>
      </c>
      <c r="AQ239">
        <f t="shared" si="105"/>
        <v>2.6971005948729019E-4</v>
      </c>
      <c r="AR239">
        <f t="shared" si="106"/>
        <v>-1.811737636417611E-3</v>
      </c>
      <c r="AT239">
        <f t="shared" si="107"/>
        <v>-3.3247892965870746E-2</v>
      </c>
      <c r="AU239">
        <f t="shared" si="108"/>
        <v>-1.811737636417611E-3</v>
      </c>
      <c r="AW239">
        <f t="shared" si="109"/>
        <v>-4.4060625870263458E-2</v>
      </c>
      <c r="AX239">
        <f t="shared" si="110"/>
        <v>-1.811737636417611E-3</v>
      </c>
      <c r="AZ239">
        <f t="shared" si="111"/>
        <v>-1.3175327695671938E-3</v>
      </c>
      <c r="BA239">
        <f t="shared" si="112"/>
        <v>-1.811737636417611E-3</v>
      </c>
    </row>
    <row r="240" spans="1:53" x14ac:dyDescent="0.25">
      <c r="A240" s="1">
        <f>'raw data'!A240</f>
        <v>40703</v>
      </c>
      <c r="B240">
        <f>'raw data'!G240</f>
        <v>43.590221</v>
      </c>
      <c r="C240">
        <f t="shared" si="113"/>
        <v>-2.2574183409975919E-3</v>
      </c>
      <c r="D240">
        <f>'raw data'!O240</f>
        <v>20.840432</v>
      </c>
      <c r="E240">
        <f t="shared" si="114"/>
        <v>8.353728613170353E-4</v>
      </c>
      <c r="F240">
        <f>'raw data'!W240</f>
        <v>22.930395000000001</v>
      </c>
      <c r="G240">
        <f t="shared" si="115"/>
        <v>3.3911627012953645E-2</v>
      </c>
      <c r="H240">
        <f>'raw data'!AE240</f>
        <v>36.480741999999999</v>
      </c>
      <c r="I240">
        <f t="shared" si="116"/>
        <v>3.5686759465354311E-3</v>
      </c>
      <c r="J240">
        <f>'raw data'!AM240</f>
        <v>44.722752</v>
      </c>
      <c r="K240">
        <f t="shared" si="117"/>
        <v>1.4693500421348722E-2</v>
      </c>
      <c r="L240">
        <f>'raw data'!AU240</f>
        <v>70.321568999999997</v>
      </c>
      <c r="M240">
        <f t="shared" si="118"/>
        <v>5.2005819283948585E-3</v>
      </c>
      <c r="N240">
        <f>'raw data'!BC240</f>
        <v>258.10734200000002</v>
      </c>
      <c r="O240">
        <f t="shared" si="119"/>
        <v>-4.6997312515065434E-3</v>
      </c>
      <c r="P240">
        <f>'raw data'!BK240</f>
        <v>123.209999</v>
      </c>
      <c r="Q240">
        <f t="shared" si="120"/>
        <v>2.1049150924822169E-2</v>
      </c>
      <c r="R240">
        <f>'raw data'!BS240</f>
        <v>27.620000999999998</v>
      </c>
      <c r="S240">
        <f t="shared" si="121"/>
        <v>1.8436577491276643E-2</v>
      </c>
      <c r="T240">
        <f>'raw data'!CA240</f>
        <v>21.703444999999999</v>
      </c>
      <c r="U240">
        <f t="shared" si="122"/>
        <v>1.3192709522787591E-3</v>
      </c>
      <c r="V240">
        <f>'raw data'!CI240</f>
        <v>12124.360350000001</v>
      </c>
      <c r="W240">
        <f t="shared" si="123"/>
        <v>6.2594649245850962E-3</v>
      </c>
      <c r="Y240">
        <f t="shared" si="93"/>
        <v>-2.2574183409975919E-3</v>
      </c>
      <c r="Z240">
        <f t="shared" si="94"/>
        <v>6.2594649245850962E-3</v>
      </c>
      <c r="AB240">
        <f t="shared" si="95"/>
        <v>8.353728613170353E-4</v>
      </c>
      <c r="AC240">
        <f t="shared" si="96"/>
        <v>6.2594649245850962E-3</v>
      </c>
      <c r="AE240">
        <f t="shared" si="97"/>
        <v>3.3911627012953645E-2</v>
      </c>
      <c r="AF240">
        <f t="shared" si="98"/>
        <v>6.2594649245850962E-3</v>
      </c>
      <c r="AH240">
        <f t="shared" si="99"/>
        <v>3.5686759465354311E-3</v>
      </c>
      <c r="AI240">
        <f t="shared" si="100"/>
        <v>6.2594649245850962E-3</v>
      </c>
      <c r="AK240">
        <f t="shared" si="101"/>
        <v>1.4693500421348722E-2</v>
      </c>
      <c r="AL240">
        <f t="shared" si="102"/>
        <v>6.2594649245850962E-3</v>
      </c>
      <c r="AN240">
        <f t="shared" si="103"/>
        <v>5.2005819283948585E-3</v>
      </c>
      <c r="AO240">
        <f t="shared" si="104"/>
        <v>6.2594649245850962E-3</v>
      </c>
      <c r="AQ240">
        <f t="shared" si="105"/>
        <v>-4.6997312515065434E-3</v>
      </c>
      <c r="AR240">
        <f t="shared" si="106"/>
        <v>6.2594649245850962E-3</v>
      </c>
      <c r="AT240">
        <f t="shared" si="107"/>
        <v>2.1049150924822169E-2</v>
      </c>
      <c r="AU240">
        <f t="shared" si="108"/>
        <v>6.2594649245850962E-3</v>
      </c>
      <c r="AW240">
        <f t="shared" si="109"/>
        <v>1.8436577491276643E-2</v>
      </c>
      <c r="AX240">
        <f t="shared" si="110"/>
        <v>6.2594649245850962E-3</v>
      </c>
      <c r="AZ240">
        <f t="shared" si="111"/>
        <v>1.3192709522787591E-3</v>
      </c>
      <c r="BA240">
        <f t="shared" si="112"/>
        <v>6.2594649245850962E-3</v>
      </c>
    </row>
    <row r="241" spans="1:53" x14ac:dyDescent="0.25">
      <c r="A241" s="1">
        <f>'raw data'!A241</f>
        <v>40704</v>
      </c>
      <c r="B241">
        <f>'raw data'!G241</f>
        <v>42.855150999999999</v>
      </c>
      <c r="C241">
        <f t="shared" si="113"/>
        <v>-1.6863185896671649E-2</v>
      </c>
      <c r="D241">
        <f>'raw data'!O241</f>
        <v>20.622982</v>
      </c>
      <c r="E241">
        <f t="shared" si="114"/>
        <v>-1.043404474532963E-2</v>
      </c>
      <c r="F241">
        <f>'raw data'!W241</f>
        <v>22.982869000000001</v>
      </c>
      <c r="G241">
        <f t="shared" si="115"/>
        <v>2.2884036668360981E-3</v>
      </c>
      <c r="H241">
        <f>'raw data'!AE241</f>
        <v>35.674590000000002</v>
      </c>
      <c r="I241">
        <f t="shared" si="116"/>
        <v>-2.2098015440584991E-2</v>
      </c>
      <c r="J241">
        <f>'raw data'!AM241</f>
        <v>44.093637000000001</v>
      </c>
      <c r="K241">
        <f t="shared" si="117"/>
        <v>-1.406700106469295E-2</v>
      </c>
      <c r="L241">
        <f>'raw data'!AU241</f>
        <v>69.108828000000003</v>
      </c>
      <c r="M241">
        <f t="shared" si="118"/>
        <v>-1.7245647633373967E-2</v>
      </c>
      <c r="N241">
        <f>'raw data'!BC241</f>
        <v>254.500935</v>
      </c>
      <c r="O241">
        <f t="shared" si="119"/>
        <v>-1.3972508383740662E-2</v>
      </c>
      <c r="P241">
        <f>'raw data'!BK241</f>
        <v>121.69000200000001</v>
      </c>
      <c r="Q241">
        <f t="shared" si="120"/>
        <v>-1.2336636736763463E-2</v>
      </c>
      <c r="R241">
        <f>'raw data'!BS241</f>
        <v>27.860001</v>
      </c>
      <c r="S241">
        <f t="shared" si="121"/>
        <v>8.6893552248604924E-3</v>
      </c>
      <c r="T241">
        <f>'raw data'!CA241</f>
        <v>21.369838999999999</v>
      </c>
      <c r="U241">
        <f t="shared" si="122"/>
        <v>-1.5371108135137056E-2</v>
      </c>
      <c r="V241">
        <f>'raw data'!CI241</f>
        <v>11951.910159999999</v>
      </c>
      <c r="W241">
        <f t="shared" si="123"/>
        <v>-1.4223446435258861E-2</v>
      </c>
      <c r="Y241">
        <f t="shared" si="93"/>
        <v>-1.6863185896671649E-2</v>
      </c>
      <c r="Z241">
        <f t="shared" si="94"/>
        <v>-1.4223446435258861E-2</v>
      </c>
      <c r="AB241">
        <f t="shared" si="95"/>
        <v>-1.043404474532963E-2</v>
      </c>
      <c r="AC241">
        <f t="shared" si="96"/>
        <v>-1.4223446435258861E-2</v>
      </c>
      <c r="AE241">
        <f t="shared" si="97"/>
        <v>2.2884036668360981E-3</v>
      </c>
      <c r="AF241">
        <f t="shared" si="98"/>
        <v>-1.4223446435258861E-2</v>
      </c>
      <c r="AH241">
        <f t="shared" si="99"/>
        <v>-2.2098015440584991E-2</v>
      </c>
      <c r="AI241">
        <f t="shared" si="100"/>
        <v>-1.4223446435258861E-2</v>
      </c>
      <c r="AK241">
        <f t="shared" si="101"/>
        <v>-1.406700106469295E-2</v>
      </c>
      <c r="AL241">
        <f t="shared" si="102"/>
        <v>-1.4223446435258861E-2</v>
      </c>
      <c r="AN241">
        <f t="shared" si="103"/>
        <v>-1.7245647633373967E-2</v>
      </c>
      <c r="AO241">
        <f t="shared" si="104"/>
        <v>-1.4223446435258861E-2</v>
      </c>
      <c r="AQ241">
        <f t="shared" si="105"/>
        <v>-1.3972508383740662E-2</v>
      </c>
      <c r="AR241">
        <f t="shared" si="106"/>
        <v>-1.4223446435258861E-2</v>
      </c>
      <c r="AT241">
        <f t="shared" si="107"/>
        <v>-1.2336636736763463E-2</v>
      </c>
      <c r="AU241">
        <f t="shared" si="108"/>
        <v>-1.4223446435258861E-2</v>
      </c>
      <c r="AW241">
        <f t="shared" si="109"/>
        <v>8.6893552248604924E-3</v>
      </c>
      <c r="AX241">
        <f t="shared" si="110"/>
        <v>-1.4223446435258861E-2</v>
      </c>
      <c r="AZ241">
        <f t="shared" si="111"/>
        <v>-1.5371108135137056E-2</v>
      </c>
      <c r="BA241">
        <f t="shared" si="112"/>
        <v>-1.4223446435258861E-2</v>
      </c>
    </row>
    <row r="242" spans="1:53" x14ac:dyDescent="0.25">
      <c r="A242" s="1">
        <f>'raw data'!A242</f>
        <v>40707</v>
      </c>
      <c r="B242">
        <f>'raw data'!G242</f>
        <v>42.947198</v>
      </c>
      <c r="C242">
        <f t="shared" si="113"/>
        <v>2.1478631588534333E-3</v>
      </c>
      <c r="D242">
        <f>'raw data'!O242</f>
        <v>20.910018000000001</v>
      </c>
      <c r="E242">
        <f t="shared" si="114"/>
        <v>1.3918258765875881E-2</v>
      </c>
      <c r="F242">
        <f>'raw data'!W242</f>
        <v>23.525082000000001</v>
      </c>
      <c r="G242">
        <f t="shared" si="115"/>
        <v>2.3592050235329638E-2</v>
      </c>
      <c r="H242">
        <f>'raw data'!AE242</f>
        <v>35.554130000000001</v>
      </c>
      <c r="I242">
        <f t="shared" si="116"/>
        <v>-3.3766330601136926E-3</v>
      </c>
      <c r="J242">
        <f>'raw data'!AM242</f>
        <v>43.637222999999999</v>
      </c>
      <c r="K242">
        <f t="shared" si="117"/>
        <v>-1.0351017313450516E-2</v>
      </c>
      <c r="L242">
        <f>'raw data'!AU242</f>
        <v>68.632397999999995</v>
      </c>
      <c r="M242">
        <f t="shared" si="118"/>
        <v>-6.8939094148725497E-3</v>
      </c>
      <c r="N242">
        <f>'raw data'!BC242</f>
        <v>252.11331999999999</v>
      </c>
      <c r="O242">
        <f t="shared" si="119"/>
        <v>-9.3815568889757169E-3</v>
      </c>
      <c r="P242">
        <f>'raw data'!BK242</f>
        <v>118.029999</v>
      </c>
      <c r="Q242">
        <f t="shared" si="120"/>
        <v>-3.0076447858058242E-2</v>
      </c>
      <c r="R242">
        <f>'raw data'!BS242</f>
        <v>28.43</v>
      </c>
      <c r="S242">
        <f t="shared" si="121"/>
        <v>2.0459403429310689E-2</v>
      </c>
      <c r="T242">
        <f>'raw data'!CA242</f>
        <v>21.064827999999999</v>
      </c>
      <c r="U242">
        <f t="shared" si="122"/>
        <v>-1.4272966679814498E-2</v>
      </c>
      <c r="V242">
        <f>'raw data'!CI242</f>
        <v>11952.969730000001</v>
      </c>
      <c r="W242">
        <f t="shared" si="123"/>
        <v>8.8652774813131505E-5</v>
      </c>
      <c r="Y242">
        <f t="shared" si="93"/>
        <v>2.1478631588534333E-3</v>
      </c>
      <c r="Z242">
        <f t="shared" si="94"/>
        <v>8.8652774813131505E-5</v>
      </c>
      <c r="AB242">
        <f t="shared" si="95"/>
        <v>1.3918258765875881E-2</v>
      </c>
      <c r="AC242">
        <f t="shared" si="96"/>
        <v>8.8652774813131505E-5</v>
      </c>
      <c r="AE242">
        <f t="shared" si="97"/>
        <v>2.3592050235329638E-2</v>
      </c>
      <c r="AF242">
        <f t="shared" si="98"/>
        <v>8.8652774813131505E-5</v>
      </c>
      <c r="AH242">
        <f t="shared" si="99"/>
        <v>-3.3766330601136926E-3</v>
      </c>
      <c r="AI242">
        <f t="shared" si="100"/>
        <v>8.8652774813131505E-5</v>
      </c>
      <c r="AK242">
        <f t="shared" si="101"/>
        <v>-1.0351017313450516E-2</v>
      </c>
      <c r="AL242">
        <f t="shared" si="102"/>
        <v>8.8652774813131505E-5</v>
      </c>
      <c r="AN242">
        <f t="shared" si="103"/>
        <v>-6.8939094148725497E-3</v>
      </c>
      <c r="AO242">
        <f t="shared" si="104"/>
        <v>8.8652774813131505E-5</v>
      </c>
      <c r="AQ242">
        <f t="shared" si="105"/>
        <v>-9.3815568889757169E-3</v>
      </c>
      <c r="AR242">
        <f t="shared" si="106"/>
        <v>8.8652774813131505E-5</v>
      </c>
      <c r="AT242">
        <f t="shared" si="107"/>
        <v>-3.0076447858058242E-2</v>
      </c>
      <c r="AU242">
        <f t="shared" si="108"/>
        <v>8.8652774813131505E-5</v>
      </c>
      <c r="AW242">
        <f t="shared" si="109"/>
        <v>2.0459403429310689E-2</v>
      </c>
      <c r="AX242">
        <f t="shared" si="110"/>
        <v>8.8652774813131505E-5</v>
      </c>
      <c r="AZ242">
        <f t="shared" si="111"/>
        <v>-1.4272966679814498E-2</v>
      </c>
      <c r="BA242">
        <f t="shared" si="112"/>
        <v>8.8652774813131505E-5</v>
      </c>
    </row>
    <row r="243" spans="1:53" x14ac:dyDescent="0.25">
      <c r="A243" s="1">
        <f>'raw data'!A243</f>
        <v>40708</v>
      </c>
      <c r="B243">
        <f>'raw data'!G243</f>
        <v>43.715145999999997</v>
      </c>
      <c r="C243">
        <f t="shared" si="113"/>
        <v>1.7881213111970586E-2</v>
      </c>
      <c r="D243">
        <f>'raw data'!O243</f>
        <v>21.066580999999999</v>
      </c>
      <c r="E243">
        <f t="shared" si="114"/>
        <v>7.4874636645457905E-3</v>
      </c>
      <c r="F243">
        <f>'raw data'!W243</f>
        <v>23.630026999999998</v>
      </c>
      <c r="G243">
        <f t="shared" si="115"/>
        <v>4.4609833878579966E-3</v>
      </c>
      <c r="H243">
        <f>'raw data'!AE243</f>
        <v>35.757986000000002</v>
      </c>
      <c r="I243">
        <f t="shared" si="116"/>
        <v>5.7336798847279291E-3</v>
      </c>
      <c r="J243">
        <f>'raw data'!AM243</f>
        <v>44.328014000000003</v>
      </c>
      <c r="K243">
        <f t="shared" si="117"/>
        <v>1.5830315325061E-2</v>
      </c>
      <c r="L243">
        <f>'raw data'!AU243</f>
        <v>69.628572000000005</v>
      </c>
      <c r="M243">
        <f t="shared" si="118"/>
        <v>1.4514631996393461E-2</v>
      </c>
      <c r="N243">
        <f>'raw data'!BC243</f>
        <v>253.93150399999999</v>
      </c>
      <c r="O243">
        <f t="shared" si="119"/>
        <v>7.2117728646784798E-3</v>
      </c>
      <c r="P243">
        <f>'raw data'!BK243</f>
        <v>124.82</v>
      </c>
      <c r="Q243">
        <f t="shared" si="120"/>
        <v>5.7527756142741214E-2</v>
      </c>
      <c r="R243">
        <f>'raw data'!BS243</f>
        <v>28.6</v>
      </c>
      <c r="S243">
        <f t="shared" si="121"/>
        <v>5.9795990151249277E-3</v>
      </c>
      <c r="T243">
        <f>'raw data'!CA243</f>
        <v>21.036232999999999</v>
      </c>
      <c r="U243">
        <f t="shared" si="122"/>
        <v>-1.3574760733863699E-3</v>
      </c>
      <c r="V243">
        <f>'raw data'!CI243</f>
        <v>12076.110350000001</v>
      </c>
      <c r="W243">
        <f t="shared" si="123"/>
        <v>1.0302094189273926E-2</v>
      </c>
      <c r="Y243">
        <f t="shared" si="93"/>
        <v>1.7881213111970586E-2</v>
      </c>
      <c r="Z243">
        <f t="shared" si="94"/>
        <v>1.0302094189273926E-2</v>
      </c>
      <c r="AB243">
        <f t="shared" si="95"/>
        <v>7.4874636645457905E-3</v>
      </c>
      <c r="AC243">
        <f t="shared" si="96"/>
        <v>1.0302094189273926E-2</v>
      </c>
      <c r="AE243">
        <f t="shared" si="97"/>
        <v>4.4609833878579966E-3</v>
      </c>
      <c r="AF243">
        <f t="shared" si="98"/>
        <v>1.0302094189273926E-2</v>
      </c>
      <c r="AH243">
        <f t="shared" si="99"/>
        <v>5.7336798847279291E-3</v>
      </c>
      <c r="AI243">
        <f t="shared" si="100"/>
        <v>1.0302094189273926E-2</v>
      </c>
      <c r="AK243">
        <f t="shared" si="101"/>
        <v>1.5830315325061E-2</v>
      </c>
      <c r="AL243">
        <f t="shared" si="102"/>
        <v>1.0302094189273926E-2</v>
      </c>
      <c r="AN243">
        <f t="shared" si="103"/>
        <v>1.4514631996393461E-2</v>
      </c>
      <c r="AO243">
        <f t="shared" si="104"/>
        <v>1.0302094189273926E-2</v>
      </c>
      <c r="AQ243">
        <f t="shared" si="105"/>
        <v>7.2117728646784798E-3</v>
      </c>
      <c r="AR243">
        <f t="shared" si="106"/>
        <v>1.0302094189273926E-2</v>
      </c>
      <c r="AT243">
        <f t="shared" si="107"/>
        <v>5.7527756142741214E-2</v>
      </c>
      <c r="AU243">
        <f t="shared" si="108"/>
        <v>1.0302094189273926E-2</v>
      </c>
      <c r="AW243">
        <f t="shared" si="109"/>
        <v>5.9795990151249277E-3</v>
      </c>
      <c r="AX243">
        <f t="shared" si="110"/>
        <v>1.0302094189273926E-2</v>
      </c>
      <c r="AZ243">
        <f t="shared" si="111"/>
        <v>-1.3574760733863699E-3</v>
      </c>
      <c r="BA243">
        <f t="shared" si="112"/>
        <v>1.0302094189273926E-2</v>
      </c>
    </row>
    <row r="244" spans="1:53" x14ac:dyDescent="0.25">
      <c r="A244" s="1">
        <f>'raw data'!A244</f>
        <v>40709</v>
      </c>
      <c r="B244">
        <f>'raw data'!G244</f>
        <v>42.966920999999999</v>
      </c>
      <c r="C244">
        <f t="shared" si="113"/>
        <v>-1.7115921333077509E-2</v>
      </c>
      <c r="D244">
        <f>'raw data'!O244</f>
        <v>20.649076999999998</v>
      </c>
      <c r="E244">
        <f t="shared" si="114"/>
        <v>-1.9818308438374552E-2</v>
      </c>
      <c r="F244">
        <f>'raw data'!W244</f>
        <v>23.218993000000001</v>
      </c>
      <c r="G244">
        <f t="shared" si="115"/>
        <v>-1.739456328170921E-2</v>
      </c>
      <c r="H244">
        <f>'raw data'!AE244</f>
        <v>35.572662000000001</v>
      </c>
      <c r="I244">
        <f t="shared" si="116"/>
        <v>-5.1827303696578815E-3</v>
      </c>
      <c r="J244">
        <f>'raw data'!AM244</f>
        <v>43.526201999999998</v>
      </c>
      <c r="K244">
        <f t="shared" si="117"/>
        <v>-1.8088155269036083E-2</v>
      </c>
      <c r="L244">
        <f>'raw data'!AU244</f>
        <v>68.138639999999995</v>
      </c>
      <c r="M244">
        <f t="shared" si="118"/>
        <v>-2.1398284600752836E-2</v>
      </c>
      <c r="N244">
        <f>'raw data'!BC244</f>
        <v>251.22421199999999</v>
      </c>
      <c r="O244">
        <f t="shared" si="119"/>
        <v>-1.0661505001758251E-2</v>
      </c>
      <c r="P244">
        <f>'raw data'!BK244</f>
        <v>118.839996</v>
      </c>
      <c r="Q244">
        <f t="shared" si="120"/>
        <v>-4.7909020990225877E-2</v>
      </c>
      <c r="R244">
        <f>'raw data'!BS244</f>
        <v>27.32</v>
      </c>
      <c r="S244">
        <f t="shared" si="121"/>
        <v>-4.475524475524479E-2</v>
      </c>
      <c r="T244">
        <f>'raw data'!CA244</f>
        <v>20.721689999999999</v>
      </c>
      <c r="U244">
        <f t="shared" si="122"/>
        <v>-1.4952439441034927E-2</v>
      </c>
      <c r="V244">
        <f>'raw data'!CI244</f>
        <v>11897.26953</v>
      </c>
      <c r="W244">
        <f t="shared" si="123"/>
        <v>-1.4809472157564479E-2</v>
      </c>
      <c r="Y244">
        <f t="shared" si="93"/>
        <v>-1.7115921333077509E-2</v>
      </c>
      <c r="Z244">
        <f t="shared" si="94"/>
        <v>-1.4809472157564479E-2</v>
      </c>
      <c r="AB244">
        <f t="shared" si="95"/>
        <v>-1.9818308438374552E-2</v>
      </c>
      <c r="AC244">
        <f t="shared" si="96"/>
        <v>-1.4809472157564479E-2</v>
      </c>
      <c r="AE244">
        <f t="shared" si="97"/>
        <v>-1.739456328170921E-2</v>
      </c>
      <c r="AF244">
        <f t="shared" si="98"/>
        <v>-1.4809472157564479E-2</v>
      </c>
      <c r="AH244">
        <f t="shared" si="99"/>
        <v>-5.1827303696578815E-3</v>
      </c>
      <c r="AI244">
        <f t="shared" si="100"/>
        <v>-1.4809472157564479E-2</v>
      </c>
      <c r="AK244">
        <f t="shared" si="101"/>
        <v>-1.8088155269036083E-2</v>
      </c>
      <c r="AL244">
        <f t="shared" si="102"/>
        <v>-1.4809472157564479E-2</v>
      </c>
      <c r="AN244">
        <f t="shared" si="103"/>
        <v>-2.1398284600752836E-2</v>
      </c>
      <c r="AO244">
        <f t="shared" si="104"/>
        <v>-1.4809472157564479E-2</v>
      </c>
      <c r="AQ244">
        <f t="shared" si="105"/>
        <v>-1.0661505001758251E-2</v>
      </c>
      <c r="AR244">
        <f t="shared" si="106"/>
        <v>-1.4809472157564479E-2</v>
      </c>
      <c r="AT244">
        <f t="shared" si="107"/>
        <v>-4.7909020990225877E-2</v>
      </c>
      <c r="AU244">
        <f t="shared" si="108"/>
        <v>-1.4809472157564479E-2</v>
      </c>
      <c r="AW244">
        <f t="shared" si="109"/>
        <v>-4.475524475524479E-2</v>
      </c>
      <c r="AX244">
        <f t="shared" si="110"/>
        <v>-1.4809472157564479E-2</v>
      </c>
      <c r="AZ244">
        <f t="shared" si="111"/>
        <v>-1.4952439441034927E-2</v>
      </c>
      <c r="BA244">
        <f t="shared" si="112"/>
        <v>-1.4809472157564479E-2</v>
      </c>
    </row>
    <row r="245" spans="1:53" x14ac:dyDescent="0.25">
      <c r="A245" s="1">
        <f>'raw data'!A245</f>
        <v>40710</v>
      </c>
      <c r="B245">
        <f>'raw data'!G245</f>
        <v>42.757840000000002</v>
      </c>
      <c r="C245">
        <f t="shared" si="113"/>
        <v>-4.8660922201057329E-3</v>
      </c>
      <c r="D245">
        <f>'raw data'!O245</f>
        <v>20.875225</v>
      </c>
      <c r="E245">
        <f t="shared" si="114"/>
        <v>1.0951966521312407E-2</v>
      </c>
      <c r="F245">
        <f>'raw data'!W245</f>
        <v>23.437626999999999</v>
      </c>
      <c r="G245">
        <f t="shared" si="115"/>
        <v>9.4161706323783283E-3</v>
      </c>
      <c r="H245">
        <f>'raw data'!AE245</f>
        <v>35.220548000000001</v>
      </c>
      <c r="I245">
        <f t="shared" si="116"/>
        <v>-9.8984439230328132E-3</v>
      </c>
      <c r="J245">
        <f>'raw data'!AM245</f>
        <v>44.173819999999999</v>
      </c>
      <c r="K245">
        <f t="shared" si="117"/>
        <v>1.4878807941938086E-2</v>
      </c>
      <c r="L245">
        <f>'raw data'!AU245</f>
        <v>68.623733999999999</v>
      </c>
      <c r="M245">
        <f t="shared" si="118"/>
        <v>7.1192204599329206E-3</v>
      </c>
      <c r="N245">
        <f>'raw data'!BC245</f>
        <v>249.93549400000001</v>
      </c>
      <c r="O245">
        <f t="shared" si="119"/>
        <v>-5.1297523823061637E-3</v>
      </c>
      <c r="P245">
        <f>'raw data'!BK245</f>
        <v>116.239998</v>
      </c>
      <c r="Q245">
        <f t="shared" si="120"/>
        <v>-2.1878139410236933E-2</v>
      </c>
      <c r="R245">
        <f>'raw data'!BS245</f>
        <v>26.5</v>
      </c>
      <c r="S245">
        <f t="shared" si="121"/>
        <v>-3.0014641288433393E-2</v>
      </c>
      <c r="T245">
        <f>'raw data'!CA245</f>
        <v>20.712157999999999</v>
      </c>
      <c r="U245">
        <f t="shared" si="122"/>
        <v>-4.6000109064463836E-4</v>
      </c>
      <c r="V245">
        <f>'raw data'!CI245</f>
        <v>11961.51953</v>
      </c>
      <c r="W245">
        <f t="shared" si="123"/>
        <v>5.4003987921756366E-3</v>
      </c>
      <c r="Y245">
        <f t="shared" si="93"/>
        <v>-4.8660922201057329E-3</v>
      </c>
      <c r="Z245">
        <f t="shared" si="94"/>
        <v>5.4003987921756366E-3</v>
      </c>
      <c r="AB245">
        <f t="shared" si="95"/>
        <v>1.0951966521312407E-2</v>
      </c>
      <c r="AC245">
        <f t="shared" si="96"/>
        <v>5.4003987921756366E-3</v>
      </c>
      <c r="AE245">
        <f t="shared" si="97"/>
        <v>9.4161706323783283E-3</v>
      </c>
      <c r="AF245">
        <f t="shared" si="98"/>
        <v>5.4003987921756366E-3</v>
      </c>
      <c r="AH245">
        <f t="shared" si="99"/>
        <v>-9.8984439230328132E-3</v>
      </c>
      <c r="AI245">
        <f t="shared" si="100"/>
        <v>5.4003987921756366E-3</v>
      </c>
      <c r="AK245">
        <f t="shared" si="101"/>
        <v>1.4878807941938086E-2</v>
      </c>
      <c r="AL245">
        <f t="shared" si="102"/>
        <v>5.4003987921756366E-3</v>
      </c>
      <c r="AN245">
        <f t="shared" si="103"/>
        <v>7.1192204599329206E-3</v>
      </c>
      <c r="AO245">
        <f t="shared" si="104"/>
        <v>5.4003987921756366E-3</v>
      </c>
      <c r="AQ245">
        <f t="shared" si="105"/>
        <v>-5.1297523823061637E-3</v>
      </c>
      <c r="AR245">
        <f t="shared" si="106"/>
        <v>5.4003987921756366E-3</v>
      </c>
      <c r="AT245">
        <f t="shared" si="107"/>
        <v>-2.1878139410236933E-2</v>
      </c>
      <c r="AU245">
        <f t="shared" si="108"/>
        <v>5.4003987921756366E-3</v>
      </c>
      <c r="AW245">
        <f t="shared" si="109"/>
        <v>-3.0014641288433393E-2</v>
      </c>
      <c r="AX245">
        <f t="shared" si="110"/>
        <v>5.4003987921756366E-3</v>
      </c>
      <c r="AZ245">
        <f t="shared" si="111"/>
        <v>-4.6000109064463836E-4</v>
      </c>
      <c r="BA245">
        <f t="shared" si="112"/>
        <v>5.4003987921756366E-3</v>
      </c>
    </row>
    <row r="246" spans="1:53" x14ac:dyDescent="0.25">
      <c r="A246" s="1">
        <f>'raw data'!A246</f>
        <v>40711</v>
      </c>
      <c r="B246">
        <f>'raw data'!G246</f>
        <v>42.113500000000002</v>
      </c>
      <c r="C246">
        <f t="shared" si="113"/>
        <v>-1.5069517075698858E-2</v>
      </c>
      <c r="D246">
        <f>'raw data'!O246</f>
        <v>21.101374</v>
      </c>
      <c r="E246">
        <f t="shared" si="114"/>
        <v>1.0833368263096541E-2</v>
      </c>
      <c r="F246">
        <f>'raw data'!W246</f>
        <v>23.901133000000002</v>
      </c>
      <c r="G246">
        <f t="shared" si="115"/>
        <v>1.9776148839641593E-2</v>
      </c>
      <c r="H246">
        <f>'raw data'!AE246</f>
        <v>35.248348999999997</v>
      </c>
      <c r="I246">
        <f t="shared" si="116"/>
        <v>7.8934035892901588E-4</v>
      </c>
      <c r="J246">
        <f>'raw data'!AM246</f>
        <v>44.365023999999998</v>
      </c>
      <c r="K246">
        <f t="shared" si="117"/>
        <v>4.328446124876659E-3</v>
      </c>
      <c r="L246">
        <f>'raw data'!AU246</f>
        <v>68.450481999999994</v>
      </c>
      <c r="M246">
        <f t="shared" si="118"/>
        <v>-2.5246658830894437E-3</v>
      </c>
      <c r="N246">
        <f>'raw data'!BC246</f>
        <v>242.26814100000001</v>
      </c>
      <c r="O246">
        <f t="shared" si="119"/>
        <v>-3.0677327486747407E-2</v>
      </c>
      <c r="P246">
        <f>'raw data'!BK246</f>
        <v>117.68</v>
      </c>
      <c r="Q246">
        <f t="shared" si="120"/>
        <v>1.2388179841503498E-2</v>
      </c>
      <c r="R246">
        <f>'raw data'!BS246</f>
        <v>26.5</v>
      </c>
      <c r="S246">
        <f t="shared" si="121"/>
        <v>0</v>
      </c>
      <c r="T246">
        <f>'raw data'!CA246</f>
        <v>20.59778</v>
      </c>
      <c r="U246">
        <f t="shared" si="122"/>
        <v>-5.52226378342607E-3</v>
      </c>
      <c r="V246">
        <f>'raw data'!CI246</f>
        <v>12004.360350000001</v>
      </c>
      <c r="W246">
        <f t="shared" si="123"/>
        <v>3.5815533212611209E-3</v>
      </c>
      <c r="Y246">
        <f t="shared" si="93"/>
        <v>-1.5069517075698858E-2</v>
      </c>
      <c r="Z246">
        <f t="shared" si="94"/>
        <v>3.5815533212611209E-3</v>
      </c>
      <c r="AB246">
        <f t="shared" si="95"/>
        <v>1.0833368263096541E-2</v>
      </c>
      <c r="AC246">
        <f t="shared" si="96"/>
        <v>3.5815533212611209E-3</v>
      </c>
      <c r="AE246">
        <f t="shared" si="97"/>
        <v>1.9776148839641593E-2</v>
      </c>
      <c r="AF246">
        <f t="shared" si="98"/>
        <v>3.5815533212611209E-3</v>
      </c>
      <c r="AH246">
        <f t="shared" si="99"/>
        <v>7.8934035892901588E-4</v>
      </c>
      <c r="AI246">
        <f t="shared" si="100"/>
        <v>3.5815533212611209E-3</v>
      </c>
      <c r="AK246">
        <f t="shared" si="101"/>
        <v>4.328446124876659E-3</v>
      </c>
      <c r="AL246">
        <f t="shared" si="102"/>
        <v>3.5815533212611209E-3</v>
      </c>
      <c r="AN246">
        <f t="shared" si="103"/>
        <v>-2.5246658830894437E-3</v>
      </c>
      <c r="AO246">
        <f t="shared" si="104"/>
        <v>3.5815533212611209E-3</v>
      </c>
      <c r="AQ246">
        <f t="shared" si="105"/>
        <v>-3.0677327486747407E-2</v>
      </c>
      <c r="AR246">
        <f t="shared" si="106"/>
        <v>3.5815533212611209E-3</v>
      </c>
      <c r="AT246">
        <f t="shared" si="107"/>
        <v>1.2388179841503498E-2</v>
      </c>
      <c r="AU246">
        <f t="shared" si="108"/>
        <v>3.5815533212611209E-3</v>
      </c>
      <c r="AW246">
        <f t="shared" si="109"/>
        <v>0</v>
      </c>
      <c r="AX246">
        <f t="shared" si="110"/>
        <v>3.5815533212611209E-3</v>
      </c>
      <c r="AZ246">
        <f t="shared" si="111"/>
        <v>-5.52226378342607E-3</v>
      </c>
      <c r="BA246">
        <f t="shared" si="112"/>
        <v>3.5815533212611209E-3</v>
      </c>
    </row>
    <row r="247" spans="1:53" x14ac:dyDescent="0.25">
      <c r="A247" s="1">
        <f>'raw data'!A247</f>
        <v>40714</v>
      </c>
      <c r="B247">
        <f>'raw data'!G247</f>
        <v>41.463903000000002</v>
      </c>
      <c r="C247">
        <f t="shared" si="113"/>
        <v>-1.5424911251736378E-2</v>
      </c>
      <c r="D247">
        <f>'raw data'!O247</f>
        <v>21.284030999999999</v>
      </c>
      <c r="E247">
        <f t="shared" si="114"/>
        <v>8.6561661814059578E-3</v>
      </c>
      <c r="F247">
        <f>'raw data'!W247</f>
        <v>23.568809999999999</v>
      </c>
      <c r="G247">
        <f t="shared" si="115"/>
        <v>-1.3904068899160653E-2</v>
      </c>
      <c r="H247">
        <f>'raw data'!AE247</f>
        <v>35.424404000000003</v>
      </c>
      <c r="I247">
        <f t="shared" si="116"/>
        <v>4.9947020213629064E-3</v>
      </c>
      <c r="J247">
        <f>'raw data'!AM247</f>
        <v>44.574730000000002</v>
      </c>
      <c r="K247">
        <f t="shared" si="117"/>
        <v>4.7268316591016421E-3</v>
      </c>
      <c r="L247">
        <f>'raw data'!AU247</f>
        <v>69.048191000000003</v>
      </c>
      <c r="M247">
        <f t="shared" si="118"/>
        <v>8.7319911056288682E-3</v>
      </c>
      <c r="N247">
        <f>'raw data'!BC247</f>
        <v>242.048362</v>
      </c>
      <c r="O247">
        <f t="shared" si="119"/>
        <v>-9.0717252005502783E-4</v>
      </c>
      <c r="P247">
        <f>'raw data'!BK247</f>
        <v>118.279999</v>
      </c>
      <c r="Q247">
        <f t="shared" si="120"/>
        <v>5.0985639021073831E-3</v>
      </c>
      <c r="R247">
        <f>'raw data'!BS247</f>
        <v>26.01</v>
      </c>
      <c r="S247">
        <f t="shared" si="121"/>
        <v>-1.849056603773579E-2</v>
      </c>
      <c r="T247">
        <f>'raw data'!CA247</f>
        <v>20.140262</v>
      </c>
      <c r="U247">
        <f t="shared" si="122"/>
        <v>-2.2212005371452667E-2</v>
      </c>
      <c r="V247">
        <f>'raw data'!CI247</f>
        <v>12080.37988</v>
      </c>
      <c r="W247">
        <f t="shared" si="123"/>
        <v>6.3326597822431722E-3</v>
      </c>
      <c r="Y247">
        <f t="shared" si="93"/>
        <v>-1.5424911251736378E-2</v>
      </c>
      <c r="Z247">
        <f t="shared" si="94"/>
        <v>6.3326597822431722E-3</v>
      </c>
      <c r="AB247">
        <f t="shared" si="95"/>
        <v>8.6561661814059578E-3</v>
      </c>
      <c r="AC247">
        <f t="shared" si="96"/>
        <v>6.3326597822431722E-3</v>
      </c>
      <c r="AE247">
        <f t="shared" si="97"/>
        <v>-1.3904068899160653E-2</v>
      </c>
      <c r="AF247">
        <f t="shared" si="98"/>
        <v>6.3326597822431722E-3</v>
      </c>
      <c r="AH247">
        <f t="shared" si="99"/>
        <v>4.9947020213629064E-3</v>
      </c>
      <c r="AI247">
        <f t="shared" si="100"/>
        <v>6.3326597822431722E-3</v>
      </c>
      <c r="AK247">
        <f t="shared" si="101"/>
        <v>4.7268316591016421E-3</v>
      </c>
      <c r="AL247">
        <f t="shared" si="102"/>
        <v>6.3326597822431722E-3</v>
      </c>
      <c r="AN247">
        <f t="shared" si="103"/>
        <v>8.7319911056288682E-3</v>
      </c>
      <c r="AO247">
        <f t="shared" si="104"/>
        <v>6.3326597822431722E-3</v>
      </c>
      <c r="AQ247">
        <f t="shared" si="105"/>
        <v>-9.0717252005502783E-4</v>
      </c>
      <c r="AR247">
        <f t="shared" si="106"/>
        <v>6.3326597822431722E-3</v>
      </c>
      <c r="AT247">
        <f t="shared" si="107"/>
        <v>5.0985639021073831E-3</v>
      </c>
      <c r="AU247">
        <f t="shared" si="108"/>
        <v>6.3326597822431722E-3</v>
      </c>
      <c r="AW247">
        <f t="shared" si="109"/>
        <v>-1.849056603773579E-2</v>
      </c>
      <c r="AX247">
        <f t="shared" si="110"/>
        <v>6.3326597822431722E-3</v>
      </c>
      <c r="AZ247">
        <f t="shared" si="111"/>
        <v>-2.2212005371452667E-2</v>
      </c>
      <c r="BA247">
        <f t="shared" si="112"/>
        <v>6.3326597822431722E-3</v>
      </c>
    </row>
    <row r="248" spans="1:53" x14ac:dyDescent="0.25">
      <c r="A248" s="1">
        <f>'raw data'!A248</f>
        <v>40715</v>
      </c>
      <c r="B248">
        <f>'raw data'!G248</f>
        <v>42.776249999999997</v>
      </c>
      <c r="C248">
        <f t="shared" si="113"/>
        <v>3.1650348979448351E-2</v>
      </c>
      <c r="D248">
        <f>'raw data'!O248</f>
        <v>21.536273999999999</v>
      </c>
      <c r="E248">
        <f t="shared" si="114"/>
        <v>1.1851279487424163E-2</v>
      </c>
      <c r="F248">
        <f>'raw data'!W248</f>
        <v>24.014823</v>
      </c>
      <c r="G248">
        <f t="shared" si="115"/>
        <v>1.8923865905830659E-2</v>
      </c>
      <c r="H248">
        <f>'raw data'!AE248</f>
        <v>35.934041000000001</v>
      </c>
      <c r="I248">
        <f t="shared" si="116"/>
        <v>1.4386607605310674E-2</v>
      </c>
      <c r="J248">
        <f>'raw data'!AM248</f>
        <v>45.475228000000001</v>
      </c>
      <c r="K248">
        <f t="shared" si="117"/>
        <v>2.02019843978864E-2</v>
      </c>
      <c r="L248">
        <f>'raw data'!AU248</f>
        <v>69.79316</v>
      </c>
      <c r="M248">
        <f t="shared" si="118"/>
        <v>1.0789116835805265E-2</v>
      </c>
      <c r="N248">
        <f>'raw data'!BC248</f>
        <v>246.25417400000001</v>
      </c>
      <c r="O248">
        <f t="shared" si="119"/>
        <v>1.7375915975006716E-2</v>
      </c>
      <c r="P248">
        <f>'raw data'!BK248</f>
        <v>127.709999</v>
      </c>
      <c r="Q248">
        <f t="shared" si="120"/>
        <v>7.9726074397413485E-2</v>
      </c>
      <c r="R248">
        <f>'raw data'!BS248</f>
        <v>27.530000999999999</v>
      </c>
      <c r="S248">
        <f t="shared" si="121"/>
        <v>5.8439100346020643E-2</v>
      </c>
      <c r="T248">
        <f>'raw data'!CA248</f>
        <v>20.321363000000002</v>
      </c>
      <c r="U248">
        <f t="shared" si="122"/>
        <v>8.9919882869449134E-3</v>
      </c>
      <c r="V248">
        <f>'raw data'!CI248</f>
        <v>12190.009770000001</v>
      </c>
      <c r="W248">
        <f t="shared" si="123"/>
        <v>9.0750366370101389E-3</v>
      </c>
      <c r="Y248">
        <f t="shared" si="93"/>
        <v>3.1650348979448351E-2</v>
      </c>
      <c r="Z248">
        <f t="shared" si="94"/>
        <v>9.0750366370101389E-3</v>
      </c>
      <c r="AB248">
        <f t="shared" si="95"/>
        <v>1.1851279487424163E-2</v>
      </c>
      <c r="AC248">
        <f t="shared" si="96"/>
        <v>9.0750366370101389E-3</v>
      </c>
      <c r="AE248">
        <f t="shared" si="97"/>
        <v>1.8923865905830659E-2</v>
      </c>
      <c r="AF248">
        <f t="shared" si="98"/>
        <v>9.0750366370101389E-3</v>
      </c>
      <c r="AH248">
        <f t="shared" si="99"/>
        <v>1.4386607605310674E-2</v>
      </c>
      <c r="AI248">
        <f t="shared" si="100"/>
        <v>9.0750366370101389E-3</v>
      </c>
      <c r="AK248">
        <f t="shared" si="101"/>
        <v>2.02019843978864E-2</v>
      </c>
      <c r="AL248">
        <f t="shared" si="102"/>
        <v>9.0750366370101389E-3</v>
      </c>
      <c r="AN248">
        <f t="shared" si="103"/>
        <v>1.0789116835805265E-2</v>
      </c>
      <c r="AO248">
        <f t="shared" si="104"/>
        <v>9.0750366370101389E-3</v>
      </c>
      <c r="AQ248">
        <f t="shared" si="105"/>
        <v>1.7375915975006716E-2</v>
      </c>
      <c r="AR248">
        <f t="shared" si="106"/>
        <v>9.0750366370101389E-3</v>
      </c>
      <c r="AT248">
        <f t="shared" si="107"/>
        <v>7.9726074397413485E-2</v>
      </c>
      <c r="AU248">
        <f t="shared" si="108"/>
        <v>9.0750366370101389E-3</v>
      </c>
      <c r="AW248">
        <f t="shared" si="109"/>
        <v>5.8439100346020643E-2</v>
      </c>
      <c r="AX248">
        <f t="shared" si="110"/>
        <v>9.0750366370101389E-3</v>
      </c>
      <c r="AZ248">
        <f t="shared" si="111"/>
        <v>8.9919882869449134E-3</v>
      </c>
      <c r="BA248">
        <f t="shared" si="112"/>
        <v>9.0750366370101389E-3</v>
      </c>
    </row>
    <row r="249" spans="1:53" x14ac:dyDescent="0.25">
      <c r="A249" s="1">
        <f>'raw data'!A249</f>
        <v>40716</v>
      </c>
      <c r="B249">
        <f>'raw data'!G249</f>
        <v>42.422522000000001</v>
      </c>
      <c r="C249">
        <f t="shared" si="113"/>
        <v>-8.2692615645363187E-3</v>
      </c>
      <c r="D249">
        <f>'raw data'!O249</f>
        <v>21.440594999999998</v>
      </c>
      <c r="E249">
        <f t="shared" si="114"/>
        <v>-4.4426905044020392E-3</v>
      </c>
      <c r="F249">
        <f>'raw data'!W249</f>
        <v>23.936115999999998</v>
      </c>
      <c r="G249">
        <f t="shared" si="115"/>
        <v>-3.2774341080923819E-3</v>
      </c>
      <c r="H249">
        <f>'raw data'!AE249</f>
        <v>35.498534999999997</v>
      </c>
      <c r="I249">
        <f t="shared" si="116"/>
        <v>-1.2119594342311897E-2</v>
      </c>
      <c r="J249">
        <f>'raw data'!AM249</f>
        <v>45.203842000000002</v>
      </c>
      <c r="K249">
        <f t="shared" si="117"/>
        <v>-5.9677765661779571E-3</v>
      </c>
      <c r="L249">
        <f>'raw data'!AU249</f>
        <v>69.143478000000002</v>
      </c>
      <c r="M249">
        <f t="shared" si="118"/>
        <v>-9.308677240004587E-3</v>
      </c>
      <c r="N249">
        <f>'raw data'!BC249</f>
        <v>243.26215099999999</v>
      </c>
      <c r="O249">
        <f t="shared" si="119"/>
        <v>-1.2150141260143747E-2</v>
      </c>
      <c r="P249">
        <f>'raw data'!BK249</f>
        <v>124.870003</v>
      </c>
      <c r="Q249">
        <f t="shared" si="120"/>
        <v>-2.2237851556165148E-2</v>
      </c>
      <c r="R249">
        <f>'raw data'!BS249</f>
        <v>27.209999</v>
      </c>
      <c r="S249">
        <f t="shared" si="121"/>
        <v>-1.1623755480430197E-2</v>
      </c>
      <c r="T249">
        <f>'raw data'!CA249</f>
        <v>20.111668999999999</v>
      </c>
      <c r="U249">
        <f t="shared" si="122"/>
        <v>-1.0318894456046205E-2</v>
      </c>
      <c r="V249">
        <f>'raw data'!CI249</f>
        <v>12109.66992</v>
      </c>
      <c r="W249">
        <f t="shared" si="123"/>
        <v>-6.5906304847859276E-3</v>
      </c>
      <c r="Y249">
        <f t="shared" si="93"/>
        <v>-8.2692615645363187E-3</v>
      </c>
      <c r="Z249">
        <f t="shared" si="94"/>
        <v>-6.5906304847859276E-3</v>
      </c>
      <c r="AB249">
        <f t="shared" si="95"/>
        <v>-4.4426905044020392E-3</v>
      </c>
      <c r="AC249">
        <f t="shared" si="96"/>
        <v>-6.5906304847859276E-3</v>
      </c>
      <c r="AE249">
        <f t="shared" si="97"/>
        <v>-3.2774341080923819E-3</v>
      </c>
      <c r="AF249">
        <f t="shared" si="98"/>
        <v>-6.5906304847859276E-3</v>
      </c>
      <c r="AH249">
        <f t="shared" si="99"/>
        <v>-1.2119594342311897E-2</v>
      </c>
      <c r="AI249">
        <f t="shared" si="100"/>
        <v>-6.5906304847859276E-3</v>
      </c>
      <c r="AK249">
        <f t="shared" si="101"/>
        <v>-5.9677765661779571E-3</v>
      </c>
      <c r="AL249">
        <f t="shared" si="102"/>
        <v>-6.5906304847859276E-3</v>
      </c>
      <c r="AN249">
        <f t="shared" si="103"/>
        <v>-9.308677240004587E-3</v>
      </c>
      <c r="AO249">
        <f t="shared" si="104"/>
        <v>-6.5906304847859276E-3</v>
      </c>
      <c r="AQ249">
        <f t="shared" si="105"/>
        <v>-1.2150141260143747E-2</v>
      </c>
      <c r="AR249">
        <f t="shared" si="106"/>
        <v>-6.5906304847859276E-3</v>
      </c>
      <c r="AT249">
        <f t="shared" si="107"/>
        <v>-2.2237851556165148E-2</v>
      </c>
      <c r="AU249">
        <f t="shared" si="108"/>
        <v>-6.5906304847859276E-3</v>
      </c>
      <c r="AW249">
        <f t="shared" si="109"/>
        <v>-1.1623755480430197E-2</v>
      </c>
      <c r="AX249">
        <f t="shared" si="110"/>
        <v>-6.5906304847859276E-3</v>
      </c>
      <c r="AZ249">
        <f t="shared" si="111"/>
        <v>-1.0318894456046205E-2</v>
      </c>
      <c r="BA249">
        <f t="shared" si="112"/>
        <v>-6.5906304847859276E-3</v>
      </c>
    </row>
    <row r="250" spans="1:53" x14ac:dyDescent="0.25">
      <c r="A250" s="1">
        <f>'raw data'!A250</f>
        <v>40717</v>
      </c>
      <c r="B250">
        <f>'raw data'!G250</f>
        <v>43.556035000000001</v>
      </c>
      <c r="C250">
        <f t="shared" si="113"/>
        <v>2.6719604270580628E-2</v>
      </c>
      <c r="D250">
        <f>'raw data'!O250</f>
        <v>21.423199</v>
      </c>
      <c r="E250">
        <f t="shared" si="114"/>
        <v>-8.1135808031437416E-4</v>
      </c>
      <c r="F250">
        <f>'raw data'!W250</f>
        <v>23.647518000000002</v>
      </c>
      <c r="G250">
        <f t="shared" si="115"/>
        <v>-1.205701041889991E-2</v>
      </c>
      <c r="H250">
        <f>'raw data'!AE250</f>
        <v>35.044493000000003</v>
      </c>
      <c r="I250">
        <f t="shared" si="116"/>
        <v>-1.2790443323928554E-2</v>
      </c>
      <c r="J250">
        <f>'raw data'!AM250</f>
        <v>45.024977999999997</v>
      </c>
      <c r="K250">
        <f t="shared" si="117"/>
        <v>-3.9568318108890912E-3</v>
      </c>
      <c r="L250">
        <f>'raw data'!AU250</f>
        <v>67.948065999999997</v>
      </c>
      <c r="M250">
        <f t="shared" si="118"/>
        <v>-1.7288861286381987E-2</v>
      </c>
      <c r="N250">
        <f>'raw data'!BC250</f>
        <v>239.87053499999999</v>
      </c>
      <c r="O250">
        <f t="shared" si="119"/>
        <v>-1.3942226466623651E-2</v>
      </c>
      <c r="P250">
        <f>'raw data'!BK250</f>
        <v>129.220001</v>
      </c>
      <c r="Q250">
        <f t="shared" si="120"/>
        <v>3.4836212825269171E-2</v>
      </c>
      <c r="R250">
        <f>'raw data'!BS250</f>
        <v>27.709999</v>
      </c>
      <c r="S250">
        <f t="shared" si="121"/>
        <v>1.8375597882234394E-2</v>
      </c>
      <c r="T250">
        <f>'raw data'!CA250</f>
        <v>20.254642</v>
      </c>
      <c r="U250">
        <f t="shared" si="122"/>
        <v>7.1089574912952952E-3</v>
      </c>
      <c r="V250">
        <f>'raw data'!CI250</f>
        <v>12050</v>
      </c>
      <c r="W250">
        <f t="shared" si="123"/>
        <v>-4.927460483580239E-3</v>
      </c>
      <c r="Y250">
        <f t="shared" si="93"/>
        <v>2.6719604270580628E-2</v>
      </c>
      <c r="Z250">
        <f t="shared" si="94"/>
        <v>-4.927460483580239E-3</v>
      </c>
      <c r="AB250">
        <f t="shared" si="95"/>
        <v>-8.1135808031437416E-4</v>
      </c>
      <c r="AC250">
        <f t="shared" si="96"/>
        <v>-4.927460483580239E-3</v>
      </c>
      <c r="AE250">
        <f t="shared" si="97"/>
        <v>-1.205701041889991E-2</v>
      </c>
      <c r="AF250">
        <f t="shared" si="98"/>
        <v>-4.927460483580239E-3</v>
      </c>
      <c r="AH250">
        <f t="shared" si="99"/>
        <v>-1.2790443323928554E-2</v>
      </c>
      <c r="AI250">
        <f t="shared" si="100"/>
        <v>-4.927460483580239E-3</v>
      </c>
      <c r="AK250">
        <f t="shared" si="101"/>
        <v>-3.9568318108890912E-3</v>
      </c>
      <c r="AL250">
        <f t="shared" si="102"/>
        <v>-4.927460483580239E-3</v>
      </c>
      <c r="AN250">
        <f t="shared" si="103"/>
        <v>-1.7288861286381987E-2</v>
      </c>
      <c r="AO250">
        <f t="shared" si="104"/>
        <v>-4.927460483580239E-3</v>
      </c>
      <c r="AQ250">
        <f t="shared" si="105"/>
        <v>-1.3942226466623651E-2</v>
      </c>
      <c r="AR250">
        <f t="shared" si="106"/>
        <v>-4.927460483580239E-3</v>
      </c>
      <c r="AT250">
        <f t="shared" si="107"/>
        <v>3.4836212825269171E-2</v>
      </c>
      <c r="AU250">
        <f t="shared" si="108"/>
        <v>-4.927460483580239E-3</v>
      </c>
      <c r="AW250">
        <f t="shared" si="109"/>
        <v>1.8375597882234394E-2</v>
      </c>
      <c r="AX250">
        <f t="shared" si="110"/>
        <v>-4.927460483580239E-3</v>
      </c>
      <c r="AZ250">
        <f t="shared" si="111"/>
        <v>7.1089574912952952E-3</v>
      </c>
      <c r="BA250">
        <f t="shared" si="112"/>
        <v>-4.927460483580239E-3</v>
      </c>
    </row>
    <row r="251" spans="1:53" x14ac:dyDescent="0.25">
      <c r="A251" s="1">
        <f>'raw data'!A251</f>
        <v>40718</v>
      </c>
      <c r="B251">
        <f>'raw data'!G251</f>
        <v>42.914324999999998</v>
      </c>
      <c r="C251">
        <f t="shared" si="113"/>
        <v>-1.4732975579618376E-2</v>
      </c>
      <c r="D251">
        <f>'raw data'!O251</f>
        <v>21.136164999999998</v>
      </c>
      <c r="E251">
        <f t="shared" si="114"/>
        <v>-1.3398279127221009E-2</v>
      </c>
      <c r="F251">
        <f>'raw data'!W251</f>
        <v>23.839915999999999</v>
      </c>
      <c r="G251">
        <f t="shared" si="115"/>
        <v>8.1360758452534918E-3</v>
      </c>
      <c r="H251">
        <f>'raw data'!AE251</f>
        <v>34.822108</v>
      </c>
      <c r="I251">
        <f t="shared" si="116"/>
        <v>-6.3457901930555165E-3</v>
      </c>
      <c r="J251">
        <f>'raw data'!AM251</f>
        <v>44.056631000000003</v>
      </c>
      <c r="K251">
        <f t="shared" si="117"/>
        <v>-2.1506884467550308E-2</v>
      </c>
      <c r="L251">
        <f>'raw data'!AU251</f>
        <v>66.510099999999994</v>
      </c>
      <c r="M251">
        <f t="shared" si="118"/>
        <v>-2.1162721540889818E-2</v>
      </c>
      <c r="N251">
        <f>'raw data'!BC251</f>
        <v>237.20320899999999</v>
      </c>
      <c r="O251">
        <f t="shared" si="119"/>
        <v>-1.1119856801086481E-2</v>
      </c>
      <c r="P251">
        <f>'raw data'!BK251</f>
        <v>128.679993</v>
      </c>
      <c r="Q251">
        <f t="shared" si="120"/>
        <v>-4.1789815494584328E-3</v>
      </c>
      <c r="R251">
        <f>'raw data'!BS251</f>
        <v>27.57</v>
      </c>
      <c r="S251">
        <f t="shared" si="121"/>
        <v>-5.0522917738105855E-3</v>
      </c>
      <c r="T251">
        <f>'raw data'!CA251</f>
        <v>20.330895000000002</v>
      </c>
      <c r="U251">
        <f t="shared" si="122"/>
        <v>3.7647172435830382E-3</v>
      </c>
      <c r="V251">
        <f>'raw data'!CI251</f>
        <v>11934.58008</v>
      </c>
      <c r="W251">
        <f t="shared" si="123"/>
        <v>-9.5784165975103964E-3</v>
      </c>
      <c r="Y251">
        <f t="shared" si="93"/>
        <v>-1.4732975579618376E-2</v>
      </c>
      <c r="Z251">
        <f t="shared" si="94"/>
        <v>-9.5784165975103964E-3</v>
      </c>
      <c r="AB251">
        <f t="shared" si="95"/>
        <v>-1.3398279127221009E-2</v>
      </c>
      <c r="AC251">
        <f t="shared" si="96"/>
        <v>-9.5784165975103964E-3</v>
      </c>
      <c r="AE251">
        <f t="shared" si="97"/>
        <v>8.1360758452534918E-3</v>
      </c>
      <c r="AF251">
        <f t="shared" si="98"/>
        <v>-9.5784165975103964E-3</v>
      </c>
      <c r="AH251">
        <f t="shared" si="99"/>
        <v>-6.3457901930555165E-3</v>
      </c>
      <c r="AI251">
        <f t="shared" si="100"/>
        <v>-9.5784165975103964E-3</v>
      </c>
      <c r="AK251">
        <f t="shared" si="101"/>
        <v>-2.1506884467550308E-2</v>
      </c>
      <c r="AL251">
        <f t="shared" si="102"/>
        <v>-9.5784165975103964E-3</v>
      </c>
      <c r="AN251">
        <f t="shared" si="103"/>
        <v>-2.1162721540889818E-2</v>
      </c>
      <c r="AO251">
        <f t="shared" si="104"/>
        <v>-9.5784165975103964E-3</v>
      </c>
      <c r="AQ251">
        <f t="shared" si="105"/>
        <v>-1.1119856801086481E-2</v>
      </c>
      <c r="AR251">
        <f t="shared" si="106"/>
        <v>-9.5784165975103964E-3</v>
      </c>
      <c r="AT251">
        <f t="shared" si="107"/>
        <v>-4.1789815494584328E-3</v>
      </c>
      <c r="AU251">
        <f t="shared" si="108"/>
        <v>-9.5784165975103964E-3</v>
      </c>
      <c r="AW251">
        <f t="shared" si="109"/>
        <v>-5.0522917738105855E-3</v>
      </c>
      <c r="AX251">
        <f t="shared" si="110"/>
        <v>-9.5784165975103964E-3</v>
      </c>
      <c r="AZ251">
        <f t="shared" si="111"/>
        <v>3.7647172435830382E-3</v>
      </c>
      <c r="BA251">
        <f t="shared" si="112"/>
        <v>-9.5784165975103964E-3</v>
      </c>
    </row>
    <row r="252" spans="1:53" x14ac:dyDescent="0.25">
      <c r="A252" s="1">
        <f>'raw data'!A252</f>
        <v>40721</v>
      </c>
      <c r="B252">
        <f>'raw data'!G252</f>
        <v>43.662545000000001</v>
      </c>
      <c r="C252">
        <f t="shared" si="113"/>
        <v>1.7435203746068557E-2</v>
      </c>
      <c r="D252">
        <f>'raw data'!O252</f>
        <v>21.918987000000001</v>
      </c>
      <c r="E252">
        <f t="shared" si="114"/>
        <v>3.7037087853922561E-2</v>
      </c>
      <c r="F252">
        <f>'raw data'!W252</f>
        <v>24.006079</v>
      </c>
      <c r="G252">
        <f t="shared" si="115"/>
        <v>6.9699490551896641E-3</v>
      </c>
      <c r="H252">
        <f>'raw data'!AE252</f>
        <v>35.276147000000002</v>
      </c>
      <c r="I252">
        <f t="shared" si="116"/>
        <v>1.3038814307278631E-2</v>
      </c>
      <c r="J252">
        <f>'raw data'!AM252</f>
        <v>44.272505000000002</v>
      </c>
      <c r="K252">
        <f t="shared" si="117"/>
        <v>4.8999207406485402E-3</v>
      </c>
      <c r="L252">
        <f>'raw data'!AU252</f>
        <v>67.497615999999994</v>
      </c>
      <c r="M252">
        <f t="shared" si="118"/>
        <v>1.484760961117183E-2</v>
      </c>
      <c r="N252">
        <f>'raw data'!BC252</f>
        <v>241.15925300000001</v>
      </c>
      <c r="O252">
        <f t="shared" si="119"/>
        <v>1.6677868805729437E-2</v>
      </c>
      <c r="P252">
        <f>'raw data'!BK252</f>
        <v>133.16999799999999</v>
      </c>
      <c r="Q252">
        <f t="shared" si="120"/>
        <v>3.489279798142355E-2</v>
      </c>
      <c r="R252">
        <f>'raw data'!BS252</f>
        <v>27.459999</v>
      </c>
      <c r="S252">
        <f t="shared" si="121"/>
        <v>-3.9898803046790159E-3</v>
      </c>
      <c r="T252">
        <f>'raw data'!CA252</f>
        <v>20.59778</v>
      </c>
      <c r="U252">
        <f t="shared" si="122"/>
        <v>1.3127065975206624E-2</v>
      </c>
      <c r="V252">
        <f>'raw data'!CI252</f>
        <v>12043.559569999999</v>
      </c>
      <c r="W252">
        <f t="shared" si="123"/>
        <v>9.1314054846913153E-3</v>
      </c>
      <c r="Y252">
        <f t="shared" si="93"/>
        <v>1.7435203746068557E-2</v>
      </c>
      <c r="Z252">
        <f t="shared" si="94"/>
        <v>9.1314054846913153E-3</v>
      </c>
      <c r="AB252">
        <f t="shared" si="95"/>
        <v>3.7037087853922561E-2</v>
      </c>
      <c r="AC252">
        <f t="shared" si="96"/>
        <v>9.1314054846913153E-3</v>
      </c>
      <c r="AE252">
        <f t="shared" si="97"/>
        <v>6.9699490551896641E-3</v>
      </c>
      <c r="AF252">
        <f t="shared" si="98"/>
        <v>9.1314054846913153E-3</v>
      </c>
      <c r="AH252">
        <f t="shared" si="99"/>
        <v>1.3038814307278631E-2</v>
      </c>
      <c r="AI252">
        <f t="shared" si="100"/>
        <v>9.1314054846913153E-3</v>
      </c>
      <c r="AK252">
        <f t="shared" si="101"/>
        <v>4.8999207406485402E-3</v>
      </c>
      <c r="AL252">
        <f t="shared" si="102"/>
        <v>9.1314054846913153E-3</v>
      </c>
      <c r="AN252">
        <f t="shared" si="103"/>
        <v>1.484760961117183E-2</v>
      </c>
      <c r="AO252">
        <f t="shared" si="104"/>
        <v>9.1314054846913153E-3</v>
      </c>
      <c r="AQ252">
        <f t="shared" si="105"/>
        <v>1.6677868805729437E-2</v>
      </c>
      <c r="AR252">
        <f t="shared" si="106"/>
        <v>9.1314054846913153E-3</v>
      </c>
      <c r="AT252">
        <f t="shared" si="107"/>
        <v>3.489279798142355E-2</v>
      </c>
      <c r="AU252">
        <f t="shared" si="108"/>
        <v>9.1314054846913153E-3</v>
      </c>
      <c r="AW252">
        <f t="shared" si="109"/>
        <v>-3.9898803046790159E-3</v>
      </c>
      <c r="AX252">
        <f t="shared" si="110"/>
        <v>9.1314054846913153E-3</v>
      </c>
      <c r="AZ252">
        <f t="shared" si="111"/>
        <v>1.3127065975206624E-2</v>
      </c>
      <c r="BA252">
        <f t="shared" si="112"/>
        <v>9.1314054846913153E-3</v>
      </c>
    </row>
    <row r="253" spans="1:53" x14ac:dyDescent="0.25">
      <c r="A253" s="1">
        <f>'raw data'!A253</f>
        <v>40722</v>
      </c>
      <c r="B253">
        <f>'raw data'!G253</f>
        <v>44.085971000000001</v>
      </c>
      <c r="C253">
        <f t="shared" si="113"/>
        <v>9.6976939846268508E-3</v>
      </c>
      <c r="D253">
        <f>'raw data'!O253</f>
        <v>22.440866</v>
      </c>
      <c r="E253">
        <f t="shared" si="114"/>
        <v>2.3809448858197618E-2</v>
      </c>
      <c r="F253">
        <f>'raw data'!W253</f>
        <v>24.041059000000001</v>
      </c>
      <c r="G253">
        <f t="shared" si="115"/>
        <v>1.4571309208805362E-3</v>
      </c>
      <c r="H253">
        <f>'raw data'!AE253</f>
        <v>35.137152999999998</v>
      </c>
      <c r="I253">
        <f t="shared" si="116"/>
        <v>-3.9401695428926469E-3</v>
      </c>
      <c r="J253">
        <f>'raw data'!AM253</f>
        <v>45.185338999999999</v>
      </c>
      <c r="K253">
        <f t="shared" si="117"/>
        <v>2.061853062075427E-2</v>
      </c>
      <c r="L253">
        <f>'raw data'!AU253</f>
        <v>68.978890000000007</v>
      </c>
      <c r="M253">
        <f t="shared" si="118"/>
        <v>2.1945575085200245E-2</v>
      </c>
      <c r="N253">
        <f>'raw data'!BC253</f>
        <v>246.57884000000001</v>
      </c>
      <c r="O253">
        <f t="shared" si="119"/>
        <v>2.2473062644625154E-2</v>
      </c>
      <c r="P253">
        <f>'raw data'!BK253</f>
        <v>136.16999799999999</v>
      </c>
      <c r="Q253">
        <f t="shared" si="120"/>
        <v>2.2527596643802609E-2</v>
      </c>
      <c r="R253">
        <f>'raw data'!BS253</f>
        <v>28.110001</v>
      </c>
      <c r="S253">
        <f t="shared" si="121"/>
        <v>2.3670867577234821E-2</v>
      </c>
      <c r="T253">
        <f>'raw data'!CA253</f>
        <v>20.950448000000002</v>
      </c>
      <c r="U253">
        <f t="shared" si="122"/>
        <v>1.7121650974037072E-2</v>
      </c>
      <c r="V253">
        <f>'raw data'!CI253</f>
        <v>12188.690430000001</v>
      </c>
      <c r="W253">
        <f t="shared" si="123"/>
        <v>1.2050495466599094E-2</v>
      </c>
      <c r="Y253">
        <f t="shared" si="93"/>
        <v>9.6976939846268508E-3</v>
      </c>
      <c r="Z253">
        <f t="shared" si="94"/>
        <v>1.2050495466599094E-2</v>
      </c>
      <c r="AB253">
        <f t="shared" si="95"/>
        <v>2.3809448858197618E-2</v>
      </c>
      <c r="AC253">
        <f t="shared" si="96"/>
        <v>1.2050495466599094E-2</v>
      </c>
      <c r="AE253">
        <f t="shared" si="97"/>
        <v>1.4571309208805362E-3</v>
      </c>
      <c r="AF253">
        <f t="shared" si="98"/>
        <v>1.2050495466599094E-2</v>
      </c>
      <c r="AH253">
        <f t="shared" si="99"/>
        <v>-3.9401695428926469E-3</v>
      </c>
      <c r="AI253">
        <f t="shared" si="100"/>
        <v>1.2050495466599094E-2</v>
      </c>
      <c r="AK253">
        <f t="shared" si="101"/>
        <v>2.061853062075427E-2</v>
      </c>
      <c r="AL253">
        <f t="shared" si="102"/>
        <v>1.2050495466599094E-2</v>
      </c>
      <c r="AN253">
        <f t="shared" si="103"/>
        <v>2.1945575085200245E-2</v>
      </c>
      <c r="AO253">
        <f t="shared" si="104"/>
        <v>1.2050495466599094E-2</v>
      </c>
      <c r="AQ253">
        <f t="shared" si="105"/>
        <v>2.2473062644625154E-2</v>
      </c>
      <c r="AR253">
        <f t="shared" si="106"/>
        <v>1.2050495466599094E-2</v>
      </c>
      <c r="AT253">
        <f t="shared" si="107"/>
        <v>2.2527596643802609E-2</v>
      </c>
      <c r="AU253">
        <f t="shared" si="108"/>
        <v>1.2050495466599094E-2</v>
      </c>
      <c r="AW253">
        <f t="shared" si="109"/>
        <v>2.3670867577234821E-2</v>
      </c>
      <c r="AX253">
        <f t="shared" si="110"/>
        <v>1.2050495466599094E-2</v>
      </c>
      <c r="AZ253">
        <f t="shared" si="111"/>
        <v>1.7121650974037072E-2</v>
      </c>
      <c r="BA253">
        <f t="shared" si="112"/>
        <v>1.2050495466599094E-2</v>
      </c>
    </row>
    <row r="254" spans="1:53" x14ac:dyDescent="0.25">
      <c r="A254" s="1">
        <f>'raw data'!A254</f>
        <v>40723</v>
      </c>
      <c r="B254">
        <f>'raw data'!G254</f>
        <v>43.925542999999998</v>
      </c>
      <c r="C254">
        <f t="shared" si="113"/>
        <v>-3.6389807542177789E-3</v>
      </c>
      <c r="D254">
        <f>'raw data'!O254</f>
        <v>22.284303000000001</v>
      </c>
      <c r="E254">
        <f t="shared" si="114"/>
        <v>-6.976691541226549E-3</v>
      </c>
      <c r="F254">
        <f>'raw data'!W254</f>
        <v>24.548292</v>
      </c>
      <c r="G254">
        <f t="shared" si="115"/>
        <v>2.1098613002031207E-2</v>
      </c>
      <c r="H254">
        <f>'raw data'!AE254</f>
        <v>35.535597000000003</v>
      </c>
      <c r="I254">
        <f t="shared" si="116"/>
        <v>1.1339677975617572E-2</v>
      </c>
      <c r="J254">
        <f>'raw data'!AM254</f>
        <v>45.654093000000003</v>
      </c>
      <c r="K254">
        <f t="shared" si="117"/>
        <v>1.0374028620212502E-2</v>
      </c>
      <c r="L254">
        <f>'raw data'!AU254</f>
        <v>69.515962999999999</v>
      </c>
      <c r="M254">
        <f t="shared" si="118"/>
        <v>7.7860487462177528E-3</v>
      </c>
      <c r="N254">
        <f>'raw data'!BC254</f>
        <v>248.53688700000001</v>
      </c>
      <c r="O254">
        <f t="shared" si="119"/>
        <v>7.9408557522616021E-3</v>
      </c>
      <c r="P254">
        <f>'raw data'!BK254</f>
        <v>137.58000200000001</v>
      </c>
      <c r="Q254">
        <f t="shared" si="120"/>
        <v>1.0354733206355889E-2</v>
      </c>
      <c r="R254">
        <f>'raw data'!BS254</f>
        <v>28.290001</v>
      </c>
      <c r="S254">
        <f t="shared" si="121"/>
        <v>6.4034149269507215E-3</v>
      </c>
      <c r="T254">
        <f>'raw data'!CA254</f>
        <v>21.245929</v>
      </c>
      <c r="U254">
        <f t="shared" si="122"/>
        <v>1.4103803412700231E-2</v>
      </c>
      <c r="V254">
        <f>'raw data'!CI254</f>
        <v>12261.41992</v>
      </c>
      <c r="W254">
        <f t="shared" si="123"/>
        <v>5.9669650663200669E-3</v>
      </c>
      <c r="Y254">
        <f t="shared" si="93"/>
        <v>-3.6389807542177789E-3</v>
      </c>
      <c r="Z254">
        <f t="shared" si="94"/>
        <v>5.9669650663200669E-3</v>
      </c>
      <c r="AB254">
        <f t="shared" si="95"/>
        <v>-6.976691541226549E-3</v>
      </c>
      <c r="AC254">
        <f t="shared" si="96"/>
        <v>5.9669650663200669E-3</v>
      </c>
      <c r="AE254">
        <f t="shared" si="97"/>
        <v>2.1098613002031207E-2</v>
      </c>
      <c r="AF254">
        <f t="shared" si="98"/>
        <v>5.9669650663200669E-3</v>
      </c>
      <c r="AH254">
        <f t="shared" si="99"/>
        <v>1.1339677975617572E-2</v>
      </c>
      <c r="AI254">
        <f t="shared" si="100"/>
        <v>5.9669650663200669E-3</v>
      </c>
      <c r="AK254">
        <f t="shared" si="101"/>
        <v>1.0374028620212502E-2</v>
      </c>
      <c r="AL254">
        <f t="shared" si="102"/>
        <v>5.9669650663200669E-3</v>
      </c>
      <c r="AN254">
        <f t="shared" si="103"/>
        <v>7.7860487462177528E-3</v>
      </c>
      <c r="AO254">
        <f t="shared" si="104"/>
        <v>5.9669650663200669E-3</v>
      </c>
      <c r="AQ254">
        <f t="shared" si="105"/>
        <v>7.9408557522616021E-3</v>
      </c>
      <c r="AR254">
        <f t="shared" si="106"/>
        <v>5.9669650663200669E-3</v>
      </c>
      <c r="AT254">
        <f t="shared" si="107"/>
        <v>1.0354733206355889E-2</v>
      </c>
      <c r="AU254">
        <f t="shared" si="108"/>
        <v>5.9669650663200669E-3</v>
      </c>
      <c r="AW254">
        <f t="shared" si="109"/>
        <v>6.4034149269507215E-3</v>
      </c>
      <c r="AX254">
        <f t="shared" si="110"/>
        <v>5.9669650663200669E-3</v>
      </c>
      <c r="AZ254">
        <f t="shared" si="111"/>
        <v>1.4103803412700231E-2</v>
      </c>
      <c r="BA254">
        <f t="shared" si="112"/>
        <v>5.9669650663200669E-3</v>
      </c>
    </row>
    <row r="255" spans="1:53" x14ac:dyDescent="0.25">
      <c r="A255" s="1">
        <f>'raw data'!A255</f>
        <v>40724</v>
      </c>
      <c r="B255">
        <f>'raw data'!G255</f>
        <v>44.139885</v>
      </c>
      <c r="C255">
        <f t="shared" si="113"/>
        <v>4.8796664847148737E-3</v>
      </c>
      <c r="D255">
        <f>'raw data'!O255</f>
        <v>22.614826999999998</v>
      </c>
      <c r="E255">
        <f t="shared" si="114"/>
        <v>1.4832144402272618E-2</v>
      </c>
      <c r="F255">
        <f>'raw data'!W255</f>
        <v>24.539546000000001</v>
      </c>
      <c r="G255">
        <f t="shared" si="115"/>
        <v>-3.5627733285878253E-4</v>
      </c>
      <c r="H255">
        <f>'raw data'!AE255</f>
        <v>36.174962000000001</v>
      </c>
      <c r="I255">
        <f t="shared" si="116"/>
        <v>1.7992240287956832E-2</v>
      </c>
      <c r="J255">
        <f>'raw data'!AM255</f>
        <v>46.375726</v>
      </c>
      <c r="K255">
        <f t="shared" si="117"/>
        <v>1.5806534586066512E-2</v>
      </c>
      <c r="L255">
        <f>'raw data'!AU255</f>
        <v>70.494815000000003</v>
      </c>
      <c r="M255">
        <f t="shared" si="118"/>
        <v>1.4080967273660632E-2</v>
      </c>
      <c r="N255">
        <f>'raw data'!BC255</f>
        <v>252.93749299999999</v>
      </c>
      <c r="O255">
        <f t="shared" si="119"/>
        <v>1.7706047794828868E-2</v>
      </c>
      <c r="P255">
        <f>'raw data'!BK255</f>
        <v>140.13000500000001</v>
      </c>
      <c r="Q255">
        <f t="shared" si="120"/>
        <v>1.8534692273081983E-2</v>
      </c>
      <c r="R255">
        <f>'raw data'!BS255</f>
        <v>29.129999000000002</v>
      </c>
      <c r="S255">
        <f t="shared" si="121"/>
        <v>2.9692399091820511E-2</v>
      </c>
      <c r="T255">
        <f>'raw data'!CA255</f>
        <v>21.455622999999999</v>
      </c>
      <c r="U255">
        <f t="shared" si="122"/>
        <v>9.8698437710113274E-3</v>
      </c>
      <c r="V255">
        <f>'raw data'!CI255</f>
        <v>12414.339840000001</v>
      </c>
      <c r="W255">
        <f t="shared" si="123"/>
        <v>1.2471632241431323E-2</v>
      </c>
      <c r="Y255">
        <f t="shared" si="93"/>
        <v>4.8796664847148737E-3</v>
      </c>
      <c r="Z255">
        <f t="shared" si="94"/>
        <v>1.2471632241431323E-2</v>
      </c>
      <c r="AB255">
        <f t="shared" si="95"/>
        <v>1.4832144402272618E-2</v>
      </c>
      <c r="AC255">
        <f t="shared" si="96"/>
        <v>1.2471632241431323E-2</v>
      </c>
      <c r="AE255">
        <f t="shared" si="97"/>
        <v>-3.5627733285878253E-4</v>
      </c>
      <c r="AF255">
        <f t="shared" si="98"/>
        <v>1.2471632241431323E-2</v>
      </c>
      <c r="AH255">
        <f t="shared" si="99"/>
        <v>1.7992240287956832E-2</v>
      </c>
      <c r="AI255">
        <f t="shared" si="100"/>
        <v>1.2471632241431323E-2</v>
      </c>
      <c r="AK255">
        <f t="shared" si="101"/>
        <v>1.5806534586066512E-2</v>
      </c>
      <c r="AL255">
        <f t="shared" si="102"/>
        <v>1.2471632241431323E-2</v>
      </c>
      <c r="AN255">
        <f t="shared" si="103"/>
        <v>1.4080967273660632E-2</v>
      </c>
      <c r="AO255">
        <f t="shared" si="104"/>
        <v>1.2471632241431323E-2</v>
      </c>
      <c r="AQ255">
        <f t="shared" si="105"/>
        <v>1.7706047794828868E-2</v>
      </c>
      <c r="AR255">
        <f t="shared" si="106"/>
        <v>1.2471632241431323E-2</v>
      </c>
      <c r="AT255">
        <f t="shared" si="107"/>
        <v>1.8534692273081983E-2</v>
      </c>
      <c r="AU255">
        <f t="shared" si="108"/>
        <v>1.2471632241431323E-2</v>
      </c>
      <c r="AW255">
        <f t="shared" si="109"/>
        <v>2.9692399091820511E-2</v>
      </c>
      <c r="AX255">
        <f t="shared" si="110"/>
        <v>1.2471632241431323E-2</v>
      </c>
      <c r="AZ255">
        <f t="shared" si="111"/>
        <v>9.8698437710113274E-3</v>
      </c>
      <c r="BA255">
        <f t="shared" si="112"/>
        <v>1.2471632241431323E-2</v>
      </c>
    </row>
    <row r="256" spans="1:53" x14ac:dyDescent="0.25">
      <c r="A256" s="1">
        <f>'raw data'!A256</f>
        <v>40725</v>
      </c>
      <c r="B256">
        <f>'raw data'!G256</f>
        <v>45.137953000000003</v>
      </c>
      <c r="C256">
        <f t="shared" si="113"/>
        <v>2.2611477125506863E-2</v>
      </c>
      <c r="D256">
        <f>'raw data'!O256</f>
        <v>22.632224000000001</v>
      </c>
      <c r="E256">
        <f t="shared" si="114"/>
        <v>7.6927406961824424E-4</v>
      </c>
      <c r="F256">
        <f>'raw data'!W256</f>
        <v>25.073015000000002</v>
      </c>
      <c r="G256">
        <f t="shared" si="115"/>
        <v>2.1739155239465319E-2</v>
      </c>
      <c r="H256">
        <f>'raw data'!AE256</f>
        <v>36.805059</v>
      </c>
      <c r="I256">
        <f t="shared" si="116"/>
        <v>1.7418041793658256E-2</v>
      </c>
      <c r="J256">
        <f>'raw data'!AM256</f>
        <v>46.801307000000001</v>
      </c>
      <c r="K256">
        <f t="shared" si="117"/>
        <v>9.1768051243014733E-3</v>
      </c>
      <c r="L256">
        <f>'raw data'!AU256</f>
        <v>71.040552000000005</v>
      </c>
      <c r="M256">
        <f t="shared" si="118"/>
        <v>7.7415197131874532E-3</v>
      </c>
      <c r="N256">
        <f>'raw data'!BC256</f>
        <v>260.25519500000001</v>
      </c>
      <c r="O256">
        <f t="shared" si="119"/>
        <v>2.8930871074934018E-2</v>
      </c>
      <c r="P256">
        <f>'raw data'!BK256</f>
        <v>143.35000600000001</v>
      </c>
      <c r="Q256">
        <f t="shared" si="120"/>
        <v>2.2978668986702713E-2</v>
      </c>
      <c r="R256">
        <f>'raw data'!BS256</f>
        <v>29.02</v>
      </c>
      <c r="S256">
        <f t="shared" si="121"/>
        <v>-3.7761415645775321E-3</v>
      </c>
      <c r="T256">
        <f>'raw data'!CA256</f>
        <v>21.808292000000002</v>
      </c>
      <c r="U256">
        <f t="shared" si="122"/>
        <v>1.6437136316200297E-2</v>
      </c>
      <c r="V256">
        <f>'raw data'!CI256</f>
        <v>12582.76953</v>
      </c>
      <c r="W256">
        <f t="shared" si="123"/>
        <v>1.3567349707739193E-2</v>
      </c>
      <c r="Y256">
        <f t="shared" si="93"/>
        <v>2.2611477125506863E-2</v>
      </c>
      <c r="Z256">
        <f t="shared" si="94"/>
        <v>1.3567349707739193E-2</v>
      </c>
      <c r="AB256">
        <f t="shared" si="95"/>
        <v>7.6927406961824424E-4</v>
      </c>
      <c r="AC256">
        <f t="shared" si="96"/>
        <v>1.3567349707739193E-2</v>
      </c>
      <c r="AE256">
        <f t="shared" si="97"/>
        <v>2.1739155239465319E-2</v>
      </c>
      <c r="AF256">
        <f t="shared" si="98"/>
        <v>1.3567349707739193E-2</v>
      </c>
      <c r="AH256">
        <f t="shared" si="99"/>
        <v>1.7418041793658256E-2</v>
      </c>
      <c r="AI256">
        <f t="shared" si="100"/>
        <v>1.3567349707739193E-2</v>
      </c>
      <c r="AK256">
        <f t="shared" si="101"/>
        <v>9.1768051243014733E-3</v>
      </c>
      <c r="AL256">
        <f t="shared" si="102"/>
        <v>1.3567349707739193E-2</v>
      </c>
      <c r="AN256">
        <f t="shared" si="103"/>
        <v>7.7415197131874532E-3</v>
      </c>
      <c r="AO256">
        <f t="shared" si="104"/>
        <v>1.3567349707739193E-2</v>
      </c>
      <c r="AQ256">
        <f t="shared" si="105"/>
        <v>2.8930871074934018E-2</v>
      </c>
      <c r="AR256">
        <f t="shared" si="106"/>
        <v>1.3567349707739193E-2</v>
      </c>
      <c r="AT256">
        <f t="shared" si="107"/>
        <v>2.2978668986702713E-2</v>
      </c>
      <c r="AU256">
        <f t="shared" si="108"/>
        <v>1.3567349707739193E-2</v>
      </c>
      <c r="AW256">
        <f t="shared" si="109"/>
        <v>-3.7761415645775321E-3</v>
      </c>
      <c r="AX256">
        <f t="shared" si="110"/>
        <v>1.3567349707739193E-2</v>
      </c>
      <c r="AZ256">
        <f t="shared" si="111"/>
        <v>1.6437136316200297E-2</v>
      </c>
      <c r="BA256">
        <f t="shared" si="112"/>
        <v>1.3567349707739193E-2</v>
      </c>
    </row>
    <row r="257" spans="1:53" x14ac:dyDescent="0.25">
      <c r="A257" s="1">
        <f>'raw data'!A257</f>
        <v>40729</v>
      </c>
      <c r="B257">
        <f>'raw data'!G257</f>
        <v>45.949294000000002</v>
      </c>
      <c r="C257">
        <f t="shared" si="113"/>
        <v>1.7974696371366214E-2</v>
      </c>
      <c r="D257">
        <f>'raw data'!O257</f>
        <v>22.640922</v>
      </c>
      <c r="E257">
        <f t="shared" si="114"/>
        <v>3.8431927856488979E-4</v>
      </c>
      <c r="F257">
        <f>'raw data'!W257</f>
        <v>24.854379999999999</v>
      </c>
      <c r="G257">
        <f t="shared" si="115"/>
        <v>-8.7199325649509069E-3</v>
      </c>
      <c r="H257">
        <f>'raw data'!AE257</f>
        <v>37.036712000000001</v>
      </c>
      <c r="I257">
        <f t="shared" si="116"/>
        <v>6.2940532169776294E-3</v>
      </c>
      <c r="J257">
        <f>'raw data'!AM257</f>
        <v>46.782800000000002</v>
      </c>
      <c r="K257">
        <f t="shared" si="117"/>
        <v>-3.954376744222038E-4</v>
      </c>
      <c r="L257">
        <f>'raw data'!AU257</f>
        <v>70.685389000000001</v>
      </c>
      <c r="M257">
        <f t="shared" si="118"/>
        <v>-4.9994403196642464E-3</v>
      </c>
      <c r="N257">
        <f>'raw data'!BC257</f>
        <v>265.95449400000001</v>
      </c>
      <c r="O257">
        <f t="shared" si="119"/>
        <v>2.1898886590909342E-2</v>
      </c>
      <c r="P257">
        <f>'raw data'!BK257</f>
        <v>145.86999499999999</v>
      </c>
      <c r="Q257">
        <f t="shared" si="120"/>
        <v>1.7579273767173619E-2</v>
      </c>
      <c r="R257">
        <f>'raw data'!BS257</f>
        <v>29.139999</v>
      </c>
      <c r="S257">
        <f t="shared" si="121"/>
        <v>4.1350447966919356E-3</v>
      </c>
      <c r="T257">
        <f>'raw data'!CA257</f>
        <v>22.160961</v>
      </c>
      <c r="U257">
        <f t="shared" si="122"/>
        <v>1.6171326025898717E-2</v>
      </c>
      <c r="V257">
        <f>'raw data'!CI257</f>
        <v>12569.87012</v>
      </c>
      <c r="W257">
        <f t="shared" si="123"/>
        <v>-1.0251646085740545E-3</v>
      </c>
      <c r="Y257">
        <f t="shared" si="93"/>
        <v>1.7974696371366214E-2</v>
      </c>
      <c r="Z257">
        <f t="shared" si="94"/>
        <v>-1.0251646085740545E-3</v>
      </c>
      <c r="AB257">
        <f t="shared" si="95"/>
        <v>3.8431927856488979E-4</v>
      </c>
      <c r="AC257">
        <f t="shared" si="96"/>
        <v>-1.0251646085740545E-3</v>
      </c>
      <c r="AE257">
        <f t="shared" si="97"/>
        <v>-8.7199325649509069E-3</v>
      </c>
      <c r="AF257">
        <f t="shared" si="98"/>
        <v>-1.0251646085740545E-3</v>
      </c>
      <c r="AH257">
        <f t="shared" si="99"/>
        <v>6.2940532169776294E-3</v>
      </c>
      <c r="AI257">
        <f t="shared" si="100"/>
        <v>-1.0251646085740545E-3</v>
      </c>
      <c r="AK257">
        <f t="shared" si="101"/>
        <v>-3.954376744222038E-4</v>
      </c>
      <c r="AL257">
        <f t="shared" si="102"/>
        <v>-1.0251646085740545E-3</v>
      </c>
      <c r="AN257">
        <f t="shared" si="103"/>
        <v>-4.9994403196642464E-3</v>
      </c>
      <c r="AO257">
        <f t="shared" si="104"/>
        <v>-1.0251646085740545E-3</v>
      </c>
      <c r="AQ257">
        <f t="shared" si="105"/>
        <v>2.1898886590909342E-2</v>
      </c>
      <c r="AR257">
        <f t="shared" si="106"/>
        <v>-1.0251646085740545E-3</v>
      </c>
      <c r="AT257">
        <f t="shared" si="107"/>
        <v>1.7579273767173619E-2</v>
      </c>
      <c r="AU257">
        <f t="shared" si="108"/>
        <v>-1.0251646085740545E-3</v>
      </c>
      <c r="AW257">
        <f t="shared" si="109"/>
        <v>4.1350447966919356E-3</v>
      </c>
      <c r="AX257">
        <f t="shared" si="110"/>
        <v>-1.0251646085740545E-3</v>
      </c>
      <c r="AZ257">
        <f t="shared" si="111"/>
        <v>1.6171326025898717E-2</v>
      </c>
      <c r="BA257">
        <f t="shared" si="112"/>
        <v>-1.0251646085740545E-3</v>
      </c>
    </row>
    <row r="258" spans="1:53" x14ac:dyDescent="0.25">
      <c r="A258" s="1">
        <f>'raw data'!A258</f>
        <v>40730</v>
      </c>
      <c r="B258">
        <f>'raw data'!G258</f>
        <v>46.255682</v>
      </c>
      <c r="C258">
        <f t="shared" si="113"/>
        <v>6.6679588156457487E-3</v>
      </c>
      <c r="D258">
        <f>'raw data'!O258</f>
        <v>22.901861</v>
      </c>
      <c r="E258">
        <f t="shared" si="114"/>
        <v>1.1525104852178744E-2</v>
      </c>
      <c r="F258">
        <f>'raw data'!W258</f>
        <v>24.592019000000001</v>
      </c>
      <c r="G258">
        <f t="shared" si="115"/>
        <v>-1.0555926158689072E-2</v>
      </c>
      <c r="H258">
        <f>'raw data'!AE258</f>
        <v>36.666066000000001</v>
      </c>
      <c r="I258">
        <f t="shared" si="116"/>
        <v>-1.0007529826081772E-2</v>
      </c>
      <c r="J258">
        <f>'raw data'!AM258</f>
        <v>46.893825</v>
      </c>
      <c r="K258">
        <f t="shared" si="117"/>
        <v>2.3732012620022299E-3</v>
      </c>
      <c r="L258">
        <f>'raw data'!AU258</f>
        <v>70.659402999999998</v>
      </c>
      <c r="M258">
        <f t="shared" si="118"/>
        <v>-3.676290159484469E-4</v>
      </c>
      <c r="N258">
        <f>'raw data'!BC258</f>
        <v>267.41305</v>
      </c>
      <c r="O258">
        <f t="shared" si="119"/>
        <v>5.4842314490086688E-3</v>
      </c>
      <c r="P258">
        <f>'raw data'!BK258</f>
        <v>145.83999600000001</v>
      </c>
      <c r="Q258">
        <f t="shared" si="120"/>
        <v>-2.0565572789644124E-4</v>
      </c>
      <c r="R258">
        <f>'raw data'!BS258</f>
        <v>28.959999</v>
      </c>
      <c r="S258">
        <f t="shared" si="121"/>
        <v>-6.1770763959188785E-3</v>
      </c>
      <c r="T258">
        <f>'raw data'!CA258</f>
        <v>22.265809999999998</v>
      </c>
      <c r="U258">
        <f t="shared" si="122"/>
        <v>4.7312478912804358E-3</v>
      </c>
      <c r="V258">
        <f>'raw data'!CI258</f>
        <v>12626.01953</v>
      </c>
      <c r="W258">
        <f t="shared" si="123"/>
        <v>4.4669841027760743E-3</v>
      </c>
      <c r="Y258">
        <f t="shared" si="93"/>
        <v>6.6679588156457487E-3</v>
      </c>
      <c r="Z258">
        <f t="shared" si="94"/>
        <v>4.4669841027760743E-3</v>
      </c>
      <c r="AB258">
        <f t="shared" si="95"/>
        <v>1.1525104852178744E-2</v>
      </c>
      <c r="AC258">
        <f t="shared" si="96"/>
        <v>4.4669841027760743E-3</v>
      </c>
      <c r="AE258">
        <f t="shared" si="97"/>
        <v>-1.0555926158689072E-2</v>
      </c>
      <c r="AF258">
        <f t="shared" si="98"/>
        <v>4.4669841027760743E-3</v>
      </c>
      <c r="AH258">
        <f t="shared" si="99"/>
        <v>-1.0007529826081772E-2</v>
      </c>
      <c r="AI258">
        <f t="shared" si="100"/>
        <v>4.4669841027760743E-3</v>
      </c>
      <c r="AK258">
        <f t="shared" si="101"/>
        <v>2.3732012620022299E-3</v>
      </c>
      <c r="AL258">
        <f t="shared" si="102"/>
        <v>4.4669841027760743E-3</v>
      </c>
      <c r="AN258">
        <f t="shared" si="103"/>
        <v>-3.676290159484469E-4</v>
      </c>
      <c r="AO258">
        <f t="shared" si="104"/>
        <v>4.4669841027760743E-3</v>
      </c>
      <c r="AQ258">
        <f t="shared" si="105"/>
        <v>5.4842314490086688E-3</v>
      </c>
      <c r="AR258">
        <f t="shared" si="106"/>
        <v>4.4669841027760743E-3</v>
      </c>
      <c r="AT258">
        <f t="shared" si="107"/>
        <v>-2.0565572789644124E-4</v>
      </c>
      <c r="AU258">
        <f t="shared" si="108"/>
        <v>4.4669841027760743E-3</v>
      </c>
      <c r="AW258">
        <f t="shared" si="109"/>
        <v>-6.1770763959188785E-3</v>
      </c>
      <c r="AX258">
        <f t="shared" si="110"/>
        <v>4.4669841027760743E-3</v>
      </c>
      <c r="AZ258">
        <f t="shared" si="111"/>
        <v>4.7312478912804358E-3</v>
      </c>
      <c r="BA258">
        <f t="shared" si="112"/>
        <v>4.4669841027760743E-3</v>
      </c>
    </row>
    <row r="259" spans="1:53" x14ac:dyDescent="0.25">
      <c r="A259" s="1">
        <f>'raw data'!A259</f>
        <v>40731</v>
      </c>
      <c r="B259">
        <f>'raw data'!G259</f>
        <v>46.971032999999998</v>
      </c>
      <c r="C259">
        <f t="shared" si="113"/>
        <v>1.5465148692435197E-2</v>
      </c>
      <c r="D259">
        <f>'raw data'!O259</f>
        <v>23.284573999999999</v>
      </c>
      <c r="E259">
        <f t="shared" si="114"/>
        <v>1.6711000036197885E-2</v>
      </c>
      <c r="F259">
        <f>'raw data'!W259</f>
        <v>25.064268999999999</v>
      </c>
      <c r="G259">
        <f t="shared" si="115"/>
        <v>1.9203384642798093E-2</v>
      </c>
      <c r="H259">
        <f>'raw data'!AE259</f>
        <v>36.823591999999998</v>
      </c>
      <c r="I259">
        <f t="shared" si="116"/>
        <v>4.2962340164880838E-3</v>
      </c>
      <c r="J259">
        <f>'raw data'!AM259</f>
        <v>47.337909000000003</v>
      </c>
      <c r="K259">
        <f t="shared" si="117"/>
        <v>9.4699888524769245E-3</v>
      </c>
      <c r="L259">
        <f>'raw data'!AU259</f>
        <v>71.343734999999995</v>
      </c>
      <c r="M259">
        <f t="shared" si="118"/>
        <v>9.6849388891666367E-3</v>
      </c>
      <c r="N259">
        <f>'raw data'!BC259</f>
        <v>273.02742999999998</v>
      </c>
      <c r="O259">
        <f t="shared" si="119"/>
        <v>2.099516085695886E-2</v>
      </c>
      <c r="P259">
        <f>'raw data'!BK259</f>
        <v>147.009995</v>
      </c>
      <c r="Q259">
        <f t="shared" si="120"/>
        <v>8.0224837636445768E-3</v>
      </c>
      <c r="R259">
        <f>'raw data'!BS259</f>
        <v>29.73</v>
      </c>
      <c r="S259">
        <f t="shared" si="121"/>
        <v>2.6588433238550892E-2</v>
      </c>
      <c r="T259">
        <f>'raw data'!CA259</f>
        <v>22.923487999999999</v>
      </c>
      <c r="U259">
        <f t="shared" si="122"/>
        <v>2.9537573526406662E-2</v>
      </c>
      <c r="V259">
        <f>'raw data'!CI259</f>
        <v>12719.490229999999</v>
      </c>
      <c r="W259">
        <f t="shared" si="123"/>
        <v>7.403021972040293E-3</v>
      </c>
      <c r="Y259">
        <f t="shared" ref="Y259:Y322" si="124">C259</f>
        <v>1.5465148692435197E-2</v>
      </c>
      <c r="Z259">
        <f t="shared" ref="Z259:Z322" si="125">W259</f>
        <v>7.403021972040293E-3</v>
      </c>
      <c r="AB259">
        <f t="shared" ref="AB259:AB322" si="126">E259</f>
        <v>1.6711000036197885E-2</v>
      </c>
      <c r="AC259">
        <f t="shared" ref="AC259:AC322" si="127">Z259</f>
        <v>7.403021972040293E-3</v>
      </c>
      <c r="AE259">
        <f t="shared" ref="AE259:AE322" si="128">G259</f>
        <v>1.9203384642798093E-2</v>
      </c>
      <c r="AF259">
        <f t="shared" ref="AF259:AF322" si="129">W259</f>
        <v>7.403021972040293E-3</v>
      </c>
      <c r="AH259">
        <f t="shared" ref="AH259:AH322" si="130">I259</f>
        <v>4.2962340164880838E-3</v>
      </c>
      <c r="AI259">
        <f t="shared" ref="AI259:AI322" si="131">W259</f>
        <v>7.403021972040293E-3</v>
      </c>
      <c r="AK259">
        <f t="shared" ref="AK259:AK322" si="132">K259</f>
        <v>9.4699888524769245E-3</v>
      </c>
      <c r="AL259">
        <f t="shared" ref="AL259:AL322" si="133">W259</f>
        <v>7.403021972040293E-3</v>
      </c>
      <c r="AN259">
        <f t="shared" ref="AN259:AN322" si="134">M259</f>
        <v>9.6849388891666367E-3</v>
      </c>
      <c r="AO259">
        <f t="shared" ref="AO259:AO322" si="135">W259</f>
        <v>7.403021972040293E-3</v>
      </c>
      <c r="AQ259">
        <f t="shared" ref="AQ259:AQ322" si="136">O259</f>
        <v>2.099516085695886E-2</v>
      </c>
      <c r="AR259">
        <f t="shared" ref="AR259:AR322" si="137">W259</f>
        <v>7.403021972040293E-3</v>
      </c>
      <c r="AT259">
        <f t="shared" ref="AT259:AT322" si="138">Q259</f>
        <v>8.0224837636445768E-3</v>
      </c>
      <c r="AU259">
        <f t="shared" ref="AU259:AU322" si="139">W259</f>
        <v>7.403021972040293E-3</v>
      </c>
      <c r="AW259">
        <f t="shared" ref="AW259:AW322" si="140">S259</f>
        <v>2.6588433238550892E-2</v>
      </c>
      <c r="AX259">
        <f t="shared" ref="AX259:AX322" si="141">W259</f>
        <v>7.403021972040293E-3</v>
      </c>
      <c r="AZ259">
        <f t="shared" ref="AZ259:AZ322" si="142">U259</f>
        <v>2.9537573526406662E-2</v>
      </c>
      <c r="BA259">
        <f t="shared" ref="BA259:BA322" si="143">W259</f>
        <v>7.403021972040293E-3</v>
      </c>
    </row>
    <row r="260" spans="1:53" x14ac:dyDescent="0.25">
      <c r="A260" s="1">
        <f>'raw data'!A260</f>
        <v>40732</v>
      </c>
      <c r="B260">
        <f>'raw data'!G260</f>
        <v>47.301091999999997</v>
      </c>
      <c r="C260">
        <f t="shared" ref="C260:C323" si="144">(B260-B259)/B259</f>
        <v>7.0268627049355839E-3</v>
      </c>
      <c r="D260">
        <f>'raw data'!O260</f>
        <v>23.415044000000002</v>
      </c>
      <c r="E260">
        <f t="shared" ref="E260:E323" si="145">(D260-D259)/D259</f>
        <v>5.6032805238353314E-3</v>
      </c>
      <c r="F260">
        <f>'raw data'!W260</f>
        <v>24.749434999999998</v>
      </c>
      <c r="G260">
        <f t="shared" ref="G260:G323" si="146">(F260-F259)/F259</f>
        <v>-1.2561068507523646E-2</v>
      </c>
      <c r="H260">
        <f>'raw data'!AE260</f>
        <v>36.981113999999998</v>
      </c>
      <c r="I260">
        <f t="shared" ref="I260:I323" si="147">(H260-H259)/H259</f>
        <v>4.2777467228074916E-3</v>
      </c>
      <c r="J260">
        <f>'raw data'!AM260</f>
        <v>46.819809999999997</v>
      </c>
      <c r="K260">
        <f t="shared" ref="K260:K323" si="148">(J260-J259)/J259</f>
        <v>-1.0944695508202665E-2</v>
      </c>
      <c r="L260">
        <f>'raw data'!AU260</f>
        <v>71.395707999999999</v>
      </c>
      <c r="M260">
        <f t="shared" ref="M260:M323" si="149">(L260-L259)/L259</f>
        <v>7.2848723156986137E-4</v>
      </c>
      <c r="N260">
        <f>'raw data'!BC260</f>
        <v>265.72972700000003</v>
      </c>
      <c r="O260">
        <f t="shared" ref="O260:O323" si="150">(N260-N259)/N259</f>
        <v>-2.6728827209778726E-2</v>
      </c>
      <c r="P260">
        <f>'raw data'!BK260</f>
        <v>147.779999</v>
      </c>
      <c r="Q260">
        <f t="shared" ref="Q260:Q323" si="151">(P260-P259)/P259</f>
        <v>5.2377663165011339E-3</v>
      </c>
      <c r="R260">
        <f>'raw data'!BS260</f>
        <v>28.809999000000001</v>
      </c>
      <c r="S260">
        <f t="shared" ref="S260:S323" si="152">(R260-R259)/R259</f>
        <v>-3.0945206861755774E-2</v>
      </c>
      <c r="T260">
        <f>'raw data'!CA260</f>
        <v>22.589884000000001</v>
      </c>
      <c r="U260">
        <f t="shared" ref="U260:U323" si="153">(T260-T259)/T259</f>
        <v>-1.4552933654773548E-2</v>
      </c>
      <c r="V260">
        <f>'raw data'!CI260</f>
        <v>12657.200199999999</v>
      </c>
      <c r="W260">
        <f t="shared" ref="W260:W323" si="154">(V260-V259)/V259</f>
        <v>-4.8972111990057418E-3</v>
      </c>
      <c r="Y260">
        <f t="shared" si="124"/>
        <v>7.0268627049355839E-3</v>
      </c>
      <c r="Z260">
        <f t="shared" si="125"/>
        <v>-4.8972111990057418E-3</v>
      </c>
      <c r="AB260">
        <f t="shared" si="126"/>
        <v>5.6032805238353314E-3</v>
      </c>
      <c r="AC260">
        <f t="shared" si="127"/>
        <v>-4.8972111990057418E-3</v>
      </c>
      <c r="AE260">
        <f t="shared" si="128"/>
        <v>-1.2561068507523646E-2</v>
      </c>
      <c r="AF260">
        <f t="shared" si="129"/>
        <v>-4.8972111990057418E-3</v>
      </c>
      <c r="AH260">
        <f t="shared" si="130"/>
        <v>4.2777467228074916E-3</v>
      </c>
      <c r="AI260">
        <f t="shared" si="131"/>
        <v>-4.8972111990057418E-3</v>
      </c>
      <c r="AK260">
        <f t="shared" si="132"/>
        <v>-1.0944695508202665E-2</v>
      </c>
      <c r="AL260">
        <f t="shared" si="133"/>
        <v>-4.8972111990057418E-3</v>
      </c>
      <c r="AN260">
        <f t="shared" si="134"/>
        <v>7.2848723156986137E-4</v>
      </c>
      <c r="AO260">
        <f t="shared" si="135"/>
        <v>-4.8972111990057418E-3</v>
      </c>
      <c r="AQ260">
        <f t="shared" si="136"/>
        <v>-2.6728827209778726E-2</v>
      </c>
      <c r="AR260">
        <f t="shared" si="137"/>
        <v>-4.8972111990057418E-3</v>
      </c>
      <c r="AT260">
        <f t="shared" si="138"/>
        <v>5.2377663165011339E-3</v>
      </c>
      <c r="AU260">
        <f t="shared" si="139"/>
        <v>-4.8972111990057418E-3</v>
      </c>
      <c r="AW260">
        <f t="shared" si="140"/>
        <v>-3.0945206861755774E-2</v>
      </c>
      <c r="AX260">
        <f t="shared" si="141"/>
        <v>-4.8972111990057418E-3</v>
      </c>
      <c r="AZ260">
        <f t="shared" si="142"/>
        <v>-1.4552933654773548E-2</v>
      </c>
      <c r="BA260">
        <f t="shared" si="143"/>
        <v>-4.8972111990057418E-3</v>
      </c>
    </row>
    <row r="261" spans="1:53" x14ac:dyDescent="0.25">
      <c r="A261" s="1">
        <f>'raw data'!A261</f>
        <v>40735</v>
      </c>
      <c r="B261">
        <f>'raw data'!G261</f>
        <v>46.550241</v>
      </c>
      <c r="C261">
        <f t="shared" si="144"/>
        <v>-1.5873861855028575E-2</v>
      </c>
      <c r="D261">
        <f>'raw data'!O261</f>
        <v>23.162801000000002</v>
      </c>
      <c r="E261">
        <f t="shared" si="145"/>
        <v>-1.0772689558046526E-2</v>
      </c>
      <c r="F261">
        <f>'raw data'!W261</f>
        <v>24.128513999999999</v>
      </c>
      <c r="G261">
        <f t="shared" si="146"/>
        <v>-2.5088289894294524E-2</v>
      </c>
      <c r="H261">
        <f>'raw data'!AE261</f>
        <v>36.341752999999997</v>
      </c>
      <c r="I261">
        <f t="shared" si="147"/>
        <v>-1.7288851817714335E-2</v>
      </c>
      <c r="J261">
        <f>'raw data'!AM261</f>
        <v>46.073506000000002</v>
      </c>
      <c r="K261">
        <f t="shared" si="148"/>
        <v>-1.5939919448626449E-2</v>
      </c>
      <c r="L261">
        <f>'raw data'!AU261</f>
        <v>70.945263999999995</v>
      </c>
      <c r="M261">
        <f t="shared" si="149"/>
        <v>-6.3091187498274335E-3</v>
      </c>
      <c r="N261">
        <f>'raw data'!BC261</f>
        <v>263.37709000000001</v>
      </c>
      <c r="O261">
        <f t="shared" si="150"/>
        <v>-8.8534957174739252E-3</v>
      </c>
      <c r="P261">
        <f>'raw data'!BK261</f>
        <v>142.39999399999999</v>
      </c>
      <c r="Q261">
        <f t="shared" si="151"/>
        <v>-3.6405501667380651E-2</v>
      </c>
      <c r="R261">
        <f>'raw data'!BS261</f>
        <v>28.35</v>
      </c>
      <c r="S261">
        <f t="shared" si="152"/>
        <v>-1.5966644080758204E-2</v>
      </c>
      <c r="T261">
        <f>'raw data'!CA261</f>
        <v>22.256277999999998</v>
      </c>
      <c r="U261">
        <f t="shared" si="153"/>
        <v>-1.476793771937931E-2</v>
      </c>
      <c r="V261">
        <f>'raw data'!CI261</f>
        <v>12505.759770000001</v>
      </c>
      <c r="W261">
        <f t="shared" si="154"/>
        <v>-1.1964765319900586E-2</v>
      </c>
      <c r="Y261">
        <f t="shared" si="124"/>
        <v>-1.5873861855028575E-2</v>
      </c>
      <c r="Z261">
        <f t="shared" si="125"/>
        <v>-1.1964765319900586E-2</v>
      </c>
      <c r="AB261">
        <f t="shared" si="126"/>
        <v>-1.0772689558046526E-2</v>
      </c>
      <c r="AC261">
        <f t="shared" si="127"/>
        <v>-1.1964765319900586E-2</v>
      </c>
      <c r="AE261">
        <f t="shared" si="128"/>
        <v>-2.5088289894294524E-2</v>
      </c>
      <c r="AF261">
        <f t="shared" si="129"/>
        <v>-1.1964765319900586E-2</v>
      </c>
      <c r="AH261">
        <f t="shared" si="130"/>
        <v>-1.7288851817714335E-2</v>
      </c>
      <c r="AI261">
        <f t="shared" si="131"/>
        <v>-1.1964765319900586E-2</v>
      </c>
      <c r="AK261">
        <f t="shared" si="132"/>
        <v>-1.5939919448626449E-2</v>
      </c>
      <c r="AL261">
        <f t="shared" si="133"/>
        <v>-1.1964765319900586E-2</v>
      </c>
      <c r="AN261">
        <f t="shared" si="134"/>
        <v>-6.3091187498274335E-3</v>
      </c>
      <c r="AO261">
        <f t="shared" si="135"/>
        <v>-1.1964765319900586E-2</v>
      </c>
      <c r="AQ261">
        <f t="shared" si="136"/>
        <v>-8.8534957174739252E-3</v>
      </c>
      <c r="AR261">
        <f t="shared" si="137"/>
        <v>-1.1964765319900586E-2</v>
      </c>
      <c r="AT261">
        <f t="shared" si="138"/>
        <v>-3.6405501667380651E-2</v>
      </c>
      <c r="AU261">
        <f t="shared" si="139"/>
        <v>-1.1964765319900586E-2</v>
      </c>
      <c r="AW261">
        <f t="shared" si="140"/>
        <v>-1.5966644080758204E-2</v>
      </c>
      <c r="AX261">
        <f t="shared" si="141"/>
        <v>-1.1964765319900586E-2</v>
      </c>
      <c r="AZ261">
        <f t="shared" si="142"/>
        <v>-1.476793771937931E-2</v>
      </c>
      <c r="BA261">
        <f t="shared" si="143"/>
        <v>-1.1964765319900586E-2</v>
      </c>
    </row>
    <row r="262" spans="1:53" x14ac:dyDescent="0.25">
      <c r="A262" s="1">
        <f>'raw data'!A262</f>
        <v>40736</v>
      </c>
      <c r="B262">
        <f>'raw data'!G262</f>
        <v>46.517364000000001</v>
      </c>
      <c r="C262">
        <f t="shared" si="144"/>
        <v>-7.0626916840235384E-4</v>
      </c>
      <c r="D262">
        <f>'raw data'!O262</f>
        <v>23.084520999999999</v>
      </c>
      <c r="E262">
        <f t="shared" si="145"/>
        <v>-3.3795567297756003E-3</v>
      </c>
      <c r="F262">
        <f>'raw data'!W262</f>
        <v>23.953605</v>
      </c>
      <c r="G262">
        <f t="shared" si="146"/>
        <v>-7.2490581061063078E-3</v>
      </c>
      <c r="H262">
        <f>'raw data'!AE262</f>
        <v>36.276890000000002</v>
      </c>
      <c r="I262">
        <f t="shared" si="147"/>
        <v>-1.7848065832156048E-3</v>
      </c>
      <c r="J262">
        <f>'raw data'!AM262</f>
        <v>45.851460000000003</v>
      </c>
      <c r="K262">
        <f t="shared" si="148"/>
        <v>-4.8193857875716874E-3</v>
      </c>
      <c r="L262">
        <f>'raw data'!AU262</f>
        <v>70.936599999999999</v>
      </c>
      <c r="M262">
        <f t="shared" si="149"/>
        <v>-1.221223167200563E-4</v>
      </c>
      <c r="N262">
        <f>'raw data'!BC262</f>
        <v>266.73871700000001</v>
      </c>
      <c r="O262">
        <f t="shared" si="150"/>
        <v>1.2763551302051361E-2</v>
      </c>
      <c r="P262">
        <f>'raw data'!BK262</f>
        <v>138.94000199999999</v>
      </c>
      <c r="Q262">
        <f t="shared" si="151"/>
        <v>-2.4297697652992879E-2</v>
      </c>
      <c r="R262">
        <f>'raw data'!BS262</f>
        <v>28.17</v>
      </c>
      <c r="S262">
        <f t="shared" si="152"/>
        <v>-6.3492063492063388E-3</v>
      </c>
      <c r="T262">
        <f>'raw data'!CA262</f>
        <v>21.760634</v>
      </c>
      <c r="U262">
        <f t="shared" si="153"/>
        <v>-2.2269851230291009E-2</v>
      </c>
      <c r="V262">
        <f>'raw data'!CI262</f>
        <v>12446.87988</v>
      </c>
      <c r="W262">
        <f t="shared" si="154"/>
        <v>-4.7082217380543974E-3</v>
      </c>
      <c r="Y262">
        <f t="shared" si="124"/>
        <v>-7.0626916840235384E-4</v>
      </c>
      <c r="Z262">
        <f t="shared" si="125"/>
        <v>-4.7082217380543974E-3</v>
      </c>
      <c r="AB262">
        <f t="shared" si="126"/>
        <v>-3.3795567297756003E-3</v>
      </c>
      <c r="AC262">
        <f t="shared" si="127"/>
        <v>-4.7082217380543974E-3</v>
      </c>
      <c r="AE262">
        <f t="shared" si="128"/>
        <v>-7.2490581061063078E-3</v>
      </c>
      <c r="AF262">
        <f t="shared" si="129"/>
        <v>-4.7082217380543974E-3</v>
      </c>
      <c r="AH262">
        <f t="shared" si="130"/>
        <v>-1.7848065832156048E-3</v>
      </c>
      <c r="AI262">
        <f t="shared" si="131"/>
        <v>-4.7082217380543974E-3</v>
      </c>
      <c r="AK262">
        <f t="shared" si="132"/>
        <v>-4.8193857875716874E-3</v>
      </c>
      <c r="AL262">
        <f t="shared" si="133"/>
        <v>-4.7082217380543974E-3</v>
      </c>
      <c r="AN262">
        <f t="shared" si="134"/>
        <v>-1.221223167200563E-4</v>
      </c>
      <c r="AO262">
        <f t="shared" si="135"/>
        <v>-4.7082217380543974E-3</v>
      </c>
      <c r="AQ262">
        <f t="shared" si="136"/>
        <v>1.2763551302051361E-2</v>
      </c>
      <c r="AR262">
        <f t="shared" si="137"/>
        <v>-4.7082217380543974E-3</v>
      </c>
      <c r="AT262">
        <f t="shared" si="138"/>
        <v>-2.4297697652992879E-2</v>
      </c>
      <c r="AU262">
        <f t="shared" si="139"/>
        <v>-4.7082217380543974E-3</v>
      </c>
      <c r="AW262">
        <f t="shared" si="140"/>
        <v>-6.3492063492063388E-3</v>
      </c>
      <c r="AX262">
        <f t="shared" si="141"/>
        <v>-4.7082217380543974E-3</v>
      </c>
      <c r="AZ262">
        <f t="shared" si="142"/>
        <v>-2.2269851230291009E-2</v>
      </c>
      <c r="BA262">
        <f t="shared" si="143"/>
        <v>-4.7082217380543974E-3</v>
      </c>
    </row>
    <row r="263" spans="1:53" x14ac:dyDescent="0.25">
      <c r="A263" s="1">
        <f>'raw data'!A263</f>
        <v>40737</v>
      </c>
      <c r="B263">
        <f>'raw data'!G263</f>
        <v>47.078859999999999</v>
      </c>
      <c r="C263">
        <f t="shared" si="144"/>
        <v>1.2070675371889049E-2</v>
      </c>
      <c r="D263">
        <f>'raw data'!O263</f>
        <v>23.162801000000002</v>
      </c>
      <c r="E263">
        <f t="shared" si="145"/>
        <v>3.3910168636378905E-3</v>
      </c>
      <c r="F263">
        <f>'raw data'!W263</f>
        <v>24.076042000000001</v>
      </c>
      <c r="G263">
        <f t="shared" si="146"/>
        <v>5.1114226856459168E-3</v>
      </c>
      <c r="H263">
        <f>'raw data'!AE263</f>
        <v>36.656801000000002</v>
      </c>
      <c r="I263">
        <f t="shared" si="147"/>
        <v>1.0472534994041658E-2</v>
      </c>
      <c r="J263">
        <f>'raw data'!AM263</f>
        <v>45.888469000000001</v>
      </c>
      <c r="K263">
        <f t="shared" si="148"/>
        <v>8.0714987047299312E-4</v>
      </c>
      <c r="L263">
        <f>'raw data'!AU263</f>
        <v>71.447687000000002</v>
      </c>
      <c r="M263">
        <f t="shared" si="149"/>
        <v>7.2048420702430539E-3</v>
      </c>
      <c r="N263">
        <f>'raw data'!BC263</f>
        <v>268.86159800000001</v>
      </c>
      <c r="O263">
        <f t="shared" si="150"/>
        <v>7.9586534113831198E-3</v>
      </c>
      <c r="P263">
        <f>'raw data'!BK263</f>
        <v>142.28999300000001</v>
      </c>
      <c r="Q263">
        <f t="shared" si="151"/>
        <v>2.411106198199146E-2</v>
      </c>
      <c r="R263">
        <f>'raw data'!BS263</f>
        <v>28.639999</v>
      </c>
      <c r="S263">
        <f t="shared" si="152"/>
        <v>1.668438054668079E-2</v>
      </c>
      <c r="T263">
        <f>'raw data'!CA263</f>
        <v>22.303934999999999</v>
      </c>
      <c r="U263">
        <f t="shared" si="153"/>
        <v>2.4967149394636186E-2</v>
      </c>
      <c r="V263">
        <f>'raw data'!CI263</f>
        <v>12491.610350000001</v>
      </c>
      <c r="W263">
        <f t="shared" si="154"/>
        <v>3.5937094622303387E-3</v>
      </c>
      <c r="Y263">
        <f t="shared" si="124"/>
        <v>1.2070675371889049E-2</v>
      </c>
      <c r="Z263">
        <f t="shared" si="125"/>
        <v>3.5937094622303387E-3</v>
      </c>
      <c r="AB263">
        <f t="shared" si="126"/>
        <v>3.3910168636378905E-3</v>
      </c>
      <c r="AC263">
        <f t="shared" si="127"/>
        <v>3.5937094622303387E-3</v>
      </c>
      <c r="AE263">
        <f t="shared" si="128"/>
        <v>5.1114226856459168E-3</v>
      </c>
      <c r="AF263">
        <f t="shared" si="129"/>
        <v>3.5937094622303387E-3</v>
      </c>
      <c r="AH263">
        <f t="shared" si="130"/>
        <v>1.0472534994041658E-2</v>
      </c>
      <c r="AI263">
        <f t="shared" si="131"/>
        <v>3.5937094622303387E-3</v>
      </c>
      <c r="AK263">
        <f t="shared" si="132"/>
        <v>8.0714987047299312E-4</v>
      </c>
      <c r="AL263">
        <f t="shared" si="133"/>
        <v>3.5937094622303387E-3</v>
      </c>
      <c r="AN263">
        <f t="shared" si="134"/>
        <v>7.2048420702430539E-3</v>
      </c>
      <c r="AO263">
        <f t="shared" si="135"/>
        <v>3.5937094622303387E-3</v>
      </c>
      <c r="AQ263">
        <f t="shared" si="136"/>
        <v>7.9586534113831198E-3</v>
      </c>
      <c r="AR263">
        <f t="shared" si="137"/>
        <v>3.5937094622303387E-3</v>
      </c>
      <c r="AT263">
        <f t="shared" si="138"/>
        <v>2.411106198199146E-2</v>
      </c>
      <c r="AU263">
        <f t="shared" si="139"/>
        <v>3.5937094622303387E-3</v>
      </c>
      <c r="AW263">
        <f t="shared" si="140"/>
        <v>1.668438054668079E-2</v>
      </c>
      <c r="AX263">
        <f t="shared" si="141"/>
        <v>3.5937094622303387E-3</v>
      </c>
      <c r="AZ263">
        <f t="shared" si="142"/>
        <v>2.4967149394636186E-2</v>
      </c>
      <c r="BA263">
        <f t="shared" si="143"/>
        <v>3.5937094622303387E-3</v>
      </c>
    </row>
    <row r="264" spans="1:53" x14ac:dyDescent="0.25">
      <c r="A264" s="1">
        <f>'raw data'!A264</f>
        <v>40738</v>
      </c>
      <c r="B264">
        <f>'raw data'!G264</f>
        <v>47.045986999999997</v>
      </c>
      <c r="C264">
        <f t="shared" si="144"/>
        <v>-6.9825395092409101E-4</v>
      </c>
      <c r="D264">
        <f>'raw data'!O264</f>
        <v>23.023633</v>
      </c>
      <c r="E264">
        <f t="shared" si="145"/>
        <v>-6.0082543557664512E-3</v>
      </c>
      <c r="F264">
        <f>'raw data'!W264</f>
        <v>23.857406999999998</v>
      </c>
      <c r="G264">
        <f t="shared" si="146"/>
        <v>-9.081019214038694E-3</v>
      </c>
      <c r="H264">
        <f>'raw data'!AE264</f>
        <v>36.675333999999999</v>
      </c>
      <c r="I264">
        <f t="shared" si="147"/>
        <v>5.0558148813907447E-4</v>
      </c>
      <c r="J264">
        <f>'raw data'!AM264</f>
        <v>46.634768999999999</v>
      </c>
      <c r="K264">
        <f t="shared" si="148"/>
        <v>1.6263344937483052E-2</v>
      </c>
      <c r="L264">
        <f>'raw data'!AU264</f>
        <v>71.239784</v>
      </c>
      <c r="M264">
        <f t="shared" si="149"/>
        <v>-2.9098632682119118E-3</v>
      </c>
      <c r="N264">
        <f>'raw data'!BC264</f>
        <v>264.20623499999999</v>
      </c>
      <c r="O264">
        <f t="shared" si="150"/>
        <v>-1.7315090866937503E-2</v>
      </c>
      <c r="P264">
        <f>'raw data'!BK264</f>
        <v>140.820007</v>
      </c>
      <c r="Q264">
        <f t="shared" si="151"/>
        <v>-1.0330916243702434E-2</v>
      </c>
      <c r="R264">
        <f>'raw data'!BS264</f>
        <v>27.610001</v>
      </c>
      <c r="S264">
        <f t="shared" si="152"/>
        <v>-3.5963618574148662E-2</v>
      </c>
      <c r="T264">
        <f>'raw data'!CA264</f>
        <v>22.342061999999999</v>
      </c>
      <c r="U264">
        <f t="shared" si="153"/>
        <v>1.7094293002557332E-3</v>
      </c>
      <c r="V264">
        <f>'raw data'!CI264</f>
        <v>12437.12012</v>
      </c>
      <c r="W264">
        <f t="shared" si="154"/>
        <v>-4.3621461503561259E-3</v>
      </c>
      <c r="Y264">
        <f t="shared" si="124"/>
        <v>-6.9825395092409101E-4</v>
      </c>
      <c r="Z264">
        <f t="shared" si="125"/>
        <v>-4.3621461503561259E-3</v>
      </c>
      <c r="AB264">
        <f t="shared" si="126"/>
        <v>-6.0082543557664512E-3</v>
      </c>
      <c r="AC264">
        <f t="shared" si="127"/>
        <v>-4.3621461503561259E-3</v>
      </c>
      <c r="AE264">
        <f t="shared" si="128"/>
        <v>-9.081019214038694E-3</v>
      </c>
      <c r="AF264">
        <f t="shared" si="129"/>
        <v>-4.3621461503561259E-3</v>
      </c>
      <c r="AH264">
        <f t="shared" si="130"/>
        <v>5.0558148813907447E-4</v>
      </c>
      <c r="AI264">
        <f t="shared" si="131"/>
        <v>-4.3621461503561259E-3</v>
      </c>
      <c r="AK264">
        <f t="shared" si="132"/>
        <v>1.6263344937483052E-2</v>
      </c>
      <c r="AL264">
        <f t="shared" si="133"/>
        <v>-4.3621461503561259E-3</v>
      </c>
      <c r="AN264">
        <f t="shared" si="134"/>
        <v>-2.9098632682119118E-3</v>
      </c>
      <c r="AO264">
        <f t="shared" si="135"/>
        <v>-4.3621461503561259E-3</v>
      </c>
      <c r="AQ264">
        <f t="shared" si="136"/>
        <v>-1.7315090866937503E-2</v>
      </c>
      <c r="AR264">
        <f t="shared" si="137"/>
        <v>-4.3621461503561259E-3</v>
      </c>
      <c r="AT264">
        <f t="shared" si="138"/>
        <v>-1.0330916243702434E-2</v>
      </c>
      <c r="AU264">
        <f t="shared" si="139"/>
        <v>-4.3621461503561259E-3</v>
      </c>
      <c r="AW264">
        <f t="shared" si="140"/>
        <v>-3.5963618574148662E-2</v>
      </c>
      <c r="AX264">
        <f t="shared" si="141"/>
        <v>-4.3621461503561259E-3</v>
      </c>
      <c r="AZ264">
        <f t="shared" si="142"/>
        <v>1.7094293002557332E-3</v>
      </c>
      <c r="BA264">
        <f t="shared" si="143"/>
        <v>-4.3621461503561259E-3</v>
      </c>
    </row>
    <row r="265" spans="1:53" x14ac:dyDescent="0.25">
      <c r="A265" s="1">
        <f>'raw data'!A265</f>
        <v>40739</v>
      </c>
      <c r="B265">
        <f>'raw data'!G265</f>
        <v>47.986195000000002</v>
      </c>
      <c r="C265">
        <f t="shared" si="144"/>
        <v>1.9984871398276871E-2</v>
      </c>
      <c r="D265">
        <f>'raw data'!O265</f>
        <v>23.293272999999999</v>
      </c>
      <c r="E265">
        <f t="shared" si="145"/>
        <v>1.171144449705218E-2</v>
      </c>
      <c r="F265">
        <f>'raw data'!W265</f>
        <v>23.769953000000001</v>
      </c>
      <c r="G265">
        <f t="shared" si="146"/>
        <v>-3.6656959408873516E-3</v>
      </c>
      <c r="H265">
        <f>'raw data'!AE265</f>
        <v>36.388083000000002</v>
      </c>
      <c r="I265">
        <f t="shared" si="147"/>
        <v>-7.8322667763570386E-3</v>
      </c>
      <c r="J265">
        <f>'raw data'!AM265</f>
        <v>47.134365000000003</v>
      </c>
      <c r="K265">
        <f t="shared" si="148"/>
        <v>1.0712951103070842E-2</v>
      </c>
      <c r="L265">
        <f>'raw data'!AU265</f>
        <v>71.898129999999995</v>
      </c>
      <c r="M265">
        <f t="shared" si="149"/>
        <v>9.2412688954811341E-3</v>
      </c>
      <c r="N265">
        <f>'raw data'!BC265</f>
        <v>298.51201500000002</v>
      </c>
      <c r="O265">
        <f t="shared" si="150"/>
        <v>0.12984470256729569</v>
      </c>
      <c r="P265">
        <f>'raw data'!BK265</f>
        <v>146.929993</v>
      </c>
      <c r="Q265">
        <f t="shared" si="151"/>
        <v>4.3388621618233494E-2</v>
      </c>
      <c r="R265">
        <f>'raw data'!BS265</f>
        <v>27.58</v>
      </c>
      <c r="S265">
        <f t="shared" si="152"/>
        <v>-1.0865990189570136E-3</v>
      </c>
      <c r="T265">
        <f>'raw data'!CA265</f>
        <v>22.019447</v>
      </c>
      <c r="U265">
        <f t="shared" si="153"/>
        <v>-1.4439804168478228E-2</v>
      </c>
      <c r="V265">
        <f>'raw data'!CI265</f>
        <v>12479.73047</v>
      </c>
      <c r="W265">
        <f t="shared" si="154"/>
        <v>3.4260624315656154E-3</v>
      </c>
      <c r="Y265">
        <f t="shared" si="124"/>
        <v>1.9984871398276871E-2</v>
      </c>
      <c r="Z265">
        <f t="shared" si="125"/>
        <v>3.4260624315656154E-3</v>
      </c>
      <c r="AB265">
        <f t="shared" si="126"/>
        <v>1.171144449705218E-2</v>
      </c>
      <c r="AC265">
        <f t="shared" si="127"/>
        <v>3.4260624315656154E-3</v>
      </c>
      <c r="AE265">
        <f t="shared" si="128"/>
        <v>-3.6656959408873516E-3</v>
      </c>
      <c r="AF265">
        <f t="shared" si="129"/>
        <v>3.4260624315656154E-3</v>
      </c>
      <c r="AH265">
        <f t="shared" si="130"/>
        <v>-7.8322667763570386E-3</v>
      </c>
      <c r="AI265">
        <f t="shared" si="131"/>
        <v>3.4260624315656154E-3</v>
      </c>
      <c r="AK265">
        <f t="shared" si="132"/>
        <v>1.0712951103070842E-2</v>
      </c>
      <c r="AL265">
        <f t="shared" si="133"/>
        <v>3.4260624315656154E-3</v>
      </c>
      <c r="AN265">
        <f t="shared" si="134"/>
        <v>9.2412688954811341E-3</v>
      </c>
      <c r="AO265">
        <f t="shared" si="135"/>
        <v>3.4260624315656154E-3</v>
      </c>
      <c r="AQ265">
        <f t="shared" si="136"/>
        <v>0.12984470256729569</v>
      </c>
      <c r="AR265">
        <f t="shared" si="137"/>
        <v>3.4260624315656154E-3</v>
      </c>
      <c r="AT265">
        <f t="shared" si="138"/>
        <v>4.3388621618233494E-2</v>
      </c>
      <c r="AU265">
        <f t="shared" si="139"/>
        <v>3.4260624315656154E-3</v>
      </c>
      <c r="AW265">
        <f t="shared" si="140"/>
        <v>-1.0865990189570136E-3</v>
      </c>
      <c r="AX265">
        <f t="shared" si="141"/>
        <v>3.4260624315656154E-3</v>
      </c>
      <c r="AZ265">
        <f t="shared" si="142"/>
        <v>-1.4439804168478228E-2</v>
      </c>
      <c r="BA265">
        <f t="shared" si="143"/>
        <v>3.4260624315656154E-3</v>
      </c>
    </row>
    <row r="266" spans="1:53" x14ac:dyDescent="0.25">
      <c r="A266" s="1">
        <f>'raw data'!A266</f>
        <v>40742</v>
      </c>
      <c r="B266">
        <f>'raw data'!G266</f>
        <v>49.153897999999998</v>
      </c>
      <c r="C266">
        <f t="shared" si="144"/>
        <v>2.4334144434664924E-2</v>
      </c>
      <c r="D266">
        <f>'raw data'!O266</f>
        <v>23.12801</v>
      </c>
      <c r="E266">
        <f t="shared" si="145"/>
        <v>-7.0948809984753749E-3</v>
      </c>
      <c r="F266">
        <f>'raw data'!W266</f>
        <v>23.50759</v>
      </c>
      <c r="G266">
        <f t="shared" si="146"/>
        <v>-1.1037590187914992E-2</v>
      </c>
      <c r="H266">
        <f>'raw data'!AE266</f>
        <v>35.906243000000003</v>
      </c>
      <c r="I266">
        <f t="shared" si="147"/>
        <v>-1.3241697838272993E-2</v>
      </c>
      <c r="J266">
        <f>'raw data'!AM266</f>
        <v>46.529919999999997</v>
      </c>
      <c r="K266">
        <f t="shared" si="148"/>
        <v>-1.2823870651487624E-2</v>
      </c>
      <c r="L266">
        <f>'raw data'!AU266</f>
        <v>71.594945999999993</v>
      </c>
      <c r="M266">
        <f t="shared" si="149"/>
        <v>-4.2168551532564434E-3</v>
      </c>
      <c r="N266">
        <f>'raw data'!BC266</f>
        <v>297.17332499999998</v>
      </c>
      <c r="O266">
        <f t="shared" si="150"/>
        <v>-4.4845431095965841E-3</v>
      </c>
      <c r="P266">
        <f>'raw data'!BK266</f>
        <v>148.13000500000001</v>
      </c>
      <c r="Q266">
        <f t="shared" si="151"/>
        <v>8.1672364879239821E-3</v>
      </c>
      <c r="R266">
        <f>'raw data'!BS266</f>
        <v>27.23</v>
      </c>
      <c r="S266">
        <f t="shared" si="152"/>
        <v>-1.2690355329949162E-2</v>
      </c>
      <c r="T266">
        <f>'raw data'!CA266</f>
        <v>21.591885000000001</v>
      </c>
      <c r="U266">
        <f t="shared" si="153"/>
        <v>-1.9417472200823127E-2</v>
      </c>
      <c r="V266">
        <f>'raw data'!CI266</f>
        <v>12385.160159999999</v>
      </c>
      <c r="W266">
        <f t="shared" si="154"/>
        <v>-7.5779128585619984E-3</v>
      </c>
      <c r="Y266">
        <f t="shared" si="124"/>
        <v>2.4334144434664924E-2</v>
      </c>
      <c r="Z266">
        <f t="shared" si="125"/>
        <v>-7.5779128585619984E-3</v>
      </c>
      <c r="AB266">
        <f t="shared" si="126"/>
        <v>-7.0948809984753749E-3</v>
      </c>
      <c r="AC266">
        <f t="shared" si="127"/>
        <v>-7.5779128585619984E-3</v>
      </c>
      <c r="AE266">
        <f t="shared" si="128"/>
        <v>-1.1037590187914992E-2</v>
      </c>
      <c r="AF266">
        <f t="shared" si="129"/>
        <v>-7.5779128585619984E-3</v>
      </c>
      <c r="AH266">
        <f t="shared" si="130"/>
        <v>-1.3241697838272993E-2</v>
      </c>
      <c r="AI266">
        <f t="shared" si="131"/>
        <v>-7.5779128585619984E-3</v>
      </c>
      <c r="AK266">
        <f t="shared" si="132"/>
        <v>-1.2823870651487624E-2</v>
      </c>
      <c r="AL266">
        <f t="shared" si="133"/>
        <v>-7.5779128585619984E-3</v>
      </c>
      <c r="AN266">
        <f t="shared" si="134"/>
        <v>-4.2168551532564434E-3</v>
      </c>
      <c r="AO266">
        <f t="shared" si="135"/>
        <v>-7.5779128585619984E-3</v>
      </c>
      <c r="AQ266">
        <f t="shared" si="136"/>
        <v>-4.4845431095965841E-3</v>
      </c>
      <c r="AR266">
        <f t="shared" si="137"/>
        <v>-7.5779128585619984E-3</v>
      </c>
      <c r="AT266">
        <f t="shared" si="138"/>
        <v>8.1672364879239821E-3</v>
      </c>
      <c r="AU266">
        <f t="shared" si="139"/>
        <v>-7.5779128585619984E-3</v>
      </c>
      <c r="AW266">
        <f t="shared" si="140"/>
        <v>-1.2690355329949162E-2</v>
      </c>
      <c r="AX266">
        <f t="shared" si="141"/>
        <v>-7.5779128585619984E-3</v>
      </c>
      <c r="AZ266">
        <f t="shared" si="142"/>
        <v>-1.9417472200823127E-2</v>
      </c>
      <c r="BA266">
        <f t="shared" si="143"/>
        <v>-7.5779128585619984E-3</v>
      </c>
    </row>
    <row r="267" spans="1:53" x14ac:dyDescent="0.25">
      <c r="A267" s="1">
        <f>'raw data'!A267</f>
        <v>40743</v>
      </c>
      <c r="B267">
        <f>'raw data'!G267</f>
        <v>49.554963999999998</v>
      </c>
      <c r="C267">
        <f t="shared" si="144"/>
        <v>8.1593935846145955E-3</v>
      </c>
      <c r="D267">
        <f>'raw data'!O267</f>
        <v>23.954322000000001</v>
      </c>
      <c r="E267">
        <f t="shared" si="145"/>
        <v>3.5727760408266925E-2</v>
      </c>
      <c r="F267">
        <f>'raw data'!W267</f>
        <v>24.845635000000001</v>
      </c>
      <c r="G267">
        <f t="shared" si="146"/>
        <v>5.6919701253935473E-2</v>
      </c>
      <c r="H267">
        <f>'raw data'!AE267</f>
        <v>36.638267999999997</v>
      </c>
      <c r="I267">
        <f t="shared" si="147"/>
        <v>2.0387123208629569E-2</v>
      </c>
      <c r="J267">
        <f>'raw data'!AM267</f>
        <v>46.523757000000003</v>
      </c>
      <c r="K267">
        <f t="shared" si="148"/>
        <v>-1.3245240911640728E-4</v>
      </c>
      <c r="L267">
        <f>'raw data'!AU267</f>
        <v>72.443860000000001</v>
      </c>
      <c r="M267">
        <f t="shared" si="149"/>
        <v>1.1857177739892531E-2</v>
      </c>
      <c r="N267">
        <f>'raw data'!BC267</f>
        <v>300.97454099999999</v>
      </c>
      <c r="O267">
        <f t="shared" si="150"/>
        <v>1.2791242282597239E-2</v>
      </c>
      <c r="P267">
        <f>'raw data'!BK267</f>
        <v>152.55999800000001</v>
      </c>
      <c r="Q267">
        <f t="shared" si="151"/>
        <v>2.9906115239785456E-2</v>
      </c>
      <c r="R267">
        <f>'raw data'!BS267</f>
        <v>27.889999</v>
      </c>
      <c r="S267">
        <f t="shared" si="152"/>
        <v>2.4237936099889796E-2</v>
      </c>
      <c r="T267">
        <f>'raw data'!CA267</f>
        <v>21.601602</v>
      </c>
      <c r="U267">
        <f t="shared" si="153"/>
        <v>4.500301849513565E-4</v>
      </c>
      <c r="V267">
        <f>'raw data'!CI267</f>
        <v>12587.41992</v>
      </c>
      <c r="W267">
        <f t="shared" si="154"/>
        <v>1.6330815055039291E-2</v>
      </c>
      <c r="Y267">
        <f t="shared" si="124"/>
        <v>8.1593935846145955E-3</v>
      </c>
      <c r="Z267">
        <f t="shared" si="125"/>
        <v>1.6330815055039291E-2</v>
      </c>
      <c r="AB267">
        <f t="shared" si="126"/>
        <v>3.5727760408266925E-2</v>
      </c>
      <c r="AC267">
        <f t="shared" si="127"/>
        <v>1.6330815055039291E-2</v>
      </c>
      <c r="AE267">
        <f t="shared" si="128"/>
        <v>5.6919701253935473E-2</v>
      </c>
      <c r="AF267">
        <f t="shared" si="129"/>
        <v>1.6330815055039291E-2</v>
      </c>
      <c r="AH267">
        <f t="shared" si="130"/>
        <v>2.0387123208629569E-2</v>
      </c>
      <c r="AI267">
        <f t="shared" si="131"/>
        <v>1.6330815055039291E-2</v>
      </c>
      <c r="AK267">
        <f t="shared" si="132"/>
        <v>-1.3245240911640728E-4</v>
      </c>
      <c r="AL267">
        <f t="shared" si="133"/>
        <v>1.6330815055039291E-2</v>
      </c>
      <c r="AN267">
        <f t="shared" si="134"/>
        <v>1.1857177739892531E-2</v>
      </c>
      <c r="AO267">
        <f t="shared" si="135"/>
        <v>1.6330815055039291E-2</v>
      </c>
      <c r="AQ267">
        <f t="shared" si="136"/>
        <v>1.2791242282597239E-2</v>
      </c>
      <c r="AR267">
        <f t="shared" si="137"/>
        <v>1.6330815055039291E-2</v>
      </c>
      <c r="AT267">
        <f t="shared" si="138"/>
        <v>2.9906115239785456E-2</v>
      </c>
      <c r="AU267">
        <f t="shared" si="139"/>
        <v>1.6330815055039291E-2</v>
      </c>
      <c r="AW267">
        <f t="shared" si="140"/>
        <v>2.4237936099889796E-2</v>
      </c>
      <c r="AX267">
        <f t="shared" si="141"/>
        <v>1.6330815055039291E-2</v>
      </c>
      <c r="AZ267">
        <f t="shared" si="142"/>
        <v>4.500301849513565E-4</v>
      </c>
      <c r="BA267">
        <f t="shared" si="143"/>
        <v>1.6330815055039291E-2</v>
      </c>
    </row>
    <row r="268" spans="1:53" x14ac:dyDescent="0.25">
      <c r="A268" s="1">
        <f>'raw data'!A268</f>
        <v>40744</v>
      </c>
      <c r="B268">
        <f>'raw data'!G268</f>
        <v>50.876517</v>
      </c>
      <c r="C268">
        <f t="shared" si="144"/>
        <v>2.6668428212358333E-2</v>
      </c>
      <c r="D268">
        <f>'raw data'!O268</f>
        <v>23.536816000000002</v>
      </c>
      <c r="E268">
        <f t="shared" si="145"/>
        <v>-1.7429255563985467E-2</v>
      </c>
      <c r="F268">
        <f>'raw data'!W268</f>
        <v>25.099252</v>
      </c>
      <c r="G268">
        <f t="shared" si="146"/>
        <v>1.020770851700906E-2</v>
      </c>
      <c r="H268">
        <f>'raw data'!AE268</f>
        <v>36.471477999999998</v>
      </c>
      <c r="I268">
        <f t="shared" si="147"/>
        <v>-4.5523440136416632E-3</v>
      </c>
      <c r="J268">
        <f>'raw data'!AM268</f>
        <v>46.326385999999999</v>
      </c>
      <c r="K268">
        <f t="shared" si="148"/>
        <v>-4.2423701937916135E-3</v>
      </c>
      <c r="L268">
        <f>'raw data'!AU268</f>
        <v>72.158005000000003</v>
      </c>
      <c r="M268">
        <f t="shared" si="149"/>
        <v>-3.9458830603449069E-3</v>
      </c>
      <c r="N268">
        <f>'raw data'!BC268</f>
        <v>297.37813999999997</v>
      </c>
      <c r="O268">
        <f t="shared" si="150"/>
        <v>-1.1949186758623595E-2</v>
      </c>
      <c r="P268">
        <f>'raw data'!BK268</f>
        <v>154.990005</v>
      </c>
      <c r="Q268">
        <f t="shared" si="151"/>
        <v>1.5928205505089145E-2</v>
      </c>
      <c r="R268">
        <f>'raw data'!BS268</f>
        <v>28.690000999999999</v>
      </c>
      <c r="S268">
        <f t="shared" si="152"/>
        <v>2.868418890943665E-2</v>
      </c>
      <c r="T268">
        <f>'raw data'!CA268</f>
        <v>21.25178</v>
      </c>
      <c r="U268">
        <f t="shared" si="153"/>
        <v>-1.6194261888539545E-2</v>
      </c>
      <c r="V268">
        <f>'raw data'!CI268</f>
        <v>12571.910159999999</v>
      </c>
      <c r="W268">
        <f t="shared" si="154"/>
        <v>-1.2321635488903929E-3</v>
      </c>
      <c r="Y268">
        <f t="shared" si="124"/>
        <v>2.6668428212358333E-2</v>
      </c>
      <c r="Z268">
        <f t="shared" si="125"/>
        <v>-1.2321635488903929E-3</v>
      </c>
      <c r="AB268">
        <f t="shared" si="126"/>
        <v>-1.7429255563985467E-2</v>
      </c>
      <c r="AC268">
        <f t="shared" si="127"/>
        <v>-1.2321635488903929E-3</v>
      </c>
      <c r="AE268">
        <f t="shared" si="128"/>
        <v>1.020770851700906E-2</v>
      </c>
      <c r="AF268">
        <f t="shared" si="129"/>
        <v>-1.2321635488903929E-3</v>
      </c>
      <c r="AH268">
        <f t="shared" si="130"/>
        <v>-4.5523440136416632E-3</v>
      </c>
      <c r="AI268">
        <f t="shared" si="131"/>
        <v>-1.2321635488903929E-3</v>
      </c>
      <c r="AK268">
        <f t="shared" si="132"/>
        <v>-4.2423701937916135E-3</v>
      </c>
      <c r="AL268">
        <f t="shared" si="133"/>
        <v>-1.2321635488903929E-3</v>
      </c>
      <c r="AN268">
        <f t="shared" si="134"/>
        <v>-3.9458830603449069E-3</v>
      </c>
      <c r="AO268">
        <f t="shared" si="135"/>
        <v>-1.2321635488903929E-3</v>
      </c>
      <c r="AQ268">
        <f t="shared" si="136"/>
        <v>-1.1949186758623595E-2</v>
      </c>
      <c r="AR268">
        <f t="shared" si="137"/>
        <v>-1.2321635488903929E-3</v>
      </c>
      <c r="AT268">
        <f t="shared" si="138"/>
        <v>1.5928205505089145E-2</v>
      </c>
      <c r="AU268">
        <f t="shared" si="139"/>
        <v>-1.2321635488903929E-3</v>
      </c>
      <c r="AW268">
        <f t="shared" si="140"/>
        <v>2.868418890943665E-2</v>
      </c>
      <c r="AX268">
        <f t="shared" si="141"/>
        <v>-1.2321635488903929E-3</v>
      </c>
      <c r="AZ268">
        <f t="shared" si="142"/>
        <v>-1.6194261888539545E-2</v>
      </c>
      <c r="BA268">
        <f t="shared" si="143"/>
        <v>-1.2321635488903929E-3</v>
      </c>
    </row>
    <row r="269" spans="1:53" x14ac:dyDescent="0.25">
      <c r="A269" s="1">
        <f>'raw data'!A269</f>
        <v>40745</v>
      </c>
      <c r="B269">
        <f>'raw data'!G269</f>
        <v>50.927804999999999</v>
      </c>
      <c r="C269">
        <f t="shared" si="144"/>
        <v>1.0080878767703293E-3</v>
      </c>
      <c r="D269">
        <f>'raw data'!O269</f>
        <v>23.571608999999999</v>
      </c>
      <c r="E269">
        <f t="shared" si="145"/>
        <v>1.4782373282774086E-3</v>
      </c>
      <c r="F269">
        <f>'raw data'!W269</f>
        <v>25.693936000000001</v>
      </c>
      <c r="G269">
        <f t="shared" si="146"/>
        <v>2.3693295720525889E-2</v>
      </c>
      <c r="H269">
        <f>'raw data'!AE269</f>
        <v>37.750203999999997</v>
      </c>
      <c r="I269">
        <f t="shared" si="147"/>
        <v>3.5060986560511723E-2</v>
      </c>
      <c r="J269">
        <f>'raw data'!AM269</f>
        <v>47.172646</v>
      </c>
      <c r="K269">
        <f t="shared" si="148"/>
        <v>1.8267343366693896E-2</v>
      </c>
      <c r="L269">
        <f>'raw data'!AU269</f>
        <v>73.647936999999999</v>
      </c>
      <c r="M269">
        <f t="shared" si="149"/>
        <v>2.0648187266263749E-2</v>
      </c>
      <c r="N269">
        <f>'raw data'!BC269</f>
        <v>303.192318</v>
      </c>
      <c r="O269">
        <f t="shared" si="150"/>
        <v>1.9551464004718126E-2</v>
      </c>
      <c r="P269">
        <f>'raw data'!BK269</f>
        <v>150.16999799999999</v>
      </c>
      <c r="Q269">
        <f t="shared" si="151"/>
        <v>-3.109882472743971E-2</v>
      </c>
      <c r="R269">
        <f>'raw data'!BS269</f>
        <v>28.700001</v>
      </c>
      <c r="S269">
        <f t="shared" si="152"/>
        <v>3.4855349081380527E-4</v>
      </c>
      <c r="T269">
        <f>'raw data'!CA269</f>
        <v>21.416975000000001</v>
      </c>
      <c r="U269">
        <f t="shared" si="153"/>
        <v>7.7732312305134272E-3</v>
      </c>
      <c r="V269">
        <f>'raw data'!CI269</f>
        <v>12724.410159999999</v>
      </c>
      <c r="W269">
        <f t="shared" si="154"/>
        <v>1.2130217131618447E-2</v>
      </c>
      <c r="Y269">
        <f t="shared" si="124"/>
        <v>1.0080878767703293E-3</v>
      </c>
      <c r="Z269">
        <f t="shared" si="125"/>
        <v>1.2130217131618447E-2</v>
      </c>
      <c r="AB269">
        <f t="shared" si="126"/>
        <v>1.4782373282774086E-3</v>
      </c>
      <c r="AC269">
        <f t="shared" si="127"/>
        <v>1.2130217131618447E-2</v>
      </c>
      <c r="AE269">
        <f t="shared" si="128"/>
        <v>2.3693295720525889E-2</v>
      </c>
      <c r="AF269">
        <f t="shared" si="129"/>
        <v>1.2130217131618447E-2</v>
      </c>
      <c r="AH269">
        <f t="shared" si="130"/>
        <v>3.5060986560511723E-2</v>
      </c>
      <c r="AI269">
        <f t="shared" si="131"/>
        <v>1.2130217131618447E-2</v>
      </c>
      <c r="AK269">
        <f t="shared" si="132"/>
        <v>1.8267343366693896E-2</v>
      </c>
      <c r="AL269">
        <f t="shared" si="133"/>
        <v>1.2130217131618447E-2</v>
      </c>
      <c r="AN269">
        <f t="shared" si="134"/>
        <v>2.0648187266263749E-2</v>
      </c>
      <c r="AO269">
        <f t="shared" si="135"/>
        <v>1.2130217131618447E-2</v>
      </c>
      <c r="AQ269">
        <f t="shared" si="136"/>
        <v>1.9551464004718126E-2</v>
      </c>
      <c r="AR269">
        <f t="shared" si="137"/>
        <v>1.2130217131618447E-2</v>
      </c>
      <c r="AT269">
        <f t="shared" si="138"/>
        <v>-3.109882472743971E-2</v>
      </c>
      <c r="AU269">
        <f t="shared" si="139"/>
        <v>1.2130217131618447E-2</v>
      </c>
      <c r="AW269">
        <f t="shared" si="140"/>
        <v>3.4855349081380527E-4</v>
      </c>
      <c r="AX269">
        <f t="shared" si="141"/>
        <v>1.2130217131618447E-2</v>
      </c>
      <c r="AZ269">
        <f t="shared" si="142"/>
        <v>7.7732312305134272E-3</v>
      </c>
      <c r="BA269">
        <f t="shared" si="143"/>
        <v>1.2130217131618447E-2</v>
      </c>
    </row>
    <row r="270" spans="1:53" x14ac:dyDescent="0.25">
      <c r="A270" s="1">
        <f>'raw data'!A270</f>
        <v>40746</v>
      </c>
      <c r="B270">
        <f>'raw data'!G270</f>
        <v>51.718105000000001</v>
      </c>
      <c r="C270">
        <f t="shared" si="144"/>
        <v>1.5518045594150426E-2</v>
      </c>
      <c r="D270">
        <f>'raw data'!O270</f>
        <v>23.945623000000001</v>
      </c>
      <c r="E270">
        <f t="shared" si="145"/>
        <v>1.5867139150322854E-2</v>
      </c>
      <c r="F270">
        <f>'raw data'!W270</f>
        <v>25.484047</v>
      </c>
      <c r="G270">
        <f t="shared" si="146"/>
        <v>-8.168814618359773E-3</v>
      </c>
      <c r="H270">
        <f>'raw data'!AE270</f>
        <v>37.666809000000001</v>
      </c>
      <c r="I270">
        <f t="shared" si="147"/>
        <v>-2.2091271347830571E-3</v>
      </c>
      <c r="J270">
        <f>'raw data'!AM270</f>
        <v>46.830404000000001</v>
      </c>
      <c r="K270">
        <f t="shared" si="148"/>
        <v>-7.2550944036507692E-3</v>
      </c>
      <c r="L270">
        <f>'raw data'!AU270</f>
        <v>73.821189000000004</v>
      </c>
      <c r="M270">
        <f t="shared" si="149"/>
        <v>2.3524352080629913E-3</v>
      </c>
      <c r="N270">
        <f>'raw data'!BC270</f>
        <v>308.80672900000002</v>
      </c>
      <c r="O270">
        <f t="shared" si="150"/>
        <v>1.8517655846412368E-2</v>
      </c>
      <c r="P270">
        <f>'raw data'!BK270</f>
        <v>154</v>
      </c>
      <c r="Q270">
        <f t="shared" si="151"/>
        <v>2.5504441972490455E-2</v>
      </c>
      <c r="R270">
        <f>'raw data'!BS270</f>
        <v>29.290001</v>
      </c>
      <c r="S270">
        <f t="shared" si="152"/>
        <v>2.0557490572909731E-2</v>
      </c>
      <c r="T270">
        <f>'raw data'!CA270</f>
        <v>21.679341000000001</v>
      </c>
      <c r="U270">
        <f t="shared" si="153"/>
        <v>1.2250376161899619E-2</v>
      </c>
      <c r="V270">
        <f>'raw data'!CI270</f>
        <v>12681.160159999999</v>
      </c>
      <c r="W270">
        <f t="shared" si="154"/>
        <v>-3.3989787704234143E-3</v>
      </c>
      <c r="Y270">
        <f t="shared" si="124"/>
        <v>1.5518045594150426E-2</v>
      </c>
      <c r="Z270">
        <f t="shared" si="125"/>
        <v>-3.3989787704234143E-3</v>
      </c>
      <c r="AB270">
        <f t="shared" si="126"/>
        <v>1.5867139150322854E-2</v>
      </c>
      <c r="AC270">
        <f t="shared" si="127"/>
        <v>-3.3989787704234143E-3</v>
      </c>
      <c r="AE270">
        <f t="shared" si="128"/>
        <v>-8.168814618359773E-3</v>
      </c>
      <c r="AF270">
        <f t="shared" si="129"/>
        <v>-3.3989787704234143E-3</v>
      </c>
      <c r="AH270">
        <f t="shared" si="130"/>
        <v>-2.2091271347830571E-3</v>
      </c>
      <c r="AI270">
        <f t="shared" si="131"/>
        <v>-3.3989787704234143E-3</v>
      </c>
      <c r="AK270">
        <f t="shared" si="132"/>
        <v>-7.2550944036507692E-3</v>
      </c>
      <c r="AL270">
        <f t="shared" si="133"/>
        <v>-3.3989787704234143E-3</v>
      </c>
      <c r="AN270">
        <f t="shared" si="134"/>
        <v>2.3524352080629913E-3</v>
      </c>
      <c r="AO270">
        <f t="shared" si="135"/>
        <v>-3.3989787704234143E-3</v>
      </c>
      <c r="AQ270">
        <f t="shared" si="136"/>
        <v>1.8517655846412368E-2</v>
      </c>
      <c r="AR270">
        <f t="shared" si="137"/>
        <v>-3.3989787704234143E-3</v>
      </c>
      <c r="AT270">
        <f t="shared" si="138"/>
        <v>2.5504441972490455E-2</v>
      </c>
      <c r="AU270">
        <f t="shared" si="139"/>
        <v>-3.3989787704234143E-3</v>
      </c>
      <c r="AW270">
        <f t="shared" si="140"/>
        <v>2.0557490572909731E-2</v>
      </c>
      <c r="AX270">
        <f t="shared" si="141"/>
        <v>-3.3989787704234143E-3</v>
      </c>
      <c r="AZ270">
        <f t="shared" si="142"/>
        <v>1.2250376161899619E-2</v>
      </c>
      <c r="BA270">
        <f t="shared" si="143"/>
        <v>-3.3989787704234143E-3</v>
      </c>
    </row>
    <row r="271" spans="1:53" x14ac:dyDescent="0.25">
      <c r="A271" s="1">
        <f>'raw data'!A271</f>
        <v>40749</v>
      </c>
      <c r="B271">
        <f>'raw data'!G271</f>
        <v>52.401891999999997</v>
      </c>
      <c r="C271">
        <f t="shared" si="144"/>
        <v>1.322142410283585E-2</v>
      </c>
      <c r="D271">
        <f>'raw data'!O271</f>
        <v>24.276147000000002</v>
      </c>
      <c r="E271">
        <f t="shared" si="145"/>
        <v>1.3803107148224979E-2</v>
      </c>
      <c r="F271">
        <f>'raw data'!W271</f>
        <v>25.317886000000001</v>
      </c>
      <c r="G271">
        <f t="shared" si="146"/>
        <v>-6.5201967332739145E-3</v>
      </c>
      <c r="H271">
        <f>'raw data'!AE271</f>
        <v>37.583413999999998</v>
      </c>
      <c r="I271">
        <f t="shared" si="147"/>
        <v>-2.2140181824269476E-3</v>
      </c>
      <c r="J271">
        <f>'raw data'!AM271</f>
        <v>46.388610999999997</v>
      </c>
      <c r="K271">
        <f t="shared" si="148"/>
        <v>-9.4338925626181683E-3</v>
      </c>
      <c r="L271">
        <f>'raw data'!AU271</f>
        <v>73.258129999999994</v>
      </c>
      <c r="M271">
        <f t="shared" si="149"/>
        <v>-7.6273358317218345E-3</v>
      </c>
      <c r="N271">
        <f>'raw data'!BC271</f>
        <v>309.18135100000001</v>
      </c>
      <c r="O271">
        <f t="shared" si="150"/>
        <v>1.2131277100506058E-3</v>
      </c>
      <c r="P271">
        <f>'raw data'!BK271</f>
        <v>156.53999300000001</v>
      </c>
      <c r="Q271">
        <f t="shared" si="151"/>
        <v>1.6493461038961103E-2</v>
      </c>
      <c r="R271">
        <f>'raw data'!BS271</f>
        <v>28.49</v>
      </c>
      <c r="S271">
        <f t="shared" si="152"/>
        <v>-2.7313109344038661E-2</v>
      </c>
      <c r="T271">
        <f>'raw data'!CA271</f>
        <v>21.883406000000001</v>
      </c>
      <c r="U271">
        <f t="shared" si="153"/>
        <v>9.4128783711645084E-3</v>
      </c>
      <c r="V271">
        <f>'raw data'!CI271</f>
        <v>12592.79981</v>
      </c>
      <c r="W271">
        <f t="shared" si="154"/>
        <v>-6.9678443364127518E-3</v>
      </c>
      <c r="Y271">
        <f t="shared" si="124"/>
        <v>1.322142410283585E-2</v>
      </c>
      <c r="Z271">
        <f t="shared" si="125"/>
        <v>-6.9678443364127518E-3</v>
      </c>
      <c r="AB271">
        <f t="shared" si="126"/>
        <v>1.3803107148224979E-2</v>
      </c>
      <c r="AC271">
        <f t="shared" si="127"/>
        <v>-6.9678443364127518E-3</v>
      </c>
      <c r="AE271">
        <f t="shared" si="128"/>
        <v>-6.5201967332739145E-3</v>
      </c>
      <c r="AF271">
        <f t="shared" si="129"/>
        <v>-6.9678443364127518E-3</v>
      </c>
      <c r="AH271">
        <f t="shared" si="130"/>
        <v>-2.2140181824269476E-3</v>
      </c>
      <c r="AI271">
        <f t="shared" si="131"/>
        <v>-6.9678443364127518E-3</v>
      </c>
      <c r="AK271">
        <f t="shared" si="132"/>
        <v>-9.4338925626181683E-3</v>
      </c>
      <c r="AL271">
        <f t="shared" si="133"/>
        <v>-6.9678443364127518E-3</v>
      </c>
      <c r="AN271">
        <f t="shared" si="134"/>
        <v>-7.6273358317218345E-3</v>
      </c>
      <c r="AO271">
        <f t="shared" si="135"/>
        <v>-6.9678443364127518E-3</v>
      </c>
      <c r="AQ271">
        <f t="shared" si="136"/>
        <v>1.2131277100506058E-3</v>
      </c>
      <c r="AR271">
        <f t="shared" si="137"/>
        <v>-6.9678443364127518E-3</v>
      </c>
      <c r="AT271">
        <f t="shared" si="138"/>
        <v>1.6493461038961103E-2</v>
      </c>
      <c r="AU271">
        <f t="shared" si="139"/>
        <v>-6.9678443364127518E-3</v>
      </c>
      <c r="AW271">
        <f t="shared" si="140"/>
        <v>-2.7313109344038661E-2</v>
      </c>
      <c r="AX271">
        <f t="shared" si="141"/>
        <v>-6.9678443364127518E-3</v>
      </c>
      <c r="AZ271">
        <f t="shared" si="142"/>
        <v>9.4128783711645084E-3</v>
      </c>
      <c r="BA271">
        <f t="shared" si="143"/>
        <v>-6.9678443364127518E-3</v>
      </c>
    </row>
    <row r="272" spans="1:53" x14ac:dyDescent="0.25">
      <c r="A272" s="1">
        <f>'raw data'!A272</f>
        <v>40750</v>
      </c>
      <c r="B272">
        <f>'raw data'!G272</f>
        <v>53.047548999999997</v>
      </c>
      <c r="C272">
        <f t="shared" si="144"/>
        <v>1.232125359137796E-2</v>
      </c>
      <c r="D272">
        <f>'raw data'!O272</f>
        <v>24.424012999999999</v>
      </c>
      <c r="E272">
        <f t="shared" si="145"/>
        <v>6.0909995313505449E-3</v>
      </c>
      <c r="F272">
        <f>'raw data'!W272</f>
        <v>25.335376</v>
      </c>
      <c r="G272">
        <f t="shared" si="146"/>
        <v>6.9081597097003561E-4</v>
      </c>
      <c r="H272">
        <f>'raw data'!AE272</f>
        <v>37.537080000000003</v>
      </c>
      <c r="I272">
        <f t="shared" si="147"/>
        <v>-1.2328310568059237E-3</v>
      </c>
      <c r="J272">
        <f>'raw data'!AM272</f>
        <v>45.803696000000002</v>
      </c>
      <c r="K272">
        <f t="shared" si="148"/>
        <v>-1.2609021641109178E-2</v>
      </c>
      <c r="L272">
        <f>'raw data'!AU272</f>
        <v>73.084884000000002</v>
      </c>
      <c r="M272">
        <f t="shared" si="149"/>
        <v>-2.3648706293757679E-3</v>
      </c>
      <c r="N272">
        <f>'raw data'!BC272</f>
        <v>310.94959299999999</v>
      </c>
      <c r="O272">
        <f t="shared" si="150"/>
        <v>5.7191094944144495E-3</v>
      </c>
      <c r="P272">
        <f>'raw data'!BK272</f>
        <v>164.36000100000001</v>
      </c>
      <c r="Q272">
        <f t="shared" si="151"/>
        <v>4.995533633376361E-2</v>
      </c>
      <c r="R272">
        <f>'raw data'!BS272</f>
        <v>28</v>
      </c>
      <c r="S272">
        <f t="shared" si="152"/>
        <v>-1.7199017199017144E-2</v>
      </c>
      <c r="T272">
        <f>'raw data'!CA272</f>
        <v>21.397539999999999</v>
      </c>
      <c r="U272">
        <f t="shared" si="153"/>
        <v>-2.2202485298677979E-2</v>
      </c>
      <c r="V272">
        <f>'raw data'!CI272</f>
        <v>12501.29981</v>
      </c>
      <c r="W272">
        <f t="shared" si="154"/>
        <v>-7.2660569039888516E-3</v>
      </c>
      <c r="Y272">
        <f t="shared" si="124"/>
        <v>1.232125359137796E-2</v>
      </c>
      <c r="Z272">
        <f t="shared" si="125"/>
        <v>-7.2660569039888516E-3</v>
      </c>
      <c r="AB272">
        <f t="shared" si="126"/>
        <v>6.0909995313505449E-3</v>
      </c>
      <c r="AC272">
        <f t="shared" si="127"/>
        <v>-7.2660569039888516E-3</v>
      </c>
      <c r="AE272">
        <f t="shared" si="128"/>
        <v>6.9081597097003561E-4</v>
      </c>
      <c r="AF272">
        <f t="shared" si="129"/>
        <v>-7.2660569039888516E-3</v>
      </c>
      <c r="AH272">
        <f t="shared" si="130"/>
        <v>-1.2328310568059237E-3</v>
      </c>
      <c r="AI272">
        <f t="shared" si="131"/>
        <v>-7.2660569039888516E-3</v>
      </c>
      <c r="AK272">
        <f t="shared" si="132"/>
        <v>-1.2609021641109178E-2</v>
      </c>
      <c r="AL272">
        <f t="shared" si="133"/>
        <v>-7.2660569039888516E-3</v>
      </c>
      <c r="AN272">
        <f t="shared" si="134"/>
        <v>-2.3648706293757679E-3</v>
      </c>
      <c r="AO272">
        <f t="shared" si="135"/>
        <v>-7.2660569039888516E-3</v>
      </c>
      <c r="AQ272">
        <f t="shared" si="136"/>
        <v>5.7191094944144495E-3</v>
      </c>
      <c r="AR272">
        <f t="shared" si="137"/>
        <v>-7.2660569039888516E-3</v>
      </c>
      <c r="AT272">
        <f t="shared" si="138"/>
        <v>4.995533633376361E-2</v>
      </c>
      <c r="AU272">
        <f t="shared" si="139"/>
        <v>-7.2660569039888516E-3</v>
      </c>
      <c r="AW272">
        <f t="shared" si="140"/>
        <v>-1.7199017199017144E-2</v>
      </c>
      <c r="AX272">
        <f t="shared" si="141"/>
        <v>-7.2660569039888516E-3</v>
      </c>
      <c r="AZ272">
        <f t="shared" si="142"/>
        <v>-2.2202485298677979E-2</v>
      </c>
      <c r="BA272">
        <f t="shared" si="143"/>
        <v>-7.2660569039888516E-3</v>
      </c>
    </row>
    <row r="273" spans="1:53" x14ac:dyDescent="0.25">
      <c r="A273" s="1">
        <f>'raw data'!A273</f>
        <v>40751</v>
      </c>
      <c r="B273">
        <f>'raw data'!G273</f>
        <v>51.624741999999998</v>
      </c>
      <c r="C273">
        <f t="shared" si="144"/>
        <v>-2.6821352292826929E-2</v>
      </c>
      <c r="D273">
        <f>'raw data'!O273</f>
        <v>23.771661999999999</v>
      </c>
      <c r="E273">
        <f t="shared" si="145"/>
        <v>-2.6709410939144172E-2</v>
      </c>
      <c r="F273">
        <f>'raw data'!W273</f>
        <v>24.994306000000002</v>
      </c>
      <c r="G273">
        <f t="shared" si="146"/>
        <v>-1.3462203994919927E-2</v>
      </c>
      <c r="H273">
        <f>'raw data'!AE273</f>
        <v>36.619736000000003</v>
      </c>
      <c r="I273">
        <f t="shared" si="147"/>
        <v>-2.4438342034063382E-2</v>
      </c>
      <c r="J273">
        <f>'raw data'!AM273</f>
        <v>45.505018</v>
      </c>
      <c r="K273">
        <f t="shared" si="148"/>
        <v>-6.5208274895546077E-3</v>
      </c>
      <c r="L273">
        <f>'raw data'!AU273</f>
        <v>72.166663</v>
      </c>
      <c r="M273">
        <f t="shared" si="149"/>
        <v>-1.2563760790808707E-2</v>
      </c>
      <c r="N273">
        <f>'raw data'!BC273</f>
        <v>303.30722600000001</v>
      </c>
      <c r="O273">
        <f t="shared" si="150"/>
        <v>-2.4577510863633703E-2</v>
      </c>
      <c r="P273">
        <f>'raw data'!BK273</f>
        <v>161.240005</v>
      </c>
      <c r="Q273">
        <f t="shared" si="151"/>
        <v>-1.8982696404339975E-2</v>
      </c>
      <c r="R273">
        <f>'raw data'!BS273</f>
        <v>27.639999</v>
      </c>
      <c r="S273">
        <f t="shared" si="152"/>
        <v>-1.2857178571428587E-2</v>
      </c>
      <c r="T273">
        <f>'raw data'!CA273</f>
        <v>20.77563</v>
      </c>
      <c r="U273">
        <f t="shared" si="153"/>
        <v>-2.9064556019056383E-2</v>
      </c>
      <c r="V273">
        <f>'raw data'!CI273</f>
        <v>12302.54981</v>
      </c>
      <c r="W273">
        <f t="shared" si="154"/>
        <v>-1.5898346813586258E-2</v>
      </c>
      <c r="Y273">
        <f t="shared" si="124"/>
        <v>-2.6821352292826929E-2</v>
      </c>
      <c r="Z273">
        <f t="shared" si="125"/>
        <v>-1.5898346813586258E-2</v>
      </c>
      <c r="AB273">
        <f t="shared" si="126"/>
        <v>-2.6709410939144172E-2</v>
      </c>
      <c r="AC273">
        <f t="shared" si="127"/>
        <v>-1.5898346813586258E-2</v>
      </c>
      <c r="AE273">
        <f t="shared" si="128"/>
        <v>-1.3462203994919927E-2</v>
      </c>
      <c r="AF273">
        <f t="shared" si="129"/>
        <v>-1.5898346813586258E-2</v>
      </c>
      <c r="AH273">
        <f t="shared" si="130"/>
        <v>-2.4438342034063382E-2</v>
      </c>
      <c r="AI273">
        <f t="shared" si="131"/>
        <v>-1.5898346813586258E-2</v>
      </c>
      <c r="AK273">
        <f t="shared" si="132"/>
        <v>-6.5208274895546077E-3</v>
      </c>
      <c r="AL273">
        <f t="shared" si="133"/>
        <v>-1.5898346813586258E-2</v>
      </c>
      <c r="AN273">
        <f t="shared" si="134"/>
        <v>-1.2563760790808707E-2</v>
      </c>
      <c r="AO273">
        <f t="shared" si="135"/>
        <v>-1.5898346813586258E-2</v>
      </c>
      <c r="AQ273">
        <f t="shared" si="136"/>
        <v>-2.4577510863633703E-2</v>
      </c>
      <c r="AR273">
        <f t="shared" si="137"/>
        <v>-1.5898346813586258E-2</v>
      </c>
      <c r="AT273">
        <f t="shared" si="138"/>
        <v>-1.8982696404339975E-2</v>
      </c>
      <c r="AU273">
        <f t="shared" si="139"/>
        <v>-1.5898346813586258E-2</v>
      </c>
      <c r="AW273">
        <f t="shared" si="140"/>
        <v>-1.2857178571428587E-2</v>
      </c>
      <c r="AX273">
        <f t="shared" si="141"/>
        <v>-1.5898346813586258E-2</v>
      </c>
      <c r="AZ273">
        <f t="shared" si="142"/>
        <v>-2.9064556019056383E-2</v>
      </c>
      <c r="BA273">
        <f t="shared" si="143"/>
        <v>-1.5898346813586258E-2</v>
      </c>
    </row>
    <row r="274" spans="1:53" x14ac:dyDescent="0.25">
      <c r="A274" s="1">
        <f>'raw data'!A274</f>
        <v>40752</v>
      </c>
      <c r="B274">
        <f>'raw data'!G274</f>
        <v>51.523488</v>
      </c>
      <c r="C274">
        <f t="shared" si="144"/>
        <v>-1.9613463637260849E-3</v>
      </c>
      <c r="D274">
        <f>'raw data'!O274</f>
        <v>24.110883999999999</v>
      </c>
      <c r="E274">
        <f t="shared" si="145"/>
        <v>1.4270016122558005E-2</v>
      </c>
      <c r="F274">
        <f>'raw data'!W274</f>
        <v>24.749434999999998</v>
      </c>
      <c r="G274">
        <f t="shared" si="146"/>
        <v>-9.7970713809778665E-3</v>
      </c>
      <c r="H274">
        <f>'raw data'!AE274</f>
        <v>36.508543000000003</v>
      </c>
      <c r="I274">
        <f t="shared" si="147"/>
        <v>-3.0364227639434671E-3</v>
      </c>
      <c r="J274">
        <f>'raw data'!AM274</f>
        <v>45.281013000000002</v>
      </c>
      <c r="K274">
        <f t="shared" si="148"/>
        <v>-4.9226439158863364E-3</v>
      </c>
      <c r="L274">
        <f>'raw data'!AU274</f>
        <v>70.564115999999999</v>
      </c>
      <c r="M274">
        <f t="shared" si="149"/>
        <v>-2.2206195123640415E-2</v>
      </c>
      <c r="N274">
        <f>'raw data'!BC274</f>
        <v>305.165344</v>
      </c>
      <c r="O274">
        <f t="shared" si="150"/>
        <v>6.1261910060790648E-3</v>
      </c>
      <c r="P274">
        <f>'raw data'!BK274</f>
        <v>158.33999600000001</v>
      </c>
      <c r="Q274">
        <f t="shared" si="151"/>
        <v>-1.7985666770476614E-2</v>
      </c>
      <c r="R274">
        <f>'raw data'!BS274</f>
        <v>28.17</v>
      </c>
      <c r="S274">
        <f t="shared" si="152"/>
        <v>1.9175145411546583E-2</v>
      </c>
      <c r="T274">
        <f>'raw data'!CA274</f>
        <v>20.659023000000001</v>
      </c>
      <c r="U274">
        <f t="shared" si="153"/>
        <v>-5.6126817814910234E-3</v>
      </c>
      <c r="V274">
        <f>'raw data'!CI274</f>
        <v>12240.110350000001</v>
      </c>
      <c r="W274">
        <f t="shared" si="154"/>
        <v>-5.075326738303171E-3</v>
      </c>
      <c r="Y274">
        <f t="shared" si="124"/>
        <v>-1.9613463637260849E-3</v>
      </c>
      <c r="Z274">
        <f t="shared" si="125"/>
        <v>-5.075326738303171E-3</v>
      </c>
      <c r="AB274">
        <f t="shared" si="126"/>
        <v>1.4270016122558005E-2</v>
      </c>
      <c r="AC274">
        <f t="shared" si="127"/>
        <v>-5.075326738303171E-3</v>
      </c>
      <c r="AE274">
        <f t="shared" si="128"/>
        <v>-9.7970713809778665E-3</v>
      </c>
      <c r="AF274">
        <f t="shared" si="129"/>
        <v>-5.075326738303171E-3</v>
      </c>
      <c r="AH274">
        <f t="shared" si="130"/>
        <v>-3.0364227639434671E-3</v>
      </c>
      <c r="AI274">
        <f t="shared" si="131"/>
        <v>-5.075326738303171E-3</v>
      </c>
      <c r="AK274">
        <f t="shared" si="132"/>
        <v>-4.9226439158863364E-3</v>
      </c>
      <c r="AL274">
        <f t="shared" si="133"/>
        <v>-5.075326738303171E-3</v>
      </c>
      <c r="AN274">
        <f t="shared" si="134"/>
        <v>-2.2206195123640415E-2</v>
      </c>
      <c r="AO274">
        <f t="shared" si="135"/>
        <v>-5.075326738303171E-3</v>
      </c>
      <c r="AQ274">
        <f t="shared" si="136"/>
        <v>6.1261910060790648E-3</v>
      </c>
      <c r="AR274">
        <f t="shared" si="137"/>
        <v>-5.075326738303171E-3</v>
      </c>
      <c r="AT274">
        <f t="shared" si="138"/>
        <v>-1.7985666770476614E-2</v>
      </c>
      <c r="AU274">
        <f t="shared" si="139"/>
        <v>-5.075326738303171E-3</v>
      </c>
      <c r="AW274">
        <f t="shared" si="140"/>
        <v>1.9175145411546583E-2</v>
      </c>
      <c r="AX274">
        <f t="shared" si="141"/>
        <v>-5.075326738303171E-3</v>
      </c>
      <c r="AZ274">
        <f t="shared" si="142"/>
        <v>-5.6126817814910234E-3</v>
      </c>
      <c r="BA274">
        <f t="shared" si="143"/>
        <v>-5.075326738303171E-3</v>
      </c>
    </row>
    <row r="275" spans="1:53" x14ac:dyDescent="0.25">
      <c r="A275" s="1">
        <f>'raw data'!A275</f>
        <v>40753</v>
      </c>
      <c r="B275">
        <f>'raw data'!G275</f>
        <v>51.347279999999998</v>
      </c>
      <c r="C275">
        <f t="shared" si="144"/>
        <v>-3.4199547980913593E-3</v>
      </c>
      <c r="D275">
        <f>'raw data'!O275</f>
        <v>23.832547999999999</v>
      </c>
      <c r="E275">
        <f t="shared" si="145"/>
        <v>-1.1543998137936357E-2</v>
      </c>
      <c r="F275">
        <f>'raw data'!W275</f>
        <v>24.434602000000002</v>
      </c>
      <c r="G275">
        <f t="shared" si="146"/>
        <v>-1.2720815646902509E-2</v>
      </c>
      <c r="H275">
        <f>'raw data'!AE275</f>
        <v>35.785783000000002</v>
      </c>
      <c r="I275">
        <f t="shared" si="147"/>
        <v>-1.9797010250450171E-2</v>
      </c>
      <c r="J275">
        <f>'raw data'!AM275</f>
        <v>44.795654999999996</v>
      </c>
      <c r="K275">
        <f t="shared" si="148"/>
        <v>-1.0718797302525123E-2</v>
      </c>
      <c r="L275">
        <f>'raw data'!AU275</f>
        <v>69.117491999999999</v>
      </c>
      <c r="M275">
        <f t="shared" si="149"/>
        <v>-2.0500844933705398E-2</v>
      </c>
      <c r="N275">
        <f>'raw data'!BC275</f>
        <v>301.543972</v>
      </c>
      <c r="O275">
        <f t="shared" si="150"/>
        <v>-1.1866917627448573E-2</v>
      </c>
      <c r="P275">
        <f>'raw data'!BK275</f>
        <v>157.070007</v>
      </c>
      <c r="Q275">
        <f t="shared" si="151"/>
        <v>-8.0206456491258814E-3</v>
      </c>
      <c r="R275">
        <f>'raw data'!BS275</f>
        <v>28.17</v>
      </c>
      <c r="S275">
        <f t="shared" si="152"/>
        <v>0</v>
      </c>
      <c r="T275">
        <f>'raw data'!CA275</f>
        <v>20.814499999999999</v>
      </c>
      <c r="U275">
        <f t="shared" si="153"/>
        <v>7.525864122422325E-3</v>
      </c>
      <c r="V275">
        <f>'raw data'!CI275</f>
        <v>12143.240229999999</v>
      </c>
      <c r="W275">
        <f t="shared" si="154"/>
        <v>-7.914154139958501E-3</v>
      </c>
      <c r="Y275">
        <f t="shared" si="124"/>
        <v>-3.4199547980913593E-3</v>
      </c>
      <c r="Z275">
        <f t="shared" si="125"/>
        <v>-7.914154139958501E-3</v>
      </c>
      <c r="AB275">
        <f t="shared" si="126"/>
        <v>-1.1543998137936357E-2</v>
      </c>
      <c r="AC275">
        <f t="shared" si="127"/>
        <v>-7.914154139958501E-3</v>
      </c>
      <c r="AE275">
        <f t="shared" si="128"/>
        <v>-1.2720815646902509E-2</v>
      </c>
      <c r="AF275">
        <f t="shared" si="129"/>
        <v>-7.914154139958501E-3</v>
      </c>
      <c r="AH275">
        <f t="shared" si="130"/>
        <v>-1.9797010250450171E-2</v>
      </c>
      <c r="AI275">
        <f t="shared" si="131"/>
        <v>-7.914154139958501E-3</v>
      </c>
      <c r="AK275">
        <f t="shared" si="132"/>
        <v>-1.0718797302525123E-2</v>
      </c>
      <c r="AL275">
        <f t="shared" si="133"/>
        <v>-7.914154139958501E-3</v>
      </c>
      <c r="AN275">
        <f t="shared" si="134"/>
        <v>-2.0500844933705398E-2</v>
      </c>
      <c r="AO275">
        <f t="shared" si="135"/>
        <v>-7.914154139958501E-3</v>
      </c>
      <c r="AQ275">
        <f t="shared" si="136"/>
        <v>-1.1866917627448573E-2</v>
      </c>
      <c r="AR275">
        <f t="shared" si="137"/>
        <v>-7.914154139958501E-3</v>
      </c>
      <c r="AT275">
        <f t="shared" si="138"/>
        <v>-8.0206456491258814E-3</v>
      </c>
      <c r="AU275">
        <f t="shared" si="139"/>
        <v>-7.914154139958501E-3</v>
      </c>
      <c r="AW275">
        <f t="shared" si="140"/>
        <v>0</v>
      </c>
      <c r="AX275">
        <f t="shared" si="141"/>
        <v>-7.914154139958501E-3</v>
      </c>
      <c r="AZ275">
        <f t="shared" si="142"/>
        <v>7.525864122422325E-3</v>
      </c>
      <c r="BA275">
        <f t="shared" si="143"/>
        <v>-7.914154139958501E-3</v>
      </c>
    </row>
    <row r="276" spans="1:53" x14ac:dyDescent="0.25">
      <c r="A276" s="1">
        <f>'raw data'!A276</f>
        <v>40756</v>
      </c>
      <c r="B276">
        <f>'raw data'!G276</f>
        <v>52.171771</v>
      </c>
      <c r="C276">
        <f t="shared" si="144"/>
        <v>1.6057150446917575E-2</v>
      </c>
      <c r="D276">
        <f>'raw data'!O276</f>
        <v>23.719474999999999</v>
      </c>
      <c r="E276">
        <f t="shared" si="145"/>
        <v>-4.7444780138489592E-3</v>
      </c>
      <c r="F276">
        <f>'raw data'!W276</f>
        <v>24.425857000000001</v>
      </c>
      <c r="G276">
        <f t="shared" si="146"/>
        <v>-3.5789410443440463E-4</v>
      </c>
      <c r="H276">
        <f>'raw data'!AE276</f>
        <v>35.618991999999999</v>
      </c>
      <c r="I276">
        <f t="shared" si="147"/>
        <v>-4.6608173977918397E-3</v>
      </c>
      <c r="J276">
        <f>'raw data'!AM276</f>
        <v>44.795654999999996</v>
      </c>
      <c r="K276">
        <f t="shared" si="148"/>
        <v>0</v>
      </c>
      <c r="L276">
        <f>'raw data'!AU276</f>
        <v>68.952904000000004</v>
      </c>
      <c r="M276">
        <f t="shared" si="149"/>
        <v>-2.3812785336596825E-3</v>
      </c>
      <c r="N276">
        <f>'raw data'!BC276</f>
        <v>303.08242799999999</v>
      </c>
      <c r="O276">
        <f t="shared" si="150"/>
        <v>5.1019292138262231E-3</v>
      </c>
      <c r="P276">
        <f>'raw data'!BK276</f>
        <v>158.929993</v>
      </c>
      <c r="Q276">
        <f t="shared" si="151"/>
        <v>1.1841764290492406E-2</v>
      </c>
      <c r="R276">
        <f>'raw data'!BS276</f>
        <v>28.77</v>
      </c>
      <c r="S276">
        <f t="shared" si="152"/>
        <v>2.1299254526091511E-2</v>
      </c>
      <c r="T276">
        <f>'raw data'!CA276</f>
        <v>20.892237999999999</v>
      </c>
      <c r="U276">
        <f t="shared" si="153"/>
        <v>3.7348002594345332E-3</v>
      </c>
      <c r="V276">
        <f>'raw data'!CI276</f>
        <v>12132.490229999999</v>
      </c>
      <c r="W276">
        <f t="shared" si="154"/>
        <v>-8.8526618895688281E-4</v>
      </c>
      <c r="Y276">
        <f t="shared" si="124"/>
        <v>1.6057150446917575E-2</v>
      </c>
      <c r="Z276">
        <f t="shared" si="125"/>
        <v>-8.8526618895688281E-4</v>
      </c>
      <c r="AB276">
        <f t="shared" si="126"/>
        <v>-4.7444780138489592E-3</v>
      </c>
      <c r="AC276">
        <f t="shared" si="127"/>
        <v>-8.8526618895688281E-4</v>
      </c>
      <c r="AE276">
        <f t="shared" si="128"/>
        <v>-3.5789410443440463E-4</v>
      </c>
      <c r="AF276">
        <f t="shared" si="129"/>
        <v>-8.8526618895688281E-4</v>
      </c>
      <c r="AH276">
        <f t="shared" si="130"/>
        <v>-4.6608173977918397E-3</v>
      </c>
      <c r="AI276">
        <f t="shared" si="131"/>
        <v>-8.8526618895688281E-4</v>
      </c>
      <c r="AK276">
        <f t="shared" si="132"/>
        <v>0</v>
      </c>
      <c r="AL276">
        <f t="shared" si="133"/>
        <v>-8.8526618895688281E-4</v>
      </c>
      <c r="AN276">
        <f t="shared" si="134"/>
        <v>-2.3812785336596825E-3</v>
      </c>
      <c r="AO276">
        <f t="shared" si="135"/>
        <v>-8.8526618895688281E-4</v>
      </c>
      <c r="AQ276">
        <f t="shared" si="136"/>
        <v>5.1019292138262231E-3</v>
      </c>
      <c r="AR276">
        <f t="shared" si="137"/>
        <v>-8.8526618895688281E-4</v>
      </c>
      <c r="AT276">
        <f t="shared" si="138"/>
        <v>1.1841764290492406E-2</v>
      </c>
      <c r="AU276">
        <f t="shared" si="139"/>
        <v>-8.8526618895688281E-4</v>
      </c>
      <c r="AW276">
        <f t="shared" si="140"/>
        <v>2.1299254526091511E-2</v>
      </c>
      <c r="AX276">
        <f t="shared" si="141"/>
        <v>-8.8526618895688281E-4</v>
      </c>
      <c r="AZ276">
        <f t="shared" si="142"/>
        <v>3.7348002594345332E-3</v>
      </c>
      <c r="BA276">
        <f t="shared" si="143"/>
        <v>-8.8526618895688281E-4</v>
      </c>
    </row>
    <row r="277" spans="1:53" x14ac:dyDescent="0.25">
      <c r="A277" s="1">
        <f>'raw data'!A277</f>
        <v>40757</v>
      </c>
      <c r="B277">
        <f>'raw data'!G277</f>
        <v>51.140828999999997</v>
      </c>
      <c r="C277">
        <f t="shared" si="144"/>
        <v>-1.9760532951814173E-2</v>
      </c>
      <c r="D277">
        <f>'raw data'!O277</f>
        <v>23.310666999999999</v>
      </c>
      <c r="E277">
        <f t="shared" si="145"/>
        <v>-1.7235120085920978E-2</v>
      </c>
      <c r="F277">
        <f>'raw data'!W277</f>
        <v>23.769953000000001</v>
      </c>
      <c r="G277">
        <f t="shared" si="146"/>
        <v>-2.6852855152635979E-2</v>
      </c>
      <c r="H277">
        <f>'raw data'!AE277</f>
        <v>34.256874000000003</v>
      </c>
      <c r="I277">
        <f t="shared" si="147"/>
        <v>-3.8241340462413856E-2</v>
      </c>
      <c r="J277">
        <f>'raw data'!AM277</f>
        <v>43.949396999999998</v>
      </c>
      <c r="K277">
        <f t="shared" si="148"/>
        <v>-1.8891519724401819E-2</v>
      </c>
      <c r="L277">
        <f>'raw data'!AU277</f>
        <v>67.428314999999998</v>
      </c>
      <c r="M277">
        <f t="shared" si="149"/>
        <v>-2.2110584348992841E-2</v>
      </c>
      <c r="N277">
        <f>'raw data'!BC277</f>
        <v>295.90458999999998</v>
      </c>
      <c r="O277">
        <f t="shared" si="150"/>
        <v>-2.3682791666166832E-2</v>
      </c>
      <c r="P277">
        <f>'raw data'!BK277</f>
        <v>152.91999799999999</v>
      </c>
      <c r="Q277">
        <f t="shared" si="151"/>
        <v>-3.7815360628625984E-2</v>
      </c>
      <c r="R277">
        <f>'raw data'!BS277</f>
        <v>27.34</v>
      </c>
      <c r="S277">
        <f t="shared" si="152"/>
        <v>-4.9704553354188379E-2</v>
      </c>
      <c r="T277">
        <f>'raw data'!CA277</f>
        <v>20.328634000000001</v>
      </c>
      <c r="U277">
        <f t="shared" si="153"/>
        <v>-2.6976717381833291E-2</v>
      </c>
      <c r="V277">
        <f>'raw data'!CI277</f>
        <v>11866.62012</v>
      </c>
      <c r="W277">
        <f t="shared" si="154"/>
        <v>-2.1913894423964426E-2</v>
      </c>
      <c r="Y277">
        <f t="shared" si="124"/>
        <v>-1.9760532951814173E-2</v>
      </c>
      <c r="Z277">
        <f t="shared" si="125"/>
        <v>-2.1913894423964426E-2</v>
      </c>
      <c r="AB277">
        <f t="shared" si="126"/>
        <v>-1.7235120085920978E-2</v>
      </c>
      <c r="AC277">
        <f t="shared" si="127"/>
        <v>-2.1913894423964426E-2</v>
      </c>
      <c r="AE277">
        <f t="shared" si="128"/>
        <v>-2.6852855152635979E-2</v>
      </c>
      <c r="AF277">
        <f t="shared" si="129"/>
        <v>-2.1913894423964426E-2</v>
      </c>
      <c r="AH277">
        <f t="shared" si="130"/>
        <v>-3.8241340462413856E-2</v>
      </c>
      <c r="AI277">
        <f t="shared" si="131"/>
        <v>-2.1913894423964426E-2</v>
      </c>
      <c r="AK277">
        <f t="shared" si="132"/>
        <v>-1.8891519724401819E-2</v>
      </c>
      <c r="AL277">
        <f t="shared" si="133"/>
        <v>-2.1913894423964426E-2</v>
      </c>
      <c r="AN277">
        <f t="shared" si="134"/>
        <v>-2.2110584348992841E-2</v>
      </c>
      <c r="AO277">
        <f t="shared" si="135"/>
        <v>-2.1913894423964426E-2</v>
      </c>
      <c r="AQ277">
        <f t="shared" si="136"/>
        <v>-2.3682791666166832E-2</v>
      </c>
      <c r="AR277">
        <f t="shared" si="137"/>
        <v>-2.1913894423964426E-2</v>
      </c>
      <c r="AT277">
        <f t="shared" si="138"/>
        <v>-3.7815360628625984E-2</v>
      </c>
      <c r="AU277">
        <f t="shared" si="139"/>
        <v>-2.1913894423964426E-2</v>
      </c>
      <c r="AW277">
        <f t="shared" si="140"/>
        <v>-4.9704553354188379E-2</v>
      </c>
      <c r="AX277">
        <f t="shared" si="141"/>
        <v>-2.1913894423964426E-2</v>
      </c>
      <c r="AZ277">
        <f t="shared" si="142"/>
        <v>-2.6976717381833291E-2</v>
      </c>
      <c r="BA277">
        <f t="shared" si="143"/>
        <v>-2.1913894423964426E-2</v>
      </c>
    </row>
    <row r="278" spans="1:53" x14ac:dyDescent="0.25">
      <c r="A278" s="1">
        <f>'raw data'!A278</f>
        <v>40758</v>
      </c>
      <c r="B278">
        <f>'raw data'!G278</f>
        <v>51.622110999999997</v>
      </c>
      <c r="C278">
        <f t="shared" si="144"/>
        <v>9.4109151026863531E-3</v>
      </c>
      <c r="D278">
        <f>'raw data'!O278</f>
        <v>23.415044000000002</v>
      </c>
      <c r="E278">
        <f t="shared" si="145"/>
        <v>4.4776496528393227E-3</v>
      </c>
      <c r="F278">
        <f>'raw data'!W278</f>
        <v>23.980771000000001</v>
      </c>
      <c r="G278">
        <f t="shared" si="146"/>
        <v>8.8690962073000191E-3</v>
      </c>
      <c r="H278">
        <f>'raw data'!AE278</f>
        <v>34.683115000000001</v>
      </c>
      <c r="I278">
        <f t="shared" si="147"/>
        <v>1.2442495482804338E-2</v>
      </c>
      <c r="J278">
        <f>'raw data'!AM278</f>
        <v>43.905841000000002</v>
      </c>
      <c r="K278">
        <f t="shared" si="148"/>
        <v>-9.9104886467487295E-4</v>
      </c>
      <c r="L278">
        <f>'raw data'!AU278</f>
        <v>67.324370000000002</v>
      </c>
      <c r="M278">
        <f t="shared" si="149"/>
        <v>-1.5415630659018538E-3</v>
      </c>
      <c r="N278">
        <f>'raw data'!BC278</f>
        <v>300.28524399999998</v>
      </c>
      <c r="O278">
        <f t="shared" si="150"/>
        <v>1.4804278635894065E-2</v>
      </c>
      <c r="P278">
        <f>'raw data'!BK278</f>
        <v>152.429993</v>
      </c>
      <c r="Q278">
        <f t="shared" si="151"/>
        <v>-3.2043225634883704E-3</v>
      </c>
      <c r="R278">
        <f>'raw data'!BS278</f>
        <v>27.200001</v>
      </c>
      <c r="S278">
        <f t="shared" si="152"/>
        <v>-5.1206656912947896E-3</v>
      </c>
      <c r="T278">
        <f>'raw data'!CA278</f>
        <v>20.095417999999999</v>
      </c>
      <c r="U278">
        <f t="shared" si="153"/>
        <v>-1.1472290759920333E-2</v>
      </c>
      <c r="V278">
        <f>'raw data'!CI278</f>
        <v>11896.440430000001</v>
      </c>
      <c r="W278">
        <f t="shared" si="154"/>
        <v>2.5129573289147285E-3</v>
      </c>
      <c r="Y278">
        <f t="shared" si="124"/>
        <v>9.4109151026863531E-3</v>
      </c>
      <c r="Z278">
        <f t="shared" si="125"/>
        <v>2.5129573289147285E-3</v>
      </c>
      <c r="AB278">
        <f t="shared" si="126"/>
        <v>4.4776496528393227E-3</v>
      </c>
      <c r="AC278">
        <f t="shared" si="127"/>
        <v>2.5129573289147285E-3</v>
      </c>
      <c r="AE278">
        <f t="shared" si="128"/>
        <v>8.8690962073000191E-3</v>
      </c>
      <c r="AF278">
        <f t="shared" si="129"/>
        <v>2.5129573289147285E-3</v>
      </c>
      <c r="AH278">
        <f t="shared" si="130"/>
        <v>1.2442495482804338E-2</v>
      </c>
      <c r="AI278">
        <f t="shared" si="131"/>
        <v>2.5129573289147285E-3</v>
      </c>
      <c r="AK278">
        <f t="shared" si="132"/>
        <v>-9.9104886467487295E-4</v>
      </c>
      <c r="AL278">
        <f t="shared" si="133"/>
        <v>2.5129573289147285E-3</v>
      </c>
      <c r="AN278">
        <f t="shared" si="134"/>
        <v>-1.5415630659018538E-3</v>
      </c>
      <c r="AO278">
        <f t="shared" si="135"/>
        <v>2.5129573289147285E-3</v>
      </c>
      <c r="AQ278">
        <f t="shared" si="136"/>
        <v>1.4804278635894065E-2</v>
      </c>
      <c r="AR278">
        <f t="shared" si="137"/>
        <v>2.5129573289147285E-3</v>
      </c>
      <c r="AT278">
        <f t="shared" si="138"/>
        <v>-3.2043225634883704E-3</v>
      </c>
      <c r="AU278">
        <f t="shared" si="139"/>
        <v>2.5129573289147285E-3</v>
      </c>
      <c r="AW278">
        <f t="shared" si="140"/>
        <v>-5.1206656912947896E-3</v>
      </c>
      <c r="AX278">
        <f t="shared" si="141"/>
        <v>2.5129573289147285E-3</v>
      </c>
      <c r="AZ278">
        <f t="shared" si="142"/>
        <v>-1.1472290759920333E-2</v>
      </c>
      <c r="BA278">
        <f t="shared" si="143"/>
        <v>2.5129573289147285E-3</v>
      </c>
    </row>
    <row r="279" spans="1:53" x14ac:dyDescent="0.25">
      <c r="A279" s="1">
        <f>'raw data'!A279</f>
        <v>40759</v>
      </c>
      <c r="B279">
        <f>'raw data'!G279</f>
        <v>49.623344000000003</v>
      </c>
      <c r="C279">
        <f t="shared" si="144"/>
        <v>-3.8719203094968235E-2</v>
      </c>
      <c r="D279">
        <f>'raw data'!O279</f>
        <v>22.562639999999998</v>
      </c>
      <c r="E279">
        <f t="shared" si="145"/>
        <v>-3.6404116942936493E-2</v>
      </c>
      <c r="F279">
        <f>'raw data'!W279</f>
        <v>22.610441000000002</v>
      </c>
      <c r="G279">
        <f t="shared" si="146"/>
        <v>-5.7142866674303301E-2</v>
      </c>
      <c r="H279">
        <f>'raw data'!AE279</f>
        <v>32.755758999999998</v>
      </c>
      <c r="I279">
        <f t="shared" si="147"/>
        <v>-5.5570441120989369E-2</v>
      </c>
      <c r="J279">
        <f>'raw data'!AM279</f>
        <v>41.640853</v>
      </c>
      <c r="K279">
        <f t="shared" si="148"/>
        <v>-5.1587395854688273E-2</v>
      </c>
      <c r="L279">
        <f>'raw data'!AU279</f>
        <v>63.963344999999997</v>
      </c>
      <c r="M279">
        <f t="shared" si="149"/>
        <v>-4.9922858542902147E-2</v>
      </c>
      <c r="N279">
        <f>'raw data'!BC279</f>
        <v>288.47202600000003</v>
      </c>
      <c r="O279">
        <f t="shared" si="150"/>
        <v>-3.9339988347878829E-2</v>
      </c>
      <c r="P279">
        <f>'raw data'!BK279</f>
        <v>143.91999799999999</v>
      </c>
      <c r="Q279">
        <f t="shared" si="151"/>
        <v>-5.5828874833052072E-2</v>
      </c>
      <c r="R279">
        <f>'raw data'!BS279</f>
        <v>24.75</v>
      </c>
      <c r="S279">
        <f t="shared" si="152"/>
        <v>-9.0073562864942558E-2</v>
      </c>
      <c r="T279">
        <f>'raw data'!CA279</f>
        <v>18.82245</v>
      </c>
      <c r="U279">
        <f t="shared" si="153"/>
        <v>-6.3346181701719212E-2</v>
      </c>
      <c r="V279">
        <f>'raw data'!CI279</f>
        <v>11383.679690000001</v>
      </c>
      <c r="W279">
        <f t="shared" si="154"/>
        <v>-4.3102030646657866E-2</v>
      </c>
      <c r="Y279">
        <f t="shared" si="124"/>
        <v>-3.8719203094968235E-2</v>
      </c>
      <c r="Z279">
        <f t="shared" si="125"/>
        <v>-4.3102030646657866E-2</v>
      </c>
      <c r="AB279">
        <f t="shared" si="126"/>
        <v>-3.6404116942936493E-2</v>
      </c>
      <c r="AC279">
        <f t="shared" si="127"/>
        <v>-4.3102030646657866E-2</v>
      </c>
      <c r="AE279">
        <f t="shared" si="128"/>
        <v>-5.7142866674303301E-2</v>
      </c>
      <c r="AF279">
        <f t="shared" si="129"/>
        <v>-4.3102030646657866E-2</v>
      </c>
      <c r="AH279">
        <f t="shared" si="130"/>
        <v>-5.5570441120989369E-2</v>
      </c>
      <c r="AI279">
        <f t="shared" si="131"/>
        <v>-4.3102030646657866E-2</v>
      </c>
      <c r="AK279">
        <f t="shared" si="132"/>
        <v>-5.1587395854688273E-2</v>
      </c>
      <c r="AL279">
        <f t="shared" si="133"/>
        <v>-4.3102030646657866E-2</v>
      </c>
      <c r="AN279">
        <f t="shared" si="134"/>
        <v>-4.9922858542902147E-2</v>
      </c>
      <c r="AO279">
        <f t="shared" si="135"/>
        <v>-4.3102030646657866E-2</v>
      </c>
      <c r="AQ279">
        <f t="shared" si="136"/>
        <v>-3.9339988347878829E-2</v>
      </c>
      <c r="AR279">
        <f t="shared" si="137"/>
        <v>-4.3102030646657866E-2</v>
      </c>
      <c r="AT279">
        <f t="shared" si="138"/>
        <v>-5.5828874833052072E-2</v>
      </c>
      <c r="AU279">
        <f t="shared" si="139"/>
        <v>-4.3102030646657866E-2</v>
      </c>
      <c r="AW279">
        <f t="shared" si="140"/>
        <v>-9.0073562864942558E-2</v>
      </c>
      <c r="AX279">
        <f t="shared" si="141"/>
        <v>-4.3102030646657866E-2</v>
      </c>
      <c r="AZ279">
        <f t="shared" si="142"/>
        <v>-6.3346181701719212E-2</v>
      </c>
      <c r="BA279">
        <f t="shared" si="143"/>
        <v>-4.3102030646657866E-2</v>
      </c>
    </row>
    <row r="280" spans="1:53" x14ac:dyDescent="0.25">
      <c r="A280" s="1">
        <f>'raw data'!A280</f>
        <v>40760</v>
      </c>
      <c r="B280">
        <f>'raw data'!G280</f>
        <v>49.130228000000002</v>
      </c>
      <c r="C280">
        <f t="shared" si="144"/>
        <v>-9.9371779539887631E-3</v>
      </c>
      <c r="D280">
        <f>'raw data'!O280</f>
        <v>22.336490999999999</v>
      </c>
      <c r="E280">
        <f t="shared" si="145"/>
        <v>-1.0023162183148759E-2</v>
      </c>
      <c r="F280">
        <f>'raw data'!W280</f>
        <v>22.144880000000001</v>
      </c>
      <c r="G280">
        <f t="shared" si="146"/>
        <v>-2.0590531604403512E-2</v>
      </c>
      <c r="H280">
        <f>'raw data'!AE280</f>
        <v>32.598236</v>
      </c>
      <c r="I280">
        <f t="shared" si="147"/>
        <v>-4.8090169426389306E-3</v>
      </c>
      <c r="J280">
        <f>'raw data'!AM280</f>
        <v>42.157324000000003</v>
      </c>
      <c r="K280">
        <f t="shared" si="148"/>
        <v>1.2402987998348708E-2</v>
      </c>
      <c r="L280">
        <f>'raw data'!AU280</f>
        <v>64.812265999999994</v>
      </c>
      <c r="M280">
        <f t="shared" si="149"/>
        <v>1.3271991951015026E-2</v>
      </c>
      <c r="N280">
        <f>'raw data'!BC280</f>
        <v>289.23127799999997</v>
      </c>
      <c r="O280">
        <f t="shared" si="150"/>
        <v>2.6319779097053477E-3</v>
      </c>
      <c r="P280">
        <f>'raw data'!BK280</f>
        <v>140.990005</v>
      </c>
      <c r="Q280">
        <f t="shared" si="151"/>
        <v>-2.0358484162847169E-2</v>
      </c>
      <c r="R280">
        <f>'raw data'!BS280</f>
        <v>24.24</v>
      </c>
      <c r="S280">
        <f t="shared" si="152"/>
        <v>-2.0606060606060669E-2</v>
      </c>
      <c r="T280">
        <f>'raw data'!CA280</f>
        <v>18.628102999999999</v>
      </c>
      <c r="U280">
        <f t="shared" si="153"/>
        <v>-1.032527646507232E-2</v>
      </c>
      <c r="V280">
        <f>'raw data'!CI280</f>
        <v>11444.610350000001</v>
      </c>
      <c r="W280">
        <f t="shared" si="154"/>
        <v>5.3524573476469613E-3</v>
      </c>
      <c r="Y280">
        <f t="shared" si="124"/>
        <v>-9.9371779539887631E-3</v>
      </c>
      <c r="Z280">
        <f t="shared" si="125"/>
        <v>5.3524573476469613E-3</v>
      </c>
      <c r="AB280">
        <f t="shared" si="126"/>
        <v>-1.0023162183148759E-2</v>
      </c>
      <c r="AC280">
        <f t="shared" si="127"/>
        <v>5.3524573476469613E-3</v>
      </c>
      <c r="AE280">
        <f t="shared" si="128"/>
        <v>-2.0590531604403512E-2</v>
      </c>
      <c r="AF280">
        <f t="shared" si="129"/>
        <v>5.3524573476469613E-3</v>
      </c>
      <c r="AH280">
        <f t="shared" si="130"/>
        <v>-4.8090169426389306E-3</v>
      </c>
      <c r="AI280">
        <f t="shared" si="131"/>
        <v>5.3524573476469613E-3</v>
      </c>
      <c r="AK280">
        <f t="shared" si="132"/>
        <v>1.2402987998348708E-2</v>
      </c>
      <c r="AL280">
        <f t="shared" si="133"/>
        <v>5.3524573476469613E-3</v>
      </c>
      <c r="AN280">
        <f t="shared" si="134"/>
        <v>1.3271991951015026E-2</v>
      </c>
      <c r="AO280">
        <f t="shared" si="135"/>
        <v>5.3524573476469613E-3</v>
      </c>
      <c r="AQ280">
        <f t="shared" si="136"/>
        <v>2.6319779097053477E-3</v>
      </c>
      <c r="AR280">
        <f t="shared" si="137"/>
        <v>5.3524573476469613E-3</v>
      </c>
      <c r="AT280">
        <f t="shared" si="138"/>
        <v>-2.0358484162847169E-2</v>
      </c>
      <c r="AU280">
        <f t="shared" si="139"/>
        <v>5.3524573476469613E-3</v>
      </c>
      <c r="AW280">
        <f t="shared" si="140"/>
        <v>-2.0606060606060669E-2</v>
      </c>
      <c r="AX280">
        <f t="shared" si="141"/>
        <v>5.3524573476469613E-3</v>
      </c>
      <c r="AZ280">
        <f t="shared" si="142"/>
        <v>-1.032527646507232E-2</v>
      </c>
      <c r="BA280">
        <f t="shared" si="143"/>
        <v>5.3524573476469613E-3</v>
      </c>
    </row>
    <row r="281" spans="1:53" x14ac:dyDescent="0.25">
      <c r="A281" s="1">
        <f>'raw data'!A281</f>
        <v>40763</v>
      </c>
      <c r="B281">
        <f>'raw data'!G281</f>
        <v>46.446356999999999</v>
      </c>
      <c r="C281">
        <f t="shared" si="144"/>
        <v>-5.4627692751598941E-2</v>
      </c>
      <c r="D281">
        <f>'raw data'!O281</f>
        <v>21.292729000000001</v>
      </c>
      <c r="E281">
        <f t="shared" si="145"/>
        <v>-4.6729005016947267E-2</v>
      </c>
      <c r="F281">
        <f>'raw data'!W281</f>
        <v>20.142091000000001</v>
      </c>
      <c r="G281">
        <f t="shared" si="146"/>
        <v>-9.0440273327288295E-2</v>
      </c>
      <c r="H281">
        <f>'raw data'!AE281</f>
        <v>30.606017000000001</v>
      </c>
      <c r="I281">
        <f t="shared" si="147"/>
        <v>-6.1114319191995503E-2</v>
      </c>
      <c r="J281">
        <f>'raw data'!AM281</f>
        <v>38.529614000000002</v>
      </c>
      <c r="K281">
        <f t="shared" si="148"/>
        <v>-8.6051714288127024E-2</v>
      </c>
      <c r="L281">
        <f>'raw data'!AU281</f>
        <v>60.801564999999997</v>
      </c>
      <c r="M281">
        <f t="shared" si="149"/>
        <v>-6.1881820333206647E-2</v>
      </c>
      <c r="N281">
        <f>'raw data'!BC281</f>
        <v>272.73772700000001</v>
      </c>
      <c r="O281">
        <f t="shared" si="150"/>
        <v>-5.702547495572028E-2</v>
      </c>
      <c r="P281">
        <f>'raw data'!BK281</f>
        <v>130.449997</v>
      </c>
      <c r="Q281">
        <f t="shared" si="151"/>
        <v>-7.4757129060318853E-2</v>
      </c>
      <c r="R281">
        <f>'raw data'!BS281</f>
        <v>23.639999</v>
      </c>
      <c r="S281">
        <f t="shared" si="152"/>
        <v>-2.4752516501650119E-2</v>
      </c>
      <c r="T281">
        <f>'raw data'!CA281</f>
        <v>16.665203999999999</v>
      </c>
      <c r="U281">
        <f t="shared" si="153"/>
        <v>-0.10537299477032096</v>
      </c>
      <c r="V281">
        <f>'raw data'!CI281</f>
        <v>10809.849609999999</v>
      </c>
      <c r="W281">
        <f t="shared" si="154"/>
        <v>-5.5463726644044413E-2</v>
      </c>
      <c r="Y281">
        <f t="shared" si="124"/>
        <v>-5.4627692751598941E-2</v>
      </c>
      <c r="Z281">
        <f t="shared" si="125"/>
        <v>-5.5463726644044413E-2</v>
      </c>
      <c r="AB281">
        <f t="shared" si="126"/>
        <v>-4.6729005016947267E-2</v>
      </c>
      <c r="AC281">
        <f t="shared" si="127"/>
        <v>-5.5463726644044413E-2</v>
      </c>
      <c r="AE281">
        <f t="shared" si="128"/>
        <v>-9.0440273327288295E-2</v>
      </c>
      <c r="AF281">
        <f t="shared" si="129"/>
        <v>-5.5463726644044413E-2</v>
      </c>
      <c r="AH281">
        <f t="shared" si="130"/>
        <v>-6.1114319191995503E-2</v>
      </c>
      <c r="AI281">
        <f t="shared" si="131"/>
        <v>-5.5463726644044413E-2</v>
      </c>
      <c r="AK281">
        <f t="shared" si="132"/>
        <v>-8.6051714288127024E-2</v>
      </c>
      <c r="AL281">
        <f t="shared" si="133"/>
        <v>-5.5463726644044413E-2</v>
      </c>
      <c r="AN281">
        <f t="shared" si="134"/>
        <v>-6.1881820333206647E-2</v>
      </c>
      <c r="AO281">
        <f t="shared" si="135"/>
        <v>-5.5463726644044413E-2</v>
      </c>
      <c r="AQ281">
        <f t="shared" si="136"/>
        <v>-5.702547495572028E-2</v>
      </c>
      <c r="AR281">
        <f t="shared" si="137"/>
        <v>-5.5463726644044413E-2</v>
      </c>
      <c r="AT281">
        <f t="shared" si="138"/>
        <v>-7.4757129060318853E-2</v>
      </c>
      <c r="AU281">
        <f t="shared" si="139"/>
        <v>-5.5463726644044413E-2</v>
      </c>
      <c r="AW281">
        <f t="shared" si="140"/>
        <v>-2.4752516501650119E-2</v>
      </c>
      <c r="AX281">
        <f t="shared" si="141"/>
        <v>-5.5463726644044413E-2</v>
      </c>
      <c r="AZ281">
        <f t="shared" si="142"/>
        <v>-0.10537299477032096</v>
      </c>
      <c r="BA281">
        <f t="shared" si="143"/>
        <v>-5.5463726644044413E-2</v>
      </c>
    </row>
    <row r="282" spans="1:53" x14ac:dyDescent="0.25">
      <c r="A282" s="1">
        <f>'raw data'!A282</f>
        <v>40764</v>
      </c>
      <c r="B282">
        <f>'raw data'!G282</f>
        <v>49.181511999999998</v>
      </c>
      <c r="C282">
        <f t="shared" si="144"/>
        <v>5.8888472135715596E-2</v>
      </c>
      <c r="D282">
        <f>'raw data'!O282</f>
        <v>22.249510999999998</v>
      </c>
      <c r="E282">
        <f t="shared" si="145"/>
        <v>4.493468169345493E-2</v>
      </c>
      <c r="F282">
        <f>'raw data'!W282</f>
        <v>21.767161999999999</v>
      </c>
      <c r="G282">
        <f t="shared" si="146"/>
        <v>8.0680352402339867E-2</v>
      </c>
      <c r="H282">
        <f>'raw data'!AE282</f>
        <v>32.153463000000002</v>
      </c>
      <c r="I282">
        <f t="shared" si="147"/>
        <v>5.0560188867437426E-2</v>
      </c>
      <c r="J282">
        <f>'raw data'!AM282</f>
        <v>40.172351999999997</v>
      </c>
      <c r="K282">
        <f t="shared" si="148"/>
        <v>4.263572430286984E-2</v>
      </c>
      <c r="L282">
        <f>'raw data'!AU282</f>
        <v>62.057614000000001</v>
      </c>
      <c r="M282">
        <f t="shared" si="149"/>
        <v>2.0658168913908787E-2</v>
      </c>
      <c r="N282">
        <f>'raw data'!BC282</f>
        <v>286.41906899999998</v>
      </c>
      <c r="O282">
        <f t="shared" si="150"/>
        <v>5.0162997801913821E-2</v>
      </c>
      <c r="P282">
        <f>'raw data'!BK282</f>
        <v>143.63999899999999</v>
      </c>
      <c r="Q282">
        <f t="shared" si="151"/>
        <v>0.10111155464419055</v>
      </c>
      <c r="R282">
        <f>'raw data'!BS282</f>
        <v>25.059999000000001</v>
      </c>
      <c r="S282">
        <f t="shared" si="152"/>
        <v>6.0067684436027335E-2</v>
      </c>
      <c r="T282">
        <f>'raw data'!CA282</f>
        <v>17.841000000000001</v>
      </c>
      <c r="U282">
        <f t="shared" si="153"/>
        <v>7.0553951814811375E-2</v>
      </c>
      <c r="V282">
        <f>'raw data'!CI282</f>
        <v>11239.76953</v>
      </c>
      <c r="W282">
        <f t="shared" si="154"/>
        <v>3.9771128693806154E-2</v>
      </c>
      <c r="Y282">
        <f t="shared" si="124"/>
        <v>5.8888472135715596E-2</v>
      </c>
      <c r="Z282">
        <f t="shared" si="125"/>
        <v>3.9771128693806154E-2</v>
      </c>
      <c r="AB282">
        <f t="shared" si="126"/>
        <v>4.493468169345493E-2</v>
      </c>
      <c r="AC282">
        <f t="shared" si="127"/>
        <v>3.9771128693806154E-2</v>
      </c>
      <c r="AE282">
        <f t="shared" si="128"/>
        <v>8.0680352402339867E-2</v>
      </c>
      <c r="AF282">
        <f t="shared" si="129"/>
        <v>3.9771128693806154E-2</v>
      </c>
      <c r="AH282">
        <f t="shared" si="130"/>
        <v>5.0560188867437426E-2</v>
      </c>
      <c r="AI282">
        <f t="shared" si="131"/>
        <v>3.9771128693806154E-2</v>
      </c>
      <c r="AK282">
        <f t="shared" si="132"/>
        <v>4.263572430286984E-2</v>
      </c>
      <c r="AL282">
        <f t="shared" si="133"/>
        <v>3.9771128693806154E-2</v>
      </c>
      <c r="AN282">
        <f t="shared" si="134"/>
        <v>2.0658168913908787E-2</v>
      </c>
      <c r="AO282">
        <f t="shared" si="135"/>
        <v>3.9771128693806154E-2</v>
      </c>
      <c r="AQ282">
        <f t="shared" si="136"/>
        <v>5.0162997801913821E-2</v>
      </c>
      <c r="AR282">
        <f t="shared" si="137"/>
        <v>3.9771128693806154E-2</v>
      </c>
      <c r="AT282">
        <f t="shared" si="138"/>
        <v>0.10111155464419055</v>
      </c>
      <c r="AU282">
        <f t="shared" si="139"/>
        <v>3.9771128693806154E-2</v>
      </c>
      <c r="AW282">
        <f t="shared" si="140"/>
        <v>6.0067684436027335E-2</v>
      </c>
      <c r="AX282">
        <f t="shared" si="141"/>
        <v>3.9771128693806154E-2</v>
      </c>
      <c r="AZ282">
        <f t="shared" si="142"/>
        <v>7.0553951814811375E-2</v>
      </c>
      <c r="BA282">
        <f t="shared" si="143"/>
        <v>3.9771128693806154E-2</v>
      </c>
    </row>
    <row r="283" spans="1:53" x14ac:dyDescent="0.25">
      <c r="A283" s="1">
        <f>'raw data'!A283</f>
        <v>40765</v>
      </c>
      <c r="B283">
        <f>'raw data'!G283</f>
        <v>47.824454000000003</v>
      </c>
      <c r="C283">
        <f t="shared" si="144"/>
        <v>-2.7592848304460325E-2</v>
      </c>
      <c r="D283">
        <f>'raw data'!O283</f>
        <v>21.049185999999999</v>
      </c>
      <c r="E283">
        <f t="shared" si="145"/>
        <v>-5.3948376663199453E-2</v>
      </c>
      <c r="F283">
        <f>'raw data'!W283</f>
        <v>20.09817</v>
      </c>
      <c r="G283">
        <f t="shared" si="146"/>
        <v>-7.6674763572761553E-2</v>
      </c>
      <c r="H283">
        <f>'raw data'!AE283</f>
        <v>29.225366999999999</v>
      </c>
      <c r="I283">
        <f t="shared" si="147"/>
        <v>-9.1066271772965904E-2</v>
      </c>
      <c r="J283">
        <f>'raw data'!AM283</f>
        <v>39.021189999999997</v>
      </c>
      <c r="K283">
        <f t="shared" si="148"/>
        <v>-2.8655578841886069E-2</v>
      </c>
      <c r="L283">
        <f>'raw data'!AU283</f>
        <v>59.319651999999998</v>
      </c>
      <c r="M283">
        <f t="shared" si="149"/>
        <v>-4.4119678851977824E-2</v>
      </c>
      <c r="N283">
        <f>'raw data'!BC283</f>
        <v>274.23122899999998</v>
      </c>
      <c r="O283">
        <f t="shared" si="150"/>
        <v>-4.2552474046342201E-2</v>
      </c>
      <c r="P283">
        <f>'raw data'!BK283</f>
        <v>140.78999300000001</v>
      </c>
      <c r="Q283">
        <f t="shared" si="151"/>
        <v>-1.9841311750496318E-2</v>
      </c>
      <c r="R283">
        <f>'raw data'!BS283</f>
        <v>23.82</v>
      </c>
      <c r="S283">
        <f t="shared" si="152"/>
        <v>-4.9481207082250914E-2</v>
      </c>
      <c r="T283">
        <f>'raw data'!CA283</f>
        <v>17.219090999999999</v>
      </c>
      <c r="U283">
        <f t="shared" si="153"/>
        <v>-3.4858416008071422E-2</v>
      </c>
      <c r="V283">
        <f>'raw data'!CI283</f>
        <v>10719.940430000001</v>
      </c>
      <c r="W283">
        <f t="shared" si="154"/>
        <v>-4.6249088881451385E-2</v>
      </c>
      <c r="Y283">
        <f t="shared" si="124"/>
        <v>-2.7592848304460325E-2</v>
      </c>
      <c r="Z283">
        <f t="shared" si="125"/>
        <v>-4.6249088881451385E-2</v>
      </c>
      <c r="AB283">
        <f t="shared" si="126"/>
        <v>-5.3948376663199453E-2</v>
      </c>
      <c r="AC283">
        <f t="shared" si="127"/>
        <v>-4.6249088881451385E-2</v>
      </c>
      <c r="AE283">
        <f t="shared" si="128"/>
        <v>-7.6674763572761553E-2</v>
      </c>
      <c r="AF283">
        <f t="shared" si="129"/>
        <v>-4.6249088881451385E-2</v>
      </c>
      <c r="AH283">
        <f t="shared" si="130"/>
        <v>-9.1066271772965904E-2</v>
      </c>
      <c r="AI283">
        <f t="shared" si="131"/>
        <v>-4.6249088881451385E-2</v>
      </c>
      <c r="AK283">
        <f t="shared" si="132"/>
        <v>-2.8655578841886069E-2</v>
      </c>
      <c r="AL283">
        <f t="shared" si="133"/>
        <v>-4.6249088881451385E-2</v>
      </c>
      <c r="AN283">
        <f t="shared" si="134"/>
        <v>-4.4119678851977824E-2</v>
      </c>
      <c r="AO283">
        <f t="shared" si="135"/>
        <v>-4.6249088881451385E-2</v>
      </c>
      <c r="AQ283">
        <f t="shared" si="136"/>
        <v>-4.2552474046342201E-2</v>
      </c>
      <c r="AR283">
        <f t="shared" si="137"/>
        <v>-4.6249088881451385E-2</v>
      </c>
      <c r="AT283">
        <f t="shared" si="138"/>
        <v>-1.9841311750496318E-2</v>
      </c>
      <c r="AU283">
        <f t="shared" si="139"/>
        <v>-4.6249088881451385E-2</v>
      </c>
      <c r="AW283">
        <f t="shared" si="140"/>
        <v>-4.9481207082250914E-2</v>
      </c>
      <c r="AX283">
        <f t="shared" si="141"/>
        <v>-4.6249088881451385E-2</v>
      </c>
      <c r="AZ283">
        <f t="shared" si="142"/>
        <v>-3.4858416008071422E-2</v>
      </c>
      <c r="BA283">
        <f t="shared" si="143"/>
        <v>-4.6249088881451385E-2</v>
      </c>
    </row>
    <row r="284" spans="1:53" x14ac:dyDescent="0.25">
      <c r="A284" s="1">
        <f>'raw data'!A284</f>
        <v>40766</v>
      </c>
      <c r="B284">
        <f>'raw data'!G284</f>
        <v>49.140748000000002</v>
      </c>
      <c r="C284">
        <f t="shared" si="144"/>
        <v>2.7523450659781689E-2</v>
      </c>
      <c r="D284">
        <f>'raw data'!O284</f>
        <v>21.910288999999999</v>
      </c>
      <c r="E284">
        <f t="shared" si="145"/>
        <v>4.090908788586884E-2</v>
      </c>
      <c r="F284">
        <f>'raw data'!W284</f>
        <v>21.336739000000001</v>
      </c>
      <c r="G284">
        <f t="shared" si="146"/>
        <v>6.1625958980345071E-2</v>
      </c>
      <c r="H284">
        <f>'raw data'!AE284</f>
        <v>29.762799999999999</v>
      </c>
      <c r="I284">
        <f t="shared" si="147"/>
        <v>1.8389264367492806E-2</v>
      </c>
      <c r="J284">
        <f>'raw data'!AM284</f>
        <v>40.769706999999997</v>
      </c>
      <c r="K284">
        <f t="shared" si="148"/>
        <v>4.4809422777726662E-2</v>
      </c>
      <c r="L284">
        <f>'raw data'!AU284</f>
        <v>62.415123000000001</v>
      </c>
      <c r="M284">
        <f t="shared" si="149"/>
        <v>5.2182892104626705E-2</v>
      </c>
      <c r="N284">
        <f>'raw data'!BC284</f>
        <v>280.78470600000003</v>
      </c>
      <c r="O284">
        <f t="shared" si="150"/>
        <v>2.3897632023521451E-2</v>
      </c>
      <c r="P284">
        <f>'raw data'!BK284</f>
        <v>148.14999399999999</v>
      </c>
      <c r="Q284">
        <f t="shared" si="151"/>
        <v>5.2276449790007319E-2</v>
      </c>
      <c r="R284">
        <f>'raw data'!BS284</f>
        <v>25.299999</v>
      </c>
      <c r="S284">
        <f t="shared" si="152"/>
        <v>6.2132619647355135E-2</v>
      </c>
      <c r="T284">
        <f>'raw data'!CA284</f>
        <v>17.899304000000001</v>
      </c>
      <c r="U284">
        <f t="shared" si="153"/>
        <v>3.950342094132623E-2</v>
      </c>
      <c r="V284">
        <f>'raw data'!CI284</f>
        <v>11143.309569999999</v>
      </c>
      <c r="W284">
        <f t="shared" si="154"/>
        <v>3.9493609387528925E-2</v>
      </c>
      <c r="Y284">
        <f t="shared" si="124"/>
        <v>2.7523450659781689E-2</v>
      </c>
      <c r="Z284">
        <f t="shared" si="125"/>
        <v>3.9493609387528925E-2</v>
      </c>
      <c r="AB284">
        <f t="shared" si="126"/>
        <v>4.090908788586884E-2</v>
      </c>
      <c r="AC284">
        <f t="shared" si="127"/>
        <v>3.9493609387528925E-2</v>
      </c>
      <c r="AE284">
        <f t="shared" si="128"/>
        <v>6.1625958980345071E-2</v>
      </c>
      <c r="AF284">
        <f t="shared" si="129"/>
        <v>3.9493609387528925E-2</v>
      </c>
      <c r="AH284">
        <f t="shared" si="130"/>
        <v>1.8389264367492806E-2</v>
      </c>
      <c r="AI284">
        <f t="shared" si="131"/>
        <v>3.9493609387528925E-2</v>
      </c>
      <c r="AK284">
        <f t="shared" si="132"/>
        <v>4.4809422777726662E-2</v>
      </c>
      <c r="AL284">
        <f t="shared" si="133"/>
        <v>3.9493609387528925E-2</v>
      </c>
      <c r="AN284">
        <f t="shared" si="134"/>
        <v>5.2182892104626705E-2</v>
      </c>
      <c r="AO284">
        <f t="shared" si="135"/>
        <v>3.9493609387528925E-2</v>
      </c>
      <c r="AQ284">
        <f t="shared" si="136"/>
        <v>2.3897632023521451E-2</v>
      </c>
      <c r="AR284">
        <f t="shared" si="137"/>
        <v>3.9493609387528925E-2</v>
      </c>
      <c r="AT284">
        <f t="shared" si="138"/>
        <v>5.2276449790007319E-2</v>
      </c>
      <c r="AU284">
        <f t="shared" si="139"/>
        <v>3.9493609387528925E-2</v>
      </c>
      <c r="AW284">
        <f t="shared" si="140"/>
        <v>6.2132619647355135E-2</v>
      </c>
      <c r="AX284">
        <f t="shared" si="141"/>
        <v>3.9493609387528925E-2</v>
      </c>
      <c r="AZ284">
        <f t="shared" si="142"/>
        <v>3.950342094132623E-2</v>
      </c>
      <c r="BA284">
        <f t="shared" si="143"/>
        <v>3.9493609387528925E-2</v>
      </c>
    </row>
    <row r="285" spans="1:53" x14ac:dyDescent="0.25">
      <c r="A285" s="1">
        <f>'raw data'!A285</f>
        <v>40767</v>
      </c>
      <c r="B285">
        <f>'raw data'!G285</f>
        <v>49.573374000000001</v>
      </c>
      <c r="C285">
        <f t="shared" si="144"/>
        <v>8.8038138939195449E-3</v>
      </c>
      <c r="D285">
        <f>'raw data'!O285</f>
        <v>21.832007000000001</v>
      </c>
      <c r="E285">
        <f t="shared" si="145"/>
        <v>-3.5728419647955336E-3</v>
      </c>
      <c r="F285">
        <f>'raw data'!W285</f>
        <v>21.196190000000001</v>
      </c>
      <c r="G285">
        <f t="shared" si="146"/>
        <v>-6.5871827930219342E-3</v>
      </c>
      <c r="H285">
        <f>'raw data'!AE285</f>
        <v>30.661615999999999</v>
      </c>
      <c r="I285">
        <f t="shared" si="147"/>
        <v>3.0199309204779125E-2</v>
      </c>
      <c r="J285">
        <f>'raw data'!AM285</f>
        <v>41.099499999999999</v>
      </c>
      <c r="K285">
        <f t="shared" si="148"/>
        <v>8.0891677735138549E-3</v>
      </c>
      <c r="L285">
        <f>'raw data'!AU285</f>
        <v>62.781345999999999</v>
      </c>
      <c r="M285">
        <f t="shared" si="149"/>
        <v>5.8675363020593259E-3</v>
      </c>
      <c r="N285">
        <f>'raw data'!BC285</f>
        <v>281.60387500000002</v>
      </c>
      <c r="O285">
        <f t="shared" si="150"/>
        <v>2.9174274185716793E-3</v>
      </c>
      <c r="P285">
        <f>'raw data'!BK285</f>
        <v>150.14999399999999</v>
      </c>
      <c r="Q285">
        <f t="shared" si="151"/>
        <v>1.3499831798845703E-2</v>
      </c>
      <c r="R285">
        <f>'raw data'!BS285</f>
        <v>26.309999000000001</v>
      </c>
      <c r="S285">
        <f t="shared" si="152"/>
        <v>3.9920950194504021E-2</v>
      </c>
      <c r="T285">
        <f>'raw data'!CA285</f>
        <v>17.695239000000001</v>
      </c>
      <c r="U285">
        <f t="shared" si="153"/>
        <v>-1.1400722620276181E-2</v>
      </c>
      <c r="V285">
        <f>'raw data'!CI285</f>
        <v>11269.01953</v>
      </c>
      <c r="W285">
        <f t="shared" si="154"/>
        <v>1.1281205032518912E-2</v>
      </c>
      <c r="Y285">
        <f t="shared" si="124"/>
        <v>8.8038138939195449E-3</v>
      </c>
      <c r="Z285">
        <f t="shared" si="125"/>
        <v>1.1281205032518912E-2</v>
      </c>
      <c r="AB285">
        <f t="shared" si="126"/>
        <v>-3.5728419647955336E-3</v>
      </c>
      <c r="AC285">
        <f t="shared" si="127"/>
        <v>1.1281205032518912E-2</v>
      </c>
      <c r="AE285">
        <f t="shared" si="128"/>
        <v>-6.5871827930219342E-3</v>
      </c>
      <c r="AF285">
        <f t="shared" si="129"/>
        <v>1.1281205032518912E-2</v>
      </c>
      <c r="AH285">
        <f t="shared" si="130"/>
        <v>3.0199309204779125E-2</v>
      </c>
      <c r="AI285">
        <f t="shared" si="131"/>
        <v>1.1281205032518912E-2</v>
      </c>
      <c r="AK285">
        <f t="shared" si="132"/>
        <v>8.0891677735138549E-3</v>
      </c>
      <c r="AL285">
        <f t="shared" si="133"/>
        <v>1.1281205032518912E-2</v>
      </c>
      <c r="AN285">
        <f t="shared" si="134"/>
        <v>5.8675363020593259E-3</v>
      </c>
      <c r="AO285">
        <f t="shared" si="135"/>
        <v>1.1281205032518912E-2</v>
      </c>
      <c r="AQ285">
        <f t="shared" si="136"/>
        <v>2.9174274185716793E-3</v>
      </c>
      <c r="AR285">
        <f t="shared" si="137"/>
        <v>1.1281205032518912E-2</v>
      </c>
      <c r="AT285">
        <f t="shared" si="138"/>
        <v>1.3499831798845703E-2</v>
      </c>
      <c r="AU285">
        <f t="shared" si="139"/>
        <v>1.1281205032518912E-2</v>
      </c>
      <c r="AW285">
        <f t="shared" si="140"/>
        <v>3.9920950194504021E-2</v>
      </c>
      <c r="AX285">
        <f t="shared" si="141"/>
        <v>1.1281205032518912E-2</v>
      </c>
      <c r="AZ285">
        <f t="shared" si="142"/>
        <v>-1.1400722620276181E-2</v>
      </c>
      <c r="BA285">
        <f t="shared" si="143"/>
        <v>1.1281205032518912E-2</v>
      </c>
    </row>
    <row r="286" spans="1:53" x14ac:dyDescent="0.25">
      <c r="A286" s="1">
        <f>'raw data'!A286</f>
        <v>40770</v>
      </c>
      <c r="B286">
        <f>'raw data'!G286</f>
        <v>50.417591999999999</v>
      </c>
      <c r="C286">
        <f t="shared" si="144"/>
        <v>1.7029665965443423E-2</v>
      </c>
      <c r="D286">
        <f>'raw data'!O286</f>
        <v>22.188624999999998</v>
      </c>
      <c r="E286">
        <f t="shared" si="145"/>
        <v>1.6334641153238794E-2</v>
      </c>
      <c r="F286">
        <f>'raw data'!W286</f>
        <v>21.977982000000001</v>
      </c>
      <c r="G286">
        <f t="shared" si="146"/>
        <v>3.688360974307172E-2</v>
      </c>
      <c r="H286">
        <f>'raw data'!AE286</f>
        <v>31.180520000000001</v>
      </c>
      <c r="I286">
        <f t="shared" si="147"/>
        <v>1.6923569847068814E-2</v>
      </c>
      <c r="J286">
        <f>'raw data'!AM286</f>
        <v>41.989314</v>
      </c>
      <c r="K286">
        <f t="shared" si="148"/>
        <v>2.165023905400312E-2</v>
      </c>
      <c r="L286">
        <f>'raw data'!AU286</f>
        <v>64.778143</v>
      </c>
      <c r="M286">
        <f t="shared" si="149"/>
        <v>3.1805578045427711E-2</v>
      </c>
      <c r="N286">
        <f>'raw data'!BC286</f>
        <v>278.33714300000003</v>
      </c>
      <c r="O286">
        <f t="shared" si="150"/>
        <v>-1.1600451165666631E-2</v>
      </c>
      <c r="P286">
        <f>'raw data'!BK286</f>
        <v>144.63999899999999</v>
      </c>
      <c r="Q286">
        <f t="shared" si="151"/>
        <v>-3.669660486300122E-2</v>
      </c>
      <c r="R286">
        <f>'raw data'!BS286</f>
        <v>26.23</v>
      </c>
      <c r="S286">
        <f t="shared" si="152"/>
        <v>-3.0406310543759736E-3</v>
      </c>
      <c r="T286">
        <f>'raw data'!CA286</f>
        <v>17.743827</v>
      </c>
      <c r="U286">
        <f t="shared" si="153"/>
        <v>2.745823325697875E-3</v>
      </c>
      <c r="V286">
        <f>'raw data'!CI286</f>
        <v>11482.900390000001</v>
      </c>
      <c r="W286">
        <f t="shared" si="154"/>
        <v>1.897954470933472E-2</v>
      </c>
      <c r="Y286">
        <f t="shared" si="124"/>
        <v>1.7029665965443423E-2</v>
      </c>
      <c r="Z286">
        <f t="shared" si="125"/>
        <v>1.897954470933472E-2</v>
      </c>
      <c r="AB286">
        <f t="shared" si="126"/>
        <v>1.6334641153238794E-2</v>
      </c>
      <c r="AC286">
        <f t="shared" si="127"/>
        <v>1.897954470933472E-2</v>
      </c>
      <c r="AE286">
        <f t="shared" si="128"/>
        <v>3.688360974307172E-2</v>
      </c>
      <c r="AF286">
        <f t="shared" si="129"/>
        <v>1.897954470933472E-2</v>
      </c>
      <c r="AH286">
        <f t="shared" si="130"/>
        <v>1.6923569847068814E-2</v>
      </c>
      <c r="AI286">
        <f t="shared" si="131"/>
        <v>1.897954470933472E-2</v>
      </c>
      <c r="AK286">
        <f t="shared" si="132"/>
        <v>2.165023905400312E-2</v>
      </c>
      <c r="AL286">
        <f t="shared" si="133"/>
        <v>1.897954470933472E-2</v>
      </c>
      <c r="AN286">
        <f t="shared" si="134"/>
        <v>3.1805578045427711E-2</v>
      </c>
      <c r="AO286">
        <f t="shared" si="135"/>
        <v>1.897954470933472E-2</v>
      </c>
      <c r="AQ286">
        <f t="shared" si="136"/>
        <v>-1.1600451165666631E-2</v>
      </c>
      <c r="AR286">
        <f t="shared" si="137"/>
        <v>1.897954470933472E-2</v>
      </c>
      <c r="AT286">
        <f t="shared" si="138"/>
        <v>-3.669660486300122E-2</v>
      </c>
      <c r="AU286">
        <f t="shared" si="139"/>
        <v>1.897954470933472E-2</v>
      </c>
      <c r="AW286">
        <f t="shared" si="140"/>
        <v>-3.0406310543759736E-3</v>
      </c>
      <c r="AX286">
        <f t="shared" si="141"/>
        <v>1.897954470933472E-2</v>
      </c>
      <c r="AZ286">
        <f t="shared" si="142"/>
        <v>2.745823325697875E-3</v>
      </c>
      <c r="BA286">
        <f t="shared" si="143"/>
        <v>1.897954470933472E-2</v>
      </c>
    </row>
    <row r="287" spans="1:53" x14ac:dyDescent="0.25">
      <c r="A287" s="1">
        <f>'raw data'!A287</f>
        <v>40771</v>
      </c>
      <c r="B287">
        <f>'raw data'!G287</f>
        <v>50.032302999999999</v>
      </c>
      <c r="C287">
        <f t="shared" si="144"/>
        <v>-7.6419556094626693E-3</v>
      </c>
      <c r="D287">
        <f>'raw data'!O287</f>
        <v>22.188624999999998</v>
      </c>
      <c r="E287">
        <f t="shared" si="145"/>
        <v>0</v>
      </c>
      <c r="F287">
        <f>'raw data'!W287</f>
        <v>21.565124999999998</v>
      </c>
      <c r="G287">
        <f t="shared" si="146"/>
        <v>-1.8785027669965444E-2</v>
      </c>
      <c r="H287">
        <f>'raw data'!AE287</f>
        <v>30.967396000000001</v>
      </c>
      <c r="I287">
        <f t="shared" si="147"/>
        <v>-6.8351650325267355E-3</v>
      </c>
      <c r="J287">
        <f>'raw data'!AM287</f>
        <v>41.404398999999998</v>
      </c>
      <c r="K287">
        <f t="shared" si="148"/>
        <v>-1.3930091832412464E-2</v>
      </c>
      <c r="L287">
        <f>'raw data'!AU287</f>
        <v>64.089291000000003</v>
      </c>
      <c r="M287">
        <f t="shared" si="149"/>
        <v>-1.0634018946791932E-2</v>
      </c>
      <c r="N287">
        <f>'raw data'!BC287</f>
        <v>269.23123299999997</v>
      </c>
      <c r="O287">
        <f t="shared" si="150"/>
        <v>-3.271539652183629E-2</v>
      </c>
      <c r="P287">
        <f>'raw data'!BK287</f>
        <v>136.91999799999999</v>
      </c>
      <c r="Q287">
        <f t="shared" si="151"/>
        <v>-5.3373901088038564E-2</v>
      </c>
      <c r="R287">
        <f>'raw data'!BS287</f>
        <v>26.1</v>
      </c>
      <c r="S287">
        <f t="shared" si="152"/>
        <v>-4.9561570720548613E-3</v>
      </c>
      <c r="T287">
        <f>'raw data'!CA287</f>
        <v>16.878986000000001</v>
      </c>
      <c r="U287">
        <f t="shared" si="153"/>
        <v>-4.8740387290746152E-2</v>
      </c>
      <c r="V287">
        <f>'raw data'!CI287</f>
        <v>11405.929690000001</v>
      </c>
      <c r="W287">
        <f t="shared" si="154"/>
        <v>-6.7030712960839201E-3</v>
      </c>
      <c r="Y287">
        <f t="shared" si="124"/>
        <v>-7.6419556094626693E-3</v>
      </c>
      <c r="Z287">
        <f t="shared" si="125"/>
        <v>-6.7030712960839201E-3</v>
      </c>
      <c r="AB287">
        <f t="shared" si="126"/>
        <v>0</v>
      </c>
      <c r="AC287">
        <f t="shared" si="127"/>
        <v>-6.7030712960839201E-3</v>
      </c>
      <c r="AE287">
        <f t="shared" si="128"/>
        <v>-1.8785027669965444E-2</v>
      </c>
      <c r="AF287">
        <f t="shared" si="129"/>
        <v>-6.7030712960839201E-3</v>
      </c>
      <c r="AH287">
        <f t="shared" si="130"/>
        <v>-6.8351650325267355E-3</v>
      </c>
      <c r="AI287">
        <f t="shared" si="131"/>
        <v>-6.7030712960839201E-3</v>
      </c>
      <c r="AK287">
        <f t="shared" si="132"/>
        <v>-1.3930091832412464E-2</v>
      </c>
      <c r="AL287">
        <f t="shared" si="133"/>
        <v>-6.7030712960839201E-3</v>
      </c>
      <c r="AN287">
        <f t="shared" si="134"/>
        <v>-1.0634018946791932E-2</v>
      </c>
      <c r="AO287">
        <f t="shared" si="135"/>
        <v>-6.7030712960839201E-3</v>
      </c>
      <c r="AQ287">
        <f t="shared" si="136"/>
        <v>-3.271539652183629E-2</v>
      </c>
      <c r="AR287">
        <f t="shared" si="137"/>
        <v>-6.7030712960839201E-3</v>
      </c>
      <c r="AT287">
        <f t="shared" si="138"/>
        <v>-5.3373901088038564E-2</v>
      </c>
      <c r="AU287">
        <f t="shared" si="139"/>
        <v>-6.7030712960839201E-3</v>
      </c>
      <c r="AW287">
        <f t="shared" si="140"/>
        <v>-4.9561570720548613E-3</v>
      </c>
      <c r="AX287">
        <f t="shared" si="141"/>
        <v>-6.7030712960839201E-3</v>
      </c>
      <c r="AZ287">
        <f t="shared" si="142"/>
        <v>-4.8740387290746152E-2</v>
      </c>
      <c r="BA287">
        <f t="shared" si="143"/>
        <v>-6.7030712960839201E-3</v>
      </c>
    </row>
    <row r="288" spans="1:53" x14ac:dyDescent="0.25">
      <c r="A288" s="1">
        <f>'raw data'!A288</f>
        <v>40772</v>
      </c>
      <c r="B288">
        <f>'raw data'!G288</f>
        <v>50.027042999999999</v>
      </c>
      <c r="C288">
        <f t="shared" si="144"/>
        <v>-1.0513207836944504E-4</v>
      </c>
      <c r="D288">
        <f>'raw data'!O288</f>
        <v>22.101095999999998</v>
      </c>
      <c r="E288">
        <f t="shared" si="145"/>
        <v>-3.9447689976282885E-3</v>
      </c>
      <c r="F288">
        <f>'raw data'!W288</f>
        <v>21.855003</v>
      </c>
      <c r="G288">
        <f t="shared" si="146"/>
        <v>1.3441980976229057E-2</v>
      </c>
      <c r="H288">
        <f>'raw data'!AE288</f>
        <v>30.921066</v>
      </c>
      <c r="I288">
        <f t="shared" si="147"/>
        <v>-1.4960896292346018E-3</v>
      </c>
      <c r="J288">
        <f>'raw data'!AM288</f>
        <v>41.578626999999997</v>
      </c>
      <c r="K288">
        <f t="shared" si="148"/>
        <v>4.2079586760817222E-3</v>
      </c>
      <c r="L288">
        <f>'raw data'!AU288</f>
        <v>64.664789999999996</v>
      </c>
      <c r="M288">
        <f t="shared" si="149"/>
        <v>8.9796437286222049E-3</v>
      </c>
      <c r="N288">
        <f>'raw data'!BC288</f>
        <v>266.30913399999997</v>
      </c>
      <c r="O288">
        <f t="shared" si="150"/>
        <v>-1.0853491875513578E-2</v>
      </c>
      <c r="P288">
        <f>'raw data'!BK288</f>
        <v>137.96000699999999</v>
      </c>
      <c r="Q288">
        <f t="shared" si="151"/>
        <v>7.5957421500984666E-3</v>
      </c>
      <c r="R288">
        <f>'raw data'!BS288</f>
        <v>25.83</v>
      </c>
      <c r="S288">
        <f t="shared" si="152"/>
        <v>-1.0344827586207016E-2</v>
      </c>
      <c r="T288">
        <f>'raw data'!CA288</f>
        <v>16.859551</v>
      </c>
      <c r="U288">
        <f t="shared" si="153"/>
        <v>-1.1514317270007466E-3</v>
      </c>
      <c r="V288">
        <f>'raw data'!CI288</f>
        <v>11410.20996</v>
      </c>
      <c r="W288">
        <f t="shared" si="154"/>
        <v>3.7526708618517628E-4</v>
      </c>
      <c r="Y288">
        <f t="shared" si="124"/>
        <v>-1.0513207836944504E-4</v>
      </c>
      <c r="Z288">
        <f t="shared" si="125"/>
        <v>3.7526708618517628E-4</v>
      </c>
      <c r="AB288">
        <f t="shared" si="126"/>
        <v>-3.9447689976282885E-3</v>
      </c>
      <c r="AC288">
        <f t="shared" si="127"/>
        <v>3.7526708618517628E-4</v>
      </c>
      <c r="AE288">
        <f t="shared" si="128"/>
        <v>1.3441980976229057E-2</v>
      </c>
      <c r="AF288">
        <f t="shared" si="129"/>
        <v>3.7526708618517628E-4</v>
      </c>
      <c r="AH288">
        <f t="shared" si="130"/>
        <v>-1.4960896292346018E-3</v>
      </c>
      <c r="AI288">
        <f t="shared" si="131"/>
        <v>3.7526708618517628E-4</v>
      </c>
      <c r="AK288">
        <f t="shared" si="132"/>
        <v>4.2079586760817222E-3</v>
      </c>
      <c r="AL288">
        <f t="shared" si="133"/>
        <v>3.7526708618517628E-4</v>
      </c>
      <c r="AN288">
        <f t="shared" si="134"/>
        <v>8.9796437286222049E-3</v>
      </c>
      <c r="AO288">
        <f t="shared" si="135"/>
        <v>3.7526708618517628E-4</v>
      </c>
      <c r="AQ288">
        <f t="shared" si="136"/>
        <v>-1.0853491875513578E-2</v>
      </c>
      <c r="AR288">
        <f t="shared" si="137"/>
        <v>3.7526708618517628E-4</v>
      </c>
      <c r="AT288">
        <f t="shared" si="138"/>
        <v>7.5957421500984666E-3</v>
      </c>
      <c r="AU288">
        <f t="shared" si="139"/>
        <v>3.7526708618517628E-4</v>
      </c>
      <c r="AW288">
        <f t="shared" si="140"/>
        <v>-1.0344827586207016E-2</v>
      </c>
      <c r="AX288">
        <f t="shared" si="141"/>
        <v>3.7526708618517628E-4</v>
      </c>
      <c r="AZ288">
        <f t="shared" si="142"/>
        <v>-1.1514317270007466E-3</v>
      </c>
      <c r="BA288">
        <f t="shared" si="143"/>
        <v>3.7526708618517628E-4</v>
      </c>
    </row>
    <row r="289" spans="1:53" x14ac:dyDescent="0.25">
      <c r="A289" s="1">
        <f>'raw data'!A289</f>
        <v>40773</v>
      </c>
      <c r="B289">
        <f>'raw data'!G289</f>
        <v>48.134788999999998</v>
      </c>
      <c r="C289">
        <f t="shared" si="144"/>
        <v>-3.7824622174850532E-2</v>
      </c>
      <c r="D289">
        <f>'raw data'!O289</f>
        <v>21.593426999999998</v>
      </c>
      <c r="E289">
        <f t="shared" si="145"/>
        <v>-2.2970308802785163E-2</v>
      </c>
      <c r="F289">
        <f>'raw data'!W289</f>
        <v>20.836040000000001</v>
      </c>
      <c r="G289">
        <f t="shared" si="146"/>
        <v>-4.662378678236738E-2</v>
      </c>
      <c r="H289">
        <f>'raw data'!AE289</f>
        <v>30.161244</v>
      </c>
      <c r="I289">
        <f t="shared" si="147"/>
        <v>-2.4572956184628299E-2</v>
      </c>
      <c r="J289">
        <f>'raw data'!AM289</f>
        <v>39.693216</v>
      </c>
      <c r="K289">
        <f t="shared" si="148"/>
        <v>-4.5345677239414323E-2</v>
      </c>
      <c r="L289">
        <f>'raw data'!AU289</f>
        <v>61.857067999999998</v>
      </c>
      <c r="M289">
        <f t="shared" si="149"/>
        <v>-4.3419641508153022E-2</v>
      </c>
      <c r="N289">
        <f>'raw data'!BC289</f>
        <v>252.18824799999999</v>
      </c>
      <c r="O289">
        <f t="shared" si="150"/>
        <v>-5.3024414851651262E-2</v>
      </c>
      <c r="P289">
        <f>'raw data'!BK289</f>
        <v>128.770004</v>
      </c>
      <c r="Q289">
        <f t="shared" si="151"/>
        <v>-6.6613529528162393E-2</v>
      </c>
      <c r="R289">
        <f>'raw data'!BS289</f>
        <v>24.26</v>
      </c>
      <c r="S289">
        <f t="shared" si="152"/>
        <v>-6.0782036391792367E-2</v>
      </c>
      <c r="T289">
        <f>'raw data'!CA289</f>
        <v>15.703189</v>
      </c>
      <c r="U289">
        <f t="shared" si="153"/>
        <v>-6.8587947567524177E-2</v>
      </c>
      <c r="V289">
        <f>'raw data'!CI289</f>
        <v>10990.58008</v>
      </c>
      <c r="W289">
        <f t="shared" si="154"/>
        <v>-3.6776700995956119E-2</v>
      </c>
      <c r="Y289">
        <f t="shared" si="124"/>
        <v>-3.7824622174850532E-2</v>
      </c>
      <c r="Z289">
        <f t="shared" si="125"/>
        <v>-3.6776700995956119E-2</v>
      </c>
      <c r="AB289">
        <f t="shared" si="126"/>
        <v>-2.2970308802785163E-2</v>
      </c>
      <c r="AC289">
        <f t="shared" si="127"/>
        <v>-3.6776700995956119E-2</v>
      </c>
      <c r="AE289">
        <f t="shared" si="128"/>
        <v>-4.662378678236738E-2</v>
      </c>
      <c r="AF289">
        <f t="shared" si="129"/>
        <v>-3.6776700995956119E-2</v>
      </c>
      <c r="AH289">
        <f t="shared" si="130"/>
        <v>-2.4572956184628299E-2</v>
      </c>
      <c r="AI289">
        <f t="shared" si="131"/>
        <v>-3.6776700995956119E-2</v>
      </c>
      <c r="AK289">
        <f t="shared" si="132"/>
        <v>-4.5345677239414323E-2</v>
      </c>
      <c r="AL289">
        <f t="shared" si="133"/>
        <v>-3.6776700995956119E-2</v>
      </c>
      <c r="AN289">
        <f t="shared" si="134"/>
        <v>-4.3419641508153022E-2</v>
      </c>
      <c r="AO289">
        <f t="shared" si="135"/>
        <v>-3.6776700995956119E-2</v>
      </c>
      <c r="AQ289">
        <f t="shared" si="136"/>
        <v>-5.3024414851651262E-2</v>
      </c>
      <c r="AR289">
        <f t="shared" si="137"/>
        <v>-3.6776700995956119E-2</v>
      </c>
      <c r="AT289">
        <f t="shared" si="138"/>
        <v>-6.6613529528162393E-2</v>
      </c>
      <c r="AU289">
        <f t="shared" si="139"/>
        <v>-3.6776700995956119E-2</v>
      </c>
      <c r="AW289">
        <f t="shared" si="140"/>
        <v>-6.0782036391792367E-2</v>
      </c>
      <c r="AX289">
        <f t="shared" si="141"/>
        <v>-3.6776700995956119E-2</v>
      </c>
      <c r="AZ289">
        <f t="shared" si="142"/>
        <v>-6.8587947567524177E-2</v>
      </c>
      <c r="BA289">
        <f t="shared" si="143"/>
        <v>-3.6776700995956119E-2</v>
      </c>
    </row>
    <row r="290" spans="1:53" x14ac:dyDescent="0.25">
      <c r="A290" s="1">
        <f>'raw data'!A290</f>
        <v>40774</v>
      </c>
      <c r="B290">
        <f>'raw data'!G290</f>
        <v>46.817179000000003</v>
      </c>
      <c r="C290">
        <f t="shared" si="144"/>
        <v>-2.7373341140022343E-2</v>
      </c>
      <c r="D290">
        <f>'raw data'!O290</f>
        <v>21.050746</v>
      </c>
      <c r="E290">
        <f t="shared" si="145"/>
        <v>-2.5131768107026192E-2</v>
      </c>
      <c r="F290">
        <f>'raw data'!W290</f>
        <v>20.519811000000001</v>
      </c>
      <c r="G290">
        <f t="shared" si="146"/>
        <v>-1.5177020201535409E-2</v>
      </c>
      <c r="H290">
        <f>'raw data'!AE290</f>
        <v>29.512616000000001</v>
      </c>
      <c r="I290">
        <f t="shared" si="147"/>
        <v>-2.1505346397515921E-2</v>
      </c>
      <c r="J290">
        <f>'raw data'!AM290</f>
        <v>39.568770000000001</v>
      </c>
      <c r="K290">
        <f t="shared" si="148"/>
        <v>-3.1351956969170487E-3</v>
      </c>
      <c r="L290">
        <f>'raw data'!AU290</f>
        <v>60.863030000000002</v>
      </c>
      <c r="M290">
        <f t="shared" si="149"/>
        <v>-1.6069917830570248E-2</v>
      </c>
      <c r="N290">
        <f>'raw data'!BC290</f>
        <v>245.21521000000001</v>
      </c>
      <c r="O290">
        <f t="shared" si="150"/>
        <v>-2.7650130627815673E-2</v>
      </c>
      <c r="P290">
        <f>'raw data'!BK290</f>
        <v>126.980003</v>
      </c>
      <c r="Q290">
        <f t="shared" si="151"/>
        <v>-1.3900760615026491E-2</v>
      </c>
      <c r="R290">
        <f>'raw data'!BS290</f>
        <v>22.299999</v>
      </c>
      <c r="S290">
        <f t="shared" si="152"/>
        <v>-8.0791467436108891E-2</v>
      </c>
      <c r="T290">
        <f>'raw data'!CA290</f>
        <v>15.149302</v>
      </c>
      <c r="U290">
        <f t="shared" si="153"/>
        <v>-3.5272262213745222E-2</v>
      </c>
      <c r="V290">
        <f>'raw data'!CI290</f>
        <v>10817.650390000001</v>
      </c>
      <c r="W290">
        <f t="shared" si="154"/>
        <v>-1.5734355124229171E-2</v>
      </c>
      <c r="Y290">
        <f t="shared" si="124"/>
        <v>-2.7373341140022343E-2</v>
      </c>
      <c r="Z290">
        <f t="shared" si="125"/>
        <v>-1.5734355124229171E-2</v>
      </c>
      <c r="AB290">
        <f t="shared" si="126"/>
        <v>-2.5131768107026192E-2</v>
      </c>
      <c r="AC290">
        <f t="shared" si="127"/>
        <v>-1.5734355124229171E-2</v>
      </c>
      <c r="AE290">
        <f t="shared" si="128"/>
        <v>-1.5177020201535409E-2</v>
      </c>
      <c r="AF290">
        <f t="shared" si="129"/>
        <v>-1.5734355124229171E-2</v>
      </c>
      <c r="AH290">
        <f t="shared" si="130"/>
        <v>-2.1505346397515921E-2</v>
      </c>
      <c r="AI290">
        <f t="shared" si="131"/>
        <v>-1.5734355124229171E-2</v>
      </c>
      <c r="AK290">
        <f t="shared" si="132"/>
        <v>-3.1351956969170487E-3</v>
      </c>
      <c r="AL290">
        <f t="shared" si="133"/>
        <v>-1.5734355124229171E-2</v>
      </c>
      <c r="AN290">
        <f t="shared" si="134"/>
        <v>-1.6069917830570248E-2</v>
      </c>
      <c r="AO290">
        <f t="shared" si="135"/>
        <v>-1.5734355124229171E-2</v>
      </c>
      <c r="AQ290">
        <f t="shared" si="136"/>
        <v>-2.7650130627815673E-2</v>
      </c>
      <c r="AR290">
        <f t="shared" si="137"/>
        <v>-1.5734355124229171E-2</v>
      </c>
      <c r="AT290">
        <f t="shared" si="138"/>
        <v>-1.3900760615026491E-2</v>
      </c>
      <c r="AU290">
        <f t="shared" si="139"/>
        <v>-1.5734355124229171E-2</v>
      </c>
      <c r="AW290">
        <f t="shared" si="140"/>
        <v>-8.0791467436108891E-2</v>
      </c>
      <c r="AX290">
        <f t="shared" si="141"/>
        <v>-1.5734355124229171E-2</v>
      </c>
      <c r="AZ290">
        <f t="shared" si="142"/>
        <v>-3.5272262213745222E-2</v>
      </c>
      <c r="BA290">
        <f t="shared" si="143"/>
        <v>-1.5734355124229171E-2</v>
      </c>
    </row>
    <row r="291" spans="1:53" x14ac:dyDescent="0.25">
      <c r="A291" s="1">
        <f>'raw data'!A291</f>
        <v>40777</v>
      </c>
      <c r="B291">
        <f>'raw data'!G291</f>
        <v>46.871091999999997</v>
      </c>
      <c r="C291">
        <f t="shared" si="144"/>
        <v>1.1515644716652903E-3</v>
      </c>
      <c r="D291">
        <f>'raw data'!O291</f>
        <v>20.989476</v>
      </c>
      <c r="E291">
        <f t="shared" si="145"/>
        <v>-2.9105856866070388E-3</v>
      </c>
      <c r="F291">
        <f>'raw data'!W291</f>
        <v>20.106954000000002</v>
      </c>
      <c r="G291">
        <f t="shared" si="146"/>
        <v>-2.011992215717771E-2</v>
      </c>
      <c r="H291">
        <f>'raw data'!AE291</f>
        <v>29.67014</v>
      </c>
      <c r="I291">
        <f t="shared" si="147"/>
        <v>5.3375139635198268E-3</v>
      </c>
      <c r="J291">
        <f>'raw data'!AM291</f>
        <v>39.406987999999998</v>
      </c>
      <c r="K291">
        <f t="shared" si="148"/>
        <v>-4.0886284815020105E-3</v>
      </c>
      <c r="L291">
        <f>'raw data'!AU291</f>
        <v>61.194374000000003</v>
      </c>
      <c r="M291">
        <f t="shared" si="149"/>
        <v>5.4440930725926954E-3</v>
      </c>
      <c r="N291">
        <f>'raw data'!BC291</f>
        <v>248.83659700000001</v>
      </c>
      <c r="O291">
        <f t="shared" si="150"/>
        <v>1.4768198922081539E-2</v>
      </c>
      <c r="P291">
        <f>'raw data'!BK291</f>
        <v>126.650002</v>
      </c>
      <c r="Q291">
        <f t="shared" si="151"/>
        <v>-2.598842275976287E-3</v>
      </c>
      <c r="R291">
        <f>'raw data'!BS291</f>
        <v>21.950001</v>
      </c>
      <c r="S291">
        <f t="shared" si="152"/>
        <v>-1.5694978282285995E-2</v>
      </c>
      <c r="T291">
        <f>'raw data'!CA291</f>
        <v>15.236758</v>
      </c>
      <c r="U291">
        <f t="shared" si="153"/>
        <v>5.7729392416891239E-3</v>
      </c>
      <c r="V291">
        <f>'raw data'!CI291</f>
        <v>10854.650390000001</v>
      </c>
      <c r="W291">
        <f t="shared" si="154"/>
        <v>3.4203360864946569E-3</v>
      </c>
      <c r="Y291">
        <f t="shared" si="124"/>
        <v>1.1515644716652903E-3</v>
      </c>
      <c r="Z291">
        <f t="shared" si="125"/>
        <v>3.4203360864946569E-3</v>
      </c>
      <c r="AB291">
        <f t="shared" si="126"/>
        <v>-2.9105856866070388E-3</v>
      </c>
      <c r="AC291">
        <f t="shared" si="127"/>
        <v>3.4203360864946569E-3</v>
      </c>
      <c r="AE291">
        <f t="shared" si="128"/>
        <v>-2.011992215717771E-2</v>
      </c>
      <c r="AF291">
        <f t="shared" si="129"/>
        <v>3.4203360864946569E-3</v>
      </c>
      <c r="AH291">
        <f t="shared" si="130"/>
        <v>5.3375139635198268E-3</v>
      </c>
      <c r="AI291">
        <f t="shared" si="131"/>
        <v>3.4203360864946569E-3</v>
      </c>
      <c r="AK291">
        <f t="shared" si="132"/>
        <v>-4.0886284815020105E-3</v>
      </c>
      <c r="AL291">
        <f t="shared" si="133"/>
        <v>3.4203360864946569E-3</v>
      </c>
      <c r="AN291">
        <f t="shared" si="134"/>
        <v>5.4440930725926954E-3</v>
      </c>
      <c r="AO291">
        <f t="shared" si="135"/>
        <v>3.4203360864946569E-3</v>
      </c>
      <c r="AQ291">
        <f t="shared" si="136"/>
        <v>1.4768198922081539E-2</v>
      </c>
      <c r="AR291">
        <f t="shared" si="137"/>
        <v>3.4203360864946569E-3</v>
      </c>
      <c r="AT291">
        <f t="shared" si="138"/>
        <v>-2.598842275976287E-3</v>
      </c>
      <c r="AU291">
        <f t="shared" si="139"/>
        <v>3.4203360864946569E-3</v>
      </c>
      <c r="AW291">
        <f t="shared" si="140"/>
        <v>-1.5694978282285995E-2</v>
      </c>
      <c r="AX291">
        <f t="shared" si="141"/>
        <v>3.4203360864946569E-3</v>
      </c>
      <c r="AZ291">
        <f t="shared" si="142"/>
        <v>5.7729392416891239E-3</v>
      </c>
      <c r="BA291">
        <f t="shared" si="143"/>
        <v>3.4203360864946569E-3</v>
      </c>
    </row>
    <row r="292" spans="1:53" x14ac:dyDescent="0.25">
      <c r="A292" s="1">
        <f>'raw data'!A292</f>
        <v>40778</v>
      </c>
      <c r="B292">
        <f>'raw data'!G292</f>
        <v>49.127597999999999</v>
      </c>
      <c r="C292">
        <f t="shared" si="144"/>
        <v>4.8142808364695276E-2</v>
      </c>
      <c r="D292">
        <f>'raw data'!O292</f>
        <v>21.637191000000001</v>
      </c>
      <c r="E292">
        <f t="shared" si="145"/>
        <v>3.0859036214148539E-2</v>
      </c>
      <c r="F292">
        <f>'raw data'!W292</f>
        <v>21.029292000000002</v>
      </c>
      <c r="G292">
        <f t="shared" si="146"/>
        <v>4.5871592484868655E-2</v>
      </c>
      <c r="H292">
        <f>'raw data'!AE292</f>
        <v>29.753534999999999</v>
      </c>
      <c r="I292">
        <f t="shared" si="147"/>
        <v>2.8107383382754325E-3</v>
      </c>
      <c r="J292">
        <f>'raw data'!AM292</f>
        <v>40.887934000000001</v>
      </c>
      <c r="K292">
        <f t="shared" si="148"/>
        <v>3.7580796583590786E-2</v>
      </c>
      <c r="L292">
        <f>'raw data'!AU292</f>
        <v>64.228808000000001</v>
      </c>
      <c r="M292">
        <f t="shared" si="149"/>
        <v>4.9586813323721508E-2</v>
      </c>
      <c r="N292">
        <f>'raw data'!BC292</f>
        <v>259.15127899999999</v>
      </c>
      <c r="O292">
        <f t="shared" si="150"/>
        <v>4.1451627792514684E-2</v>
      </c>
      <c r="P292">
        <f>'raw data'!BK292</f>
        <v>136.36000100000001</v>
      </c>
      <c r="Q292">
        <f t="shared" si="151"/>
        <v>7.6667973522811392E-2</v>
      </c>
      <c r="R292">
        <f>'raw data'!BS292</f>
        <v>22.959999</v>
      </c>
      <c r="S292">
        <f t="shared" si="152"/>
        <v>4.601357421350457E-2</v>
      </c>
      <c r="T292">
        <f>'raw data'!CA292</f>
        <v>15.664320999999999</v>
      </c>
      <c r="U292">
        <f t="shared" si="153"/>
        <v>2.8061284428091544E-2</v>
      </c>
      <c r="V292">
        <f>'raw data'!CI292</f>
        <v>11176.759770000001</v>
      </c>
      <c r="W292">
        <f t="shared" si="154"/>
        <v>2.9674781630622361E-2</v>
      </c>
      <c r="Y292">
        <f t="shared" si="124"/>
        <v>4.8142808364695276E-2</v>
      </c>
      <c r="Z292">
        <f t="shared" si="125"/>
        <v>2.9674781630622361E-2</v>
      </c>
      <c r="AB292">
        <f t="shared" si="126"/>
        <v>3.0859036214148539E-2</v>
      </c>
      <c r="AC292">
        <f t="shared" si="127"/>
        <v>2.9674781630622361E-2</v>
      </c>
      <c r="AE292">
        <f t="shared" si="128"/>
        <v>4.5871592484868655E-2</v>
      </c>
      <c r="AF292">
        <f t="shared" si="129"/>
        <v>2.9674781630622361E-2</v>
      </c>
      <c r="AH292">
        <f t="shared" si="130"/>
        <v>2.8107383382754325E-3</v>
      </c>
      <c r="AI292">
        <f t="shared" si="131"/>
        <v>2.9674781630622361E-2</v>
      </c>
      <c r="AK292">
        <f t="shared" si="132"/>
        <v>3.7580796583590786E-2</v>
      </c>
      <c r="AL292">
        <f t="shared" si="133"/>
        <v>2.9674781630622361E-2</v>
      </c>
      <c r="AN292">
        <f t="shared" si="134"/>
        <v>4.9586813323721508E-2</v>
      </c>
      <c r="AO292">
        <f t="shared" si="135"/>
        <v>2.9674781630622361E-2</v>
      </c>
      <c r="AQ292">
        <f t="shared" si="136"/>
        <v>4.1451627792514684E-2</v>
      </c>
      <c r="AR292">
        <f t="shared" si="137"/>
        <v>2.9674781630622361E-2</v>
      </c>
      <c r="AT292">
        <f t="shared" si="138"/>
        <v>7.6667973522811392E-2</v>
      </c>
      <c r="AU292">
        <f t="shared" si="139"/>
        <v>2.9674781630622361E-2</v>
      </c>
      <c r="AW292">
        <f t="shared" si="140"/>
        <v>4.601357421350457E-2</v>
      </c>
      <c r="AX292">
        <f t="shared" si="141"/>
        <v>2.9674781630622361E-2</v>
      </c>
      <c r="AZ292">
        <f t="shared" si="142"/>
        <v>2.8061284428091544E-2</v>
      </c>
      <c r="BA292">
        <f t="shared" si="143"/>
        <v>2.9674781630622361E-2</v>
      </c>
    </row>
    <row r="293" spans="1:53" x14ac:dyDescent="0.25">
      <c r="A293" s="1">
        <f>'raw data'!A293</f>
        <v>40779</v>
      </c>
      <c r="B293">
        <f>'raw data'!G293</f>
        <v>49.466862999999996</v>
      </c>
      <c r="C293">
        <f t="shared" si="144"/>
        <v>6.9057925445489415E-3</v>
      </c>
      <c r="D293">
        <f>'raw data'!O293</f>
        <v>21.794744000000001</v>
      </c>
      <c r="E293">
        <f t="shared" si="145"/>
        <v>7.2815829004790888E-3</v>
      </c>
      <c r="F293">
        <f>'raw data'!W293</f>
        <v>21.459716</v>
      </c>
      <c r="G293">
        <f t="shared" si="146"/>
        <v>2.046783125176057E-2</v>
      </c>
      <c r="H293">
        <f>'raw data'!AE293</f>
        <v>30.124178000000001</v>
      </c>
      <c r="I293">
        <f t="shared" si="147"/>
        <v>1.2457108037750847E-2</v>
      </c>
      <c r="J293">
        <f>'raw data'!AM293</f>
        <v>41.143056000000001</v>
      </c>
      <c r="K293">
        <f t="shared" si="148"/>
        <v>6.2395424527930433E-3</v>
      </c>
      <c r="L293">
        <f>'raw data'!AU293</f>
        <v>64.124170000000007</v>
      </c>
      <c r="M293">
        <f t="shared" si="149"/>
        <v>-1.6291443552867155E-3</v>
      </c>
      <c r="N293">
        <f>'raw data'!BC293</f>
        <v>261.38405</v>
      </c>
      <c r="O293">
        <f t="shared" si="150"/>
        <v>8.6157051148492078E-3</v>
      </c>
      <c r="P293">
        <f>'raw data'!BK293</f>
        <v>133.679993</v>
      </c>
      <c r="Q293">
        <f t="shared" si="151"/>
        <v>-1.9653915960296999E-2</v>
      </c>
      <c r="R293">
        <f>'raw data'!BS293</f>
        <v>23.870000999999998</v>
      </c>
      <c r="S293">
        <f t="shared" si="152"/>
        <v>3.963423517570705E-2</v>
      </c>
      <c r="T293">
        <f>'raw data'!CA293</f>
        <v>15.431105000000001</v>
      </c>
      <c r="U293">
        <f t="shared" si="153"/>
        <v>-1.488835679503751E-2</v>
      </c>
      <c r="V293">
        <f>'raw data'!CI293</f>
        <v>11320.70996</v>
      </c>
      <c r="W293">
        <f t="shared" si="154"/>
        <v>1.287942059794308E-2</v>
      </c>
      <c r="Y293">
        <f t="shared" si="124"/>
        <v>6.9057925445489415E-3</v>
      </c>
      <c r="Z293">
        <f t="shared" si="125"/>
        <v>1.287942059794308E-2</v>
      </c>
      <c r="AB293">
        <f t="shared" si="126"/>
        <v>7.2815829004790888E-3</v>
      </c>
      <c r="AC293">
        <f t="shared" si="127"/>
        <v>1.287942059794308E-2</v>
      </c>
      <c r="AE293">
        <f t="shared" si="128"/>
        <v>2.046783125176057E-2</v>
      </c>
      <c r="AF293">
        <f t="shared" si="129"/>
        <v>1.287942059794308E-2</v>
      </c>
      <c r="AH293">
        <f t="shared" si="130"/>
        <v>1.2457108037750847E-2</v>
      </c>
      <c r="AI293">
        <f t="shared" si="131"/>
        <v>1.287942059794308E-2</v>
      </c>
      <c r="AK293">
        <f t="shared" si="132"/>
        <v>6.2395424527930433E-3</v>
      </c>
      <c r="AL293">
        <f t="shared" si="133"/>
        <v>1.287942059794308E-2</v>
      </c>
      <c r="AN293">
        <f t="shared" si="134"/>
        <v>-1.6291443552867155E-3</v>
      </c>
      <c r="AO293">
        <f t="shared" si="135"/>
        <v>1.287942059794308E-2</v>
      </c>
      <c r="AQ293">
        <f t="shared" si="136"/>
        <v>8.6157051148492078E-3</v>
      </c>
      <c r="AR293">
        <f t="shared" si="137"/>
        <v>1.287942059794308E-2</v>
      </c>
      <c r="AT293">
        <f t="shared" si="138"/>
        <v>-1.9653915960296999E-2</v>
      </c>
      <c r="AU293">
        <f t="shared" si="139"/>
        <v>1.287942059794308E-2</v>
      </c>
      <c r="AW293">
        <f t="shared" si="140"/>
        <v>3.963423517570705E-2</v>
      </c>
      <c r="AX293">
        <f t="shared" si="141"/>
        <v>1.287942059794308E-2</v>
      </c>
      <c r="AZ293">
        <f t="shared" si="142"/>
        <v>-1.488835679503751E-2</v>
      </c>
      <c r="BA293">
        <f t="shared" si="143"/>
        <v>1.287942059794308E-2</v>
      </c>
    </row>
    <row r="294" spans="1:53" x14ac:dyDescent="0.25">
      <c r="A294" s="1">
        <f>'raw data'!A294</f>
        <v>40780</v>
      </c>
      <c r="B294">
        <f>'raw data'!G294</f>
        <v>49.143377999999998</v>
      </c>
      <c r="C294">
        <f t="shared" si="144"/>
        <v>-6.5394282228892911E-3</v>
      </c>
      <c r="D294">
        <f>'raw data'!O294</f>
        <v>21.505897999999998</v>
      </c>
      <c r="E294">
        <f t="shared" si="145"/>
        <v>-1.325301182707184E-2</v>
      </c>
      <c r="F294">
        <f>'raw data'!W294</f>
        <v>21.749593999999998</v>
      </c>
      <c r="G294">
        <f t="shared" si="146"/>
        <v>1.350800728210933E-2</v>
      </c>
      <c r="H294">
        <f>'raw data'!AE294</f>
        <v>29.660872000000001</v>
      </c>
      <c r="I294">
        <f t="shared" si="147"/>
        <v>-1.5379871942065915E-2</v>
      </c>
      <c r="J294">
        <f>'raw data'!AM294</f>
        <v>40.309246999999999</v>
      </c>
      <c r="K294">
        <f t="shared" si="148"/>
        <v>-2.0266093019439348E-2</v>
      </c>
      <c r="L294">
        <f>'raw data'!AU294</f>
        <v>62.580792000000002</v>
      </c>
      <c r="M294">
        <f t="shared" si="149"/>
        <v>-2.4068584435478914E-2</v>
      </c>
      <c r="N294">
        <f>'raw data'!BC294</f>
        <v>259.76067599999999</v>
      </c>
      <c r="O294">
        <f t="shared" si="150"/>
        <v>-6.210685005454665E-3</v>
      </c>
      <c r="P294">
        <f>'raw data'!BK294</f>
        <v>133.08999600000001</v>
      </c>
      <c r="Q294">
        <f t="shared" si="151"/>
        <v>-4.4135026248840583E-3</v>
      </c>
      <c r="R294">
        <f>'raw data'!BS294</f>
        <v>23.110001</v>
      </c>
      <c r="S294">
        <f t="shared" si="152"/>
        <v>-3.1839127279466729E-2</v>
      </c>
      <c r="T294">
        <f>'raw data'!CA294</f>
        <v>15.022976999999999</v>
      </c>
      <c r="U294">
        <f t="shared" si="153"/>
        <v>-2.6448397571010071E-2</v>
      </c>
      <c r="V294">
        <f>'raw data'!CI294</f>
        <v>11149.820309999999</v>
      </c>
      <c r="W294">
        <f t="shared" si="154"/>
        <v>-1.5095312096486305E-2</v>
      </c>
      <c r="Y294">
        <f t="shared" si="124"/>
        <v>-6.5394282228892911E-3</v>
      </c>
      <c r="Z294">
        <f t="shared" si="125"/>
        <v>-1.5095312096486305E-2</v>
      </c>
      <c r="AB294">
        <f t="shared" si="126"/>
        <v>-1.325301182707184E-2</v>
      </c>
      <c r="AC294">
        <f t="shared" si="127"/>
        <v>-1.5095312096486305E-2</v>
      </c>
      <c r="AE294">
        <f t="shared" si="128"/>
        <v>1.350800728210933E-2</v>
      </c>
      <c r="AF294">
        <f t="shared" si="129"/>
        <v>-1.5095312096486305E-2</v>
      </c>
      <c r="AH294">
        <f t="shared" si="130"/>
        <v>-1.5379871942065915E-2</v>
      </c>
      <c r="AI294">
        <f t="shared" si="131"/>
        <v>-1.5095312096486305E-2</v>
      </c>
      <c r="AK294">
        <f t="shared" si="132"/>
        <v>-2.0266093019439348E-2</v>
      </c>
      <c r="AL294">
        <f t="shared" si="133"/>
        <v>-1.5095312096486305E-2</v>
      </c>
      <c r="AN294">
        <f t="shared" si="134"/>
        <v>-2.4068584435478914E-2</v>
      </c>
      <c r="AO294">
        <f t="shared" si="135"/>
        <v>-1.5095312096486305E-2</v>
      </c>
      <c r="AQ294">
        <f t="shared" si="136"/>
        <v>-6.210685005454665E-3</v>
      </c>
      <c r="AR294">
        <f t="shared" si="137"/>
        <v>-1.5095312096486305E-2</v>
      </c>
      <c r="AT294">
        <f t="shared" si="138"/>
        <v>-4.4135026248840583E-3</v>
      </c>
      <c r="AU294">
        <f t="shared" si="139"/>
        <v>-1.5095312096486305E-2</v>
      </c>
      <c r="AW294">
        <f t="shared" si="140"/>
        <v>-3.1839127279466729E-2</v>
      </c>
      <c r="AX294">
        <f t="shared" si="141"/>
        <v>-1.5095312096486305E-2</v>
      </c>
      <c r="AZ294">
        <f t="shared" si="142"/>
        <v>-2.6448397571010071E-2</v>
      </c>
      <c r="BA294">
        <f t="shared" si="143"/>
        <v>-1.5095312096486305E-2</v>
      </c>
    </row>
    <row r="295" spans="1:53" x14ac:dyDescent="0.25">
      <c r="A295" s="1">
        <f>'raw data'!A295</f>
        <v>40781</v>
      </c>
      <c r="B295">
        <f>'raw data'!G295</f>
        <v>50.439945000000002</v>
      </c>
      <c r="C295">
        <f t="shared" si="144"/>
        <v>2.6383351181109349E-2</v>
      </c>
      <c r="D295">
        <f>'raw data'!O295</f>
        <v>22.101095999999998</v>
      </c>
      <c r="E295">
        <f t="shared" si="145"/>
        <v>2.7676035662402933E-2</v>
      </c>
      <c r="F295">
        <f>'raw data'!W295</f>
        <v>21.600263000000002</v>
      </c>
      <c r="G295">
        <f t="shared" si="146"/>
        <v>-6.8659212673117739E-3</v>
      </c>
      <c r="H295">
        <f>'raw data'!AE295</f>
        <v>30.022254</v>
      </c>
      <c r="I295">
        <f t="shared" si="147"/>
        <v>1.218379554046823E-2</v>
      </c>
      <c r="J295">
        <f>'raw data'!AM295</f>
        <v>40.763489</v>
      </c>
      <c r="K295">
        <f t="shared" si="148"/>
        <v>1.12689279459872E-2</v>
      </c>
      <c r="L295">
        <f>'raw data'!AU295</f>
        <v>63.339402</v>
      </c>
      <c r="M295">
        <f t="shared" si="149"/>
        <v>1.2122090113528721E-2</v>
      </c>
      <c r="N295">
        <f>'raw data'!BC295</f>
        <v>263.16728699999999</v>
      </c>
      <c r="O295">
        <f t="shared" si="150"/>
        <v>1.3114421522370839E-2</v>
      </c>
      <c r="P295">
        <f>'raw data'!BK295</f>
        <v>139.699997</v>
      </c>
      <c r="Q295">
        <f t="shared" si="151"/>
        <v>4.9665648799027552E-2</v>
      </c>
      <c r="R295">
        <f>'raw data'!BS295</f>
        <v>23.73</v>
      </c>
      <c r="S295">
        <f t="shared" si="152"/>
        <v>2.6828168462649567E-2</v>
      </c>
      <c r="T295">
        <f>'raw data'!CA295</f>
        <v>15.061845999999999</v>
      </c>
      <c r="U295">
        <f t="shared" si="153"/>
        <v>2.5873034352645314E-3</v>
      </c>
      <c r="V295">
        <f>'raw data'!CI295</f>
        <v>11284.54004</v>
      </c>
      <c r="W295">
        <f t="shared" si="154"/>
        <v>1.2082681716329894E-2</v>
      </c>
      <c r="Y295">
        <f t="shared" si="124"/>
        <v>2.6383351181109349E-2</v>
      </c>
      <c r="Z295">
        <f t="shared" si="125"/>
        <v>1.2082681716329894E-2</v>
      </c>
      <c r="AB295">
        <f t="shared" si="126"/>
        <v>2.7676035662402933E-2</v>
      </c>
      <c r="AC295">
        <f t="shared" si="127"/>
        <v>1.2082681716329894E-2</v>
      </c>
      <c r="AE295">
        <f t="shared" si="128"/>
        <v>-6.8659212673117739E-3</v>
      </c>
      <c r="AF295">
        <f t="shared" si="129"/>
        <v>1.2082681716329894E-2</v>
      </c>
      <c r="AH295">
        <f t="shared" si="130"/>
        <v>1.218379554046823E-2</v>
      </c>
      <c r="AI295">
        <f t="shared" si="131"/>
        <v>1.2082681716329894E-2</v>
      </c>
      <c r="AK295">
        <f t="shared" si="132"/>
        <v>1.12689279459872E-2</v>
      </c>
      <c r="AL295">
        <f t="shared" si="133"/>
        <v>1.2082681716329894E-2</v>
      </c>
      <c r="AN295">
        <f t="shared" si="134"/>
        <v>1.2122090113528721E-2</v>
      </c>
      <c r="AO295">
        <f t="shared" si="135"/>
        <v>1.2082681716329894E-2</v>
      </c>
      <c r="AQ295">
        <f t="shared" si="136"/>
        <v>1.3114421522370839E-2</v>
      </c>
      <c r="AR295">
        <f t="shared" si="137"/>
        <v>1.2082681716329894E-2</v>
      </c>
      <c r="AT295">
        <f t="shared" si="138"/>
        <v>4.9665648799027552E-2</v>
      </c>
      <c r="AU295">
        <f t="shared" si="139"/>
        <v>1.2082681716329894E-2</v>
      </c>
      <c r="AW295">
        <f t="shared" si="140"/>
        <v>2.6828168462649567E-2</v>
      </c>
      <c r="AX295">
        <f t="shared" si="141"/>
        <v>1.2082681716329894E-2</v>
      </c>
      <c r="AZ295">
        <f t="shared" si="142"/>
        <v>2.5873034352645314E-3</v>
      </c>
      <c r="BA295">
        <f t="shared" si="143"/>
        <v>1.2082681716329894E-2</v>
      </c>
    </row>
    <row r="296" spans="1:53" x14ac:dyDescent="0.25">
      <c r="A296" s="1">
        <f>'raw data'!A296</f>
        <v>40784</v>
      </c>
      <c r="B296">
        <f>'raw data'!G296</f>
        <v>51.280216000000003</v>
      </c>
      <c r="C296">
        <f t="shared" si="144"/>
        <v>1.6658840528077524E-2</v>
      </c>
      <c r="D296">
        <f>'raw data'!O296</f>
        <v>22.617518</v>
      </c>
      <c r="E296">
        <f t="shared" si="145"/>
        <v>2.3366352510300947E-2</v>
      </c>
      <c r="F296">
        <f>'raw data'!W296</f>
        <v>22.329348</v>
      </c>
      <c r="G296">
        <f t="shared" si="146"/>
        <v>3.3753524204774621E-2</v>
      </c>
      <c r="H296">
        <f>'raw data'!AE296</f>
        <v>30.726478</v>
      </c>
      <c r="I296">
        <f t="shared" si="147"/>
        <v>2.3456733128698462E-2</v>
      </c>
      <c r="J296">
        <f>'raw data'!AM296</f>
        <v>42.175991000000003</v>
      </c>
      <c r="K296">
        <f t="shared" si="148"/>
        <v>3.4651155596617439E-2</v>
      </c>
      <c r="L296">
        <f>'raw data'!AU296</f>
        <v>64.629911000000007</v>
      </c>
      <c r="M296">
        <f t="shared" si="149"/>
        <v>2.037450558816465E-2</v>
      </c>
      <c r="N296">
        <f>'raw data'!BC296</f>
        <v>269.27119800000003</v>
      </c>
      <c r="O296">
        <f t="shared" si="150"/>
        <v>2.3194033991010589E-2</v>
      </c>
      <c r="P296">
        <f>'raw data'!BK296</f>
        <v>143.300003</v>
      </c>
      <c r="Q296">
        <f t="shared" si="151"/>
        <v>2.5769549587034049E-2</v>
      </c>
      <c r="R296">
        <f>'raw data'!BS296</f>
        <v>24.709999</v>
      </c>
      <c r="S296">
        <f t="shared" si="152"/>
        <v>4.1297892962494705E-2</v>
      </c>
      <c r="T296">
        <f>'raw data'!CA296</f>
        <v>15.946122000000001</v>
      </c>
      <c r="U296">
        <f t="shared" si="153"/>
        <v>5.8709669452204044E-2</v>
      </c>
      <c r="V296">
        <f>'raw data'!CI296</f>
        <v>11539.25</v>
      </c>
      <c r="W296">
        <f t="shared" si="154"/>
        <v>2.2571585469778718E-2</v>
      </c>
      <c r="Y296">
        <f t="shared" si="124"/>
        <v>1.6658840528077524E-2</v>
      </c>
      <c r="Z296">
        <f t="shared" si="125"/>
        <v>2.2571585469778718E-2</v>
      </c>
      <c r="AB296">
        <f t="shared" si="126"/>
        <v>2.3366352510300947E-2</v>
      </c>
      <c r="AC296">
        <f t="shared" si="127"/>
        <v>2.2571585469778718E-2</v>
      </c>
      <c r="AE296">
        <f t="shared" si="128"/>
        <v>3.3753524204774621E-2</v>
      </c>
      <c r="AF296">
        <f t="shared" si="129"/>
        <v>2.2571585469778718E-2</v>
      </c>
      <c r="AH296">
        <f t="shared" si="130"/>
        <v>2.3456733128698462E-2</v>
      </c>
      <c r="AI296">
        <f t="shared" si="131"/>
        <v>2.2571585469778718E-2</v>
      </c>
      <c r="AK296">
        <f t="shared" si="132"/>
        <v>3.4651155596617439E-2</v>
      </c>
      <c r="AL296">
        <f t="shared" si="133"/>
        <v>2.2571585469778718E-2</v>
      </c>
      <c r="AN296">
        <f t="shared" si="134"/>
        <v>2.037450558816465E-2</v>
      </c>
      <c r="AO296">
        <f t="shared" si="135"/>
        <v>2.2571585469778718E-2</v>
      </c>
      <c r="AQ296">
        <f t="shared" si="136"/>
        <v>2.3194033991010589E-2</v>
      </c>
      <c r="AR296">
        <f t="shared" si="137"/>
        <v>2.2571585469778718E-2</v>
      </c>
      <c r="AT296">
        <f t="shared" si="138"/>
        <v>2.5769549587034049E-2</v>
      </c>
      <c r="AU296">
        <f t="shared" si="139"/>
        <v>2.2571585469778718E-2</v>
      </c>
      <c r="AW296">
        <f t="shared" si="140"/>
        <v>4.1297892962494705E-2</v>
      </c>
      <c r="AX296">
        <f t="shared" si="141"/>
        <v>2.2571585469778718E-2</v>
      </c>
      <c r="AZ296">
        <f t="shared" si="142"/>
        <v>5.8709669452204044E-2</v>
      </c>
      <c r="BA296">
        <f t="shared" si="143"/>
        <v>2.2571585469778718E-2</v>
      </c>
    </row>
    <row r="297" spans="1:53" x14ac:dyDescent="0.25">
      <c r="A297" s="1">
        <f>'raw data'!A297</f>
        <v>40785</v>
      </c>
      <c r="B297">
        <f>'raw data'!G297</f>
        <v>51.282845999999999</v>
      </c>
      <c r="C297">
        <f t="shared" si="144"/>
        <v>5.128683545319617E-5</v>
      </c>
      <c r="D297">
        <f>'raw data'!O297</f>
        <v>22.958881000000002</v>
      </c>
      <c r="E297">
        <f t="shared" si="145"/>
        <v>1.5092858553268364E-2</v>
      </c>
      <c r="F297">
        <f>'raw data'!W297</f>
        <v>22.311779999999999</v>
      </c>
      <c r="G297">
        <f t="shared" si="146"/>
        <v>-7.8676726252825181E-4</v>
      </c>
      <c r="H297">
        <f>'raw data'!AE297</f>
        <v>31.115656999999999</v>
      </c>
      <c r="I297">
        <f t="shared" si="147"/>
        <v>1.2665916347457675E-2</v>
      </c>
      <c r="J297">
        <f>'raw data'!AM297</f>
        <v>42.213329000000002</v>
      </c>
      <c r="K297">
        <f t="shared" si="148"/>
        <v>8.852904013565043E-4</v>
      </c>
      <c r="L297">
        <f>'raw data'!AU297</f>
        <v>64.446798999999999</v>
      </c>
      <c r="M297">
        <f t="shared" si="149"/>
        <v>-2.8332392411929571E-3</v>
      </c>
      <c r="N297">
        <f>'raw data'!BC297</f>
        <v>270.08039100000002</v>
      </c>
      <c r="O297">
        <f t="shared" si="150"/>
        <v>3.0051227387490336E-3</v>
      </c>
      <c r="P297">
        <f>'raw data'!BK297</f>
        <v>148.35000600000001</v>
      </c>
      <c r="Q297">
        <f t="shared" si="151"/>
        <v>3.5240773860974753E-2</v>
      </c>
      <c r="R297">
        <f>'raw data'!BS297</f>
        <v>24.629999000000002</v>
      </c>
      <c r="S297">
        <f t="shared" si="152"/>
        <v>-3.2375557765096752E-3</v>
      </c>
      <c r="T297">
        <f>'raw data'!CA297</f>
        <v>15.926686999999999</v>
      </c>
      <c r="U297">
        <f t="shared" si="153"/>
        <v>-1.2187916284599743E-3</v>
      </c>
      <c r="V297">
        <f>'raw data'!CI297</f>
        <v>11559.950199999999</v>
      </c>
      <c r="W297">
        <f t="shared" si="154"/>
        <v>1.7938947505253212E-3</v>
      </c>
      <c r="Y297">
        <f t="shared" si="124"/>
        <v>5.128683545319617E-5</v>
      </c>
      <c r="Z297">
        <f t="shared" si="125"/>
        <v>1.7938947505253212E-3</v>
      </c>
      <c r="AB297">
        <f t="shared" si="126"/>
        <v>1.5092858553268364E-2</v>
      </c>
      <c r="AC297">
        <f t="shared" si="127"/>
        <v>1.7938947505253212E-3</v>
      </c>
      <c r="AE297">
        <f t="shared" si="128"/>
        <v>-7.8676726252825181E-4</v>
      </c>
      <c r="AF297">
        <f t="shared" si="129"/>
        <v>1.7938947505253212E-3</v>
      </c>
      <c r="AH297">
        <f t="shared" si="130"/>
        <v>1.2665916347457675E-2</v>
      </c>
      <c r="AI297">
        <f t="shared" si="131"/>
        <v>1.7938947505253212E-3</v>
      </c>
      <c r="AK297">
        <f t="shared" si="132"/>
        <v>8.852904013565043E-4</v>
      </c>
      <c r="AL297">
        <f t="shared" si="133"/>
        <v>1.7938947505253212E-3</v>
      </c>
      <c r="AN297">
        <f t="shared" si="134"/>
        <v>-2.8332392411929571E-3</v>
      </c>
      <c r="AO297">
        <f t="shared" si="135"/>
        <v>1.7938947505253212E-3</v>
      </c>
      <c r="AQ297">
        <f t="shared" si="136"/>
        <v>3.0051227387490336E-3</v>
      </c>
      <c r="AR297">
        <f t="shared" si="137"/>
        <v>1.7938947505253212E-3</v>
      </c>
      <c r="AT297">
        <f t="shared" si="138"/>
        <v>3.5240773860974753E-2</v>
      </c>
      <c r="AU297">
        <f t="shared" si="139"/>
        <v>1.7938947505253212E-3</v>
      </c>
      <c r="AW297">
        <f t="shared" si="140"/>
        <v>-3.2375557765096752E-3</v>
      </c>
      <c r="AX297">
        <f t="shared" si="141"/>
        <v>1.7938947505253212E-3</v>
      </c>
      <c r="AZ297">
        <f t="shared" si="142"/>
        <v>-1.2187916284599743E-3</v>
      </c>
      <c r="BA297">
        <f t="shared" si="143"/>
        <v>1.7938947505253212E-3</v>
      </c>
    </row>
    <row r="298" spans="1:53" x14ac:dyDescent="0.25">
      <c r="A298" s="1">
        <f>'raw data'!A298</f>
        <v>40786</v>
      </c>
      <c r="B298">
        <f>'raw data'!G298</f>
        <v>50.604318999999997</v>
      </c>
      <c r="C298">
        <f t="shared" si="144"/>
        <v>-1.3231071458085664E-2</v>
      </c>
      <c r="D298">
        <f>'raw data'!O298</f>
        <v>23.282738999999999</v>
      </c>
      <c r="E298">
        <f t="shared" si="145"/>
        <v>1.4106001072090479E-2</v>
      </c>
      <c r="F298">
        <f>'raw data'!W298</f>
        <v>22.926672</v>
      </c>
      <c r="G298">
        <f t="shared" si="146"/>
        <v>2.755907417516671E-2</v>
      </c>
      <c r="H298">
        <f>'raw data'!AE298</f>
        <v>31.560431000000001</v>
      </c>
      <c r="I298">
        <f t="shared" si="147"/>
        <v>1.4294218502280137E-2</v>
      </c>
      <c r="J298">
        <f>'raw data'!AM298</f>
        <v>42.356440999999997</v>
      </c>
      <c r="K298">
        <f t="shared" si="148"/>
        <v>3.3902088129556191E-3</v>
      </c>
      <c r="L298">
        <f>'raw data'!AU298</f>
        <v>64.542709000000002</v>
      </c>
      <c r="M298">
        <f t="shared" si="149"/>
        <v>1.4882042473514238E-3</v>
      </c>
      <c r="N298">
        <f>'raw data'!BC298</f>
        <v>270.210264</v>
      </c>
      <c r="O298">
        <f t="shared" si="150"/>
        <v>4.8086793535475529E-4</v>
      </c>
      <c r="P298">
        <f>'raw data'!BK298</f>
        <v>145.779999</v>
      </c>
      <c r="Q298">
        <f t="shared" si="151"/>
        <v>-1.7323942676483638E-2</v>
      </c>
      <c r="R298">
        <f>'raw data'!BS298</f>
        <v>24.74</v>
      </c>
      <c r="S298">
        <f t="shared" si="152"/>
        <v>4.4661390363839194E-3</v>
      </c>
      <c r="T298">
        <f>'raw data'!CA298</f>
        <v>16.159903</v>
      </c>
      <c r="U298">
        <f t="shared" si="153"/>
        <v>1.4643095579137113E-2</v>
      </c>
      <c r="V298">
        <f>'raw data'!CI298</f>
        <v>11613.530269999999</v>
      </c>
      <c r="W298">
        <f t="shared" si="154"/>
        <v>4.6349741195251849E-3</v>
      </c>
      <c r="Y298">
        <f t="shared" si="124"/>
        <v>-1.3231071458085664E-2</v>
      </c>
      <c r="Z298">
        <f t="shared" si="125"/>
        <v>4.6349741195251849E-3</v>
      </c>
      <c r="AB298">
        <f t="shared" si="126"/>
        <v>1.4106001072090479E-2</v>
      </c>
      <c r="AC298">
        <f t="shared" si="127"/>
        <v>4.6349741195251849E-3</v>
      </c>
      <c r="AE298">
        <f t="shared" si="128"/>
        <v>2.755907417516671E-2</v>
      </c>
      <c r="AF298">
        <f t="shared" si="129"/>
        <v>4.6349741195251849E-3</v>
      </c>
      <c r="AH298">
        <f t="shared" si="130"/>
        <v>1.4294218502280137E-2</v>
      </c>
      <c r="AI298">
        <f t="shared" si="131"/>
        <v>4.6349741195251849E-3</v>
      </c>
      <c r="AK298">
        <f t="shared" si="132"/>
        <v>3.3902088129556191E-3</v>
      </c>
      <c r="AL298">
        <f t="shared" si="133"/>
        <v>4.6349741195251849E-3</v>
      </c>
      <c r="AN298">
        <f t="shared" si="134"/>
        <v>1.4882042473514238E-3</v>
      </c>
      <c r="AO298">
        <f t="shared" si="135"/>
        <v>4.6349741195251849E-3</v>
      </c>
      <c r="AQ298">
        <f t="shared" si="136"/>
        <v>4.8086793535475529E-4</v>
      </c>
      <c r="AR298">
        <f t="shared" si="137"/>
        <v>4.6349741195251849E-3</v>
      </c>
      <c r="AT298">
        <f t="shared" si="138"/>
        <v>-1.7323942676483638E-2</v>
      </c>
      <c r="AU298">
        <f t="shared" si="139"/>
        <v>4.6349741195251849E-3</v>
      </c>
      <c r="AW298">
        <f t="shared" si="140"/>
        <v>4.4661390363839194E-3</v>
      </c>
      <c r="AX298">
        <f t="shared" si="141"/>
        <v>4.6349741195251849E-3</v>
      </c>
      <c r="AZ298">
        <f t="shared" si="142"/>
        <v>1.4643095579137113E-2</v>
      </c>
      <c r="BA298">
        <f t="shared" si="143"/>
        <v>4.6349741195251849E-3</v>
      </c>
    </row>
    <row r="299" spans="1:53" x14ac:dyDescent="0.25">
      <c r="A299" s="1">
        <f>'raw data'!A299</f>
        <v>40787</v>
      </c>
      <c r="B299">
        <f>'raw data'!G299</f>
        <v>50.104627000000001</v>
      </c>
      <c r="C299">
        <f t="shared" si="144"/>
        <v>-9.8744931237983082E-3</v>
      </c>
      <c r="D299">
        <f>'raw data'!O299</f>
        <v>22.941374</v>
      </c>
      <c r="E299">
        <f t="shared" si="145"/>
        <v>-1.4661719997806088E-2</v>
      </c>
      <c r="F299">
        <f>'raw data'!W299</f>
        <v>22.162448999999999</v>
      </c>
      <c r="G299">
        <f t="shared" si="146"/>
        <v>-3.3333359503725672E-2</v>
      </c>
      <c r="H299">
        <f>'raw data'!AE299</f>
        <v>30.930333999999998</v>
      </c>
      <c r="I299">
        <f t="shared" si="147"/>
        <v>-1.9964778047549564E-2</v>
      </c>
      <c r="J299">
        <f>'raw data'!AM299</f>
        <v>42.294218999999998</v>
      </c>
      <c r="K299">
        <f t="shared" si="148"/>
        <v>-1.4690091643912776E-3</v>
      </c>
      <c r="L299">
        <f>'raw data'!AU299</f>
        <v>64.080569999999994</v>
      </c>
      <c r="M299">
        <f t="shared" si="149"/>
        <v>-7.1602045708990553E-3</v>
      </c>
      <c r="N299">
        <f>'raw data'!BC299</f>
        <v>265.98448400000001</v>
      </c>
      <c r="O299">
        <f t="shared" si="150"/>
        <v>-1.5638858189339491E-2</v>
      </c>
      <c r="P299">
        <f>'raw data'!BK299</f>
        <v>144.28999300000001</v>
      </c>
      <c r="Q299">
        <f t="shared" si="151"/>
        <v>-1.0220922007277514E-2</v>
      </c>
      <c r="R299">
        <f>'raw data'!BS299</f>
        <v>24</v>
      </c>
      <c r="S299">
        <f t="shared" si="152"/>
        <v>-2.9911075181891612E-2</v>
      </c>
      <c r="T299">
        <f>'raw data'!CA299</f>
        <v>16.082163999999999</v>
      </c>
      <c r="U299">
        <f t="shared" si="153"/>
        <v>-4.8106105587391902E-3</v>
      </c>
      <c r="V299">
        <f>'raw data'!CI299</f>
        <v>11493.570309999999</v>
      </c>
      <c r="W299">
        <f t="shared" si="154"/>
        <v>-1.0329327707517152E-2</v>
      </c>
      <c r="Y299">
        <f t="shared" si="124"/>
        <v>-9.8744931237983082E-3</v>
      </c>
      <c r="Z299">
        <f t="shared" si="125"/>
        <v>-1.0329327707517152E-2</v>
      </c>
      <c r="AB299">
        <f t="shared" si="126"/>
        <v>-1.4661719997806088E-2</v>
      </c>
      <c r="AC299">
        <f t="shared" si="127"/>
        <v>-1.0329327707517152E-2</v>
      </c>
      <c r="AE299">
        <f t="shared" si="128"/>
        <v>-3.3333359503725672E-2</v>
      </c>
      <c r="AF299">
        <f t="shared" si="129"/>
        <v>-1.0329327707517152E-2</v>
      </c>
      <c r="AH299">
        <f t="shared" si="130"/>
        <v>-1.9964778047549564E-2</v>
      </c>
      <c r="AI299">
        <f t="shared" si="131"/>
        <v>-1.0329327707517152E-2</v>
      </c>
      <c r="AK299">
        <f t="shared" si="132"/>
        <v>-1.4690091643912776E-3</v>
      </c>
      <c r="AL299">
        <f t="shared" si="133"/>
        <v>-1.0329327707517152E-2</v>
      </c>
      <c r="AN299">
        <f t="shared" si="134"/>
        <v>-7.1602045708990553E-3</v>
      </c>
      <c r="AO299">
        <f t="shared" si="135"/>
        <v>-1.0329327707517152E-2</v>
      </c>
      <c r="AQ299">
        <f t="shared" si="136"/>
        <v>-1.5638858189339491E-2</v>
      </c>
      <c r="AR299">
        <f t="shared" si="137"/>
        <v>-1.0329327707517152E-2</v>
      </c>
      <c r="AT299">
        <f t="shared" si="138"/>
        <v>-1.0220922007277514E-2</v>
      </c>
      <c r="AU299">
        <f t="shared" si="139"/>
        <v>-1.0329327707517152E-2</v>
      </c>
      <c r="AW299">
        <f t="shared" si="140"/>
        <v>-2.9911075181891612E-2</v>
      </c>
      <c r="AX299">
        <f t="shared" si="141"/>
        <v>-1.0329327707517152E-2</v>
      </c>
      <c r="AZ299">
        <f t="shared" si="142"/>
        <v>-4.8106105587391902E-3</v>
      </c>
      <c r="BA299">
        <f t="shared" si="143"/>
        <v>-1.0329327707517152E-2</v>
      </c>
    </row>
    <row r="300" spans="1:53" x14ac:dyDescent="0.25">
      <c r="A300" s="1">
        <f>'raw data'!A300</f>
        <v>40788</v>
      </c>
      <c r="B300">
        <f>'raw data'!G300</f>
        <v>49.186771999999998</v>
      </c>
      <c r="C300">
        <f t="shared" si="144"/>
        <v>-1.831876724678547E-2</v>
      </c>
      <c r="D300">
        <f>'raw data'!O300</f>
        <v>22.582505000000001</v>
      </c>
      <c r="E300">
        <f t="shared" si="145"/>
        <v>-1.5642873003160078E-2</v>
      </c>
      <c r="F300">
        <f>'raw data'!W300</f>
        <v>21.257681000000002</v>
      </c>
      <c r="G300">
        <f t="shared" si="146"/>
        <v>-4.0824369184109442E-2</v>
      </c>
      <c r="H300">
        <f>'raw data'!AE300</f>
        <v>30.077849000000001</v>
      </c>
      <c r="I300">
        <f t="shared" si="147"/>
        <v>-2.756145471949957E-2</v>
      </c>
      <c r="J300">
        <f>'raw data'!AM300</f>
        <v>41.342176000000002</v>
      </c>
      <c r="K300">
        <f t="shared" si="148"/>
        <v>-2.2510003081035644E-2</v>
      </c>
      <c r="L300">
        <f>'raw data'!AU300</f>
        <v>62.903421000000002</v>
      </c>
      <c r="M300">
        <f t="shared" si="149"/>
        <v>-1.836982723468273E-2</v>
      </c>
      <c r="N300">
        <f>'raw data'!BC300</f>
        <v>262.158297</v>
      </c>
      <c r="O300">
        <f t="shared" si="150"/>
        <v>-1.438500074312607E-2</v>
      </c>
      <c r="P300">
        <f>'raw data'!BK300</f>
        <v>140.449997</v>
      </c>
      <c r="Q300">
        <f t="shared" si="151"/>
        <v>-2.6613044468024982E-2</v>
      </c>
      <c r="R300">
        <f>'raw data'!BS300</f>
        <v>23.07</v>
      </c>
      <c r="S300">
        <f t="shared" si="152"/>
        <v>-3.8749999999999986E-2</v>
      </c>
      <c r="T300">
        <f>'raw data'!CA300</f>
        <v>15.576865</v>
      </c>
      <c r="U300">
        <f t="shared" si="153"/>
        <v>-3.1419838772941196E-2</v>
      </c>
      <c r="V300">
        <f>'raw data'!CI300</f>
        <v>11240.259770000001</v>
      </c>
      <c r="W300">
        <f t="shared" si="154"/>
        <v>-2.2039325741941593E-2</v>
      </c>
      <c r="Y300">
        <f t="shared" si="124"/>
        <v>-1.831876724678547E-2</v>
      </c>
      <c r="Z300">
        <f t="shared" si="125"/>
        <v>-2.2039325741941593E-2</v>
      </c>
      <c r="AB300">
        <f t="shared" si="126"/>
        <v>-1.5642873003160078E-2</v>
      </c>
      <c r="AC300">
        <f t="shared" si="127"/>
        <v>-2.2039325741941593E-2</v>
      </c>
      <c r="AE300">
        <f t="shared" si="128"/>
        <v>-4.0824369184109442E-2</v>
      </c>
      <c r="AF300">
        <f t="shared" si="129"/>
        <v>-2.2039325741941593E-2</v>
      </c>
      <c r="AH300">
        <f t="shared" si="130"/>
        <v>-2.756145471949957E-2</v>
      </c>
      <c r="AI300">
        <f t="shared" si="131"/>
        <v>-2.2039325741941593E-2</v>
      </c>
      <c r="AK300">
        <f t="shared" si="132"/>
        <v>-2.2510003081035644E-2</v>
      </c>
      <c r="AL300">
        <f t="shared" si="133"/>
        <v>-2.2039325741941593E-2</v>
      </c>
      <c r="AN300">
        <f t="shared" si="134"/>
        <v>-1.836982723468273E-2</v>
      </c>
      <c r="AO300">
        <f t="shared" si="135"/>
        <v>-2.2039325741941593E-2</v>
      </c>
      <c r="AQ300">
        <f t="shared" si="136"/>
        <v>-1.438500074312607E-2</v>
      </c>
      <c r="AR300">
        <f t="shared" si="137"/>
        <v>-2.2039325741941593E-2</v>
      </c>
      <c r="AT300">
        <f t="shared" si="138"/>
        <v>-2.6613044468024982E-2</v>
      </c>
      <c r="AU300">
        <f t="shared" si="139"/>
        <v>-2.2039325741941593E-2</v>
      </c>
      <c r="AW300">
        <f t="shared" si="140"/>
        <v>-3.8749999999999986E-2</v>
      </c>
      <c r="AX300">
        <f t="shared" si="141"/>
        <v>-2.2039325741941593E-2</v>
      </c>
      <c r="AZ300">
        <f t="shared" si="142"/>
        <v>-3.1419838772941196E-2</v>
      </c>
      <c r="BA300">
        <f t="shared" si="143"/>
        <v>-2.2039325741941593E-2</v>
      </c>
    </row>
    <row r="301" spans="1:53" x14ac:dyDescent="0.25">
      <c r="A301" s="1">
        <f>'raw data'!A301</f>
        <v>40792</v>
      </c>
      <c r="B301">
        <f>'raw data'!G301</f>
        <v>49.934995999999998</v>
      </c>
      <c r="C301">
        <f t="shared" si="144"/>
        <v>1.521189477528634E-2</v>
      </c>
      <c r="D301">
        <f>'raw data'!O301</f>
        <v>22.328672000000001</v>
      </c>
      <c r="E301">
        <f t="shared" si="145"/>
        <v>-1.1240249919129884E-2</v>
      </c>
      <c r="F301">
        <f>'raw data'!W301</f>
        <v>21.011724000000001</v>
      </c>
      <c r="G301">
        <f t="shared" si="146"/>
        <v>-1.1570264884490488E-2</v>
      </c>
      <c r="H301">
        <f>'raw data'!AE301</f>
        <v>29.429220999999998</v>
      </c>
      <c r="I301">
        <f t="shared" si="147"/>
        <v>-2.1564972947367419E-2</v>
      </c>
      <c r="J301">
        <f>'raw data'!AM301</f>
        <v>40.881715999999997</v>
      </c>
      <c r="K301">
        <f t="shared" si="148"/>
        <v>-1.1137778524284854E-2</v>
      </c>
      <c r="L301">
        <f>'raw data'!AU301</f>
        <v>62.040179000000002</v>
      </c>
      <c r="M301">
        <f t="shared" si="149"/>
        <v>-1.3723291774544339E-2</v>
      </c>
      <c r="N301">
        <f>'raw data'!BC301</f>
        <v>260.82961399999999</v>
      </c>
      <c r="O301">
        <f t="shared" si="150"/>
        <v>-5.0682469912444244E-3</v>
      </c>
      <c r="P301">
        <f>'raw data'!BK301</f>
        <v>143.19000199999999</v>
      </c>
      <c r="Q301">
        <f t="shared" si="151"/>
        <v>1.9508757981675118E-2</v>
      </c>
      <c r="R301">
        <f>'raw data'!BS301</f>
        <v>22.940000999999999</v>
      </c>
      <c r="S301">
        <f t="shared" si="152"/>
        <v>-5.6349804941483103E-3</v>
      </c>
      <c r="T301">
        <f>'raw data'!CA301</f>
        <v>15.858665999999999</v>
      </c>
      <c r="U301">
        <f t="shared" si="153"/>
        <v>1.8090995845441285E-2</v>
      </c>
      <c r="V301">
        <f>'raw data'!CI301</f>
        <v>11139.29981</v>
      </c>
      <c r="W301">
        <f t="shared" si="154"/>
        <v>-8.9819952621966962E-3</v>
      </c>
      <c r="Y301">
        <f t="shared" si="124"/>
        <v>1.521189477528634E-2</v>
      </c>
      <c r="Z301">
        <f t="shared" si="125"/>
        <v>-8.9819952621966962E-3</v>
      </c>
      <c r="AB301">
        <f t="shared" si="126"/>
        <v>-1.1240249919129884E-2</v>
      </c>
      <c r="AC301">
        <f t="shared" si="127"/>
        <v>-8.9819952621966962E-3</v>
      </c>
      <c r="AE301">
        <f t="shared" si="128"/>
        <v>-1.1570264884490488E-2</v>
      </c>
      <c r="AF301">
        <f t="shared" si="129"/>
        <v>-8.9819952621966962E-3</v>
      </c>
      <c r="AH301">
        <f t="shared" si="130"/>
        <v>-2.1564972947367419E-2</v>
      </c>
      <c r="AI301">
        <f t="shared" si="131"/>
        <v>-8.9819952621966962E-3</v>
      </c>
      <c r="AK301">
        <f t="shared" si="132"/>
        <v>-1.1137778524284854E-2</v>
      </c>
      <c r="AL301">
        <f t="shared" si="133"/>
        <v>-8.9819952621966962E-3</v>
      </c>
      <c r="AN301">
        <f t="shared" si="134"/>
        <v>-1.3723291774544339E-2</v>
      </c>
      <c r="AO301">
        <f t="shared" si="135"/>
        <v>-8.9819952621966962E-3</v>
      </c>
      <c r="AQ301">
        <f t="shared" si="136"/>
        <v>-5.0682469912444244E-3</v>
      </c>
      <c r="AR301">
        <f t="shared" si="137"/>
        <v>-8.9819952621966962E-3</v>
      </c>
      <c r="AT301">
        <f t="shared" si="138"/>
        <v>1.9508757981675118E-2</v>
      </c>
      <c r="AU301">
        <f t="shared" si="139"/>
        <v>-8.9819952621966962E-3</v>
      </c>
      <c r="AW301">
        <f t="shared" si="140"/>
        <v>-5.6349804941483103E-3</v>
      </c>
      <c r="AX301">
        <f t="shared" si="141"/>
        <v>-8.9819952621966962E-3</v>
      </c>
      <c r="AZ301">
        <f t="shared" si="142"/>
        <v>1.8090995845441285E-2</v>
      </c>
      <c r="BA301">
        <f t="shared" si="143"/>
        <v>-8.9819952621966962E-3</v>
      </c>
    </row>
    <row r="302" spans="1:53" x14ac:dyDescent="0.25">
      <c r="A302" s="1">
        <f>'raw data'!A302</f>
        <v>40793</v>
      </c>
      <c r="B302">
        <f>'raw data'!G302</f>
        <v>50.485968999999997</v>
      </c>
      <c r="C302">
        <f t="shared" si="144"/>
        <v>1.1033804828982044E-2</v>
      </c>
      <c r="D302">
        <f>'raw data'!O302</f>
        <v>22.757563999999999</v>
      </c>
      <c r="E302">
        <f t="shared" si="145"/>
        <v>1.9208128454750804E-2</v>
      </c>
      <c r="F302">
        <f>'raw data'!W302</f>
        <v>21.925276</v>
      </c>
      <c r="G302">
        <f t="shared" si="146"/>
        <v>4.347820293089702E-2</v>
      </c>
      <c r="H302">
        <f>'raw data'!AE302</f>
        <v>30.235375000000001</v>
      </c>
      <c r="I302">
        <f t="shared" si="147"/>
        <v>2.7392977884124182E-2</v>
      </c>
      <c r="J302">
        <f>'raw data'!AM302</f>
        <v>41.883535000000002</v>
      </c>
      <c r="K302">
        <f t="shared" si="148"/>
        <v>2.4505306969012864E-2</v>
      </c>
      <c r="L302">
        <f>'raw data'!AU302</f>
        <v>64.220087000000007</v>
      </c>
      <c r="M302">
        <f t="shared" si="149"/>
        <v>3.5137035952136832E-2</v>
      </c>
      <c r="N302">
        <f>'raw data'!BC302</f>
        <v>266.74872299999998</v>
      </c>
      <c r="O302">
        <f t="shared" si="150"/>
        <v>2.2693393243299404E-2</v>
      </c>
      <c r="P302">
        <f>'raw data'!BK302</f>
        <v>146.050003</v>
      </c>
      <c r="Q302">
        <f t="shared" si="151"/>
        <v>1.9973468538676403E-2</v>
      </c>
      <c r="R302">
        <f>'raw data'!BS302</f>
        <v>23.84</v>
      </c>
      <c r="S302">
        <f t="shared" si="152"/>
        <v>3.9232735866053414E-2</v>
      </c>
      <c r="T302">
        <f>'raw data'!CA302</f>
        <v>16.616617999999999</v>
      </c>
      <c r="U302">
        <f t="shared" si="153"/>
        <v>4.7794183949646178E-2</v>
      </c>
      <c r="V302">
        <f>'raw data'!CI302</f>
        <v>11414.860350000001</v>
      </c>
      <c r="W302">
        <f t="shared" si="154"/>
        <v>2.4737689504740999E-2</v>
      </c>
      <c r="Y302">
        <f t="shared" si="124"/>
        <v>1.1033804828982044E-2</v>
      </c>
      <c r="Z302">
        <f t="shared" si="125"/>
        <v>2.4737689504740999E-2</v>
      </c>
      <c r="AB302">
        <f t="shared" si="126"/>
        <v>1.9208128454750804E-2</v>
      </c>
      <c r="AC302">
        <f t="shared" si="127"/>
        <v>2.4737689504740999E-2</v>
      </c>
      <c r="AE302">
        <f t="shared" si="128"/>
        <v>4.347820293089702E-2</v>
      </c>
      <c r="AF302">
        <f t="shared" si="129"/>
        <v>2.4737689504740999E-2</v>
      </c>
      <c r="AH302">
        <f t="shared" si="130"/>
        <v>2.7392977884124182E-2</v>
      </c>
      <c r="AI302">
        <f t="shared" si="131"/>
        <v>2.4737689504740999E-2</v>
      </c>
      <c r="AK302">
        <f t="shared" si="132"/>
        <v>2.4505306969012864E-2</v>
      </c>
      <c r="AL302">
        <f t="shared" si="133"/>
        <v>2.4737689504740999E-2</v>
      </c>
      <c r="AN302">
        <f t="shared" si="134"/>
        <v>3.5137035952136832E-2</v>
      </c>
      <c r="AO302">
        <f t="shared" si="135"/>
        <v>2.4737689504740999E-2</v>
      </c>
      <c r="AQ302">
        <f t="shared" si="136"/>
        <v>2.2693393243299404E-2</v>
      </c>
      <c r="AR302">
        <f t="shared" si="137"/>
        <v>2.4737689504740999E-2</v>
      </c>
      <c r="AT302">
        <f t="shared" si="138"/>
        <v>1.9973468538676403E-2</v>
      </c>
      <c r="AU302">
        <f t="shared" si="139"/>
        <v>2.4737689504740999E-2</v>
      </c>
      <c r="AW302">
        <f t="shared" si="140"/>
        <v>3.9232735866053414E-2</v>
      </c>
      <c r="AX302">
        <f t="shared" si="141"/>
        <v>2.4737689504740999E-2</v>
      </c>
      <c r="AZ302">
        <f t="shared" si="142"/>
        <v>4.7794183949646178E-2</v>
      </c>
      <c r="BA302">
        <f t="shared" si="143"/>
        <v>2.4737689504740999E-2</v>
      </c>
    </row>
    <row r="303" spans="1:53" x14ac:dyDescent="0.25">
      <c r="A303" s="1">
        <f>'raw data'!A303</f>
        <v>40794</v>
      </c>
      <c r="B303">
        <f>'raw data'!G303</f>
        <v>50.513585999999997</v>
      </c>
      <c r="C303">
        <f t="shared" si="144"/>
        <v>5.4702327294142532E-4</v>
      </c>
      <c r="D303">
        <f>'raw data'!O303</f>
        <v>22.950127999999999</v>
      </c>
      <c r="E303">
        <f t="shared" si="145"/>
        <v>8.4615383263340858E-3</v>
      </c>
      <c r="F303">
        <f>'raw data'!W303</f>
        <v>21.433363</v>
      </c>
      <c r="G303">
        <f t="shared" si="146"/>
        <v>-2.2435886325900767E-2</v>
      </c>
      <c r="H303">
        <f>'raw data'!AE303</f>
        <v>29.605277999999998</v>
      </c>
      <c r="I303">
        <f t="shared" si="147"/>
        <v>-2.0839728298392288E-2</v>
      </c>
      <c r="J303">
        <f>'raw data'!AM303</f>
        <v>40.993713</v>
      </c>
      <c r="K303">
        <f t="shared" si="148"/>
        <v>-2.1245150391436689E-2</v>
      </c>
      <c r="L303">
        <f>'raw data'!AU303</f>
        <v>63.496355999999999</v>
      </c>
      <c r="M303">
        <f t="shared" si="149"/>
        <v>-1.1269542503111336E-2</v>
      </c>
      <c r="N303">
        <f>'raw data'!BC303</f>
        <v>267.21325300000001</v>
      </c>
      <c r="O303">
        <f t="shared" si="150"/>
        <v>1.7414516357404446E-3</v>
      </c>
      <c r="P303">
        <f>'raw data'!BK303</f>
        <v>147.009995</v>
      </c>
      <c r="Q303">
        <f t="shared" si="151"/>
        <v>6.5730364962744963E-3</v>
      </c>
      <c r="R303">
        <f>'raw data'!BS303</f>
        <v>23.610001</v>
      </c>
      <c r="S303">
        <f t="shared" si="152"/>
        <v>-9.64760906040266E-3</v>
      </c>
      <c r="T303">
        <f>'raw data'!CA303</f>
        <v>16.431988</v>
      </c>
      <c r="U303">
        <f t="shared" si="153"/>
        <v>-1.1111165942431759E-2</v>
      </c>
      <c r="V303">
        <f>'raw data'!CI303</f>
        <v>11295.809569999999</v>
      </c>
      <c r="W303">
        <f t="shared" si="154"/>
        <v>-1.042945567003817E-2</v>
      </c>
      <c r="Y303">
        <f t="shared" si="124"/>
        <v>5.4702327294142532E-4</v>
      </c>
      <c r="Z303">
        <f t="shared" si="125"/>
        <v>-1.042945567003817E-2</v>
      </c>
      <c r="AB303">
        <f t="shared" si="126"/>
        <v>8.4615383263340858E-3</v>
      </c>
      <c r="AC303">
        <f t="shared" si="127"/>
        <v>-1.042945567003817E-2</v>
      </c>
      <c r="AE303">
        <f t="shared" si="128"/>
        <v>-2.2435886325900767E-2</v>
      </c>
      <c r="AF303">
        <f t="shared" si="129"/>
        <v>-1.042945567003817E-2</v>
      </c>
      <c r="AH303">
        <f t="shared" si="130"/>
        <v>-2.0839728298392288E-2</v>
      </c>
      <c r="AI303">
        <f t="shared" si="131"/>
        <v>-1.042945567003817E-2</v>
      </c>
      <c r="AK303">
        <f t="shared" si="132"/>
        <v>-2.1245150391436689E-2</v>
      </c>
      <c r="AL303">
        <f t="shared" si="133"/>
        <v>-1.042945567003817E-2</v>
      </c>
      <c r="AN303">
        <f t="shared" si="134"/>
        <v>-1.1269542503111336E-2</v>
      </c>
      <c r="AO303">
        <f t="shared" si="135"/>
        <v>-1.042945567003817E-2</v>
      </c>
      <c r="AQ303">
        <f t="shared" si="136"/>
        <v>1.7414516357404446E-3</v>
      </c>
      <c r="AR303">
        <f t="shared" si="137"/>
        <v>-1.042945567003817E-2</v>
      </c>
      <c r="AT303">
        <f t="shared" si="138"/>
        <v>6.5730364962744963E-3</v>
      </c>
      <c r="AU303">
        <f t="shared" si="139"/>
        <v>-1.042945567003817E-2</v>
      </c>
      <c r="AW303">
        <f t="shared" si="140"/>
        <v>-9.64760906040266E-3</v>
      </c>
      <c r="AX303">
        <f t="shared" si="141"/>
        <v>-1.042945567003817E-2</v>
      </c>
      <c r="AZ303">
        <f t="shared" si="142"/>
        <v>-1.1111165942431759E-2</v>
      </c>
      <c r="BA303">
        <f t="shared" si="143"/>
        <v>-1.042945567003817E-2</v>
      </c>
    </row>
    <row r="304" spans="1:53" x14ac:dyDescent="0.25">
      <c r="A304" s="1">
        <f>'raw data'!A304</f>
        <v>40795</v>
      </c>
      <c r="B304">
        <f>'raw data'!G304</f>
        <v>49.637807000000002</v>
      </c>
      <c r="C304">
        <f t="shared" si="144"/>
        <v>-1.7337494114949479E-2</v>
      </c>
      <c r="D304">
        <f>'raw data'!O304</f>
        <v>22.529987999999999</v>
      </c>
      <c r="E304">
        <f t="shared" si="145"/>
        <v>-1.8306651710177823E-2</v>
      </c>
      <c r="F304">
        <f>'raw data'!W304</f>
        <v>20.660357000000001</v>
      </c>
      <c r="G304">
        <f t="shared" si="146"/>
        <v>-3.6065548836176513E-2</v>
      </c>
      <c r="H304">
        <f>'raw data'!AE304</f>
        <v>28.762060000000002</v>
      </c>
      <c r="I304">
        <f t="shared" si="147"/>
        <v>-2.8482015943238119E-2</v>
      </c>
      <c r="J304">
        <f>'raw data'!AM304</f>
        <v>39.967005</v>
      </c>
      <c r="K304">
        <f t="shared" si="148"/>
        <v>-2.5045499050061634E-2</v>
      </c>
      <c r="L304">
        <f>'raw data'!AU304</f>
        <v>61.918104999999997</v>
      </c>
      <c r="M304">
        <f t="shared" si="149"/>
        <v>-2.4855772825766596E-2</v>
      </c>
      <c r="N304">
        <f>'raw data'!BC304</f>
        <v>262.16328499999997</v>
      </c>
      <c r="O304">
        <f t="shared" si="150"/>
        <v>-1.8898643474094586E-2</v>
      </c>
      <c r="P304">
        <f>'raw data'!BK304</f>
        <v>143.63000500000001</v>
      </c>
      <c r="Q304">
        <f t="shared" si="151"/>
        <v>-2.2991565981619087E-2</v>
      </c>
      <c r="R304">
        <f>'raw data'!BS304</f>
        <v>22.969999000000001</v>
      </c>
      <c r="S304">
        <f t="shared" si="152"/>
        <v>-2.710724154564835E-2</v>
      </c>
      <c r="T304">
        <f>'raw data'!CA304</f>
        <v>14.916086999999999</v>
      </c>
      <c r="U304">
        <f t="shared" si="153"/>
        <v>-9.2253049357144207E-2</v>
      </c>
      <c r="V304">
        <f>'raw data'!CI304</f>
        <v>10992.12988</v>
      </c>
      <c r="W304">
        <f t="shared" si="154"/>
        <v>-2.6884278467877804E-2</v>
      </c>
      <c r="Y304">
        <f t="shared" si="124"/>
        <v>-1.7337494114949479E-2</v>
      </c>
      <c r="Z304">
        <f t="shared" si="125"/>
        <v>-2.6884278467877804E-2</v>
      </c>
      <c r="AB304">
        <f t="shared" si="126"/>
        <v>-1.8306651710177823E-2</v>
      </c>
      <c r="AC304">
        <f t="shared" si="127"/>
        <v>-2.6884278467877804E-2</v>
      </c>
      <c r="AE304">
        <f t="shared" si="128"/>
        <v>-3.6065548836176513E-2</v>
      </c>
      <c r="AF304">
        <f t="shared" si="129"/>
        <v>-2.6884278467877804E-2</v>
      </c>
      <c r="AH304">
        <f t="shared" si="130"/>
        <v>-2.8482015943238119E-2</v>
      </c>
      <c r="AI304">
        <f t="shared" si="131"/>
        <v>-2.6884278467877804E-2</v>
      </c>
      <c r="AK304">
        <f t="shared" si="132"/>
        <v>-2.5045499050061634E-2</v>
      </c>
      <c r="AL304">
        <f t="shared" si="133"/>
        <v>-2.6884278467877804E-2</v>
      </c>
      <c r="AN304">
        <f t="shared" si="134"/>
        <v>-2.4855772825766596E-2</v>
      </c>
      <c r="AO304">
        <f t="shared" si="135"/>
        <v>-2.6884278467877804E-2</v>
      </c>
      <c r="AQ304">
        <f t="shared" si="136"/>
        <v>-1.8898643474094586E-2</v>
      </c>
      <c r="AR304">
        <f t="shared" si="137"/>
        <v>-2.6884278467877804E-2</v>
      </c>
      <c r="AT304">
        <f t="shared" si="138"/>
        <v>-2.2991565981619087E-2</v>
      </c>
      <c r="AU304">
        <f t="shared" si="139"/>
        <v>-2.6884278467877804E-2</v>
      </c>
      <c r="AW304">
        <f t="shared" si="140"/>
        <v>-2.710724154564835E-2</v>
      </c>
      <c r="AX304">
        <f t="shared" si="141"/>
        <v>-2.6884278467877804E-2</v>
      </c>
      <c r="AZ304">
        <f t="shared" si="142"/>
        <v>-9.2253049357144207E-2</v>
      </c>
      <c r="BA304">
        <f t="shared" si="143"/>
        <v>-2.6884278467877804E-2</v>
      </c>
    </row>
    <row r="305" spans="1:53" x14ac:dyDescent="0.25">
      <c r="A305" s="1">
        <f>'raw data'!A305</f>
        <v>40798</v>
      </c>
      <c r="B305">
        <f>'raw data'!G305</f>
        <v>49.961292</v>
      </c>
      <c r="C305">
        <f t="shared" si="144"/>
        <v>6.5169075660413038E-3</v>
      </c>
      <c r="D305">
        <f>'raw data'!O305</f>
        <v>22.661282</v>
      </c>
      <c r="E305">
        <f t="shared" si="145"/>
        <v>5.8275219676104783E-3</v>
      </c>
      <c r="F305">
        <f>'raw data'!W305</f>
        <v>21.169839</v>
      </c>
      <c r="G305">
        <f t="shared" si="146"/>
        <v>2.465988366028711E-2</v>
      </c>
      <c r="H305">
        <f>'raw data'!AE305</f>
        <v>28.993713</v>
      </c>
      <c r="I305">
        <f t="shared" si="147"/>
        <v>8.0541171251293509E-3</v>
      </c>
      <c r="J305">
        <f>'raw data'!AM305</f>
        <v>39.973232000000003</v>
      </c>
      <c r="K305">
        <f t="shared" si="148"/>
        <v>1.5580351842732891E-4</v>
      </c>
      <c r="L305">
        <f>'raw data'!AU305</f>
        <v>62.641829000000001</v>
      </c>
      <c r="M305">
        <f t="shared" si="149"/>
        <v>1.1688406807669652E-2</v>
      </c>
      <c r="N305">
        <f>'raw data'!BC305</f>
        <v>264.79564900000003</v>
      </c>
      <c r="O305">
        <f t="shared" si="150"/>
        <v>1.0040933077261572E-2</v>
      </c>
      <c r="P305">
        <f>'raw data'!BK305</f>
        <v>144.229996</v>
      </c>
      <c r="Q305">
        <f t="shared" si="151"/>
        <v>4.1773374581445472E-3</v>
      </c>
      <c r="R305">
        <f>'raw data'!BS305</f>
        <v>22.879999000000002</v>
      </c>
      <c r="S305">
        <f t="shared" si="152"/>
        <v>-3.9181542846388395E-3</v>
      </c>
      <c r="T305">
        <f>'raw data'!CA305</f>
        <v>14.663436000000001</v>
      </c>
      <c r="U305">
        <f t="shared" si="153"/>
        <v>-1.6938155429101372E-2</v>
      </c>
      <c r="V305">
        <f>'raw data'!CI305</f>
        <v>11061.12012</v>
      </c>
      <c r="W305">
        <f t="shared" si="154"/>
        <v>6.2763304976523049E-3</v>
      </c>
      <c r="Y305">
        <f t="shared" si="124"/>
        <v>6.5169075660413038E-3</v>
      </c>
      <c r="Z305">
        <f t="shared" si="125"/>
        <v>6.2763304976523049E-3</v>
      </c>
      <c r="AB305">
        <f t="shared" si="126"/>
        <v>5.8275219676104783E-3</v>
      </c>
      <c r="AC305">
        <f t="shared" si="127"/>
        <v>6.2763304976523049E-3</v>
      </c>
      <c r="AE305">
        <f t="shared" si="128"/>
        <v>2.465988366028711E-2</v>
      </c>
      <c r="AF305">
        <f t="shared" si="129"/>
        <v>6.2763304976523049E-3</v>
      </c>
      <c r="AH305">
        <f t="shared" si="130"/>
        <v>8.0541171251293509E-3</v>
      </c>
      <c r="AI305">
        <f t="shared" si="131"/>
        <v>6.2763304976523049E-3</v>
      </c>
      <c r="AK305">
        <f t="shared" si="132"/>
        <v>1.5580351842732891E-4</v>
      </c>
      <c r="AL305">
        <f t="shared" si="133"/>
        <v>6.2763304976523049E-3</v>
      </c>
      <c r="AN305">
        <f t="shared" si="134"/>
        <v>1.1688406807669652E-2</v>
      </c>
      <c r="AO305">
        <f t="shared" si="135"/>
        <v>6.2763304976523049E-3</v>
      </c>
      <c r="AQ305">
        <f t="shared" si="136"/>
        <v>1.0040933077261572E-2</v>
      </c>
      <c r="AR305">
        <f t="shared" si="137"/>
        <v>6.2763304976523049E-3</v>
      </c>
      <c r="AT305">
        <f t="shared" si="138"/>
        <v>4.1773374581445472E-3</v>
      </c>
      <c r="AU305">
        <f t="shared" si="139"/>
        <v>6.2763304976523049E-3</v>
      </c>
      <c r="AW305">
        <f t="shared" si="140"/>
        <v>-3.9181542846388395E-3</v>
      </c>
      <c r="AX305">
        <f t="shared" si="141"/>
        <v>6.2763304976523049E-3</v>
      </c>
      <c r="AZ305">
        <f t="shared" si="142"/>
        <v>-1.6938155429101372E-2</v>
      </c>
      <c r="BA305">
        <f t="shared" si="143"/>
        <v>6.2763304976523049E-3</v>
      </c>
    </row>
    <row r="306" spans="1:53" x14ac:dyDescent="0.25">
      <c r="A306" s="1">
        <f>'raw data'!A306</f>
        <v>40799</v>
      </c>
      <c r="B306">
        <f>'raw data'!G306</f>
        <v>50.576701999999997</v>
      </c>
      <c r="C306">
        <f t="shared" si="144"/>
        <v>1.2317735898423065E-2</v>
      </c>
      <c r="D306">
        <f>'raw data'!O306</f>
        <v>22.792577000000001</v>
      </c>
      <c r="E306">
        <f t="shared" si="145"/>
        <v>5.7938028395746318E-3</v>
      </c>
      <c r="F306">
        <f>'raw data'!W306</f>
        <v>21.398226999999999</v>
      </c>
      <c r="G306">
        <f t="shared" si="146"/>
        <v>1.078836735602944E-2</v>
      </c>
      <c r="H306">
        <f>'raw data'!AE306</f>
        <v>29.141971000000002</v>
      </c>
      <c r="I306">
        <f t="shared" si="147"/>
        <v>5.1134533890158191E-3</v>
      </c>
      <c r="J306">
        <f>'raw data'!AM306</f>
        <v>40.296798000000003</v>
      </c>
      <c r="K306">
        <f t="shared" si="148"/>
        <v>8.0945668841588686E-3</v>
      </c>
      <c r="L306">
        <f>'raw data'!AU306</f>
        <v>62.476160999999998</v>
      </c>
      <c r="M306">
        <f t="shared" si="149"/>
        <v>-2.6446865081159059E-3</v>
      </c>
      <c r="N306">
        <f>'raw data'!BC306</f>
        <v>264.49597</v>
      </c>
      <c r="O306">
        <f t="shared" si="150"/>
        <v>-1.1317368738185951E-3</v>
      </c>
      <c r="P306">
        <f>'raw data'!BK306</f>
        <v>144.58000200000001</v>
      </c>
      <c r="Q306">
        <f t="shared" si="151"/>
        <v>2.4267212764812638E-3</v>
      </c>
      <c r="R306">
        <f>'raw data'!BS306</f>
        <v>24.08</v>
      </c>
      <c r="S306">
        <f t="shared" si="152"/>
        <v>5.2447598446136154E-2</v>
      </c>
      <c r="T306">
        <f>'raw data'!CA306</f>
        <v>14.498241999999999</v>
      </c>
      <c r="U306">
        <f t="shared" si="153"/>
        <v>-1.1265708801129653E-2</v>
      </c>
      <c r="V306">
        <f>'raw data'!CI306</f>
        <v>11105.849609999999</v>
      </c>
      <c r="W306">
        <f t="shared" si="154"/>
        <v>4.0438481378683114E-3</v>
      </c>
      <c r="Y306">
        <f t="shared" si="124"/>
        <v>1.2317735898423065E-2</v>
      </c>
      <c r="Z306">
        <f t="shared" si="125"/>
        <v>4.0438481378683114E-3</v>
      </c>
      <c r="AB306">
        <f t="shared" si="126"/>
        <v>5.7938028395746318E-3</v>
      </c>
      <c r="AC306">
        <f t="shared" si="127"/>
        <v>4.0438481378683114E-3</v>
      </c>
      <c r="AE306">
        <f t="shared" si="128"/>
        <v>1.078836735602944E-2</v>
      </c>
      <c r="AF306">
        <f t="shared" si="129"/>
        <v>4.0438481378683114E-3</v>
      </c>
      <c r="AH306">
        <f t="shared" si="130"/>
        <v>5.1134533890158191E-3</v>
      </c>
      <c r="AI306">
        <f t="shared" si="131"/>
        <v>4.0438481378683114E-3</v>
      </c>
      <c r="AK306">
        <f t="shared" si="132"/>
        <v>8.0945668841588686E-3</v>
      </c>
      <c r="AL306">
        <f t="shared" si="133"/>
        <v>4.0438481378683114E-3</v>
      </c>
      <c r="AN306">
        <f t="shared" si="134"/>
        <v>-2.6446865081159059E-3</v>
      </c>
      <c r="AO306">
        <f t="shared" si="135"/>
        <v>4.0438481378683114E-3</v>
      </c>
      <c r="AQ306">
        <f t="shared" si="136"/>
        <v>-1.1317368738185951E-3</v>
      </c>
      <c r="AR306">
        <f t="shared" si="137"/>
        <v>4.0438481378683114E-3</v>
      </c>
      <c r="AT306">
        <f t="shared" si="138"/>
        <v>2.4267212764812638E-3</v>
      </c>
      <c r="AU306">
        <f t="shared" si="139"/>
        <v>4.0438481378683114E-3</v>
      </c>
      <c r="AW306">
        <f t="shared" si="140"/>
        <v>5.2447598446136154E-2</v>
      </c>
      <c r="AX306">
        <f t="shared" si="141"/>
        <v>4.0438481378683114E-3</v>
      </c>
      <c r="AZ306">
        <f t="shared" si="142"/>
        <v>-1.1265708801129653E-2</v>
      </c>
      <c r="BA306">
        <f t="shared" si="143"/>
        <v>4.0438481378683114E-3</v>
      </c>
    </row>
    <row r="307" spans="1:53" x14ac:dyDescent="0.25">
      <c r="A307" s="1">
        <f>'raw data'!A307</f>
        <v>40800</v>
      </c>
      <c r="B307">
        <f>'raw data'!G307</f>
        <v>51.192112000000002</v>
      </c>
      <c r="C307">
        <f t="shared" si="144"/>
        <v>1.2167855468314328E-2</v>
      </c>
      <c r="D307">
        <f>'raw data'!O307</f>
        <v>23.195209999999999</v>
      </c>
      <c r="E307">
        <f t="shared" si="145"/>
        <v>1.766509333279857E-2</v>
      </c>
      <c r="F307">
        <f>'raw data'!W307</f>
        <v>21.688105</v>
      </c>
      <c r="G307">
        <f t="shared" si="146"/>
        <v>1.3546823295219817E-2</v>
      </c>
      <c r="H307">
        <f>'raw data'!AE307</f>
        <v>29.920325999999999</v>
      </c>
      <c r="I307">
        <f t="shared" si="147"/>
        <v>2.6709071943006108E-2</v>
      </c>
      <c r="J307">
        <f>'raw data'!AM307</f>
        <v>41.049717000000001</v>
      </c>
      <c r="K307">
        <f t="shared" si="148"/>
        <v>1.8684338145179637E-2</v>
      </c>
      <c r="L307">
        <f>'raw data'!AU307</f>
        <v>63.339402</v>
      </c>
      <c r="M307">
        <f t="shared" si="149"/>
        <v>1.3817126183537464E-2</v>
      </c>
      <c r="N307">
        <f>'raw data'!BC307</f>
        <v>265.76969200000002</v>
      </c>
      <c r="O307">
        <f t="shared" si="150"/>
        <v>4.8156574937607581E-3</v>
      </c>
      <c r="P307">
        <f>'raw data'!BK307</f>
        <v>147.479996</v>
      </c>
      <c r="Q307">
        <f t="shared" si="151"/>
        <v>2.0058057545192125E-2</v>
      </c>
      <c r="R307">
        <f>'raw data'!BS307</f>
        <v>24.34</v>
      </c>
      <c r="S307">
        <f t="shared" si="152"/>
        <v>1.0797342192691095E-2</v>
      </c>
      <c r="T307">
        <f>'raw data'!CA307</f>
        <v>14.682869999999999</v>
      </c>
      <c r="U307">
        <f t="shared" si="153"/>
        <v>1.2734509466733969E-2</v>
      </c>
      <c r="V307">
        <f>'raw data'!CI307</f>
        <v>11246.73047</v>
      </c>
      <c r="W307">
        <f t="shared" si="154"/>
        <v>1.2685284327382597E-2</v>
      </c>
      <c r="Y307">
        <f t="shared" si="124"/>
        <v>1.2167855468314328E-2</v>
      </c>
      <c r="Z307">
        <f t="shared" si="125"/>
        <v>1.2685284327382597E-2</v>
      </c>
      <c r="AB307">
        <f t="shared" si="126"/>
        <v>1.766509333279857E-2</v>
      </c>
      <c r="AC307">
        <f t="shared" si="127"/>
        <v>1.2685284327382597E-2</v>
      </c>
      <c r="AE307">
        <f t="shared" si="128"/>
        <v>1.3546823295219817E-2</v>
      </c>
      <c r="AF307">
        <f t="shared" si="129"/>
        <v>1.2685284327382597E-2</v>
      </c>
      <c r="AH307">
        <f t="shared" si="130"/>
        <v>2.6709071943006108E-2</v>
      </c>
      <c r="AI307">
        <f t="shared" si="131"/>
        <v>1.2685284327382597E-2</v>
      </c>
      <c r="AK307">
        <f t="shared" si="132"/>
        <v>1.8684338145179637E-2</v>
      </c>
      <c r="AL307">
        <f t="shared" si="133"/>
        <v>1.2685284327382597E-2</v>
      </c>
      <c r="AN307">
        <f t="shared" si="134"/>
        <v>1.3817126183537464E-2</v>
      </c>
      <c r="AO307">
        <f t="shared" si="135"/>
        <v>1.2685284327382597E-2</v>
      </c>
      <c r="AQ307">
        <f t="shared" si="136"/>
        <v>4.8156574937607581E-3</v>
      </c>
      <c r="AR307">
        <f t="shared" si="137"/>
        <v>1.2685284327382597E-2</v>
      </c>
      <c r="AT307">
        <f t="shared" si="138"/>
        <v>2.0058057545192125E-2</v>
      </c>
      <c r="AU307">
        <f t="shared" si="139"/>
        <v>1.2685284327382597E-2</v>
      </c>
      <c r="AW307">
        <f t="shared" si="140"/>
        <v>1.0797342192691095E-2</v>
      </c>
      <c r="AX307">
        <f t="shared" si="141"/>
        <v>1.2685284327382597E-2</v>
      </c>
      <c r="AZ307">
        <f t="shared" si="142"/>
        <v>1.2734509466733969E-2</v>
      </c>
      <c r="BA307">
        <f t="shared" si="143"/>
        <v>1.2685284327382597E-2</v>
      </c>
    </row>
    <row r="308" spans="1:53" x14ac:dyDescent="0.25">
      <c r="A308" s="1">
        <f>'raw data'!A308</f>
        <v>40801</v>
      </c>
      <c r="B308">
        <f>'raw data'!G308</f>
        <v>51.673394999999999</v>
      </c>
      <c r="C308">
        <f t="shared" si="144"/>
        <v>9.4015070134242096E-3</v>
      </c>
      <c r="D308">
        <f>'raw data'!O308</f>
        <v>23.624102000000001</v>
      </c>
      <c r="E308">
        <f t="shared" si="145"/>
        <v>1.849054179720732E-2</v>
      </c>
      <c r="F308">
        <f>'raw data'!W308</f>
        <v>22.127313000000001</v>
      </c>
      <c r="G308">
        <f t="shared" si="146"/>
        <v>2.0251100776208928E-2</v>
      </c>
      <c r="H308">
        <f>'raw data'!AE308</f>
        <v>30.522621999999998</v>
      </c>
      <c r="I308">
        <f t="shared" si="147"/>
        <v>2.0129994572920064E-2</v>
      </c>
      <c r="J308">
        <f>'raw data'!AM308</f>
        <v>41.640853</v>
      </c>
      <c r="K308">
        <f t="shared" si="148"/>
        <v>1.4400489046002406E-2</v>
      </c>
      <c r="L308">
        <f>'raw data'!AU308</f>
        <v>64.533994000000007</v>
      </c>
      <c r="M308">
        <f t="shared" si="149"/>
        <v>1.8860171745859033E-2</v>
      </c>
      <c r="N308">
        <f>'raw data'!BC308</f>
        <v>271.00945000000002</v>
      </c>
      <c r="O308">
        <f t="shared" si="150"/>
        <v>1.9715408331812321E-2</v>
      </c>
      <c r="P308">
        <f>'raw data'!BK308</f>
        <v>147.16999799999999</v>
      </c>
      <c r="Q308">
        <f t="shared" si="151"/>
        <v>-2.1019664253313875E-3</v>
      </c>
      <c r="R308">
        <f>'raw data'!BS308</f>
        <v>24.82</v>
      </c>
      <c r="S308">
        <f t="shared" si="152"/>
        <v>1.9720624486442087E-2</v>
      </c>
      <c r="T308">
        <f>'raw data'!CA308</f>
        <v>15.654603</v>
      </c>
      <c r="U308">
        <f t="shared" si="153"/>
        <v>6.6181407313420357E-2</v>
      </c>
      <c r="V308">
        <f>'raw data'!CI308</f>
        <v>11433.179690000001</v>
      </c>
      <c r="W308">
        <f t="shared" si="154"/>
        <v>1.6578082003240218E-2</v>
      </c>
      <c r="Y308">
        <f t="shared" si="124"/>
        <v>9.4015070134242096E-3</v>
      </c>
      <c r="Z308">
        <f t="shared" si="125"/>
        <v>1.6578082003240218E-2</v>
      </c>
      <c r="AB308">
        <f t="shared" si="126"/>
        <v>1.849054179720732E-2</v>
      </c>
      <c r="AC308">
        <f t="shared" si="127"/>
        <v>1.6578082003240218E-2</v>
      </c>
      <c r="AE308">
        <f t="shared" si="128"/>
        <v>2.0251100776208928E-2</v>
      </c>
      <c r="AF308">
        <f t="shared" si="129"/>
        <v>1.6578082003240218E-2</v>
      </c>
      <c r="AH308">
        <f t="shared" si="130"/>
        <v>2.0129994572920064E-2</v>
      </c>
      <c r="AI308">
        <f t="shared" si="131"/>
        <v>1.6578082003240218E-2</v>
      </c>
      <c r="AK308">
        <f t="shared" si="132"/>
        <v>1.4400489046002406E-2</v>
      </c>
      <c r="AL308">
        <f t="shared" si="133"/>
        <v>1.6578082003240218E-2</v>
      </c>
      <c r="AN308">
        <f t="shared" si="134"/>
        <v>1.8860171745859033E-2</v>
      </c>
      <c r="AO308">
        <f t="shared" si="135"/>
        <v>1.6578082003240218E-2</v>
      </c>
      <c r="AQ308">
        <f t="shared" si="136"/>
        <v>1.9715408331812321E-2</v>
      </c>
      <c r="AR308">
        <f t="shared" si="137"/>
        <v>1.6578082003240218E-2</v>
      </c>
      <c r="AT308">
        <f t="shared" si="138"/>
        <v>-2.1019664253313875E-3</v>
      </c>
      <c r="AU308">
        <f t="shared" si="139"/>
        <v>1.6578082003240218E-2</v>
      </c>
      <c r="AW308">
        <f t="shared" si="140"/>
        <v>1.9720624486442087E-2</v>
      </c>
      <c r="AX308">
        <f t="shared" si="141"/>
        <v>1.6578082003240218E-2</v>
      </c>
      <c r="AZ308">
        <f t="shared" si="142"/>
        <v>6.6181407313420357E-2</v>
      </c>
      <c r="BA308">
        <f t="shared" si="143"/>
        <v>1.6578082003240218E-2</v>
      </c>
    </row>
    <row r="309" spans="1:53" x14ac:dyDescent="0.25">
      <c r="A309" s="1">
        <f>'raw data'!A309</f>
        <v>40802</v>
      </c>
      <c r="B309">
        <f>'raw data'!G309</f>
        <v>52.664890999999997</v>
      </c>
      <c r="C309">
        <f t="shared" si="144"/>
        <v>1.9187746421538549E-2</v>
      </c>
      <c r="D309">
        <f>'raw data'!O309</f>
        <v>23.737891000000001</v>
      </c>
      <c r="E309">
        <f t="shared" si="145"/>
        <v>4.81664869208576E-3</v>
      </c>
      <c r="F309">
        <f>'raw data'!W309</f>
        <v>21.916492999999999</v>
      </c>
      <c r="G309">
        <f t="shared" si="146"/>
        <v>-9.5275915335947831E-3</v>
      </c>
      <c r="H309">
        <f>'raw data'!AE309</f>
        <v>30.494824999999999</v>
      </c>
      <c r="I309">
        <f t="shared" si="147"/>
        <v>-9.1070157734154131E-4</v>
      </c>
      <c r="J309">
        <f>'raw data'!AM309</f>
        <v>41.871087000000003</v>
      </c>
      <c r="K309">
        <f t="shared" si="148"/>
        <v>5.5290413959580252E-3</v>
      </c>
      <c r="L309">
        <f>'raw data'!AU309</f>
        <v>65.004855000000006</v>
      </c>
      <c r="M309">
        <f t="shared" si="149"/>
        <v>7.2963250965064905E-3</v>
      </c>
      <c r="N309">
        <f>'raw data'!BC309</f>
        <v>273.06739599999997</v>
      </c>
      <c r="O309">
        <f t="shared" si="150"/>
        <v>7.5936318825781113E-3</v>
      </c>
      <c r="P309">
        <f>'raw data'!BK309</f>
        <v>146.949997</v>
      </c>
      <c r="Q309">
        <f t="shared" si="151"/>
        <v>-1.4948766935499744E-3</v>
      </c>
      <c r="R309">
        <f>'raw data'!BS309</f>
        <v>25.799999</v>
      </c>
      <c r="S309">
        <f t="shared" si="152"/>
        <v>3.9484246575342441E-2</v>
      </c>
      <c r="T309">
        <f>'raw data'!CA309</f>
        <v>16.451422999999998</v>
      </c>
      <c r="U309">
        <f t="shared" si="153"/>
        <v>5.0900045181599213E-2</v>
      </c>
      <c r="V309">
        <f>'raw data'!CI309</f>
        <v>11509.089840000001</v>
      </c>
      <c r="W309">
        <f t="shared" si="154"/>
        <v>6.6394609424703004E-3</v>
      </c>
      <c r="Y309">
        <f t="shared" si="124"/>
        <v>1.9187746421538549E-2</v>
      </c>
      <c r="Z309">
        <f t="shared" si="125"/>
        <v>6.6394609424703004E-3</v>
      </c>
      <c r="AB309">
        <f t="shared" si="126"/>
        <v>4.81664869208576E-3</v>
      </c>
      <c r="AC309">
        <f t="shared" si="127"/>
        <v>6.6394609424703004E-3</v>
      </c>
      <c r="AE309">
        <f t="shared" si="128"/>
        <v>-9.5275915335947831E-3</v>
      </c>
      <c r="AF309">
        <f t="shared" si="129"/>
        <v>6.6394609424703004E-3</v>
      </c>
      <c r="AH309">
        <f t="shared" si="130"/>
        <v>-9.1070157734154131E-4</v>
      </c>
      <c r="AI309">
        <f t="shared" si="131"/>
        <v>6.6394609424703004E-3</v>
      </c>
      <c r="AK309">
        <f t="shared" si="132"/>
        <v>5.5290413959580252E-3</v>
      </c>
      <c r="AL309">
        <f t="shared" si="133"/>
        <v>6.6394609424703004E-3</v>
      </c>
      <c r="AN309">
        <f t="shared" si="134"/>
        <v>7.2963250965064905E-3</v>
      </c>
      <c r="AO309">
        <f t="shared" si="135"/>
        <v>6.6394609424703004E-3</v>
      </c>
      <c r="AQ309">
        <f t="shared" si="136"/>
        <v>7.5936318825781113E-3</v>
      </c>
      <c r="AR309">
        <f t="shared" si="137"/>
        <v>6.6394609424703004E-3</v>
      </c>
      <c r="AT309">
        <f t="shared" si="138"/>
        <v>-1.4948766935499744E-3</v>
      </c>
      <c r="AU309">
        <f t="shared" si="139"/>
        <v>6.6394609424703004E-3</v>
      </c>
      <c r="AW309">
        <f t="shared" si="140"/>
        <v>3.9484246575342441E-2</v>
      </c>
      <c r="AX309">
        <f t="shared" si="141"/>
        <v>6.6394609424703004E-3</v>
      </c>
      <c r="AZ309">
        <f t="shared" si="142"/>
        <v>5.0900045181599213E-2</v>
      </c>
      <c r="BA309">
        <f t="shared" si="143"/>
        <v>6.6394609424703004E-3</v>
      </c>
    </row>
    <row r="310" spans="1:53" x14ac:dyDescent="0.25">
      <c r="A310" s="1">
        <f>'raw data'!A310</f>
        <v>40805</v>
      </c>
      <c r="B310">
        <f>'raw data'!G310</f>
        <v>54.128461999999999</v>
      </c>
      <c r="C310">
        <f t="shared" si="144"/>
        <v>2.7790259738693882E-2</v>
      </c>
      <c r="D310">
        <f>'raw data'!O310</f>
        <v>23.816665</v>
      </c>
      <c r="E310">
        <f t="shared" si="145"/>
        <v>3.318491941849393E-3</v>
      </c>
      <c r="F310">
        <f>'raw data'!W310</f>
        <v>21.371873999999998</v>
      </c>
      <c r="G310">
        <f t="shared" si="146"/>
        <v>-2.4849733029823743E-2</v>
      </c>
      <c r="H310">
        <f>'raw data'!AE310</f>
        <v>30.124178000000001</v>
      </c>
      <c r="I310">
        <f t="shared" si="147"/>
        <v>-1.2154422922577788E-2</v>
      </c>
      <c r="J310">
        <f>'raw data'!AM310</f>
        <v>41.547521000000003</v>
      </c>
      <c r="K310">
        <f t="shared" si="148"/>
        <v>-7.7276713642518893E-3</v>
      </c>
      <c r="L310">
        <f>'raw data'!AU310</f>
        <v>64.263681000000005</v>
      </c>
      <c r="M310">
        <f t="shared" si="149"/>
        <v>-1.1401825294433791E-2</v>
      </c>
      <c r="N310">
        <f>'raw data'!BC310</f>
        <v>273.062408</v>
      </c>
      <c r="O310">
        <f t="shared" si="150"/>
        <v>-1.8266552774278869E-5</v>
      </c>
      <c r="P310">
        <f>'raw data'!BK310</f>
        <v>145.63999899999999</v>
      </c>
      <c r="Q310">
        <f t="shared" si="151"/>
        <v>-8.9145833735539814E-3</v>
      </c>
      <c r="R310">
        <f>'raw data'!BS310</f>
        <v>25.77</v>
      </c>
      <c r="S310">
        <f t="shared" si="152"/>
        <v>-1.1627519830524067E-3</v>
      </c>
      <c r="T310">
        <f>'raw data'!CA310</f>
        <v>16.111317</v>
      </c>
      <c r="U310">
        <f t="shared" si="153"/>
        <v>-2.0673348439220043E-2</v>
      </c>
      <c r="V310">
        <f>'raw data'!CI310</f>
        <v>11401.009770000001</v>
      </c>
      <c r="W310">
        <f t="shared" si="154"/>
        <v>-9.3908442372537745E-3</v>
      </c>
      <c r="Y310">
        <f t="shared" si="124"/>
        <v>2.7790259738693882E-2</v>
      </c>
      <c r="Z310">
        <f t="shared" si="125"/>
        <v>-9.3908442372537745E-3</v>
      </c>
      <c r="AB310">
        <f t="shared" si="126"/>
        <v>3.318491941849393E-3</v>
      </c>
      <c r="AC310">
        <f t="shared" si="127"/>
        <v>-9.3908442372537745E-3</v>
      </c>
      <c r="AE310">
        <f t="shared" si="128"/>
        <v>-2.4849733029823743E-2</v>
      </c>
      <c r="AF310">
        <f t="shared" si="129"/>
        <v>-9.3908442372537745E-3</v>
      </c>
      <c r="AH310">
        <f t="shared" si="130"/>
        <v>-1.2154422922577788E-2</v>
      </c>
      <c r="AI310">
        <f t="shared" si="131"/>
        <v>-9.3908442372537745E-3</v>
      </c>
      <c r="AK310">
        <f t="shared" si="132"/>
        <v>-7.7276713642518893E-3</v>
      </c>
      <c r="AL310">
        <f t="shared" si="133"/>
        <v>-9.3908442372537745E-3</v>
      </c>
      <c r="AN310">
        <f t="shared" si="134"/>
        <v>-1.1401825294433791E-2</v>
      </c>
      <c r="AO310">
        <f t="shared" si="135"/>
        <v>-9.3908442372537745E-3</v>
      </c>
      <c r="AQ310">
        <f t="shared" si="136"/>
        <v>-1.8266552774278869E-5</v>
      </c>
      <c r="AR310">
        <f t="shared" si="137"/>
        <v>-9.3908442372537745E-3</v>
      </c>
      <c r="AT310">
        <f t="shared" si="138"/>
        <v>-8.9145833735539814E-3</v>
      </c>
      <c r="AU310">
        <f t="shared" si="139"/>
        <v>-9.3908442372537745E-3</v>
      </c>
      <c r="AW310">
        <f t="shared" si="140"/>
        <v>-1.1627519830524067E-3</v>
      </c>
      <c r="AX310">
        <f t="shared" si="141"/>
        <v>-9.3908442372537745E-3</v>
      </c>
      <c r="AZ310">
        <f t="shared" si="142"/>
        <v>-2.0673348439220043E-2</v>
      </c>
      <c r="BA310">
        <f t="shared" si="143"/>
        <v>-9.3908442372537745E-3</v>
      </c>
    </row>
    <row r="311" spans="1:53" x14ac:dyDescent="0.25">
      <c r="A311" s="1">
        <f>'raw data'!A311</f>
        <v>40806</v>
      </c>
      <c r="B311">
        <f>'raw data'!G311</f>
        <v>54.367786000000002</v>
      </c>
      <c r="C311">
        <f t="shared" si="144"/>
        <v>4.4214077244611799E-3</v>
      </c>
      <c r="D311">
        <f>'raw data'!O311</f>
        <v>23.615348999999998</v>
      </c>
      <c r="E311">
        <f t="shared" si="145"/>
        <v>-8.4527367706604614E-3</v>
      </c>
      <c r="F311">
        <f>'raw data'!W311</f>
        <v>21.670535999999998</v>
      </c>
      <c r="G311">
        <f t="shared" si="146"/>
        <v>1.397453494251371E-2</v>
      </c>
      <c r="H311">
        <f>'raw data'!AE311</f>
        <v>29.938859000000001</v>
      </c>
      <c r="I311">
        <f t="shared" si="147"/>
        <v>-6.1518359106761279E-3</v>
      </c>
      <c r="J311">
        <f>'raw data'!AM311</f>
        <v>41.696854999999999</v>
      </c>
      <c r="K311">
        <f t="shared" si="148"/>
        <v>3.5942938689409671E-3</v>
      </c>
      <c r="L311">
        <f>'raw data'!AU311</f>
        <v>64.533994000000007</v>
      </c>
      <c r="M311">
        <f t="shared" si="149"/>
        <v>4.206310559770169E-3</v>
      </c>
      <c r="N311">
        <f>'raw data'!BC311</f>
        <v>273.04242499999998</v>
      </c>
      <c r="O311">
        <f t="shared" si="150"/>
        <v>-7.318107295100368E-5</v>
      </c>
      <c r="P311">
        <f>'raw data'!BK311</f>
        <v>139.929993</v>
      </c>
      <c r="Q311">
        <f t="shared" si="151"/>
        <v>-3.9206303482602969E-2</v>
      </c>
      <c r="R311">
        <f>'raw data'!BS311</f>
        <v>26.01</v>
      </c>
      <c r="S311">
        <f t="shared" si="152"/>
        <v>9.3131548311991465E-3</v>
      </c>
      <c r="T311">
        <f>'raw data'!CA311</f>
        <v>16.334814999999999</v>
      </c>
      <c r="U311">
        <f t="shared" si="153"/>
        <v>1.3872112379143139E-2</v>
      </c>
      <c r="V311">
        <f>'raw data'!CI311</f>
        <v>11408.660159999999</v>
      </c>
      <c r="W311">
        <f t="shared" si="154"/>
        <v>6.7102740496983873E-4</v>
      </c>
      <c r="Y311">
        <f t="shared" si="124"/>
        <v>4.4214077244611799E-3</v>
      </c>
      <c r="Z311">
        <f t="shared" si="125"/>
        <v>6.7102740496983873E-4</v>
      </c>
      <c r="AB311">
        <f t="shared" si="126"/>
        <v>-8.4527367706604614E-3</v>
      </c>
      <c r="AC311">
        <f t="shared" si="127"/>
        <v>6.7102740496983873E-4</v>
      </c>
      <c r="AE311">
        <f t="shared" si="128"/>
        <v>1.397453494251371E-2</v>
      </c>
      <c r="AF311">
        <f t="shared" si="129"/>
        <v>6.7102740496983873E-4</v>
      </c>
      <c r="AH311">
        <f t="shared" si="130"/>
        <v>-6.1518359106761279E-3</v>
      </c>
      <c r="AI311">
        <f t="shared" si="131"/>
        <v>6.7102740496983873E-4</v>
      </c>
      <c r="AK311">
        <f t="shared" si="132"/>
        <v>3.5942938689409671E-3</v>
      </c>
      <c r="AL311">
        <f t="shared" si="133"/>
        <v>6.7102740496983873E-4</v>
      </c>
      <c r="AN311">
        <f t="shared" si="134"/>
        <v>4.206310559770169E-3</v>
      </c>
      <c r="AO311">
        <f t="shared" si="135"/>
        <v>6.7102740496983873E-4</v>
      </c>
      <c r="AQ311">
        <f t="shared" si="136"/>
        <v>-7.318107295100368E-5</v>
      </c>
      <c r="AR311">
        <f t="shared" si="137"/>
        <v>6.7102740496983873E-4</v>
      </c>
      <c r="AT311">
        <f t="shared" si="138"/>
        <v>-3.9206303482602969E-2</v>
      </c>
      <c r="AU311">
        <f t="shared" si="139"/>
        <v>6.7102740496983873E-4</v>
      </c>
      <c r="AW311">
        <f t="shared" si="140"/>
        <v>9.3131548311991465E-3</v>
      </c>
      <c r="AX311">
        <f t="shared" si="141"/>
        <v>6.7102740496983873E-4</v>
      </c>
      <c r="AZ311">
        <f t="shared" si="142"/>
        <v>1.3872112379143139E-2</v>
      </c>
      <c r="BA311">
        <f t="shared" si="143"/>
        <v>6.7102740496983873E-4</v>
      </c>
    </row>
    <row r="312" spans="1:53" x14ac:dyDescent="0.25">
      <c r="A312" s="1">
        <f>'raw data'!A312</f>
        <v>40807</v>
      </c>
      <c r="B312">
        <f>'raw data'!G312</f>
        <v>54.195525000000004</v>
      </c>
      <c r="C312">
        <f t="shared" si="144"/>
        <v>-3.1684387515798214E-3</v>
      </c>
      <c r="D312">
        <f>'raw data'!O312</f>
        <v>22.748811</v>
      </c>
      <c r="E312">
        <f t="shared" si="145"/>
        <v>-3.6693846870524696E-2</v>
      </c>
      <c r="F312">
        <f>'raw data'!W312</f>
        <v>20.827255000000001</v>
      </c>
      <c r="G312">
        <f t="shared" si="146"/>
        <v>-3.8913712148144264E-2</v>
      </c>
      <c r="H312">
        <f>'raw data'!AE312</f>
        <v>28.984446999999999</v>
      </c>
      <c r="I312">
        <f t="shared" si="147"/>
        <v>-3.1878703193064281E-2</v>
      </c>
      <c r="J312">
        <f>'raw data'!AM312</f>
        <v>40.415025</v>
      </c>
      <c r="K312">
        <f t="shared" si="148"/>
        <v>-3.0741647061870717E-2</v>
      </c>
      <c r="L312">
        <f>'raw data'!AU312</f>
        <v>62.755187999999997</v>
      </c>
      <c r="M312">
        <f t="shared" si="149"/>
        <v>-2.756386037411554E-2</v>
      </c>
      <c r="N312">
        <f>'raw data'!BC312</f>
        <v>269.33114599999999</v>
      </c>
      <c r="O312">
        <f t="shared" si="150"/>
        <v>-1.3592316285646784E-2</v>
      </c>
      <c r="P312">
        <f>'raw data'!BK312</f>
        <v>138.33000200000001</v>
      </c>
      <c r="Q312">
        <f t="shared" si="151"/>
        <v>-1.1434224826981794E-2</v>
      </c>
      <c r="R312">
        <f>'raw data'!BS312</f>
        <v>25.85</v>
      </c>
      <c r="S312">
        <f t="shared" si="152"/>
        <v>-6.1514801999231119E-3</v>
      </c>
      <c r="T312">
        <f>'raw data'!CA312</f>
        <v>15.800363000000001</v>
      </c>
      <c r="U312">
        <f t="shared" si="153"/>
        <v>-3.2718582977523662E-2</v>
      </c>
      <c r="V312">
        <f>'raw data'!CI312</f>
        <v>11124.839840000001</v>
      </c>
      <c r="W312">
        <f t="shared" si="154"/>
        <v>-2.4877620686354015E-2</v>
      </c>
      <c r="Y312">
        <f t="shared" si="124"/>
        <v>-3.1684387515798214E-3</v>
      </c>
      <c r="Z312">
        <f t="shared" si="125"/>
        <v>-2.4877620686354015E-2</v>
      </c>
      <c r="AB312">
        <f t="shared" si="126"/>
        <v>-3.6693846870524696E-2</v>
      </c>
      <c r="AC312">
        <f t="shared" si="127"/>
        <v>-2.4877620686354015E-2</v>
      </c>
      <c r="AE312">
        <f t="shared" si="128"/>
        <v>-3.8913712148144264E-2</v>
      </c>
      <c r="AF312">
        <f t="shared" si="129"/>
        <v>-2.4877620686354015E-2</v>
      </c>
      <c r="AH312">
        <f t="shared" si="130"/>
        <v>-3.1878703193064281E-2</v>
      </c>
      <c r="AI312">
        <f t="shared" si="131"/>
        <v>-2.4877620686354015E-2</v>
      </c>
      <c r="AK312">
        <f t="shared" si="132"/>
        <v>-3.0741647061870717E-2</v>
      </c>
      <c r="AL312">
        <f t="shared" si="133"/>
        <v>-2.4877620686354015E-2</v>
      </c>
      <c r="AN312">
        <f t="shared" si="134"/>
        <v>-2.756386037411554E-2</v>
      </c>
      <c r="AO312">
        <f t="shared" si="135"/>
        <v>-2.4877620686354015E-2</v>
      </c>
      <c r="AQ312">
        <f t="shared" si="136"/>
        <v>-1.3592316285646784E-2</v>
      </c>
      <c r="AR312">
        <f t="shared" si="137"/>
        <v>-2.4877620686354015E-2</v>
      </c>
      <c r="AT312">
        <f t="shared" si="138"/>
        <v>-1.1434224826981794E-2</v>
      </c>
      <c r="AU312">
        <f t="shared" si="139"/>
        <v>-2.4877620686354015E-2</v>
      </c>
      <c r="AW312">
        <f t="shared" si="140"/>
        <v>-6.1514801999231119E-3</v>
      </c>
      <c r="AX312">
        <f t="shared" si="141"/>
        <v>-2.4877620686354015E-2</v>
      </c>
      <c r="AZ312">
        <f t="shared" si="142"/>
        <v>-3.2718582977523662E-2</v>
      </c>
      <c r="BA312">
        <f t="shared" si="143"/>
        <v>-2.4877620686354015E-2</v>
      </c>
    </row>
    <row r="313" spans="1:53" x14ac:dyDescent="0.25">
      <c r="A313" s="1">
        <f>'raw data'!A313</f>
        <v>40808</v>
      </c>
      <c r="B313">
        <f>'raw data'!G313</f>
        <v>52.838467999999999</v>
      </c>
      <c r="C313">
        <f t="shared" si="144"/>
        <v>-2.5040019448100272E-2</v>
      </c>
      <c r="D313">
        <f>'raw data'!O313</f>
        <v>21.93479</v>
      </c>
      <c r="E313">
        <f t="shared" si="145"/>
        <v>-3.5783013011097604E-2</v>
      </c>
      <c r="F313">
        <f>'raw data'!W313</f>
        <v>20.352910999999999</v>
      </c>
      <c r="G313">
        <f t="shared" si="146"/>
        <v>-2.277515687977134E-2</v>
      </c>
      <c r="H313">
        <f>'raw data'!AE313</f>
        <v>27.381405999999998</v>
      </c>
      <c r="I313">
        <f t="shared" si="147"/>
        <v>-5.530693754481502E-2</v>
      </c>
      <c r="J313">
        <f>'raw data'!AM313</f>
        <v>39.120750000000001</v>
      </c>
      <c r="K313">
        <f t="shared" si="148"/>
        <v>-3.2024599762093403E-2</v>
      </c>
      <c r="L313">
        <f>'raw data'!AU313</f>
        <v>60.374726000000003</v>
      </c>
      <c r="M313">
        <f t="shared" si="149"/>
        <v>-3.7932513244960629E-2</v>
      </c>
      <c r="N313">
        <f>'raw data'!BC313</f>
        <v>260.07036199999999</v>
      </c>
      <c r="O313">
        <f t="shared" si="150"/>
        <v>-3.4384378255309551E-2</v>
      </c>
      <c r="P313">
        <f>'raw data'!BK313</f>
        <v>123.18</v>
      </c>
      <c r="Q313">
        <f t="shared" si="151"/>
        <v>-0.10952072421715139</v>
      </c>
      <c r="R313">
        <f>'raw data'!BS313</f>
        <v>25.629999000000002</v>
      </c>
      <c r="S313">
        <f t="shared" si="152"/>
        <v>-8.5106769825918707E-3</v>
      </c>
      <c r="T313">
        <f>'raw data'!CA313</f>
        <v>14.46909</v>
      </c>
      <c r="U313">
        <f t="shared" si="153"/>
        <v>-8.4255849058657781E-2</v>
      </c>
      <c r="V313">
        <f>'raw data'!CI313</f>
        <v>10733.83008</v>
      </c>
      <c r="W313">
        <f t="shared" si="154"/>
        <v>-3.5147450716018651E-2</v>
      </c>
      <c r="Y313">
        <f t="shared" si="124"/>
        <v>-2.5040019448100272E-2</v>
      </c>
      <c r="Z313">
        <f t="shared" si="125"/>
        <v>-3.5147450716018651E-2</v>
      </c>
      <c r="AB313">
        <f t="shared" si="126"/>
        <v>-3.5783013011097604E-2</v>
      </c>
      <c r="AC313">
        <f t="shared" si="127"/>
        <v>-3.5147450716018651E-2</v>
      </c>
      <c r="AE313">
        <f t="shared" si="128"/>
        <v>-2.277515687977134E-2</v>
      </c>
      <c r="AF313">
        <f t="shared" si="129"/>
        <v>-3.5147450716018651E-2</v>
      </c>
      <c r="AH313">
        <f t="shared" si="130"/>
        <v>-5.530693754481502E-2</v>
      </c>
      <c r="AI313">
        <f t="shared" si="131"/>
        <v>-3.5147450716018651E-2</v>
      </c>
      <c r="AK313">
        <f t="shared" si="132"/>
        <v>-3.2024599762093403E-2</v>
      </c>
      <c r="AL313">
        <f t="shared" si="133"/>
        <v>-3.5147450716018651E-2</v>
      </c>
      <c r="AN313">
        <f t="shared" si="134"/>
        <v>-3.7932513244960629E-2</v>
      </c>
      <c r="AO313">
        <f t="shared" si="135"/>
        <v>-3.5147450716018651E-2</v>
      </c>
      <c r="AQ313">
        <f t="shared" si="136"/>
        <v>-3.4384378255309551E-2</v>
      </c>
      <c r="AR313">
        <f t="shared" si="137"/>
        <v>-3.5147450716018651E-2</v>
      </c>
      <c r="AT313">
        <f t="shared" si="138"/>
        <v>-0.10952072421715139</v>
      </c>
      <c r="AU313">
        <f t="shared" si="139"/>
        <v>-3.5147450716018651E-2</v>
      </c>
      <c r="AW313">
        <f t="shared" si="140"/>
        <v>-8.5106769825918707E-3</v>
      </c>
      <c r="AX313">
        <f t="shared" si="141"/>
        <v>-3.5147450716018651E-2</v>
      </c>
      <c r="AZ313">
        <f t="shared" si="142"/>
        <v>-8.4255849058657781E-2</v>
      </c>
      <c r="BA313">
        <f t="shared" si="143"/>
        <v>-3.5147450716018651E-2</v>
      </c>
    </row>
    <row r="314" spans="1:53" x14ac:dyDescent="0.25">
      <c r="A314" s="1">
        <f>'raw data'!A314</f>
        <v>40809</v>
      </c>
      <c r="B314">
        <f>'raw data'!G314</f>
        <v>53.164580000000001</v>
      </c>
      <c r="C314">
        <f t="shared" si="144"/>
        <v>6.1718670571599835E-3</v>
      </c>
      <c r="D314">
        <f>'raw data'!O314</f>
        <v>21.93479</v>
      </c>
      <c r="E314">
        <f t="shared" si="145"/>
        <v>0</v>
      </c>
      <c r="F314">
        <f>'raw data'!W314</f>
        <v>20.809688000000001</v>
      </c>
      <c r="G314">
        <f t="shared" si="146"/>
        <v>2.2442833853103493E-2</v>
      </c>
      <c r="H314">
        <f>'raw data'!AE314</f>
        <v>27.640858000000001</v>
      </c>
      <c r="I314">
        <f t="shared" si="147"/>
        <v>9.4754812809832757E-3</v>
      </c>
      <c r="J314">
        <f>'raw data'!AM314</f>
        <v>38.896740999999999</v>
      </c>
      <c r="K314">
        <f t="shared" si="148"/>
        <v>-5.726091652128406E-3</v>
      </c>
      <c r="L314">
        <f>'raw data'!AU314</f>
        <v>60.435763000000001</v>
      </c>
      <c r="M314">
        <f t="shared" si="149"/>
        <v>1.0109693913973024E-3</v>
      </c>
      <c r="N314">
        <f>'raw data'!BC314</f>
        <v>262.492954</v>
      </c>
      <c r="O314">
        <f t="shared" si="150"/>
        <v>9.3151406464378628E-3</v>
      </c>
      <c r="P314">
        <f>'raw data'!BK314</f>
        <v>123.400002</v>
      </c>
      <c r="Q314">
        <f t="shared" si="151"/>
        <v>1.7860204578664864E-3</v>
      </c>
      <c r="R314">
        <f>'raw data'!BS314</f>
        <v>26.379999000000002</v>
      </c>
      <c r="S314">
        <f t="shared" si="152"/>
        <v>2.92625840523833E-2</v>
      </c>
      <c r="T314">
        <f>'raw data'!CA314</f>
        <v>14.595414999999999</v>
      </c>
      <c r="U314">
        <f t="shared" si="153"/>
        <v>8.7306803675973807E-3</v>
      </c>
      <c r="V314">
        <f>'raw data'!CI314</f>
        <v>10771.48047</v>
      </c>
      <c r="W314">
        <f t="shared" si="154"/>
        <v>3.5076379744592248E-3</v>
      </c>
      <c r="Y314">
        <f t="shared" si="124"/>
        <v>6.1718670571599835E-3</v>
      </c>
      <c r="Z314">
        <f t="shared" si="125"/>
        <v>3.5076379744592248E-3</v>
      </c>
      <c r="AB314">
        <f t="shared" si="126"/>
        <v>0</v>
      </c>
      <c r="AC314">
        <f t="shared" si="127"/>
        <v>3.5076379744592248E-3</v>
      </c>
      <c r="AE314">
        <f t="shared" si="128"/>
        <v>2.2442833853103493E-2</v>
      </c>
      <c r="AF314">
        <f t="shared" si="129"/>
        <v>3.5076379744592248E-3</v>
      </c>
      <c r="AH314">
        <f t="shared" si="130"/>
        <v>9.4754812809832757E-3</v>
      </c>
      <c r="AI314">
        <f t="shared" si="131"/>
        <v>3.5076379744592248E-3</v>
      </c>
      <c r="AK314">
        <f t="shared" si="132"/>
        <v>-5.726091652128406E-3</v>
      </c>
      <c r="AL314">
        <f t="shared" si="133"/>
        <v>3.5076379744592248E-3</v>
      </c>
      <c r="AN314">
        <f t="shared" si="134"/>
        <v>1.0109693913973024E-3</v>
      </c>
      <c r="AO314">
        <f t="shared" si="135"/>
        <v>3.5076379744592248E-3</v>
      </c>
      <c r="AQ314">
        <f t="shared" si="136"/>
        <v>9.3151406464378628E-3</v>
      </c>
      <c r="AR314">
        <f t="shared" si="137"/>
        <v>3.5076379744592248E-3</v>
      </c>
      <c r="AT314">
        <f t="shared" si="138"/>
        <v>1.7860204578664864E-3</v>
      </c>
      <c r="AU314">
        <f t="shared" si="139"/>
        <v>3.5076379744592248E-3</v>
      </c>
      <c r="AW314">
        <f t="shared" si="140"/>
        <v>2.92625840523833E-2</v>
      </c>
      <c r="AX314">
        <f t="shared" si="141"/>
        <v>3.5076379744592248E-3</v>
      </c>
      <c r="AZ314">
        <f t="shared" si="142"/>
        <v>8.7306803675973807E-3</v>
      </c>
      <c r="BA314">
        <f t="shared" si="143"/>
        <v>3.5076379744592248E-3</v>
      </c>
    </row>
    <row r="315" spans="1:53" x14ac:dyDescent="0.25">
      <c r="A315" s="1">
        <f>'raw data'!A315</f>
        <v>40812</v>
      </c>
      <c r="B315">
        <f>'raw data'!G315</f>
        <v>53.015988999999998</v>
      </c>
      <c r="C315">
        <f t="shared" si="144"/>
        <v>-2.7949247412469591E-3</v>
      </c>
      <c r="D315">
        <f>'raw data'!O315</f>
        <v>22.267402000000001</v>
      </c>
      <c r="E315">
        <f t="shared" si="145"/>
        <v>1.516367378032801E-2</v>
      </c>
      <c r="F315">
        <f>'raw data'!W315</f>
        <v>21.775946999999999</v>
      </c>
      <c r="G315">
        <f t="shared" si="146"/>
        <v>4.6433132490981952E-2</v>
      </c>
      <c r="H315">
        <f>'raw data'!AE315</f>
        <v>28.076364999999999</v>
      </c>
      <c r="I315">
        <f t="shared" si="147"/>
        <v>1.5755914668061231E-2</v>
      </c>
      <c r="J315">
        <f>'raw data'!AM315</f>
        <v>39.904781999999997</v>
      </c>
      <c r="K315">
        <f t="shared" si="148"/>
        <v>2.5915821585155391E-2</v>
      </c>
      <c r="L315">
        <f>'raw data'!AU315</f>
        <v>62.537197999999997</v>
      </c>
      <c r="M315">
        <f t="shared" si="149"/>
        <v>3.4771381971300586E-2</v>
      </c>
      <c r="N315">
        <f>'raw data'!BC315</f>
        <v>265.67978499999998</v>
      </c>
      <c r="O315">
        <f t="shared" si="150"/>
        <v>1.2140634449182144E-2</v>
      </c>
      <c r="P315">
        <f>'raw data'!BK315</f>
        <v>122.55999799999999</v>
      </c>
      <c r="Q315">
        <f t="shared" si="151"/>
        <v>-6.8071635849730984E-3</v>
      </c>
      <c r="R315">
        <f>'raw data'!BS315</f>
        <v>25.52</v>
      </c>
      <c r="S315">
        <f t="shared" si="152"/>
        <v>-3.260041821836316E-2</v>
      </c>
      <c r="T315">
        <f>'raw data'!CA315</f>
        <v>14.72174</v>
      </c>
      <c r="U315">
        <f t="shared" si="153"/>
        <v>8.6551153221748993E-3</v>
      </c>
      <c r="V315">
        <f>'raw data'!CI315</f>
        <v>11043.860350000001</v>
      </c>
      <c r="W315">
        <f t="shared" si="154"/>
        <v>2.5287134926216915E-2</v>
      </c>
      <c r="Y315">
        <f t="shared" si="124"/>
        <v>-2.7949247412469591E-3</v>
      </c>
      <c r="Z315">
        <f t="shared" si="125"/>
        <v>2.5287134926216915E-2</v>
      </c>
      <c r="AB315">
        <f t="shared" si="126"/>
        <v>1.516367378032801E-2</v>
      </c>
      <c r="AC315">
        <f t="shared" si="127"/>
        <v>2.5287134926216915E-2</v>
      </c>
      <c r="AE315">
        <f t="shared" si="128"/>
        <v>4.6433132490981952E-2</v>
      </c>
      <c r="AF315">
        <f t="shared" si="129"/>
        <v>2.5287134926216915E-2</v>
      </c>
      <c r="AH315">
        <f t="shared" si="130"/>
        <v>1.5755914668061231E-2</v>
      </c>
      <c r="AI315">
        <f t="shared" si="131"/>
        <v>2.5287134926216915E-2</v>
      </c>
      <c r="AK315">
        <f t="shared" si="132"/>
        <v>2.5915821585155391E-2</v>
      </c>
      <c r="AL315">
        <f t="shared" si="133"/>
        <v>2.5287134926216915E-2</v>
      </c>
      <c r="AN315">
        <f t="shared" si="134"/>
        <v>3.4771381971300586E-2</v>
      </c>
      <c r="AO315">
        <f t="shared" si="135"/>
        <v>2.5287134926216915E-2</v>
      </c>
      <c r="AQ315">
        <f t="shared" si="136"/>
        <v>1.2140634449182144E-2</v>
      </c>
      <c r="AR315">
        <f t="shared" si="137"/>
        <v>2.5287134926216915E-2</v>
      </c>
      <c r="AT315">
        <f t="shared" si="138"/>
        <v>-6.8071635849730984E-3</v>
      </c>
      <c r="AU315">
        <f t="shared" si="139"/>
        <v>2.5287134926216915E-2</v>
      </c>
      <c r="AW315">
        <f t="shared" si="140"/>
        <v>-3.260041821836316E-2</v>
      </c>
      <c r="AX315">
        <f t="shared" si="141"/>
        <v>2.5287134926216915E-2</v>
      </c>
      <c r="AZ315">
        <f t="shared" si="142"/>
        <v>8.6551153221748993E-3</v>
      </c>
      <c r="BA315">
        <f t="shared" si="143"/>
        <v>2.5287134926216915E-2</v>
      </c>
    </row>
    <row r="316" spans="1:53" x14ac:dyDescent="0.25">
      <c r="A316" s="1">
        <f>'raw data'!A316</f>
        <v>40813</v>
      </c>
      <c r="B316">
        <f>'raw data'!G316</f>
        <v>52.501832999999998</v>
      </c>
      <c r="C316">
        <f t="shared" si="144"/>
        <v>-9.6981308789693584E-3</v>
      </c>
      <c r="D316">
        <f>'raw data'!O316</f>
        <v>22.468717999999999</v>
      </c>
      <c r="E316">
        <f t="shared" si="145"/>
        <v>9.0408391603114951E-3</v>
      </c>
      <c r="F316">
        <f>'raw data'!W316</f>
        <v>21.925276</v>
      </c>
      <c r="G316">
        <f t="shared" si="146"/>
        <v>6.8575203640972131E-3</v>
      </c>
      <c r="H316">
        <f>'raw data'!AE316</f>
        <v>28.873252999999998</v>
      </c>
      <c r="I316">
        <f t="shared" si="147"/>
        <v>2.8382876487038088E-2</v>
      </c>
      <c r="J316">
        <f>'raw data'!AM316</f>
        <v>39.985675000000001</v>
      </c>
      <c r="K316">
        <f t="shared" si="148"/>
        <v>2.0271505304803625E-3</v>
      </c>
      <c r="L316">
        <f>'raw data'!AU316</f>
        <v>63.574835999999998</v>
      </c>
      <c r="M316">
        <f t="shared" si="149"/>
        <v>1.6592332774487295E-2</v>
      </c>
      <c r="N316">
        <f>'raw data'!BC316</f>
        <v>269.401071</v>
      </c>
      <c r="O316">
        <f t="shared" si="150"/>
        <v>1.4006658429055944E-2</v>
      </c>
      <c r="P316">
        <f>'raw data'!BK316</f>
        <v>127.720001</v>
      </c>
      <c r="Q316">
        <f t="shared" si="151"/>
        <v>4.2101852841087709E-2</v>
      </c>
      <c r="R316">
        <f>'raw data'!BS316</f>
        <v>26.190000999999999</v>
      </c>
      <c r="S316">
        <f t="shared" si="152"/>
        <v>2.6253957680250753E-2</v>
      </c>
      <c r="T316">
        <f>'raw data'!CA316</f>
        <v>15.537995</v>
      </c>
      <c r="U316">
        <f t="shared" si="153"/>
        <v>5.544555195241866E-2</v>
      </c>
      <c r="V316">
        <f>'raw data'!CI316</f>
        <v>11190.690430000001</v>
      </c>
      <c r="W316">
        <f t="shared" si="154"/>
        <v>1.329517717054433E-2</v>
      </c>
      <c r="Y316">
        <f t="shared" si="124"/>
        <v>-9.6981308789693584E-3</v>
      </c>
      <c r="Z316">
        <f t="shared" si="125"/>
        <v>1.329517717054433E-2</v>
      </c>
      <c r="AB316">
        <f t="shared" si="126"/>
        <v>9.0408391603114951E-3</v>
      </c>
      <c r="AC316">
        <f t="shared" si="127"/>
        <v>1.329517717054433E-2</v>
      </c>
      <c r="AE316">
        <f t="shared" si="128"/>
        <v>6.8575203640972131E-3</v>
      </c>
      <c r="AF316">
        <f t="shared" si="129"/>
        <v>1.329517717054433E-2</v>
      </c>
      <c r="AH316">
        <f t="shared" si="130"/>
        <v>2.8382876487038088E-2</v>
      </c>
      <c r="AI316">
        <f t="shared" si="131"/>
        <v>1.329517717054433E-2</v>
      </c>
      <c r="AK316">
        <f t="shared" si="132"/>
        <v>2.0271505304803625E-3</v>
      </c>
      <c r="AL316">
        <f t="shared" si="133"/>
        <v>1.329517717054433E-2</v>
      </c>
      <c r="AN316">
        <f t="shared" si="134"/>
        <v>1.6592332774487295E-2</v>
      </c>
      <c r="AO316">
        <f t="shared" si="135"/>
        <v>1.329517717054433E-2</v>
      </c>
      <c r="AQ316">
        <f t="shared" si="136"/>
        <v>1.4006658429055944E-2</v>
      </c>
      <c r="AR316">
        <f t="shared" si="137"/>
        <v>1.329517717054433E-2</v>
      </c>
      <c r="AT316">
        <f t="shared" si="138"/>
        <v>4.2101852841087709E-2</v>
      </c>
      <c r="AU316">
        <f t="shared" si="139"/>
        <v>1.329517717054433E-2</v>
      </c>
      <c r="AW316">
        <f t="shared" si="140"/>
        <v>2.6253957680250753E-2</v>
      </c>
      <c r="AX316">
        <f t="shared" si="141"/>
        <v>1.329517717054433E-2</v>
      </c>
      <c r="AZ316">
        <f t="shared" si="142"/>
        <v>5.544555195241866E-2</v>
      </c>
      <c r="BA316">
        <f t="shared" si="143"/>
        <v>1.329517717054433E-2</v>
      </c>
    </row>
    <row r="317" spans="1:53" x14ac:dyDescent="0.25">
      <c r="A317" s="1">
        <f>'raw data'!A317</f>
        <v>40814</v>
      </c>
      <c r="B317">
        <f>'raw data'!G317</f>
        <v>52.205961000000002</v>
      </c>
      <c r="C317">
        <f t="shared" si="144"/>
        <v>-5.6354603847830554E-3</v>
      </c>
      <c r="D317">
        <f>'raw data'!O317</f>
        <v>22.389942000000001</v>
      </c>
      <c r="E317">
        <f t="shared" si="145"/>
        <v>-3.5060300280593554E-3</v>
      </c>
      <c r="F317">
        <f>'raw data'!W317</f>
        <v>21.477284999999998</v>
      </c>
      <c r="G317">
        <f t="shared" si="146"/>
        <v>-2.0432627621198556E-2</v>
      </c>
      <c r="H317">
        <f>'raw data'!AE317</f>
        <v>28.243155999999999</v>
      </c>
      <c r="I317">
        <f t="shared" si="147"/>
        <v>-2.1822861455894814E-2</v>
      </c>
      <c r="J317">
        <f>'raw data'!AM317</f>
        <v>39.344762000000003</v>
      </c>
      <c r="K317">
        <f t="shared" si="148"/>
        <v>-1.6028565229922905E-2</v>
      </c>
      <c r="L317">
        <f>'raw data'!AU317</f>
        <v>62.842382999999998</v>
      </c>
      <c r="M317">
        <f t="shared" si="149"/>
        <v>-1.1521115052502843E-2</v>
      </c>
      <c r="N317">
        <f>'raw data'!BC317</f>
        <v>264.156294</v>
      </c>
      <c r="O317">
        <f t="shared" si="150"/>
        <v>-1.9468285632762015E-2</v>
      </c>
      <c r="P317">
        <f>'raw data'!BK317</f>
        <v>121.41999800000001</v>
      </c>
      <c r="Q317">
        <f t="shared" si="151"/>
        <v>-4.9326675154034723E-2</v>
      </c>
      <c r="R317">
        <f>'raw data'!BS317</f>
        <v>24.59</v>
      </c>
      <c r="S317">
        <f t="shared" si="152"/>
        <v>-6.1092055704770651E-2</v>
      </c>
      <c r="T317">
        <f>'raw data'!CA317</f>
        <v>15.013260000000001</v>
      </c>
      <c r="U317">
        <f t="shared" si="153"/>
        <v>-3.377108822599053E-2</v>
      </c>
      <c r="V317">
        <f>'raw data'!CI317</f>
        <v>11010.900390000001</v>
      </c>
      <c r="W317">
        <f t="shared" si="154"/>
        <v>-1.6066036418809222E-2</v>
      </c>
      <c r="Y317">
        <f t="shared" si="124"/>
        <v>-5.6354603847830554E-3</v>
      </c>
      <c r="Z317">
        <f t="shared" si="125"/>
        <v>-1.6066036418809222E-2</v>
      </c>
      <c r="AB317">
        <f t="shared" si="126"/>
        <v>-3.5060300280593554E-3</v>
      </c>
      <c r="AC317">
        <f t="shared" si="127"/>
        <v>-1.6066036418809222E-2</v>
      </c>
      <c r="AE317">
        <f t="shared" si="128"/>
        <v>-2.0432627621198556E-2</v>
      </c>
      <c r="AF317">
        <f t="shared" si="129"/>
        <v>-1.6066036418809222E-2</v>
      </c>
      <c r="AH317">
        <f t="shared" si="130"/>
        <v>-2.1822861455894814E-2</v>
      </c>
      <c r="AI317">
        <f t="shared" si="131"/>
        <v>-1.6066036418809222E-2</v>
      </c>
      <c r="AK317">
        <f t="shared" si="132"/>
        <v>-1.6028565229922905E-2</v>
      </c>
      <c r="AL317">
        <f t="shared" si="133"/>
        <v>-1.6066036418809222E-2</v>
      </c>
      <c r="AN317">
        <f t="shared" si="134"/>
        <v>-1.1521115052502843E-2</v>
      </c>
      <c r="AO317">
        <f t="shared" si="135"/>
        <v>-1.6066036418809222E-2</v>
      </c>
      <c r="AQ317">
        <f t="shared" si="136"/>
        <v>-1.9468285632762015E-2</v>
      </c>
      <c r="AR317">
        <f t="shared" si="137"/>
        <v>-1.6066036418809222E-2</v>
      </c>
      <c r="AT317">
        <f t="shared" si="138"/>
        <v>-4.9326675154034723E-2</v>
      </c>
      <c r="AU317">
        <f t="shared" si="139"/>
        <v>-1.6066036418809222E-2</v>
      </c>
      <c r="AW317">
        <f t="shared" si="140"/>
        <v>-6.1092055704770651E-2</v>
      </c>
      <c r="AX317">
        <f t="shared" si="141"/>
        <v>-1.6066036418809222E-2</v>
      </c>
      <c r="AZ317">
        <f t="shared" si="142"/>
        <v>-3.377108822599053E-2</v>
      </c>
      <c r="BA317">
        <f t="shared" si="143"/>
        <v>-1.6066036418809222E-2</v>
      </c>
    </row>
    <row r="318" spans="1:53" x14ac:dyDescent="0.25">
      <c r="A318" s="1">
        <f>'raw data'!A318</f>
        <v>40815</v>
      </c>
      <c r="B318">
        <f>'raw data'!G318</f>
        <v>51.359116999999998</v>
      </c>
      <c r="C318">
        <f t="shared" si="144"/>
        <v>-1.6221212746184373E-2</v>
      </c>
      <c r="D318">
        <f>'raw data'!O318</f>
        <v>22.276154999999999</v>
      </c>
      <c r="E318">
        <f t="shared" si="145"/>
        <v>-5.0820587208310801E-3</v>
      </c>
      <c r="F318">
        <f>'raw data'!W318</f>
        <v>21.951629000000001</v>
      </c>
      <c r="G318">
        <f t="shared" si="146"/>
        <v>2.2085845580575112E-2</v>
      </c>
      <c r="H318">
        <f>'raw data'!AE318</f>
        <v>28.400680000000001</v>
      </c>
      <c r="I318">
        <f t="shared" si="147"/>
        <v>5.5774220133189868E-3</v>
      </c>
      <c r="J318">
        <f>'raw data'!AM318</f>
        <v>40.054124999999999</v>
      </c>
      <c r="K318">
        <f t="shared" si="148"/>
        <v>1.8029413928085169E-2</v>
      </c>
      <c r="L318">
        <f>'raw data'!AU318</f>
        <v>64.420635000000004</v>
      </c>
      <c r="M318">
        <f t="shared" si="149"/>
        <v>2.5114451818289675E-2</v>
      </c>
      <c r="N318">
        <f>'raw data'!BC318</f>
        <v>263.48698000000002</v>
      </c>
      <c r="O318">
        <f t="shared" si="150"/>
        <v>-2.5337802475377921E-3</v>
      </c>
      <c r="P318">
        <f>'raw data'!BK318</f>
        <v>110.290001</v>
      </c>
      <c r="Q318">
        <f t="shared" si="151"/>
        <v>-9.166527082301551E-2</v>
      </c>
      <c r="R318">
        <f>'raw data'!BS318</f>
        <v>24.120000999999998</v>
      </c>
      <c r="S318">
        <f t="shared" si="152"/>
        <v>-1.9113420089467318E-2</v>
      </c>
      <c r="T318">
        <f>'raw data'!CA318</f>
        <v>15.674037</v>
      </c>
      <c r="U318">
        <f t="shared" si="153"/>
        <v>4.4012892602938967E-2</v>
      </c>
      <c r="V318">
        <f>'raw data'!CI318</f>
        <v>11153.98047</v>
      </c>
      <c r="W318">
        <f t="shared" si="154"/>
        <v>1.2994403266961142E-2</v>
      </c>
      <c r="Y318">
        <f t="shared" si="124"/>
        <v>-1.6221212746184373E-2</v>
      </c>
      <c r="Z318">
        <f t="shared" si="125"/>
        <v>1.2994403266961142E-2</v>
      </c>
      <c r="AB318">
        <f t="shared" si="126"/>
        <v>-5.0820587208310801E-3</v>
      </c>
      <c r="AC318">
        <f t="shared" si="127"/>
        <v>1.2994403266961142E-2</v>
      </c>
      <c r="AE318">
        <f t="shared" si="128"/>
        <v>2.2085845580575112E-2</v>
      </c>
      <c r="AF318">
        <f t="shared" si="129"/>
        <v>1.2994403266961142E-2</v>
      </c>
      <c r="AH318">
        <f t="shared" si="130"/>
        <v>5.5774220133189868E-3</v>
      </c>
      <c r="AI318">
        <f t="shared" si="131"/>
        <v>1.2994403266961142E-2</v>
      </c>
      <c r="AK318">
        <f t="shared" si="132"/>
        <v>1.8029413928085169E-2</v>
      </c>
      <c r="AL318">
        <f t="shared" si="133"/>
        <v>1.2994403266961142E-2</v>
      </c>
      <c r="AN318">
        <f t="shared" si="134"/>
        <v>2.5114451818289675E-2</v>
      </c>
      <c r="AO318">
        <f t="shared" si="135"/>
        <v>1.2994403266961142E-2</v>
      </c>
      <c r="AQ318">
        <f t="shared" si="136"/>
        <v>-2.5337802475377921E-3</v>
      </c>
      <c r="AR318">
        <f t="shared" si="137"/>
        <v>1.2994403266961142E-2</v>
      </c>
      <c r="AT318">
        <f t="shared" si="138"/>
        <v>-9.166527082301551E-2</v>
      </c>
      <c r="AU318">
        <f t="shared" si="139"/>
        <v>1.2994403266961142E-2</v>
      </c>
      <c r="AW318">
        <f t="shared" si="140"/>
        <v>-1.9113420089467318E-2</v>
      </c>
      <c r="AX318">
        <f t="shared" si="141"/>
        <v>1.2994403266961142E-2</v>
      </c>
      <c r="AZ318">
        <f t="shared" si="142"/>
        <v>4.4012892602938967E-2</v>
      </c>
      <c r="BA318">
        <f t="shared" si="143"/>
        <v>1.2994403266961142E-2</v>
      </c>
    </row>
    <row r="319" spans="1:53" x14ac:dyDescent="0.25">
      <c r="A319" s="1">
        <f>'raw data'!A319</f>
        <v>40816</v>
      </c>
      <c r="B319">
        <f>'raw data'!G319</f>
        <v>50.142760000000003</v>
      </c>
      <c r="C319">
        <f t="shared" si="144"/>
        <v>-2.3683370568851388E-2</v>
      </c>
      <c r="D319">
        <f>'raw data'!O319</f>
        <v>21.785990999999999</v>
      </c>
      <c r="E319">
        <f t="shared" si="145"/>
        <v>-2.2003976898167573E-2</v>
      </c>
      <c r="F319">
        <f>'raw data'!W319</f>
        <v>21.187408000000001</v>
      </c>
      <c r="G319">
        <f t="shared" si="146"/>
        <v>-3.481386278895289E-2</v>
      </c>
      <c r="H319">
        <f>'raw data'!AE319</f>
        <v>27.946639999999999</v>
      </c>
      <c r="I319">
        <f t="shared" si="147"/>
        <v>-1.5986941157747021E-2</v>
      </c>
      <c r="J319">
        <f>'raw data'!AM319</f>
        <v>39.400756999999999</v>
      </c>
      <c r="K319">
        <f t="shared" si="148"/>
        <v>-1.6312127652270532E-2</v>
      </c>
      <c r="L319">
        <f>'raw data'!AU319</f>
        <v>63.330680999999998</v>
      </c>
      <c r="M319">
        <f t="shared" si="149"/>
        <v>-1.6919330273599535E-2</v>
      </c>
      <c r="N319">
        <f>'raw data'!BC319</f>
        <v>257.263172</v>
      </c>
      <c r="O319">
        <f t="shared" si="150"/>
        <v>-2.3620931857809516E-2</v>
      </c>
      <c r="P319">
        <f>'raw data'!BK319</f>
        <v>106.910004</v>
      </c>
      <c r="Q319">
        <f t="shared" si="151"/>
        <v>-3.0646449989605157E-2</v>
      </c>
      <c r="R319">
        <f>'raw data'!BS319</f>
        <v>24.389999</v>
      </c>
      <c r="S319">
        <f t="shared" si="152"/>
        <v>1.1193946467912712E-2</v>
      </c>
      <c r="T319">
        <f>'raw data'!CA319</f>
        <v>14.945239000000001</v>
      </c>
      <c r="U319">
        <f t="shared" si="153"/>
        <v>-4.6497146842258912E-2</v>
      </c>
      <c r="V319">
        <f>'raw data'!CI319</f>
        <v>10913.37988</v>
      </c>
      <c r="W319">
        <f t="shared" si="154"/>
        <v>-2.1570827620428855E-2</v>
      </c>
      <c r="Y319">
        <f t="shared" si="124"/>
        <v>-2.3683370568851388E-2</v>
      </c>
      <c r="Z319">
        <f t="shared" si="125"/>
        <v>-2.1570827620428855E-2</v>
      </c>
      <c r="AB319">
        <f t="shared" si="126"/>
        <v>-2.2003976898167573E-2</v>
      </c>
      <c r="AC319">
        <f t="shared" si="127"/>
        <v>-2.1570827620428855E-2</v>
      </c>
      <c r="AE319">
        <f t="shared" si="128"/>
        <v>-3.481386278895289E-2</v>
      </c>
      <c r="AF319">
        <f t="shared" si="129"/>
        <v>-2.1570827620428855E-2</v>
      </c>
      <c r="AH319">
        <f t="shared" si="130"/>
        <v>-1.5986941157747021E-2</v>
      </c>
      <c r="AI319">
        <f t="shared" si="131"/>
        <v>-2.1570827620428855E-2</v>
      </c>
      <c r="AK319">
        <f t="shared" si="132"/>
        <v>-1.6312127652270532E-2</v>
      </c>
      <c r="AL319">
        <f t="shared" si="133"/>
        <v>-2.1570827620428855E-2</v>
      </c>
      <c r="AN319">
        <f t="shared" si="134"/>
        <v>-1.6919330273599535E-2</v>
      </c>
      <c r="AO319">
        <f t="shared" si="135"/>
        <v>-2.1570827620428855E-2</v>
      </c>
      <c r="AQ319">
        <f t="shared" si="136"/>
        <v>-2.3620931857809516E-2</v>
      </c>
      <c r="AR319">
        <f t="shared" si="137"/>
        <v>-2.1570827620428855E-2</v>
      </c>
      <c r="AT319">
        <f t="shared" si="138"/>
        <v>-3.0646449989605157E-2</v>
      </c>
      <c r="AU319">
        <f t="shared" si="139"/>
        <v>-2.1570827620428855E-2</v>
      </c>
      <c r="AW319">
        <f t="shared" si="140"/>
        <v>1.1193946467912712E-2</v>
      </c>
      <c r="AX319">
        <f t="shared" si="141"/>
        <v>-2.1570827620428855E-2</v>
      </c>
      <c r="AZ319">
        <f t="shared" si="142"/>
        <v>-4.6497146842258912E-2</v>
      </c>
      <c r="BA319">
        <f t="shared" si="143"/>
        <v>-2.1570827620428855E-2</v>
      </c>
    </row>
    <row r="320" spans="1:53" x14ac:dyDescent="0.25">
      <c r="A320" s="1">
        <f>'raw data'!A320</f>
        <v>40819</v>
      </c>
      <c r="B320">
        <f>'raw data'!G320</f>
        <v>49.259095000000002</v>
      </c>
      <c r="C320">
        <f t="shared" si="144"/>
        <v>-1.7622982859340022E-2</v>
      </c>
      <c r="D320">
        <f>'raw data'!O320</f>
        <v>21.470887000000001</v>
      </c>
      <c r="E320">
        <f t="shared" si="145"/>
        <v>-1.4463606452421561E-2</v>
      </c>
      <c r="F320">
        <f>'raw data'!W320</f>
        <v>20.361695999999998</v>
      </c>
      <c r="G320">
        <f t="shared" si="146"/>
        <v>-3.8971827039909875E-2</v>
      </c>
      <c r="H320">
        <f>'raw data'!AE320</f>
        <v>26.871769</v>
      </c>
      <c r="I320">
        <f t="shared" si="147"/>
        <v>-3.8461546719033061E-2</v>
      </c>
      <c r="J320">
        <f>'raw data'!AM320</f>
        <v>37.950926000000003</v>
      </c>
      <c r="K320">
        <f t="shared" si="148"/>
        <v>-3.6797034128049778E-2</v>
      </c>
      <c r="L320">
        <f>'raw data'!AU320</f>
        <v>62.040179000000002</v>
      </c>
      <c r="M320">
        <f t="shared" si="149"/>
        <v>-2.0377200744138478E-2</v>
      </c>
      <c r="N320">
        <f>'raw data'!BC320</f>
        <v>247.51291800000001</v>
      </c>
      <c r="O320">
        <f t="shared" si="150"/>
        <v>-3.7899921408105719E-2</v>
      </c>
      <c r="P320">
        <f>'raw data'!BK320</f>
        <v>105.160004</v>
      </c>
      <c r="Q320">
        <f t="shared" si="151"/>
        <v>-1.6368907815212504E-2</v>
      </c>
      <c r="R320">
        <f>'raw data'!BS320</f>
        <v>23.73</v>
      </c>
      <c r="S320">
        <f t="shared" si="152"/>
        <v>-2.7060230711776542E-2</v>
      </c>
      <c r="T320">
        <f>'raw data'!CA320</f>
        <v>14.575979999999999</v>
      </c>
      <c r="U320">
        <f t="shared" si="153"/>
        <v>-2.4707467040172546E-2</v>
      </c>
      <c r="V320">
        <f>'raw data'!CI320</f>
        <v>10655.29981</v>
      </c>
      <c r="W320">
        <f t="shared" si="154"/>
        <v>-2.364804238812953E-2</v>
      </c>
      <c r="Y320">
        <f t="shared" si="124"/>
        <v>-1.7622982859340022E-2</v>
      </c>
      <c r="Z320">
        <f t="shared" si="125"/>
        <v>-2.364804238812953E-2</v>
      </c>
      <c r="AB320">
        <f t="shared" si="126"/>
        <v>-1.4463606452421561E-2</v>
      </c>
      <c r="AC320">
        <f t="shared" si="127"/>
        <v>-2.364804238812953E-2</v>
      </c>
      <c r="AE320">
        <f t="shared" si="128"/>
        <v>-3.8971827039909875E-2</v>
      </c>
      <c r="AF320">
        <f t="shared" si="129"/>
        <v>-2.364804238812953E-2</v>
      </c>
      <c r="AH320">
        <f t="shared" si="130"/>
        <v>-3.8461546719033061E-2</v>
      </c>
      <c r="AI320">
        <f t="shared" si="131"/>
        <v>-2.364804238812953E-2</v>
      </c>
      <c r="AK320">
        <f t="shared" si="132"/>
        <v>-3.6797034128049778E-2</v>
      </c>
      <c r="AL320">
        <f t="shared" si="133"/>
        <v>-2.364804238812953E-2</v>
      </c>
      <c r="AN320">
        <f t="shared" si="134"/>
        <v>-2.0377200744138478E-2</v>
      </c>
      <c r="AO320">
        <f t="shared" si="135"/>
        <v>-2.364804238812953E-2</v>
      </c>
      <c r="AQ320">
        <f t="shared" si="136"/>
        <v>-3.7899921408105719E-2</v>
      </c>
      <c r="AR320">
        <f t="shared" si="137"/>
        <v>-2.364804238812953E-2</v>
      </c>
      <c r="AT320">
        <f t="shared" si="138"/>
        <v>-1.6368907815212504E-2</v>
      </c>
      <c r="AU320">
        <f t="shared" si="139"/>
        <v>-2.364804238812953E-2</v>
      </c>
      <c r="AW320">
        <f t="shared" si="140"/>
        <v>-2.7060230711776542E-2</v>
      </c>
      <c r="AX320">
        <f t="shared" si="141"/>
        <v>-2.364804238812953E-2</v>
      </c>
      <c r="AZ320">
        <f t="shared" si="142"/>
        <v>-2.4707467040172546E-2</v>
      </c>
      <c r="BA320">
        <f t="shared" si="143"/>
        <v>-2.364804238812953E-2</v>
      </c>
    </row>
    <row r="321" spans="1:53" x14ac:dyDescent="0.25">
      <c r="A321" s="1">
        <f>'raw data'!A321</f>
        <v>40820</v>
      </c>
      <c r="B321">
        <f>'raw data'!G321</f>
        <v>48.982951</v>
      </c>
      <c r="C321">
        <f t="shared" si="144"/>
        <v>-5.6059495205911143E-3</v>
      </c>
      <c r="D321">
        <f>'raw data'!O321</f>
        <v>22.179872</v>
      </c>
      <c r="E321">
        <f t="shared" si="145"/>
        <v>3.3020759691949307E-2</v>
      </c>
      <c r="F321">
        <f>'raw data'!W321</f>
        <v>21.266463999999999</v>
      </c>
      <c r="G321">
        <f t="shared" si="146"/>
        <v>4.4434805430746079E-2</v>
      </c>
      <c r="H321">
        <f>'raw data'!AE321</f>
        <v>27.668657</v>
      </c>
      <c r="I321">
        <f t="shared" si="147"/>
        <v>2.9655211757737242E-2</v>
      </c>
      <c r="J321">
        <f>'raw data'!AM321</f>
        <v>38.747401000000004</v>
      </c>
      <c r="K321">
        <f t="shared" si="148"/>
        <v>2.0986971437798405E-2</v>
      </c>
      <c r="L321">
        <f>'raw data'!AU321</f>
        <v>63.505077</v>
      </c>
      <c r="M321">
        <f t="shared" si="149"/>
        <v>2.3612085322964622E-2</v>
      </c>
      <c r="N321">
        <f>'raw data'!BC321</f>
        <v>250.69973400000001</v>
      </c>
      <c r="O321">
        <f t="shared" si="150"/>
        <v>1.2875352227070399E-2</v>
      </c>
      <c r="P321">
        <f>'raw data'!BK321</f>
        <v>110.089996</v>
      </c>
      <c r="Q321">
        <f t="shared" si="151"/>
        <v>4.6880865466684449E-2</v>
      </c>
      <c r="R321">
        <f>'raw data'!BS321</f>
        <v>23.66</v>
      </c>
      <c r="S321">
        <f t="shared" si="152"/>
        <v>-2.9498525073746434E-3</v>
      </c>
      <c r="T321">
        <f>'raw data'!CA321</f>
        <v>14.702306</v>
      </c>
      <c r="U321">
        <f t="shared" si="153"/>
        <v>8.6667242957249261E-3</v>
      </c>
      <c r="V321">
        <f>'raw data'!CI321</f>
        <v>10808.70996</v>
      </c>
      <c r="W321">
        <f t="shared" si="154"/>
        <v>1.439754420199648E-2</v>
      </c>
      <c r="Y321">
        <f t="shared" si="124"/>
        <v>-5.6059495205911143E-3</v>
      </c>
      <c r="Z321">
        <f t="shared" si="125"/>
        <v>1.439754420199648E-2</v>
      </c>
      <c r="AB321">
        <f t="shared" si="126"/>
        <v>3.3020759691949307E-2</v>
      </c>
      <c r="AC321">
        <f t="shared" si="127"/>
        <v>1.439754420199648E-2</v>
      </c>
      <c r="AE321">
        <f t="shared" si="128"/>
        <v>4.4434805430746079E-2</v>
      </c>
      <c r="AF321">
        <f t="shared" si="129"/>
        <v>1.439754420199648E-2</v>
      </c>
      <c r="AH321">
        <f t="shared" si="130"/>
        <v>2.9655211757737242E-2</v>
      </c>
      <c r="AI321">
        <f t="shared" si="131"/>
        <v>1.439754420199648E-2</v>
      </c>
      <c r="AK321">
        <f t="shared" si="132"/>
        <v>2.0986971437798405E-2</v>
      </c>
      <c r="AL321">
        <f t="shared" si="133"/>
        <v>1.439754420199648E-2</v>
      </c>
      <c r="AN321">
        <f t="shared" si="134"/>
        <v>2.3612085322964622E-2</v>
      </c>
      <c r="AO321">
        <f t="shared" si="135"/>
        <v>1.439754420199648E-2</v>
      </c>
      <c r="AQ321">
        <f t="shared" si="136"/>
        <v>1.2875352227070399E-2</v>
      </c>
      <c r="AR321">
        <f t="shared" si="137"/>
        <v>1.439754420199648E-2</v>
      </c>
      <c r="AT321">
        <f t="shared" si="138"/>
        <v>4.6880865466684449E-2</v>
      </c>
      <c r="AU321">
        <f t="shared" si="139"/>
        <v>1.439754420199648E-2</v>
      </c>
      <c r="AW321">
        <f t="shared" si="140"/>
        <v>-2.9498525073746434E-3</v>
      </c>
      <c r="AX321">
        <f t="shared" si="141"/>
        <v>1.439754420199648E-2</v>
      </c>
      <c r="AZ321">
        <f t="shared" si="142"/>
        <v>8.6667242957249261E-3</v>
      </c>
      <c r="BA321">
        <f t="shared" si="143"/>
        <v>1.439754420199648E-2</v>
      </c>
    </row>
    <row r="322" spans="1:53" x14ac:dyDescent="0.25">
      <c r="A322" s="1">
        <f>'raw data'!A322</f>
        <v>40821</v>
      </c>
      <c r="B322">
        <f>'raw data'!G322</f>
        <v>49.739061</v>
      </c>
      <c r="C322">
        <f t="shared" si="144"/>
        <v>1.543618717459468E-2</v>
      </c>
      <c r="D322">
        <f>'raw data'!O322</f>
        <v>22.661282</v>
      </c>
      <c r="E322">
        <f t="shared" si="145"/>
        <v>2.1704814166646245E-2</v>
      </c>
      <c r="F322">
        <f>'raw data'!W322</f>
        <v>21.521204999999998</v>
      </c>
      <c r="G322">
        <f t="shared" si="146"/>
        <v>1.1978531080672331E-2</v>
      </c>
      <c r="H322">
        <f>'raw data'!AE322</f>
        <v>29.197566999999999</v>
      </c>
      <c r="I322">
        <f t="shared" si="147"/>
        <v>5.5257831993797163E-2</v>
      </c>
      <c r="J322">
        <f>'raw data'!AM322</f>
        <v>39.780335999999998</v>
      </c>
      <c r="K322">
        <f t="shared" si="148"/>
        <v>2.6658175086375333E-2</v>
      </c>
      <c r="L322">
        <f>'raw data'!AU322</f>
        <v>64.481672000000003</v>
      </c>
      <c r="M322">
        <f t="shared" si="149"/>
        <v>1.5378219287884702E-2</v>
      </c>
      <c r="N322">
        <f>'raw data'!BC322</f>
        <v>252.098341</v>
      </c>
      <c r="O322">
        <f t="shared" si="150"/>
        <v>5.5788132587328487E-3</v>
      </c>
      <c r="P322">
        <f>'raw data'!BK322</f>
        <v>111.16999800000001</v>
      </c>
      <c r="Q322">
        <f t="shared" si="151"/>
        <v>9.8101738508556899E-3</v>
      </c>
      <c r="R322">
        <f>'raw data'!BS322</f>
        <v>25.370000999999998</v>
      </c>
      <c r="S322">
        <f t="shared" si="152"/>
        <v>7.2273922231614468E-2</v>
      </c>
      <c r="T322">
        <f>'raw data'!CA322</f>
        <v>15.275627999999999</v>
      </c>
      <c r="U322">
        <f t="shared" si="153"/>
        <v>3.899537936429831E-2</v>
      </c>
      <c r="V322">
        <f>'raw data'!CI322</f>
        <v>10939.950199999999</v>
      </c>
      <c r="W322">
        <f t="shared" si="154"/>
        <v>1.2142081754962659E-2</v>
      </c>
      <c r="Y322">
        <f t="shared" si="124"/>
        <v>1.543618717459468E-2</v>
      </c>
      <c r="Z322">
        <f t="shared" si="125"/>
        <v>1.2142081754962659E-2</v>
      </c>
      <c r="AB322">
        <f t="shared" si="126"/>
        <v>2.1704814166646245E-2</v>
      </c>
      <c r="AC322">
        <f t="shared" si="127"/>
        <v>1.2142081754962659E-2</v>
      </c>
      <c r="AE322">
        <f t="shared" si="128"/>
        <v>1.1978531080672331E-2</v>
      </c>
      <c r="AF322">
        <f t="shared" si="129"/>
        <v>1.2142081754962659E-2</v>
      </c>
      <c r="AH322">
        <f t="shared" si="130"/>
        <v>5.5257831993797163E-2</v>
      </c>
      <c r="AI322">
        <f t="shared" si="131"/>
        <v>1.2142081754962659E-2</v>
      </c>
      <c r="AK322">
        <f t="shared" si="132"/>
        <v>2.6658175086375333E-2</v>
      </c>
      <c r="AL322">
        <f t="shared" si="133"/>
        <v>1.2142081754962659E-2</v>
      </c>
      <c r="AN322">
        <f t="shared" si="134"/>
        <v>1.5378219287884702E-2</v>
      </c>
      <c r="AO322">
        <f t="shared" si="135"/>
        <v>1.2142081754962659E-2</v>
      </c>
      <c r="AQ322">
        <f t="shared" si="136"/>
        <v>5.5788132587328487E-3</v>
      </c>
      <c r="AR322">
        <f t="shared" si="137"/>
        <v>1.2142081754962659E-2</v>
      </c>
      <c r="AT322">
        <f t="shared" si="138"/>
        <v>9.8101738508556899E-3</v>
      </c>
      <c r="AU322">
        <f t="shared" si="139"/>
        <v>1.2142081754962659E-2</v>
      </c>
      <c r="AW322">
        <f t="shared" si="140"/>
        <v>7.2273922231614468E-2</v>
      </c>
      <c r="AX322">
        <f t="shared" si="141"/>
        <v>1.2142081754962659E-2</v>
      </c>
      <c r="AZ322">
        <f t="shared" si="142"/>
        <v>3.899537936429831E-2</v>
      </c>
      <c r="BA322">
        <f t="shared" si="143"/>
        <v>1.2142081754962659E-2</v>
      </c>
    </row>
    <row r="323" spans="1:53" x14ac:dyDescent="0.25">
      <c r="A323" s="1">
        <f>'raw data'!A323</f>
        <v>40822</v>
      </c>
      <c r="B323">
        <f>'raw data'!G323</f>
        <v>49.623344000000003</v>
      </c>
      <c r="C323">
        <f t="shared" si="144"/>
        <v>-2.3264813945722963E-3</v>
      </c>
      <c r="D323">
        <f>'raw data'!O323</f>
        <v>23.055163</v>
      </c>
      <c r="E323">
        <f t="shared" si="145"/>
        <v>1.7381232006203371E-2</v>
      </c>
      <c r="F323">
        <f>'raw data'!W323</f>
        <v>22.285428</v>
      </c>
      <c r="G323">
        <f t="shared" si="146"/>
        <v>3.5510232814565973E-2</v>
      </c>
      <c r="H323">
        <f>'raw data'!AE323</f>
        <v>29.679404999999999</v>
      </c>
      <c r="I323">
        <f t="shared" si="147"/>
        <v>1.6502676404509999E-2</v>
      </c>
      <c r="J323">
        <f>'raw data'!AM323</f>
        <v>40.041676000000002</v>
      </c>
      <c r="K323">
        <f t="shared" si="148"/>
        <v>6.5695774917538183E-3</v>
      </c>
      <c r="L323">
        <f>'raw data'!AU323</f>
        <v>64.429355999999999</v>
      </c>
      <c r="M323">
        <f t="shared" si="149"/>
        <v>-8.1133131907629023E-4</v>
      </c>
      <c r="N323">
        <f>'raw data'!BC323</f>
        <v>257.09835199999998</v>
      </c>
      <c r="O323">
        <f t="shared" si="150"/>
        <v>1.9833573597376319E-2</v>
      </c>
      <c r="P323">
        <f>'raw data'!BK323</f>
        <v>120.889999</v>
      </c>
      <c r="Q323">
        <f t="shared" si="151"/>
        <v>8.743367072832002E-2</v>
      </c>
      <c r="R323">
        <f>'raw data'!BS323</f>
        <v>26.959999</v>
      </c>
      <c r="S323">
        <f t="shared" si="152"/>
        <v>6.2672366469358892E-2</v>
      </c>
      <c r="T323">
        <f>'raw data'!CA323</f>
        <v>15.392234999999999</v>
      </c>
      <c r="U323">
        <f t="shared" si="153"/>
        <v>7.6335323169692357E-3</v>
      </c>
      <c r="V323">
        <f>'raw data'!CI323</f>
        <v>11123.33008</v>
      </c>
      <c r="W323">
        <f t="shared" si="154"/>
        <v>1.6762405371827053E-2</v>
      </c>
      <c r="Y323">
        <f t="shared" ref="Y323:Y386" si="155">C323</f>
        <v>-2.3264813945722963E-3</v>
      </c>
      <c r="Z323">
        <f t="shared" ref="Z323:Z386" si="156">W323</f>
        <v>1.6762405371827053E-2</v>
      </c>
      <c r="AB323">
        <f t="shared" ref="AB323:AB386" si="157">E323</f>
        <v>1.7381232006203371E-2</v>
      </c>
      <c r="AC323">
        <f t="shared" ref="AC323:AC386" si="158">Z323</f>
        <v>1.6762405371827053E-2</v>
      </c>
      <c r="AE323">
        <f t="shared" ref="AE323:AE386" si="159">G323</f>
        <v>3.5510232814565973E-2</v>
      </c>
      <c r="AF323">
        <f t="shared" ref="AF323:AF386" si="160">W323</f>
        <v>1.6762405371827053E-2</v>
      </c>
      <c r="AH323">
        <f t="shared" ref="AH323:AH386" si="161">I323</f>
        <v>1.6502676404509999E-2</v>
      </c>
      <c r="AI323">
        <f t="shared" ref="AI323:AI386" si="162">W323</f>
        <v>1.6762405371827053E-2</v>
      </c>
      <c r="AK323">
        <f t="shared" ref="AK323:AK386" si="163">K323</f>
        <v>6.5695774917538183E-3</v>
      </c>
      <c r="AL323">
        <f t="shared" ref="AL323:AL386" si="164">W323</f>
        <v>1.6762405371827053E-2</v>
      </c>
      <c r="AN323">
        <f t="shared" ref="AN323:AN386" si="165">M323</f>
        <v>-8.1133131907629023E-4</v>
      </c>
      <c r="AO323">
        <f t="shared" ref="AO323:AO386" si="166">W323</f>
        <v>1.6762405371827053E-2</v>
      </c>
      <c r="AQ323">
        <f t="shared" ref="AQ323:AQ386" si="167">O323</f>
        <v>1.9833573597376319E-2</v>
      </c>
      <c r="AR323">
        <f t="shared" ref="AR323:AR386" si="168">W323</f>
        <v>1.6762405371827053E-2</v>
      </c>
      <c r="AT323">
        <f t="shared" ref="AT323:AT386" si="169">Q323</f>
        <v>8.743367072832002E-2</v>
      </c>
      <c r="AU323">
        <f t="shared" ref="AU323:AU386" si="170">W323</f>
        <v>1.6762405371827053E-2</v>
      </c>
      <c r="AW323">
        <f t="shared" ref="AW323:AW386" si="171">S323</f>
        <v>6.2672366469358892E-2</v>
      </c>
      <c r="AX323">
        <f t="shared" ref="AX323:AX386" si="172">W323</f>
        <v>1.6762405371827053E-2</v>
      </c>
      <c r="AZ323">
        <f t="shared" ref="AZ323:AZ386" si="173">U323</f>
        <v>7.6335323169692357E-3</v>
      </c>
      <c r="BA323">
        <f t="shared" ref="BA323:BA386" si="174">W323</f>
        <v>1.6762405371827053E-2</v>
      </c>
    </row>
    <row r="324" spans="1:53" x14ac:dyDescent="0.25">
      <c r="A324" s="1">
        <f>'raw data'!A324</f>
        <v>40823</v>
      </c>
      <c r="B324">
        <f>'raw data'!G324</f>
        <v>48.627904999999998</v>
      </c>
      <c r="C324">
        <f t="shared" ref="C324:C387" si="175">(B324-B323)/B323</f>
        <v>-2.0059893585567402E-2</v>
      </c>
      <c r="D324">
        <f>'raw data'!O324</f>
        <v>22.976386999999999</v>
      </c>
      <c r="E324">
        <f t="shared" ref="E324:E387" si="176">(D324-D323)/D323</f>
        <v>-3.416848538438062E-3</v>
      </c>
      <c r="F324">
        <f>'raw data'!W324</f>
        <v>21.556342999999998</v>
      </c>
      <c r="G324">
        <f t="shared" ref="G324:G387" si="177">(F324-F323)/F323</f>
        <v>-3.2715772835953671E-2</v>
      </c>
      <c r="H324">
        <f>'raw data'!AE324</f>
        <v>29.373624</v>
      </c>
      <c r="I324">
        <f t="shared" ref="I324:I387" si="178">(H324-H323)/H323</f>
        <v>-1.0302800881621436E-2</v>
      </c>
      <c r="J324">
        <f>'raw data'!AM324</f>
        <v>39.923448999999998</v>
      </c>
      <c r="K324">
        <f t="shared" ref="K324:K387" si="179">(J324-J323)/J323</f>
        <v>-2.9525986874276819E-3</v>
      </c>
      <c r="L324">
        <f>'raw data'!AU324</f>
        <v>64.141606999999993</v>
      </c>
      <c r="M324">
        <f t="shared" ref="M324:M387" si="180">(L324-L323)/L323</f>
        <v>-4.4661163460954839E-3</v>
      </c>
      <c r="N324">
        <f>'raw data'!BC324</f>
        <v>257.30313699999999</v>
      </c>
      <c r="O324">
        <f t="shared" ref="O324:O387" si="181">(N324-N323)/N323</f>
        <v>7.9652396993978142E-4</v>
      </c>
      <c r="P324">
        <f>'raw data'!BK324</f>
        <v>119.209999</v>
      </c>
      <c r="Q324">
        <f t="shared" ref="Q324:Q387" si="182">(P324-P323)/P323</f>
        <v>-1.3896931209338556E-2</v>
      </c>
      <c r="R324">
        <f>'raw data'!BS324</f>
        <v>26.99</v>
      </c>
      <c r="S324">
        <f t="shared" ref="S324:S387" si="183">(R324-R323)/R323</f>
        <v>1.1127967771808378E-3</v>
      </c>
      <c r="T324">
        <f>'raw data'!CA324</f>
        <v>15.780927999999999</v>
      </c>
      <c r="U324">
        <f t="shared" ref="U324:U387" si="184">(T324-T323)/T323</f>
        <v>2.5252538049217673E-2</v>
      </c>
      <c r="V324">
        <f>'raw data'!CI324</f>
        <v>11103.12012</v>
      </c>
      <c r="W324">
        <f t="shared" ref="W324:W387" si="185">(V324-V323)/V323</f>
        <v>-1.8168983438096569E-3</v>
      </c>
      <c r="Y324">
        <f t="shared" si="155"/>
        <v>-2.0059893585567402E-2</v>
      </c>
      <c r="Z324">
        <f t="shared" si="156"/>
        <v>-1.8168983438096569E-3</v>
      </c>
      <c r="AB324">
        <f t="shared" si="157"/>
        <v>-3.416848538438062E-3</v>
      </c>
      <c r="AC324">
        <f t="shared" si="158"/>
        <v>-1.8168983438096569E-3</v>
      </c>
      <c r="AE324">
        <f t="shared" si="159"/>
        <v>-3.2715772835953671E-2</v>
      </c>
      <c r="AF324">
        <f t="shared" si="160"/>
        <v>-1.8168983438096569E-3</v>
      </c>
      <c r="AH324">
        <f t="shared" si="161"/>
        <v>-1.0302800881621436E-2</v>
      </c>
      <c r="AI324">
        <f t="shared" si="162"/>
        <v>-1.8168983438096569E-3</v>
      </c>
      <c r="AK324">
        <f t="shared" si="163"/>
        <v>-2.9525986874276819E-3</v>
      </c>
      <c r="AL324">
        <f t="shared" si="164"/>
        <v>-1.8168983438096569E-3</v>
      </c>
      <c r="AN324">
        <f t="shared" si="165"/>
        <v>-4.4661163460954839E-3</v>
      </c>
      <c r="AO324">
        <f t="shared" si="166"/>
        <v>-1.8168983438096569E-3</v>
      </c>
      <c r="AQ324">
        <f t="shared" si="167"/>
        <v>7.9652396993978142E-4</v>
      </c>
      <c r="AR324">
        <f t="shared" si="168"/>
        <v>-1.8168983438096569E-3</v>
      </c>
      <c r="AT324">
        <f t="shared" si="169"/>
        <v>-1.3896931209338556E-2</v>
      </c>
      <c r="AU324">
        <f t="shared" si="170"/>
        <v>-1.8168983438096569E-3</v>
      </c>
      <c r="AW324">
        <f t="shared" si="171"/>
        <v>1.1127967771808378E-3</v>
      </c>
      <c r="AX324">
        <f t="shared" si="172"/>
        <v>-1.8168983438096569E-3</v>
      </c>
      <c r="AZ324">
        <f t="shared" si="173"/>
        <v>2.5252538049217673E-2</v>
      </c>
      <c r="BA324">
        <f t="shared" si="174"/>
        <v>-1.8168983438096569E-3</v>
      </c>
    </row>
    <row r="325" spans="1:53" x14ac:dyDescent="0.25">
      <c r="A325" s="1">
        <f>'raw data'!A325</f>
        <v>40826</v>
      </c>
      <c r="B325">
        <f>'raw data'!G325</f>
        <v>51.127679000000001</v>
      </c>
      <c r="C325">
        <f t="shared" si="175"/>
        <v>5.140616277834717E-2</v>
      </c>
      <c r="D325">
        <f>'raw data'!O325</f>
        <v>23.580338000000001</v>
      </c>
      <c r="E325">
        <f t="shared" si="176"/>
        <v>2.6285725427587992E-2</v>
      </c>
      <c r="F325">
        <f>'raw data'!W325</f>
        <v>22.953023000000002</v>
      </c>
      <c r="G325">
        <f t="shared" si="177"/>
        <v>6.4792066075400806E-2</v>
      </c>
      <c r="H325">
        <f>'raw data'!AE325</f>
        <v>30.578220000000002</v>
      </c>
      <c r="I325">
        <f t="shared" si="178"/>
        <v>4.100944439133565E-2</v>
      </c>
      <c r="J325">
        <f>'raw data'!AM325</f>
        <v>41.659520000000001</v>
      </c>
      <c r="K325">
        <f t="shared" si="179"/>
        <v>4.3484995497257831E-2</v>
      </c>
      <c r="L325">
        <f>'raw data'!AU325</f>
        <v>66.513347999999993</v>
      </c>
      <c r="M325">
        <f t="shared" si="180"/>
        <v>3.6976638268511115E-2</v>
      </c>
      <c r="N325">
        <f>'raw data'!BC325</f>
        <v>268.317138</v>
      </c>
      <c r="O325">
        <f t="shared" si="181"/>
        <v>4.280554496309933E-2</v>
      </c>
      <c r="P325">
        <f>'raw data'!BK325</f>
        <v>124.540001</v>
      </c>
      <c r="Q325">
        <f t="shared" si="182"/>
        <v>4.4711031328840189E-2</v>
      </c>
      <c r="R325">
        <f>'raw data'!BS325</f>
        <v>27.879999000000002</v>
      </c>
      <c r="S325">
        <f t="shared" si="183"/>
        <v>3.297513894034839E-2</v>
      </c>
      <c r="T325">
        <f>'raw data'!CA325</f>
        <v>17.209372999999999</v>
      </c>
      <c r="U325">
        <f t="shared" si="184"/>
        <v>9.0517173641499415E-2</v>
      </c>
      <c r="V325">
        <f>'raw data'!CI325</f>
        <v>11433.179690000001</v>
      </c>
      <c r="W325">
        <f t="shared" si="185"/>
        <v>2.972674045068345E-2</v>
      </c>
      <c r="Y325">
        <f t="shared" si="155"/>
        <v>5.140616277834717E-2</v>
      </c>
      <c r="Z325">
        <f t="shared" si="156"/>
        <v>2.972674045068345E-2</v>
      </c>
      <c r="AB325">
        <f t="shared" si="157"/>
        <v>2.6285725427587992E-2</v>
      </c>
      <c r="AC325">
        <f t="shared" si="158"/>
        <v>2.972674045068345E-2</v>
      </c>
      <c r="AE325">
        <f t="shared" si="159"/>
        <v>6.4792066075400806E-2</v>
      </c>
      <c r="AF325">
        <f t="shared" si="160"/>
        <v>2.972674045068345E-2</v>
      </c>
      <c r="AH325">
        <f t="shared" si="161"/>
        <v>4.100944439133565E-2</v>
      </c>
      <c r="AI325">
        <f t="shared" si="162"/>
        <v>2.972674045068345E-2</v>
      </c>
      <c r="AK325">
        <f t="shared" si="163"/>
        <v>4.3484995497257831E-2</v>
      </c>
      <c r="AL325">
        <f t="shared" si="164"/>
        <v>2.972674045068345E-2</v>
      </c>
      <c r="AN325">
        <f t="shared" si="165"/>
        <v>3.6976638268511115E-2</v>
      </c>
      <c r="AO325">
        <f t="shared" si="166"/>
        <v>2.972674045068345E-2</v>
      </c>
      <c r="AQ325">
        <f t="shared" si="167"/>
        <v>4.280554496309933E-2</v>
      </c>
      <c r="AR325">
        <f t="shared" si="168"/>
        <v>2.972674045068345E-2</v>
      </c>
      <c r="AT325">
        <f t="shared" si="169"/>
        <v>4.4711031328840189E-2</v>
      </c>
      <c r="AU325">
        <f t="shared" si="170"/>
        <v>2.972674045068345E-2</v>
      </c>
      <c r="AW325">
        <f t="shared" si="171"/>
        <v>3.297513894034839E-2</v>
      </c>
      <c r="AX325">
        <f t="shared" si="172"/>
        <v>2.972674045068345E-2</v>
      </c>
      <c r="AZ325">
        <f t="shared" si="173"/>
        <v>9.0517173641499415E-2</v>
      </c>
      <c r="BA325">
        <f t="shared" si="174"/>
        <v>2.972674045068345E-2</v>
      </c>
    </row>
    <row r="326" spans="1:53" x14ac:dyDescent="0.25">
      <c r="A326" s="1">
        <f>'raw data'!A326</f>
        <v>40827</v>
      </c>
      <c r="B326">
        <f>'raw data'!G326</f>
        <v>52.637273999999998</v>
      </c>
      <c r="C326">
        <f t="shared" si="175"/>
        <v>2.9525983371942181E-2</v>
      </c>
      <c r="D326">
        <f>'raw data'!O326</f>
        <v>23.632854999999999</v>
      </c>
      <c r="E326">
        <f t="shared" si="176"/>
        <v>2.2271521298803327E-3</v>
      </c>
      <c r="F326">
        <f>'raw data'!W326</f>
        <v>22.882750000000001</v>
      </c>
      <c r="G326">
        <f t="shared" si="177"/>
        <v>-3.0616010797357824E-3</v>
      </c>
      <c r="H326">
        <f>'raw data'!AE326</f>
        <v>30.216842</v>
      </c>
      <c r="I326">
        <f t="shared" si="178"/>
        <v>-1.1818150304367028E-2</v>
      </c>
      <c r="J326">
        <f>'raw data'!AM326</f>
        <v>41.703085000000002</v>
      </c>
      <c r="K326">
        <f t="shared" si="179"/>
        <v>1.0457393652159449E-3</v>
      </c>
      <c r="L326">
        <f>'raw data'!AU326</f>
        <v>66.504626000000002</v>
      </c>
      <c r="M326">
        <f t="shared" si="180"/>
        <v>-1.3113157377060139E-4</v>
      </c>
      <c r="N326">
        <f>'raw data'!BC326</f>
        <v>271.31913700000001</v>
      </c>
      <c r="O326">
        <f t="shared" si="181"/>
        <v>1.1188249182950111E-2</v>
      </c>
      <c r="P326">
        <f>'raw data'!BK326</f>
        <v>129.470001</v>
      </c>
      <c r="Q326">
        <f t="shared" si="182"/>
        <v>3.9585674967193812E-2</v>
      </c>
      <c r="R326">
        <f>'raw data'!BS326</f>
        <v>27.610001</v>
      </c>
      <c r="S326">
        <f t="shared" si="183"/>
        <v>-9.684290160842584E-3</v>
      </c>
      <c r="T326">
        <f>'raw data'!CA326</f>
        <v>17.024744999999999</v>
      </c>
      <c r="U326">
        <f t="shared" si="184"/>
        <v>-1.0728339725102129E-2</v>
      </c>
      <c r="V326">
        <f>'raw data'!CI326</f>
        <v>11416.29981</v>
      </c>
      <c r="W326">
        <f t="shared" si="185"/>
        <v>-1.476394184092493E-3</v>
      </c>
      <c r="Y326">
        <f t="shared" si="155"/>
        <v>2.9525983371942181E-2</v>
      </c>
      <c r="Z326">
        <f t="shared" si="156"/>
        <v>-1.476394184092493E-3</v>
      </c>
      <c r="AB326">
        <f t="shared" si="157"/>
        <v>2.2271521298803327E-3</v>
      </c>
      <c r="AC326">
        <f t="shared" si="158"/>
        <v>-1.476394184092493E-3</v>
      </c>
      <c r="AE326">
        <f t="shared" si="159"/>
        <v>-3.0616010797357824E-3</v>
      </c>
      <c r="AF326">
        <f t="shared" si="160"/>
        <v>-1.476394184092493E-3</v>
      </c>
      <c r="AH326">
        <f t="shared" si="161"/>
        <v>-1.1818150304367028E-2</v>
      </c>
      <c r="AI326">
        <f t="shared" si="162"/>
        <v>-1.476394184092493E-3</v>
      </c>
      <c r="AK326">
        <f t="shared" si="163"/>
        <v>1.0457393652159449E-3</v>
      </c>
      <c r="AL326">
        <f t="shared" si="164"/>
        <v>-1.476394184092493E-3</v>
      </c>
      <c r="AN326">
        <f t="shared" si="165"/>
        <v>-1.3113157377060139E-4</v>
      </c>
      <c r="AO326">
        <f t="shared" si="166"/>
        <v>-1.476394184092493E-3</v>
      </c>
      <c r="AQ326">
        <f t="shared" si="167"/>
        <v>1.1188249182950111E-2</v>
      </c>
      <c r="AR326">
        <f t="shared" si="168"/>
        <v>-1.476394184092493E-3</v>
      </c>
      <c r="AT326">
        <f t="shared" si="169"/>
        <v>3.9585674967193812E-2</v>
      </c>
      <c r="AU326">
        <f t="shared" si="170"/>
        <v>-1.476394184092493E-3</v>
      </c>
      <c r="AW326">
        <f t="shared" si="171"/>
        <v>-9.684290160842584E-3</v>
      </c>
      <c r="AX326">
        <f t="shared" si="172"/>
        <v>-1.476394184092493E-3</v>
      </c>
      <c r="AZ326">
        <f t="shared" si="173"/>
        <v>-1.0728339725102129E-2</v>
      </c>
      <c r="BA326">
        <f t="shared" si="174"/>
        <v>-1.476394184092493E-3</v>
      </c>
    </row>
    <row r="327" spans="1:53" x14ac:dyDescent="0.25">
      <c r="A327" s="1">
        <f>'raw data'!A327</f>
        <v>40828</v>
      </c>
      <c r="B327">
        <f>'raw data'!G327</f>
        <v>52.887121999999998</v>
      </c>
      <c r="C327">
        <f t="shared" si="175"/>
        <v>4.7465983895746593E-3</v>
      </c>
      <c r="D327">
        <f>'raw data'!O327</f>
        <v>23.597843000000001</v>
      </c>
      <c r="E327">
        <f t="shared" si="176"/>
        <v>-1.4814968398866014E-3</v>
      </c>
      <c r="F327">
        <f>'raw data'!W327</f>
        <v>23.673325999999999</v>
      </c>
      <c r="G327">
        <f t="shared" si="177"/>
        <v>3.4548994329789813E-2</v>
      </c>
      <c r="H327">
        <f>'raw data'!AE327</f>
        <v>31.282444000000002</v>
      </c>
      <c r="I327">
        <f t="shared" si="178"/>
        <v>3.5265167683638216E-2</v>
      </c>
      <c r="J327">
        <f>'raw data'!AM327</f>
        <v>42.219546999999999</v>
      </c>
      <c r="K327">
        <f t="shared" si="179"/>
        <v>1.2384263658192124E-2</v>
      </c>
      <c r="L327">
        <f>'raw data'!AU327</f>
        <v>67.280679000000006</v>
      </c>
      <c r="M327">
        <f t="shared" si="180"/>
        <v>1.1669158172545839E-2</v>
      </c>
      <c r="N327">
        <f>'raw data'!BC327</f>
        <v>273.97650299999998</v>
      </c>
      <c r="O327">
        <f t="shared" si="181"/>
        <v>9.7942446278677636E-3</v>
      </c>
      <c r="P327">
        <f>'raw data'!BK327</f>
        <v>130.83000200000001</v>
      </c>
      <c r="Q327">
        <f t="shared" si="182"/>
        <v>1.0504371587978989E-2</v>
      </c>
      <c r="R327">
        <f>'raw data'!BS327</f>
        <v>27.799999</v>
      </c>
      <c r="S327">
        <f t="shared" si="183"/>
        <v>6.8814919637271736E-3</v>
      </c>
      <c r="T327">
        <f>'raw data'!CA327</f>
        <v>17.821565</v>
      </c>
      <c r="U327">
        <f t="shared" si="184"/>
        <v>4.6803637881213514E-2</v>
      </c>
      <c r="V327">
        <f>'raw data'!CI327</f>
        <v>11518.849609999999</v>
      </c>
      <c r="W327">
        <f t="shared" si="185"/>
        <v>8.982752880243328E-3</v>
      </c>
      <c r="Y327">
        <f t="shared" si="155"/>
        <v>4.7465983895746593E-3</v>
      </c>
      <c r="Z327">
        <f t="shared" si="156"/>
        <v>8.982752880243328E-3</v>
      </c>
      <c r="AB327">
        <f t="shared" si="157"/>
        <v>-1.4814968398866014E-3</v>
      </c>
      <c r="AC327">
        <f t="shared" si="158"/>
        <v>8.982752880243328E-3</v>
      </c>
      <c r="AE327">
        <f t="shared" si="159"/>
        <v>3.4548994329789813E-2</v>
      </c>
      <c r="AF327">
        <f t="shared" si="160"/>
        <v>8.982752880243328E-3</v>
      </c>
      <c r="AH327">
        <f t="shared" si="161"/>
        <v>3.5265167683638216E-2</v>
      </c>
      <c r="AI327">
        <f t="shared" si="162"/>
        <v>8.982752880243328E-3</v>
      </c>
      <c r="AK327">
        <f t="shared" si="163"/>
        <v>1.2384263658192124E-2</v>
      </c>
      <c r="AL327">
        <f t="shared" si="164"/>
        <v>8.982752880243328E-3</v>
      </c>
      <c r="AN327">
        <f t="shared" si="165"/>
        <v>1.1669158172545839E-2</v>
      </c>
      <c r="AO327">
        <f t="shared" si="166"/>
        <v>8.982752880243328E-3</v>
      </c>
      <c r="AQ327">
        <f t="shared" si="167"/>
        <v>9.7942446278677636E-3</v>
      </c>
      <c r="AR327">
        <f t="shared" si="168"/>
        <v>8.982752880243328E-3</v>
      </c>
      <c r="AT327">
        <f t="shared" si="169"/>
        <v>1.0504371587978989E-2</v>
      </c>
      <c r="AU327">
        <f t="shared" si="170"/>
        <v>8.982752880243328E-3</v>
      </c>
      <c r="AW327">
        <f t="shared" si="171"/>
        <v>6.8814919637271736E-3</v>
      </c>
      <c r="AX327">
        <f t="shared" si="172"/>
        <v>8.982752880243328E-3</v>
      </c>
      <c r="AZ327">
        <f t="shared" si="173"/>
        <v>4.6803637881213514E-2</v>
      </c>
      <c r="BA327">
        <f t="shared" si="174"/>
        <v>8.982752880243328E-3</v>
      </c>
    </row>
    <row r="328" spans="1:53" x14ac:dyDescent="0.25">
      <c r="A328" s="1">
        <f>'raw data'!A328</f>
        <v>40829</v>
      </c>
      <c r="B328">
        <f>'raw data'!G328</f>
        <v>53.707666000000003</v>
      </c>
      <c r="C328">
        <f t="shared" si="175"/>
        <v>1.5515005713489294E-2</v>
      </c>
      <c r="D328">
        <f>'raw data'!O328</f>
        <v>23.790407999999999</v>
      </c>
      <c r="E328">
        <f t="shared" si="176"/>
        <v>8.1602797340417227E-3</v>
      </c>
      <c r="F328">
        <f>'raw data'!W328</f>
        <v>22.944241000000002</v>
      </c>
      <c r="G328">
        <f t="shared" si="177"/>
        <v>-3.0797742573223458E-2</v>
      </c>
      <c r="H328">
        <f>'raw data'!AE328</f>
        <v>31.087857</v>
      </c>
      <c r="I328">
        <f t="shared" si="178"/>
        <v>-6.2203260077761842E-3</v>
      </c>
      <c r="J328">
        <f>'raw data'!AM328</f>
        <v>42.125293999999997</v>
      </c>
      <c r="K328">
        <f t="shared" si="179"/>
        <v>-2.2324493439022904E-3</v>
      </c>
      <c r="L328">
        <f>'raw data'!AU328</f>
        <v>66.591828000000007</v>
      </c>
      <c r="M328">
        <f t="shared" si="180"/>
        <v>-1.0238466826412372E-2</v>
      </c>
      <c r="N328">
        <f>'raw data'!BC328</f>
        <v>279.21626099999997</v>
      </c>
      <c r="O328">
        <f t="shared" si="181"/>
        <v>1.9124844439670781E-2</v>
      </c>
      <c r="P328">
        <f>'raw data'!BK328</f>
        <v>132.970001</v>
      </c>
      <c r="Q328">
        <f t="shared" si="182"/>
        <v>1.6357096746050563E-2</v>
      </c>
      <c r="R328">
        <f>'raw data'!BS328</f>
        <v>27.940000999999999</v>
      </c>
      <c r="S328">
        <f t="shared" si="183"/>
        <v>5.0360433466202312E-3</v>
      </c>
      <c r="T328">
        <f>'raw data'!CA328</f>
        <v>17.539762</v>
      </c>
      <c r="U328">
        <f t="shared" si="184"/>
        <v>-1.581247213698685E-2</v>
      </c>
      <c r="V328">
        <f>'raw data'!CI328</f>
        <v>11478.12988</v>
      </c>
      <c r="W328">
        <f t="shared" si="185"/>
        <v>-3.5350517958536742E-3</v>
      </c>
      <c r="Y328">
        <f t="shared" si="155"/>
        <v>1.5515005713489294E-2</v>
      </c>
      <c r="Z328">
        <f t="shared" si="156"/>
        <v>-3.5350517958536742E-3</v>
      </c>
      <c r="AB328">
        <f t="shared" si="157"/>
        <v>8.1602797340417227E-3</v>
      </c>
      <c r="AC328">
        <f t="shared" si="158"/>
        <v>-3.5350517958536742E-3</v>
      </c>
      <c r="AE328">
        <f t="shared" si="159"/>
        <v>-3.0797742573223458E-2</v>
      </c>
      <c r="AF328">
        <f t="shared" si="160"/>
        <v>-3.5350517958536742E-3</v>
      </c>
      <c r="AH328">
        <f t="shared" si="161"/>
        <v>-6.2203260077761842E-3</v>
      </c>
      <c r="AI328">
        <f t="shared" si="162"/>
        <v>-3.5350517958536742E-3</v>
      </c>
      <c r="AK328">
        <f t="shared" si="163"/>
        <v>-2.2324493439022904E-3</v>
      </c>
      <c r="AL328">
        <f t="shared" si="164"/>
        <v>-3.5350517958536742E-3</v>
      </c>
      <c r="AN328">
        <f t="shared" si="165"/>
        <v>-1.0238466826412372E-2</v>
      </c>
      <c r="AO328">
        <f t="shared" si="166"/>
        <v>-3.5350517958536742E-3</v>
      </c>
      <c r="AQ328">
        <f t="shared" si="167"/>
        <v>1.9124844439670781E-2</v>
      </c>
      <c r="AR328">
        <f t="shared" si="168"/>
        <v>-3.5350517958536742E-3</v>
      </c>
      <c r="AT328">
        <f t="shared" si="169"/>
        <v>1.6357096746050563E-2</v>
      </c>
      <c r="AU328">
        <f t="shared" si="170"/>
        <v>-3.5350517958536742E-3</v>
      </c>
      <c r="AW328">
        <f t="shared" si="171"/>
        <v>5.0360433466202312E-3</v>
      </c>
      <c r="AX328">
        <f t="shared" si="172"/>
        <v>-3.5350517958536742E-3</v>
      </c>
      <c r="AZ328">
        <f t="shared" si="173"/>
        <v>-1.581247213698685E-2</v>
      </c>
      <c r="BA328">
        <f t="shared" si="174"/>
        <v>-3.5350517958536742E-3</v>
      </c>
    </row>
    <row r="329" spans="1:53" x14ac:dyDescent="0.25">
      <c r="A329" s="1">
        <f>'raw data'!A329</f>
        <v>40830</v>
      </c>
      <c r="B329">
        <f>'raw data'!G329</f>
        <v>55.492092</v>
      </c>
      <c r="C329">
        <f t="shared" si="175"/>
        <v>3.3224791410596692E-2</v>
      </c>
      <c r="D329">
        <f>'raw data'!O329</f>
        <v>23.869184000000001</v>
      </c>
      <c r="E329">
        <f t="shared" si="176"/>
        <v>3.3112504838084867E-3</v>
      </c>
      <c r="F329">
        <f>'raw data'!W329</f>
        <v>23.427368999999999</v>
      </c>
      <c r="G329">
        <f t="shared" si="177"/>
        <v>2.1056612855487225E-2</v>
      </c>
      <c r="H329">
        <f>'raw data'!AE329</f>
        <v>31.940342000000001</v>
      </c>
      <c r="I329">
        <f t="shared" si="178"/>
        <v>2.7421800093843762E-2</v>
      </c>
      <c r="J329">
        <f>'raw data'!AM329</f>
        <v>43.350599000000003</v>
      </c>
      <c r="K329">
        <f t="shared" si="179"/>
        <v>2.9087156044537182E-2</v>
      </c>
      <c r="L329">
        <f>'raw data'!AU329</f>
        <v>68.109042000000002</v>
      </c>
      <c r="M329">
        <f t="shared" si="180"/>
        <v>2.2783786623187391E-2</v>
      </c>
      <c r="N329">
        <f>'raw data'!BC329</f>
        <v>295.544962</v>
      </c>
      <c r="O329">
        <f t="shared" si="181"/>
        <v>5.8480480117882622E-2</v>
      </c>
      <c r="P329">
        <f>'raw data'!BK329</f>
        <v>137.60000600000001</v>
      </c>
      <c r="Q329">
        <f t="shared" si="182"/>
        <v>3.4819921525006313E-2</v>
      </c>
      <c r="R329">
        <f>'raw data'!BS329</f>
        <v>28.049999</v>
      </c>
      <c r="S329">
        <f t="shared" si="183"/>
        <v>3.9369361511476303E-3</v>
      </c>
      <c r="T329">
        <f>'raw data'!CA329</f>
        <v>18.064498</v>
      </c>
      <c r="U329">
        <f t="shared" si="184"/>
        <v>2.9916939579909964E-2</v>
      </c>
      <c r="V329">
        <f>'raw data'!CI329</f>
        <v>11644.490229999999</v>
      </c>
      <c r="W329">
        <f t="shared" si="185"/>
        <v>1.4493680742354433E-2</v>
      </c>
      <c r="Y329">
        <f t="shared" si="155"/>
        <v>3.3224791410596692E-2</v>
      </c>
      <c r="Z329">
        <f t="shared" si="156"/>
        <v>1.4493680742354433E-2</v>
      </c>
      <c r="AB329">
        <f t="shared" si="157"/>
        <v>3.3112504838084867E-3</v>
      </c>
      <c r="AC329">
        <f t="shared" si="158"/>
        <v>1.4493680742354433E-2</v>
      </c>
      <c r="AE329">
        <f t="shared" si="159"/>
        <v>2.1056612855487225E-2</v>
      </c>
      <c r="AF329">
        <f t="shared" si="160"/>
        <v>1.4493680742354433E-2</v>
      </c>
      <c r="AH329">
        <f t="shared" si="161"/>
        <v>2.7421800093843762E-2</v>
      </c>
      <c r="AI329">
        <f t="shared" si="162"/>
        <v>1.4493680742354433E-2</v>
      </c>
      <c r="AK329">
        <f t="shared" si="163"/>
        <v>2.9087156044537182E-2</v>
      </c>
      <c r="AL329">
        <f t="shared" si="164"/>
        <v>1.4493680742354433E-2</v>
      </c>
      <c r="AN329">
        <f t="shared" si="165"/>
        <v>2.2783786623187391E-2</v>
      </c>
      <c r="AO329">
        <f t="shared" si="166"/>
        <v>1.4493680742354433E-2</v>
      </c>
      <c r="AQ329">
        <f t="shared" si="167"/>
        <v>5.8480480117882622E-2</v>
      </c>
      <c r="AR329">
        <f t="shared" si="168"/>
        <v>1.4493680742354433E-2</v>
      </c>
      <c r="AT329">
        <f t="shared" si="169"/>
        <v>3.4819921525006313E-2</v>
      </c>
      <c r="AU329">
        <f t="shared" si="170"/>
        <v>1.4493680742354433E-2</v>
      </c>
      <c r="AW329">
        <f t="shared" si="171"/>
        <v>3.9369361511476303E-3</v>
      </c>
      <c r="AX329">
        <f t="shared" si="172"/>
        <v>1.4493680742354433E-2</v>
      </c>
      <c r="AZ329">
        <f t="shared" si="173"/>
        <v>2.9916939579909964E-2</v>
      </c>
      <c r="BA329">
        <f t="shared" si="174"/>
        <v>1.4493680742354433E-2</v>
      </c>
    </row>
    <row r="330" spans="1:53" x14ac:dyDescent="0.25">
      <c r="A330" s="1">
        <f>'raw data'!A330</f>
        <v>40833</v>
      </c>
      <c r="B330">
        <f>'raw data'!G330</f>
        <v>55.227784</v>
      </c>
      <c r="C330">
        <f t="shared" si="175"/>
        <v>-4.7629849672994806E-3</v>
      </c>
      <c r="D330">
        <f>'raw data'!O330</f>
        <v>23.615348999999998</v>
      </c>
      <c r="E330">
        <f t="shared" si="176"/>
        <v>-1.0634423028453853E-2</v>
      </c>
      <c r="F330">
        <f>'raw data'!W330</f>
        <v>21.450932000000002</v>
      </c>
      <c r="G330">
        <f t="shared" si="177"/>
        <v>-8.4364445704509003E-2</v>
      </c>
      <c r="H330">
        <f>'raw data'!AE330</f>
        <v>30.939599000000001</v>
      </c>
      <c r="I330">
        <f t="shared" si="178"/>
        <v>-3.133163070076081E-2</v>
      </c>
      <c r="J330">
        <f>'raw data'!AM330</f>
        <v>42.942160999999999</v>
      </c>
      <c r="K330">
        <f t="shared" si="179"/>
        <v>-9.4217383247692573E-3</v>
      </c>
      <c r="L330">
        <f>'raw data'!AU330</f>
        <v>67.550985999999995</v>
      </c>
      <c r="M330">
        <f t="shared" si="180"/>
        <v>-8.1935670156688973E-3</v>
      </c>
      <c r="N330">
        <f>'raw data'!BC330</f>
        <v>290.91457000000003</v>
      </c>
      <c r="O330">
        <f t="shared" si="181"/>
        <v>-1.5667301410470236E-2</v>
      </c>
      <c r="P330">
        <f>'raw data'!BK330</f>
        <v>135.61000100000001</v>
      </c>
      <c r="Q330">
        <f t="shared" si="182"/>
        <v>-1.4462245008913709E-2</v>
      </c>
      <c r="R330">
        <f>'raw data'!BS330</f>
        <v>27.42</v>
      </c>
      <c r="S330">
        <f t="shared" si="183"/>
        <v>-2.2459858198212342E-2</v>
      </c>
      <c r="T330">
        <f>'raw data'!CA330</f>
        <v>17.909020999999999</v>
      </c>
      <c r="U330">
        <f t="shared" si="184"/>
        <v>-8.6067711375096712E-3</v>
      </c>
      <c r="V330">
        <f>'raw data'!CI330</f>
        <v>11397</v>
      </c>
      <c r="W330">
        <f t="shared" si="185"/>
        <v>-2.1253848396247006E-2</v>
      </c>
      <c r="Y330">
        <f t="shared" si="155"/>
        <v>-4.7629849672994806E-3</v>
      </c>
      <c r="Z330">
        <f t="shared" si="156"/>
        <v>-2.1253848396247006E-2</v>
      </c>
      <c r="AB330">
        <f t="shared" si="157"/>
        <v>-1.0634423028453853E-2</v>
      </c>
      <c r="AC330">
        <f t="shared" si="158"/>
        <v>-2.1253848396247006E-2</v>
      </c>
      <c r="AE330">
        <f t="shared" si="159"/>
        <v>-8.4364445704509003E-2</v>
      </c>
      <c r="AF330">
        <f t="shared" si="160"/>
        <v>-2.1253848396247006E-2</v>
      </c>
      <c r="AH330">
        <f t="shared" si="161"/>
        <v>-3.133163070076081E-2</v>
      </c>
      <c r="AI330">
        <f t="shared" si="162"/>
        <v>-2.1253848396247006E-2</v>
      </c>
      <c r="AK330">
        <f t="shared" si="163"/>
        <v>-9.4217383247692573E-3</v>
      </c>
      <c r="AL330">
        <f t="shared" si="164"/>
        <v>-2.1253848396247006E-2</v>
      </c>
      <c r="AN330">
        <f t="shared" si="165"/>
        <v>-8.1935670156688973E-3</v>
      </c>
      <c r="AO330">
        <f t="shared" si="166"/>
        <v>-2.1253848396247006E-2</v>
      </c>
      <c r="AQ330">
        <f t="shared" si="167"/>
        <v>-1.5667301410470236E-2</v>
      </c>
      <c r="AR330">
        <f t="shared" si="168"/>
        <v>-2.1253848396247006E-2</v>
      </c>
      <c r="AT330">
        <f t="shared" si="169"/>
        <v>-1.4462245008913709E-2</v>
      </c>
      <c r="AU330">
        <f t="shared" si="170"/>
        <v>-2.1253848396247006E-2</v>
      </c>
      <c r="AW330">
        <f t="shared" si="171"/>
        <v>-2.2459858198212342E-2</v>
      </c>
      <c r="AX330">
        <f t="shared" si="172"/>
        <v>-2.1253848396247006E-2</v>
      </c>
      <c r="AZ330">
        <f t="shared" si="173"/>
        <v>-8.6067711375096712E-3</v>
      </c>
      <c r="BA330">
        <f t="shared" si="174"/>
        <v>-2.1253848396247006E-2</v>
      </c>
    </row>
    <row r="331" spans="1:53" x14ac:dyDescent="0.25">
      <c r="A331" s="1">
        <f>'raw data'!A331</f>
        <v>40834</v>
      </c>
      <c r="B331">
        <f>'raw data'!G331</f>
        <v>55.523653000000003</v>
      </c>
      <c r="C331">
        <f t="shared" si="175"/>
        <v>5.357249170091693E-3</v>
      </c>
      <c r="D331">
        <f>'raw data'!O331</f>
        <v>23.904195000000001</v>
      </c>
      <c r="E331">
        <f t="shared" si="176"/>
        <v>1.223128229017505E-2</v>
      </c>
      <c r="F331">
        <f>'raw data'!W331</f>
        <v>22.715852000000002</v>
      </c>
      <c r="G331">
        <f t="shared" si="177"/>
        <v>5.8968067214981615E-2</v>
      </c>
      <c r="H331">
        <f>'raw data'!AE331</f>
        <v>31.449235000000002</v>
      </c>
      <c r="I331">
        <f t="shared" si="178"/>
        <v>1.6471965263673921E-2</v>
      </c>
      <c r="J331">
        <f>'raw data'!AM331</f>
        <v>43.488838000000001</v>
      </c>
      <c r="K331">
        <f t="shared" si="179"/>
        <v>1.2730542368373184E-2</v>
      </c>
      <c r="L331">
        <f>'raw data'!AU331</f>
        <v>68.789171999999994</v>
      </c>
      <c r="M331">
        <f t="shared" si="180"/>
        <v>1.8329651028335826E-2</v>
      </c>
      <c r="N331">
        <f>'raw data'!BC331</f>
        <v>294.96053699999999</v>
      </c>
      <c r="O331">
        <f t="shared" si="181"/>
        <v>1.3907749618728142E-2</v>
      </c>
      <c r="P331">
        <f>'raw data'!BK331</f>
        <v>132.36999499999999</v>
      </c>
      <c r="Q331">
        <f t="shared" si="182"/>
        <v>-2.3892087427976806E-2</v>
      </c>
      <c r="R331">
        <f>'raw data'!BS331</f>
        <v>28.34</v>
      </c>
      <c r="S331">
        <f t="shared" si="183"/>
        <v>3.3552151714077244E-2</v>
      </c>
      <c r="T331">
        <f>'raw data'!CA331</f>
        <v>18.074216</v>
      </c>
      <c r="U331">
        <f t="shared" si="184"/>
        <v>9.224122301269325E-3</v>
      </c>
      <c r="V331">
        <f>'raw data'!CI331</f>
        <v>11577.04981</v>
      </c>
      <c r="W331">
        <f t="shared" si="185"/>
        <v>1.5798000350969593E-2</v>
      </c>
      <c r="Y331">
        <f t="shared" si="155"/>
        <v>5.357249170091693E-3</v>
      </c>
      <c r="Z331">
        <f t="shared" si="156"/>
        <v>1.5798000350969593E-2</v>
      </c>
      <c r="AB331">
        <f t="shared" si="157"/>
        <v>1.223128229017505E-2</v>
      </c>
      <c r="AC331">
        <f t="shared" si="158"/>
        <v>1.5798000350969593E-2</v>
      </c>
      <c r="AE331">
        <f t="shared" si="159"/>
        <v>5.8968067214981615E-2</v>
      </c>
      <c r="AF331">
        <f t="shared" si="160"/>
        <v>1.5798000350969593E-2</v>
      </c>
      <c r="AH331">
        <f t="shared" si="161"/>
        <v>1.6471965263673921E-2</v>
      </c>
      <c r="AI331">
        <f t="shared" si="162"/>
        <v>1.5798000350969593E-2</v>
      </c>
      <c r="AK331">
        <f t="shared" si="163"/>
        <v>1.2730542368373184E-2</v>
      </c>
      <c r="AL331">
        <f t="shared" si="164"/>
        <v>1.5798000350969593E-2</v>
      </c>
      <c r="AN331">
        <f t="shared" si="165"/>
        <v>1.8329651028335826E-2</v>
      </c>
      <c r="AO331">
        <f t="shared" si="166"/>
        <v>1.5798000350969593E-2</v>
      </c>
      <c r="AQ331">
        <f t="shared" si="167"/>
        <v>1.3907749618728142E-2</v>
      </c>
      <c r="AR331">
        <f t="shared" si="168"/>
        <v>1.5798000350969593E-2</v>
      </c>
      <c r="AT331">
        <f t="shared" si="169"/>
        <v>-2.3892087427976806E-2</v>
      </c>
      <c r="AU331">
        <f t="shared" si="170"/>
        <v>1.5798000350969593E-2</v>
      </c>
      <c r="AW331">
        <f t="shared" si="171"/>
        <v>3.3552151714077244E-2</v>
      </c>
      <c r="AX331">
        <f t="shared" si="172"/>
        <v>1.5798000350969593E-2</v>
      </c>
      <c r="AZ331">
        <f t="shared" si="173"/>
        <v>9.224122301269325E-3</v>
      </c>
      <c r="BA331">
        <f t="shared" si="174"/>
        <v>1.5798000350969593E-2</v>
      </c>
    </row>
    <row r="332" spans="1:53" x14ac:dyDescent="0.25">
      <c r="A332" s="1">
        <f>'raw data'!A332</f>
        <v>40835</v>
      </c>
      <c r="B332">
        <f>'raw data'!G332</f>
        <v>52.417672000000003</v>
      </c>
      <c r="C332">
        <f t="shared" si="175"/>
        <v>-5.5939781195592439E-2</v>
      </c>
      <c r="D332">
        <f>'raw data'!O332</f>
        <v>23.746642000000001</v>
      </c>
      <c r="E332">
        <f t="shared" si="176"/>
        <v>-6.5910188567320522E-3</v>
      </c>
      <c r="F332">
        <f>'raw data'!W332</f>
        <v>22.118528999999999</v>
      </c>
      <c r="G332">
        <f t="shared" si="177"/>
        <v>-2.629542576699315E-2</v>
      </c>
      <c r="H332">
        <f>'raw data'!AE332</f>
        <v>31.143454999999999</v>
      </c>
      <c r="I332">
        <f t="shared" si="178"/>
        <v>-9.7229710039052515E-3</v>
      </c>
      <c r="J332">
        <f>'raw data'!AM332</f>
        <v>43.708764000000002</v>
      </c>
      <c r="K332">
        <f t="shared" si="179"/>
        <v>5.0570677469009622E-3</v>
      </c>
      <c r="L332">
        <f>'raw data'!AU332</f>
        <v>68.388069999999999</v>
      </c>
      <c r="M332">
        <f t="shared" si="180"/>
        <v>-5.8308886171793807E-3</v>
      </c>
      <c r="N332">
        <f>'raw data'!BC332</f>
        <v>290.06042400000001</v>
      </c>
      <c r="O332">
        <f t="shared" si="181"/>
        <v>-1.661277488113597E-2</v>
      </c>
      <c r="P332">
        <f>'raw data'!BK332</f>
        <v>126.230003</v>
      </c>
      <c r="Q332">
        <f t="shared" si="182"/>
        <v>-4.638507389835584E-2</v>
      </c>
      <c r="R332">
        <f>'raw data'!BS332</f>
        <v>27.57</v>
      </c>
      <c r="S332">
        <f t="shared" si="183"/>
        <v>-2.7170077628793209E-2</v>
      </c>
      <c r="T332">
        <f>'raw data'!CA332</f>
        <v>17.831282999999999</v>
      </c>
      <c r="U332">
        <f t="shared" si="184"/>
        <v>-1.3440859620135154E-2</v>
      </c>
      <c r="V332">
        <f>'raw data'!CI332</f>
        <v>11504.62012</v>
      </c>
      <c r="W332">
        <f t="shared" si="185"/>
        <v>-6.2563166945552636E-3</v>
      </c>
      <c r="Y332">
        <f t="shared" si="155"/>
        <v>-5.5939781195592439E-2</v>
      </c>
      <c r="Z332">
        <f t="shared" si="156"/>
        <v>-6.2563166945552636E-3</v>
      </c>
      <c r="AB332">
        <f t="shared" si="157"/>
        <v>-6.5910188567320522E-3</v>
      </c>
      <c r="AC332">
        <f t="shared" si="158"/>
        <v>-6.2563166945552636E-3</v>
      </c>
      <c r="AE332">
        <f t="shared" si="159"/>
        <v>-2.629542576699315E-2</v>
      </c>
      <c r="AF332">
        <f t="shared" si="160"/>
        <v>-6.2563166945552636E-3</v>
      </c>
      <c r="AH332">
        <f t="shared" si="161"/>
        <v>-9.7229710039052515E-3</v>
      </c>
      <c r="AI332">
        <f t="shared" si="162"/>
        <v>-6.2563166945552636E-3</v>
      </c>
      <c r="AK332">
        <f t="shared" si="163"/>
        <v>5.0570677469009622E-3</v>
      </c>
      <c r="AL332">
        <f t="shared" si="164"/>
        <v>-6.2563166945552636E-3</v>
      </c>
      <c r="AN332">
        <f t="shared" si="165"/>
        <v>-5.8308886171793807E-3</v>
      </c>
      <c r="AO332">
        <f t="shared" si="166"/>
        <v>-6.2563166945552636E-3</v>
      </c>
      <c r="AQ332">
        <f t="shared" si="167"/>
        <v>-1.661277488113597E-2</v>
      </c>
      <c r="AR332">
        <f t="shared" si="168"/>
        <v>-6.2563166945552636E-3</v>
      </c>
      <c r="AT332">
        <f t="shared" si="169"/>
        <v>-4.638507389835584E-2</v>
      </c>
      <c r="AU332">
        <f t="shared" si="170"/>
        <v>-6.2563166945552636E-3</v>
      </c>
      <c r="AW332">
        <f t="shared" si="171"/>
        <v>-2.7170077628793209E-2</v>
      </c>
      <c r="AX332">
        <f t="shared" si="172"/>
        <v>-6.2563166945552636E-3</v>
      </c>
      <c r="AZ332">
        <f t="shared" si="173"/>
        <v>-1.3440859620135154E-2</v>
      </c>
      <c r="BA332">
        <f t="shared" si="174"/>
        <v>-6.2563166945552636E-3</v>
      </c>
    </row>
    <row r="333" spans="1:53" x14ac:dyDescent="0.25">
      <c r="A333" s="1">
        <f>'raw data'!A333</f>
        <v>40836</v>
      </c>
      <c r="B333">
        <f>'raw data'!G333</f>
        <v>51.982416999999998</v>
      </c>
      <c r="C333">
        <f t="shared" si="175"/>
        <v>-8.303592727277263E-3</v>
      </c>
      <c r="D333">
        <f>'raw data'!O333</f>
        <v>23.667867999999999</v>
      </c>
      <c r="E333">
        <f t="shared" si="176"/>
        <v>-3.3172690269219025E-3</v>
      </c>
      <c r="F333">
        <f>'raw data'!W333</f>
        <v>22.62801</v>
      </c>
      <c r="G333">
        <f t="shared" si="177"/>
        <v>2.3034126726962763E-2</v>
      </c>
      <c r="H333">
        <f>'raw data'!AE333</f>
        <v>31.356574999999999</v>
      </c>
      <c r="I333">
        <f t="shared" si="178"/>
        <v>6.8431713822374547E-3</v>
      </c>
      <c r="J333">
        <f>'raw data'!AM333</f>
        <v>44.154896999999998</v>
      </c>
      <c r="K333">
        <f t="shared" si="179"/>
        <v>1.0206946140137847E-2</v>
      </c>
      <c r="L333">
        <f>'raw data'!AU333</f>
        <v>68.632217999999995</v>
      </c>
      <c r="M333">
        <f t="shared" si="180"/>
        <v>3.5700378735647256E-3</v>
      </c>
      <c r="N333">
        <f>'raw data'!BC333</f>
        <v>291.54395</v>
      </c>
      <c r="O333">
        <f t="shared" si="181"/>
        <v>5.1145412377939002E-3</v>
      </c>
      <c r="P333">
        <f>'raw data'!BK333</f>
        <v>123.870003</v>
      </c>
      <c r="Q333">
        <f t="shared" si="182"/>
        <v>-1.8696030610091955E-2</v>
      </c>
      <c r="R333">
        <f>'raw data'!BS333</f>
        <v>27.34</v>
      </c>
      <c r="S333">
        <f t="shared" si="183"/>
        <v>-8.3424011606819167E-3</v>
      </c>
      <c r="T333">
        <f>'raw data'!CA333</f>
        <v>17.578631999999999</v>
      </c>
      <c r="U333">
        <f t="shared" si="184"/>
        <v>-1.416897482923692E-2</v>
      </c>
      <c r="V333">
        <f>'raw data'!CI333</f>
        <v>11541.780269999999</v>
      </c>
      <c r="W333">
        <f t="shared" si="185"/>
        <v>3.2300197322812346E-3</v>
      </c>
      <c r="Y333">
        <f t="shared" si="155"/>
        <v>-8.303592727277263E-3</v>
      </c>
      <c r="Z333">
        <f t="shared" si="156"/>
        <v>3.2300197322812346E-3</v>
      </c>
      <c r="AB333">
        <f t="shared" si="157"/>
        <v>-3.3172690269219025E-3</v>
      </c>
      <c r="AC333">
        <f t="shared" si="158"/>
        <v>3.2300197322812346E-3</v>
      </c>
      <c r="AE333">
        <f t="shared" si="159"/>
        <v>2.3034126726962763E-2</v>
      </c>
      <c r="AF333">
        <f t="shared" si="160"/>
        <v>3.2300197322812346E-3</v>
      </c>
      <c r="AH333">
        <f t="shared" si="161"/>
        <v>6.8431713822374547E-3</v>
      </c>
      <c r="AI333">
        <f t="shared" si="162"/>
        <v>3.2300197322812346E-3</v>
      </c>
      <c r="AK333">
        <f t="shared" si="163"/>
        <v>1.0206946140137847E-2</v>
      </c>
      <c r="AL333">
        <f t="shared" si="164"/>
        <v>3.2300197322812346E-3</v>
      </c>
      <c r="AN333">
        <f t="shared" si="165"/>
        <v>3.5700378735647256E-3</v>
      </c>
      <c r="AO333">
        <f t="shared" si="166"/>
        <v>3.2300197322812346E-3</v>
      </c>
      <c r="AQ333">
        <f t="shared" si="167"/>
        <v>5.1145412377939002E-3</v>
      </c>
      <c r="AR333">
        <f t="shared" si="168"/>
        <v>3.2300197322812346E-3</v>
      </c>
      <c r="AT333">
        <f t="shared" si="169"/>
        <v>-1.8696030610091955E-2</v>
      </c>
      <c r="AU333">
        <f t="shared" si="170"/>
        <v>3.2300197322812346E-3</v>
      </c>
      <c r="AW333">
        <f t="shared" si="171"/>
        <v>-8.3424011606819167E-3</v>
      </c>
      <c r="AX333">
        <f t="shared" si="172"/>
        <v>3.2300197322812346E-3</v>
      </c>
      <c r="AZ333">
        <f t="shared" si="173"/>
        <v>-1.416897482923692E-2</v>
      </c>
      <c r="BA333">
        <f t="shared" si="174"/>
        <v>3.2300197322812346E-3</v>
      </c>
    </row>
    <row r="334" spans="1:53" x14ac:dyDescent="0.25">
      <c r="A334" s="1">
        <f>'raw data'!A334</f>
        <v>40837</v>
      </c>
      <c r="B334">
        <f>'raw data'!G334</f>
        <v>51.661562000000004</v>
      </c>
      <c r="C334">
        <f t="shared" si="175"/>
        <v>-6.1723755553727824E-3</v>
      </c>
      <c r="D334">
        <f>'raw data'!O334</f>
        <v>23.772901999999998</v>
      </c>
      <c r="E334">
        <f t="shared" si="176"/>
        <v>4.4378310712228008E-3</v>
      </c>
      <c r="F334">
        <f>'raw data'!W334</f>
        <v>23.111139000000001</v>
      </c>
      <c r="G334">
        <f t="shared" si="177"/>
        <v>2.135092745672296E-2</v>
      </c>
      <c r="H334">
        <f>'raw data'!AE334</f>
        <v>32.579704</v>
      </c>
      <c r="I334">
        <f t="shared" si="178"/>
        <v>3.9007098192324903E-2</v>
      </c>
      <c r="J334">
        <f>'raw data'!AM334</f>
        <v>45.135142000000002</v>
      </c>
      <c r="K334">
        <f t="shared" si="179"/>
        <v>2.220014237605409E-2</v>
      </c>
      <c r="L334">
        <f>'raw data'!AU334</f>
        <v>69.870403999999994</v>
      </c>
      <c r="M334">
        <f t="shared" si="180"/>
        <v>1.8040885695986088E-2</v>
      </c>
      <c r="N334">
        <f>'raw data'!BC334</f>
        <v>294.95056099999999</v>
      </c>
      <c r="O334">
        <f t="shared" si="181"/>
        <v>1.1684725407610064E-2</v>
      </c>
      <c r="P334">
        <f>'raw data'!BK334</f>
        <v>122.160004</v>
      </c>
      <c r="Q334">
        <f t="shared" si="182"/>
        <v>-1.380478694264661E-2</v>
      </c>
      <c r="R334">
        <f>'raw data'!BS334</f>
        <v>28.030000999999999</v>
      </c>
      <c r="S334">
        <f t="shared" si="183"/>
        <v>2.5237783467446918E-2</v>
      </c>
      <c r="T334">
        <f>'raw data'!CA334</f>
        <v>17.734109</v>
      </c>
      <c r="U334">
        <f t="shared" si="184"/>
        <v>8.8446586742359258E-3</v>
      </c>
      <c r="V334">
        <f>'raw data'!CI334</f>
        <v>11808.79004</v>
      </c>
      <c r="W334">
        <f t="shared" si="185"/>
        <v>2.3134192798144528E-2</v>
      </c>
      <c r="Y334">
        <f t="shared" si="155"/>
        <v>-6.1723755553727824E-3</v>
      </c>
      <c r="Z334">
        <f t="shared" si="156"/>
        <v>2.3134192798144528E-2</v>
      </c>
      <c r="AB334">
        <f t="shared" si="157"/>
        <v>4.4378310712228008E-3</v>
      </c>
      <c r="AC334">
        <f t="shared" si="158"/>
        <v>2.3134192798144528E-2</v>
      </c>
      <c r="AE334">
        <f t="shared" si="159"/>
        <v>2.135092745672296E-2</v>
      </c>
      <c r="AF334">
        <f t="shared" si="160"/>
        <v>2.3134192798144528E-2</v>
      </c>
      <c r="AH334">
        <f t="shared" si="161"/>
        <v>3.9007098192324903E-2</v>
      </c>
      <c r="AI334">
        <f t="shared" si="162"/>
        <v>2.3134192798144528E-2</v>
      </c>
      <c r="AK334">
        <f t="shared" si="163"/>
        <v>2.220014237605409E-2</v>
      </c>
      <c r="AL334">
        <f t="shared" si="164"/>
        <v>2.3134192798144528E-2</v>
      </c>
      <c r="AN334">
        <f t="shared" si="165"/>
        <v>1.8040885695986088E-2</v>
      </c>
      <c r="AO334">
        <f t="shared" si="166"/>
        <v>2.3134192798144528E-2</v>
      </c>
      <c r="AQ334">
        <f t="shared" si="167"/>
        <v>1.1684725407610064E-2</v>
      </c>
      <c r="AR334">
        <f t="shared" si="168"/>
        <v>2.3134192798144528E-2</v>
      </c>
      <c r="AT334">
        <f t="shared" si="169"/>
        <v>-1.380478694264661E-2</v>
      </c>
      <c r="AU334">
        <f t="shared" si="170"/>
        <v>2.3134192798144528E-2</v>
      </c>
      <c r="AW334">
        <f t="shared" si="171"/>
        <v>2.5237783467446918E-2</v>
      </c>
      <c r="AX334">
        <f t="shared" si="172"/>
        <v>2.3134192798144528E-2</v>
      </c>
      <c r="AZ334">
        <f t="shared" si="173"/>
        <v>8.8446586742359258E-3</v>
      </c>
      <c r="BA334">
        <f t="shared" si="174"/>
        <v>2.3134192798144528E-2</v>
      </c>
    </row>
    <row r="335" spans="1:53" x14ac:dyDescent="0.25">
      <c r="A335" s="1">
        <f>'raw data'!A335</f>
        <v>40840</v>
      </c>
      <c r="B335">
        <f>'raw data'!G335</f>
        <v>53.357883999999999</v>
      </c>
      <c r="C335">
        <f t="shared" si="175"/>
        <v>3.2835282835621482E-2</v>
      </c>
      <c r="D335">
        <f>'raw data'!O335</f>
        <v>23.799161000000002</v>
      </c>
      <c r="E335">
        <f t="shared" si="176"/>
        <v>1.1045769675070861E-3</v>
      </c>
      <c r="F335">
        <f>'raw data'!W335</f>
        <v>23.295607</v>
      </c>
      <c r="G335">
        <f t="shared" si="177"/>
        <v>7.981778829680309E-3</v>
      </c>
      <c r="H335">
        <f>'raw data'!AE335</f>
        <v>32.774290999999998</v>
      </c>
      <c r="I335">
        <f t="shared" si="178"/>
        <v>5.9726448097870534E-3</v>
      </c>
      <c r="J335">
        <f>'raw data'!AM335</f>
        <v>45.317368000000002</v>
      </c>
      <c r="K335">
        <f t="shared" si="179"/>
        <v>4.0373419009072792E-3</v>
      </c>
      <c r="L335">
        <f>'raw data'!AU335</f>
        <v>69.905283999999995</v>
      </c>
      <c r="M335">
        <f t="shared" si="180"/>
        <v>4.9920993730050763E-4</v>
      </c>
      <c r="N335">
        <f>'raw data'!BC335</f>
        <v>297.91259400000001</v>
      </c>
      <c r="O335">
        <f t="shared" si="181"/>
        <v>1.0042472846830828E-2</v>
      </c>
      <c r="P335">
        <f>'raw data'!BK335</f>
        <v>132.020004</v>
      </c>
      <c r="Q335">
        <f t="shared" si="182"/>
        <v>8.07138153007919E-2</v>
      </c>
      <c r="R335">
        <f>'raw data'!BS335</f>
        <v>28.549999</v>
      </c>
      <c r="S335">
        <f t="shared" si="183"/>
        <v>1.855147989470286E-2</v>
      </c>
      <c r="T335">
        <f>'raw data'!CA335</f>
        <v>18.404605</v>
      </c>
      <c r="U335">
        <f t="shared" si="184"/>
        <v>3.7808271055512287E-2</v>
      </c>
      <c r="V335">
        <f>'raw data'!CI335</f>
        <v>11913.62012</v>
      </c>
      <c r="W335">
        <f t="shared" si="185"/>
        <v>8.8772922242590507E-3</v>
      </c>
      <c r="Y335">
        <f t="shared" si="155"/>
        <v>3.2835282835621482E-2</v>
      </c>
      <c r="Z335">
        <f t="shared" si="156"/>
        <v>8.8772922242590507E-3</v>
      </c>
      <c r="AB335">
        <f t="shared" si="157"/>
        <v>1.1045769675070861E-3</v>
      </c>
      <c r="AC335">
        <f t="shared" si="158"/>
        <v>8.8772922242590507E-3</v>
      </c>
      <c r="AE335">
        <f t="shared" si="159"/>
        <v>7.981778829680309E-3</v>
      </c>
      <c r="AF335">
        <f t="shared" si="160"/>
        <v>8.8772922242590507E-3</v>
      </c>
      <c r="AH335">
        <f t="shared" si="161"/>
        <v>5.9726448097870534E-3</v>
      </c>
      <c r="AI335">
        <f t="shared" si="162"/>
        <v>8.8772922242590507E-3</v>
      </c>
      <c r="AK335">
        <f t="shared" si="163"/>
        <v>4.0373419009072792E-3</v>
      </c>
      <c r="AL335">
        <f t="shared" si="164"/>
        <v>8.8772922242590507E-3</v>
      </c>
      <c r="AN335">
        <f t="shared" si="165"/>
        <v>4.9920993730050763E-4</v>
      </c>
      <c r="AO335">
        <f t="shared" si="166"/>
        <v>8.8772922242590507E-3</v>
      </c>
      <c r="AQ335">
        <f t="shared" si="167"/>
        <v>1.0042472846830828E-2</v>
      </c>
      <c r="AR335">
        <f t="shared" si="168"/>
        <v>8.8772922242590507E-3</v>
      </c>
      <c r="AT335">
        <f t="shared" si="169"/>
        <v>8.07138153007919E-2</v>
      </c>
      <c r="AU335">
        <f t="shared" si="170"/>
        <v>8.8772922242590507E-3</v>
      </c>
      <c r="AW335">
        <f t="shared" si="171"/>
        <v>1.855147989470286E-2</v>
      </c>
      <c r="AX335">
        <f t="shared" si="172"/>
        <v>8.8772922242590507E-3</v>
      </c>
      <c r="AZ335">
        <f t="shared" si="173"/>
        <v>3.7808271055512287E-2</v>
      </c>
      <c r="BA335">
        <f t="shared" si="174"/>
        <v>8.8772922242590507E-3</v>
      </c>
    </row>
    <row r="336" spans="1:53" x14ac:dyDescent="0.25">
      <c r="A336" s="1">
        <f>'raw data'!A336</f>
        <v>40841</v>
      </c>
      <c r="B336">
        <f>'raw data'!G336</f>
        <v>52.305902000000003</v>
      </c>
      <c r="C336">
        <f t="shared" si="175"/>
        <v>-1.9715586922449835E-2</v>
      </c>
      <c r="D336">
        <f>'raw data'!O336</f>
        <v>23.466549000000001</v>
      </c>
      <c r="E336">
        <f t="shared" si="176"/>
        <v>-1.3975786793492468E-2</v>
      </c>
      <c r="F336">
        <f>'raw data'!W336</f>
        <v>22.443542000000001</v>
      </c>
      <c r="G336">
        <f t="shared" si="177"/>
        <v>-3.6576209411499756E-2</v>
      </c>
      <c r="H336">
        <f>'raw data'!AE336</f>
        <v>31.977404</v>
      </c>
      <c r="I336">
        <f t="shared" si="178"/>
        <v>-2.4314393254151499E-2</v>
      </c>
      <c r="J336">
        <f>'raw data'!AM336</f>
        <v>44.412525000000002</v>
      </c>
      <c r="K336">
        <f t="shared" si="179"/>
        <v>-1.9966803897349016E-2</v>
      </c>
      <c r="L336">
        <f>'raw data'!AU336</f>
        <v>69.268754000000001</v>
      </c>
      <c r="M336">
        <f t="shared" si="180"/>
        <v>-9.1056063801985762E-3</v>
      </c>
      <c r="N336">
        <f>'raw data'!BC336</f>
        <v>291.28922299999999</v>
      </c>
      <c r="O336">
        <f t="shared" si="181"/>
        <v>-2.2232598196234764E-2</v>
      </c>
      <c r="P336">
        <f>'raw data'!BK336</f>
        <v>127.980003</v>
      </c>
      <c r="Q336">
        <f t="shared" si="182"/>
        <v>-3.0601430674096961E-2</v>
      </c>
      <c r="R336">
        <f>'raw data'!BS336</f>
        <v>28.25</v>
      </c>
      <c r="S336">
        <f t="shared" si="183"/>
        <v>-1.0507846252463955E-2</v>
      </c>
      <c r="T336">
        <f>'raw data'!CA336</f>
        <v>18.385169999999999</v>
      </c>
      <c r="U336">
        <f t="shared" si="184"/>
        <v>-1.0559857166182825E-3</v>
      </c>
      <c r="V336">
        <f>'raw data'!CI336</f>
        <v>11706.62012</v>
      </c>
      <c r="W336">
        <f t="shared" si="185"/>
        <v>-1.7375071381745551E-2</v>
      </c>
      <c r="Y336">
        <f t="shared" si="155"/>
        <v>-1.9715586922449835E-2</v>
      </c>
      <c r="Z336">
        <f t="shared" si="156"/>
        <v>-1.7375071381745551E-2</v>
      </c>
      <c r="AB336">
        <f t="shared" si="157"/>
        <v>-1.3975786793492468E-2</v>
      </c>
      <c r="AC336">
        <f t="shared" si="158"/>
        <v>-1.7375071381745551E-2</v>
      </c>
      <c r="AE336">
        <f t="shared" si="159"/>
        <v>-3.6576209411499756E-2</v>
      </c>
      <c r="AF336">
        <f t="shared" si="160"/>
        <v>-1.7375071381745551E-2</v>
      </c>
      <c r="AH336">
        <f t="shared" si="161"/>
        <v>-2.4314393254151499E-2</v>
      </c>
      <c r="AI336">
        <f t="shared" si="162"/>
        <v>-1.7375071381745551E-2</v>
      </c>
      <c r="AK336">
        <f t="shared" si="163"/>
        <v>-1.9966803897349016E-2</v>
      </c>
      <c r="AL336">
        <f t="shared" si="164"/>
        <v>-1.7375071381745551E-2</v>
      </c>
      <c r="AN336">
        <f t="shared" si="165"/>
        <v>-9.1056063801985762E-3</v>
      </c>
      <c r="AO336">
        <f t="shared" si="166"/>
        <v>-1.7375071381745551E-2</v>
      </c>
      <c r="AQ336">
        <f t="shared" si="167"/>
        <v>-2.2232598196234764E-2</v>
      </c>
      <c r="AR336">
        <f t="shared" si="168"/>
        <v>-1.7375071381745551E-2</v>
      </c>
      <c r="AT336">
        <f t="shared" si="169"/>
        <v>-3.0601430674096961E-2</v>
      </c>
      <c r="AU336">
        <f t="shared" si="170"/>
        <v>-1.7375071381745551E-2</v>
      </c>
      <c r="AW336">
        <f t="shared" si="171"/>
        <v>-1.0507846252463955E-2</v>
      </c>
      <c r="AX336">
        <f t="shared" si="172"/>
        <v>-1.7375071381745551E-2</v>
      </c>
      <c r="AZ336">
        <f t="shared" si="173"/>
        <v>-1.0559857166182825E-3</v>
      </c>
      <c r="BA336">
        <f t="shared" si="174"/>
        <v>-1.7375071381745551E-2</v>
      </c>
    </row>
    <row r="337" spans="1:53" x14ac:dyDescent="0.25">
      <c r="A337" s="1">
        <f>'raw data'!A337</f>
        <v>40842</v>
      </c>
      <c r="B337">
        <f>'raw data'!G337</f>
        <v>52.678041</v>
      </c>
      <c r="C337">
        <f t="shared" si="175"/>
        <v>7.1146655687153067E-3</v>
      </c>
      <c r="D337">
        <f>'raw data'!O337</f>
        <v>23.273986000000001</v>
      </c>
      <c r="E337">
        <f t="shared" si="176"/>
        <v>-8.2058508049053062E-3</v>
      </c>
      <c r="F337">
        <f>'raw data'!W337</f>
        <v>22.62801</v>
      </c>
      <c r="G337">
        <f t="shared" si="177"/>
        <v>8.2192017641421738E-3</v>
      </c>
      <c r="H337">
        <f>'raw data'!AE337</f>
        <v>32.477775999999999</v>
      </c>
      <c r="I337">
        <f t="shared" si="178"/>
        <v>1.5647674213954289E-2</v>
      </c>
      <c r="J337">
        <f>'raw data'!AM337</f>
        <v>45.172846</v>
      </c>
      <c r="K337">
        <f t="shared" si="179"/>
        <v>1.7119517523491348E-2</v>
      </c>
      <c r="L337">
        <f>'raw data'!AU337</f>
        <v>70.690051999999994</v>
      </c>
      <c r="M337">
        <f t="shared" si="180"/>
        <v>2.0518602081394346E-2</v>
      </c>
      <c r="N337">
        <f>'raw data'!BC337</f>
        <v>292.86262599999998</v>
      </c>
      <c r="O337">
        <f t="shared" si="181"/>
        <v>5.401514631387461E-3</v>
      </c>
      <c r="P337">
        <f>'raw data'!BK337</f>
        <v>130.800003</v>
      </c>
      <c r="Q337">
        <f t="shared" si="182"/>
        <v>2.2034692404250118E-2</v>
      </c>
      <c r="R337">
        <f>'raw data'!BS337</f>
        <v>27.98</v>
      </c>
      <c r="S337">
        <f t="shared" si="183"/>
        <v>-9.5575221238937899E-3</v>
      </c>
      <c r="T337">
        <f>'raw data'!CA337</f>
        <v>18.414323</v>
      </c>
      <c r="U337">
        <f t="shared" si="184"/>
        <v>1.5856801976811134E-3</v>
      </c>
      <c r="V337">
        <f>'raw data'!CI337</f>
        <v>11869.04004</v>
      </c>
      <c r="W337">
        <f t="shared" si="185"/>
        <v>1.387419411709759E-2</v>
      </c>
      <c r="Y337">
        <f t="shared" si="155"/>
        <v>7.1146655687153067E-3</v>
      </c>
      <c r="Z337">
        <f t="shared" si="156"/>
        <v>1.387419411709759E-2</v>
      </c>
      <c r="AB337">
        <f t="shared" si="157"/>
        <v>-8.2058508049053062E-3</v>
      </c>
      <c r="AC337">
        <f t="shared" si="158"/>
        <v>1.387419411709759E-2</v>
      </c>
      <c r="AE337">
        <f t="shared" si="159"/>
        <v>8.2192017641421738E-3</v>
      </c>
      <c r="AF337">
        <f t="shared" si="160"/>
        <v>1.387419411709759E-2</v>
      </c>
      <c r="AH337">
        <f t="shared" si="161"/>
        <v>1.5647674213954289E-2</v>
      </c>
      <c r="AI337">
        <f t="shared" si="162"/>
        <v>1.387419411709759E-2</v>
      </c>
      <c r="AK337">
        <f t="shared" si="163"/>
        <v>1.7119517523491348E-2</v>
      </c>
      <c r="AL337">
        <f t="shared" si="164"/>
        <v>1.387419411709759E-2</v>
      </c>
      <c r="AN337">
        <f t="shared" si="165"/>
        <v>2.0518602081394346E-2</v>
      </c>
      <c r="AO337">
        <f t="shared" si="166"/>
        <v>1.387419411709759E-2</v>
      </c>
      <c r="AQ337">
        <f t="shared" si="167"/>
        <v>5.401514631387461E-3</v>
      </c>
      <c r="AR337">
        <f t="shared" si="168"/>
        <v>1.387419411709759E-2</v>
      </c>
      <c r="AT337">
        <f t="shared" si="169"/>
        <v>2.2034692404250118E-2</v>
      </c>
      <c r="AU337">
        <f t="shared" si="170"/>
        <v>1.387419411709759E-2</v>
      </c>
      <c r="AW337">
        <f t="shared" si="171"/>
        <v>-9.5575221238937899E-3</v>
      </c>
      <c r="AX337">
        <f t="shared" si="172"/>
        <v>1.387419411709759E-2</v>
      </c>
      <c r="AZ337">
        <f t="shared" si="173"/>
        <v>1.5856801976811134E-3</v>
      </c>
      <c r="BA337">
        <f t="shared" si="174"/>
        <v>1.387419411709759E-2</v>
      </c>
    </row>
    <row r="338" spans="1:53" x14ac:dyDescent="0.25">
      <c r="A338" s="1">
        <f>'raw data'!A338</f>
        <v>40843</v>
      </c>
      <c r="B338">
        <f>'raw data'!G338</f>
        <v>53.215867000000003</v>
      </c>
      <c r="C338">
        <f t="shared" si="175"/>
        <v>1.020968110792128E-2</v>
      </c>
      <c r="D338">
        <f>'raw data'!O338</f>
        <v>23.851678</v>
      </c>
      <c r="E338">
        <f t="shared" si="176"/>
        <v>2.4821360638439802E-2</v>
      </c>
      <c r="F338">
        <f>'raw data'!W338</f>
        <v>23.778735000000001</v>
      </c>
      <c r="G338">
        <f t="shared" si="177"/>
        <v>5.0854007930878645E-2</v>
      </c>
      <c r="H338">
        <f>'raw data'!AE338</f>
        <v>33.617508999999998</v>
      </c>
      <c r="I338">
        <f t="shared" si="178"/>
        <v>3.5092704623617077E-2</v>
      </c>
      <c r="J338">
        <f>'raw data'!AM338</f>
        <v>45.776068000000002</v>
      </c>
      <c r="K338">
        <f t="shared" si="179"/>
        <v>1.3353641698820622E-2</v>
      </c>
      <c r="L338">
        <f>'raw data'!AU338</f>
        <v>71.396339999999995</v>
      </c>
      <c r="M338">
        <f t="shared" si="180"/>
        <v>9.9913351315684528E-3</v>
      </c>
      <c r="N338">
        <f>'raw data'!BC338</f>
        <v>299.03646199999997</v>
      </c>
      <c r="O338">
        <f t="shared" si="181"/>
        <v>2.1080996521556816E-2</v>
      </c>
      <c r="P338">
        <f>'raw data'!BK338</f>
        <v>138.38999899999999</v>
      </c>
      <c r="Q338">
        <f t="shared" si="182"/>
        <v>5.8027491023834185E-2</v>
      </c>
      <c r="R338">
        <f>'raw data'!BS338</f>
        <v>28.76</v>
      </c>
      <c r="S338">
        <f t="shared" si="183"/>
        <v>2.7877055039313835E-2</v>
      </c>
      <c r="T338">
        <f>'raw data'!CA338</f>
        <v>19.570682000000001</v>
      </c>
      <c r="U338">
        <f t="shared" si="184"/>
        <v>6.2796715361189331E-2</v>
      </c>
      <c r="V338">
        <f>'raw data'!CI338</f>
        <v>12208.54981</v>
      </c>
      <c r="W338">
        <f t="shared" si="185"/>
        <v>2.8604652849414481E-2</v>
      </c>
      <c r="Y338">
        <f t="shared" si="155"/>
        <v>1.020968110792128E-2</v>
      </c>
      <c r="Z338">
        <f t="shared" si="156"/>
        <v>2.8604652849414481E-2</v>
      </c>
      <c r="AB338">
        <f t="shared" si="157"/>
        <v>2.4821360638439802E-2</v>
      </c>
      <c r="AC338">
        <f t="shared" si="158"/>
        <v>2.8604652849414481E-2</v>
      </c>
      <c r="AE338">
        <f t="shared" si="159"/>
        <v>5.0854007930878645E-2</v>
      </c>
      <c r="AF338">
        <f t="shared" si="160"/>
        <v>2.8604652849414481E-2</v>
      </c>
      <c r="AH338">
        <f t="shared" si="161"/>
        <v>3.5092704623617077E-2</v>
      </c>
      <c r="AI338">
        <f t="shared" si="162"/>
        <v>2.8604652849414481E-2</v>
      </c>
      <c r="AK338">
        <f t="shared" si="163"/>
        <v>1.3353641698820622E-2</v>
      </c>
      <c r="AL338">
        <f t="shared" si="164"/>
        <v>2.8604652849414481E-2</v>
      </c>
      <c r="AN338">
        <f t="shared" si="165"/>
        <v>9.9913351315684528E-3</v>
      </c>
      <c r="AO338">
        <f t="shared" si="166"/>
        <v>2.8604652849414481E-2</v>
      </c>
      <c r="AQ338">
        <f t="shared" si="167"/>
        <v>2.1080996521556816E-2</v>
      </c>
      <c r="AR338">
        <f t="shared" si="168"/>
        <v>2.8604652849414481E-2</v>
      </c>
      <c r="AT338">
        <f t="shared" si="169"/>
        <v>5.8027491023834185E-2</v>
      </c>
      <c r="AU338">
        <f t="shared" si="170"/>
        <v>2.8604652849414481E-2</v>
      </c>
      <c r="AW338">
        <f t="shared" si="171"/>
        <v>2.7877055039313835E-2</v>
      </c>
      <c r="AX338">
        <f t="shared" si="172"/>
        <v>2.8604652849414481E-2</v>
      </c>
      <c r="AZ338">
        <f t="shared" si="173"/>
        <v>6.2796715361189331E-2</v>
      </c>
      <c r="BA338">
        <f t="shared" si="174"/>
        <v>2.8604652849414481E-2</v>
      </c>
    </row>
    <row r="339" spans="1:53" x14ac:dyDescent="0.25">
      <c r="A339" s="1">
        <f>'raw data'!A339</f>
        <v>40844</v>
      </c>
      <c r="B339">
        <f>'raw data'!G339</f>
        <v>53.250053999999999</v>
      </c>
      <c r="C339">
        <f t="shared" si="175"/>
        <v>6.4242117863072209E-4</v>
      </c>
      <c r="D339">
        <f>'raw data'!O339</f>
        <v>23.615348999999998</v>
      </c>
      <c r="E339">
        <f t="shared" si="176"/>
        <v>-9.9082756357855139E-3</v>
      </c>
      <c r="F339">
        <f>'raw data'!W339</f>
        <v>23.787520000000001</v>
      </c>
      <c r="G339">
        <f t="shared" si="177"/>
        <v>3.6944774396113159E-4</v>
      </c>
      <c r="H339">
        <f>'raw data'!AE339</f>
        <v>33.552646000000003</v>
      </c>
      <c r="I339">
        <f t="shared" si="178"/>
        <v>-1.9294409945720683E-3</v>
      </c>
      <c r="J339">
        <f>'raw data'!AM339</f>
        <v>45.078589999999998</v>
      </c>
      <c r="K339">
        <f t="shared" si="179"/>
        <v>-1.523673898771742E-2</v>
      </c>
      <c r="L339">
        <f>'raw data'!AU339</f>
        <v>71.047560000000004</v>
      </c>
      <c r="M339">
        <f t="shared" si="180"/>
        <v>-4.885124363517665E-3</v>
      </c>
      <c r="N339">
        <f>'raw data'!BC339</f>
        <v>299.77074299999998</v>
      </c>
      <c r="O339">
        <f t="shared" si="181"/>
        <v>2.4554898592935135E-3</v>
      </c>
      <c r="P339">
        <f>'raw data'!BK339</f>
        <v>144.61999499999999</v>
      </c>
      <c r="Q339">
        <f t="shared" si="182"/>
        <v>4.5017675012773144E-2</v>
      </c>
      <c r="R339">
        <f>'raw data'!BS339</f>
        <v>29.870000999999998</v>
      </c>
      <c r="S339">
        <f t="shared" si="183"/>
        <v>3.8595305980528405E-2</v>
      </c>
      <c r="T339">
        <f>'raw data'!CA339</f>
        <v>20.736761000000001</v>
      </c>
      <c r="U339">
        <f t="shared" si="184"/>
        <v>5.9582951682521833E-2</v>
      </c>
      <c r="V339">
        <f>'raw data'!CI339</f>
        <v>12231.110350000001</v>
      </c>
      <c r="W339">
        <f t="shared" si="185"/>
        <v>1.847929553559351E-3</v>
      </c>
      <c r="Y339">
        <f t="shared" si="155"/>
        <v>6.4242117863072209E-4</v>
      </c>
      <c r="Z339">
        <f t="shared" si="156"/>
        <v>1.847929553559351E-3</v>
      </c>
      <c r="AB339">
        <f t="shared" si="157"/>
        <v>-9.9082756357855139E-3</v>
      </c>
      <c r="AC339">
        <f t="shared" si="158"/>
        <v>1.847929553559351E-3</v>
      </c>
      <c r="AE339">
        <f t="shared" si="159"/>
        <v>3.6944774396113159E-4</v>
      </c>
      <c r="AF339">
        <f t="shared" si="160"/>
        <v>1.847929553559351E-3</v>
      </c>
      <c r="AH339">
        <f t="shared" si="161"/>
        <v>-1.9294409945720683E-3</v>
      </c>
      <c r="AI339">
        <f t="shared" si="162"/>
        <v>1.847929553559351E-3</v>
      </c>
      <c r="AK339">
        <f t="shared" si="163"/>
        <v>-1.523673898771742E-2</v>
      </c>
      <c r="AL339">
        <f t="shared" si="164"/>
        <v>1.847929553559351E-3</v>
      </c>
      <c r="AN339">
        <f t="shared" si="165"/>
        <v>-4.885124363517665E-3</v>
      </c>
      <c r="AO339">
        <f t="shared" si="166"/>
        <v>1.847929553559351E-3</v>
      </c>
      <c r="AQ339">
        <f t="shared" si="167"/>
        <v>2.4554898592935135E-3</v>
      </c>
      <c r="AR339">
        <f t="shared" si="168"/>
        <v>1.847929553559351E-3</v>
      </c>
      <c r="AT339">
        <f t="shared" si="169"/>
        <v>4.5017675012773144E-2</v>
      </c>
      <c r="AU339">
        <f t="shared" si="170"/>
        <v>1.847929553559351E-3</v>
      </c>
      <c r="AW339">
        <f t="shared" si="171"/>
        <v>3.8595305980528405E-2</v>
      </c>
      <c r="AX339">
        <f t="shared" si="172"/>
        <v>1.847929553559351E-3</v>
      </c>
      <c r="AZ339">
        <f t="shared" si="173"/>
        <v>5.9582951682521833E-2</v>
      </c>
      <c r="BA339">
        <f t="shared" si="174"/>
        <v>1.847929553559351E-3</v>
      </c>
    </row>
    <row r="340" spans="1:53" x14ac:dyDescent="0.25">
      <c r="A340" s="1">
        <f>'raw data'!A340</f>
        <v>40847</v>
      </c>
      <c r="B340">
        <f>'raw data'!G340</f>
        <v>53.227699999999999</v>
      </c>
      <c r="C340">
        <f t="shared" si="175"/>
        <v>-4.1979300152446768E-4</v>
      </c>
      <c r="D340">
        <f>'raw data'!O340</f>
        <v>23.308997000000002</v>
      </c>
      <c r="E340">
        <f t="shared" si="176"/>
        <v>-1.2972579825095825E-2</v>
      </c>
      <c r="F340">
        <f>'raw data'!W340</f>
        <v>22.759772000000002</v>
      </c>
      <c r="G340">
        <f t="shared" si="177"/>
        <v>-4.3205344651312913E-2</v>
      </c>
      <c r="H340">
        <f>'raw data'!AE340</f>
        <v>32.320253000000001</v>
      </c>
      <c r="I340">
        <f t="shared" si="178"/>
        <v>-3.6730128526972258E-2</v>
      </c>
      <c r="J340">
        <f>'raw data'!AM340</f>
        <v>43.765315999999999</v>
      </c>
      <c r="K340">
        <f t="shared" si="179"/>
        <v>-2.9132987522458E-2</v>
      </c>
      <c r="L340">
        <f>'raw data'!AU340</f>
        <v>68.091599000000002</v>
      </c>
      <c r="M340">
        <f t="shared" si="180"/>
        <v>-4.1605383773911472E-2</v>
      </c>
      <c r="N340">
        <f>'raw data'!BC340</f>
        <v>296.02448700000002</v>
      </c>
      <c r="O340">
        <f t="shared" si="181"/>
        <v>-1.2497070136027117E-2</v>
      </c>
      <c r="P340">
        <f>'raw data'!BK340</f>
        <v>140.179993</v>
      </c>
      <c r="Q340">
        <f t="shared" si="182"/>
        <v>-3.0701162726495691E-2</v>
      </c>
      <c r="R340">
        <f>'raw data'!BS340</f>
        <v>29.370000999999998</v>
      </c>
      <c r="S340">
        <f t="shared" si="183"/>
        <v>-1.6739202653525187E-2</v>
      </c>
      <c r="T340">
        <f>'raw data'!CA340</f>
        <v>19.483225999999998</v>
      </c>
      <c r="U340">
        <f t="shared" si="184"/>
        <v>-6.0449893790066968E-2</v>
      </c>
      <c r="V340">
        <f>'raw data'!CI340</f>
        <v>11955.009770000001</v>
      </c>
      <c r="W340">
        <f t="shared" si="185"/>
        <v>-2.2573631673595378E-2</v>
      </c>
      <c r="Y340">
        <f t="shared" si="155"/>
        <v>-4.1979300152446768E-4</v>
      </c>
      <c r="Z340">
        <f t="shared" si="156"/>
        <v>-2.2573631673595378E-2</v>
      </c>
      <c r="AB340">
        <f t="shared" si="157"/>
        <v>-1.2972579825095825E-2</v>
      </c>
      <c r="AC340">
        <f t="shared" si="158"/>
        <v>-2.2573631673595378E-2</v>
      </c>
      <c r="AE340">
        <f t="shared" si="159"/>
        <v>-4.3205344651312913E-2</v>
      </c>
      <c r="AF340">
        <f t="shared" si="160"/>
        <v>-2.2573631673595378E-2</v>
      </c>
      <c r="AH340">
        <f t="shared" si="161"/>
        <v>-3.6730128526972258E-2</v>
      </c>
      <c r="AI340">
        <f t="shared" si="162"/>
        <v>-2.2573631673595378E-2</v>
      </c>
      <c r="AK340">
        <f t="shared" si="163"/>
        <v>-2.9132987522458E-2</v>
      </c>
      <c r="AL340">
        <f t="shared" si="164"/>
        <v>-2.2573631673595378E-2</v>
      </c>
      <c r="AN340">
        <f t="shared" si="165"/>
        <v>-4.1605383773911472E-2</v>
      </c>
      <c r="AO340">
        <f t="shared" si="166"/>
        <v>-2.2573631673595378E-2</v>
      </c>
      <c r="AQ340">
        <f t="shared" si="167"/>
        <v>-1.2497070136027117E-2</v>
      </c>
      <c r="AR340">
        <f t="shared" si="168"/>
        <v>-2.2573631673595378E-2</v>
      </c>
      <c r="AT340">
        <f t="shared" si="169"/>
        <v>-3.0701162726495691E-2</v>
      </c>
      <c r="AU340">
        <f t="shared" si="170"/>
        <v>-2.2573631673595378E-2</v>
      </c>
      <c r="AW340">
        <f t="shared" si="171"/>
        <v>-1.6739202653525187E-2</v>
      </c>
      <c r="AX340">
        <f t="shared" si="172"/>
        <v>-2.2573631673595378E-2</v>
      </c>
      <c r="AZ340">
        <f t="shared" si="173"/>
        <v>-6.0449893790066968E-2</v>
      </c>
      <c r="BA340">
        <f t="shared" si="174"/>
        <v>-2.2573631673595378E-2</v>
      </c>
    </row>
    <row r="341" spans="1:53" x14ac:dyDescent="0.25">
      <c r="A341" s="1">
        <f>'raw data'!A341</f>
        <v>40848</v>
      </c>
      <c r="B341">
        <f>'raw data'!G341</f>
        <v>52.140214</v>
      </c>
      <c r="C341">
        <f t="shared" si="175"/>
        <v>-2.0430828309320116E-2</v>
      </c>
      <c r="D341">
        <f>'raw data'!O341</f>
        <v>22.748811</v>
      </c>
      <c r="E341">
        <f t="shared" si="176"/>
        <v>-2.4033037543400155E-2</v>
      </c>
      <c r="F341">
        <f>'raw data'!W341</f>
        <v>21.758378</v>
      </c>
      <c r="G341">
        <f t="shared" si="177"/>
        <v>-4.3998419667824494E-2</v>
      </c>
      <c r="H341">
        <f>'raw data'!AE341</f>
        <v>31.134186</v>
      </c>
      <c r="I341">
        <f t="shared" si="178"/>
        <v>-3.6697330308645831E-2</v>
      </c>
      <c r="J341">
        <f>'raw data'!AM341</f>
        <v>42.678249999999998</v>
      </c>
      <c r="K341">
        <f t="shared" si="179"/>
        <v>-2.4838527385475751E-2</v>
      </c>
      <c r="L341">
        <f>'raw data'!AU341</f>
        <v>66.216882999999996</v>
      </c>
      <c r="M341">
        <f t="shared" si="180"/>
        <v>-2.7532265764532955E-2</v>
      </c>
      <c r="N341">
        <f>'raw data'!BC341</f>
        <v>289.03647000000001</v>
      </c>
      <c r="O341">
        <f t="shared" si="181"/>
        <v>-2.3606212684695954E-2</v>
      </c>
      <c r="P341">
        <f>'raw data'!BK341</f>
        <v>135.050003</v>
      </c>
      <c r="Q341">
        <f t="shared" si="182"/>
        <v>-3.6595735883650615E-2</v>
      </c>
      <c r="R341">
        <f>'raw data'!BS341</f>
        <v>28.879999000000002</v>
      </c>
      <c r="S341">
        <f t="shared" si="183"/>
        <v>-1.6683758369636998E-2</v>
      </c>
      <c r="T341">
        <f>'raw data'!CA341</f>
        <v>18.832166000000001</v>
      </c>
      <c r="U341">
        <f t="shared" si="184"/>
        <v>-3.3416437298422634E-2</v>
      </c>
      <c r="V341">
        <f>'raw data'!CI341</f>
        <v>11657.95996</v>
      </c>
      <c r="W341">
        <f t="shared" si="185"/>
        <v>-2.4847308008515364E-2</v>
      </c>
      <c r="Y341">
        <f t="shared" si="155"/>
        <v>-2.0430828309320116E-2</v>
      </c>
      <c r="Z341">
        <f t="shared" si="156"/>
        <v>-2.4847308008515364E-2</v>
      </c>
      <c r="AB341">
        <f t="shared" si="157"/>
        <v>-2.4033037543400155E-2</v>
      </c>
      <c r="AC341">
        <f t="shared" si="158"/>
        <v>-2.4847308008515364E-2</v>
      </c>
      <c r="AE341">
        <f t="shared" si="159"/>
        <v>-4.3998419667824494E-2</v>
      </c>
      <c r="AF341">
        <f t="shared" si="160"/>
        <v>-2.4847308008515364E-2</v>
      </c>
      <c r="AH341">
        <f t="shared" si="161"/>
        <v>-3.6697330308645831E-2</v>
      </c>
      <c r="AI341">
        <f t="shared" si="162"/>
        <v>-2.4847308008515364E-2</v>
      </c>
      <c r="AK341">
        <f t="shared" si="163"/>
        <v>-2.4838527385475751E-2</v>
      </c>
      <c r="AL341">
        <f t="shared" si="164"/>
        <v>-2.4847308008515364E-2</v>
      </c>
      <c r="AN341">
        <f t="shared" si="165"/>
        <v>-2.7532265764532955E-2</v>
      </c>
      <c r="AO341">
        <f t="shared" si="166"/>
        <v>-2.4847308008515364E-2</v>
      </c>
      <c r="AQ341">
        <f t="shared" si="167"/>
        <v>-2.3606212684695954E-2</v>
      </c>
      <c r="AR341">
        <f t="shared" si="168"/>
        <v>-2.4847308008515364E-2</v>
      </c>
      <c r="AT341">
        <f t="shared" si="169"/>
        <v>-3.6595735883650615E-2</v>
      </c>
      <c r="AU341">
        <f t="shared" si="170"/>
        <v>-2.4847308008515364E-2</v>
      </c>
      <c r="AW341">
        <f t="shared" si="171"/>
        <v>-1.6683758369636998E-2</v>
      </c>
      <c r="AX341">
        <f t="shared" si="172"/>
        <v>-2.4847308008515364E-2</v>
      </c>
      <c r="AZ341">
        <f t="shared" si="173"/>
        <v>-3.3416437298422634E-2</v>
      </c>
      <c r="BA341">
        <f t="shared" si="174"/>
        <v>-2.4847308008515364E-2</v>
      </c>
    </row>
    <row r="342" spans="1:53" x14ac:dyDescent="0.25">
      <c r="A342" s="1">
        <f>'raw data'!A342</f>
        <v>40849</v>
      </c>
      <c r="B342">
        <f>'raw data'!G342</f>
        <v>52.258561999999998</v>
      </c>
      <c r="C342">
        <f t="shared" si="175"/>
        <v>2.2698027284659295E-3</v>
      </c>
      <c r="D342">
        <f>'raw data'!O342</f>
        <v>22.766317000000001</v>
      </c>
      <c r="E342">
        <f t="shared" si="176"/>
        <v>7.6953472425441967E-4</v>
      </c>
      <c r="F342">
        <f>'raw data'!W342</f>
        <v>22.358609000000001</v>
      </c>
      <c r="G342">
        <f t="shared" si="177"/>
        <v>2.7586201508219079E-2</v>
      </c>
      <c r="H342">
        <f>'raw data'!AE342</f>
        <v>31.569696</v>
      </c>
      <c r="I342">
        <f t="shared" si="178"/>
        <v>1.398816079533927E-2</v>
      </c>
      <c r="J342">
        <f>'raw data'!AM342</f>
        <v>43.419714999999997</v>
      </c>
      <c r="K342">
        <f t="shared" si="179"/>
        <v>1.7373369339183261E-2</v>
      </c>
      <c r="L342">
        <f>'raw data'!AU342</f>
        <v>67.463791000000001</v>
      </c>
      <c r="M342">
        <f t="shared" si="180"/>
        <v>1.8830665889241642E-2</v>
      </c>
      <c r="N342">
        <f>'raw data'!BC342</f>
        <v>292.11836899999997</v>
      </c>
      <c r="O342">
        <f t="shared" si="181"/>
        <v>1.0662664818733651E-2</v>
      </c>
      <c r="P342">
        <f>'raw data'!BK342</f>
        <v>140.550003</v>
      </c>
      <c r="Q342">
        <f t="shared" si="182"/>
        <v>4.072565625933381E-2</v>
      </c>
      <c r="R342">
        <f>'raw data'!BS342</f>
        <v>28.709999</v>
      </c>
      <c r="S342">
        <f t="shared" si="183"/>
        <v>-5.8864267966214851E-3</v>
      </c>
      <c r="T342">
        <f>'raw data'!CA342</f>
        <v>18.803014999999998</v>
      </c>
      <c r="U342">
        <f t="shared" si="184"/>
        <v>-1.5479366526400824E-3</v>
      </c>
      <c r="V342">
        <f>'raw data'!CI342</f>
        <v>11836.04004</v>
      </c>
      <c r="W342">
        <f t="shared" si="185"/>
        <v>1.5275406727336171E-2</v>
      </c>
      <c r="Y342">
        <f t="shared" si="155"/>
        <v>2.2698027284659295E-3</v>
      </c>
      <c r="Z342">
        <f t="shared" si="156"/>
        <v>1.5275406727336171E-2</v>
      </c>
      <c r="AB342">
        <f t="shared" si="157"/>
        <v>7.6953472425441967E-4</v>
      </c>
      <c r="AC342">
        <f t="shared" si="158"/>
        <v>1.5275406727336171E-2</v>
      </c>
      <c r="AE342">
        <f t="shared" si="159"/>
        <v>2.7586201508219079E-2</v>
      </c>
      <c r="AF342">
        <f t="shared" si="160"/>
        <v>1.5275406727336171E-2</v>
      </c>
      <c r="AH342">
        <f t="shared" si="161"/>
        <v>1.398816079533927E-2</v>
      </c>
      <c r="AI342">
        <f t="shared" si="162"/>
        <v>1.5275406727336171E-2</v>
      </c>
      <c r="AK342">
        <f t="shared" si="163"/>
        <v>1.7373369339183261E-2</v>
      </c>
      <c r="AL342">
        <f t="shared" si="164"/>
        <v>1.5275406727336171E-2</v>
      </c>
      <c r="AN342">
        <f t="shared" si="165"/>
        <v>1.8830665889241642E-2</v>
      </c>
      <c r="AO342">
        <f t="shared" si="166"/>
        <v>1.5275406727336171E-2</v>
      </c>
      <c r="AQ342">
        <f t="shared" si="167"/>
        <v>1.0662664818733651E-2</v>
      </c>
      <c r="AR342">
        <f t="shared" si="168"/>
        <v>1.5275406727336171E-2</v>
      </c>
      <c r="AT342">
        <f t="shared" si="169"/>
        <v>4.072565625933381E-2</v>
      </c>
      <c r="AU342">
        <f t="shared" si="170"/>
        <v>1.5275406727336171E-2</v>
      </c>
      <c r="AW342">
        <f t="shared" si="171"/>
        <v>-5.8864267966214851E-3</v>
      </c>
      <c r="AX342">
        <f t="shared" si="172"/>
        <v>1.5275406727336171E-2</v>
      </c>
      <c r="AZ342">
        <f t="shared" si="173"/>
        <v>-1.5479366526400824E-3</v>
      </c>
      <c r="BA342">
        <f t="shared" si="174"/>
        <v>1.5275406727336171E-2</v>
      </c>
    </row>
    <row r="343" spans="1:53" x14ac:dyDescent="0.25">
      <c r="A343" s="1">
        <f>'raw data'!A343</f>
        <v>40850</v>
      </c>
      <c r="B343">
        <f>'raw data'!G343</f>
        <v>53.002839000000002</v>
      </c>
      <c r="C343">
        <f t="shared" si="175"/>
        <v>1.4242202072073929E-2</v>
      </c>
      <c r="D343">
        <f>'raw data'!O343</f>
        <v>23.221468999999999</v>
      </c>
      <c r="E343">
        <f t="shared" si="176"/>
        <v>1.9992342195709487E-2</v>
      </c>
      <c r="F343">
        <f>'raw data'!W343</f>
        <v>22.782301</v>
      </c>
      <c r="G343">
        <f t="shared" si="177"/>
        <v>1.8949837174575532E-2</v>
      </c>
      <c r="H343">
        <f>'raw data'!AE343</f>
        <v>32.459243000000001</v>
      </c>
      <c r="I343">
        <f t="shared" si="178"/>
        <v>2.8177243138483191E-2</v>
      </c>
      <c r="J343">
        <f>'raw data'!AM343</f>
        <v>44.299424999999999</v>
      </c>
      <c r="K343">
        <f t="shared" si="179"/>
        <v>2.0260612028430009E-2</v>
      </c>
      <c r="L343">
        <f>'raw data'!AU343</f>
        <v>68.763013999999998</v>
      </c>
      <c r="M343">
        <f t="shared" si="180"/>
        <v>1.9258078752200536E-2</v>
      </c>
      <c r="N343">
        <f>'raw data'!BC343</f>
        <v>298.452066</v>
      </c>
      <c r="O343">
        <f t="shared" si="181"/>
        <v>2.1681953865763333E-2</v>
      </c>
      <c r="P343">
        <f>'raw data'!BK343</f>
        <v>143.5</v>
      </c>
      <c r="Q343">
        <f t="shared" si="182"/>
        <v>2.0988950103401963E-2</v>
      </c>
      <c r="R343">
        <f>'raw data'!BS343</f>
        <v>32.459999000000003</v>
      </c>
      <c r="S343">
        <f t="shared" si="183"/>
        <v>0.13061651447636774</v>
      </c>
      <c r="T343">
        <f>'raw data'!CA343</f>
        <v>18.968209000000002</v>
      </c>
      <c r="U343">
        <f t="shared" si="184"/>
        <v>8.7855059414675349E-3</v>
      </c>
      <c r="V343">
        <f>'raw data'!CI343</f>
        <v>12044.469730000001</v>
      </c>
      <c r="W343">
        <f t="shared" si="185"/>
        <v>1.7609748640221808E-2</v>
      </c>
      <c r="Y343">
        <f t="shared" si="155"/>
        <v>1.4242202072073929E-2</v>
      </c>
      <c r="Z343">
        <f t="shared" si="156"/>
        <v>1.7609748640221808E-2</v>
      </c>
      <c r="AB343">
        <f t="shared" si="157"/>
        <v>1.9992342195709487E-2</v>
      </c>
      <c r="AC343">
        <f t="shared" si="158"/>
        <v>1.7609748640221808E-2</v>
      </c>
      <c r="AE343">
        <f t="shared" si="159"/>
        <v>1.8949837174575532E-2</v>
      </c>
      <c r="AF343">
        <f t="shared" si="160"/>
        <v>1.7609748640221808E-2</v>
      </c>
      <c r="AH343">
        <f t="shared" si="161"/>
        <v>2.8177243138483191E-2</v>
      </c>
      <c r="AI343">
        <f t="shared" si="162"/>
        <v>1.7609748640221808E-2</v>
      </c>
      <c r="AK343">
        <f t="shared" si="163"/>
        <v>2.0260612028430009E-2</v>
      </c>
      <c r="AL343">
        <f t="shared" si="164"/>
        <v>1.7609748640221808E-2</v>
      </c>
      <c r="AN343">
        <f t="shared" si="165"/>
        <v>1.9258078752200536E-2</v>
      </c>
      <c r="AO343">
        <f t="shared" si="166"/>
        <v>1.7609748640221808E-2</v>
      </c>
      <c r="AQ343">
        <f t="shared" si="167"/>
        <v>2.1681953865763333E-2</v>
      </c>
      <c r="AR343">
        <f t="shared" si="168"/>
        <v>1.7609748640221808E-2</v>
      </c>
      <c r="AT343">
        <f t="shared" si="169"/>
        <v>2.0988950103401963E-2</v>
      </c>
      <c r="AU343">
        <f t="shared" si="170"/>
        <v>1.7609748640221808E-2</v>
      </c>
      <c r="AW343">
        <f t="shared" si="171"/>
        <v>0.13061651447636774</v>
      </c>
      <c r="AX343">
        <f t="shared" si="172"/>
        <v>1.7609748640221808E-2</v>
      </c>
      <c r="AZ343">
        <f t="shared" si="173"/>
        <v>8.7855059414675349E-3</v>
      </c>
      <c r="BA343">
        <f t="shared" si="174"/>
        <v>1.7609748640221808E-2</v>
      </c>
    </row>
    <row r="344" spans="1:53" x14ac:dyDescent="0.25">
      <c r="A344" s="1">
        <f>'raw data'!A344</f>
        <v>40851</v>
      </c>
      <c r="B344">
        <f>'raw data'!G344</f>
        <v>52.630699999999997</v>
      </c>
      <c r="C344">
        <f t="shared" si="175"/>
        <v>-7.0211144727550202E-3</v>
      </c>
      <c r="D344">
        <f>'raw data'!O344</f>
        <v>22.976386999999999</v>
      </c>
      <c r="E344">
        <f t="shared" si="176"/>
        <v>-1.0554112661864762E-2</v>
      </c>
      <c r="F344">
        <f>'raw data'!W344</f>
        <v>22.420397000000001</v>
      </c>
      <c r="G344">
        <f t="shared" si="177"/>
        <v>-1.5885313779323656E-2</v>
      </c>
      <c r="H344">
        <f>'raw data'!AE344</f>
        <v>32.209057000000001</v>
      </c>
      <c r="I344">
        <f t="shared" si="178"/>
        <v>-7.7076966952063343E-3</v>
      </c>
      <c r="J344">
        <f>'raw data'!AM344</f>
        <v>44.431375000000003</v>
      </c>
      <c r="K344">
        <f t="shared" si="179"/>
        <v>2.9785939659488433E-3</v>
      </c>
      <c r="L344">
        <f>'raw data'!AU344</f>
        <v>68.466543000000001</v>
      </c>
      <c r="M344">
        <f t="shared" si="180"/>
        <v>-4.3114893131356458E-3</v>
      </c>
      <c r="N344">
        <f>'raw data'!BC344</f>
        <v>297.77274599999998</v>
      </c>
      <c r="O344">
        <f t="shared" si="181"/>
        <v>-2.2761444043748664E-3</v>
      </c>
      <c r="P344">
        <f>'raw data'!BK344</f>
        <v>143.179993</v>
      </c>
      <c r="Q344">
        <f t="shared" si="182"/>
        <v>-2.2300139372822573E-3</v>
      </c>
      <c r="R344">
        <f>'raw data'!BS344</f>
        <v>32.310001</v>
      </c>
      <c r="S344">
        <f t="shared" si="183"/>
        <v>-4.6210106167903333E-3</v>
      </c>
      <c r="T344">
        <f>'raw data'!CA344</f>
        <v>18.744712</v>
      </c>
      <c r="U344">
        <f t="shared" si="184"/>
        <v>-1.178271496270427E-2</v>
      </c>
      <c r="V344">
        <f>'raw data'!CI344</f>
        <v>11983.240229999999</v>
      </c>
      <c r="W344">
        <f t="shared" si="185"/>
        <v>-5.083619401482881E-3</v>
      </c>
      <c r="Y344">
        <f t="shared" si="155"/>
        <v>-7.0211144727550202E-3</v>
      </c>
      <c r="Z344">
        <f t="shared" si="156"/>
        <v>-5.083619401482881E-3</v>
      </c>
      <c r="AB344">
        <f t="shared" si="157"/>
        <v>-1.0554112661864762E-2</v>
      </c>
      <c r="AC344">
        <f t="shared" si="158"/>
        <v>-5.083619401482881E-3</v>
      </c>
      <c r="AE344">
        <f t="shared" si="159"/>
        <v>-1.5885313779323656E-2</v>
      </c>
      <c r="AF344">
        <f t="shared" si="160"/>
        <v>-5.083619401482881E-3</v>
      </c>
      <c r="AH344">
        <f t="shared" si="161"/>
        <v>-7.7076966952063343E-3</v>
      </c>
      <c r="AI344">
        <f t="shared" si="162"/>
        <v>-5.083619401482881E-3</v>
      </c>
      <c r="AK344">
        <f t="shared" si="163"/>
        <v>2.9785939659488433E-3</v>
      </c>
      <c r="AL344">
        <f t="shared" si="164"/>
        <v>-5.083619401482881E-3</v>
      </c>
      <c r="AN344">
        <f t="shared" si="165"/>
        <v>-4.3114893131356458E-3</v>
      </c>
      <c r="AO344">
        <f t="shared" si="166"/>
        <v>-5.083619401482881E-3</v>
      </c>
      <c r="AQ344">
        <f t="shared" si="167"/>
        <v>-2.2761444043748664E-3</v>
      </c>
      <c r="AR344">
        <f t="shared" si="168"/>
        <v>-5.083619401482881E-3</v>
      </c>
      <c r="AT344">
        <f t="shared" si="169"/>
        <v>-2.2300139372822573E-3</v>
      </c>
      <c r="AU344">
        <f t="shared" si="170"/>
        <v>-5.083619401482881E-3</v>
      </c>
      <c r="AW344">
        <f t="shared" si="171"/>
        <v>-4.6210106167903333E-3</v>
      </c>
      <c r="AX344">
        <f t="shared" si="172"/>
        <v>-5.083619401482881E-3</v>
      </c>
      <c r="AZ344">
        <f t="shared" si="173"/>
        <v>-1.178271496270427E-2</v>
      </c>
      <c r="BA344">
        <f t="shared" si="174"/>
        <v>-5.083619401482881E-3</v>
      </c>
    </row>
    <row r="345" spans="1:53" x14ac:dyDescent="0.25">
      <c r="A345" s="1">
        <f>'raw data'!A345</f>
        <v>40854</v>
      </c>
      <c r="B345">
        <f>'raw data'!G345</f>
        <v>52.563637</v>
      </c>
      <c r="C345">
        <f t="shared" si="175"/>
        <v>-1.274218279445218E-3</v>
      </c>
      <c r="D345">
        <f>'raw data'!O345</f>
        <v>23.457795999999998</v>
      </c>
      <c r="E345">
        <f t="shared" si="176"/>
        <v>2.0952336849131212E-2</v>
      </c>
      <c r="F345">
        <f>'raw data'!W345</f>
        <v>22.438051000000002</v>
      </c>
      <c r="G345">
        <f t="shared" si="177"/>
        <v>7.8740800174057044E-4</v>
      </c>
      <c r="H345">
        <f>'raw data'!AE345</f>
        <v>32.570439</v>
      </c>
      <c r="I345">
        <f t="shared" si="178"/>
        <v>1.1219887623533932E-2</v>
      </c>
      <c r="J345">
        <f>'raw data'!AM345</f>
        <v>44.978051999999998</v>
      </c>
      <c r="K345">
        <f t="shared" si="179"/>
        <v>1.2303850601067272E-2</v>
      </c>
      <c r="L345">
        <f>'raw data'!AU345</f>
        <v>69.190274000000002</v>
      </c>
      <c r="M345">
        <f t="shared" si="180"/>
        <v>1.0570578976070119E-2</v>
      </c>
      <c r="N345">
        <f>'raw data'!BC345</f>
        <v>303.86166200000002</v>
      </c>
      <c r="O345">
        <f t="shared" si="181"/>
        <v>2.0448197767568829E-2</v>
      </c>
      <c r="P345">
        <f>'raw data'!BK345</f>
        <v>140.779999</v>
      </c>
      <c r="Q345">
        <f t="shared" si="182"/>
        <v>-1.6762076528387543E-2</v>
      </c>
      <c r="R345">
        <f>'raw data'!BS345</f>
        <v>31.27</v>
      </c>
      <c r="S345">
        <f t="shared" si="183"/>
        <v>-3.2188206988913441E-2</v>
      </c>
      <c r="T345">
        <f>'raw data'!CA345</f>
        <v>18.676689</v>
      </c>
      <c r="U345">
        <f t="shared" si="184"/>
        <v>-3.6289167846377244E-3</v>
      </c>
      <c r="V345">
        <f>'raw data'!CI345</f>
        <v>12068.389649999999</v>
      </c>
      <c r="W345">
        <f t="shared" si="185"/>
        <v>7.105709170949312E-3</v>
      </c>
      <c r="Y345">
        <f t="shared" si="155"/>
        <v>-1.274218279445218E-3</v>
      </c>
      <c r="Z345">
        <f t="shared" si="156"/>
        <v>7.105709170949312E-3</v>
      </c>
      <c r="AB345">
        <f t="shared" si="157"/>
        <v>2.0952336849131212E-2</v>
      </c>
      <c r="AC345">
        <f t="shared" si="158"/>
        <v>7.105709170949312E-3</v>
      </c>
      <c r="AE345">
        <f t="shared" si="159"/>
        <v>7.8740800174057044E-4</v>
      </c>
      <c r="AF345">
        <f t="shared" si="160"/>
        <v>7.105709170949312E-3</v>
      </c>
      <c r="AH345">
        <f t="shared" si="161"/>
        <v>1.1219887623533932E-2</v>
      </c>
      <c r="AI345">
        <f t="shared" si="162"/>
        <v>7.105709170949312E-3</v>
      </c>
      <c r="AK345">
        <f t="shared" si="163"/>
        <v>1.2303850601067272E-2</v>
      </c>
      <c r="AL345">
        <f t="shared" si="164"/>
        <v>7.105709170949312E-3</v>
      </c>
      <c r="AN345">
        <f t="shared" si="165"/>
        <v>1.0570578976070119E-2</v>
      </c>
      <c r="AO345">
        <f t="shared" si="166"/>
        <v>7.105709170949312E-3</v>
      </c>
      <c r="AQ345">
        <f t="shared" si="167"/>
        <v>2.0448197767568829E-2</v>
      </c>
      <c r="AR345">
        <f t="shared" si="168"/>
        <v>7.105709170949312E-3</v>
      </c>
      <c r="AT345">
        <f t="shared" si="169"/>
        <v>-1.6762076528387543E-2</v>
      </c>
      <c r="AU345">
        <f t="shared" si="170"/>
        <v>7.105709170949312E-3</v>
      </c>
      <c r="AW345">
        <f t="shared" si="171"/>
        <v>-3.2188206988913441E-2</v>
      </c>
      <c r="AX345">
        <f t="shared" si="172"/>
        <v>7.105709170949312E-3</v>
      </c>
      <c r="AZ345">
        <f t="shared" si="173"/>
        <v>-3.6289167846377244E-3</v>
      </c>
      <c r="BA345">
        <f t="shared" si="174"/>
        <v>7.105709170949312E-3</v>
      </c>
    </row>
    <row r="346" spans="1:53" x14ac:dyDescent="0.25">
      <c r="A346" s="1">
        <f>'raw data'!A346</f>
        <v>40855</v>
      </c>
      <c r="B346">
        <f>'raw data'!G346</f>
        <v>53.418371</v>
      </c>
      <c r="C346">
        <f t="shared" si="175"/>
        <v>1.6260937195042281E-2</v>
      </c>
      <c r="D346">
        <f>'raw data'!O346</f>
        <v>23.772901999999998</v>
      </c>
      <c r="E346">
        <f t="shared" si="176"/>
        <v>1.3432890285174281E-2</v>
      </c>
      <c r="F346">
        <f>'raw data'!W346</f>
        <v>23.417840999999999</v>
      </c>
      <c r="G346">
        <f t="shared" si="177"/>
        <v>4.3666448569886829E-2</v>
      </c>
      <c r="H346">
        <f>'raw data'!AE346</f>
        <v>32.700164000000001</v>
      </c>
      <c r="I346">
        <f t="shared" si="178"/>
        <v>3.9829060946952703E-3</v>
      </c>
      <c r="J346">
        <f>'raw data'!AM346</f>
        <v>45.706952000000001</v>
      </c>
      <c r="K346">
        <f t="shared" si="179"/>
        <v>1.620568182899524E-2</v>
      </c>
      <c r="L346">
        <f>'raw data'!AU346</f>
        <v>69.962175000000002</v>
      </c>
      <c r="M346">
        <f t="shared" si="180"/>
        <v>1.1156206723505672E-2</v>
      </c>
      <c r="N346">
        <f>'raw data'!BC346</f>
        <v>305.86464799999999</v>
      </c>
      <c r="O346">
        <f t="shared" si="181"/>
        <v>6.5917693822130294E-3</v>
      </c>
      <c r="P346">
        <f>'raw data'!BK346</f>
        <v>141.94000199999999</v>
      </c>
      <c r="Q346">
        <f t="shared" si="182"/>
        <v>8.2398281591122124E-3</v>
      </c>
      <c r="R346">
        <f>'raw data'!BS346</f>
        <v>31.84</v>
      </c>
      <c r="S346">
        <f t="shared" si="183"/>
        <v>1.8228333866325563E-2</v>
      </c>
      <c r="T346">
        <f>'raw data'!CA346</f>
        <v>18.948774</v>
      </c>
      <c r="U346">
        <f t="shared" si="184"/>
        <v>1.45681603414824E-2</v>
      </c>
      <c r="V346">
        <f>'raw data'!CI346</f>
        <v>12170.179690000001</v>
      </c>
      <c r="W346">
        <f t="shared" si="185"/>
        <v>8.4344343323387548E-3</v>
      </c>
      <c r="Y346">
        <f t="shared" si="155"/>
        <v>1.6260937195042281E-2</v>
      </c>
      <c r="Z346">
        <f t="shared" si="156"/>
        <v>8.4344343323387548E-3</v>
      </c>
      <c r="AB346">
        <f t="shared" si="157"/>
        <v>1.3432890285174281E-2</v>
      </c>
      <c r="AC346">
        <f t="shared" si="158"/>
        <v>8.4344343323387548E-3</v>
      </c>
      <c r="AE346">
        <f t="shared" si="159"/>
        <v>4.3666448569886829E-2</v>
      </c>
      <c r="AF346">
        <f t="shared" si="160"/>
        <v>8.4344343323387548E-3</v>
      </c>
      <c r="AH346">
        <f t="shared" si="161"/>
        <v>3.9829060946952703E-3</v>
      </c>
      <c r="AI346">
        <f t="shared" si="162"/>
        <v>8.4344343323387548E-3</v>
      </c>
      <c r="AK346">
        <f t="shared" si="163"/>
        <v>1.620568182899524E-2</v>
      </c>
      <c r="AL346">
        <f t="shared" si="164"/>
        <v>8.4344343323387548E-3</v>
      </c>
      <c r="AN346">
        <f t="shared" si="165"/>
        <v>1.1156206723505672E-2</v>
      </c>
      <c r="AO346">
        <f t="shared" si="166"/>
        <v>8.4344343323387548E-3</v>
      </c>
      <c r="AQ346">
        <f t="shared" si="167"/>
        <v>6.5917693822130294E-3</v>
      </c>
      <c r="AR346">
        <f t="shared" si="168"/>
        <v>8.4344343323387548E-3</v>
      </c>
      <c r="AT346">
        <f t="shared" si="169"/>
        <v>8.2398281591122124E-3</v>
      </c>
      <c r="AU346">
        <f t="shared" si="170"/>
        <v>8.4344343323387548E-3</v>
      </c>
      <c r="AW346">
        <f t="shared" si="171"/>
        <v>1.8228333866325563E-2</v>
      </c>
      <c r="AX346">
        <f t="shared" si="172"/>
        <v>8.4344343323387548E-3</v>
      </c>
      <c r="AZ346">
        <f t="shared" si="173"/>
        <v>1.45681603414824E-2</v>
      </c>
      <c r="BA346">
        <f t="shared" si="174"/>
        <v>8.4344343323387548E-3</v>
      </c>
    </row>
    <row r="347" spans="1:53" x14ac:dyDescent="0.25">
      <c r="A347" s="1">
        <f>'raw data'!A347</f>
        <v>40856</v>
      </c>
      <c r="B347">
        <f>'raw data'!G347</f>
        <v>51.978470000000002</v>
      </c>
      <c r="C347">
        <f t="shared" si="175"/>
        <v>-2.6955164918825381E-2</v>
      </c>
      <c r="D347">
        <f>'raw data'!O347</f>
        <v>22.932623</v>
      </c>
      <c r="E347">
        <f t="shared" si="176"/>
        <v>-3.5346084377918981E-2</v>
      </c>
      <c r="F347">
        <f>'raw data'!W347</f>
        <v>22.058492999999999</v>
      </c>
      <c r="G347">
        <f t="shared" si="177"/>
        <v>-5.8047537345564892E-2</v>
      </c>
      <c r="H347">
        <f>'raw data'!AE347</f>
        <v>31.310244999999998</v>
      </c>
      <c r="I347">
        <f t="shared" si="178"/>
        <v>-4.2504955021020766E-2</v>
      </c>
      <c r="J347">
        <f>'raw data'!AM347</f>
        <v>44.123482000000003</v>
      </c>
      <c r="K347">
        <f t="shared" si="179"/>
        <v>-3.4643964007925937E-2</v>
      </c>
      <c r="L347">
        <f>'raw data'!AU347</f>
        <v>67.883307000000002</v>
      </c>
      <c r="M347">
        <f t="shared" si="180"/>
        <v>-2.9714170550015059E-2</v>
      </c>
      <c r="N347">
        <f>'raw data'!BC347</f>
        <v>300.17535500000002</v>
      </c>
      <c r="O347">
        <f t="shared" si="181"/>
        <v>-1.8600688367228252E-2</v>
      </c>
      <c r="P347">
        <f>'raw data'!BK347</f>
        <v>136.16999799999999</v>
      </c>
      <c r="Q347">
        <f t="shared" si="182"/>
        <v>-4.0651006895152789E-2</v>
      </c>
      <c r="R347">
        <f>'raw data'!BS347</f>
        <v>30.879999000000002</v>
      </c>
      <c r="S347">
        <f t="shared" si="183"/>
        <v>-3.0150785175879345E-2</v>
      </c>
      <c r="T347">
        <f>'raw data'!CA347</f>
        <v>17.559197000000001</v>
      </c>
      <c r="U347">
        <f t="shared" si="184"/>
        <v>-7.333334599906037E-2</v>
      </c>
      <c r="V347">
        <f>'raw data'!CI347</f>
        <v>11780.940430000001</v>
      </c>
      <c r="W347">
        <f t="shared" si="185"/>
        <v>-3.1983033111649996E-2</v>
      </c>
      <c r="Y347">
        <f t="shared" si="155"/>
        <v>-2.6955164918825381E-2</v>
      </c>
      <c r="Z347">
        <f t="shared" si="156"/>
        <v>-3.1983033111649996E-2</v>
      </c>
      <c r="AB347">
        <f t="shared" si="157"/>
        <v>-3.5346084377918981E-2</v>
      </c>
      <c r="AC347">
        <f t="shared" si="158"/>
        <v>-3.1983033111649996E-2</v>
      </c>
      <c r="AE347">
        <f t="shared" si="159"/>
        <v>-5.8047537345564892E-2</v>
      </c>
      <c r="AF347">
        <f t="shared" si="160"/>
        <v>-3.1983033111649996E-2</v>
      </c>
      <c r="AH347">
        <f t="shared" si="161"/>
        <v>-4.2504955021020766E-2</v>
      </c>
      <c r="AI347">
        <f t="shared" si="162"/>
        <v>-3.1983033111649996E-2</v>
      </c>
      <c r="AK347">
        <f t="shared" si="163"/>
        <v>-3.4643964007925937E-2</v>
      </c>
      <c r="AL347">
        <f t="shared" si="164"/>
        <v>-3.1983033111649996E-2</v>
      </c>
      <c r="AN347">
        <f t="shared" si="165"/>
        <v>-2.9714170550015059E-2</v>
      </c>
      <c r="AO347">
        <f t="shared" si="166"/>
        <v>-3.1983033111649996E-2</v>
      </c>
      <c r="AQ347">
        <f t="shared" si="167"/>
        <v>-1.8600688367228252E-2</v>
      </c>
      <c r="AR347">
        <f t="shared" si="168"/>
        <v>-3.1983033111649996E-2</v>
      </c>
      <c r="AT347">
        <f t="shared" si="169"/>
        <v>-4.0651006895152789E-2</v>
      </c>
      <c r="AU347">
        <f t="shared" si="170"/>
        <v>-3.1983033111649996E-2</v>
      </c>
      <c r="AW347">
        <f t="shared" si="171"/>
        <v>-3.0150785175879345E-2</v>
      </c>
      <c r="AX347">
        <f t="shared" si="172"/>
        <v>-3.1983033111649996E-2</v>
      </c>
      <c r="AZ347">
        <f t="shared" si="173"/>
        <v>-7.333334599906037E-2</v>
      </c>
      <c r="BA347">
        <f t="shared" si="174"/>
        <v>-3.1983033111649996E-2</v>
      </c>
    </row>
    <row r="348" spans="1:53" x14ac:dyDescent="0.25">
      <c r="A348" s="1">
        <f>'raw data'!A348</f>
        <v>40857</v>
      </c>
      <c r="B348">
        <f>'raw data'!G348</f>
        <v>50.655602999999999</v>
      </c>
      <c r="C348">
        <f t="shared" si="175"/>
        <v>-2.5450287397839954E-2</v>
      </c>
      <c r="D348">
        <f>'raw data'!O348</f>
        <v>23.002645999999999</v>
      </c>
      <c r="E348">
        <f t="shared" si="176"/>
        <v>3.053423064600986E-3</v>
      </c>
      <c r="F348">
        <f>'raw data'!W348</f>
        <v>22.137936</v>
      </c>
      <c r="G348">
        <f t="shared" si="177"/>
        <v>3.6014699644260043E-3</v>
      </c>
      <c r="H348">
        <f>'raw data'!AE348</f>
        <v>32.097864999999999</v>
      </c>
      <c r="I348">
        <f t="shared" si="178"/>
        <v>2.5155344520619384E-2</v>
      </c>
      <c r="J348">
        <f>'raw data'!AM348</f>
        <v>44.890076000000001</v>
      </c>
      <c r="K348">
        <f t="shared" si="179"/>
        <v>1.7373832826702067E-2</v>
      </c>
      <c r="L348">
        <f>'raw data'!AU348</f>
        <v>69.032381999999998</v>
      </c>
      <c r="M348">
        <f t="shared" si="180"/>
        <v>1.6927210101888468E-2</v>
      </c>
      <c r="N348">
        <f>'raw data'!BC348</f>
        <v>297.24328000000003</v>
      </c>
      <c r="O348">
        <f t="shared" si="181"/>
        <v>-9.7678738482711129E-3</v>
      </c>
      <c r="P348">
        <f>'raw data'!BK348</f>
        <v>135.679993</v>
      </c>
      <c r="Q348">
        <f t="shared" si="182"/>
        <v>-3.5984798942274823E-3</v>
      </c>
      <c r="R348">
        <f>'raw data'!BS348</f>
        <v>31.33</v>
      </c>
      <c r="S348">
        <f t="shared" si="183"/>
        <v>1.4572571715432917E-2</v>
      </c>
      <c r="T348">
        <f>'raw data'!CA348</f>
        <v>17.530047</v>
      </c>
      <c r="U348">
        <f t="shared" si="184"/>
        <v>-1.6600986935792871E-3</v>
      </c>
      <c r="V348">
        <f>'raw data'!CI348</f>
        <v>11893.860350000001</v>
      </c>
      <c r="W348">
        <f t="shared" si="185"/>
        <v>9.5849665543211882E-3</v>
      </c>
      <c r="Y348">
        <f t="shared" si="155"/>
        <v>-2.5450287397839954E-2</v>
      </c>
      <c r="Z348">
        <f t="shared" si="156"/>
        <v>9.5849665543211882E-3</v>
      </c>
      <c r="AB348">
        <f t="shared" si="157"/>
        <v>3.053423064600986E-3</v>
      </c>
      <c r="AC348">
        <f t="shared" si="158"/>
        <v>9.5849665543211882E-3</v>
      </c>
      <c r="AE348">
        <f t="shared" si="159"/>
        <v>3.6014699644260043E-3</v>
      </c>
      <c r="AF348">
        <f t="shared" si="160"/>
        <v>9.5849665543211882E-3</v>
      </c>
      <c r="AH348">
        <f t="shared" si="161"/>
        <v>2.5155344520619384E-2</v>
      </c>
      <c r="AI348">
        <f t="shared" si="162"/>
        <v>9.5849665543211882E-3</v>
      </c>
      <c r="AK348">
        <f t="shared" si="163"/>
        <v>1.7373832826702067E-2</v>
      </c>
      <c r="AL348">
        <f t="shared" si="164"/>
        <v>9.5849665543211882E-3</v>
      </c>
      <c r="AN348">
        <f t="shared" si="165"/>
        <v>1.6927210101888468E-2</v>
      </c>
      <c r="AO348">
        <f t="shared" si="166"/>
        <v>9.5849665543211882E-3</v>
      </c>
      <c r="AQ348">
        <f t="shared" si="167"/>
        <v>-9.7678738482711129E-3</v>
      </c>
      <c r="AR348">
        <f t="shared" si="168"/>
        <v>9.5849665543211882E-3</v>
      </c>
      <c r="AT348">
        <f t="shared" si="169"/>
        <v>-3.5984798942274823E-3</v>
      </c>
      <c r="AU348">
        <f t="shared" si="170"/>
        <v>9.5849665543211882E-3</v>
      </c>
      <c r="AW348">
        <f t="shared" si="171"/>
        <v>1.4572571715432917E-2</v>
      </c>
      <c r="AX348">
        <f t="shared" si="172"/>
        <v>9.5849665543211882E-3</v>
      </c>
      <c r="AZ348">
        <f t="shared" si="173"/>
        <v>-1.6600986935792871E-3</v>
      </c>
      <c r="BA348">
        <f t="shared" si="174"/>
        <v>9.5849665543211882E-3</v>
      </c>
    </row>
    <row r="349" spans="1:53" x14ac:dyDescent="0.25">
      <c r="A349" s="1">
        <f>'raw data'!A349</f>
        <v>40858</v>
      </c>
      <c r="B349">
        <f>'raw data'!G349</f>
        <v>50.576701999999997</v>
      </c>
      <c r="C349">
        <f t="shared" si="175"/>
        <v>-1.557596698631776E-3</v>
      </c>
      <c r="D349">
        <f>'raw data'!O349</f>
        <v>23.554079000000002</v>
      </c>
      <c r="E349">
        <f t="shared" si="176"/>
        <v>2.3972589935957932E-2</v>
      </c>
      <c r="F349">
        <f>'raw data'!W349</f>
        <v>22.641069999999999</v>
      </c>
      <c r="G349">
        <f t="shared" si="177"/>
        <v>2.2727231662427759E-2</v>
      </c>
      <c r="H349">
        <f>'raw data'!AE349</f>
        <v>34.006687999999997</v>
      </c>
      <c r="I349">
        <f t="shared" si="178"/>
        <v>5.9468846292424687E-2</v>
      </c>
      <c r="J349">
        <f>'raw data'!AM349</f>
        <v>45.329935999999996</v>
      </c>
      <c r="K349">
        <f t="shared" si="179"/>
        <v>9.7986022567659696E-3</v>
      </c>
      <c r="L349">
        <f>'raw data'!AU349</f>
        <v>69.927087999999998</v>
      </c>
      <c r="M349">
        <f t="shared" si="180"/>
        <v>1.2960671123879216E-2</v>
      </c>
      <c r="N349">
        <f>'raw data'!BC349</f>
        <v>303.87163800000002</v>
      </c>
      <c r="O349">
        <f t="shared" si="181"/>
        <v>2.2299437686194256E-2</v>
      </c>
      <c r="P349">
        <f>'raw data'!BK349</f>
        <v>137.759995</v>
      </c>
      <c r="Q349">
        <f t="shared" si="182"/>
        <v>1.5330204210726983E-2</v>
      </c>
      <c r="R349">
        <f>'raw data'!BS349</f>
        <v>33.639999000000003</v>
      </c>
      <c r="S349">
        <f t="shared" si="183"/>
        <v>7.3731216086817902E-2</v>
      </c>
      <c r="T349">
        <f>'raw data'!CA349</f>
        <v>17.98676</v>
      </c>
      <c r="U349">
        <f t="shared" si="184"/>
        <v>2.605315319462638E-2</v>
      </c>
      <c r="V349">
        <f>'raw data'!CI349</f>
        <v>12153.679690000001</v>
      </c>
      <c r="W349">
        <f t="shared" si="185"/>
        <v>2.1844828537943946E-2</v>
      </c>
      <c r="Y349">
        <f t="shared" si="155"/>
        <v>-1.557596698631776E-3</v>
      </c>
      <c r="Z349">
        <f t="shared" si="156"/>
        <v>2.1844828537943946E-2</v>
      </c>
      <c r="AB349">
        <f t="shared" si="157"/>
        <v>2.3972589935957932E-2</v>
      </c>
      <c r="AC349">
        <f t="shared" si="158"/>
        <v>2.1844828537943946E-2</v>
      </c>
      <c r="AE349">
        <f t="shared" si="159"/>
        <v>2.2727231662427759E-2</v>
      </c>
      <c r="AF349">
        <f t="shared" si="160"/>
        <v>2.1844828537943946E-2</v>
      </c>
      <c r="AH349">
        <f t="shared" si="161"/>
        <v>5.9468846292424687E-2</v>
      </c>
      <c r="AI349">
        <f t="shared" si="162"/>
        <v>2.1844828537943946E-2</v>
      </c>
      <c r="AK349">
        <f t="shared" si="163"/>
        <v>9.7986022567659696E-3</v>
      </c>
      <c r="AL349">
        <f t="shared" si="164"/>
        <v>2.1844828537943946E-2</v>
      </c>
      <c r="AN349">
        <f t="shared" si="165"/>
        <v>1.2960671123879216E-2</v>
      </c>
      <c r="AO349">
        <f t="shared" si="166"/>
        <v>2.1844828537943946E-2</v>
      </c>
      <c r="AQ349">
        <f t="shared" si="167"/>
        <v>2.2299437686194256E-2</v>
      </c>
      <c r="AR349">
        <f t="shared" si="168"/>
        <v>2.1844828537943946E-2</v>
      </c>
      <c r="AT349">
        <f t="shared" si="169"/>
        <v>1.5330204210726983E-2</v>
      </c>
      <c r="AU349">
        <f t="shared" si="170"/>
        <v>2.1844828537943946E-2</v>
      </c>
      <c r="AW349">
        <f t="shared" si="171"/>
        <v>7.3731216086817902E-2</v>
      </c>
      <c r="AX349">
        <f t="shared" si="172"/>
        <v>2.1844828537943946E-2</v>
      </c>
      <c r="AZ349">
        <f t="shared" si="173"/>
        <v>2.605315319462638E-2</v>
      </c>
      <c r="BA349">
        <f t="shared" si="174"/>
        <v>2.1844828537943946E-2</v>
      </c>
    </row>
    <row r="350" spans="1:53" x14ac:dyDescent="0.25">
      <c r="A350" s="1">
        <f>'raw data'!A350</f>
        <v>40861</v>
      </c>
      <c r="B350">
        <f>'raw data'!G350</f>
        <v>49.871875000000003</v>
      </c>
      <c r="C350">
        <f t="shared" si="175"/>
        <v>-1.3935803880608794E-2</v>
      </c>
      <c r="D350">
        <f>'raw data'!O350</f>
        <v>23.422785000000001</v>
      </c>
      <c r="E350">
        <f t="shared" si="176"/>
        <v>-5.5741512966820082E-3</v>
      </c>
      <c r="F350">
        <f>'raw data'!W350</f>
        <v>22.15559</v>
      </c>
      <c r="G350">
        <f t="shared" si="177"/>
        <v>-2.1442449495540583E-2</v>
      </c>
      <c r="H350">
        <f>'raw data'!AE350</f>
        <v>33.469251</v>
      </c>
      <c r="I350">
        <f t="shared" si="178"/>
        <v>-1.5803861875640379E-2</v>
      </c>
      <c r="J350">
        <f>'raw data'!AM350</f>
        <v>45.053457000000002</v>
      </c>
      <c r="K350">
        <f t="shared" si="179"/>
        <v>-6.099258556199921E-3</v>
      </c>
      <c r="L350">
        <f>'raw data'!AU350</f>
        <v>69.260446000000002</v>
      </c>
      <c r="M350">
        <f t="shared" si="180"/>
        <v>-9.5333871188801114E-3</v>
      </c>
      <c r="N350">
        <f>'raw data'!BC350</f>
        <v>306.19431700000001</v>
      </c>
      <c r="O350">
        <f t="shared" si="181"/>
        <v>7.6436189151683634E-3</v>
      </c>
      <c r="P350">
        <f>'raw data'!BK350</f>
        <v>138.88000500000001</v>
      </c>
      <c r="Q350">
        <f t="shared" si="182"/>
        <v>8.1301541859086709E-3</v>
      </c>
      <c r="R350">
        <f>'raw data'!BS350</f>
        <v>33.220001000000003</v>
      </c>
      <c r="S350">
        <f t="shared" si="183"/>
        <v>-1.2485077660079585E-2</v>
      </c>
      <c r="T350">
        <f>'raw data'!CA350</f>
        <v>17.257961000000002</v>
      </c>
      <c r="U350">
        <f t="shared" si="184"/>
        <v>-4.0518637041912976E-2</v>
      </c>
      <c r="V350">
        <f>'raw data'!CI350</f>
        <v>12078.98047</v>
      </c>
      <c r="W350">
        <f t="shared" si="185"/>
        <v>-6.146222535506069E-3</v>
      </c>
      <c r="Y350">
        <f t="shared" si="155"/>
        <v>-1.3935803880608794E-2</v>
      </c>
      <c r="Z350">
        <f t="shared" si="156"/>
        <v>-6.146222535506069E-3</v>
      </c>
      <c r="AB350">
        <f t="shared" si="157"/>
        <v>-5.5741512966820082E-3</v>
      </c>
      <c r="AC350">
        <f t="shared" si="158"/>
        <v>-6.146222535506069E-3</v>
      </c>
      <c r="AE350">
        <f t="shared" si="159"/>
        <v>-2.1442449495540583E-2</v>
      </c>
      <c r="AF350">
        <f t="shared" si="160"/>
        <v>-6.146222535506069E-3</v>
      </c>
      <c r="AH350">
        <f t="shared" si="161"/>
        <v>-1.5803861875640379E-2</v>
      </c>
      <c r="AI350">
        <f t="shared" si="162"/>
        <v>-6.146222535506069E-3</v>
      </c>
      <c r="AK350">
        <f t="shared" si="163"/>
        <v>-6.099258556199921E-3</v>
      </c>
      <c r="AL350">
        <f t="shared" si="164"/>
        <v>-6.146222535506069E-3</v>
      </c>
      <c r="AN350">
        <f t="shared" si="165"/>
        <v>-9.5333871188801114E-3</v>
      </c>
      <c r="AO350">
        <f t="shared" si="166"/>
        <v>-6.146222535506069E-3</v>
      </c>
      <c r="AQ350">
        <f t="shared" si="167"/>
        <v>7.6436189151683634E-3</v>
      </c>
      <c r="AR350">
        <f t="shared" si="168"/>
        <v>-6.146222535506069E-3</v>
      </c>
      <c r="AT350">
        <f t="shared" si="169"/>
        <v>8.1301541859086709E-3</v>
      </c>
      <c r="AU350">
        <f t="shared" si="170"/>
        <v>-6.146222535506069E-3</v>
      </c>
      <c r="AW350">
        <f t="shared" si="171"/>
        <v>-1.2485077660079585E-2</v>
      </c>
      <c r="AX350">
        <f t="shared" si="172"/>
        <v>-6.146222535506069E-3</v>
      </c>
      <c r="AZ350">
        <f t="shared" si="173"/>
        <v>-4.0518637041912976E-2</v>
      </c>
      <c r="BA350">
        <f t="shared" si="174"/>
        <v>-6.146222535506069E-3</v>
      </c>
    </row>
    <row r="351" spans="1:53" x14ac:dyDescent="0.25">
      <c r="A351" s="1">
        <f>'raw data'!A351</f>
        <v>40862</v>
      </c>
      <c r="B351">
        <f>'raw data'!G351</f>
        <v>51.130308999999997</v>
      </c>
      <c r="C351">
        <f t="shared" si="175"/>
        <v>2.5233340434864221E-2</v>
      </c>
      <c r="D351">
        <f>'raw data'!O351</f>
        <v>23.581524999999999</v>
      </c>
      <c r="E351">
        <f t="shared" si="176"/>
        <v>6.7771616398305369E-3</v>
      </c>
      <c r="F351">
        <f>'raw data'!W351</f>
        <v>22.323302000000002</v>
      </c>
      <c r="G351">
        <f t="shared" si="177"/>
        <v>7.5697374793450159E-3</v>
      </c>
      <c r="H351">
        <f>'raw data'!AE351</f>
        <v>33.775035000000003</v>
      </c>
      <c r="I351">
        <f t="shared" si="178"/>
        <v>9.1362665988552506E-3</v>
      </c>
      <c r="J351">
        <f>'raw data'!AM351</f>
        <v>45.235680000000002</v>
      </c>
      <c r="K351">
        <f t="shared" si="179"/>
        <v>4.0445952904346596E-3</v>
      </c>
      <c r="L351">
        <f>'raw data'!AU351</f>
        <v>69.374474000000006</v>
      </c>
      <c r="M351">
        <f t="shared" si="180"/>
        <v>1.646365372813289E-3</v>
      </c>
      <c r="N351">
        <f>'raw data'!BC351</f>
        <v>307.97256499999997</v>
      </c>
      <c r="O351">
        <f t="shared" si="181"/>
        <v>5.8075800276853676E-3</v>
      </c>
      <c r="P351">
        <f>'raw data'!BK351</f>
        <v>140.740005</v>
      </c>
      <c r="Q351">
        <f t="shared" si="182"/>
        <v>1.3392856660683336E-2</v>
      </c>
      <c r="R351">
        <f>'raw data'!BS351</f>
        <v>33.93</v>
      </c>
      <c r="S351">
        <f t="shared" si="183"/>
        <v>2.1372636322316674E-2</v>
      </c>
      <c r="T351">
        <f>'raw data'!CA351</f>
        <v>17.384284999999998</v>
      </c>
      <c r="U351">
        <f t="shared" si="184"/>
        <v>7.3197523160468819E-3</v>
      </c>
      <c r="V351">
        <f>'raw data'!CI351</f>
        <v>12096.160159999999</v>
      </c>
      <c r="W351">
        <f t="shared" si="185"/>
        <v>1.4222798060372248E-3</v>
      </c>
      <c r="Y351">
        <f t="shared" si="155"/>
        <v>2.5233340434864221E-2</v>
      </c>
      <c r="Z351">
        <f t="shared" si="156"/>
        <v>1.4222798060372248E-3</v>
      </c>
      <c r="AB351">
        <f t="shared" si="157"/>
        <v>6.7771616398305369E-3</v>
      </c>
      <c r="AC351">
        <f t="shared" si="158"/>
        <v>1.4222798060372248E-3</v>
      </c>
      <c r="AE351">
        <f t="shared" si="159"/>
        <v>7.5697374793450159E-3</v>
      </c>
      <c r="AF351">
        <f t="shared" si="160"/>
        <v>1.4222798060372248E-3</v>
      </c>
      <c r="AH351">
        <f t="shared" si="161"/>
        <v>9.1362665988552506E-3</v>
      </c>
      <c r="AI351">
        <f t="shared" si="162"/>
        <v>1.4222798060372248E-3</v>
      </c>
      <c r="AK351">
        <f t="shared" si="163"/>
        <v>4.0445952904346596E-3</v>
      </c>
      <c r="AL351">
        <f t="shared" si="164"/>
        <v>1.4222798060372248E-3</v>
      </c>
      <c r="AN351">
        <f t="shared" si="165"/>
        <v>1.646365372813289E-3</v>
      </c>
      <c r="AO351">
        <f t="shared" si="166"/>
        <v>1.4222798060372248E-3</v>
      </c>
      <c r="AQ351">
        <f t="shared" si="167"/>
        <v>5.8075800276853676E-3</v>
      </c>
      <c r="AR351">
        <f t="shared" si="168"/>
        <v>1.4222798060372248E-3</v>
      </c>
      <c r="AT351">
        <f t="shared" si="169"/>
        <v>1.3392856660683336E-2</v>
      </c>
      <c r="AU351">
        <f t="shared" si="170"/>
        <v>1.4222798060372248E-3</v>
      </c>
      <c r="AW351">
        <f t="shared" si="171"/>
        <v>2.1372636322316674E-2</v>
      </c>
      <c r="AX351">
        <f t="shared" si="172"/>
        <v>1.4222798060372248E-3</v>
      </c>
      <c r="AZ351">
        <f t="shared" si="173"/>
        <v>7.3197523160468819E-3</v>
      </c>
      <c r="BA351">
        <f t="shared" si="174"/>
        <v>1.4222798060372248E-3</v>
      </c>
    </row>
    <row r="352" spans="1:53" x14ac:dyDescent="0.25">
      <c r="A352" s="1">
        <f>'raw data'!A352</f>
        <v>40863</v>
      </c>
      <c r="B352">
        <f>'raw data'!G352</f>
        <v>50.596429000000001</v>
      </c>
      <c r="C352">
        <f t="shared" si="175"/>
        <v>-1.0441556298828477E-2</v>
      </c>
      <c r="D352">
        <f>'raw data'!O352</f>
        <v>22.990663999999999</v>
      </c>
      <c r="E352">
        <f t="shared" si="176"/>
        <v>-2.5056097941078888E-2</v>
      </c>
      <c r="F352">
        <f>'raw data'!W352</f>
        <v>22.014358999999999</v>
      </c>
      <c r="G352">
        <f t="shared" si="177"/>
        <v>-1.3839484857571825E-2</v>
      </c>
      <c r="H352">
        <f>'raw data'!AE352</f>
        <v>32.922548999999997</v>
      </c>
      <c r="I352">
        <f t="shared" si="178"/>
        <v>-2.5240121882923468E-2</v>
      </c>
      <c r="J352">
        <f>'raw data'!AM352</f>
        <v>43.834432</v>
      </c>
      <c r="K352">
        <f t="shared" si="179"/>
        <v>-3.097660961435757E-2</v>
      </c>
      <c r="L352">
        <f>'raw data'!AU352</f>
        <v>68.637664000000001</v>
      </c>
      <c r="M352">
        <f t="shared" si="180"/>
        <v>-1.0620765211135228E-2</v>
      </c>
      <c r="N352">
        <f>'raw data'!BC352</f>
        <v>305.43010700000002</v>
      </c>
      <c r="O352">
        <f t="shared" si="181"/>
        <v>-8.255469119465085E-3</v>
      </c>
      <c r="P352">
        <f>'raw data'!BK352</f>
        <v>138.10000600000001</v>
      </c>
      <c r="Q352">
        <f t="shared" si="182"/>
        <v>-1.8757985691417227E-2</v>
      </c>
      <c r="R352">
        <f>'raw data'!BS352</f>
        <v>34.939999</v>
      </c>
      <c r="S352">
        <f t="shared" si="183"/>
        <v>2.9767138225758931E-2</v>
      </c>
      <c r="T352">
        <f>'raw data'!CA352</f>
        <v>17.112200999999999</v>
      </c>
      <c r="U352">
        <f t="shared" si="184"/>
        <v>-1.5651146998567934E-2</v>
      </c>
      <c r="V352">
        <f>'raw data'!CI352</f>
        <v>11905.589840000001</v>
      </c>
      <c r="W352">
        <f t="shared" si="185"/>
        <v>-1.5754612825827442E-2</v>
      </c>
      <c r="Y352">
        <f t="shared" si="155"/>
        <v>-1.0441556298828477E-2</v>
      </c>
      <c r="Z352">
        <f t="shared" si="156"/>
        <v>-1.5754612825827442E-2</v>
      </c>
      <c r="AB352">
        <f t="shared" si="157"/>
        <v>-2.5056097941078888E-2</v>
      </c>
      <c r="AC352">
        <f t="shared" si="158"/>
        <v>-1.5754612825827442E-2</v>
      </c>
      <c r="AE352">
        <f t="shared" si="159"/>
        <v>-1.3839484857571825E-2</v>
      </c>
      <c r="AF352">
        <f t="shared" si="160"/>
        <v>-1.5754612825827442E-2</v>
      </c>
      <c r="AH352">
        <f t="shared" si="161"/>
        <v>-2.5240121882923468E-2</v>
      </c>
      <c r="AI352">
        <f t="shared" si="162"/>
        <v>-1.5754612825827442E-2</v>
      </c>
      <c r="AK352">
        <f t="shared" si="163"/>
        <v>-3.097660961435757E-2</v>
      </c>
      <c r="AL352">
        <f t="shared" si="164"/>
        <v>-1.5754612825827442E-2</v>
      </c>
      <c r="AN352">
        <f t="shared" si="165"/>
        <v>-1.0620765211135228E-2</v>
      </c>
      <c r="AO352">
        <f t="shared" si="166"/>
        <v>-1.5754612825827442E-2</v>
      </c>
      <c r="AQ352">
        <f t="shared" si="167"/>
        <v>-8.255469119465085E-3</v>
      </c>
      <c r="AR352">
        <f t="shared" si="168"/>
        <v>-1.5754612825827442E-2</v>
      </c>
      <c r="AT352">
        <f t="shared" si="169"/>
        <v>-1.8757985691417227E-2</v>
      </c>
      <c r="AU352">
        <f t="shared" si="170"/>
        <v>-1.5754612825827442E-2</v>
      </c>
      <c r="AW352">
        <f t="shared" si="171"/>
        <v>2.9767138225758931E-2</v>
      </c>
      <c r="AX352">
        <f t="shared" si="172"/>
        <v>-1.5754612825827442E-2</v>
      </c>
      <c r="AZ352">
        <f t="shared" si="173"/>
        <v>-1.5651146998567934E-2</v>
      </c>
      <c r="BA352">
        <f t="shared" si="174"/>
        <v>-1.5754612825827442E-2</v>
      </c>
    </row>
    <row r="353" spans="1:53" x14ac:dyDescent="0.25">
      <c r="A353" s="1">
        <f>'raw data'!A353</f>
        <v>40864</v>
      </c>
      <c r="B353">
        <f>'raw data'!G353</f>
        <v>49.628604000000003</v>
      </c>
      <c r="C353">
        <f t="shared" si="175"/>
        <v>-1.9128326230295773E-2</v>
      </c>
      <c r="D353">
        <f>'raw data'!O353</f>
        <v>22.523267000000001</v>
      </c>
      <c r="E353">
        <f t="shared" si="176"/>
        <v>-2.0329860851343758E-2</v>
      </c>
      <c r="F353">
        <f>'raw data'!W353</f>
        <v>21.776032000000001</v>
      </c>
      <c r="G353">
        <f t="shared" si="177"/>
        <v>-1.0825979534539169E-2</v>
      </c>
      <c r="H353">
        <f>'raw data'!AE353</f>
        <v>32.570439</v>
      </c>
      <c r="I353">
        <f t="shared" si="178"/>
        <v>-1.0695101402992709E-2</v>
      </c>
      <c r="J353">
        <f>'raw data'!AM353</f>
        <v>43.708764000000002</v>
      </c>
      <c r="K353">
        <f t="shared" si="179"/>
        <v>-2.8668787130627688E-3</v>
      </c>
      <c r="L353">
        <f>'raw data'!AU353</f>
        <v>68.295572000000007</v>
      </c>
      <c r="M353">
        <f t="shared" si="180"/>
        <v>-4.9840274284392002E-3</v>
      </c>
      <c r="N353">
        <f>'raw data'!BC353</f>
        <v>300.13538899999998</v>
      </c>
      <c r="O353">
        <f t="shared" si="181"/>
        <v>-1.7335285155762478E-2</v>
      </c>
      <c r="P353">
        <f>'raw data'!BK353</f>
        <v>131.10000600000001</v>
      </c>
      <c r="Q353">
        <f t="shared" si="182"/>
        <v>-5.0687905111314761E-2</v>
      </c>
      <c r="R353">
        <f>'raw data'!BS353</f>
        <v>33.68</v>
      </c>
      <c r="S353">
        <f t="shared" si="183"/>
        <v>-3.606179267492253E-2</v>
      </c>
      <c r="T353">
        <f>'raw data'!CA353</f>
        <v>16.023861</v>
      </c>
      <c r="U353">
        <f t="shared" si="184"/>
        <v>-6.3600234709725464E-2</v>
      </c>
      <c r="V353">
        <f>'raw data'!CI353</f>
        <v>11770.73047</v>
      </c>
      <c r="W353">
        <f t="shared" si="185"/>
        <v>-1.1327399298345064E-2</v>
      </c>
      <c r="Y353">
        <f t="shared" si="155"/>
        <v>-1.9128326230295773E-2</v>
      </c>
      <c r="Z353">
        <f t="shared" si="156"/>
        <v>-1.1327399298345064E-2</v>
      </c>
      <c r="AB353">
        <f t="shared" si="157"/>
        <v>-2.0329860851343758E-2</v>
      </c>
      <c r="AC353">
        <f t="shared" si="158"/>
        <v>-1.1327399298345064E-2</v>
      </c>
      <c r="AE353">
        <f t="shared" si="159"/>
        <v>-1.0825979534539169E-2</v>
      </c>
      <c r="AF353">
        <f t="shared" si="160"/>
        <v>-1.1327399298345064E-2</v>
      </c>
      <c r="AH353">
        <f t="shared" si="161"/>
        <v>-1.0695101402992709E-2</v>
      </c>
      <c r="AI353">
        <f t="shared" si="162"/>
        <v>-1.1327399298345064E-2</v>
      </c>
      <c r="AK353">
        <f t="shared" si="163"/>
        <v>-2.8668787130627688E-3</v>
      </c>
      <c r="AL353">
        <f t="shared" si="164"/>
        <v>-1.1327399298345064E-2</v>
      </c>
      <c r="AN353">
        <f t="shared" si="165"/>
        <v>-4.9840274284392002E-3</v>
      </c>
      <c r="AO353">
        <f t="shared" si="166"/>
        <v>-1.1327399298345064E-2</v>
      </c>
      <c r="AQ353">
        <f t="shared" si="167"/>
        <v>-1.7335285155762478E-2</v>
      </c>
      <c r="AR353">
        <f t="shared" si="168"/>
        <v>-1.1327399298345064E-2</v>
      </c>
      <c r="AT353">
        <f t="shared" si="169"/>
        <v>-5.0687905111314761E-2</v>
      </c>
      <c r="AU353">
        <f t="shared" si="170"/>
        <v>-1.1327399298345064E-2</v>
      </c>
      <c r="AW353">
        <f t="shared" si="171"/>
        <v>-3.606179267492253E-2</v>
      </c>
      <c r="AX353">
        <f t="shared" si="172"/>
        <v>-1.1327399298345064E-2</v>
      </c>
      <c r="AZ353">
        <f t="shared" si="173"/>
        <v>-6.3600234709725464E-2</v>
      </c>
      <c r="BA353">
        <f t="shared" si="174"/>
        <v>-1.1327399298345064E-2</v>
      </c>
    </row>
    <row r="354" spans="1:53" x14ac:dyDescent="0.25">
      <c r="A354" s="1">
        <f>'raw data'!A354</f>
        <v>40865</v>
      </c>
      <c r="B354">
        <f>'raw data'!G354</f>
        <v>49.303806000000002</v>
      </c>
      <c r="C354">
        <f t="shared" si="175"/>
        <v>-6.5445725614204512E-3</v>
      </c>
      <c r="D354">
        <f>'raw data'!O354</f>
        <v>22.311613999999999</v>
      </c>
      <c r="E354">
        <f t="shared" si="176"/>
        <v>-9.3970825813147734E-3</v>
      </c>
      <c r="F354">
        <f>'raw data'!W354</f>
        <v>21.793686000000001</v>
      </c>
      <c r="G354">
        <f t="shared" si="177"/>
        <v>8.1070784613102519E-4</v>
      </c>
      <c r="H354">
        <f>'raw data'!AE354</f>
        <v>33.015213000000003</v>
      </c>
      <c r="I354">
        <f t="shared" si="178"/>
        <v>1.3655756988722272E-2</v>
      </c>
      <c r="J354">
        <f>'raw data'!AM354</f>
        <v>43.526541999999999</v>
      </c>
      <c r="K354">
        <f t="shared" si="179"/>
        <v>-4.1690037265753608E-3</v>
      </c>
      <c r="L354">
        <f>'raw data'!AU354</f>
        <v>68.330659999999995</v>
      </c>
      <c r="M354">
        <f t="shared" si="180"/>
        <v>5.1376683688933108E-4</v>
      </c>
      <c r="N354">
        <f>'raw data'!BC354</f>
        <v>297.14336600000001</v>
      </c>
      <c r="O354">
        <f t="shared" si="181"/>
        <v>-9.9689110636665395E-3</v>
      </c>
      <c r="P354">
        <f>'raw data'!BK354</f>
        <v>126.93</v>
      </c>
      <c r="Q354">
        <f t="shared" si="182"/>
        <v>-3.1807824631220845E-2</v>
      </c>
      <c r="R354">
        <f>'raw data'!BS354</f>
        <v>32.599997999999999</v>
      </c>
      <c r="S354">
        <f t="shared" si="183"/>
        <v>-3.2066567695962007E-2</v>
      </c>
      <c r="T354">
        <f>'raw data'!CA354</f>
        <v>15.887819</v>
      </c>
      <c r="U354">
        <f t="shared" si="184"/>
        <v>-8.4899638108443254E-3</v>
      </c>
      <c r="V354">
        <f>'raw data'!CI354</f>
        <v>11796.160159999999</v>
      </c>
      <c r="W354">
        <f t="shared" si="185"/>
        <v>2.1604173220015144E-3</v>
      </c>
      <c r="Y354">
        <f t="shared" si="155"/>
        <v>-6.5445725614204512E-3</v>
      </c>
      <c r="Z354">
        <f t="shared" si="156"/>
        <v>2.1604173220015144E-3</v>
      </c>
      <c r="AB354">
        <f t="shared" si="157"/>
        <v>-9.3970825813147734E-3</v>
      </c>
      <c r="AC354">
        <f t="shared" si="158"/>
        <v>2.1604173220015144E-3</v>
      </c>
      <c r="AE354">
        <f t="shared" si="159"/>
        <v>8.1070784613102519E-4</v>
      </c>
      <c r="AF354">
        <f t="shared" si="160"/>
        <v>2.1604173220015144E-3</v>
      </c>
      <c r="AH354">
        <f t="shared" si="161"/>
        <v>1.3655756988722272E-2</v>
      </c>
      <c r="AI354">
        <f t="shared" si="162"/>
        <v>2.1604173220015144E-3</v>
      </c>
      <c r="AK354">
        <f t="shared" si="163"/>
        <v>-4.1690037265753608E-3</v>
      </c>
      <c r="AL354">
        <f t="shared" si="164"/>
        <v>2.1604173220015144E-3</v>
      </c>
      <c r="AN354">
        <f t="shared" si="165"/>
        <v>5.1376683688933108E-4</v>
      </c>
      <c r="AO354">
        <f t="shared" si="166"/>
        <v>2.1604173220015144E-3</v>
      </c>
      <c r="AQ354">
        <f t="shared" si="167"/>
        <v>-9.9689110636665395E-3</v>
      </c>
      <c r="AR354">
        <f t="shared" si="168"/>
        <v>2.1604173220015144E-3</v>
      </c>
      <c r="AT354">
        <f t="shared" si="169"/>
        <v>-3.1807824631220845E-2</v>
      </c>
      <c r="AU354">
        <f t="shared" si="170"/>
        <v>2.1604173220015144E-3</v>
      </c>
      <c r="AW354">
        <f t="shared" si="171"/>
        <v>-3.2066567695962007E-2</v>
      </c>
      <c r="AX354">
        <f t="shared" si="172"/>
        <v>2.1604173220015144E-3</v>
      </c>
      <c r="AZ354">
        <f t="shared" si="173"/>
        <v>-8.4899638108443254E-3</v>
      </c>
      <c r="BA354">
        <f t="shared" si="174"/>
        <v>2.1604173220015144E-3</v>
      </c>
    </row>
    <row r="355" spans="1:53" x14ac:dyDescent="0.25">
      <c r="A355" s="1">
        <f>'raw data'!A355</f>
        <v>40868</v>
      </c>
      <c r="B355">
        <f>'raw data'!G355</f>
        <v>48.524020999999998</v>
      </c>
      <c r="C355">
        <f t="shared" si="175"/>
        <v>-1.581591895765621E-2</v>
      </c>
      <c r="D355">
        <f>'raw data'!O355</f>
        <v>22.047049999999999</v>
      </c>
      <c r="E355">
        <f t="shared" si="176"/>
        <v>-1.1857680936932668E-2</v>
      </c>
      <c r="F355">
        <f>'raw data'!W355</f>
        <v>21.343513000000002</v>
      </c>
      <c r="G355">
        <f t="shared" si="177"/>
        <v>-2.0656120309340949E-2</v>
      </c>
      <c r="H355">
        <f>'raw data'!AE355</f>
        <v>31.810617000000001</v>
      </c>
      <c r="I355">
        <f t="shared" si="178"/>
        <v>-3.6486089003878369E-2</v>
      </c>
      <c r="J355">
        <f>'raw data'!AM355</f>
        <v>43.262632000000004</v>
      </c>
      <c r="K355">
        <f t="shared" si="179"/>
        <v>-6.0631970258513907E-3</v>
      </c>
      <c r="L355">
        <f>'raw data'!AU355</f>
        <v>67.462273999999994</v>
      </c>
      <c r="M355">
        <f t="shared" si="180"/>
        <v>-1.2708584989520093E-2</v>
      </c>
      <c r="N355">
        <f>'raw data'!BC355</f>
        <v>290.18031999999999</v>
      </c>
      <c r="O355">
        <f t="shared" si="181"/>
        <v>-2.3433287755110169E-2</v>
      </c>
      <c r="P355">
        <f>'raw data'!BK355</f>
        <v>124.16999800000001</v>
      </c>
      <c r="Q355">
        <f t="shared" si="182"/>
        <v>-2.1744284251162056E-2</v>
      </c>
      <c r="R355">
        <f>'raw data'!BS355</f>
        <v>31.76</v>
      </c>
      <c r="S355">
        <f t="shared" si="183"/>
        <v>-2.5766811396736828E-2</v>
      </c>
      <c r="T355">
        <f>'raw data'!CA355</f>
        <v>14.97439</v>
      </c>
      <c r="U355">
        <f t="shared" si="184"/>
        <v>-5.7492409751143357E-2</v>
      </c>
      <c r="V355">
        <f>'raw data'!CI355</f>
        <v>11547.309569999999</v>
      </c>
      <c r="W355">
        <f t="shared" si="185"/>
        <v>-2.109589787054909E-2</v>
      </c>
      <c r="Y355">
        <f t="shared" si="155"/>
        <v>-1.581591895765621E-2</v>
      </c>
      <c r="Z355">
        <f t="shared" si="156"/>
        <v>-2.109589787054909E-2</v>
      </c>
      <c r="AB355">
        <f t="shared" si="157"/>
        <v>-1.1857680936932668E-2</v>
      </c>
      <c r="AC355">
        <f t="shared" si="158"/>
        <v>-2.109589787054909E-2</v>
      </c>
      <c r="AE355">
        <f t="shared" si="159"/>
        <v>-2.0656120309340949E-2</v>
      </c>
      <c r="AF355">
        <f t="shared" si="160"/>
        <v>-2.109589787054909E-2</v>
      </c>
      <c r="AH355">
        <f t="shared" si="161"/>
        <v>-3.6486089003878369E-2</v>
      </c>
      <c r="AI355">
        <f t="shared" si="162"/>
        <v>-2.109589787054909E-2</v>
      </c>
      <c r="AK355">
        <f t="shared" si="163"/>
        <v>-6.0631970258513907E-3</v>
      </c>
      <c r="AL355">
        <f t="shared" si="164"/>
        <v>-2.109589787054909E-2</v>
      </c>
      <c r="AN355">
        <f t="shared" si="165"/>
        <v>-1.2708584989520093E-2</v>
      </c>
      <c r="AO355">
        <f t="shared" si="166"/>
        <v>-2.109589787054909E-2</v>
      </c>
      <c r="AQ355">
        <f t="shared" si="167"/>
        <v>-2.3433287755110169E-2</v>
      </c>
      <c r="AR355">
        <f t="shared" si="168"/>
        <v>-2.109589787054909E-2</v>
      </c>
      <c r="AT355">
        <f t="shared" si="169"/>
        <v>-2.1744284251162056E-2</v>
      </c>
      <c r="AU355">
        <f t="shared" si="170"/>
        <v>-2.109589787054909E-2</v>
      </c>
      <c r="AW355">
        <f t="shared" si="171"/>
        <v>-2.5766811396736828E-2</v>
      </c>
      <c r="AX355">
        <f t="shared" si="172"/>
        <v>-2.109589787054909E-2</v>
      </c>
      <c r="AZ355">
        <f t="shared" si="173"/>
        <v>-5.7492409751143357E-2</v>
      </c>
      <c r="BA355">
        <f t="shared" si="174"/>
        <v>-2.109589787054909E-2</v>
      </c>
    </row>
    <row r="356" spans="1:53" x14ac:dyDescent="0.25">
      <c r="A356" s="1">
        <f>'raw data'!A356</f>
        <v>40869</v>
      </c>
      <c r="B356">
        <f>'raw data'!G356</f>
        <v>49.510257000000003</v>
      </c>
      <c r="C356">
        <f t="shared" si="175"/>
        <v>2.0324696504438602E-2</v>
      </c>
      <c r="D356">
        <f>'raw data'!O356</f>
        <v>21.861856</v>
      </c>
      <c r="E356">
        <f t="shared" si="176"/>
        <v>-8.3999446637985226E-3</v>
      </c>
      <c r="F356">
        <f>'raw data'!W356</f>
        <v>21.122838999999999</v>
      </c>
      <c r="G356">
        <f t="shared" si="177"/>
        <v>-1.0339160193544637E-2</v>
      </c>
      <c r="H356">
        <f>'raw data'!AE356</f>
        <v>31.523365999999999</v>
      </c>
      <c r="I356">
        <f t="shared" si="178"/>
        <v>-9.0300354752629059E-3</v>
      </c>
      <c r="J356">
        <f>'raw data'!AM356</f>
        <v>42.816490000000002</v>
      </c>
      <c r="K356">
        <f t="shared" si="179"/>
        <v>-1.0312410026278609E-2</v>
      </c>
      <c r="L356">
        <f>'raw data'!AU356</f>
        <v>66.690370000000001</v>
      </c>
      <c r="M356">
        <f t="shared" si="180"/>
        <v>-1.1442009796467759E-2</v>
      </c>
      <c r="N356">
        <f>'raw data'!BC356</f>
        <v>289.71077200000002</v>
      </c>
      <c r="O356">
        <f t="shared" si="181"/>
        <v>-1.6181248955820808E-3</v>
      </c>
      <c r="P356">
        <f>'raw data'!BK356</f>
        <v>124.279999</v>
      </c>
      <c r="Q356">
        <f t="shared" si="182"/>
        <v>8.8589032593845176E-4</v>
      </c>
      <c r="R356">
        <f>'raw data'!BS356</f>
        <v>32.07</v>
      </c>
      <c r="S356">
        <f t="shared" si="183"/>
        <v>9.7607052896725027E-3</v>
      </c>
      <c r="T356">
        <f>'raw data'!CA356</f>
        <v>15.489407999999999</v>
      </c>
      <c r="U356">
        <f t="shared" si="184"/>
        <v>3.4393254082470105E-2</v>
      </c>
      <c r="V356">
        <f>'raw data'!CI356</f>
        <v>11493.719730000001</v>
      </c>
      <c r="W356">
        <f t="shared" si="185"/>
        <v>-4.6408940260184552E-3</v>
      </c>
      <c r="Y356">
        <f t="shared" si="155"/>
        <v>2.0324696504438602E-2</v>
      </c>
      <c r="Z356">
        <f t="shared" si="156"/>
        <v>-4.6408940260184552E-3</v>
      </c>
      <c r="AB356">
        <f t="shared" si="157"/>
        <v>-8.3999446637985226E-3</v>
      </c>
      <c r="AC356">
        <f t="shared" si="158"/>
        <v>-4.6408940260184552E-3</v>
      </c>
      <c r="AE356">
        <f t="shared" si="159"/>
        <v>-1.0339160193544637E-2</v>
      </c>
      <c r="AF356">
        <f t="shared" si="160"/>
        <v>-4.6408940260184552E-3</v>
      </c>
      <c r="AH356">
        <f t="shared" si="161"/>
        <v>-9.0300354752629059E-3</v>
      </c>
      <c r="AI356">
        <f t="shared" si="162"/>
        <v>-4.6408940260184552E-3</v>
      </c>
      <c r="AK356">
        <f t="shared" si="163"/>
        <v>-1.0312410026278609E-2</v>
      </c>
      <c r="AL356">
        <f t="shared" si="164"/>
        <v>-4.6408940260184552E-3</v>
      </c>
      <c r="AN356">
        <f t="shared" si="165"/>
        <v>-1.1442009796467759E-2</v>
      </c>
      <c r="AO356">
        <f t="shared" si="166"/>
        <v>-4.6408940260184552E-3</v>
      </c>
      <c r="AQ356">
        <f t="shared" si="167"/>
        <v>-1.6181248955820808E-3</v>
      </c>
      <c r="AR356">
        <f t="shared" si="168"/>
        <v>-4.6408940260184552E-3</v>
      </c>
      <c r="AT356">
        <f t="shared" si="169"/>
        <v>8.8589032593845176E-4</v>
      </c>
      <c r="AU356">
        <f t="shared" si="170"/>
        <v>-4.6408940260184552E-3</v>
      </c>
      <c r="AW356">
        <f t="shared" si="171"/>
        <v>9.7607052896725027E-3</v>
      </c>
      <c r="AX356">
        <f t="shared" si="172"/>
        <v>-4.6408940260184552E-3</v>
      </c>
      <c r="AZ356">
        <f t="shared" si="173"/>
        <v>3.4393254082470105E-2</v>
      </c>
      <c r="BA356">
        <f t="shared" si="174"/>
        <v>-4.6408940260184552E-3</v>
      </c>
    </row>
    <row r="357" spans="1:53" x14ac:dyDescent="0.25">
      <c r="A357" s="1">
        <f>'raw data'!A357</f>
        <v>40870</v>
      </c>
      <c r="B357">
        <f>'raw data'!G357</f>
        <v>48.258397000000002</v>
      </c>
      <c r="C357">
        <f t="shared" si="175"/>
        <v>-2.5284861680277698E-2</v>
      </c>
      <c r="D357">
        <f>'raw data'!O357</f>
        <v>21.579651999999999</v>
      </c>
      <c r="E357">
        <f t="shared" si="176"/>
        <v>-1.2908510604040212E-2</v>
      </c>
      <c r="F357">
        <f>'raw data'!W357</f>
        <v>20.487299</v>
      </c>
      <c r="G357">
        <f t="shared" si="177"/>
        <v>-3.0087811586311807E-2</v>
      </c>
      <c r="H357">
        <f>'raw data'!AE357</f>
        <v>30.948867</v>
      </c>
      <c r="I357">
        <f t="shared" si="178"/>
        <v>-1.8224544929624567E-2</v>
      </c>
      <c r="J357">
        <f>'raw data'!AM357</f>
        <v>42.056178000000003</v>
      </c>
      <c r="K357">
        <f t="shared" si="179"/>
        <v>-1.7757457465569899E-2</v>
      </c>
      <c r="L357">
        <f>'raw data'!AU357</f>
        <v>65.418492999999998</v>
      </c>
      <c r="M357">
        <f t="shared" si="180"/>
        <v>-1.9071374172912874E-2</v>
      </c>
      <c r="N357">
        <f>'raw data'!BC357</f>
        <v>284.77072399999997</v>
      </c>
      <c r="O357">
        <f t="shared" si="181"/>
        <v>-1.7051654537719594E-2</v>
      </c>
      <c r="P357">
        <f>'raw data'!BK357</f>
        <v>119.550003</v>
      </c>
      <c r="Q357">
        <f t="shared" si="182"/>
        <v>-3.8059189234464025E-2</v>
      </c>
      <c r="R357">
        <f>'raw data'!BS357</f>
        <v>31.450001</v>
      </c>
      <c r="S357">
        <f t="shared" si="183"/>
        <v>-1.9332678515746802E-2</v>
      </c>
      <c r="T357">
        <f>'raw data'!CA357</f>
        <v>15.090998000000001</v>
      </c>
      <c r="U357">
        <f t="shared" si="184"/>
        <v>-2.5721447843584364E-2</v>
      </c>
      <c r="V357">
        <f>'raw data'!CI357</f>
        <v>11257.54981</v>
      </c>
      <c r="W357">
        <f t="shared" si="185"/>
        <v>-2.0547736115712669E-2</v>
      </c>
      <c r="Y357">
        <f t="shared" si="155"/>
        <v>-2.5284861680277698E-2</v>
      </c>
      <c r="Z357">
        <f t="shared" si="156"/>
        <v>-2.0547736115712669E-2</v>
      </c>
      <c r="AB357">
        <f t="shared" si="157"/>
        <v>-1.2908510604040212E-2</v>
      </c>
      <c r="AC357">
        <f t="shared" si="158"/>
        <v>-2.0547736115712669E-2</v>
      </c>
      <c r="AE357">
        <f t="shared" si="159"/>
        <v>-3.0087811586311807E-2</v>
      </c>
      <c r="AF357">
        <f t="shared" si="160"/>
        <v>-2.0547736115712669E-2</v>
      </c>
      <c r="AH357">
        <f t="shared" si="161"/>
        <v>-1.8224544929624567E-2</v>
      </c>
      <c r="AI357">
        <f t="shared" si="162"/>
        <v>-2.0547736115712669E-2</v>
      </c>
      <c r="AK357">
        <f t="shared" si="163"/>
        <v>-1.7757457465569899E-2</v>
      </c>
      <c r="AL357">
        <f t="shared" si="164"/>
        <v>-2.0547736115712669E-2</v>
      </c>
      <c r="AN357">
        <f t="shared" si="165"/>
        <v>-1.9071374172912874E-2</v>
      </c>
      <c r="AO357">
        <f t="shared" si="166"/>
        <v>-2.0547736115712669E-2</v>
      </c>
      <c r="AQ357">
        <f t="shared" si="167"/>
        <v>-1.7051654537719594E-2</v>
      </c>
      <c r="AR357">
        <f t="shared" si="168"/>
        <v>-2.0547736115712669E-2</v>
      </c>
      <c r="AT357">
        <f t="shared" si="169"/>
        <v>-3.8059189234464025E-2</v>
      </c>
      <c r="AU357">
        <f t="shared" si="170"/>
        <v>-2.0547736115712669E-2</v>
      </c>
      <c r="AW357">
        <f t="shared" si="171"/>
        <v>-1.9332678515746802E-2</v>
      </c>
      <c r="AX357">
        <f t="shared" si="172"/>
        <v>-2.0547736115712669E-2</v>
      </c>
      <c r="AZ357">
        <f t="shared" si="173"/>
        <v>-2.5721447843584364E-2</v>
      </c>
      <c r="BA357">
        <f t="shared" si="174"/>
        <v>-2.0547736115712669E-2</v>
      </c>
    </row>
    <row r="358" spans="1:53" x14ac:dyDescent="0.25">
      <c r="A358" s="1">
        <f>'raw data'!A358</f>
        <v>40872</v>
      </c>
      <c r="B358">
        <f>'raw data'!G358</f>
        <v>47.808674000000003</v>
      </c>
      <c r="C358">
        <f t="shared" si="175"/>
        <v>-9.3190621313011864E-3</v>
      </c>
      <c r="D358">
        <f>'raw data'!O358</f>
        <v>21.429732000000001</v>
      </c>
      <c r="E358">
        <f t="shared" si="176"/>
        <v>-6.9472853408385849E-3</v>
      </c>
      <c r="F358">
        <f>'raw data'!W358</f>
        <v>20.752108</v>
      </c>
      <c r="G358">
        <f t="shared" si="177"/>
        <v>1.2925520343115978E-2</v>
      </c>
      <c r="H358">
        <f>'raw data'!AE358</f>
        <v>31.050791</v>
      </c>
      <c r="I358">
        <f t="shared" si="178"/>
        <v>3.2933031118716027E-3</v>
      </c>
      <c r="J358">
        <f>'raw data'!AM358</f>
        <v>41.559773</v>
      </c>
      <c r="K358">
        <f t="shared" si="179"/>
        <v>-1.180337880441734E-2</v>
      </c>
      <c r="L358">
        <f>'raw data'!AU358</f>
        <v>64.822024999999996</v>
      </c>
      <c r="M358">
        <f t="shared" si="180"/>
        <v>-9.1177276125881043E-3</v>
      </c>
      <c r="N358">
        <f>'raw data'!BC358</f>
        <v>281.21927599999998</v>
      </c>
      <c r="O358">
        <f t="shared" si="181"/>
        <v>-1.2471253891955528E-2</v>
      </c>
      <c r="P358">
        <f>'raw data'!BK358</f>
        <v>119.910004</v>
      </c>
      <c r="Q358">
        <f t="shared" si="182"/>
        <v>3.0113006354336677E-3</v>
      </c>
      <c r="R358">
        <f>'raw data'!BS358</f>
        <v>31.66</v>
      </c>
      <c r="S358">
        <f t="shared" si="183"/>
        <v>6.6772334919798513E-3</v>
      </c>
      <c r="T358">
        <f>'raw data'!CA358</f>
        <v>15.586582</v>
      </c>
      <c r="U358">
        <f t="shared" si="184"/>
        <v>3.2839710137129371E-2</v>
      </c>
      <c r="V358">
        <f>'raw data'!CI358</f>
        <v>11231.650390000001</v>
      </c>
      <c r="W358">
        <f t="shared" si="185"/>
        <v>-2.300626729361079E-3</v>
      </c>
      <c r="Y358">
        <f t="shared" si="155"/>
        <v>-9.3190621313011864E-3</v>
      </c>
      <c r="Z358">
        <f t="shared" si="156"/>
        <v>-2.300626729361079E-3</v>
      </c>
      <c r="AB358">
        <f t="shared" si="157"/>
        <v>-6.9472853408385849E-3</v>
      </c>
      <c r="AC358">
        <f t="shared" si="158"/>
        <v>-2.300626729361079E-3</v>
      </c>
      <c r="AE358">
        <f t="shared" si="159"/>
        <v>1.2925520343115978E-2</v>
      </c>
      <c r="AF358">
        <f t="shared" si="160"/>
        <v>-2.300626729361079E-3</v>
      </c>
      <c r="AH358">
        <f t="shared" si="161"/>
        <v>3.2933031118716027E-3</v>
      </c>
      <c r="AI358">
        <f t="shared" si="162"/>
        <v>-2.300626729361079E-3</v>
      </c>
      <c r="AK358">
        <f t="shared" si="163"/>
        <v>-1.180337880441734E-2</v>
      </c>
      <c r="AL358">
        <f t="shared" si="164"/>
        <v>-2.300626729361079E-3</v>
      </c>
      <c r="AN358">
        <f t="shared" si="165"/>
        <v>-9.1177276125881043E-3</v>
      </c>
      <c r="AO358">
        <f t="shared" si="166"/>
        <v>-2.300626729361079E-3</v>
      </c>
      <c r="AQ358">
        <f t="shared" si="167"/>
        <v>-1.2471253891955528E-2</v>
      </c>
      <c r="AR358">
        <f t="shared" si="168"/>
        <v>-2.300626729361079E-3</v>
      </c>
      <c r="AT358">
        <f t="shared" si="169"/>
        <v>3.0113006354336677E-3</v>
      </c>
      <c r="AU358">
        <f t="shared" si="170"/>
        <v>-2.300626729361079E-3</v>
      </c>
      <c r="AW358">
        <f t="shared" si="171"/>
        <v>6.6772334919798513E-3</v>
      </c>
      <c r="AX358">
        <f t="shared" si="172"/>
        <v>-2.300626729361079E-3</v>
      </c>
      <c r="AZ358">
        <f t="shared" si="173"/>
        <v>3.2839710137129371E-2</v>
      </c>
      <c r="BA358">
        <f t="shared" si="174"/>
        <v>-2.300626729361079E-3</v>
      </c>
    </row>
    <row r="359" spans="1:53" x14ac:dyDescent="0.25">
      <c r="A359" s="1">
        <f>'raw data'!A359</f>
        <v>40875</v>
      </c>
      <c r="B359">
        <f>'raw data'!G359</f>
        <v>49.458973</v>
      </c>
      <c r="C359">
        <f t="shared" si="175"/>
        <v>3.4518819743881553E-2</v>
      </c>
      <c r="D359">
        <f>'raw data'!O359</f>
        <v>21.932406</v>
      </c>
      <c r="E359">
        <f t="shared" si="176"/>
        <v>2.3456849577026859E-2</v>
      </c>
      <c r="F359">
        <f>'raw data'!W359</f>
        <v>21.317031</v>
      </c>
      <c r="G359">
        <f t="shared" si="177"/>
        <v>2.7222439281831046E-2</v>
      </c>
      <c r="H359">
        <f>'raw data'!AE359</f>
        <v>31.569696</v>
      </c>
      <c r="I359">
        <f t="shared" si="178"/>
        <v>1.6711490538195956E-2</v>
      </c>
      <c r="J359">
        <f>'raw data'!AM359</f>
        <v>42.269812000000002</v>
      </c>
      <c r="K359">
        <f t="shared" si="179"/>
        <v>1.7084766078967802E-2</v>
      </c>
      <c r="L359">
        <f>'raw data'!AU359</f>
        <v>66.523707999999999</v>
      </c>
      <c r="M359">
        <f t="shared" si="180"/>
        <v>2.6251617409360519E-2</v>
      </c>
      <c r="N359">
        <f>'raw data'!BC359</f>
        <v>293.801692</v>
      </c>
      <c r="O359">
        <f t="shared" si="181"/>
        <v>4.474236680703219E-2</v>
      </c>
      <c r="P359">
        <f>'raw data'!BK359</f>
        <v>126.80999799999999</v>
      </c>
      <c r="Q359">
        <f t="shared" si="182"/>
        <v>5.7543105410954636E-2</v>
      </c>
      <c r="R359">
        <f>'raw data'!BS359</f>
        <v>32.560001</v>
      </c>
      <c r="S359">
        <f t="shared" si="183"/>
        <v>2.8427068856601376E-2</v>
      </c>
      <c r="T359">
        <f>'raw data'!CA359</f>
        <v>16.558315</v>
      </c>
      <c r="U359">
        <f t="shared" si="184"/>
        <v>6.2344200928721921E-2</v>
      </c>
      <c r="V359">
        <f>'raw data'!CI359</f>
        <v>11523.009770000001</v>
      </c>
      <c r="W359">
        <f t="shared" si="185"/>
        <v>2.5940923184308611E-2</v>
      </c>
      <c r="Y359">
        <f t="shared" si="155"/>
        <v>3.4518819743881553E-2</v>
      </c>
      <c r="Z359">
        <f t="shared" si="156"/>
        <v>2.5940923184308611E-2</v>
      </c>
      <c r="AB359">
        <f t="shared" si="157"/>
        <v>2.3456849577026859E-2</v>
      </c>
      <c r="AC359">
        <f t="shared" si="158"/>
        <v>2.5940923184308611E-2</v>
      </c>
      <c r="AE359">
        <f t="shared" si="159"/>
        <v>2.7222439281831046E-2</v>
      </c>
      <c r="AF359">
        <f t="shared" si="160"/>
        <v>2.5940923184308611E-2</v>
      </c>
      <c r="AH359">
        <f t="shared" si="161"/>
        <v>1.6711490538195956E-2</v>
      </c>
      <c r="AI359">
        <f t="shared" si="162"/>
        <v>2.5940923184308611E-2</v>
      </c>
      <c r="AK359">
        <f t="shared" si="163"/>
        <v>1.7084766078967802E-2</v>
      </c>
      <c r="AL359">
        <f t="shared" si="164"/>
        <v>2.5940923184308611E-2</v>
      </c>
      <c r="AN359">
        <f t="shared" si="165"/>
        <v>2.6251617409360519E-2</v>
      </c>
      <c r="AO359">
        <f t="shared" si="166"/>
        <v>2.5940923184308611E-2</v>
      </c>
      <c r="AQ359">
        <f t="shared" si="167"/>
        <v>4.474236680703219E-2</v>
      </c>
      <c r="AR359">
        <f t="shared" si="168"/>
        <v>2.5940923184308611E-2</v>
      </c>
      <c r="AT359">
        <f t="shared" si="169"/>
        <v>5.7543105410954636E-2</v>
      </c>
      <c r="AU359">
        <f t="shared" si="170"/>
        <v>2.5940923184308611E-2</v>
      </c>
      <c r="AW359">
        <f t="shared" si="171"/>
        <v>2.8427068856601376E-2</v>
      </c>
      <c r="AX359">
        <f t="shared" si="172"/>
        <v>2.5940923184308611E-2</v>
      </c>
      <c r="AZ359">
        <f t="shared" si="173"/>
        <v>6.2344200928721921E-2</v>
      </c>
      <c r="BA359">
        <f t="shared" si="174"/>
        <v>2.5940923184308611E-2</v>
      </c>
    </row>
    <row r="360" spans="1:53" x14ac:dyDescent="0.25">
      <c r="A360" s="1">
        <f>'raw data'!A360</f>
        <v>40876</v>
      </c>
      <c r="B360">
        <f>'raw data'!G360</f>
        <v>49.074998000000001</v>
      </c>
      <c r="C360">
        <f t="shared" si="175"/>
        <v>-7.7635053198536795E-3</v>
      </c>
      <c r="D360">
        <f>'raw data'!O360</f>
        <v>21.905949</v>
      </c>
      <c r="E360">
        <f t="shared" si="176"/>
        <v>-1.2062972024136621E-3</v>
      </c>
      <c r="F360">
        <f>'raw data'!W360</f>
        <v>21.255243</v>
      </c>
      <c r="G360">
        <f t="shared" si="177"/>
        <v>-2.8985274731739121E-3</v>
      </c>
      <c r="H360">
        <f>'raw data'!AE360</f>
        <v>31.504833000000001</v>
      </c>
      <c r="I360">
        <f t="shared" si="178"/>
        <v>-2.0545969147121026E-3</v>
      </c>
      <c r="J360">
        <f>'raw data'!AM360</f>
        <v>42.816490000000002</v>
      </c>
      <c r="K360">
        <f t="shared" si="179"/>
        <v>1.2933059650229813E-2</v>
      </c>
      <c r="L360">
        <f>'raw data'!AU360</f>
        <v>67.479815000000002</v>
      </c>
      <c r="M360">
        <f t="shared" si="180"/>
        <v>1.4372424940594155E-2</v>
      </c>
      <c r="N360">
        <f>'raw data'!BC360</f>
        <v>291.17431499999998</v>
      </c>
      <c r="O360">
        <f t="shared" si="181"/>
        <v>-8.9426884580366007E-3</v>
      </c>
      <c r="P360">
        <f>'raw data'!BK360</f>
        <v>124.91999800000001</v>
      </c>
      <c r="Q360">
        <f t="shared" si="182"/>
        <v>-1.4904187601990077E-2</v>
      </c>
      <c r="R360">
        <f>'raw data'!BS360</f>
        <v>31.75</v>
      </c>
      <c r="S360">
        <f t="shared" si="183"/>
        <v>-2.4877179825639431E-2</v>
      </c>
      <c r="T360">
        <f>'raw data'!CA360</f>
        <v>16.257076000000001</v>
      </c>
      <c r="U360">
        <f t="shared" si="184"/>
        <v>-1.8192611989806869E-2</v>
      </c>
      <c r="V360">
        <f>'raw data'!CI360</f>
        <v>11555.62988</v>
      </c>
      <c r="W360">
        <f t="shared" si="185"/>
        <v>2.8308671650115105E-3</v>
      </c>
      <c r="Y360">
        <f t="shared" si="155"/>
        <v>-7.7635053198536795E-3</v>
      </c>
      <c r="Z360">
        <f t="shared" si="156"/>
        <v>2.8308671650115105E-3</v>
      </c>
      <c r="AB360">
        <f t="shared" si="157"/>
        <v>-1.2062972024136621E-3</v>
      </c>
      <c r="AC360">
        <f t="shared" si="158"/>
        <v>2.8308671650115105E-3</v>
      </c>
      <c r="AE360">
        <f t="shared" si="159"/>
        <v>-2.8985274731739121E-3</v>
      </c>
      <c r="AF360">
        <f t="shared" si="160"/>
        <v>2.8308671650115105E-3</v>
      </c>
      <c r="AH360">
        <f t="shared" si="161"/>
        <v>-2.0545969147121026E-3</v>
      </c>
      <c r="AI360">
        <f t="shared" si="162"/>
        <v>2.8308671650115105E-3</v>
      </c>
      <c r="AK360">
        <f t="shared" si="163"/>
        <v>1.2933059650229813E-2</v>
      </c>
      <c r="AL360">
        <f t="shared" si="164"/>
        <v>2.8308671650115105E-3</v>
      </c>
      <c r="AN360">
        <f t="shared" si="165"/>
        <v>1.4372424940594155E-2</v>
      </c>
      <c r="AO360">
        <f t="shared" si="166"/>
        <v>2.8308671650115105E-3</v>
      </c>
      <c r="AQ360">
        <f t="shared" si="167"/>
        <v>-8.9426884580366007E-3</v>
      </c>
      <c r="AR360">
        <f t="shared" si="168"/>
        <v>2.8308671650115105E-3</v>
      </c>
      <c r="AT360">
        <f t="shared" si="169"/>
        <v>-1.4904187601990077E-2</v>
      </c>
      <c r="AU360">
        <f t="shared" si="170"/>
        <v>2.8308671650115105E-3</v>
      </c>
      <c r="AW360">
        <f t="shared" si="171"/>
        <v>-2.4877179825639431E-2</v>
      </c>
      <c r="AX360">
        <f t="shared" si="172"/>
        <v>2.8308671650115105E-3</v>
      </c>
      <c r="AZ360">
        <f t="shared" si="173"/>
        <v>-1.8192611989806869E-2</v>
      </c>
      <c r="BA360">
        <f t="shared" si="174"/>
        <v>2.8308671650115105E-3</v>
      </c>
    </row>
    <row r="361" spans="1:53" x14ac:dyDescent="0.25">
      <c r="A361" s="1">
        <f>'raw data'!A361</f>
        <v>40877</v>
      </c>
      <c r="B361">
        <f>'raw data'!G361</f>
        <v>50.258476999999999</v>
      </c>
      <c r="C361">
        <f t="shared" si="175"/>
        <v>2.4115721818266777E-2</v>
      </c>
      <c r="D361">
        <f>'raw data'!O361</f>
        <v>22.558541999999999</v>
      </c>
      <c r="E361">
        <f t="shared" si="176"/>
        <v>2.9790674670154647E-2</v>
      </c>
      <c r="F361">
        <f>'raw data'!W361</f>
        <v>22.826436999999999</v>
      </c>
      <c r="G361">
        <f t="shared" si="177"/>
        <v>7.3920302863627496E-2</v>
      </c>
      <c r="H361">
        <f>'raw data'!AE361</f>
        <v>33.219065000000001</v>
      </c>
      <c r="I361">
        <f t="shared" si="178"/>
        <v>5.4411715180334365E-2</v>
      </c>
      <c r="J361">
        <f>'raw data'!AM361</f>
        <v>44.814680000000003</v>
      </c>
      <c r="K361">
        <f t="shared" si="179"/>
        <v>4.6668701708150316E-2</v>
      </c>
      <c r="L361">
        <f>'raw data'!AU361</f>
        <v>70.558643000000004</v>
      </c>
      <c r="M361">
        <f t="shared" si="180"/>
        <v>4.5625910503755848E-2</v>
      </c>
      <c r="N361">
        <f>'raw data'!BC361</f>
        <v>299.39612</v>
      </c>
      <c r="O361">
        <f t="shared" si="181"/>
        <v>2.8236711057429698E-2</v>
      </c>
      <c r="P361">
        <f>'raw data'!BK361</f>
        <v>130.990005</v>
      </c>
      <c r="Q361">
        <f t="shared" si="182"/>
        <v>4.8591155116733106E-2</v>
      </c>
      <c r="R361">
        <f>'raw data'!BS361</f>
        <v>32.740001999999997</v>
      </c>
      <c r="S361">
        <f t="shared" si="183"/>
        <v>3.1181165354330614E-2</v>
      </c>
      <c r="T361">
        <f>'raw data'!CA361</f>
        <v>16.713791000000001</v>
      </c>
      <c r="U361">
        <f t="shared" si="184"/>
        <v>2.809330533977937E-2</v>
      </c>
      <c r="V361">
        <f>'raw data'!CI361</f>
        <v>12045.679690000001</v>
      </c>
      <c r="W361">
        <f t="shared" si="185"/>
        <v>4.2407883870368514E-2</v>
      </c>
      <c r="Y361">
        <f t="shared" si="155"/>
        <v>2.4115721818266777E-2</v>
      </c>
      <c r="Z361">
        <f t="shared" si="156"/>
        <v>4.2407883870368514E-2</v>
      </c>
      <c r="AB361">
        <f t="shared" si="157"/>
        <v>2.9790674670154647E-2</v>
      </c>
      <c r="AC361">
        <f t="shared" si="158"/>
        <v>4.2407883870368514E-2</v>
      </c>
      <c r="AE361">
        <f t="shared" si="159"/>
        <v>7.3920302863627496E-2</v>
      </c>
      <c r="AF361">
        <f t="shared" si="160"/>
        <v>4.2407883870368514E-2</v>
      </c>
      <c r="AH361">
        <f t="shared" si="161"/>
        <v>5.4411715180334365E-2</v>
      </c>
      <c r="AI361">
        <f t="shared" si="162"/>
        <v>4.2407883870368514E-2</v>
      </c>
      <c r="AK361">
        <f t="shared" si="163"/>
        <v>4.6668701708150316E-2</v>
      </c>
      <c r="AL361">
        <f t="shared" si="164"/>
        <v>4.2407883870368514E-2</v>
      </c>
      <c r="AN361">
        <f t="shared" si="165"/>
        <v>4.5625910503755848E-2</v>
      </c>
      <c r="AO361">
        <f t="shared" si="166"/>
        <v>4.2407883870368514E-2</v>
      </c>
      <c r="AQ361">
        <f t="shared" si="167"/>
        <v>2.8236711057429698E-2</v>
      </c>
      <c r="AR361">
        <f t="shared" si="168"/>
        <v>4.2407883870368514E-2</v>
      </c>
      <c r="AT361">
        <f t="shared" si="169"/>
        <v>4.8591155116733106E-2</v>
      </c>
      <c r="AU361">
        <f t="shared" si="170"/>
        <v>4.2407883870368514E-2</v>
      </c>
      <c r="AW361">
        <f t="shared" si="171"/>
        <v>3.1181165354330614E-2</v>
      </c>
      <c r="AX361">
        <f t="shared" si="172"/>
        <v>4.2407883870368514E-2</v>
      </c>
      <c r="AZ361">
        <f t="shared" si="173"/>
        <v>2.809330533977937E-2</v>
      </c>
      <c r="BA361">
        <f t="shared" si="174"/>
        <v>4.2407883870368514E-2</v>
      </c>
    </row>
    <row r="362" spans="1:53" x14ac:dyDescent="0.25">
      <c r="A362" s="1">
        <f>'raw data'!A362</f>
        <v>40878</v>
      </c>
      <c r="B362">
        <f>'raw data'!G362</f>
        <v>51.011961999999997</v>
      </c>
      <c r="C362">
        <f t="shared" si="175"/>
        <v>1.4992197236696961E-2</v>
      </c>
      <c r="D362">
        <f>'raw data'!O362</f>
        <v>22.293977999999999</v>
      </c>
      <c r="E362">
        <f t="shared" si="176"/>
        <v>-1.1727885605372902E-2</v>
      </c>
      <c r="F362">
        <f>'raw data'!W362</f>
        <v>22.632242999999999</v>
      </c>
      <c r="G362">
        <f t="shared" si="177"/>
        <v>-8.5074162034135918E-3</v>
      </c>
      <c r="H362">
        <f>'raw data'!AE362</f>
        <v>33.348793999999998</v>
      </c>
      <c r="I362">
        <f t="shared" si="178"/>
        <v>3.9052574176906404E-3</v>
      </c>
      <c r="J362">
        <f>'raw data'!AM362</f>
        <v>45.091158</v>
      </c>
      <c r="K362">
        <f t="shared" si="179"/>
        <v>6.1693623607263805E-3</v>
      </c>
      <c r="L362">
        <f>'raw data'!AU362</f>
        <v>69.988489000000001</v>
      </c>
      <c r="M362">
        <f t="shared" si="180"/>
        <v>-8.0805692365710918E-3</v>
      </c>
      <c r="N362">
        <f>'raw data'!BC362</f>
        <v>306.57894599999997</v>
      </c>
      <c r="O362">
        <f t="shared" si="181"/>
        <v>2.399104570894231E-2</v>
      </c>
      <c r="P362">
        <f>'raw data'!BK362</f>
        <v>134.83000200000001</v>
      </c>
      <c r="Q362">
        <f t="shared" si="182"/>
        <v>2.9315190880403515E-2</v>
      </c>
      <c r="R362">
        <f>'raw data'!BS362</f>
        <v>32.599997999999999</v>
      </c>
      <c r="S362">
        <f t="shared" si="183"/>
        <v>-4.276236757713014E-3</v>
      </c>
      <c r="T362">
        <f>'raw data'!CA362</f>
        <v>17.18994</v>
      </c>
      <c r="U362">
        <f t="shared" si="184"/>
        <v>2.8488390216199273E-2</v>
      </c>
      <c r="V362">
        <f>'raw data'!CI362</f>
        <v>12020.030269999999</v>
      </c>
      <c r="W362">
        <f t="shared" si="185"/>
        <v>-2.1293460111922961E-3</v>
      </c>
      <c r="Y362">
        <f t="shared" si="155"/>
        <v>1.4992197236696961E-2</v>
      </c>
      <c r="Z362">
        <f t="shared" si="156"/>
        <v>-2.1293460111922961E-3</v>
      </c>
      <c r="AB362">
        <f t="shared" si="157"/>
        <v>-1.1727885605372902E-2</v>
      </c>
      <c r="AC362">
        <f t="shared" si="158"/>
        <v>-2.1293460111922961E-3</v>
      </c>
      <c r="AE362">
        <f t="shared" si="159"/>
        <v>-8.5074162034135918E-3</v>
      </c>
      <c r="AF362">
        <f t="shared" si="160"/>
        <v>-2.1293460111922961E-3</v>
      </c>
      <c r="AH362">
        <f t="shared" si="161"/>
        <v>3.9052574176906404E-3</v>
      </c>
      <c r="AI362">
        <f t="shared" si="162"/>
        <v>-2.1293460111922961E-3</v>
      </c>
      <c r="AK362">
        <f t="shared" si="163"/>
        <v>6.1693623607263805E-3</v>
      </c>
      <c r="AL362">
        <f t="shared" si="164"/>
        <v>-2.1293460111922961E-3</v>
      </c>
      <c r="AN362">
        <f t="shared" si="165"/>
        <v>-8.0805692365710918E-3</v>
      </c>
      <c r="AO362">
        <f t="shared" si="166"/>
        <v>-2.1293460111922961E-3</v>
      </c>
      <c r="AQ362">
        <f t="shared" si="167"/>
        <v>2.399104570894231E-2</v>
      </c>
      <c r="AR362">
        <f t="shared" si="168"/>
        <v>-2.1293460111922961E-3</v>
      </c>
      <c r="AT362">
        <f t="shared" si="169"/>
        <v>2.9315190880403515E-2</v>
      </c>
      <c r="AU362">
        <f t="shared" si="170"/>
        <v>-2.1293460111922961E-3</v>
      </c>
      <c r="AW362">
        <f t="shared" si="171"/>
        <v>-4.276236757713014E-3</v>
      </c>
      <c r="AX362">
        <f t="shared" si="172"/>
        <v>-2.1293460111922961E-3</v>
      </c>
      <c r="AZ362">
        <f t="shared" si="173"/>
        <v>2.8488390216199273E-2</v>
      </c>
      <c r="BA362">
        <f t="shared" si="174"/>
        <v>-2.1293460111922961E-3</v>
      </c>
    </row>
    <row r="363" spans="1:53" x14ac:dyDescent="0.25">
      <c r="A363" s="1">
        <f>'raw data'!A363</f>
        <v>40879</v>
      </c>
      <c r="B363">
        <f>'raw data'!G363</f>
        <v>51.244712999999997</v>
      </c>
      <c r="C363">
        <f t="shared" si="175"/>
        <v>4.5626749271082808E-3</v>
      </c>
      <c r="D363">
        <f>'raw data'!O363</f>
        <v>22.241064000000001</v>
      </c>
      <c r="E363">
        <f t="shared" si="176"/>
        <v>-2.3734660543756562E-3</v>
      </c>
      <c r="F363">
        <f>'raw data'!W363</f>
        <v>23.011800999999998</v>
      </c>
      <c r="G363">
        <f t="shared" si="177"/>
        <v>1.6770675359044147E-2</v>
      </c>
      <c r="H363">
        <f>'raw data'!AE363</f>
        <v>33.923293000000001</v>
      </c>
      <c r="I363">
        <f t="shared" si="178"/>
        <v>1.7226979782237493E-2</v>
      </c>
      <c r="J363">
        <f>'raw data'!AM363</f>
        <v>45.587563000000003</v>
      </c>
      <c r="K363">
        <f t="shared" si="179"/>
        <v>1.1008921083818759E-2</v>
      </c>
      <c r="L363">
        <f>'raw data'!AU363</f>
        <v>69.988489000000001</v>
      </c>
      <c r="M363">
        <f t="shared" si="180"/>
        <v>0</v>
      </c>
      <c r="N363">
        <f>'raw data'!BC363</f>
        <v>309.87064800000002</v>
      </c>
      <c r="O363">
        <f t="shared" si="181"/>
        <v>1.073688210801026E-2</v>
      </c>
      <c r="P363">
        <f>'raw data'!BK363</f>
        <v>134.08999600000001</v>
      </c>
      <c r="Q363">
        <f t="shared" si="182"/>
        <v>-5.4884372099912445E-3</v>
      </c>
      <c r="R363">
        <f>'raw data'!BS363</f>
        <v>33.299999</v>
      </c>
      <c r="S363">
        <f t="shared" si="183"/>
        <v>2.147242463021011E-2</v>
      </c>
      <c r="T363">
        <f>'raw data'!CA363</f>
        <v>17.850718000000001</v>
      </c>
      <c r="U363">
        <f t="shared" si="184"/>
        <v>3.8439808399563964E-2</v>
      </c>
      <c r="V363">
        <f>'raw data'!CI363</f>
        <v>12019.41992</v>
      </c>
      <c r="W363">
        <f t="shared" si="185"/>
        <v>-5.077774234249215E-5</v>
      </c>
      <c r="Y363">
        <f t="shared" si="155"/>
        <v>4.5626749271082808E-3</v>
      </c>
      <c r="Z363">
        <f t="shared" si="156"/>
        <v>-5.077774234249215E-5</v>
      </c>
      <c r="AB363">
        <f t="shared" si="157"/>
        <v>-2.3734660543756562E-3</v>
      </c>
      <c r="AC363">
        <f t="shared" si="158"/>
        <v>-5.077774234249215E-5</v>
      </c>
      <c r="AE363">
        <f t="shared" si="159"/>
        <v>1.6770675359044147E-2</v>
      </c>
      <c r="AF363">
        <f t="shared" si="160"/>
        <v>-5.077774234249215E-5</v>
      </c>
      <c r="AH363">
        <f t="shared" si="161"/>
        <v>1.7226979782237493E-2</v>
      </c>
      <c r="AI363">
        <f t="shared" si="162"/>
        <v>-5.077774234249215E-5</v>
      </c>
      <c r="AK363">
        <f t="shared" si="163"/>
        <v>1.1008921083818759E-2</v>
      </c>
      <c r="AL363">
        <f t="shared" si="164"/>
        <v>-5.077774234249215E-5</v>
      </c>
      <c r="AN363">
        <f t="shared" si="165"/>
        <v>0</v>
      </c>
      <c r="AO363">
        <f t="shared" si="166"/>
        <v>-5.077774234249215E-5</v>
      </c>
      <c r="AQ363">
        <f t="shared" si="167"/>
        <v>1.073688210801026E-2</v>
      </c>
      <c r="AR363">
        <f t="shared" si="168"/>
        <v>-5.077774234249215E-5</v>
      </c>
      <c r="AT363">
        <f t="shared" si="169"/>
        <v>-5.4884372099912445E-3</v>
      </c>
      <c r="AU363">
        <f t="shared" si="170"/>
        <v>-5.077774234249215E-5</v>
      </c>
      <c r="AW363">
        <f t="shared" si="171"/>
        <v>2.147242463021011E-2</v>
      </c>
      <c r="AX363">
        <f t="shared" si="172"/>
        <v>-5.077774234249215E-5</v>
      </c>
      <c r="AZ363">
        <f t="shared" si="173"/>
        <v>3.8439808399563964E-2</v>
      </c>
      <c r="BA363">
        <f t="shared" si="174"/>
        <v>-5.077774234249215E-5</v>
      </c>
    </row>
    <row r="364" spans="1:53" x14ac:dyDescent="0.25">
      <c r="A364" s="1">
        <f>'raw data'!A364</f>
        <v>40882</v>
      </c>
      <c r="B364">
        <f>'raw data'!G364</f>
        <v>51.679971999999999</v>
      </c>
      <c r="C364">
        <f t="shared" si="175"/>
        <v>8.4937347585496686E-3</v>
      </c>
      <c r="D364">
        <f>'raw data'!O364</f>
        <v>22.664368</v>
      </c>
      <c r="E364">
        <f t="shared" si="176"/>
        <v>1.9032542687705864E-2</v>
      </c>
      <c r="F364">
        <f>'raw data'!W364</f>
        <v>23.603206</v>
      </c>
      <c r="G364">
        <f t="shared" si="177"/>
        <v>2.5700074496559474E-2</v>
      </c>
      <c r="H364">
        <f>'raw data'!AE364</f>
        <v>34.229073</v>
      </c>
      <c r="I364">
        <f t="shared" si="178"/>
        <v>9.0138654876458658E-3</v>
      </c>
      <c r="J364">
        <f>'raw data'!AM364</f>
        <v>45.757218000000002</v>
      </c>
      <c r="K364">
        <f t="shared" si="179"/>
        <v>3.7215193977357106E-3</v>
      </c>
      <c r="L364">
        <f>'raw data'!AU364</f>
        <v>70.567409999999995</v>
      </c>
      <c r="M364">
        <f t="shared" si="180"/>
        <v>8.2716602154390556E-3</v>
      </c>
      <c r="N364">
        <f>'raw data'!BC364</f>
        <v>312.51301999999998</v>
      </c>
      <c r="O364">
        <f t="shared" si="181"/>
        <v>8.5273388010598736E-3</v>
      </c>
      <c r="P364">
        <f>'raw data'!BK364</f>
        <v>134.63000500000001</v>
      </c>
      <c r="Q364">
        <f t="shared" si="182"/>
        <v>4.0272131859859081E-3</v>
      </c>
      <c r="R364">
        <f>'raw data'!BS364</f>
        <v>34.419998</v>
      </c>
      <c r="S364">
        <f t="shared" si="183"/>
        <v>3.3633604613621762E-2</v>
      </c>
      <c r="T364">
        <f>'raw data'!CA364</f>
        <v>18.064498</v>
      </c>
      <c r="U364">
        <f t="shared" si="184"/>
        <v>1.1975988864985703E-2</v>
      </c>
      <c r="V364">
        <f>'raw data'!CI364</f>
        <v>12097.83008</v>
      </c>
      <c r="W364">
        <f t="shared" si="185"/>
        <v>6.5236226475062237E-3</v>
      </c>
      <c r="Y364">
        <f t="shared" si="155"/>
        <v>8.4937347585496686E-3</v>
      </c>
      <c r="Z364">
        <f t="shared" si="156"/>
        <v>6.5236226475062237E-3</v>
      </c>
      <c r="AB364">
        <f t="shared" si="157"/>
        <v>1.9032542687705864E-2</v>
      </c>
      <c r="AC364">
        <f t="shared" si="158"/>
        <v>6.5236226475062237E-3</v>
      </c>
      <c r="AE364">
        <f t="shared" si="159"/>
        <v>2.5700074496559474E-2</v>
      </c>
      <c r="AF364">
        <f t="shared" si="160"/>
        <v>6.5236226475062237E-3</v>
      </c>
      <c r="AH364">
        <f t="shared" si="161"/>
        <v>9.0138654876458658E-3</v>
      </c>
      <c r="AI364">
        <f t="shared" si="162"/>
        <v>6.5236226475062237E-3</v>
      </c>
      <c r="AK364">
        <f t="shared" si="163"/>
        <v>3.7215193977357106E-3</v>
      </c>
      <c r="AL364">
        <f t="shared" si="164"/>
        <v>6.5236226475062237E-3</v>
      </c>
      <c r="AN364">
        <f t="shared" si="165"/>
        <v>8.2716602154390556E-3</v>
      </c>
      <c r="AO364">
        <f t="shared" si="166"/>
        <v>6.5236226475062237E-3</v>
      </c>
      <c r="AQ364">
        <f t="shared" si="167"/>
        <v>8.5273388010598736E-3</v>
      </c>
      <c r="AR364">
        <f t="shared" si="168"/>
        <v>6.5236226475062237E-3</v>
      </c>
      <c r="AT364">
        <f t="shared" si="169"/>
        <v>4.0272131859859081E-3</v>
      </c>
      <c r="AU364">
        <f t="shared" si="170"/>
        <v>6.5236226475062237E-3</v>
      </c>
      <c r="AW364">
        <f t="shared" si="171"/>
        <v>3.3633604613621762E-2</v>
      </c>
      <c r="AX364">
        <f t="shared" si="172"/>
        <v>6.5236226475062237E-3</v>
      </c>
      <c r="AZ364">
        <f t="shared" si="173"/>
        <v>1.1975988864985703E-2</v>
      </c>
      <c r="BA364">
        <f t="shared" si="174"/>
        <v>6.5236226475062237E-3</v>
      </c>
    </row>
    <row r="365" spans="1:53" x14ac:dyDescent="0.25">
      <c r="A365" s="1">
        <f>'raw data'!A365</f>
        <v>40883</v>
      </c>
      <c r="B365">
        <f>'raw data'!G365</f>
        <v>51.409084</v>
      </c>
      <c r="C365">
        <f t="shared" si="175"/>
        <v>-5.2416437067728935E-3</v>
      </c>
      <c r="D365">
        <f>'raw data'!O365</f>
        <v>22.629092</v>
      </c>
      <c r="E365">
        <f t="shared" si="176"/>
        <v>-1.5564519601870056E-3</v>
      </c>
      <c r="F365">
        <f>'raw data'!W365</f>
        <v>23.523762999999999</v>
      </c>
      <c r="G365">
        <f t="shared" si="177"/>
        <v>-3.3657715820470009E-3</v>
      </c>
      <c r="H365">
        <f>'raw data'!AE365</f>
        <v>34.127149000000003</v>
      </c>
      <c r="I365">
        <f t="shared" si="178"/>
        <v>-2.977702609708326E-3</v>
      </c>
      <c r="J365">
        <f>'raw data'!AM365</f>
        <v>45.581274999999998</v>
      </c>
      <c r="K365">
        <f t="shared" si="179"/>
        <v>-3.8451419839380034E-3</v>
      </c>
      <c r="L365">
        <f>'raw data'!AU365</f>
        <v>70.891960999999995</v>
      </c>
      <c r="M365">
        <f t="shared" si="180"/>
        <v>4.5991627013092819E-3</v>
      </c>
      <c r="N365">
        <f>'raw data'!BC365</f>
        <v>311.57395400000001</v>
      </c>
      <c r="O365">
        <f t="shared" si="181"/>
        <v>-3.0048860044294104E-3</v>
      </c>
      <c r="P365">
        <f>'raw data'!BK365</f>
        <v>131.25</v>
      </c>
      <c r="Q365">
        <f t="shared" si="182"/>
        <v>-2.5105881857465658E-2</v>
      </c>
      <c r="R365">
        <f>'raw data'!BS365</f>
        <v>34.869999</v>
      </c>
      <c r="S365">
        <f t="shared" si="183"/>
        <v>1.307382411817689E-2</v>
      </c>
      <c r="T365">
        <f>'raw data'!CA365</f>
        <v>17.753544000000002</v>
      </c>
      <c r="U365">
        <f t="shared" si="184"/>
        <v>-1.7213542275019148E-2</v>
      </c>
      <c r="V365">
        <f>'raw data'!CI365</f>
        <v>12150.12988</v>
      </c>
      <c r="W365">
        <f t="shared" si="185"/>
        <v>4.3230727869506234E-3</v>
      </c>
      <c r="Y365">
        <f t="shared" si="155"/>
        <v>-5.2416437067728935E-3</v>
      </c>
      <c r="Z365">
        <f t="shared" si="156"/>
        <v>4.3230727869506234E-3</v>
      </c>
      <c r="AB365">
        <f t="shared" si="157"/>
        <v>-1.5564519601870056E-3</v>
      </c>
      <c r="AC365">
        <f t="shared" si="158"/>
        <v>4.3230727869506234E-3</v>
      </c>
      <c r="AE365">
        <f t="shared" si="159"/>
        <v>-3.3657715820470009E-3</v>
      </c>
      <c r="AF365">
        <f t="shared" si="160"/>
        <v>4.3230727869506234E-3</v>
      </c>
      <c r="AH365">
        <f t="shared" si="161"/>
        <v>-2.977702609708326E-3</v>
      </c>
      <c r="AI365">
        <f t="shared" si="162"/>
        <v>4.3230727869506234E-3</v>
      </c>
      <c r="AK365">
        <f t="shared" si="163"/>
        <v>-3.8451419839380034E-3</v>
      </c>
      <c r="AL365">
        <f t="shared" si="164"/>
        <v>4.3230727869506234E-3</v>
      </c>
      <c r="AN365">
        <f t="shared" si="165"/>
        <v>4.5991627013092819E-3</v>
      </c>
      <c r="AO365">
        <f t="shared" si="166"/>
        <v>4.3230727869506234E-3</v>
      </c>
      <c r="AQ365">
        <f t="shared" si="167"/>
        <v>-3.0048860044294104E-3</v>
      </c>
      <c r="AR365">
        <f t="shared" si="168"/>
        <v>4.3230727869506234E-3</v>
      </c>
      <c r="AT365">
        <f t="shared" si="169"/>
        <v>-2.5105881857465658E-2</v>
      </c>
      <c r="AU365">
        <f t="shared" si="170"/>
        <v>4.3230727869506234E-3</v>
      </c>
      <c r="AW365">
        <f t="shared" si="171"/>
        <v>1.307382411817689E-2</v>
      </c>
      <c r="AX365">
        <f t="shared" si="172"/>
        <v>4.3230727869506234E-3</v>
      </c>
      <c r="AZ365">
        <f t="shared" si="173"/>
        <v>-1.7213542275019148E-2</v>
      </c>
      <c r="BA365">
        <f t="shared" si="174"/>
        <v>4.3230727869506234E-3</v>
      </c>
    </row>
    <row r="366" spans="1:53" x14ac:dyDescent="0.25">
      <c r="A366" s="1">
        <f>'raw data'!A366</f>
        <v>40884</v>
      </c>
      <c r="B366">
        <f>'raw data'!G366</f>
        <v>51.164498999999999</v>
      </c>
      <c r="C366">
        <f t="shared" si="175"/>
        <v>-4.7576222132259876E-3</v>
      </c>
      <c r="D366">
        <f>'raw data'!O366</f>
        <v>22.576180000000001</v>
      </c>
      <c r="E366">
        <f t="shared" si="176"/>
        <v>-2.3382290372056989E-3</v>
      </c>
      <c r="F366">
        <f>'raw data'!W366</f>
        <v>23.876840000000001</v>
      </c>
      <c r="G366">
        <f t="shared" si="177"/>
        <v>1.5009375838381068E-2</v>
      </c>
      <c r="H366">
        <f>'raw data'!AE366</f>
        <v>34.377330999999998</v>
      </c>
      <c r="I366">
        <f t="shared" si="178"/>
        <v>7.330879001934654E-3</v>
      </c>
      <c r="J366">
        <f>'raw data'!AM366</f>
        <v>45.499589999999998</v>
      </c>
      <c r="K366">
        <f t="shared" si="179"/>
        <v>-1.7920736091739478E-3</v>
      </c>
      <c r="L366">
        <f>'raw data'!AU366</f>
        <v>71.120024000000001</v>
      </c>
      <c r="M366">
        <f t="shared" si="180"/>
        <v>3.2170502378965921E-3</v>
      </c>
      <c r="N366">
        <f>'raw data'!BC366</f>
        <v>311.384164</v>
      </c>
      <c r="O366">
        <f t="shared" si="181"/>
        <v>-6.0913307278571917E-4</v>
      </c>
      <c r="P366">
        <f>'raw data'!BK366</f>
        <v>129.33000200000001</v>
      </c>
      <c r="Q366">
        <f t="shared" si="182"/>
        <v>-1.4628556190476134E-2</v>
      </c>
      <c r="R366">
        <f>'raw data'!BS366</f>
        <v>34.189999</v>
      </c>
      <c r="S366">
        <f t="shared" si="183"/>
        <v>-1.9501004287381819E-2</v>
      </c>
      <c r="T366">
        <f>'raw data'!CA366</f>
        <v>17.782695</v>
      </c>
      <c r="U366">
        <f t="shared" si="184"/>
        <v>1.6419820177874802E-3</v>
      </c>
      <c r="V366">
        <f>'raw data'!CI366</f>
        <v>12196.37012</v>
      </c>
      <c r="W366">
        <f t="shared" si="185"/>
        <v>3.8057403876903392E-3</v>
      </c>
      <c r="Y366">
        <f t="shared" si="155"/>
        <v>-4.7576222132259876E-3</v>
      </c>
      <c r="Z366">
        <f t="shared" si="156"/>
        <v>3.8057403876903392E-3</v>
      </c>
      <c r="AB366">
        <f t="shared" si="157"/>
        <v>-2.3382290372056989E-3</v>
      </c>
      <c r="AC366">
        <f t="shared" si="158"/>
        <v>3.8057403876903392E-3</v>
      </c>
      <c r="AE366">
        <f t="shared" si="159"/>
        <v>1.5009375838381068E-2</v>
      </c>
      <c r="AF366">
        <f t="shared" si="160"/>
        <v>3.8057403876903392E-3</v>
      </c>
      <c r="AH366">
        <f t="shared" si="161"/>
        <v>7.330879001934654E-3</v>
      </c>
      <c r="AI366">
        <f t="shared" si="162"/>
        <v>3.8057403876903392E-3</v>
      </c>
      <c r="AK366">
        <f t="shared" si="163"/>
        <v>-1.7920736091739478E-3</v>
      </c>
      <c r="AL366">
        <f t="shared" si="164"/>
        <v>3.8057403876903392E-3</v>
      </c>
      <c r="AN366">
        <f t="shared" si="165"/>
        <v>3.2170502378965921E-3</v>
      </c>
      <c r="AO366">
        <f t="shared" si="166"/>
        <v>3.8057403876903392E-3</v>
      </c>
      <c r="AQ366">
        <f t="shared" si="167"/>
        <v>-6.0913307278571917E-4</v>
      </c>
      <c r="AR366">
        <f t="shared" si="168"/>
        <v>3.8057403876903392E-3</v>
      </c>
      <c r="AT366">
        <f t="shared" si="169"/>
        <v>-1.4628556190476134E-2</v>
      </c>
      <c r="AU366">
        <f t="shared" si="170"/>
        <v>3.8057403876903392E-3</v>
      </c>
      <c r="AW366">
        <f t="shared" si="171"/>
        <v>-1.9501004287381819E-2</v>
      </c>
      <c r="AX366">
        <f t="shared" si="172"/>
        <v>3.8057403876903392E-3</v>
      </c>
      <c r="AZ366">
        <f t="shared" si="173"/>
        <v>1.6419820177874802E-3</v>
      </c>
      <c r="BA366">
        <f t="shared" si="174"/>
        <v>3.8057403876903392E-3</v>
      </c>
    </row>
    <row r="367" spans="1:53" x14ac:dyDescent="0.25">
      <c r="A367" s="1">
        <f>'raw data'!A367</f>
        <v>40885</v>
      </c>
      <c r="B367">
        <f>'raw data'!G367</f>
        <v>51.370950000000001</v>
      </c>
      <c r="C367">
        <f t="shared" si="175"/>
        <v>4.0350439080816813E-3</v>
      </c>
      <c r="D367">
        <f>'raw data'!O367</f>
        <v>22.399802999999999</v>
      </c>
      <c r="E367">
        <f t="shared" si="176"/>
        <v>-7.8125262998435616E-3</v>
      </c>
      <c r="F367">
        <f>'raw data'!W367</f>
        <v>23.117725</v>
      </c>
      <c r="G367">
        <f t="shared" si="177"/>
        <v>-3.1792942449670951E-2</v>
      </c>
      <c r="H367">
        <f>'raw data'!AE367</f>
        <v>33.283928000000003</v>
      </c>
      <c r="I367">
        <f t="shared" si="178"/>
        <v>-3.1805930483666547E-2</v>
      </c>
      <c r="J367">
        <f>'raw data'!AM367</f>
        <v>44.626168999999997</v>
      </c>
      <c r="K367">
        <f t="shared" si="179"/>
        <v>-1.9196238911163826E-2</v>
      </c>
      <c r="L367">
        <f>'raw data'!AU367</f>
        <v>70.058662999999996</v>
      </c>
      <c r="M367">
        <f t="shared" si="180"/>
        <v>-1.4923518585989301E-2</v>
      </c>
      <c r="N367">
        <f>'raw data'!BC367</f>
        <v>307.71780799999999</v>
      </c>
      <c r="O367">
        <f t="shared" si="181"/>
        <v>-1.1774381692705501E-2</v>
      </c>
      <c r="P367">
        <f>'raw data'!BK367</f>
        <v>126.629997</v>
      </c>
      <c r="Q367">
        <f t="shared" si="182"/>
        <v>-2.0876865060282024E-2</v>
      </c>
      <c r="R367">
        <f>'raw data'!BS367</f>
        <v>30.889999</v>
      </c>
      <c r="S367">
        <f t="shared" si="183"/>
        <v>-9.6519452954649129E-2</v>
      </c>
      <c r="T367">
        <f>'raw data'!CA367</f>
        <v>17.073331</v>
      </c>
      <c r="U367">
        <f t="shared" si="184"/>
        <v>-3.9890691484052374E-2</v>
      </c>
      <c r="V367">
        <f>'raw data'!CI367</f>
        <v>11997.700199999999</v>
      </c>
      <c r="W367">
        <f t="shared" si="185"/>
        <v>-1.628926623620703E-2</v>
      </c>
      <c r="Y367">
        <f t="shared" si="155"/>
        <v>4.0350439080816813E-3</v>
      </c>
      <c r="Z367">
        <f t="shared" si="156"/>
        <v>-1.628926623620703E-2</v>
      </c>
      <c r="AB367">
        <f t="shared" si="157"/>
        <v>-7.8125262998435616E-3</v>
      </c>
      <c r="AC367">
        <f t="shared" si="158"/>
        <v>-1.628926623620703E-2</v>
      </c>
      <c r="AE367">
        <f t="shared" si="159"/>
        <v>-3.1792942449670951E-2</v>
      </c>
      <c r="AF367">
        <f t="shared" si="160"/>
        <v>-1.628926623620703E-2</v>
      </c>
      <c r="AH367">
        <f t="shared" si="161"/>
        <v>-3.1805930483666547E-2</v>
      </c>
      <c r="AI367">
        <f t="shared" si="162"/>
        <v>-1.628926623620703E-2</v>
      </c>
      <c r="AK367">
        <f t="shared" si="163"/>
        <v>-1.9196238911163826E-2</v>
      </c>
      <c r="AL367">
        <f t="shared" si="164"/>
        <v>-1.628926623620703E-2</v>
      </c>
      <c r="AN367">
        <f t="shared" si="165"/>
        <v>-1.4923518585989301E-2</v>
      </c>
      <c r="AO367">
        <f t="shared" si="166"/>
        <v>-1.628926623620703E-2</v>
      </c>
      <c r="AQ367">
        <f t="shared" si="167"/>
        <v>-1.1774381692705501E-2</v>
      </c>
      <c r="AR367">
        <f t="shared" si="168"/>
        <v>-1.628926623620703E-2</v>
      </c>
      <c r="AT367">
        <f t="shared" si="169"/>
        <v>-2.0876865060282024E-2</v>
      </c>
      <c r="AU367">
        <f t="shared" si="170"/>
        <v>-1.628926623620703E-2</v>
      </c>
      <c r="AW367">
        <f t="shared" si="171"/>
        <v>-9.6519452954649129E-2</v>
      </c>
      <c r="AX367">
        <f t="shared" si="172"/>
        <v>-1.628926623620703E-2</v>
      </c>
      <c r="AZ367">
        <f t="shared" si="173"/>
        <v>-3.9890691484052374E-2</v>
      </c>
      <c r="BA367">
        <f t="shared" si="174"/>
        <v>-1.628926623620703E-2</v>
      </c>
    </row>
    <row r="368" spans="1:53" x14ac:dyDescent="0.25">
      <c r="A368" s="1">
        <f>'raw data'!A368</f>
        <v>40886</v>
      </c>
      <c r="B368">
        <f>'raw data'!G368</f>
        <v>51.760185999999997</v>
      </c>
      <c r="C368">
        <f t="shared" si="175"/>
        <v>7.5769671380419637E-3</v>
      </c>
      <c r="D368">
        <f>'raw data'!O368</f>
        <v>22.664368</v>
      </c>
      <c r="E368">
        <f t="shared" si="176"/>
        <v>1.1811041373890703E-2</v>
      </c>
      <c r="F368">
        <f>'raw data'!W368</f>
        <v>23.753263</v>
      </c>
      <c r="G368">
        <f t="shared" si="177"/>
        <v>2.749137296165606E-2</v>
      </c>
      <c r="H368">
        <f>'raw data'!AE368</f>
        <v>33.876963000000003</v>
      </c>
      <c r="I368">
        <f t="shared" si="178"/>
        <v>1.7817458324029554E-2</v>
      </c>
      <c r="J368">
        <f>'raw data'!AM368</f>
        <v>45.210546999999998</v>
      </c>
      <c r="K368">
        <f t="shared" si="179"/>
        <v>1.3094962285469788E-2</v>
      </c>
      <c r="L368">
        <f>'raw data'!AU368</f>
        <v>71.348080999999993</v>
      </c>
      <c r="M368">
        <f t="shared" si="180"/>
        <v>1.8404833103937451E-2</v>
      </c>
      <c r="N368">
        <f>'raw data'!BC368</f>
        <v>313.397156</v>
      </c>
      <c r="O368">
        <f t="shared" si="181"/>
        <v>1.8456351411420442E-2</v>
      </c>
      <c r="P368">
        <f>'raw data'!BK368</f>
        <v>130.520004</v>
      </c>
      <c r="Q368">
        <f t="shared" si="182"/>
        <v>3.0719474786057185E-2</v>
      </c>
      <c r="R368">
        <f>'raw data'!BS368</f>
        <v>31.040001</v>
      </c>
      <c r="S368">
        <f t="shared" si="183"/>
        <v>4.8560053368729679E-3</v>
      </c>
      <c r="T368">
        <f>'raw data'!CA368</f>
        <v>17.530047</v>
      </c>
      <c r="U368">
        <f t="shared" si="184"/>
        <v>2.6750257462940311E-2</v>
      </c>
      <c r="V368">
        <f>'raw data'!CI368</f>
        <v>12184.259770000001</v>
      </c>
      <c r="W368">
        <f t="shared" si="185"/>
        <v>1.5549610916265541E-2</v>
      </c>
      <c r="Y368">
        <f t="shared" si="155"/>
        <v>7.5769671380419637E-3</v>
      </c>
      <c r="Z368">
        <f t="shared" si="156"/>
        <v>1.5549610916265541E-2</v>
      </c>
      <c r="AB368">
        <f t="shared" si="157"/>
        <v>1.1811041373890703E-2</v>
      </c>
      <c r="AC368">
        <f t="shared" si="158"/>
        <v>1.5549610916265541E-2</v>
      </c>
      <c r="AE368">
        <f t="shared" si="159"/>
        <v>2.749137296165606E-2</v>
      </c>
      <c r="AF368">
        <f t="shared" si="160"/>
        <v>1.5549610916265541E-2</v>
      </c>
      <c r="AH368">
        <f t="shared" si="161"/>
        <v>1.7817458324029554E-2</v>
      </c>
      <c r="AI368">
        <f t="shared" si="162"/>
        <v>1.5549610916265541E-2</v>
      </c>
      <c r="AK368">
        <f t="shared" si="163"/>
        <v>1.3094962285469788E-2</v>
      </c>
      <c r="AL368">
        <f t="shared" si="164"/>
        <v>1.5549610916265541E-2</v>
      </c>
      <c r="AN368">
        <f t="shared" si="165"/>
        <v>1.8404833103937451E-2</v>
      </c>
      <c r="AO368">
        <f t="shared" si="166"/>
        <v>1.5549610916265541E-2</v>
      </c>
      <c r="AQ368">
        <f t="shared" si="167"/>
        <v>1.8456351411420442E-2</v>
      </c>
      <c r="AR368">
        <f t="shared" si="168"/>
        <v>1.5549610916265541E-2</v>
      </c>
      <c r="AT368">
        <f t="shared" si="169"/>
        <v>3.0719474786057185E-2</v>
      </c>
      <c r="AU368">
        <f t="shared" si="170"/>
        <v>1.5549610916265541E-2</v>
      </c>
      <c r="AW368">
        <f t="shared" si="171"/>
        <v>4.8560053368729679E-3</v>
      </c>
      <c r="AX368">
        <f t="shared" si="172"/>
        <v>1.5549610916265541E-2</v>
      </c>
      <c r="AZ368">
        <f t="shared" si="173"/>
        <v>2.6750257462940311E-2</v>
      </c>
      <c r="BA368">
        <f t="shared" si="174"/>
        <v>1.5549610916265541E-2</v>
      </c>
    </row>
    <row r="369" spans="1:53" x14ac:dyDescent="0.25">
      <c r="A369" s="1">
        <f>'raw data'!A369</f>
        <v>40889</v>
      </c>
      <c r="B369">
        <f>'raw data'!G369</f>
        <v>51.526117999999997</v>
      </c>
      <c r="C369">
        <f t="shared" si="175"/>
        <v>-4.5221630385949658E-3</v>
      </c>
      <c r="D369">
        <f>'raw data'!O369</f>
        <v>22.49681</v>
      </c>
      <c r="E369">
        <f t="shared" si="176"/>
        <v>-7.393014444523653E-3</v>
      </c>
      <c r="F369">
        <f>'raw data'!W369</f>
        <v>23.205995000000001</v>
      </c>
      <c r="G369">
        <f t="shared" si="177"/>
        <v>-2.3039697745947534E-2</v>
      </c>
      <c r="H369">
        <f>'raw data'!AE369</f>
        <v>33.960357999999999</v>
      </c>
      <c r="I369">
        <f t="shared" si="178"/>
        <v>2.4617023668855997E-3</v>
      </c>
      <c r="J369">
        <f>'raw data'!AM369</f>
        <v>44.286853999999998</v>
      </c>
      <c r="K369">
        <f t="shared" si="179"/>
        <v>-2.0430918475726475E-2</v>
      </c>
      <c r="L369">
        <f>'raw data'!AU369</f>
        <v>70.216551999999993</v>
      </c>
      <c r="M369">
        <f t="shared" si="180"/>
        <v>-1.5859277280351809E-2</v>
      </c>
      <c r="N369">
        <f>'raw data'!BC369</f>
        <v>312.38314700000001</v>
      </c>
      <c r="O369">
        <f t="shared" si="181"/>
        <v>-3.235539891114989E-3</v>
      </c>
      <c r="P369">
        <f>'raw data'!BK369</f>
        <v>127.650002</v>
      </c>
      <c r="Q369">
        <f t="shared" si="182"/>
        <v>-2.1988981857524303E-2</v>
      </c>
      <c r="R369">
        <f>'raw data'!BS369</f>
        <v>30.41</v>
      </c>
      <c r="S369">
        <f t="shared" si="183"/>
        <v>-2.029642331519255E-2</v>
      </c>
      <c r="T369">
        <f>'raw data'!CA369</f>
        <v>16.305664</v>
      </c>
      <c r="U369">
        <f t="shared" si="184"/>
        <v>-6.9844821294546416E-2</v>
      </c>
      <c r="V369">
        <f>'raw data'!CI369</f>
        <v>12021.389649999999</v>
      </c>
      <c r="W369">
        <f t="shared" si="185"/>
        <v>-1.3367256039716018E-2</v>
      </c>
      <c r="Y369">
        <f t="shared" si="155"/>
        <v>-4.5221630385949658E-3</v>
      </c>
      <c r="Z369">
        <f t="shared" si="156"/>
        <v>-1.3367256039716018E-2</v>
      </c>
      <c r="AB369">
        <f t="shared" si="157"/>
        <v>-7.393014444523653E-3</v>
      </c>
      <c r="AC369">
        <f t="shared" si="158"/>
        <v>-1.3367256039716018E-2</v>
      </c>
      <c r="AE369">
        <f t="shared" si="159"/>
        <v>-2.3039697745947534E-2</v>
      </c>
      <c r="AF369">
        <f t="shared" si="160"/>
        <v>-1.3367256039716018E-2</v>
      </c>
      <c r="AH369">
        <f t="shared" si="161"/>
        <v>2.4617023668855997E-3</v>
      </c>
      <c r="AI369">
        <f t="shared" si="162"/>
        <v>-1.3367256039716018E-2</v>
      </c>
      <c r="AK369">
        <f t="shared" si="163"/>
        <v>-2.0430918475726475E-2</v>
      </c>
      <c r="AL369">
        <f t="shared" si="164"/>
        <v>-1.3367256039716018E-2</v>
      </c>
      <c r="AN369">
        <f t="shared" si="165"/>
        <v>-1.5859277280351809E-2</v>
      </c>
      <c r="AO369">
        <f t="shared" si="166"/>
        <v>-1.3367256039716018E-2</v>
      </c>
      <c r="AQ369">
        <f t="shared" si="167"/>
        <v>-3.235539891114989E-3</v>
      </c>
      <c r="AR369">
        <f t="shared" si="168"/>
        <v>-1.3367256039716018E-2</v>
      </c>
      <c r="AT369">
        <f t="shared" si="169"/>
        <v>-2.1988981857524303E-2</v>
      </c>
      <c r="AU369">
        <f t="shared" si="170"/>
        <v>-1.3367256039716018E-2</v>
      </c>
      <c r="AW369">
        <f t="shared" si="171"/>
        <v>-2.029642331519255E-2</v>
      </c>
      <c r="AX369">
        <f t="shared" si="172"/>
        <v>-1.3367256039716018E-2</v>
      </c>
      <c r="AZ369">
        <f t="shared" si="173"/>
        <v>-6.9844821294546416E-2</v>
      </c>
      <c r="BA369">
        <f t="shared" si="174"/>
        <v>-1.3367256039716018E-2</v>
      </c>
    </row>
    <row r="370" spans="1:53" x14ac:dyDescent="0.25">
      <c r="A370" s="1">
        <f>'raw data'!A370</f>
        <v>40890</v>
      </c>
      <c r="B370">
        <f>'raw data'!G370</f>
        <v>51.127679000000001</v>
      </c>
      <c r="C370">
        <f t="shared" si="175"/>
        <v>-7.7327579772261566E-3</v>
      </c>
      <c r="D370">
        <f>'raw data'!O370</f>
        <v>22.717281</v>
      </c>
      <c r="E370">
        <f t="shared" si="176"/>
        <v>9.8001005475887408E-3</v>
      </c>
      <c r="F370">
        <f>'raw data'!W370</f>
        <v>22.764648000000001</v>
      </c>
      <c r="G370">
        <f t="shared" si="177"/>
        <v>-1.9018663065298442E-2</v>
      </c>
      <c r="H370">
        <f>'raw data'!AE370</f>
        <v>33.663842000000002</v>
      </c>
      <c r="I370">
        <f t="shared" si="178"/>
        <v>-8.7312389345246856E-3</v>
      </c>
      <c r="J370">
        <f>'raw data'!AM370</f>
        <v>43.890987000000003</v>
      </c>
      <c r="K370">
        <f t="shared" si="179"/>
        <v>-8.9387022162377028E-3</v>
      </c>
      <c r="L370">
        <f>'raw data'!AU370</f>
        <v>70.637584000000004</v>
      </c>
      <c r="M370">
        <f t="shared" si="180"/>
        <v>5.9961930343718816E-3</v>
      </c>
      <c r="N370">
        <f>'raw data'!BC370</f>
        <v>312.50304299999999</v>
      </c>
      <c r="O370">
        <f t="shared" si="181"/>
        <v>3.8381071818827312E-4</v>
      </c>
      <c r="P370">
        <f>'raw data'!BK370</f>
        <v>122.220001</v>
      </c>
      <c r="Q370">
        <f t="shared" si="182"/>
        <v>-4.2538197531716483E-2</v>
      </c>
      <c r="R370">
        <f>'raw data'!BS370</f>
        <v>29.450001</v>
      </c>
      <c r="S370">
        <f t="shared" si="183"/>
        <v>-3.156853008878658E-2</v>
      </c>
      <c r="T370">
        <f>'raw data'!CA370</f>
        <v>15.936405000000001</v>
      </c>
      <c r="U370">
        <f t="shared" si="184"/>
        <v>-2.2646057222815309E-2</v>
      </c>
      <c r="V370">
        <f>'raw data'!CI370</f>
        <v>11954.940430000001</v>
      </c>
      <c r="W370">
        <f t="shared" si="185"/>
        <v>-5.5275822458677737E-3</v>
      </c>
      <c r="Y370">
        <f t="shared" si="155"/>
        <v>-7.7327579772261566E-3</v>
      </c>
      <c r="Z370">
        <f t="shared" si="156"/>
        <v>-5.5275822458677737E-3</v>
      </c>
      <c r="AB370">
        <f t="shared" si="157"/>
        <v>9.8001005475887408E-3</v>
      </c>
      <c r="AC370">
        <f t="shared" si="158"/>
        <v>-5.5275822458677737E-3</v>
      </c>
      <c r="AE370">
        <f t="shared" si="159"/>
        <v>-1.9018663065298442E-2</v>
      </c>
      <c r="AF370">
        <f t="shared" si="160"/>
        <v>-5.5275822458677737E-3</v>
      </c>
      <c r="AH370">
        <f t="shared" si="161"/>
        <v>-8.7312389345246856E-3</v>
      </c>
      <c r="AI370">
        <f t="shared" si="162"/>
        <v>-5.5275822458677737E-3</v>
      </c>
      <c r="AK370">
        <f t="shared" si="163"/>
        <v>-8.9387022162377028E-3</v>
      </c>
      <c r="AL370">
        <f t="shared" si="164"/>
        <v>-5.5275822458677737E-3</v>
      </c>
      <c r="AN370">
        <f t="shared" si="165"/>
        <v>5.9961930343718816E-3</v>
      </c>
      <c r="AO370">
        <f t="shared" si="166"/>
        <v>-5.5275822458677737E-3</v>
      </c>
      <c r="AQ370">
        <f t="shared" si="167"/>
        <v>3.8381071818827312E-4</v>
      </c>
      <c r="AR370">
        <f t="shared" si="168"/>
        <v>-5.5275822458677737E-3</v>
      </c>
      <c r="AT370">
        <f t="shared" si="169"/>
        <v>-4.2538197531716483E-2</v>
      </c>
      <c r="AU370">
        <f t="shared" si="170"/>
        <v>-5.5275822458677737E-3</v>
      </c>
      <c r="AW370">
        <f t="shared" si="171"/>
        <v>-3.156853008878658E-2</v>
      </c>
      <c r="AX370">
        <f t="shared" si="172"/>
        <v>-5.5275822458677737E-3</v>
      </c>
      <c r="AZ370">
        <f t="shared" si="173"/>
        <v>-2.2646057222815309E-2</v>
      </c>
      <c r="BA370">
        <f t="shared" si="174"/>
        <v>-5.5275822458677737E-3</v>
      </c>
    </row>
    <row r="371" spans="1:53" x14ac:dyDescent="0.25">
      <c r="A371" s="1">
        <f>'raw data'!A371</f>
        <v>40891</v>
      </c>
      <c r="B371">
        <f>'raw data'!G371</f>
        <v>49.994168999999999</v>
      </c>
      <c r="C371">
        <f t="shared" si="175"/>
        <v>-2.2170183004004564E-2</v>
      </c>
      <c r="D371">
        <f>'raw data'!O371</f>
        <v>22.567360999999998</v>
      </c>
      <c r="E371">
        <f t="shared" si="176"/>
        <v>-6.5993813256085363E-3</v>
      </c>
      <c r="F371">
        <f>'raw data'!W371</f>
        <v>22.826436999999999</v>
      </c>
      <c r="G371">
        <f t="shared" si="177"/>
        <v>2.71425237939095E-3</v>
      </c>
      <c r="H371">
        <f>'raw data'!AE371</f>
        <v>33.126801</v>
      </c>
      <c r="I371">
        <f t="shared" si="178"/>
        <v>-1.5953051348090396E-2</v>
      </c>
      <c r="J371">
        <f>'raw data'!AM371</f>
        <v>43.055267000000001</v>
      </c>
      <c r="K371">
        <f t="shared" si="179"/>
        <v>-1.9040811271799424E-2</v>
      </c>
      <c r="L371">
        <f>'raw data'!AU371</f>
        <v>69.681484999999995</v>
      </c>
      <c r="M371">
        <f t="shared" si="180"/>
        <v>-1.3535273233580707E-2</v>
      </c>
      <c r="N371">
        <f>'raw data'!BC371</f>
        <v>308.72679799999997</v>
      </c>
      <c r="O371">
        <f t="shared" si="181"/>
        <v>-1.2083866332143259E-2</v>
      </c>
      <c r="P371">
        <f>'raw data'!BK371</f>
        <v>117.970001</v>
      </c>
      <c r="Q371">
        <f t="shared" si="182"/>
        <v>-3.4773359231113084E-2</v>
      </c>
      <c r="R371">
        <f>'raw data'!BS371</f>
        <v>28.530000999999999</v>
      </c>
      <c r="S371">
        <f t="shared" si="183"/>
        <v>-3.1239387733806925E-2</v>
      </c>
      <c r="T371">
        <f>'raw data'!CA371</f>
        <v>15.576865</v>
      </c>
      <c r="U371">
        <f t="shared" si="184"/>
        <v>-2.2560922617114766E-2</v>
      </c>
      <c r="V371">
        <f>'raw data'!CI371</f>
        <v>11823.48047</v>
      </c>
      <c r="W371">
        <f t="shared" si="185"/>
        <v>-1.0996287331563067E-2</v>
      </c>
      <c r="Y371">
        <f t="shared" si="155"/>
        <v>-2.2170183004004564E-2</v>
      </c>
      <c r="Z371">
        <f t="shared" si="156"/>
        <v>-1.0996287331563067E-2</v>
      </c>
      <c r="AB371">
        <f t="shared" si="157"/>
        <v>-6.5993813256085363E-3</v>
      </c>
      <c r="AC371">
        <f t="shared" si="158"/>
        <v>-1.0996287331563067E-2</v>
      </c>
      <c r="AE371">
        <f t="shared" si="159"/>
        <v>2.71425237939095E-3</v>
      </c>
      <c r="AF371">
        <f t="shared" si="160"/>
        <v>-1.0996287331563067E-2</v>
      </c>
      <c r="AH371">
        <f t="shared" si="161"/>
        <v>-1.5953051348090396E-2</v>
      </c>
      <c r="AI371">
        <f t="shared" si="162"/>
        <v>-1.0996287331563067E-2</v>
      </c>
      <c r="AK371">
        <f t="shared" si="163"/>
        <v>-1.9040811271799424E-2</v>
      </c>
      <c r="AL371">
        <f t="shared" si="164"/>
        <v>-1.0996287331563067E-2</v>
      </c>
      <c r="AN371">
        <f t="shared" si="165"/>
        <v>-1.3535273233580707E-2</v>
      </c>
      <c r="AO371">
        <f t="shared" si="166"/>
        <v>-1.0996287331563067E-2</v>
      </c>
      <c r="AQ371">
        <f t="shared" si="167"/>
        <v>-1.2083866332143259E-2</v>
      </c>
      <c r="AR371">
        <f t="shared" si="168"/>
        <v>-1.0996287331563067E-2</v>
      </c>
      <c r="AT371">
        <f t="shared" si="169"/>
        <v>-3.4773359231113084E-2</v>
      </c>
      <c r="AU371">
        <f t="shared" si="170"/>
        <v>-1.0996287331563067E-2</v>
      </c>
      <c r="AW371">
        <f t="shared" si="171"/>
        <v>-3.1239387733806925E-2</v>
      </c>
      <c r="AX371">
        <f t="shared" si="172"/>
        <v>-1.0996287331563067E-2</v>
      </c>
      <c r="AZ371">
        <f t="shared" si="173"/>
        <v>-2.2560922617114766E-2</v>
      </c>
      <c r="BA371">
        <f t="shared" si="174"/>
        <v>-1.0996287331563067E-2</v>
      </c>
    </row>
    <row r="372" spans="1:53" x14ac:dyDescent="0.25">
      <c r="A372" s="1">
        <f>'raw data'!A372</f>
        <v>40892</v>
      </c>
      <c r="B372">
        <f>'raw data'!G372</f>
        <v>49.829794999999997</v>
      </c>
      <c r="C372">
        <f t="shared" si="175"/>
        <v>-3.2878634306333252E-3</v>
      </c>
      <c r="D372">
        <f>'raw data'!O372</f>
        <v>22.540904000000001</v>
      </c>
      <c r="E372">
        <f t="shared" si="176"/>
        <v>-1.1723568387104308E-3</v>
      </c>
      <c r="F372">
        <f>'raw data'!W372</f>
        <v>22.605764000000001</v>
      </c>
      <c r="G372">
        <f t="shared" si="177"/>
        <v>-9.6674307952659411E-3</v>
      </c>
      <c r="H372">
        <f>'raw data'!AE372</f>
        <v>33.155065</v>
      </c>
      <c r="I372">
        <f t="shared" si="178"/>
        <v>8.5320644151543838E-4</v>
      </c>
      <c r="J372">
        <f>'raw data'!AM372</f>
        <v>42.910747999999998</v>
      </c>
      <c r="K372">
        <f t="shared" si="179"/>
        <v>-3.3565928182492169E-3</v>
      </c>
      <c r="L372">
        <f>'raw data'!AU372</f>
        <v>70.199005</v>
      </c>
      <c r="M372">
        <f t="shared" si="180"/>
        <v>7.4269370120341825E-3</v>
      </c>
      <c r="N372">
        <f>'raw data'!BC372</f>
        <v>309.46107899999998</v>
      </c>
      <c r="O372">
        <f t="shared" si="181"/>
        <v>2.3784167903688428E-3</v>
      </c>
      <c r="P372">
        <f>'raw data'!BK372</f>
        <v>114.339996</v>
      </c>
      <c r="Q372">
        <f t="shared" si="182"/>
        <v>-3.077057700457252E-2</v>
      </c>
      <c r="R372">
        <f>'raw data'!BS372</f>
        <v>28.620000999999998</v>
      </c>
      <c r="S372">
        <f t="shared" si="183"/>
        <v>3.1545740219216909E-3</v>
      </c>
      <c r="T372">
        <f>'raw data'!CA372</f>
        <v>15.683754</v>
      </c>
      <c r="U372">
        <f t="shared" si="184"/>
        <v>6.8620354609223791E-3</v>
      </c>
      <c r="V372">
        <f>'raw data'!CI372</f>
        <v>11868.809569999999</v>
      </c>
      <c r="W372">
        <f t="shared" si="185"/>
        <v>3.8338203471485087E-3</v>
      </c>
      <c r="Y372">
        <f t="shared" si="155"/>
        <v>-3.2878634306333252E-3</v>
      </c>
      <c r="Z372">
        <f t="shared" si="156"/>
        <v>3.8338203471485087E-3</v>
      </c>
      <c r="AB372">
        <f t="shared" si="157"/>
        <v>-1.1723568387104308E-3</v>
      </c>
      <c r="AC372">
        <f t="shared" si="158"/>
        <v>3.8338203471485087E-3</v>
      </c>
      <c r="AE372">
        <f t="shared" si="159"/>
        <v>-9.6674307952659411E-3</v>
      </c>
      <c r="AF372">
        <f t="shared" si="160"/>
        <v>3.8338203471485087E-3</v>
      </c>
      <c r="AH372">
        <f t="shared" si="161"/>
        <v>8.5320644151543838E-4</v>
      </c>
      <c r="AI372">
        <f t="shared" si="162"/>
        <v>3.8338203471485087E-3</v>
      </c>
      <c r="AK372">
        <f t="shared" si="163"/>
        <v>-3.3565928182492169E-3</v>
      </c>
      <c r="AL372">
        <f t="shared" si="164"/>
        <v>3.8338203471485087E-3</v>
      </c>
      <c r="AN372">
        <f t="shared" si="165"/>
        <v>7.4269370120341825E-3</v>
      </c>
      <c r="AO372">
        <f t="shared" si="166"/>
        <v>3.8338203471485087E-3</v>
      </c>
      <c r="AQ372">
        <f t="shared" si="167"/>
        <v>2.3784167903688428E-3</v>
      </c>
      <c r="AR372">
        <f t="shared" si="168"/>
        <v>3.8338203471485087E-3</v>
      </c>
      <c r="AT372">
        <f t="shared" si="169"/>
        <v>-3.077057700457252E-2</v>
      </c>
      <c r="AU372">
        <f t="shared" si="170"/>
        <v>3.8338203471485087E-3</v>
      </c>
      <c r="AW372">
        <f t="shared" si="171"/>
        <v>3.1545740219216909E-3</v>
      </c>
      <c r="AX372">
        <f t="shared" si="172"/>
        <v>3.8338203471485087E-3</v>
      </c>
      <c r="AZ372">
        <f t="shared" si="173"/>
        <v>6.8620354609223791E-3</v>
      </c>
      <c r="BA372">
        <f t="shared" si="174"/>
        <v>3.8338203471485087E-3</v>
      </c>
    </row>
    <row r="373" spans="1:53" x14ac:dyDescent="0.25">
      <c r="A373" s="1">
        <f>'raw data'!A373</f>
        <v>40893</v>
      </c>
      <c r="B373">
        <f>'raw data'!G373</f>
        <v>50.10331</v>
      </c>
      <c r="C373">
        <f t="shared" si="175"/>
        <v>5.4889850540224636E-3</v>
      </c>
      <c r="D373">
        <f>'raw data'!O373</f>
        <v>22.928932</v>
      </c>
      <c r="E373">
        <f t="shared" si="176"/>
        <v>1.7214393885888447E-2</v>
      </c>
      <c r="F373">
        <f>'raw data'!W373</f>
        <v>22.932359000000002</v>
      </c>
      <c r="G373">
        <f t="shared" si="177"/>
        <v>1.4447421462950824E-2</v>
      </c>
      <c r="H373">
        <f>'raw data'!AE373</f>
        <v>33.277548000000003</v>
      </c>
      <c r="I373">
        <f t="shared" si="178"/>
        <v>3.6942470177634265E-3</v>
      </c>
      <c r="J373">
        <f>'raw data'!AM373</f>
        <v>42.979861999999997</v>
      </c>
      <c r="K373">
        <f t="shared" si="179"/>
        <v>1.610645426176188E-3</v>
      </c>
      <c r="L373">
        <f>'raw data'!AU373</f>
        <v>70.313040000000001</v>
      </c>
      <c r="M373">
        <f t="shared" si="180"/>
        <v>1.6244532240877376E-3</v>
      </c>
      <c r="N373">
        <f>'raw data'!BC373</f>
        <v>312.66786300000001</v>
      </c>
      <c r="O373">
        <f t="shared" si="181"/>
        <v>1.0362479218267147E-2</v>
      </c>
      <c r="P373">
        <f>'raw data'!BK373</f>
        <v>114.519997</v>
      </c>
      <c r="Q373">
        <f t="shared" si="182"/>
        <v>1.5742610311093967E-3</v>
      </c>
      <c r="R373">
        <f>'raw data'!BS373</f>
        <v>28</v>
      </c>
      <c r="S373">
        <f t="shared" si="183"/>
        <v>-2.1663206790244294E-2</v>
      </c>
      <c r="T373">
        <f>'raw data'!CA373</f>
        <v>15.489407999999999</v>
      </c>
      <c r="U373">
        <f t="shared" si="184"/>
        <v>-1.2391548605008802E-2</v>
      </c>
      <c r="V373">
        <f>'raw data'!CI373</f>
        <v>11866.389649999999</v>
      </c>
      <c r="W373">
        <f t="shared" si="185"/>
        <v>-2.038890240615997E-4</v>
      </c>
      <c r="Y373">
        <f t="shared" si="155"/>
        <v>5.4889850540224636E-3</v>
      </c>
      <c r="Z373">
        <f t="shared" si="156"/>
        <v>-2.038890240615997E-4</v>
      </c>
      <c r="AB373">
        <f t="shared" si="157"/>
        <v>1.7214393885888447E-2</v>
      </c>
      <c r="AC373">
        <f t="shared" si="158"/>
        <v>-2.038890240615997E-4</v>
      </c>
      <c r="AE373">
        <f t="shared" si="159"/>
        <v>1.4447421462950824E-2</v>
      </c>
      <c r="AF373">
        <f t="shared" si="160"/>
        <v>-2.038890240615997E-4</v>
      </c>
      <c r="AH373">
        <f t="shared" si="161"/>
        <v>3.6942470177634265E-3</v>
      </c>
      <c r="AI373">
        <f t="shared" si="162"/>
        <v>-2.038890240615997E-4</v>
      </c>
      <c r="AK373">
        <f t="shared" si="163"/>
        <v>1.610645426176188E-3</v>
      </c>
      <c r="AL373">
        <f t="shared" si="164"/>
        <v>-2.038890240615997E-4</v>
      </c>
      <c r="AN373">
        <f t="shared" si="165"/>
        <v>1.6244532240877376E-3</v>
      </c>
      <c r="AO373">
        <f t="shared" si="166"/>
        <v>-2.038890240615997E-4</v>
      </c>
      <c r="AQ373">
        <f t="shared" si="167"/>
        <v>1.0362479218267147E-2</v>
      </c>
      <c r="AR373">
        <f t="shared" si="168"/>
        <v>-2.038890240615997E-4</v>
      </c>
      <c r="AT373">
        <f t="shared" si="169"/>
        <v>1.5742610311093967E-3</v>
      </c>
      <c r="AU373">
        <f t="shared" si="170"/>
        <v>-2.038890240615997E-4</v>
      </c>
      <c r="AW373">
        <f t="shared" si="171"/>
        <v>-2.1663206790244294E-2</v>
      </c>
      <c r="AX373">
        <f t="shared" si="172"/>
        <v>-2.038890240615997E-4</v>
      </c>
      <c r="AZ373">
        <f t="shared" si="173"/>
        <v>-1.2391548605008802E-2</v>
      </c>
      <c r="BA373">
        <f t="shared" si="174"/>
        <v>-2.038890240615997E-4</v>
      </c>
    </row>
    <row r="374" spans="1:53" x14ac:dyDescent="0.25">
      <c r="A374" s="1">
        <f>'raw data'!A374</f>
        <v>40896</v>
      </c>
      <c r="B374">
        <f>'raw data'!G374</f>
        <v>50.259793999999999</v>
      </c>
      <c r="C374">
        <f t="shared" si="175"/>
        <v>3.123226788808942E-3</v>
      </c>
      <c r="D374">
        <f>'raw data'!O374</f>
        <v>22.514448000000002</v>
      </c>
      <c r="E374">
        <f t="shared" si="176"/>
        <v>-1.8076899525891484E-2</v>
      </c>
      <c r="F374">
        <f>'raw data'!W374</f>
        <v>22.340955000000001</v>
      </c>
      <c r="G374">
        <f t="shared" si="177"/>
        <v>-2.57890607765211E-2</v>
      </c>
      <c r="H374">
        <f>'raw data'!AE374</f>
        <v>32.74051</v>
      </c>
      <c r="I374">
        <f t="shared" si="178"/>
        <v>-1.6138148159233444E-2</v>
      </c>
      <c r="J374">
        <f>'raw data'!AM374</f>
        <v>42.634267000000001</v>
      </c>
      <c r="K374">
        <f t="shared" si="179"/>
        <v>-8.0408587631108711E-3</v>
      </c>
      <c r="L374">
        <f>'raw data'!AU374</f>
        <v>69.760425999999995</v>
      </c>
      <c r="M374">
        <f t="shared" si="180"/>
        <v>-7.8593387513895777E-3</v>
      </c>
      <c r="N374">
        <f>'raw data'!BC374</f>
        <v>310.60492900000003</v>
      </c>
      <c r="O374">
        <f t="shared" si="181"/>
        <v>-6.5978446911890785E-3</v>
      </c>
      <c r="P374">
        <f>'raw data'!BK374</f>
        <v>111.449997</v>
      </c>
      <c r="Q374">
        <f t="shared" si="182"/>
        <v>-2.6807545235964399E-2</v>
      </c>
      <c r="R374">
        <f>'raw data'!BS374</f>
        <v>27.75</v>
      </c>
      <c r="S374">
        <f t="shared" si="183"/>
        <v>-8.9285714285714281E-3</v>
      </c>
      <c r="T374">
        <f>'raw data'!CA374</f>
        <v>15.703189</v>
      </c>
      <c r="U374">
        <f t="shared" si="184"/>
        <v>1.3801754076075787E-2</v>
      </c>
      <c r="V374">
        <f>'raw data'!CI374</f>
        <v>11766.259770000001</v>
      </c>
      <c r="W374">
        <f t="shared" si="185"/>
        <v>-8.4381082160064243E-3</v>
      </c>
      <c r="Y374">
        <f t="shared" si="155"/>
        <v>3.123226788808942E-3</v>
      </c>
      <c r="Z374">
        <f t="shared" si="156"/>
        <v>-8.4381082160064243E-3</v>
      </c>
      <c r="AB374">
        <f t="shared" si="157"/>
        <v>-1.8076899525891484E-2</v>
      </c>
      <c r="AC374">
        <f t="shared" si="158"/>
        <v>-8.4381082160064243E-3</v>
      </c>
      <c r="AE374">
        <f t="shared" si="159"/>
        <v>-2.57890607765211E-2</v>
      </c>
      <c r="AF374">
        <f t="shared" si="160"/>
        <v>-8.4381082160064243E-3</v>
      </c>
      <c r="AH374">
        <f t="shared" si="161"/>
        <v>-1.6138148159233444E-2</v>
      </c>
      <c r="AI374">
        <f t="shared" si="162"/>
        <v>-8.4381082160064243E-3</v>
      </c>
      <c r="AK374">
        <f t="shared" si="163"/>
        <v>-8.0408587631108711E-3</v>
      </c>
      <c r="AL374">
        <f t="shared" si="164"/>
        <v>-8.4381082160064243E-3</v>
      </c>
      <c r="AN374">
        <f t="shared" si="165"/>
        <v>-7.8593387513895777E-3</v>
      </c>
      <c r="AO374">
        <f t="shared" si="166"/>
        <v>-8.4381082160064243E-3</v>
      </c>
      <c r="AQ374">
        <f t="shared" si="167"/>
        <v>-6.5978446911890785E-3</v>
      </c>
      <c r="AR374">
        <f t="shared" si="168"/>
        <v>-8.4381082160064243E-3</v>
      </c>
      <c r="AT374">
        <f t="shared" si="169"/>
        <v>-2.6807545235964399E-2</v>
      </c>
      <c r="AU374">
        <f t="shared" si="170"/>
        <v>-8.4381082160064243E-3</v>
      </c>
      <c r="AW374">
        <f t="shared" si="171"/>
        <v>-8.9285714285714281E-3</v>
      </c>
      <c r="AX374">
        <f t="shared" si="172"/>
        <v>-8.4381082160064243E-3</v>
      </c>
      <c r="AZ374">
        <f t="shared" si="173"/>
        <v>1.3801754076075787E-2</v>
      </c>
      <c r="BA374">
        <f t="shared" si="174"/>
        <v>-8.4381082160064243E-3</v>
      </c>
    </row>
    <row r="375" spans="1:53" x14ac:dyDescent="0.25">
      <c r="A375" s="1">
        <f>'raw data'!A375</f>
        <v>40897</v>
      </c>
      <c r="B375">
        <f>'raw data'!G375</f>
        <v>52.066574000000003</v>
      </c>
      <c r="C375">
        <f t="shared" si="175"/>
        <v>3.5948814274885478E-2</v>
      </c>
      <c r="D375">
        <f>'raw data'!O375</f>
        <v>22.955389</v>
      </c>
      <c r="E375">
        <f t="shared" si="176"/>
        <v>1.9584801723764166E-2</v>
      </c>
      <c r="F375">
        <f>'raw data'!W375</f>
        <v>23.391359999999999</v>
      </c>
      <c r="G375">
        <f t="shared" si="177"/>
        <v>4.7017014268190313E-2</v>
      </c>
      <c r="H375">
        <f>'raw data'!AE375</f>
        <v>34.078394000000003</v>
      </c>
      <c r="I375">
        <f t="shared" si="178"/>
        <v>4.0863260834971799E-2</v>
      </c>
      <c r="J375">
        <f>'raw data'!AM375</f>
        <v>43.847003000000001</v>
      </c>
      <c r="K375">
        <f t="shared" si="179"/>
        <v>2.8445100275794576E-2</v>
      </c>
      <c r="L375">
        <f>'raw data'!AU375</f>
        <v>71.927008999999998</v>
      </c>
      <c r="M375">
        <f t="shared" si="180"/>
        <v>3.1057479494176296E-2</v>
      </c>
      <c r="N375">
        <f>'raw data'!BC375</f>
        <v>314.87067500000001</v>
      </c>
      <c r="O375">
        <f t="shared" si="181"/>
        <v>1.3733671303071879E-2</v>
      </c>
      <c r="P375">
        <f>'raw data'!BK375</f>
        <v>118.400002</v>
      </c>
      <c r="Q375">
        <f t="shared" si="182"/>
        <v>6.2359849143827292E-2</v>
      </c>
      <c r="R375">
        <f>'raw data'!BS375</f>
        <v>27.9</v>
      </c>
      <c r="S375">
        <f t="shared" si="183"/>
        <v>5.4054054054053545E-3</v>
      </c>
      <c r="T375">
        <f>'raw data'!CA375</f>
        <v>16.140469</v>
      </c>
      <c r="U375">
        <f t="shared" si="184"/>
        <v>2.7846573075061342E-2</v>
      </c>
      <c r="V375">
        <f>'raw data'!CI375</f>
        <v>12103.58008</v>
      </c>
      <c r="W375">
        <f t="shared" si="185"/>
        <v>2.8668439809569082E-2</v>
      </c>
      <c r="Y375">
        <f t="shared" si="155"/>
        <v>3.5948814274885478E-2</v>
      </c>
      <c r="Z375">
        <f t="shared" si="156"/>
        <v>2.8668439809569082E-2</v>
      </c>
      <c r="AB375">
        <f t="shared" si="157"/>
        <v>1.9584801723764166E-2</v>
      </c>
      <c r="AC375">
        <f t="shared" si="158"/>
        <v>2.8668439809569082E-2</v>
      </c>
      <c r="AE375">
        <f t="shared" si="159"/>
        <v>4.7017014268190313E-2</v>
      </c>
      <c r="AF375">
        <f t="shared" si="160"/>
        <v>2.8668439809569082E-2</v>
      </c>
      <c r="AH375">
        <f t="shared" si="161"/>
        <v>4.0863260834971799E-2</v>
      </c>
      <c r="AI375">
        <f t="shared" si="162"/>
        <v>2.8668439809569082E-2</v>
      </c>
      <c r="AK375">
        <f t="shared" si="163"/>
        <v>2.8445100275794576E-2</v>
      </c>
      <c r="AL375">
        <f t="shared" si="164"/>
        <v>2.8668439809569082E-2</v>
      </c>
      <c r="AN375">
        <f t="shared" si="165"/>
        <v>3.1057479494176296E-2</v>
      </c>
      <c r="AO375">
        <f t="shared" si="166"/>
        <v>2.8668439809569082E-2</v>
      </c>
      <c r="AQ375">
        <f t="shared" si="167"/>
        <v>1.3733671303071879E-2</v>
      </c>
      <c r="AR375">
        <f t="shared" si="168"/>
        <v>2.8668439809569082E-2</v>
      </c>
      <c r="AT375">
        <f t="shared" si="169"/>
        <v>6.2359849143827292E-2</v>
      </c>
      <c r="AU375">
        <f t="shared" si="170"/>
        <v>2.8668439809569082E-2</v>
      </c>
      <c r="AW375">
        <f t="shared" si="171"/>
        <v>5.4054054054053545E-3</v>
      </c>
      <c r="AX375">
        <f t="shared" si="172"/>
        <v>2.8668439809569082E-2</v>
      </c>
      <c r="AZ375">
        <f t="shared" si="173"/>
        <v>2.7846573075061342E-2</v>
      </c>
      <c r="BA375">
        <f t="shared" si="174"/>
        <v>2.8668439809569082E-2</v>
      </c>
    </row>
    <row r="376" spans="1:53" x14ac:dyDescent="0.25">
      <c r="A376" s="1">
        <f>'raw data'!A376</f>
        <v>40898</v>
      </c>
      <c r="B376">
        <f>'raw data'!G376</f>
        <v>52.132323999999997</v>
      </c>
      <c r="C376">
        <f t="shared" si="175"/>
        <v>1.2628063448152781E-3</v>
      </c>
      <c r="D376">
        <f>'raw data'!O376</f>
        <v>22.717281</v>
      </c>
      <c r="E376">
        <f t="shared" si="176"/>
        <v>-1.0372640603040986E-2</v>
      </c>
      <c r="F376">
        <f>'raw data'!W376</f>
        <v>23.735609</v>
      </c>
      <c r="G376">
        <f t="shared" si="177"/>
        <v>1.4716929669758466E-2</v>
      </c>
      <c r="H376">
        <f>'raw data'!AE376</f>
        <v>34.172612999999998</v>
      </c>
      <c r="I376">
        <f t="shared" si="178"/>
        <v>2.7647723070516579E-3</v>
      </c>
      <c r="J376">
        <f>'raw data'!AM376</f>
        <v>44.374830000000003</v>
      </c>
      <c r="K376">
        <f t="shared" si="179"/>
        <v>1.2037926514612687E-2</v>
      </c>
      <c r="L376">
        <f>'raw data'!AU376</f>
        <v>72.909429000000003</v>
      </c>
      <c r="M376">
        <f t="shared" si="180"/>
        <v>1.3658568786031472E-2</v>
      </c>
      <c r="N376">
        <f>'raw data'!BC376</f>
        <v>312.597938</v>
      </c>
      <c r="O376">
        <f t="shared" si="181"/>
        <v>-7.2180014858481386E-3</v>
      </c>
      <c r="P376">
        <f>'raw data'!BK376</f>
        <v>112.970001</v>
      </c>
      <c r="Q376">
        <f t="shared" si="182"/>
        <v>-4.586149415774507E-2</v>
      </c>
      <c r="R376">
        <f>'raw data'!BS376</f>
        <v>27.57</v>
      </c>
      <c r="S376">
        <f t="shared" si="183"/>
        <v>-1.1827956989247251E-2</v>
      </c>
      <c r="T376">
        <f>'raw data'!CA376</f>
        <v>16.101599</v>
      </c>
      <c r="U376">
        <f t="shared" si="184"/>
        <v>-2.4082323754036697E-3</v>
      </c>
      <c r="V376">
        <f>'raw data'!CI376</f>
        <v>12107.740229999999</v>
      </c>
      <c r="W376">
        <f t="shared" si="185"/>
        <v>3.4371235390708493E-4</v>
      </c>
      <c r="Y376">
        <f t="shared" si="155"/>
        <v>1.2628063448152781E-3</v>
      </c>
      <c r="Z376">
        <f t="shared" si="156"/>
        <v>3.4371235390708493E-4</v>
      </c>
      <c r="AB376">
        <f t="shared" si="157"/>
        <v>-1.0372640603040986E-2</v>
      </c>
      <c r="AC376">
        <f t="shared" si="158"/>
        <v>3.4371235390708493E-4</v>
      </c>
      <c r="AE376">
        <f t="shared" si="159"/>
        <v>1.4716929669758466E-2</v>
      </c>
      <c r="AF376">
        <f t="shared" si="160"/>
        <v>3.4371235390708493E-4</v>
      </c>
      <c r="AH376">
        <f t="shared" si="161"/>
        <v>2.7647723070516579E-3</v>
      </c>
      <c r="AI376">
        <f t="shared" si="162"/>
        <v>3.4371235390708493E-4</v>
      </c>
      <c r="AK376">
        <f t="shared" si="163"/>
        <v>1.2037926514612687E-2</v>
      </c>
      <c r="AL376">
        <f t="shared" si="164"/>
        <v>3.4371235390708493E-4</v>
      </c>
      <c r="AN376">
        <f t="shared" si="165"/>
        <v>1.3658568786031472E-2</v>
      </c>
      <c r="AO376">
        <f t="shared" si="166"/>
        <v>3.4371235390708493E-4</v>
      </c>
      <c r="AQ376">
        <f t="shared" si="167"/>
        <v>-7.2180014858481386E-3</v>
      </c>
      <c r="AR376">
        <f t="shared" si="168"/>
        <v>3.4371235390708493E-4</v>
      </c>
      <c r="AT376">
        <f t="shared" si="169"/>
        <v>-4.586149415774507E-2</v>
      </c>
      <c r="AU376">
        <f t="shared" si="170"/>
        <v>3.4371235390708493E-4</v>
      </c>
      <c r="AW376">
        <f t="shared" si="171"/>
        <v>-1.1827956989247251E-2</v>
      </c>
      <c r="AX376">
        <f t="shared" si="172"/>
        <v>3.4371235390708493E-4</v>
      </c>
      <c r="AZ376">
        <f t="shared" si="173"/>
        <v>-2.4082323754036697E-3</v>
      </c>
      <c r="BA376">
        <f t="shared" si="174"/>
        <v>3.4371235390708493E-4</v>
      </c>
    </row>
    <row r="377" spans="1:53" x14ac:dyDescent="0.25">
      <c r="A377" s="1">
        <f>'raw data'!A377</f>
        <v>40899</v>
      </c>
      <c r="B377">
        <f>'raw data'!G377</f>
        <v>52.408468999999997</v>
      </c>
      <c r="C377">
        <f t="shared" si="175"/>
        <v>5.297001530183071E-3</v>
      </c>
      <c r="D377">
        <f>'raw data'!O377</f>
        <v>22.761374</v>
      </c>
      <c r="E377">
        <f t="shared" si="176"/>
        <v>1.9409453094320645E-3</v>
      </c>
      <c r="F377">
        <f>'raw data'!W377</f>
        <v>24.053379</v>
      </c>
      <c r="G377">
        <f t="shared" si="177"/>
        <v>1.3387901696560617E-2</v>
      </c>
      <c r="H377">
        <f>'raw data'!AE377</f>
        <v>34.813291</v>
      </c>
      <c r="I377">
        <f t="shared" si="178"/>
        <v>1.8748288285709999E-2</v>
      </c>
      <c r="J377">
        <f>'raw data'!AM377</f>
        <v>45.078589999999998</v>
      </c>
      <c r="K377">
        <f t="shared" si="179"/>
        <v>1.5859441038985286E-2</v>
      </c>
      <c r="L377">
        <f>'raw data'!AU377</f>
        <v>73.935703000000004</v>
      </c>
      <c r="M377">
        <f t="shared" si="180"/>
        <v>1.4076012034053932E-2</v>
      </c>
      <c r="N377">
        <f>'raw data'!BC377</f>
        <v>314.53601800000001</v>
      </c>
      <c r="O377">
        <f t="shared" si="181"/>
        <v>6.1999129373656123E-3</v>
      </c>
      <c r="P377">
        <f>'raw data'!BK377</f>
        <v>115.55999799999999</v>
      </c>
      <c r="Q377">
        <f t="shared" si="182"/>
        <v>2.2926413889294353E-2</v>
      </c>
      <c r="R377">
        <f>'raw data'!BS377</f>
        <v>27.77</v>
      </c>
      <c r="S377">
        <f t="shared" si="183"/>
        <v>7.2542618788538011E-3</v>
      </c>
      <c r="T377">
        <f>'raw data'!CA377</f>
        <v>16.966439999999999</v>
      </c>
      <c r="U377">
        <f t="shared" si="184"/>
        <v>5.3711497845648645E-2</v>
      </c>
      <c r="V377">
        <f>'raw data'!CI377</f>
        <v>12169.650390000001</v>
      </c>
      <c r="W377">
        <f t="shared" si="185"/>
        <v>5.113271248304711E-3</v>
      </c>
      <c r="Y377">
        <f t="shared" si="155"/>
        <v>5.297001530183071E-3</v>
      </c>
      <c r="Z377">
        <f t="shared" si="156"/>
        <v>5.113271248304711E-3</v>
      </c>
      <c r="AB377">
        <f t="shared" si="157"/>
        <v>1.9409453094320645E-3</v>
      </c>
      <c r="AC377">
        <f t="shared" si="158"/>
        <v>5.113271248304711E-3</v>
      </c>
      <c r="AE377">
        <f t="shared" si="159"/>
        <v>1.3387901696560617E-2</v>
      </c>
      <c r="AF377">
        <f t="shared" si="160"/>
        <v>5.113271248304711E-3</v>
      </c>
      <c r="AH377">
        <f t="shared" si="161"/>
        <v>1.8748288285709999E-2</v>
      </c>
      <c r="AI377">
        <f t="shared" si="162"/>
        <v>5.113271248304711E-3</v>
      </c>
      <c r="AK377">
        <f t="shared" si="163"/>
        <v>1.5859441038985286E-2</v>
      </c>
      <c r="AL377">
        <f t="shared" si="164"/>
        <v>5.113271248304711E-3</v>
      </c>
      <c r="AN377">
        <f t="shared" si="165"/>
        <v>1.4076012034053932E-2</v>
      </c>
      <c r="AO377">
        <f t="shared" si="166"/>
        <v>5.113271248304711E-3</v>
      </c>
      <c r="AQ377">
        <f t="shared" si="167"/>
        <v>6.1999129373656123E-3</v>
      </c>
      <c r="AR377">
        <f t="shared" si="168"/>
        <v>5.113271248304711E-3</v>
      </c>
      <c r="AT377">
        <f t="shared" si="169"/>
        <v>2.2926413889294353E-2</v>
      </c>
      <c r="AU377">
        <f t="shared" si="170"/>
        <v>5.113271248304711E-3</v>
      </c>
      <c r="AW377">
        <f t="shared" si="171"/>
        <v>7.2542618788538011E-3</v>
      </c>
      <c r="AX377">
        <f t="shared" si="172"/>
        <v>5.113271248304711E-3</v>
      </c>
      <c r="AZ377">
        <f t="shared" si="173"/>
        <v>5.3711497845648645E-2</v>
      </c>
      <c r="BA377">
        <f t="shared" si="174"/>
        <v>5.113271248304711E-3</v>
      </c>
    </row>
    <row r="378" spans="1:53" x14ac:dyDescent="0.25">
      <c r="A378" s="1">
        <f>'raw data'!A378</f>
        <v>40900</v>
      </c>
      <c r="B378">
        <f>'raw data'!G378</f>
        <v>53.037028999999997</v>
      </c>
      <c r="C378">
        <f t="shared" si="175"/>
        <v>1.1993481435223767E-2</v>
      </c>
      <c r="D378">
        <f>'raw data'!O378</f>
        <v>22.955389</v>
      </c>
      <c r="E378">
        <f t="shared" si="176"/>
        <v>8.523870307653671E-3</v>
      </c>
      <c r="F378">
        <f>'raw data'!W378</f>
        <v>24.530034000000001</v>
      </c>
      <c r="G378">
        <f t="shared" si="177"/>
        <v>1.9816550514586785E-2</v>
      </c>
      <c r="H378">
        <f>'raw data'!AE378</f>
        <v>35.519920999999997</v>
      </c>
      <c r="I378">
        <f t="shared" si="178"/>
        <v>2.0297707562321441E-2</v>
      </c>
      <c r="J378">
        <f>'raw data'!AM378</f>
        <v>45.512157999999999</v>
      </c>
      <c r="K378">
        <f t="shared" si="179"/>
        <v>9.6180470595908403E-3</v>
      </c>
      <c r="L378">
        <f>'raw data'!AU378</f>
        <v>74.751461000000006</v>
      </c>
      <c r="M378">
        <f t="shared" si="180"/>
        <v>1.1033343390269819E-2</v>
      </c>
      <c r="N378">
        <f>'raw data'!BC378</f>
        <v>316.25428799999997</v>
      </c>
      <c r="O378">
        <f t="shared" si="181"/>
        <v>5.4628719818026099E-3</v>
      </c>
      <c r="P378">
        <f>'raw data'!BK378</f>
        <v>117.80999799999999</v>
      </c>
      <c r="Q378">
        <f t="shared" si="182"/>
        <v>1.9470405321398501E-2</v>
      </c>
      <c r="R378">
        <f>'raw data'!BS378</f>
        <v>27.9</v>
      </c>
      <c r="S378">
        <f t="shared" si="183"/>
        <v>4.6813107670147288E-3</v>
      </c>
      <c r="T378">
        <f>'raw data'!CA378</f>
        <v>16.947006999999999</v>
      </c>
      <c r="U378">
        <f t="shared" si="184"/>
        <v>-1.145378759480443E-3</v>
      </c>
      <c r="V378">
        <f>'raw data'!CI378</f>
        <v>12294</v>
      </c>
      <c r="W378">
        <f t="shared" si="185"/>
        <v>1.0218010050821132E-2</v>
      </c>
      <c r="Y378">
        <f t="shared" si="155"/>
        <v>1.1993481435223767E-2</v>
      </c>
      <c r="Z378">
        <f t="shared" si="156"/>
        <v>1.0218010050821132E-2</v>
      </c>
      <c r="AB378">
        <f t="shared" si="157"/>
        <v>8.523870307653671E-3</v>
      </c>
      <c r="AC378">
        <f t="shared" si="158"/>
        <v>1.0218010050821132E-2</v>
      </c>
      <c r="AE378">
        <f t="shared" si="159"/>
        <v>1.9816550514586785E-2</v>
      </c>
      <c r="AF378">
        <f t="shared" si="160"/>
        <v>1.0218010050821132E-2</v>
      </c>
      <c r="AH378">
        <f t="shared" si="161"/>
        <v>2.0297707562321441E-2</v>
      </c>
      <c r="AI378">
        <f t="shared" si="162"/>
        <v>1.0218010050821132E-2</v>
      </c>
      <c r="AK378">
        <f t="shared" si="163"/>
        <v>9.6180470595908403E-3</v>
      </c>
      <c r="AL378">
        <f t="shared" si="164"/>
        <v>1.0218010050821132E-2</v>
      </c>
      <c r="AN378">
        <f t="shared" si="165"/>
        <v>1.1033343390269819E-2</v>
      </c>
      <c r="AO378">
        <f t="shared" si="166"/>
        <v>1.0218010050821132E-2</v>
      </c>
      <c r="AQ378">
        <f t="shared" si="167"/>
        <v>5.4628719818026099E-3</v>
      </c>
      <c r="AR378">
        <f t="shared" si="168"/>
        <v>1.0218010050821132E-2</v>
      </c>
      <c r="AT378">
        <f t="shared" si="169"/>
        <v>1.9470405321398501E-2</v>
      </c>
      <c r="AU378">
        <f t="shared" si="170"/>
        <v>1.0218010050821132E-2</v>
      </c>
      <c r="AW378">
        <f t="shared" si="171"/>
        <v>4.6813107670147288E-3</v>
      </c>
      <c r="AX378">
        <f t="shared" si="172"/>
        <v>1.0218010050821132E-2</v>
      </c>
      <c r="AZ378">
        <f t="shared" si="173"/>
        <v>-1.145378759480443E-3</v>
      </c>
      <c r="BA378">
        <f t="shared" si="174"/>
        <v>1.0218010050821132E-2</v>
      </c>
    </row>
    <row r="379" spans="1:53" x14ac:dyDescent="0.25">
      <c r="A379" s="1">
        <f>'raw data'!A379</f>
        <v>40904</v>
      </c>
      <c r="B379">
        <f>'raw data'!G379</f>
        <v>53.457821000000003</v>
      </c>
      <c r="C379">
        <f t="shared" si="175"/>
        <v>7.93392857658007E-3</v>
      </c>
      <c r="D379">
        <f>'raw data'!O379</f>
        <v>22.964207999999999</v>
      </c>
      <c r="E379">
        <f t="shared" si="176"/>
        <v>3.8417994136361717E-4</v>
      </c>
      <c r="F379">
        <f>'raw data'!W379</f>
        <v>24.371148999999999</v>
      </c>
      <c r="G379">
        <f t="shared" si="177"/>
        <v>-6.4771618335303363E-3</v>
      </c>
      <c r="H379">
        <f>'raw data'!AE379</f>
        <v>35.435124999999999</v>
      </c>
      <c r="I379">
        <f t="shared" si="178"/>
        <v>-2.3872800843221811E-3</v>
      </c>
      <c r="J379">
        <f>'raw data'!AM379</f>
        <v>45.832622999999998</v>
      </c>
      <c r="K379">
        <f t="shared" si="179"/>
        <v>7.0413053145051627E-3</v>
      </c>
      <c r="L379">
        <f>'raw data'!AU379</f>
        <v>74.804087999999993</v>
      </c>
      <c r="M379">
        <f t="shared" si="180"/>
        <v>7.0402637347766184E-4</v>
      </c>
      <c r="N379">
        <f>'raw data'!BC379</f>
        <v>319.80573500000003</v>
      </c>
      <c r="O379">
        <f t="shared" si="181"/>
        <v>1.1229719674188428E-2</v>
      </c>
      <c r="P379">
        <f>'raw data'!BK379</f>
        <v>116.25</v>
      </c>
      <c r="Q379">
        <f t="shared" si="182"/>
        <v>-1.3241643548792804E-2</v>
      </c>
      <c r="R379">
        <f>'raw data'!BS379</f>
        <v>28.57</v>
      </c>
      <c r="S379">
        <f t="shared" si="183"/>
        <v>2.4014336917562787E-2</v>
      </c>
      <c r="T379">
        <f>'raw data'!CA379</f>
        <v>16.402836000000001</v>
      </c>
      <c r="U379">
        <f t="shared" si="184"/>
        <v>-3.2110153728029889E-2</v>
      </c>
      <c r="V379">
        <f>'raw data'!CI379</f>
        <v>12291.349609999999</v>
      </c>
      <c r="W379">
        <f t="shared" si="185"/>
        <v>-2.1558402472756613E-4</v>
      </c>
      <c r="Y379">
        <f t="shared" si="155"/>
        <v>7.93392857658007E-3</v>
      </c>
      <c r="Z379">
        <f t="shared" si="156"/>
        <v>-2.1558402472756613E-4</v>
      </c>
      <c r="AB379">
        <f t="shared" si="157"/>
        <v>3.8417994136361717E-4</v>
      </c>
      <c r="AC379">
        <f t="shared" si="158"/>
        <v>-2.1558402472756613E-4</v>
      </c>
      <c r="AE379">
        <f t="shared" si="159"/>
        <v>-6.4771618335303363E-3</v>
      </c>
      <c r="AF379">
        <f t="shared" si="160"/>
        <v>-2.1558402472756613E-4</v>
      </c>
      <c r="AH379">
        <f t="shared" si="161"/>
        <v>-2.3872800843221811E-3</v>
      </c>
      <c r="AI379">
        <f t="shared" si="162"/>
        <v>-2.1558402472756613E-4</v>
      </c>
      <c r="AK379">
        <f t="shared" si="163"/>
        <v>7.0413053145051627E-3</v>
      </c>
      <c r="AL379">
        <f t="shared" si="164"/>
        <v>-2.1558402472756613E-4</v>
      </c>
      <c r="AN379">
        <f t="shared" si="165"/>
        <v>7.0402637347766184E-4</v>
      </c>
      <c r="AO379">
        <f t="shared" si="166"/>
        <v>-2.1558402472756613E-4</v>
      </c>
      <c r="AQ379">
        <f t="shared" si="167"/>
        <v>1.1229719674188428E-2</v>
      </c>
      <c r="AR379">
        <f t="shared" si="168"/>
        <v>-2.1558402472756613E-4</v>
      </c>
      <c r="AT379">
        <f t="shared" si="169"/>
        <v>-1.3241643548792804E-2</v>
      </c>
      <c r="AU379">
        <f t="shared" si="170"/>
        <v>-2.1558402472756613E-4</v>
      </c>
      <c r="AW379">
        <f t="shared" si="171"/>
        <v>2.4014336917562787E-2</v>
      </c>
      <c r="AX379">
        <f t="shared" si="172"/>
        <v>-2.1558402472756613E-4</v>
      </c>
      <c r="AZ379">
        <f t="shared" si="173"/>
        <v>-3.2110153728029889E-2</v>
      </c>
      <c r="BA379">
        <f t="shared" si="174"/>
        <v>-2.1558402472756613E-4</v>
      </c>
    </row>
    <row r="380" spans="1:53" x14ac:dyDescent="0.25">
      <c r="A380" s="1">
        <f>'raw data'!A380</f>
        <v>40905</v>
      </c>
      <c r="B380">
        <f>'raw data'!G380</f>
        <v>52.946294999999999</v>
      </c>
      <c r="C380">
        <f t="shared" si="175"/>
        <v>-9.5687775975755434E-3</v>
      </c>
      <c r="D380">
        <f>'raw data'!O380</f>
        <v>22.770192999999999</v>
      </c>
      <c r="E380">
        <f t="shared" si="176"/>
        <v>-8.4485822459019824E-3</v>
      </c>
      <c r="F380">
        <f>'raw data'!W380</f>
        <v>23.929803</v>
      </c>
      <c r="G380">
        <f t="shared" si="177"/>
        <v>-1.810936365782341E-2</v>
      </c>
      <c r="H380">
        <f>'raw data'!AE380</f>
        <v>35.086522000000002</v>
      </c>
      <c r="I380">
        <f t="shared" si="178"/>
        <v>-9.8377810153060588E-3</v>
      </c>
      <c r="J380">
        <f>'raw data'!AM380</f>
        <v>45.128863000000003</v>
      </c>
      <c r="K380">
        <f t="shared" si="179"/>
        <v>-1.5355001610970325E-2</v>
      </c>
      <c r="L380">
        <f>'raw data'!AU380</f>
        <v>73.839214999999996</v>
      </c>
      <c r="M380">
        <f t="shared" si="180"/>
        <v>-1.289866671457845E-2</v>
      </c>
      <c r="N380">
        <f>'raw data'!BC380</f>
        <v>319.531026</v>
      </c>
      <c r="O380">
        <f t="shared" si="181"/>
        <v>-8.5898709727650702E-4</v>
      </c>
      <c r="P380">
        <f>'raw data'!BK380</f>
        <v>116.5</v>
      </c>
      <c r="Q380">
        <f t="shared" si="182"/>
        <v>2.1505376344086021E-3</v>
      </c>
      <c r="R380">
        <f>'raw data'!BS380</f>
        <v>28.51</v>
      </c>
      <c r="S380">
        <f t="shared" si="183"/>
        <v>-2.1001050052502179E-3</v>
      </c>
      <c r="T380">
        <f>'raw data'!CA380</f>
        <v>16.072448999999999</v>
      </c>
      <c r="U380">
        <f t="shared" si="184"/>
        <v>-2.0142065676935484E-2</v>
      </c>
      <c r="V380">
        <f>'raw data'!CI380</f>
        <v>12151.410159999999</v>
      </c>
      <c r="W380">
        <f t="shared" si="185"/>
        <v>-1.1385198081596172E-2</v>
      </c>
      <c r="Y380">
        <f t="shared" si="155"/>
        <v>-9.5687775975755434E-3</v>
      </c>
      <c r="Z380">
        <f t="shared" si="156"/>
        <v>-1.1385198081596172E-2</v>
      </c>
      <c r="AB380">
        <f t="shared" si="157"/>
        <v>-8.4485822459019824E-3</v>
      </c>
      <c r="AC380">
        <f t="shared" si="158"/>
        <v>-1.1385198081596172E-2</v>
      </c>
      <c r="AE380">
        <f t="shared" si="159"/>
        <v>-1.810936365782341E-2</v>
      </c>
      <c r="AF380">
        <f t="shared" si="160"/>
        <v>-1.1385198081596172E-2</v>
      </c>
      <c r="AH380">
        <f t="shared" si="161"/>
        <v>-9.8377810153060588E-3</v>
      </c>
      <c r="AI380">
        <f t="shared" si="162"/>
        <v>-1.1385198081596172E-2</v>
      </c>
      <c r="AK380">
        <f t="shared" si="163"/>
        <v>-1.5355001610970325E-2</v>
      </c>
      <c r="AL380">
        <f t="shared" si="164"/>
        <v>-1.1385198081596172E-2</v>
      </c>
      <c r="AN380">
        <f t="shared" si="165"/>
        <v>-1.289866671457845E-2</v>
      </c>
      <c r="AO380">
        <f t="shared" si="166"/>
        <v>-1.1385198081596172E-2</v>
      </c>
      <c r="AQ380">
        <f t="shared" si="167"/>
        <v>-8.5898709727650702E-4</v>
      </c>
      <c r="AR380">
        <f t="shared" si="168"/>
        <v>-1.1385198081596172E-2</v>
      </c>
      <c r="AT380">
        <f t="shared" si="169"/>
        <v>2.1505376344086021E-3</v>
      </c>
      <c r="AU380">
        <f t="shared" si="170"/>
        <v>-1.1385198081596172E-2</v>
      </c>
      <c r="AW380">
        <f t="shared" si="171"/>
        <v>-2.1001050052502179E-3</v>
      </c>
      <c r="AX380">
        <f t="shared" si="172"/>
        <v>-1.1385198081596172E-2</v>
      </c>
      <c r="AZ380">
        <f t="shared" si="173"/>
        <v>-2.0142065676935484E-2</v>
      </c>
      <c r="BA380">
        <f t="shared" si="174"/>
        <v>-1.1385198081596172E-2</v>
      </c>
    </row>
    <row r="381" spans="1:53" x14ac:dyDescent="0.25">
      <c r="A381" s="1">
        <f>'raw data'!A381</f>
        <v>40906</v>
      </c>
      <c r="B381">
        <f>'raw data'!G381</f>
        <v>53.272410000000001</v>
      </c>
      <c r="C381">
        <f t="shared" si="175"/>
        <v>6.1593544930764561E-3</v>
      </c>
      <c r="D381">
        <f>'raw data'!O381</f>
        <v>22.946570000000001</v>
      </c>
      <c r="E381">
        <f t="shared" si="176"/>
        <v>7.7459598168536491E-3</v>
      </c>
      <c r="F381">
        <f>'raw data'!W381</f>
        <v>24.503553</v>
      </c>
      <c r="G381">
        <f t="shared" si="177"/>
        <v>2.3976377908334658E-2</v>
      </c>
      <c r="H381">
        <f>'raw data'!AE381</f>
        <v>35.529341000000002</v>
      </c>
      <c r="I381">
        <f t="shared" si="178"/>
        <v>1.262077215860837E-2</v>
      </c>
      <c r="J381">
        <f>'raw data'!AM381</f>
        <v>45.788639000000003</v>
      </c>
      <c r="K381">
        <f t="shared" si="179"/>
        <v>1.4619823238179095E-2</v>
      </c>
      <c r="L381">
        <f>'raw data'!AU381</f>
        <v>74.795314000000005</v>
      </c>
      <c r="M381">
        <f t="shared" si="180"/>
        <v>1.29483906349764E-2</v>
      </c>
      <c r="N381">
        <f>'raw data'!BC381</f>
        <v>320.879661</v>
      </c>
      <c r="O381">
        <f t="shared" si="181"/>
        <v>4.2206699514681922E-3</v>
      </c>
      <c r="P381">
        <f>'raw data'!BK381</f>
        <v>114.720001</v>
      </c>
      <c r="Q381">
        <f t="shared" si="182"/>
        <v>-1.527896137339059E-2</v>
      </c>
      <c r="R381">
        <f>'raw data'!BS381</f>
        <v>28.73</v>
      </c>
      <c r="S381">
        <f t="shared" si="183"/>
        <v>7.7165906699403312E-3</v>
      </c>
      <c r="T381">
        <f>'raw data'!CA381</f>
        <v>16.412552999999999</v>
      </c>
      <c r="U381">
        <f t="shared" si="184"/>
        <v>2.1160683104360773E-2</v>
      </c>
      <c r="V381">
        <f>'raw data'!CI381</f>
        <v>12287.04004</v>
      </c>
      <c r="W381">
        <f t="shared" si="185"/>
        <v>1.1161657635956255E-2</v>
      </c>
      <c r="Y381">
        <f t="shared" si="155"/>
        <v>6.1593544930764561E-3</v>
      </c>
      <c r="Z381">
        <f t="shared" si="156"/>
        <v>1.1161657635956255E-2</v>
      </c>
      <c r="AB381">
        <f t="shared" si="157"/>
        <v>7.7459598168536491E-3</v>
      </c>
      <c r="AC381">
        <f t="shared" si="158"/>
        <v>1.1161657635956255E-2</v>
      </c>
      <c r="AE381">
        <f t="shared" si="159"/>
        <v>2.3976377908334658E-2</v>
      </c>
      <c r="AF381">
        <f t="shared" si="160"/>
        <v>1.1161657635956255E-2</v>
      </c>
      <c r="AH381">
        <f t="shared" si="161"/>
        <v>1.262077215860837E-2</v>
      </c>
      <c r="AI381">
        <f t="shared" si="162"/>
        <v>1.1161657635956255E-2</v>
      </c>
      <c r="AK381">
        <f t="shared" si="163"/>
        <v>1.4619823238179095E-2</v>
      </c>
      <c r="AL381">
        <f t="shared" si="164"/>
        <v>1.1161657635956255E-2</v>
      </c>
      <c r="AN381">
        <f t="shared" si="165"/>
        <v>1.29483906349764E-2</v>
      </c>
      <c r="AO381">
        <f t="shared" si="166"/>
        <v>1.1161657635956255E-2</v>
      </c>
      <c r="AQ381">
        <f t="shared" si="167"/>
        <v>4.2206699514681922E-3</v>
      </c>
      <c r="AR381">
        <f t="shared" si="168"/>
        <v>1.1161657635956255E-2</v>
      </c>
      <c r="AT381">
        <f t="shared" si="169"/>
        <v>-1.527896137339059E-2</v>
      </c>
      <c r="AU381">
        <f t="shared" si="170"/>
        <v>1.1161657635956255E-2</v>
      </c>
      <c r="AW381">
        <f t="shared" si="171"/>
        <v>7.7165906699403312E-3</v>
      </c>
      <c r="AX381">
        <f t="shared" si="172"/>
        <v>1.1161657635956255E-2</v>
      </c>
      <c r="AZ381">
        <f t="shared" si="173"/>
        <v>2.1160683104360773E-2</v>
      </c>
      <c r="BA381">
        <f t="shared" si="174"/>
        <v>1.1161657635956255E-2</v>
      </c>
    </row>
    <row r="382" spans="1:53" x14ac:dyDescent="0.25">
      <c r="A382" s="1">
        <f>'raw data'!A382</f>
        <v>40907</v>
      </c>
      <c r="B382">
        <f>'raw data'!G382</f>
        <v>53.256630000000001</v>
      </c>
      <c r="C382">
        <f t="shared" si="175"/>
        <v>-2.9621336823318979E-4</v>
      </c>
      <c r="D382">
        <f>'raw data'!O382</f>
        <v>22.893656</v>
      </c>
      <c r="E382">
        <f t="shared" si="176"/>
        <v>-2.3059655538932937E-3</v>
      </c>
      <c r="F382">
        <f>'raw data'!W382</f>
        <v>24.327013000000001</v>
      </c>
      <c r="G382">
        <f t="shared" si="177"/>
        <v>-7.2046694616082511E-3</v>
      </c>
      <c r="H382">
        <f>'raw data'!AE382</f>
        <v>35.331485000000001</v>
      </c>
      <c r="I382">
        <f t="shared" si="178"/>
        <v>-5.5688057934990005E-3</v>
      </c>
      <c r="J382">
        <f>'raw data'!AM382</f>
        <v>45.788639000000003</v>
      </c>
      <c r="K382">
        <f t="shared" si="179"/>
        <v>0</v>
      </c>
      <c r="L382">
        <f>'raw data'!AU382</f>
        <v>74.347967999999995</v>
      </c>
      <c r="M382">
        <f t="shared" si="180"/>
        <v>-5.9809361853873652E-3</v>
      </c>
      <c r="N382">
        <f>'raw data'!BC382</f>
        <v>322.62792000000002</v>
      </c>
      <c r="O382">
        <f t="shared" si="181"/>
        <v>5.4483322331857573E-3</v>
      </c>
      <c r="P382">
        <f>'raw data'!BK382</f>
        <v>116.470001</v>
      </c>
      <c r="Q382">
        <f t="shared" si="182"/>
        <v>1.5254532642481411E-2</v>
      </c>
      <c r="R382">
        <f>'raw data'!BS382</f>
        <v>28.559999000000001</v>
      </c>
      <c r="S382">
        <f t="shared" si="183"/>
        <v>-5.9171945701357179E-3</v>
      </c>
      <c r="T382">
        <f>'raw data'!CA382</f>
        <v>16.422270999999999</v>
      </c>
      <c r="U382">
        <f t="shared" si="184"/>
        <v>5.9210776044406072E-4</v>
      </c>
      <c r="V382">
        <f>'raw data'!CI382</f>
        <v>12217.559569999999</v>
      </c>
      <c r="W382">
        <f t="shared" si="185"/>
        <v>-5.654776884734594E-3</v>
      </c>
      <c r="Y382">
        <f t="shared" si="155"/>
        <v>-2.9621336823318979E-4</v>
      </c>
      <c r="Z382">
        <f t="shared" si="156"/>
        <v>-5.654776884734594E-3</v>
      </c>
      <c r="AB382">
        <f t="shared" si="157"/>
        <v>-2.3059655538932937E-3</v>
      </c>
      <c r="AC382">
        <f t="shared" si="158"/>
        <v>-5.654776884734594E-3</v>
      </c>
      <c r="AE382">
        <f t="shared" si="159"/>
        <v>-7.2046694616082511E-3</v>
      </c>
      <c r="AF382">
        <f t="shared" si="160"/>
        <v>-5.654776884734594E-3</v>
      </c>
      <c r="AH382">
        <f t="shared" si="161"/>
        <v>-5.5688057934990005E-3</v>
      </c>
      <c r="AI382">
        <f t="shared" si="162"/>
        <v>-5.654776884734594E-3</v>
      </c>
      <c r="AK382">
        <f t="shared" si="163"/>
        <v>0</v>
      </c>
      <c r="AL382">
        <f t="shared" si="164"/>
        <v>-5.654776884734594E-3</v>
      </c>
      <c r="AN382">
        <f t="shared" si="165"/>
        <v>-5.9809361853873652E-3</v>
      </c>
      <c r="AO382">
        <f t="shared" si="166"/>
        <v>-5.654776884734594E-3</v>
      </c>
      <c r="AQ382">
        <f t="shared" si="167"/>
        <v>5.4483322331857573E-3</v>
      </c>
      <c r="AR382">
        <f t="shared" si="168"/>
        <v>-5.654776884734594E-3</v>
      </c>
      <c r="AT382">
        <f t="shared" si="169"/>
        <v>1.5254532642481411E-2</v>
      </c>
      <c r="AU382">
        <f t="shared" si="170"/>
        <v>-5.654776884734594E-3</v>
      </c>
      <c r="AW382">
        <f t="shared" si="171"/>
        <v>-5.9171945701357179E-3</v>
      </c>
      <c r="AX382">
        <f t="shared" si="172"/>
        <v>-5.654776884734594E-3</v>
      </c>
      <c r="AZ382">
        <f t="shared" si="173"/>
        <v>5.9210776044406072E-4</v>
      </c>
      <c r="BA382">
        <f t="shared" si="174"/>
        <v>-5.654776884734594E-3</v>
      </c>
    </row>
    <row r="383" spans="1:53" x14ac:dyDescent="0.25">
      <c r="A383" s="1">
        <f>'raw data'!A383</f>
        <v>40911</v>
      </c>
      <c r="B383">
        <f>'raw data'!G383</f>
        <v>54.075861000000003</v>
      </c>
      <c r="C383">
        <f t="shared" si="175"/>
        <v>1.5382704463275314E-2</v>
      </c>
      <c r="D383">
        <f>'raw data'!O383</f>
        <v>23.607982</v>
      </c>
      <c r="E383">
        <f t="shared" si="176"/>
        <v>3.1201918994502222E-2</v>
      </c>
      <c r="F383">
        <f>'raw data'!W383</f>
        <v>25.094957000000001</v>
      </c>
      <c r="G383">
        <f t="shared" si="177"/>
        <v>3.1567541810414615E-2</v>
      </c>
      <c r="H383">
        <f>'raw data'!AE383</f>
        <v>36.094647000000002</v>
      </c>
      <c r="I383">
        <f t="shared" si="178"/>
        <v>2.160005445567887E-2</v>
      </c>
      <c r="J383">
        <f>'raw data'!AM383</f>
        <v>46.605505999999998</v>
      </c>
      <c r="K383">
        <f t="shared" si="179"/>
        <v>1.7839949337651088E-2</v>
      </c>
      <c r="L383">
        <f>'raw data'!AU383</f>
        <v>75.435642999999999</v>
      </c>
      <c r="M383">
        <f t="shared" si="180"/>
        <v>1.4629518859210846E-2</v>
      </c>
      <c r="N383">
        <f>'raw data'!BC383</f>
        <v>332.37318599999998</v>
      </c>
      <c r="O383">
        <f t="shared" si="181"/>
        <v>3.0205897865255921E-2</v>
      </c>
      <c r="P383">
        <f>'raw data'!BK383</f>
        <v>124.290001</v>
      </c>
      <c r="Q383">
        <f t="shared" si="182"/>
        <v>6.714175266470554E-2</v>
      </c>
      <c r="R383">
        <f>'raw data'!BS383</f>
        <v>28.08</v>
      </c>
      <c r="S383">
        <f t="shared" si="183"/>
        <v>-1.6806688263539607E-2</v>
      </c>
      <c r="T383">
        <f>'raw data'!CA383</f>
        <v>17.598067</v>
      </c>
      <c r="U383">
        <f t="shared" si="184"/>
        <v>7.1597649314154049E-2</v>
      </c>
      <c r="V383">
        <f>'raw data'!CI383</f>
        <v>12397.37988</v>
      </c>
      <c r="W383">
        <f t="shared" si="185"/>
        <v>1.4718185654813302E-2</v>
      </c>
      <c r="Y383">
        <f t="shared" si="155"/>
        <v>1.5382704463275314E-2</v>
      </c>
      <c r="Z383">
        <f t="shared" si="156"/>
        <v>1.4718185654813302E-2</v>
      </c>
      <c r="AB383">
        <f t="shared" si="157"/>
        <v>3.1201918994502222E-2</v>
      </c>
      <c r="AC383">
        <f t="shared" si="158"/>
        <v>1.4718185654813302E-2</v>
      </c>
      <c r="AE383">
        <f t="shared" si="159"/>
        <v>3.1567541810414615E-2</v>
      </c>
      <c r="AF383">
        <f t="shared" si="160"/>
        <v>1.4718185654813302E-2</v>
      </c>
      <c r="AH383">
        <f t="shared" si="161"/>
        <v>2.160005445567887E-2</v>
      </c>
      <c r="AI383">
        <f t="shared" si="162"/>
        <v>1.4718185654813302E-2</v>
      </c>
      <c r="AK383">
        <f t="shared" si="163"/>
        <v>1.7839949337651088E-2</v>
      </c>
      <c r="AL383">
        <f t="shared" si="164"/>
        <v>1.4718185654813302E-2</v>
      </c>
      <c r="AN383">
        <f t="shared" si="165"/>
        <v>1.4629518859210846E-2</v>
      </c>
      <c r="AO383">
        <f t="shared" si="166"/>
        <v>1.4718185654813302E-2</v>
      </c>
      <c r="AQ383">
        <f t="shared" si="167"/>
        <v>3.0205897865255921E-2</v>
      </c>
      <c r="AR383">
        <f t="shared" si="168"/>
        <v>1.4718185654813302E-2</v>
      </c>
      <c r="AT383">
        <f t="shared" si="169"/>
        <v>6.714175266470554E-2</v>
      </c>
      <c r="AU383">
        <f t="shared" si="170"/>
        <v>1.4718185654813302E-2</v>
      </c>
      <c r="AW383">
        <f t="shared" si="171"/>
        <v>-1.6806688263539607E-2</v>
      </c>
      <c r="AX383">
        <f t="shared" si="172"/>
        <v>1.4718185654813302E-2</v>
      </c>
      <c r="AZ383">
        <f t="shared" si="173"/>
        <v>7.1597649314154049E-2</v>
      </c>
      <c r="BA383">
        <f t="shared" si="174"/>
        <v>1.4718185654813302E-2</v>
      </c>
    </row>
    <row r="384" spans="1:53" x14ac:dyDescent="0.25">
      <c r="A384" s="1">
        <f>'raw data'!A384</f>
        <v>40912</v>
      </c>
      <c r="B384">
        <f>'raw data'!G384</f>
        <v>54.366472999999999</v>
      </c>
      <c r="C384">
        <f t="shared" si="175"/>
        <v>5.3741539131479726E-3</v>
      </c>
      <c r="D384">
        <f>'raw data'!O384</f>
        <v>24.163567</v>
      </c>
      <c r="E384">
        <f t="shared" si="176"/>
        <v>2.3533777685869155E-2</v>
      </c>
      <c r="F384">
        <f>'raw data'!W384</f>
        <v>25.209706000000001</v>
      </c>
      <c r="G384">
        <f t="shared" si="177"/>
        <v>4.5725920152004948E-3</v>
      </c>
      <c r="H384">
        <f>'raw data'!AE384</f>
        <v>36.603417</v>
      </c>
      <c r="I384">
        <f t="shared" si="178"/>
        <v>1.4095441908602081E-2</v>
      </c>
      <c r="J384">
        <f>'raw data'!AM384</f>
        <v>46.385581999999999</v>
      </c>
      <c r="K384">
        <f t="shared" si="179"/>
        <v>-4.7188415892319441E-3</v>
      </c>
      <c r="L384">
        <f>'raw data'!AU384</f>
        <v>75.453182999999996</v>
      </c>
      <c r="M384">
        <f t="shared" si="180"/>
        <v>2.3251607996496802E-4</v>
      </c>
      <c r="N384">
        <f>'raw data'!BC384</f>
        <v>333.80676999999997</v>
      </c>
      <c r="O384">
        <f t="shared" si="181"/>
        <v>4.3131758528800104E-3</v>
      </c>
      <c r="P384">
        <f>'raw data'!BK384</f>
        <v>121.989998</v>
      </c>
      <c r="Q384">
        <f t="shared" si="182"/>
        <v>-1.8505133007441232E-2</v>
      </c>
      <c r="R384">
        <f>'raw data'!BS384</f>
        <v>27.709999</v>
      </c>
      <c r="S384">
        <f t="shared" si="183"/>
        <v>-1.3176673789173735E-2</v>
      </c>
      <c r="T384">
        <f>'raw data'!CA384</f>
        <v>18.258845999999998</v>
      </c>
      <c r="U384">
        <f t="shared" si="184"/>
        <v>3.7548385285724732E-2</v>
      </c>
      <c r="V384">
        <f>'raw data'!CI384</f>
        <v>12418.41992</v>
      </c>
      <c r="W384">
        <f t="shared" si="185"/>
        <v>1.6971360241967404E-3</v>
      </c>
      <c r="Y384">
        <f t="shared" si="155"/>
        <v>5.3741539131479726E-3</v>
      </c>
      <c r="Z384">
        <f t="shared" si="156"/>
        <v>1.6971360241967404E-3</v>
      </c>
      <c r="AB384">
        <f t="shared" si="157"/>
        <v>2.3533777685869155E-2</v>
      </c>
      <c r="AC384">
        <f t="shared" si="158"/>
        <v>1.6971360241967404E-3</v>
      </c>
      <c r="AE384">
        <f t="shared" si="159"/>
        <v>4.5725920152004948E-3</v>
      </c>
      <c r="AF384">
        <f t="shared" si="160"/>
        <v>1.6971360241967404E-3</v>
      </c>
      <c r="AH384">
        <f t="shared" si="161"/>
        <v>1.4095441908602081E-2</v>
      </c>
      <c r="AI384">
        <f t="shared" si="162"/>
        <v>1.6971360241967404E-3</v>
      </c>
      <c r="AK384">
        <f t="shared" si="163"/>
        <v>-4.7188415892319441E-3</v>
      </c>
      <c r="AL384">
        <f t="shared" si="164"/>
        <v>1.6971360241967404E-3</v>
      </c>
      <c r="AN384">
        <f t="shared" si="165"/>
        <v>2.3251607996496802E-4</v>
      </c>
      <c r="AO384">
        <f t="shared" si="166"/>
        <v>1.6971360241967404E-3</v>
      </c>
      <c r="AQ384">
        <f t="shared" si="167"/>
        <v>4.3131758528800104E-3</v>
      </c>
      <c r="AR384">
        <f t="shared" si="168"/>
        <v>1.6971360241967404E-3</v>
      </c>
      <c r="AT384">
        <f t="shared" si="169"/>
        <v>-1.8505133007441232E-2</v>
      </c>
      <c r="AU384">
        <f t="shared" si="170"/>
        <v>1.6971360241967404E-3</v>
      </c>
      <c r="AW384">
        <f t="shared" si="171"/>
        <v>-1.3176673789173735E-2</v>
      </c>
      <c r="AX384">
        <f t="shared" si="172"/>
        <v>1.6971360241967404E-3</v>
      </c>
      <c r="AZ384">
        <f t="shared" si="173"/>
        <v>3.7548385285724732E-2</v>
      </c>
      <c r="BA384">
        <f t="shared" si="174"/>
        <v>1.6971360241967404E-3</v>
      </c>
    </row>
    <row r="385" spans="1:53" x14ac:dyDescent="0.25">
      <c r="A385" s="1">
        <f>'raw data'!A385</f>
        <v>40913</v>
      </c>
      <c r="B385">
        <f>'raw data'!G385</f>
        <v>54.970046000000004</v>
      </c>
      <c r="C385">
        <f t="shared" si="175"/>
        <v>1.1101934090887307E-2</v>
      </c>
      <c r="D385">
        <f>'raw data'!O385</f>
        <v>24.410494</v>
      </c>
      <c r="E385">
        <f t="shared" si="176"/>
        <v>1.0218979672992793E-2</v>
      </c>
      <c r="F385">
        <f>'raw data'!W385</f>
        <v>25.615746000000001</v>
      </c>
      <c r="G385">
        <f t="shared" si="177"/>
        <v>1.6106494855592558E-2</v>
      </c>
      <c r="H385">
        <f>'raw data'!AE385</f>
        <v>37.215831000000001</v>
      </c>
      <c r="I385">
        <f t="shared" si="178"/>
        <v>1.6731060928000276E-2</v>
      </c>
      <c r="J385">
        <f>'raw data'!AM385</f>
        <v>46.014845000000001</v>
      </c>
      <c r="K385">
        <f t="shared" si="179"/>
        <v>-7.9925050848774163E-3</v>
      </c>
      <c r="L385">
        <f>'raw data'!AU385</f>
        <v>75.225127000000001</v>
      </c>
      <c r="M385">
        <f t="shared" si="180"/>
        <v>-3.0224834915181134E-3</v>
      </c>
      <c r="N385">
        <f>'raw data'!BC385</f>
        <v>329.176378</v>
      </c>
      <c r="O385">
        <f t="shared" si="181"/>
        <v>-1.3871474206469727E-2</v>
      </c>
      <c r="P385">
        <f>'raw data'!BK385</f>
        <v>123.269997</v>
      </c>
      <c r="Q385">
        <f t="shared" si="182"/>
        <v>1.0492655307691732E-2</v>
      </c>
      <c r="R385">
        <f>'raw data'!BS385</f>
        <v>27.120000999999998</v>
      </c>
      <c r="S385">
        <f t="shared" si="183"/>
        <v>-2.1291880956040503E-2</v>
      </c>
      <c r="T385">
        <f>'raw data'!CA385</f>
        <v>18.560082000000001</v>
      </c>
      <c r="U385">
        <f t="shared" si="184"/>
        <v>1.6498085366402838E-2</v>
      </c>
      <c r="V385">
        <f>'raw data'!CI385</f>
        <v>12415.700199999999</v>
      </c>
      <c r="W385">
        <f t="shared" si="185"/>
        <v>-2.1900692821804349E-4</v>
      </c>
      <c r="Y385">
        <f t="shared" si="155"/>
        <v>1.1101934090887307E-2</v>
      </c>
      <c r="Z385">
        <f t="shared" si="156"/>
        <v>-2.1900692821804349E-4</v>
      </c>
      <c r="AB385">
        <f t="shared" si="157"/>
        <v>1.0218979672992793E-2</v>
      </c>
      <c r="AC385">
        <f t="shared" si="158"/>
        <v>-2.1900692821804349E-4</v>
      </c>
      <c r="AE385">
        <f t="shared" si="159"/>
        <v>1.6106494855592558E-2</v>
      </c>
      <c r="AF385">
        <f t="shared" si="160"/>
        <v>-2.1900692821804349E-4</v>
      </c>
      <c r="AH385">
        <f t="shared" si="161"/>
        <v>1.6731060928000276E-2</v>
      </c>
      <c r="AI385">
        <f t="shared" si="162"/>
        <v>-2.1900692821804349E-4</v>
      </c>
      <c r="AK385">
        <f t="shared" si="163"/>
        <v>-7.9925050848774163E-3</v>
      </c>
      <c r="AL385">
        <f t="shared" si="164"/>
        <v>-2.1900692821804349E-4</v>
      </c>
      <c r="AN385">
        <f t="shared" si="165"/>
        <v>-3.0224834915181134E-3</v>
      </c>
      <c r="AO385">
        <f t="shared" si="166"/>
        <v>-2.1900692821804349E-4</v>
      </c>
      <c r="AQ385">
        <f t="shared" si="167"/>
        <v>-1.3871474206469727E-2</v>
      </c>
      <c r="AR385">
        <f t="shared" si="168"/>
        <v>-2.1900692821804349E-4</v>
      </c>
      <c r="AT385">
        <f t="shared" si="169"/>
        <v>1.0492655307691732E-2</v>
      </c>
      <c r="AU385">
        <f t="shared" si="170"/>
        <v>-2.1900692821804349E-4</v>
      </c>
      <c r="AW385">
        <f t="shared" si="171"/>
        <v>-2.1291880956040503E-2</v>
      </c>
      <c r="AX385">
        <f t="shared" si="172"/>
        <v>-2.1900692821804349E-4</v>
      </c>
      <c r="AZ385">
        <f t="shared" si="173"/>
        <v>1.6498085366402838E-2</v>
      </c>
      <c r="BA385">
        <f t="shared" si="174"/>
        <v>-2.1900692821804349E-4</v>
      </c>
    </row>
    <row r="386" spans="1:53" x14ac:dyDescent="0.25">
      <c r="A386" s="1">
        <f>'raw data'!A386</f>
        <v>40914</v>
      </c>
      <c r="B386">
        <f>'raw data'!G386</f>
        <v>55.544693000000002</v>
      </c>
      <c r="C386">
        <f t="shared" si="175"/>
        <v>1.0453820613502829E-2</v>
      </c>
      <c r="D386">
        <f>'raw data'!O386</f>
        <v>24.789704</v>
      </c>
      <c r="E386">
        <f t="shared" si="176"/>
        <v>1.5534712243021402E-2</v>
      </c>
      <c r="F386">
        <f>'raw data'!W386</f>
        <v>25.545131000000001</v>
      </c>
      <c r="G386">
        <f t="shared" si="177"/>
        <v>-2.7567028498799171E-3</v>
      </c>
      <c r="H386">
        <f>'raw data'!AE386</f>
        <v>37.602122000000001</v>
      </c>
      <c r="I386">
        <f t="shared" si="178"/>
        <v>1.0379749413629912E-2</v>
      </c>
      <c r="J386">
        <f>'raw data'!AM386</f>
        <v>45.656680000000001</v>
      </c>
      <c r="K386">
        <f t="shared" si="179"/>
        <v>-7.7836837220683804E-3</v>
      </c>
      <c r="L386">
        <f>'raw data'!AU386</f>
        <v>74.663746000000003</v>
      </c>
      <c r="M386">
        <f t="shared" si="180"/>
        <v>-7.4626793252206437E-3</v>
      </c>
      <c r="N386">
        <f>'raw data'!BC386</f>
        <v>324.68586499999998</v>
      </c>
      <c r="O386">
        <f t="shared" si="181"/>
        <v>-1.3641662343098087E-2</v>
      </c>
      <c r="P386">
        <f>'raw data'!BK386</f>
        <v>121.089996</v>
      </c>
      <c r="Q386">
        <f t="shared" si="182"/>
        <v>-1.7684765580062472E-2</v>
      </c>
      <c r="R386">
        <f>'raw data'!BS386</f>
        <v>26.91</v>
      </c>
      <c r="S386">
        <f t="shared" si="183"/>
        <v>-7.7433994194911109E-3</v>
      </c>
      <c r="T386">
        <f>'raw data'!CA386</f>
        <v>18.511493999999999</v>
      </c>
      <c r="U386">
        <f t="shared" si="184"/>
        <v>-2.6178763649860109E-3</v>
      </c>
      <c r="V386">
        <f>'raw data'!CI386</f>
        <v>12359.91992</v>
      </c>
      <c r="W386">
        <f t="shared" si="185"/>
        <v>-4.4927212401600228E-3</v>
      </c>
      <c r="Y386">
        <f t="shared" si="155"/>
        <v>1.0453820613502829E-2</v>
      </c>
      <c r="Z386">
        <f t="shared" si="156"/>
        <v>-4.4927212401600228E-3</v>
      </c>
      <c r="AB386">
        <f t="shared" si="157"/>
        <v>1.5534712243021402E-2</v>
      </c>
      <c r="AC386">
        <f t="shared" si="158"/>
        <v>-4.4927212401600228E-3</v>
      </c>
      <c r="AE386">
        <f t="shared" si="159"/>
        <v>-2.7567028498799171E-3</v>
      </c>
      <c r="AF386">
        <f t="shared" si="160"/>
        <v>-4.4927212401600228E-3</v>
      </c>
      <c r="AH386">
        <f t="shared" si="161"/>
        <v>1.0379749413629912E-2</v>
      </c>
      <c r="AI386">
        <f t="shared" si="162"/>
        <v>-4.4927212401600228E-3</v>
      </c>
      <c r="AK386">
        <f t="shared" si="163"/>
        <v>-7.7836837220683804E-3</v>
      </c>
      <c r="AL386">
        <f t="shared" si="164"/>
        <v>-4.4927212401600228E-3</v>
      </c>
      <c r="AN386">
        <f t="shared" si="165"/>
        <v>-7.4626793252206437E-3</v>
      </c>
      <c r="AO386">
        <f t="shared" si="166"/>
        <v>-4.4927212401600228E-3</v>
      </c>
      <c r="AQ386">
        <f t="shared" si="167"/>
        <v>-1.3641662343098087E-2</v>
      </c>
      <c r="AR386">
        <f t="shared" si="168"/>
        <v>-4.4927212401600228E-3</v>
      </c>
      <c r="AT386">
        <f t="shared" si="169"/>
        <v>-1.7684765580062472E-2</v>
      </c>
      <c r="AU386">
        <f t="shared" si="170"/>
        <v>-4.4927212401600228E-3</v>
      </c>
      <c r="AW386">
        <f t="shared" si="171"/>
        <v>-7.7433994194911109E-3</v>
      </c>
      <c r="AX386">
        <f t="shared" si="172"/>
        <v>-4.4927212401600228E-3</v>
      </c>
      <c r="AZ386">
        <f t="shared" si="173"/>
        <v>-2.6178763649860109E-3</v>
      </c>
      <c r="BA386">
        <f t="shared" si="174"/>
        <v>-4.4927212401600228E-3</v>
      </c>
    </row>
    <row r="387" spans="1:53" x14ac:dyDescent="0.25">
      <c r="A387" s="1">
        <f>'raw data'!A387</f>
        <v>40917</v>
      </c>
      <c r="B387">
        <f>'raw data'!G387</f>
        <v>55.456589000000001</v>
      </c>
      <c r="C387">
        <f t="shared" si="175"/>
        <v>-1.5861821398490993E-3</v>
      </c>
      <c r="D387">
        <f>'raw data'!O387</f>
        <v>24.463407</v>
      </c>
      <c r="E387">
        <f t="shared" si="176"/>
        <v>-1.3162601699479764E-2</v>
      </c>
      <c r="F387">
        <f>'raw data'!W387</f>
        <v>25.862898999999999</v>
      </c>
      <c r="G387">
        <f t="shared" si="177"/>
        <v>1.2439474277896535E-2</v>
      </c>
      <c r="H387">
        <f>'raw data'!AE387</f>
        <v>37.451374999999999</v>
      </c>
      <c r="I387">
        <f t="shared" si="178"/>
        <v>-4.0090024706585072E-3</v>
      </c>
      <c r="J387">
        <f>'raw data'!AM387</f>
        <v>45.832622999999998</v>
      </c>
      <c r="K387">
        <f t="shared" si="179"/>
        <v>3.853609154235407E-3</v>
      </c>
      <c r="L387">
        <f>'raw data'!AU387</f>
        <v>74.997063999999995</v>
      </c>
      <c r="M387">
        <f t="shared" si="180"/>
        <v>4.4642549812594634E-3</v>
      </c>
      <c r="N387">
        <f>'raw data'!BC387</f>
        <v>310.91960399999999</v>
      </c>
      <c r="O387">
        <f t="shared" si="181"/>
        <v>-4.2398707439881889E-2</v>
      </c>
      <c r="P387">
        <f>'raw data'!BK387</f>
        <v>120.110001</v>
      </c>
      <c r="Q387">
        <f t="shared" si="182"/>
        <v>-8.093112828247203E-3</v>
      </c>
      <c r="R387">
        <f>'raw data'!BS387</f>
        <v>27.25</v>
      </c>
      <c r="S387">
        <f t="shared" si="183"/>
        <v>1.2634708286882195E-2</v>
      </c>
      <c r="T387">
        <f>'raw data'!CA387</f>
        <v>18.589233</v>
      </c>
      <c r="U387">
        <f t="shared" si="184"/>
        <v>4.1994989707476406E-3</v>
      </c>
      <c r="V387">
        <f>'raw data'!CI387</f>
        <v>12392.690430000001</v>
      </c>
      <c r="W387">
        <f t="shared" si="185"/>
        <v>2.6513529385391267E-3</v>
      </c>
      <c r="Y387">
        <f t="shared" ref="Y387:Y450" si="186">C387</f>
        <v>-1.5861821398490993E-3</v>
      </c>
      <c r="Z387">
        <f t="shared" ref="Z387:Z450" si="187">W387</f>
        <v>2.6513529385391267E-3</v>
      </c>
      <c r="AB387">
        <f t="shared" ref="AB387:AB450" si="188">E387</f>
        <v>-1.3162601699479764E-2</v>
      </c>
      <c r="AC387">
        <f t="shared" ref="AC387:AC450" si="189">Z387</f>
        <v>2.6513529385391267E-3</v>
      </c>
      <c r="AE387">
        <f t="shared" ref="AE387:AE450" si="190">G387</f>
        <v>1.2439474277896535E-2</v>
      </c>
      <c r="AF387">
        <f t="shared" ref="AF387:AF450" si="191">W387</f>
        <v>2.6513529385391267E-3</v>
      </c>
      <c r="AH387">
        <f t="shared" ref="AH387:AH450" si="192">I387</f>
        <v>-4.0090024706585072E-3</v>
      </c>
      <c r="AI387">
        <f t="shared" ref="AI387:AI450" si="193">W387</f>
        <v>2.6513529385391267E-3</v>
      </c>
      <c r="AK387">
        <f t="shared" ref="AK387:AK450" si="194">K387</f>
        <v>3.853609154235407E-3</v>
      </c>
      <c r="AL387">
        <f t="shared" ref="AL387:AL450" si="195">W387</f>
        <v>2.6513529385391267E-3</v>
      </c>
      <c r="AN387">
        <f t="shared" ref="AN387:AN450" si="196">M387</f>
        <v>4.4642549812594634E-3</v>
      </c>
      <c r="AO387">
        <f t="shared" ref="AO387:AO450" si="197">W387</f>
        <v>2.6513529385391267E-3</v>
      </c>
      <c r="AQ387">
        <f t="shared" ref="AQ387:AQ450" si="198">O387</f>
        <v>-4.2398707439881889E-2</v>
      </c>
      <c r="AR387">
        <f t="shared" ref="AR387:AR450" si="199">W387</f>
        <v>2.6513529385391267E-3</v>
      </c>
      <c r="AT387">
        <f t="shared" ref="AT387:AT450" si="200">Q387</f>
        <v>-8.093112828247203E-3</v>
      </c>
      <c r="AU387">
        <f t="shared" ref="AU387:AU450" si="201">W387</f>
        <v>2.6513529385391267E-3</v>
      </c>
      <c r="AW387">
        <f t="shared" ref="AW387:AW450" si="202">S387</f>
        <v>1.2634708286882195E-2</v>
      </c>
      <c r="AX387">
        <f t="shared" ref="AX387:AX450" si="203">W387</f>
        <v>2.6513529385391267E-3</v>
      </c>
      <c r="AZ387">
        <f t="shared" ref="AZ387:AZ450" si="204">U387</f>
        <v>4.1994989707476406E-3</v>
      </c>
      <c r="BA387">
        <f t="shared" ref="BA387:BA450" si="205">W387</f>
        <v>2.6513529385391267E-3</v>
      </c>
    </row>
    <row r="388" spans="1:53" x14ac:dyDescent="0.25">
      <c r="A388" s="1">
        <f>'raw data'!A388</f>
        <v>40918</v>
      </c>
      <c r="B388">
        <f>'raw data'!G388</f>
        <v>55.655149999999999</v>
      </c>
      <c r="C388">
        <f t="shared" ref="C388:C451" si="206">(B388-B387)/B387</f>
        <v>3.5804762532365268E-3</v>
      </c>
      <c r="D388">
        <f>'raw data'!O388</f>
        <v>24.551594999999999</v>
      </c>
      <c r="E388">
        <f t="shared" ref="E388:E451" si="207">(D388-D387)/D387</f>
        <v>3.6048944449969221E-3</v>
      </c>
      <c r="F388">
        <f>'raw data'!W388</f>
        <v>25.959996</v>
      </c>
      <c r="G388">
        <f t="shared" ref="G388:G451" si="208">(F388-F387)/F387</f>
        <v>3.754296840427732E-3</v>
      </c>
      <c r="H388">
        <f>'raw data'!AE388</f>
        <v>37.338315000000001</v>
      </c>
      <c r="I388">
        <f t="shared" ref="I388:I451" si="209">(H388-H387)/H387</f>
        <v>-3.0188477726117474E-3</v>
      </c>
      <c r="J388">
        <f>'raw data'!AM388</f>
        <v>46.046267</v>
      </c>
      <c r="K388">
        <f t="shared" ref="K388:K451" si="210">(J388-J387)/J387</f>
        <v>4.6613958795245509E-3</v>
      </c>
      <c r="L388">
        <f>'raw data'!AU388</f>
        <v>75.190039999999996</v>
      </c>
      <c r="M388">
        <f t="shared" ref="M388:M451" si="211">(L388-L387)/L387</f>
        <v>2.5731140621718419E-3</v>
      </c>
      <c r="N388">
        <f>'raw data'!BC388</f>
        <v>311.25927899999999</v>
      </c>
      <c r="O388">
        <f t="shared" ref="O388:O451" si="212">(N388-N387)/N387</f>
        <v>1.0924849884988267E-3</v>
      </c>
      <c r="P388">
        <f>'raw data'!BK388</f>
        <v>126.879997</v>
      </c>
      <c r="Q388">
        <f t="shared" ref="Q388:Q451" si="213">(P388-P387)/P387</f>
        <v>5.6364964979061204E-2</v>
      </c>
      <c r="R388">
        <f>'raw data'!BS388</f>
        <v>27.620000999999998</v>
      </c>
      <c r="S388">
        <f t="shared" ref="S388:S451" si="214">(R388-R387)/R387</f>
        <v>1.3578018348623797E-2</v>
      </c>
      <c r="T388">
        <f>'raw data'!CA388</f>
        <v>19.318031999999999</v>
      </c>
      <c r="U388">
        <f t="shared" ref="U388:U451" si="215">(T388-T387)/T387</f>
        <v>3.9205436824639221E-2</v>
      </c>
      <c r="V388">
        <f>'raw data'!CI388</f>
        <v>12462.469730000001</v>
      </c>
      <c r="W388">
        <f t="shared" ref="W388:W451" si="216">(V388-V387)/V387</f>
        <v>5.6306820858753708E-3</v>
      </c>
      <c r="Y388">
        <f t="shared" si="186"/>
        <v>3.5804762532365268E-3</v>
      </c>
      <c r="Z388">
        <f t="shared" si="187"/>
        <v>5.6306820858753708E-3</v>
      </c>
      <c r="AB388">
        <f t="shared" si="188"/>
        <v>3.6048944449969221E-3</v>
      </c>
      <c r="AC388">
        <f t="shared" si="189"/>
        <v>5.6306820858753708E-3</v>
      </c>
      <c r="AE388">
        <f t="shared" si="190"/>
        <v>3.754296840427732E-3</v>
      </c>
      <c r="AF388">
        <f t="shared" si="191"/>
        <v>5.6306820858753708E-3</v>
      </c>
      <c r="AH388">
        <f t="shared" si="192"/>
        <v>-3.0188477726117474E-3</v>
      </c>
      <c r="AI388">
        <f t="shared" si="193"/>
        <v>5.6306820858753708E-3</v>
      </c>
      <c r="AK388">
        <f t="shared" si="194"/>
        <v>4.6613958795245509E-3</v>
      </c>
      <c r="AL388">
        <f t="shared" si="195"/>
        <v>5.6306820858753708E-3</v>
      </c>
      <c r="AN388">
        <f t="shared" si="196"/>
        <v>2.5731140621718419E-3</v>
      </c>
      <c r="AO388">
        <f t="shared" si="197"/>
        <v>5.6306820858753708E-3</v>
      </c>
      <c r="AQ388">
        <f t="shared" si="198"/>
        <v>1.0924849884988267E-3</v>
      </c>
      <c r="AR388">
        <f t="shared" si="199"/>
        <v>5.6306820858753708E-3</v>
      </c>
      <c r="AT388">
        <f t="shared" si="200"/>
        <v>5.6364964979061204E-2</v>
      </c>
      <c r="AU388">
        <f t="shared" si="201"/>
        <v>5.6306820858753708E-3</v>
      </c>
      <c r="AW388">
        <f t="shared" si="202"/>
        <v>1.3578018348623797E-2</v>
      </c>
      <c r="AX388">
        <f t="shared" si="203"/>
        <v>5.6306820858753708E-3</v>
      </c>
      <c r="AZ388">
        <f t="shared" si="204"/>
        <v>3.9205436824639221E-2</v>
      </c>
      <c r="BA388">
        <f t="shared" si="205"/>
        <v>5.6306820858753708E-3</v>
      </c>
    </row>
    <row r="389" spans="1:53" x14ac:dyDescent="0.25">
      <c r="A389" s="1">
        <f>'raw data'!A389</f>
        <v>40919</v>
      </c>
      <c r="B389">
        <f>'raw data'!G389</f>
        <v>55.564416000000001</v>
      </c>
      <c r="C389">
        <f t="shared" si="206"/>
        <v>-1.6302893802280229E-3</v>
      </c>
      <c r="D389">
        <f>'raw data'!O389</f>
        <v>24.445768999999999</v>
      </c>
      <c r="E389">
        <f t="shared" si="207"/>
        <v>-4.3103513234069076E-3</v>
      </c>
      <c r="F389">
        <f>'raw data'!W389</f>
        <v>26.145361999999999</v>
      </c>
      <c r="G389">
        <f t="shared" si="208"/>
        <v>7.1404479415173392E-3</v>
      </c>
      <c r="H389">
        <f>'raw data'!AE389</f>
        <v>36.462094</v>
      </c>
      <c r="I389">
        <f t="shared" si="209"/>
        <v>-2.3467073969460083E-2</v>
      </c>
      <c r="J389">
        <f>'raw data'!AM389</f>
        <v>45.248251000000003</v>
      </c>
      <c r="K389">
        <f t="shared" si="210"/>
        <v>-1.7330742576808604E-2</v>
      </c>
      <c r="L389">
        <f>'raw data'!AU389</f>
        <v>74.628658999999999</v>
      </c>
      <c r="M389">
        <f t="shared" si="211"/>
        <v>-7.4661617416348931E-3</v>
      </c>
      <c r="N389">
        <f>'raw data'!BC389</f>
        <v>312.66786300000001</v>
      </c>
      <c r="O389">
        <f t="shared" si="212"/>
        <v>4.5254361718161627E-3</v>
      </c>
      <c r="P389">
        <f>'raw data'!BK389</f>
        <v>128.19000199999999</v>
      </c>
      <c r="Q389">
        <f t="shared" si="213"/>
        <v>1.0324755918775673E-2</v>
      </c>
      <c r="R389">
        <f>'raw data'!BS389</f>
        <v>28.23</v>
      </c>
      <c r="S389">
        <f t="shared" si="214"/>
        <v>2.2085408324206867E-2</v>
      </c>
      <c r="T389">
        <f>'raw data'!CA389</f>
        <v>19.415205</v>
      </c>
      <c r="U389">
        <f t="shared" si="215"/>
        <v>5.0301707751597841E-3</v>
      </c>
      <c r="V389">
        <f>'raw data'!CI389</f>
        <v>12449.450199999999</v>
      </c>
      <c r="W389">
        <f t="shared" si="216"/>
        <v>-1.0446990269240473E-3</v>
      </c>
      <c r="Y389">
        <f t="shared" si="186"/>
        <v>-1.6302893802280229E-3</v>
      </c>
      <c r="Z389">
        <f t="shared" si="187"/>
        <v>-1.0446990269240473E-3</v>
      </c>
      <c r="AB389">
        <f t="shared" si="188"/>
        <v>-4.3103513234069076E-3</v>
      </c>
      <c r="AC389">
        <f t="shared" si="189"/>
        <v>-1.0446990269240473E-3</v>
      </c>
      <c r="AE389">
        <f t="shared" si="190"/>
        <v>7.1404479415173392E-3</v>
      </c>
      <c r="AF389">
        <f t="shared" si="191"/>
        <v>-1.0446990269240473E-3</v>
      </c>
      <c r="AH389">
        <f t="shared" si="192"/>
        <v>-2.3467073969460083E-2</v>
      </c>
      <c r="AI389">
        <f t="shared" si="193"/>
        <v>-1.0446990269240473E-3</v>
      </c>
      <c r="AK389">
        <f t="shared" si="194"/>
        <v>-1.7330742576808604E-2</v>
      </c>
      <c r="AL389">
        <f t="shared" si="195"/>
        <v>-1.0446990269240473E-3</v>
      </c>
      <c r="AN389">
        <f t="shared" si="196"/>
        <v>-7.4661617416348931E-3</v>
      </c>
      <c r="AO389">
        <f t="shared" si="197"/>
        <v>-1.0446990269240473E-3</v>
      </c>
      <c r="AQ389">
        <f t="shared" si="198"/>
        <v>4.5254361718161627E-3</v>
      </c>
      <c r="AR389">
        <f t="shared" si="199"/>
        <v>-1.0446990269240473E-3</v>
      </c>
      <c r="AT389">
        <f t="shared" si="200"/>
        <v>1.0324755918775673E-2</v>
      </c>
      <c r="AU389">
        <f t="shared" si="201"/>
        <v>-1.0446990269240473E-3</v>
      </c>
      <c r="AW389">
        <f t="shared" si="202"/>
        <v>2.2085408324206867E-2</v>
      </c>
      <c r="AX389">
        <f t="shared" si="203"/>
        <v>-1.0446990269240473E-3</v>
      </c>
      <c r="AZ389">
        <f t="shared" si="204"/>
        <v>5.0301707751597841E-3</v>
      </c>
      <c r="BA389">
        <f t="shared" si="205"/>
        <v>-1.0446990269240473E-3</v>
      </c>
    </row>
    <row r="390" spans="1:53" x14ac:dyDescent="0.25">
      <c r="A390" s="1">
        <f>'raw data'!A390</f>
        <v>40920</v>
      </c>
      <c r="B390">
        <f>'raw data'!G390</f>
        <v>55.411878999999999</v>
      </c>
      <c r="C390">
        <f t="shared" si="206"/>
        <v>-2.7452281690498173E-3</v>
      </c>
      <c r="D390">
        <f>'raw data'!O390</f>
        <v>24.692696000000002</v>
      </c>
      <c r="E390">
        <f t="shared" si="207"/>
        <v>1.0101011753813227E-2</v>
      </c>
      <c r="F390">
        <f>'raw data'!W390</f>
        <v>26.136534999999999</v>
      </c>
      <c r="G390">
        <f t="shared" si="208"/>
        <v>-3.3761246067276257E-4</v>
      </c>
      <c r="H390">
        <f>'raw data'!AE390</f>
        <v>36.490358000000001</v>
      </c>
      <c r="I390">
        <f t="shared" si="209"/>
        <v>7.7516118520236572E-4</v>
      </c>
      <c r="J390">
        <f>'raw data'!AM390</f>
        <v>44.462797000000002</v>
      </c>
      <c r="K390">
        <f t="shared" si="210"/>
        <v>-1.735877039755639E-2</v>
      </c>
      <c r="L390">
        <f>'raw data'!AU390</f>
        <v>74.330421000000001</v>
      </c>
      <c r="M390">
        <f t="shared" si="211"/>
        <v>-3.996293166677399E-3</v>
      </c>
      <c r="N390">
        <f>'raw data'!BC390</f>
        <v>314.50602900000001</v>
      </c>
      <c r="O390">
        <f t="shared" si="212"/>
        <v>5.8789732413273349E-3</v>
      </c>
      <c r="P390">
        <f>'raw data'!BK390</f>
        <v>128.300003</v>
      </c>
      <c r="Q390">
        <f t="shared" si="213"/>
        <v>8.5810904348071644E-4</v>
      </c>
      <c r="R390">
        <f>'raw data'!BS390</f>
        <v>28.25</v>
      </c>
      <c r="S390">
        <f t="shared" si="214"/>
        <v>7.0846617074033207E-4</v>
      </c>
      <c r="T390">
        <f>'raw data'!CA390</f>
        <v>19.201425</v>
      </c>
      <c r="U390">
        <f t="shared" si="215"/>
        <v>-1.1010957648914851E-2</v>
      </c>
      <c r="V390">
        <f>'raw data'!CI390</f>
        <v>12471.01953</v>
      </c>
      <c r="W390">
        <f t="shared" si="216"/>
        <v>1.7325528158665404E-3</v>
      </c>
      <c r="Y390">
        <f t="shared" si="186"/>
        <v>-2.7452281690498173E-3</v>
      </c>
      <c r="Z390">
        <f t="shared" si="187"/>
        <v>1.7325528158665404E-3</v>
      </c>
      <c r="AB390">
        <f t="shared" si="188"/>
        <v>1.0101011753813227E-2</v>
      </c>
      <c r="AC390">
        <f t="shared" si="189"/>
        <v>1.7325528158665404E-3</v>
      </c>
      <c r="AE390">
        <f t="shared" si="190"/>
        <v>-3.3761246067276257E-4</v>
      </c>
      <c r="AF390">
        <f t="shared" si="191"/>
        <v>1.7325528158665404E-3</v>
      </c>
      <c r="AH390">
        <f t="shared" si="192"/>
        <v>7.7516118520236572E-4</v>
      </c>
      <c r="AI390">
        <f t="shared" si="193"/>
        <v>1.7325528158665404E-3</v>
      </c>
      <c r="AK390">
        <f t="shared" si="194"/>
        <v>-1.735877039755639E-2</v>
      </c>
      <c r="AL390">
        <f t="shared" si="195"/>
        <v>1.7325528158665404E-3</v>
      </c>
      <c r="AN390">
        <f t="shared" si="196"/>
        <v>-3.996293166677399E-3</v>
      </c>
      <c r="AO390">
        <f t="shared" si="197"/>
        <v>1.7325528158665404E-3</v>
      </c>
      <c r="AQ390">
        <f t="shared" si="198"/>
        <v>5.8789732413273349E-3</v>
      </c>
      <c r="AR390">
        <f t="shared" si="199"/>
        <v>1.7325528158665404E-3</v>
      </c>
      <c r="AT390">
        <f t="shared" si="200"/>
        <v>8.5810904348071644E-4</v>
      </c>
      <c r="AU390">
        <f t="shared" si="201"/>
        <v>1.7325528158665404E-3</v>
      </c>
      <c r="AW390">
        <f t="shared" si="202"/>
        <v>7.0846617074033207E-4</v>
      </c>
      <c r="AX390">
        <f t="shared" si="203"/>
        <v>1.7325528158665404E-3</v>
      </c>
      <c r="AZ390">
        <f t="shared" si="204"/>
        <v>-1.1010957648914851E-2</v>
      </c>
      <c r="BA390">
        <f t="shared" si="205"/>
        <v>1.7325528158665404E-3</v>
      </c>
    </row>
    <row r="391" spans="1:53" x14ac:dyDescent="0.25">
      <c r="A391" s="1">
        <f>'raw data'!A391</f>
        <v>40921</v>
      </c>
      <c r="B391">
        <f>'raw data'!G391</f>
        <v>55.204113999999997</v>
      </c>
      <c r="C391">
        <f t="shared" si="206"/>
        <v>-3.7494667885202373E-3</v>
      </c>
      <c r="D391">
        <f>'raw data'!O391</f>
        <v>24.913167000000001</v>
      </c>
      <c r="E391">
        <f t="shared" si="207"/>
        <v>8.9285916774741753E-3</v>
      </c>
      <c r="F391">
        <f>'raw data'!W391</f>
        <v>26.136534999999999</v>
      </c>
      <c r="G391">
        <f t="shared" si="208"/>
        <v>0</v>
      </c>
      <c r="H391">
        <f>'raw data'!AE391</f>
        <v>36.179442999999999</v>
      </c>
      <c r="I391">
        <f t="shared" si="209"/>
        <v>-8.5204699827828873E-3</v>
      </c>
      <c r="J391">
        <f>'raw data'!AM391</f>
        <v>44.198886999999999</v>
      </c>
      <c r="K391">
        <f t="shared" si="210"/>
        <v>-5.935524029223864E-3</v>
      </c>
      <c r="L391">
        <f>'raw data'!AU391</f>
        <v>74.453222999999994</v>
      </c>
      <c r="M391">
        <f t="shared" si="211"/>
        <v>1.6521095716650518E-3</v>
      </c>
      <c r="N391">
        <f>'raw data'!BC391</f>
        <v>312.18335000000002</v>
      </c>
      <c r="O391">
        <f t="shared" si="212"/>
        <v>-7.3851652618080448E-3</v>
      </c>
      <c r="P391">
        <f>'raw data'!BK391</f>
        <v>127.410004</v>
      </c>
      <c r="Q391">
        <f t="shared" si="213"/>
        <v>-6.936858762193506E-3</v>
      </c>
      <c r="R391">
        <f>'raw data'!BS391</f>
        <v>22.790001</v>
      </c>
      <c r="S391">
        <f t="shared" si="214"/>
        <v>-0.19327430088495576</v>
      </c>
      <c r="T391">
        <f>'raw data'!CA391</f>
        <v>19.259727999999999</v>
      </c>
      <c r="U391">
        <f t="shared" si="215"/>
        <v>3.0363892263203726E-3</v>
      </c>
      <c r="V391">
        <f>'raw data'!CI391</f>
        <v>12422.059569999999</v>
      </c>
      <c r="W391">
        <f t="shared" si="216"/>
        <v>-3.9258987512787689E-3</v>
      </c>
      <c r="Y391">
        <f t="shared" si="186"/>
        <v>-3.7494667885202373E-3</v>
      </c>
      <c r="Z391">
        <f t="shared" si="187"/>
        <v>-3.9258987512787689E-3</v>
      </c>
      <c r="AB391">
        <f t="shared" si="188"/>
        <v>8.9285916774741753E-3</v>
      </c>
      <c r="AC391">
        <f t="shared" si="189"/>
        <v>-3.9258987512787689E-3</v>
      </c>
      <c r="AE391">
        <f t="shared" si="190"/>
        <v>0</v>
      </c>
      <c r="AF391">
        <f t="shared" si="191"/>
        <v>-3.9258987512787689E-3</v>
      </c>
      <c r="AH391">
        <f t="shared" si="192"/>
        <v>-8.5204699827828873E-3</v>
      </c>
      <c r="AI391">
        <f t="shared" si="193"/>
        <v>-3.9258987512787689E-3</v>
      </c>
      <c r="AK391">
        <f t="shared" si="194"/>
        <v>-5.935524029223864E-3</v>
      </c>
      <c r="AL391">
        <f t="shared" si="195"/>
        <v>-3.9258987512787689E-3</v>
      </c>
      <c r="AN391">
        <f t="shared" si="196"/>
        <v>1.6521095716650518E-3</v>
      </c>
      <c r="AO391">
        <f t="shared" si="197"/>
        <v>-3.9258987512787689E-3</v>
      </c>
      <c r="AQ391">
        <f t="shared" si="198"/>
        <v>-7.3851652618080448E-3</v>
      </c>
      <c r="AR391">
        <f t="shared" si="199"/>
        <v>-3.9258987512787689E-3</v>
      </c>
      <c r="AT391">
        <f t="shared" si="200"/>
        <v>-6.936858762193506E-3</v>
      </c>
      <c r="AU391">
        <f t="shared" si="201"/>
        <v>-3.9258987512787689E-3</v>
      </c>
      <c r="AW391">
        <f t="shared" si="202"/>
        <v>-0.19327430088495576</v>
      </c>
      <c r="AX391">
        <f t="shared" si="203"/>
        <v>-3.9258987512787689E-3</v>
      </c>
      <c r="AZ391">
        <f t="shared" si="204"/>
        <v>3.0363892263203726E-3</v>
      </c>
      <c r="BA391">
        <f t="shared" si="205"/>
        <v>-3.9258987512787689E-3</v>
      </c>
    </row>
    <row r="392" spans="1:53" x14ac:dyDescent="0.25">
      <c r="A392" s="1">
        <f>'raw data'!A392</f>
        <v>40925</v>
      </c>
      <c r="B392">
        <f>'raw data'!G392</f>
        <v>55.847138000000001</v>
      </c>
      <c r="C392">
        <f t="shared" si="206"/>
        <v>1.1648117384874687E-2</v>
      </c>
      <c r="D392">
        <f>'raw data'!O392</f>
        <v>24.921986</v>
      </c>
      <c r="E392">
        <f t="shared" si="207"/>
        <v>3.5398951887566208E-4</v>
      </c>
      <c r="F392">
        <f>'raw data'!W392</f>
        <v>26.330727</v>
      </c>
      <c r="G392">
        <f t="shared" si="208"/>
        <v>7.4299060682680796E-3</v>
      </c>
      <c r="H392">
        <f>'raw data'!AE392</f>
        <v>36.254814000000003</v>
      </c>
      <c r="I392">
        <f t="shared" si="209"/>
        <v>2.0832548472347703E-3</v>
      </c>
      <c r="J392">
        <f>'raw data'!AM392</f>
        <v>44.487929999999999</v>
      </c>
      <c r="K392">
        <f t="shared" si="210"/>
        <v>6.5395990627546688E-3</v>
      </c>
      <c r="L392">
        <f>'raw data'!AU392</f>
        <v>75.163725999999997</v>
      </c>
      <c r="M392">
        <f t="shared" si="211"/>
        <v>9.54294483665271E-3</v>
      </c>
      <c r="N392">
        <f>'raw data'!BC392</f>
        <v>313.976563</v>
      </c>
      <c r="O392">
        <f t="shared" si="212"/>
        <v>5.7441019836579369E-3</v>
      </c>
      <c r="P392">
        <f>'raw data'!BK392</f>
        <v>128.85000600000001</v>
      </c>
      <c r="Q392">
        <f t="shared" si="213"/>
        <v>1.1302110939420478E-2</v>
      </c>
      <c r="R392">
        <f>'raw data'!BS392</f>
        <v>26.6</v>
      </c>
      <c r="S392">
        <f t="shared" si="214"/>
        <v>0.16717853588510159</v>
      </c>
      <c r="T392">
        <f>'raw data'!CA392</f>
        <v>20.114854000000001</v>
      </c>
      <c r="U392">
        <f t="shared" si="215"/>
        <v>4.439969245671601E-2</v>
      </c>
      <c r="V392">
        <f>'raw data'!CI392</f>
        <v>12482.070309999999</v>
      </c>
      <c r="W392">
        <f t="shared" si="216"/>
        <v>4.8309815020473063E-3</v>
      </c>
      <c r="Y392">
        <f t="shared" si="186"/>
        <v>1.1648117384874687E-2</v>
      </c>
      <c r="Z392">
        <f t="shared" si="187"/>
        <v>4.8309815020473063E-3</v>
      </c>
      <c r="AB392">
        <f t="shared" si="188"/>
        <v>3.5398951887566208E-4</v>
      </c>
      <c r="AC392">
        <f t="shared" si="189"/>
        <v>4.8309815020473063E-3</v>
      </c>
      <c r="AE392">
        <f t="shared" si="190"/>
        <v>7.4299060682680796E-3</v>
      </c>
      <c r="AF392">
        <f t="shared" si="191"/>
        <v>4.8309815020473063E-3</v>
      </c>
      <c r="AH392">
        <f t="shared" si="192"/>
        <v>2.0832548472347703E-3</v>
      </c>
      <c r="AI392">
        <f t="shared" si="193"/>
        <v>4.8309815020473063E-3</v>
      </c>
      <c r="AK392">
        <f t="shared" si="194"/>
        <v>6.5395990627546688E-3</v>
      </c>
      <c r="AL392">
        <f t="shared" si="195"/>
        <v>4.8309815020473063E-3</v>
      </c>
      <c r="AN392">
        <f t="shared" si="196"/>
        <v>9.54294483665271E-3</v>
      </c>
      <c r="AO392">
        <f t="shared" si="197"/>
        <v>4.8309815020473063E-3</v>
      </c>
      <c r="AQ392">
        <f t="shared" si="198"/>
        <v>5.7441019836579369E-3</v>
      </c>
      <c r="AR392">
        <f t="shared" si="199"/>
        <v>4.8309815020473063E-3</v>
      </c>
      <c r="AT392">
        <f t="shared" si="200"/>
        <v>1.1302110939420478E-2</v>
      </c>
      <c r="AU392">
        <f t="shared" si="201"/>
        <v>4.8309815020473063E-3</v>
      </c>
      <c r="AW392">
        <f t="shared" si="202"/>
        <v>0.16717853588510159</v>
      </c>
      <c r="AX392">
        <f t="shared" si="203"/>
        <v>4.8309815020473063E-3</v>
      </c>
      <c r="AZ392">
        <f t="shared" si="204"/>
        <v>4.439969245671601E-2</v>
      </c>
      <c r="BA392">
        <f t="shared" si="205"/>
        <v>4.8309815020473063E-3</v>
      </c>
    </row>
    <row r="393" spans="1:53" x14ac:dyDescent="0.25">
      <c r="A393" s="1">
        <f>'raw data'!A393</f>
        <v>40926</v>
      </c>
      <c r="B393">
        <f>'raw data'!G393</f>
        <v>56.427044000000002</v>
      </c>
      <c r="C393">
        <f t="shared" si="206"/>
        <v>1.0383808745937905E-2</v>
      </c>
      <c r="D393">
        <f>'raw data'!O393</f>
        <v>24.895529</v>
      </c>
      <c r="E393">
        <f t="shared" si="207"/>
        <v>-1.0615927639153885E-3</v>
      </c>
      <c r="F393">
        <f>'raw data'!W393</f>
        <v>26.692630000000001</v>
      </c>
      <c r="G393">
        <f t="shared" si="208"/>
        <v>1.3744512257485395E-2</v>
      </c>
      <c r="H393">
        <f>'raw data'!AE393</f>
        <v>36.763589000000003</v>
      </c>
      <c r="I393">
        <f t="shared" si="209"/>
        <v>1.4033308790385739E-2</v>
      </c>
      <c r="J393">
        <f>'raw data'!AM393</f>
        <v>44.927779999999998</v>
      </c>
      <c r="K393">
        <f t="shared" si="210"/>
        <v>9.8869513596159652E-3</v>
      </c>
      <c r="L393">
        <f>'raw data'!AU393</f>
        <v>75.830361999999994</v>
      </c>
      <c r="M393">
        <f t="shared" si="211"/>
        <v>8.8691185958503036E-3</v>
      </c>
      <c r="N393">
        <f>'raw data'!BC393</f>
        <v>316.13941</v>
      </c>
      <c r="O393">
        <f t="shared" si="212"/>
        <v>6.8885619338409001E-3</v>
      </c>
      <c r="P393">
        <f>'raw data'!BK393</f>
        <v>126.07</v>
      </c>
      <c r="Q393">
        <f t="shared" si="213"/>
        <v>-2.1575520920037942E-2</v>
      </c>
      <c r="R393">
        <f>'raw data'!BS393</f>
        <v>26.809999000000001</v>
      </c>
      <c r="S393">
        <f t="shared" si="214"/>
        <v>7.8946992481202932E-3</v>
      </c>
      <c r="T393">
        <f>'raw data'!CA393</f>
        <v>20.950541999999999</v>
      </c>
      <c r="U393">
        <f t="shared" si="215"/>
        <v>4.1545814849066144E-2</v>
      </c>
      <c r="V393">
        <f>'raw data'!CI393</f>
        <v>12578.950199999999</v>
      </c>
      <c r="W393">
        <f t="shared" si="216"/>
        <v>7.7615241377373854E-3</v>
      </c>
      <c r="Y393">
        <f t="shared" si="186"/>
        <v>1.0383808745937905E-2</v>
      </c>
      <c r="Z393">
        <f t="shared" si="187"/>
        <v>7.7615241377373854E-3</v>
      </c>
      <c r="AB393">
        <f t="shared" si="188"/>
        <v>-1.0615927639153885E-3</v>
      </c>
      <c r="AC393">
        <f t="shared" si="189"/>
        <v>7.7615241377373854E-3</v>
      </c>
      <c r="AE393">
        <f t="shared" si="190"/>
        <v>1.3744512257485395E-2</v>
      </c>
      <c r="AF393">
        <f t="shared" si="191"/>
        <v>7.7615241377373854E-3</v>
      </c>
      <c r="AH393">
        <f t="shared" si="192"/>
        <v>1.4033308790385739E-2</v>
      </c>
      <c r="AI393">
        <f t="shared" si="193"/>
        <v>7.7615241377373854E-3</v>
      </c>
      <c r="AK393">
        <f t="shared" si="194"/>
        <v>9.8869513596159652E-3</v>
      </c>
      <c r="AL393">
        <f t="shared" si="195"/>
        <v>7.7615241377373854E-3</v>
      </c>
      <c r="AN393">
        <f t="shared" si="196"/>
        <v>8.8691185958503036E-3</v>
      </c>
      <c r="AO393">
        <f t="shared" si="197"/>
        <v>7.7615241377373854E-3</v>
      </c>
      <c r="AQ393">
        <f t="shared" si="198"/>
        <v>6.8885619338409001E-3</v>
      </c>
      <c r="AR393">
        <f t="shared" si="199"/>
        <v>7.7615241377373854E-3</v>
      </c>
      <c r="AT393">
        <f t="shared" si="200"/>
        <v>-2.1575520920037942E-2</v>
      </c>
      <c r="AU393">
        <f t="shared" si="201"/>
        <v>7.7615241377373854E-3</v>
      </c>
      <c r="AW393">
        <f t="shared" si="202"/>
        <v>7.8946992481202932E-3</v>
      </c>
      <c r="AX393">
        <f t="shared" si="203"/>
        <v>7.7615241377373854E-3</v>
      </c>
      <c r="AZ393">
        <f t="shared" si="204"/>
        <v>4.1545814849066144E-2</v>
      </c>
      <c r="BA393">
        <f t="shared" si="205"/>
        <v>7.7615241377373854E-3</v>
      </c>
    </row>
    <row r="394" spans="1:53" x14ac:dyDescent="0.25">
      <c r="A394" s="1">
        <f>'raw data'!A394</f>
        <v>40927</v>
      </c>
      <c r="B394">
        <f>'raw data'!G394</f>
        <v>56.248206000000003</v>
      </c>
      <c r="C394">
        <f t="shared" si="206"/>
        <v>-3.169366802202131E-3</v>
      </c>
      <c r="D394">
        <f>'raw data'!O394</f>
        <v>24.798522999999999</v>
      </c>
      <c r="E394">
        <f t="shared" si="207"/>
        <v>-3.8965229459474579E-3</v>
      </c>
      <c r="F394">
        <f>'raw data'!W394</f>
        <v>26.613188000000001</v>
      </c>
      <c r="G394">
        <f t="shared" si="208"/>
        <v>-2.9761773193574493E-3</v>
      </c>
      <c r="H394">
        <f>'raw data'!AE394</f>
        <v>37.159300000000002</v>
      </c>
      <c r="I394">
        <f t="shared" si="209"/>
        <v>1.0763666191567928E-2</v>
      </c>
      <c r="J394">
        <f>'raw data'!AM394</f>
        <v>44.783259000000001</v>
      </c>
      <c r="K394">
        <f t="shared" si="210"/>
        <v>-3.2167402885252168E-3</v>
      </c>
      <c r="L394">
        <f>'raw data'!AU394</f>
        <v>76.339116000000004</v>
      </c>
      <c r="M394">
        <f t="shared" si="211"/>
        <v>6.7091068350697098E-3</v>
      </c>
      <c r="N394">
        <f>'raw data'!BC394</f>
        <v>319.46609000000001</v>
      </c>
      <c r="O394">
        <f t="shared" si="212"/>
        <v>1.0522825989964396E-2</v>
      </c>
      <c r="P394">
        <f>'raw data'!BK394</f>
        <v>123.620003</v>
      </c>
      <c r="Q394">
        <f t="shared" si="213"/>
        <v>-1.9433624177044469E-2</v>
      </c>
      <c r="R394">
        <f>'raw data'!BS394</f>
        <v>26.76</v>
      </c>
      <c r="S394">
        <f t="shared" si="214"/>
        <v>-1.8649385253613653E-3</v>
      </c>
      <c r="T394">
        <f>'raw data'!CA394</f>
        <v>21.46556</v>
      </c>
      <c r="U394">
        <f t="shared" si="215"/>
        <v>2.4582562112235633E-2</v>
      </c>
      <c r="V394">
        <f>'raw data'!CI394</f>
        <v>12623.98047</v>
      </c>
      <c r="W394">
        <f t="shared" si="216"/>
        <v>3.5798114535822803E-3</v>
      </c>
      <c r="Y394">
        <f t="shared" si="186"/>
        <v>-3.169366802202131E-3</v>
      </c>
      <c r="Z394">
        <f t="shared" si="187"/>
        <v>3.5798114535822803E-3</v>
      </c>
      <c r="AB394">
        <f t="shared" si="188"/>
        <v>-3.8965229459474579E-3</v>
      </c>
      <c r="AC394">
        <f t="shared" si="189"/>
        <v>3.5798114535822803E-3</v>
      </c>
      <c r="AE394">
        <f t="shared" si="190"/>
        <v>-2.9761773193574493E-3</v>
      </c>
      <c r="AF394">
        <f t="shared" si="191"/>
        <v>3.5798114535822803E-3</v>
      </c>
      <c r="AH394">
        <f t="shared" si="192"/>
        <v>1.0763666191567928E-2</v>
      </c>
      <c r="AI394">
        <f t="shared" si="193"/>
        <v>3.5798114535822803E-3</v>
      </c>
      <c r="AK394">
        <f t="shared" si="194"/>
        <v>-3.2167402885252168E-3</v>
      </c>
      <c r="AL394">
        <f t="shared" si="195"/>
        <v>3.5798114535822803E-3</v>
      </c>
      <c r="AN394">
        <f t="shared" si="196"/>
        <v>6.7091068350697098E-3</v>
      </c>
      <c r="AO394">
        <f t="shared" si="197"/>
        <v>3.5798114535822803E-3</v>
      </c>
      <c r="AQ394">
        <f t="shared" si="198"/>
        <v>1.0522825989964396E-2</v>
      </c>
      <c r="AR394">
        <f t="shared" si="199"/>
        <v>3.5798114535822803E-3</v>
      </c>
      <c r="AT394">
        <f t="shared" si="200"/>
        <v>-1.9433624177044469E-2</v>
      </c>
      <c r="AU394">
        <f t="shared" si="201"/>
        <v>3.5798114535822803E-3</v>
      </c>
      <c r="AW394">
        <f t="shared" si="202"/>
        <v>-1.8649385253613653E-3</v>
      </c>
      <c r="AX394">
        <f t="shared" si="203"/>
        <v>3.5798114535822803E-3</v>
      </c>
      <c r="AZ394">
        <f t="shared" si="204"/>
        <v>2.4582562112235633E-2</v>
      </c>
      <c r="BA394">
        <f t="shared" si="205"/>
        <v>3.5798114535822803E-3</v>
      </c>
    </row>
    <row r="395" spans="1:53" x14ac:dyDescent="0.25">
      <c r="A395" s="1">
        <f>'raw data'!A395</f>
        <v>40928</v>
      </c>
      <c r="B395">
        <f>'raw data'!G395</f>
        <v>55.268548000000003</v>
      </c>
      <c r="C395">
        <f t="shared" si="206"/>
        <v>-1.7416697698767504E-2</v>
      </c>
      <c r="D395">
        <f>'raw data'!O395</f>
        <v>26.200714000000001</v>
      </c>
      <c r="E395">
        <f t="shared" si="207"/>
        <v>5.6543327197349696E-2</v>
      </c>
      <c r="F395">
        <f>'raw data'!W395</f>
        <v>26.957439000000001</v>
      </c>
      <c r="G395">
        <f t="shared" si="208"/>
        <v>1.2935353705087863E-2</v>
      </c>
      <c r="H395">
        <f>'raw data'!AE395</f>
        <v>37.036819999999999</v>
      </c>
      <c r="I395">
        <f t="shared" si="209"/>
        <v>-3.2960793125813193E-3</v>
      </c>
      <c r="J395">
        <f>'raw data'!AM395</f>
        <v>44.739274999999999</v>
      </c>
      <c r="K395">
        <f t="shared" si="210"/>
        <v>-9.8215272809872543E-4</v>
      </c>
      <c r="L395">
        <f>'raw data'!AU395</f>
        <v>76.742608000000004</v>
      </c>
      <c r="M395">
        <f t="shared" si="211"/>
        <v>5.2855209903137981E-3</v>
      </c>
      <c r="N395">
        <f>'raw data'!BC395</f>
        <v>292.70279499999998</v>
      </c>
      <c r="O395">
        <f t="shared" si="212"/>
        <v>-8.3775072966273276E-2</v>
      </c>
      <c r="P395">
        <f>'raw data'!BK395</f>
        <v>122.800003</v>
      </c>
      <c r="Q395">
        <f t="shared" si="213"/>
        <v>-6.6332307078167049E-3</v>
      </c>
      <c r="R395">
        <f>'raw data'!BS395</f>
        <v>26.6</v>
      </c>
      <c r="S395">
        <f t="shared" si="214"/>
        <v>-5.9790732436472392E-3</v>
      </c>
      <c r="T395">
        <f>'raw data'!CA395</f>
        <v>21.436408</v>
      </c>
      <c r="U395">
        <f t="shared" si="215"/>
        <v>-1.3580824353056637E-3</v>
      </c>
      <c r="V395">
        <f>'raw data'!CI395</f>
        <v>12720.48047</v>
      </c>
      <c r="W395">
        <f t="shared" si="216"/>
        <v>7.6441816611904183E-3</v>
      </c>
      <c r="Y395">
        <f t="shared" si="186"/>
        <v>-1.7416697698767504E-2</v>
      </c>
      <c r="Z395">
        <f t="shared" si="187"/>
        <v>7.6441816611904183E-3</v>
      </c>
      <c r="AB395">
        <f t="shared" si="188"/>
        <v>5.6543327197349696E-2</v>
      </c>
      <c r="AC395">
        <f t="shared" si="189"/>
        <v>7.6441816611904183E-3</v>
      </c>
      <c r="AE395">
        <f t="shared" si="190"/>
        <v>1.2935353705087863E-2</v>
      </c>
      <c r="AF395">
        <f t="shared" si="191"/>
        <v>7.6441816611904183E-3</v>
      </c>
      <c r="AH395">
        <f t="shared" si="192"/>
        <v>-3.2960793125813193E-3</v>
      </c>
      <c r="AI395">
        <f t="shared" si="193"/>
        <v>7.6441816611904183E-3</v>
      </c>
      <c r="AK395">
        <f t="shared" si="194"/>
        <v>-9.8215272809872543E-4</v>
      </c>
      <c r="AL395">
        <f t="shared" si="195"/>
        <v>7.6441816611904183E-3</v>
      </c>
      <c r="AN395">
        <f t="shared" si="196"/>
        <v>5.2855209903137981E-3</v>
      </c>
      <c r="AO395">
        <f t="shared" si="197"/>
        <v>7.6441816611904183E-3</v>
      </c>
      <c r="AQ395">
        <f t="shared" si="198"/>
        <v>-8.3775072966273276E-2</v>
      </c>
      <c r="AR395">
        <f t="shared" si="199"/>
        <v>7.6441816611904183E-3</v>
      </c>
      <c r="AT395">
        <f t="shared" si="200"/>
        <v>-6.6332307078167049E-3</v>
      </c>
      <c r="AU395">
        <f t="shared" si="201"/>
        <v>7.6441816611904183E-3</v>
      </c>
      <c r="AW395">
        <f t="shared" si="202"/>
        <v>-5.9790732436472392E-3</v>
      </c>
      <c r="AX395">
        <f t="shared" si="203"/>
        <v>7.6441816611904183E-3</v>
      </c>
      <c r="AZ395">
        <f t="shared" si="204"/>
        <v>-1.3580824353056637E-3</v>
      </c>
      <c r="BA395">
        <f t="shared" si="205"/>
        <v>7.6441816611904183E-3</v>
      </c>
    </row>
    <row r="396" spans="1:53" x14ac:dyDescent="0.25">
      <c r="A396" s="1">
        <f>'raw data'!A396</f>
        <v>40931</v>
      </c>
      <c r="B396">
        <f>'raw data'!G396</f>
        <v>56.203496000000001</v>
      </c>
      <c r="C396">
        <f t="shared" si="206"/>
        <v>1.6916456716033115E-2</v>
      </c>
      <c r="D396">
        <f>'raw data'!O396</f>
        <v>26.218351999999999</v>
      </c>
      <c r="E396">
        <f t="shared" si="207"/>
        <v>6.7318776121895159E-4</v>
      </c>
      <c r="F396">
        <f>'raw data'!W396</f>
        <v>27.292862</v>
      </c>
      <c r="G396">
        <f t="shared" si="208"/>
        <v>1.2442687897763533E-2</v>
      </c>
      <c r="H396">
        <f>'raw data'!AE396</f>
        <v>36.980288000000002</v>
      </c>
      <c r="I396">
        <f t="shared" si="209"/>
        <v>-1.5263729445453779E-3</v>
      </c>
      <c r="J396">
        <f>'raw data'!AM396</f>
        <v>44.337125999999998</v>
      </c>
      <c r="K396">
        <f t="shared" si="210"/>
        <v>-8.9887241132092875E-3</v>
      </c>
      <c r="L396">
        <f>'raw data'!AU396</f>
        <v>76.725066999999996</v>
      </c>
      <c r="M396">
        <f t="shared" si="211"/>
        <v>-2.285692453924483E-4</v>
      </c>
      <c r="N396">
        <f>'raw data'!BC396</f>
        <v>292.46802100000002</v>
      </c>
      <c r="O396">
        <f t="shared" si="212"/>
        <v>-8.0209005178771516E-4</v>
      </c>
      <c r="P396">
        <f>'raw data'!BK396</f>
        <v>123.93</v>
      </c>
      <c r="Q396">
        <f t="shared" si="213"/>
        <v>9.2019297426238905E-3</v>
      </c>
      <c r="R396">
        <f>'raw data'!BS396</f>
        <v>26.77</v>
      </c>
      <c r="S396">
        <f t="shared" si="214"/>
        <v>6.3909774436089525E-3</v>
      </c>
      <c r="T396">
        <f>'raw data'!CA396</f>
        <v>21.46556</v>
      </c>
      <c r="U396">
        <f t="shared" si="215"/>
        <v>1.3599293314439549E-3</v>
      </c>
      <c r="V396">
        <f>'raw data'!CI396</f>
        <v>12708.820309999999</v>
      </c>
      <c r="W396">
        <f t="shared" si="216"/>
        <v>-9.1664462105032964E-4</v>
      </c>
      <c r="Y396">
        <f t="shared" si="186"/>
        <v>1.6916456716033115E-2</v>
      </c>
      <c r="Z396">
        <f t="shared" si="187"/>
        <v>-9.1664462105032964E-4</v>
      </c>
      <c r="AB396">
        <f t="shared" si="188"/>
        <v>6.7318776121895159E-4</v>
      </c>
      <c r="AC396">
        <f t="shared" si="189"/>
        <v>-9.1664462105032964E-4</v>
      </c>
      <c r="AE396">
        <f t="shared" si="190"/>
        <v>1.2442687897763533E-2</v>
      </c>
      <c r="AF396">
        <f t="shared" si="191"/>
        <v>-9.1664462105032964E-4</v>
      </c>
      <c r="AH396">
        <f t="shared" si="192"/>
        <v>-1.5263729445453779E-3</v>
      </c>
      <c r="AI396">
        <f t="shared" si="193"/>
        <v>-9.1664462105032964E-4</v>
      </c>
      <c r="AK396">
        <f t="shared" si="194"/>
        <v>-8.9887241132092875E-3</v>
      </c>
      <c r="AL396">
        <f t="shared" si="195"/>
        <v>-9.1664462105032964E-4</v>
      </c>
      <c r="AN396">
        <f t="shared" si="196"/>
        <v>-2.285692453924483E-4</v>
      </c>
      <c r="AO396">
        <f t="shared" si="197"/>
        <v>-9.1664462105032964E-4</v>
      </c>
      <c r="AQ396">
        <f t="shared" si="198"/>
        <v>-8.0209005178771516E-4</v>
      </c>
      <c r="AR396">
        <f t="shared" si="199"/>
        <v>-9.1664462105032964E-4</v>
      </c>
      <c r="AT396">
        <f t="shared" si="200"/>
        <v>9.2019297426238905E-3</v>
      </c>
      <c r="AU396">
        <f t="shared" si="201"/>
        <v>-9.1664462105032964E-4</v>
      </c>
      <c r="AW396">
        <f t="shared" si="202"/>
        <v>6.3909774436089525E-3</v>
      </c>
      <c r="AX396">
        <f t="shared" si="203"/>
        <v>-9.1664462105032964E-4</v>
      </c>
      <c r="AZ396">
        <f t="shared" si="204"/>
        <v>1.3599293314439549E-3</v>
      </c>
      <c r="BA396">
        <f t="shared" si="205"/>
        <v>-9.1664462105032964E-4</v>
      </c>
    </row>
    <row r="397" spans="1:53" x14ac:dyDescent="0.25">
      <c r="A397" s="1">
        <f>'raw data'!A397</f>
        <v>40932</v>
      </c>
      <c r="B397">
        <f>'raw data'!G397</f>
        <v>55.283011000000002</v>
      </c>
      <c r="C397">
        <f t="shared" si="206"/>
        <v>-1.6377717855842976E-2</v>
      </c>
      <c r="D397">
        <f>'raw data'!O397</f>
        <v>25.874417999999999</v>
      </c>
      <c r="E397">
        <f t="shared" si="207"/>
        <v>-1.3118063255844642E-2</v>
      </c>
      <c r="F397">
        <f>'raw data'!W397</f>
        <v>26.957439000000001</v>
      </c>
      <c r="G397">
        <f t="shared" si="208"/>
        <v>-1.2289770123778104E-2</v>
      </c>
      <c r="H397">
        <f>'raw data'!AE397</f>
        <v>36.980288000000002</v>
      </c>
      <c r="I397">
        <f t="shared" si="209"/>
        <v>0</v>
      </c>
      <c r="J397">
        <f>'raw data'!AM397</f>
        <v>44.368541</v>
      </c>
      <c r="K397">
        <f t="shared" si="210"/>
        <v>7.0854840703934302E-4</v>
      </c>
      <c r="L397">
        <f>'raw data'!AU397</f>
        <v>76.470691000000002</v>
      </c>
      <c r="M397">
        <f t="shared" si="211"/>
        <v>-3.3154223247533103E-3</v>
      </c>
      <c r="N397">
        <f>'raw data'!BC397</f>
        <v>290.17533200000003</v>
      </c>
      <c r="O397">
        <f t="shared" si="212"/>
        <v>-7.8391100406837149E-3</v>
      </c>
      <c r="P397">
        <f>'raw data'!BK397</f>
        <v>121.75</v>
      </c>
      <c r="Q397">
        <f t="shared" si="213"/>
        <v>-1.7590575324780172E-2</v>
      </c>
      <c r="R397">
        <f>'raw data'!BS397</f>
        <v>27.42</v>
      </c>
      <c r="S397">
        <f t="shared" si="214"/>
        <v>2.4280911468061342E-2</v>
      </c>
      <c r="T397">
        <f>'raw data'!CA397</f>
        <v>21.727929</v>
      </c>
      <c r="U397">
        <f t="shared" si="215"/>
        <v>1.2222788504003605E-2</v>
      </c>
      <c r="V397">
        <f>'raw data'!CI397</f>
        <v>12675.75</v>
      </c>
      <c r="W397">
        <f t="shared" si="216"/>
        <v>-2.6021541884558405E-3</v>
      </c>
      <c r="Y397">
        <f t="shared" si="186"/>
        <v>-1.6377717855842976E-2</v>
      </c>
      <c r="Z397">
        <f t="shared" si="187"/>
        <v>-2.6021541884558405E-3</v>
      </c>
      <c r="AB397">
        <f t="shared" si="188"/>
        <v>-1.3118063255844642E-2</v>
      </c>
      <c r="AC397">
        <f t="shared" si="189"/>
        <v>-2.6021541884558405E-3</v>
      </c>
      <c r="AE397">
        <f t="shared" si="190"/>
        <v>-1.2289770123778104E-2</v>
      </c>
      <c r="AF397">
        <f t="shared" si="191"/>
        <v>-2.6021541884558405E-3</v>
      </c>
      <c r="AH397">
        <f t="shared" si="192"/>
        <v>0</v>
      </c>
      <c r="AI397">
        <f t="shared" si="193"/>
        <v>-2.6021541884558405E-3</v>
      </c>
      <c r="AK397">
        <f t="shared" si="194"/>
        <v>7.0854840703934302E-4</v>
      </c>
      <c r="AL397">
        <f t="shared" si="195"/>
        <v>-2.6021541884558405E-3</v>
      </c>
      <c r="AN397">
        <f t="shared" si="196"/>
        <v>-3.3154223247533103E-3</v>
      </c>
      <c r="AO397">
        <f t="shared" si="197"/>
        <v>-2.6021541884558405E-3</v>
      </c>
      <c r="AQ397">
        <f t="shared" si="198"/>
        <v>-7.8391100406837149E-3</v>
      </c>
      <c r="AR397">
        <f t="shared" si="199"/>
        <v>-2.6021541884558405E-3</v>
      </c>
      <c r="AT397">
        <f t="shared" si="200"/>
        <v>-1.7590575324780172E-2</v>
      </c>
      <c r="AU397">
        <f t="shared" si="201"/>
        <v>-2.6021541884558405E-3</v>
      </c>
      <c r="AW397">
        <f t="shared" si="202"/>
        <v>2.4280911468061342E-2</v>
      </c>
      <c r="AX397">
        <f t="shared" si="203"/>
        <v>-2.6021541884558405E-3</v>
      </c>
      <c r="AZ397">
        <f t="shared" si="204"/>
        <v>1.2222788504003605E-2</v>
      </c>
      <c r="BA397">
        <f t="shared" si="205"/>
        <v>-2.6021541884558405E-3</v>
      </c>
    </row>
    <row r="398" spans="1:53" x14ac:dyDescent="0.25">
      <c r="A398" s="1">
        <f>'raw data'!A398</f>
        <v>40933</v>
      </c>
      <c r="B398">
        <f>'raw data'!G398</f>
        <v>58.734830000000002</v>
      </c>
      <c r="C398">
        <f t="shared" si="206"/>
        <v>6.2439055644056732E-2</v>
      </c>
      <c r="D398">
        <f>'raw data'!O398</f>
        <v>26.068432000000001</v>
      </c>
      <c r="E398">
        <f t="shared" si="207"/>
        <v>7.4982942611502533E-3</v>
      </c>
      <c r="F398">
        <f>'raw data'!W398</f>
        <v>26.657323999999999</v>
      </c>
      <c r="G398">
        <f t="shared" si="208"/>
        <v>-1.1132919562574237E-2</v>
      </c>
      <c r="H398">
        <f>'raw data'!AE398</f>
        <v>37.272362999999999</v>
      </c>
      <c r="I398">
        <f t="shared" si="209"/>
        <v>7.8981266992836016E-3</v>
      </c>
      <c r="J398">
        <f>'raw data'!AM398</f>
        <v>43.972670999999998</v>
      </c>
      <c r="K398">
        <f t="shared" si="210"/>
        <v>-8.9223127711141586E-3</v>
      </c>
      <c r="L398">
        <f>'raw data'!AU398</f>
        <v>76.505778000000007</v>
      </c>
      <c r="M398">
        <f t="shared" si="211"/>
        <v>4.5882938340395415E-4</v>
      </c>
      <c r="N398">
        <f>'raw data'!BC398</f>
        <v>284.46103799999997</v>
      </c>
      <c r="O398">
        <f t="shared" si="212"/>
        <v>-1.9692556085367213E-2</v>
      </c>
      <c r="P398">
        <f>'raw data'!BK398</f>
        <v>125.029999</v>
      </c>
      <c r="Q398">
        <f t="shared" si="213"/>
        <v>2.6940443531827545E-2</v>
      </c>
      <c r="R398">
        <f>'raw data'!BS398</f>
        <v>27.969999000000001</v>
      </c>
      <c r="S398">
        <f t="shared" si="214"/>
        <v>2.0058315098468258E-2</v>
      </c>
      <c r="T398">
        <f>'raw data'!CA398</f>
        <v>22.602487</v>
      </c>
      <c r="U398">
        <f t="shared" si="215"/>
        <v>4.0250407666556735E-2</v>
      </c>
      <c r="V398">
        <f>'raw data'!CI398</f>
        <v>12758.849609999999</v>
      </c>
      <c r="W398">
        <f t="shared" si="216"/>
        <v>6.5557943316962939E-3</v>
      </c>
      <c r="Y398">
        <f t="shared" si="186"/>
        <v>6.2439055644056732E-2</v>
      </c>
      <c r="Z398">
        <f t="shared" si="187"/>
        <v>6.5557943316962939E-3</v>
      </c>
      <c r="AB398">
        <f t="shared" si="188"/>
        <v>7.4982942611502533E-3</v>
      </c>
      <c r="AC398">
        <f t="shared" si="189"/>
        <v>6.5557943316962939E-3</v>
      </c>
      <c r="AE398">
        <f t="shared" si="190"/>
        <v>-1.1132919562574237E-2</v>
      </c>
      <c r="AF398">
        <f t="shared" si="191"/>
        <v>6.5557943316962939E-3</v>
      </c>
      <c r="AH398">
        <f t="shared" si="192"/>
        <v>7.8981266992836016E-3</v>
      </c>
      <c r="AI398">
        <f t="shared" si="193"/>
        <v>6.5557943316962939E-3</v>
      </c>
      <c r="AK398">
        <f t="shared" si="194"/>
        <v>-8.9223127711141586E-3</v>
      </c>
      <c r="AL398">
        <f t="shared" si="195"/>
        <v>6.5557943316962939E-3</v>
      </c>
      <c r="AN398">
        <f t="shared" si="196"/>
        <v>4.5882938340395415E-4</v>
      </c>
      <c r="AO398">
        <f t="shared" si="197"/>
        <v>6.5557943316962939E-3</v>
      </c>
      <c r="AQ398">
        <f t="shared" si="198"/>
        <v>-1.9692556085367213E-2</v>
      </c>
      <c r="AR398">
        <f t="shared" si="199"/>
        <v>6.5557943316962939E-3</v>
      </c>
      <c r="AT398">
        <f t="shared" si="200"/>
        <v>2.6940443531827545E-2</v>
      </c>
      <c r="AU398">
        <f t="shared" si="201"/>
        <v>6.5557943316962939E-3</v>
      </c>
      <c r="AW398">
        <f t="shared" si="202"/>
        <v>2.0058315098468258E-2</v>
      </c>
      <c r="AX398">
        <f t="shared" si="203"/>
        <v>6.5557943316962939E-3</v>
      </c>
      <c r="AZ398">
        <f t="shared" si="204"/>
        <v>4.0250407666556735E-2</v>
      </c>
      <c r="BA398">
        <f t="shared" si="205"/>
        <v>6.5557943316962939E-3</v>
      </c>
    </row>
    <row r="399" spans="1:53" x14ac:dyDescent="0.25">
      <c r="A399" s="1">
        <f>'raw data'!A399</f>
        <v>40934</v>
      </c>
      <c r="B399">
        <f>'raw data'!G399</f>
        <v>58.467888000000002</v>
      </c>
      <c r="C399">
        <f t="shared" si="206"/>
        <v>-4.5448671597415067E-3</v>
      </c>
      <c r="D399">
        <f>'raw data'!O399</f>
        <v>26.015519000000001</v>
      </c>
      <c r="E399">
        <f t="shared" si="207"/>
        <v>-2.0297730220214323E-3</v>
      </c>
      <c r="F399">
        <f>'raw data'!W399</f>
        <v>25.642226000000001</v>
      </c>
      <c r="G399">
        <f t="shared" si="208"/>
        <v>-3.8079516158486065E-2</v>
      </c>
      <c r="H399">
        <f>'raw data'!AE399</f>
        <v>37.074503999999997</v>
      </c>
      <c r="I399">
        <f t="shared" si="209"/>
        <v>-5.3084640756477161E-3</v>
      </c>
      <c r="J399">
        <f>'raw data'!AM399</f>
        <v>43.689911000000002</v>
      </c>
      <c r="K399">
        <f t="shared" si="210"/>
        <v>-6.4303576191675083E-3</v>
      </c>
      <c r="L399">
        <f>'raw data'!AU399</f>
        <v>76.111052000000001</v>
      </c>
      <c r="M399">
        <f t="shared" si="211"/>
        <v>-5.1594273049547406E-3</v>
      </c>
      <c r="N399">
        <f>'raw data'!BC399</f>
        <v>283.76672200000002</v>
      </c>
      <c r="O399">
        <f t="shared" si="212"/>
        <v>-2.4408122985192723E-3</v>
      </c>
      <c r="P399">
        <f>'raw data'!BK399</f>
        <v>123.900002</v>
      </c>
      <c r="Q399">
        <f t="shared" si="213"/>
        <v>-9.0378069986228101E-3</v>
      </c>
      <c r="R399">
        <f>'raw data'!BS399</f>
        <v>28.940000999999999</v>
      </c>
      <c r="S399">
        <f t="shared" si="214"/>
        <v>3.468008704612386E-2</v>
      </c>
      <c r="T399">
        <f>'raw data'!CA399</f>
        <v>22.738529</v>
      </c>
      <c r="U399">
        <f t="shared" si="215"/>
        <v>6.0188951773315815E-3</v>
      </c>
      <c r="V399">
        <f>'raw data'!CI399</f>
        <v>12734.62988</v>
      </c>
      <c r="W399">
        <f t="shared" si="216"/>
        <v>-1.898269102648267E-3</v>
      </c>
      <c r="Y399">
        <f t="shared" si="186"/>
        <v>-4.5448671597415067E-3</v>
      </c>
      <c r="Z399">
        <f t="shared" si="187"/>
        <v>-1.898269102648267E-3</v>
      </c>
      <c r="AB399">
        <f t="shared" si="188"/>
        <v>-2.0297730220214323E-3</v>
      </c>
      <c r="AC399">
        <f t="shared" si="189"/>
        <v>-1.898269102648267E-3</v>
      </c>
      <c r="AE399">
        <f t="shared" si="190"/>
        <v>-3.8079516158486065E-2</v>
      </c>
      <c r="AF399">
        <f t="shared" si="191"/>
        <v>-1.898269102648267E-3</v>
      </c>
      <c r="AH399">
        <f t="shared" si="192"/>
        <v>-5.3084640756477161E-3</v>
      </c>
      <c r="AI399">
        <f t="shared" si="193"/>
        <v>-1.898269102648267E-3</v>
      </c>
      <c r="AK399">
        <f t="shared" si="194"/>
        <v>-6.4303576191675083E-3</v>
      </c>
      <c r="AL399">
        <f t="shared" si="195"/>
        <v>-1.898269102648267E-3</v>
      </c>
      <c r="AN399">
        <f t="shared" si="196"/>
        <v>-5.1594273049547406E-3</v>
      </c>
      <c r="AO399">
        <f t="shared" si="197"/>
        <v>-1.898269102648267E-3</v>
      </c>
      <c r="AQ399">
        <f t="shared" si="198"/>
        <v>-2.4408122985192723E-3</v>
      </c>
      <c r="AR399">
        <f t="shared" si="199"/>
        <v>-1.898269102648267E-3</v>
      </c>
      <c r="AT399">
        <f t="shared" si="200"/>
        <v>-9.0378069986228101E-3</v>
      </c>
      <c r="AU399">
        <f t="shared" si="201"/>
        <v>-1.898269102648267E-3</v>
      </c>
      <c r="AW399">
        <f t="shared" si="202"/>
        <v>3.468008704612386E-2</v>
      </c>
      <c r="AX399">
        <f t="shared" si="203"/>
        <v>-1.898269102648267E-3</v>
      </c>
      <c r="AZ399">
        <f t="shared" si="204"/>
        <v>6.0188951773315815E-3</v>
      </c>
      <c r="BA399">
        <f t="shared" si="205"/>
        <v>-1.898269102648267E-3</v>
      </c>
    </row>
    <row r="400" spans="1:53" x14ac:dyDescent="0.25">
      <c r="A400" s="1">
        <f>'raw data'!A400</f>
        <v>40935</v>
      </c>
      <c r="B400">
        <f>'raw data'!G400</f>
        <v>58.816360000000003</v>
      </c>
      <c r="C400">
        <f t="shared" si="206"/>
        <v>5.9600579381283792E-3</v>
      </c>
      <c r="D400">
        <f>'raw data'!O400</f>
        <v>25.777411000000001</v>
      </c>
      <c r="E400">
        <f t="shared" si="207"/>
        <v>-9.1525369914780639E-3</v>
      </c>
      <c r="F400">
        <f>'raw data'!W400</f>
        <v>26.127707999999998</v>
      </c>
      <c r="G400">
        <f t="shared" si="208"/>
        <v>1.8932911674672766E-2</v>
      </c>
      <c r="H400">
        <f>'raw data'!AE400</f>
        <v>36.980288000000002</v>
      </c>
      <c r="I400">
        <f t="shared" si="209"/>
        <v>-2.5412612397996172E-3</v>
      </c>
      <c r="J400">
        <f>'raw data'!AM400</f>
        <v>43.608226000000002</v>
      </c>
      <c r="K400">
        <f t="shared" si="210"/>
        <v>-1.8696536140803818E-3</v>
      </c>
      <c r="L400">
        <f>'raw data'!AU400</f>
        <v>75.286528000000004</v>
      </c>
      <c r="M400">
        <f t="shared" si="211"/>
        <v>-1.0833170457294384E-2</v>
      </c>
      <c r="N400">
        <f>'raw data'!BC400</f>
        <v>289.70079600000003</v>
      </c>
      <c r="O400">
        <f t="shared" si="212"/>
        <v>2.0911803745613303E-2</v>
      </c>
      <c r="P400">
        <f>'raw data'!BK400</f>
        <v>131.36000100000001</v>
      </c>
      <c r="Q400">
        <f t="shared" si="213"/>
        <v>6.0209837607589467E-2</v>
      </c>
      <c r="R400">
        <f>'raw data'!BS400</f>
        <v>29.33</v>
      </c>
      <c r="S400">
        <f t="shared" si="214"/>
        <v>1.3476122547473291E-2</v>
      </c>
      <c r="T400">
        <f>'raw data'!CA400</f>
        <v>23.20496</v>
      </c>
      <c r="U400">
        <f t="shared" si="215"/>
        <v>2.0512804500238343E-2</v>
      </c>
      <c r="V400">
        <f>'raw data'!CI400</f>
        <v>12660.45996</v>
      </c>
      <c r="W400">
        <f t="shared" si="216"/>
        <v>-5.8242697823896452E-3</v>
      </c>
      <c r="Y400">
        <f t="shared" si="186"/>
        <v>5.9600579381283792E-3</v>
      </c>
      <c r="Z400">
        <f t="shared" si="187"/>
        <v>-5.8242697823896452E-3</v>
      </c>
      <c r="AB400">
        <f t="shared" si="188"/>
        <v>-9.1525369914780639E-3</v>
      </c>
      <c r="AC400">
        <f t="shared" si="189"/>
        <v>-5.8242697823896452E-3</v>
      </c>
      <c r="AE400">
        <f t="shared" si="190"/>
        <v>1.8932911674672766E-2</v>
      </c>
      <c r="AF400">
        <f t="shared" si="191"/>
        <v>-5.8242697823896452E-3</v>
      </c>
      <c r="AH400">
        <f t="shared" si="192"/>
        <v>-2.5412612397996172E-3</v>
      </c>
      <c r="AI400">
        <f t="shared" si="193"/>
        <v>-5.8242697823896452E-3</v>
      </c>
      <c r="AK400">
        <f t="shared" si="194"/>
        <v>-1.8696536140803818E-3</v>
      </c>
      <c r="AL400">
        <f t="shared" si="195"/>
        <v>-5.8242697823896452E-3</v>
      </c>
      <c r="AN400">
        <f t="shared" si="196"/>
        <v>-1.0833170457294384E-2</v>
      </c>
      <c r="AO400">
        <f t="shared" si="197"/>
        <v>-5.8242697823896452E-3</v>
      </c>
      <c r="AQ400">
        <f t="shared" si="198"/>
        <v>2.0911803745613303E-2</v>
      </c>
      <c r="AR400">
        <f t="shared" si="199"/>
        <v>-5.8242697823896452E-3</v>
      </c>
      <c r="AT400">
        <f t="shared" si="200"/>
        <v>6.0209837607589467E-2</v>
      </c>
      <c r="AU400">
        <f t="shared" si="201"/>
        <v>-5.8242697823896452E-3</v>
      </c>
      <c r="AW400">
        <f t="shared" si="202"/>
        <v>1.3476122547473291E-2</v>
      </c>
      <c r="AX400">
        <f t="shared" si="203"/>
        <v>-5.8242697823896452E-3</v>
      </c>
      <c r="AZ400">
        <f t="shared" si="204"/>
        <v>2.0512804500238343E-2</v>
      </c>
      <c r="BA400">
        <f t="shared" si="205"/>
        <v>-5.8242697823896452E-3</v>
      </c>
    </row>
    <row r="401" spans="1:53" x14ac:dyDescent="0.25">
      <c r="A401" s="1">
        <f>'raw data'!A401</f>
        <v>40938</v>
      </c>
      <c r="B401">
        <f>'raw data'!G401</f>
        <v>59.569840999999997</v>
      </c>
      <c r="C401">
        <f t="shared" si="206"/>
        <v>1.2810738372792767E-2</v>
      </c>
      <c r="D401">
        <f>'raw data'!O401</f>
        <v>26.112527</v>
      </c>
      <c r="E401">
        <f t="shared" si="207"/>
        <v>1.300037463033038E-2</v>
      </c>
      <c r="F401">
        <f>'raw data'!W401</f>
        <v>25.818764999999999</v>
      </c>
      <c r="G401">
        <f t="shared" si="208"/>
        <v>-1.182434371970168E-2</v>
      </c>
      <c r="H401">
        <f>'raw data'!AE401</f>
        <v>36.735325000000003</v>
      </c>
      <c r="I401">
        <f t="shared" si="209"/>
        <v>-6.6241506826555403E-3</v>
      </c>
      <c r="J401">
        <f>'raw data'!AM401</f>
        <v>43.180937999999998</v>
      </c>
      <c r="K401">
        <f t="shared" si="210"/>
        <v>-9.7983348371017045E-3</v>
      </c>
      <c r="L401">
        <f>'raw data'!AU401</f>
        <v>74.988290000000006</v>
      </c>
      <c r="M401">
        <f t="shared" si="211"/>
        <v>-3.9613727438725524E-3</v>
      </c>
      <c r="N401">
        <f>'raw data'!BC401</f>
        <v>288.55694499999998</v>
      </c>
      <c r="O401">
        <f t="shared" si="212"/>
        <v>-3.9483874942478252E-3</v>
      </c>
      <c r="P401">
        <f>'raw data'!BK401</f>
        <v>130.729996</v>
      </c>
      <c r="Q401">
        <f t="shared" si="213"/>
        <v>-4.7960185383982392E-3</v>
      </c>
      <c r="R401">
        <f>'raw data'!BS401</f>
        <v>29.57</v>
      </c>
      <c r="S401">
        <f t="shared" si="214"/>
        <v>8.1827480395500179E-3</v>
      </c>
      <c r="T401">
        <f>'raw data'!CA401</f>
        <v>22.913440999999999</v>
      </c>
      <c r="U401">
        <f t="shared" si="215"/>
        <v>-1.2562788300432363E-2</v>
      </c>
      <c r="V401">
        <f>'raw data'!CI401</f>
        <v>12653.719730000001</v>
      </c>
      <c r="W401">
        <f t="shared" si="216"/>
        <v>-5.3238429103640787E-4</v>
      </c>
      <c r="Y401">
        <f t="shared" si="186"/>
        <v>1.2810738372792767E-2</v>
      </c>
      <c r="Z401">
        <f t="shared" si="187"/>
        <v>-5.3238429103640787E-4</v>
      </c>
      <c r="AB401">
        <f t="shared" si="188"/>
        <v>1.300037463033038E-2</v>
      </c>
      <c r="AC401">
        <f t="shared" si="189"/>
        <v>-5.3238429103640787E-4</v>
      </c>
      <c r="AE401">
        <f t="shared" si="190"/>
        <v>-1.182434371970168E-2</v>
      </c>
      <c r="AF401">
        <f t="shared" si="191"/>
        <v>-5.3238429103640787E-4</v>
      </c>
      <c r="AH401">
        <f t="shared" si="192"/>
        <v>-6.6241506826555403E-3</v>
      </c>
      <c r="AI401">
        <f t="shared" si="193"/>
        <v>-5.3238429103640787E-4</v>
      </c>
      <c r="AK401">
        <f t="shared" si="194"/>
        <v>-9.7983348371017045E-3</v>
      </c>
      <c r="AL401">
        <f t="shared" si="195"/>
        <v>-5.3238429103640787E-4</v>
      </c>
      <c r="AN401">
        <f t="shared" si="196"/>
        <v>-3.9613727438725524E-3</v>
      </c>
      <c r="AO401">
        <f t="shared" si="197"/>
        <v>-5.3238429103640787E-4</v>
      </c>
      <c r="AQ401">
        <f t="shared" si="198"/>
        <v>-3.9483874942478252E-3</v>
      </c>
      <c r="AR401">
        <f t="shared" si="199"/>
        <v>-5.3238429103640787E-4</v>
      </c>
      <c r="AT401">
        <f t="shared" si="200"/>
        <v>-4.7960185383982392E-3</v>
      </c>
      <c r="AU401">
        <f t="shared" si="201"/>
        <v>-5.3238429103640787E-4</v>
      </c>
      <c r="AW401">
        <f t="shared" si="202"/>
        <v>8.1827480395500179E-3</v>
      </c>
      <c r="AX401">
        <f t="shared" si="203"/>
        <v>-5.3238429103640787E-4</v>
      </c>
      <c r="AZ401">
        <f t="shared" si="204"/>
        <v>-1.2562788300432363E-2</v>
      </c>
      <c r="BA401">
        <f t="shared" si="205"/>
        <v>-5.3238429103640787E-4</v>
      </c>
    </row>
    <row r="402" spans="1:53" x14ac:dyDescent="0.25">
      <c r="A402" s="1">
        <f>'raw data'!A402</f>
        <v>40939</v>
      </c>
      <c r="B402">
        <f>'raw data'!G402</f>
        <v>60.026136999999999</v>
      </c>
      <c r="C402">
        <f t="shared" si="206"/>
        <v>7.6598492179960967E-3</v>
      </c>
      <c r="D402">
        <f>'raw data'!O402</f>
        <v>26.041975999999998</v>
      </c>
      <c r="E402">
        <f t="shared" si="207"/>
        <v>-2.7018066845848282E-3</v>
      </c>
      <c r="F402">
        <f>'raw data'!W402</f>
        <v>25.783456000000001</v>
      </c>
      <c r="G402">
        <f t="shared" si="208"/>
        <v>-1.3675712219386961E-3</v>
      </c>
      <c r="H402">
        <f>'raw data'!AE402</f>
        <v>36.650528999999999</v>
      </c>
      <c r="I402">
        <f t="shared" si="209"/>
        <v>-2.3082958977497627E-3</v>
      </c>
      <c r="J402">
        <f>'raw data'!AM402</f>
        <v>42.860472999999999</v>
      </c>
      <c r="K402">
        <f t="shared" si="210"/>
        <v>-7.4214460093478905E-3</v>
      </c>
      <c r="L402">
        <f>'raw data'!AU402</f>
        <v>73.453263000000007</v>
      </c>
      <c r="M402">
        <f t="shared" si="211"/>
        <v>-2.0470222750778814E-2</v>
      </c>
      <c r="N402">
        <f>'raw data'!BC402</f>
        <v>289.76573200000001</v>
      </c>
      <c r="O402">
        <f t="shared" si="212"/>
        <v>4.1890760938019687E-3</v>
      </c>
      <c r="P402">
        <f>'raw data'!BK402</f>
        <v>127.519997</v>
      </c>
      <c r="Q402">
        <f t="shared" si="213"/>
        <v>-2.4554418253022788E-2</v>
      </c>
      <c r="R402">
        <f>'raw data'!BS402</f>
        <v>29.07</v>
      </c>
      <c r="S402">
        <f t="shared" si="214"/>
        <v>-1.6909029421711193E-2</v>
      </c>
      <c r="T402">
        <f>'raw data'!CA402</f>
        <v>23.399307</v>
      </c>
      <c r="U402">
        <f t="shared" si="215"/>
        <v>2.1204410110205685E-2</v>
      </c>
      <c r="V402">
        <f>'raw data'!CI402</f>
        <v>12632.910159999999</v>
      </c>
      <c r="W402">
        <f t="shared" si="216"/>
        <v>-1.6445417192752425E-3</v>
      </c>
      <c r="Y402">
        <f t="shared" si="186"/>
        <v>7.6598492179960967E-3</v>
      </c>
      <c r="Z402">
        <f t="shared" si="187"/>
        <v>-1.6445417192752425E-3</v>
      </c>
      <c r="AB402">
        <f t="shared" si="188"/>
        <v>-2.7018066845848282E-3</v>
      </c>
      <c r="AC402">
        <f t="shared" si="189"/>
        <v>-1.6445417192752425E-3</v>
      </c>
      <c r="AE402">
        <f t="shared" si="190"/>
        <v>-1.3675712219386961E-3</v>
      </c>
      <c r="AF402">
        <f t="shared" si="191"/>
        <v>-1.6445417192752425E-3</v>
      </c>
      <c r="AH402">
        <f t="shared" si="192"/>
        <v>-2.3082958977497627E-3</v>
      </c>
      <c r="AI402">
        <f t="shared" si="193"/>
        <v>-1.6445417192752425E-3</v>
      </c>
      <c r="AK402">
        <f t="shared" si="194"/>
        <v>-7.4214460093478905E-3</v>
      </c>
      <c r="AL402">
        <f t="shared" si="195"/>
        <v>-1.6445417192752425E-3</v>
      </c>
      <c r="AN402">
        <f t="shared" si="196"/>
        <v>-2.0470222750778814E-2</v>
      </c>
      <c r="AO402">
        <f t="shared" si="197"/>
        <v>-1.6445417192752425E-3</v>
      </c>
      <c r="AQ402">
        <f t="shared" si="198"/>
        <v>4.1890760938019687E-3</v>
      </c>
      <c r="AR402">
        <f t="shared" si="199"/>
        <v>-1.6445417192752425E-3</v>
      </c>
      <c r="AT402">
        <f t="shared" si="200"/>
        <v>-2.4554418253022788E-2</v>
      </c>
      <c r="AU402">
        <f t="shared" si="201"/>
        <v>-1.6445417192752425E-3</v>
      </c>
      <c r="AW402">
        <f t="shared" si="202"/>
        <v>-1.6909029421711193E-2</v>
      </c>
      <c r="AX402">
        <f t="shared" si="203"/>
        <v>-1.6445417192752425E-3</v>
      </c>
      <c r="AZ402">
        <f t="shared" si="204"/>
        <v>2.1204410110205685E-2</v>
      </c>
      <c r="BA402">
        <f t="shared" si="205"/>
        <v>-1.6445417192752425E-3</v>
      </c>
    </row>
    <row r="403" spans="1:53" x14ac:dyDescent="0.25">
      <c r="A403" s="1">
        <f>'raw data'!A403</f>
        <v>40940</v>
      </c>
      <c r="B403">
        <f>'raw data'!G403</f>
        <v>59.988002999999999</v>
      </c>
      <c r="C403">
        <f t="shared" si="206"/>
        <v>-6.3528992378769015E-4</v>
      </c>
      <c r="D403">
        <f>'raw data'!O403</f>
        <v>26.359452999999998</v>
      </c>
      <c r="E403">
        <f t="shared" si="207"/>
        <v>1.2190971990758314E-2</v>
      </c>
      <c r="F403">
        <f>'raw data'!W403</f>
        <v>26.492525000000001</v>
      </c>
      <c r="G403">
        <f t="shared" si="208"/>
        <v>2.7500929278061075E-2</v>
      </c>
      <c r="H403">
        <f>'raw data'!AE403</f>
        <v>37.055664</v>
      </c>
      <c r="I403">
        <f t="shared" si="209"/>
        <v>1.1054001430647874E-2</v>
      </c>
      <c r="J403">
        <f>'raw data'!AM403</f>
        <v>43.557954000000002</v>
      </c>
      <c r="K403">
        <f t="shared" si="210"/>
        <v>1.6273292177620236E-2</v>
      </c>
      <c r="L403">
        <f>'raw data'!AU403</f>
        <v>73.655011999999999</v>
      </c>
      <c r="M403">
        <f t="shared" si="211"/>
        <v>2.7466308746555259E-3</v>
      </c>
      <c r="N403">
        <f>'raw data'!BC403</f>
        <v>290.12536</v>
      </c>
      <c r="O403">
        <f t="shared" si="212"/>
        <v>1.2410991372851035E-3</v>
      </c>
      <c r="P403">
        <f>'raw data'!BK403</f>
        <v>127.730003</v>
      </c>
      <c r="Q403">
        <f t="shared" si="213"/>
        <v>1.6468475920681899E-3</v>
      </c>
      <c r="R403">
        <f>'raw data'!BS403</f>
        <v>29.58</v>
      </c>
      <c r="S403">
        <f t="shared" si="214"/>
        <v>1.754385964912274E-2</v>
      </c>
      <c r="T403">
        <f>'raw data'!CA403</f>
        <v>24.332170999999999</v>
      </c>
      <c r="U403">
        <f t="shared" si="215"/>
        <v>3.9867163587366007E-2</v>
      </c>
      <c r="V403">
        <f>'raw data'!CI403</f>
        <v>12716.45996</v>
      </c>
      <c r="W403">
        <f t="shared" si="216"/>
        <v>6.6136621682426882E-3</v>
      </c>
      <c r="Y403">
        <f t="shared" si="186"/>
        <v>-6.3528992378769015E-4</v>
      </c>
      <c r="Z403">
        <f t="shared" si="187"/>
        <v>6.6136621682426882E-3</v>
      </c>
      <c r="AB403">
        <f t="shared" si="188"/>
        <v>1.2190971990758314E-2</v>
      </c>
      <c r="AC403">
        <f t="shared" si="189"/>
        <v>6.6136621682426882E-3</v>
      </c>
      <c r="AE403">
        <f t="shared" si="190"/>
        <v>2.7500929278061075E-2</v>
      </c>
      <c r="AF403">
        <f t="shared" si="191"/>
        <v>6.6136621682426882E-3</v>
      </c>
      <c r="AH403">
        <f t="shared" si="192"/>
        <v>1.1054001430647874E-2</v>
      </c>
      <c r="AI403">
        <f t="shared" si="193"/>
        <v>6.6136621682426882E-3</v>
      </c>
      <c r="AK403">
        <f t="shared" si="194"/>
        <v>1.6273292177620236E-2</v>
      </c>
      <c r="AL403">
        <f t="shared" si="195"/>
        <v>6.6136621682426882E-3</v>
      </c>
      <c r="AN403">
        <f t="shared" si="196"/>
        <v>2.7466308746555259E-3</v>
      </c>
      <c r="AO403">
        <f t="shared" si="197"/>
        <v>6.6136621682426882E-3</v>
      </c>
      <c r="AQ403">
        <f t="shared" si="198"/>
        <v>1.2410991372851035E-3</v>
      </c>
      <c r="AR403">
        <f t="shared" si="199"/>
        <v>6.6136621682426882E-3</v>
      </c>
      <c r="AT403">
        <f t="shared" si="200"/>
        <v>1.6468475920681899E-3</v>
      </c>
      <c r="AU403">
        <f t="shared" si="201"/>
        <v>6.6136621682426882E-3</v>
      </c>
      <c r="AW403">
        <f t="shared" si="202"/>
        <v>1.754385964912274E-2</v>
      </c>
      <c r="AX403">
        <f t="shared" si="203"/>
        <v>6.6136621682426882E-3</v>
      </c>
      <c r="AZ403">
        <f t="shared" si="204"/>
        <v>3.9867163587366007E-2</v>
      </c>
      <c r="BA403">
        <f t="shared" si="205"/>
        <v>6.6136621682426882E-3</v>
      </c>
    </row>
    <row r="404" spans="1:53" x14ac:dyDescent="0.25">
      <c r="A404" s="1">
        <f>'raw data'!A404</f>
        <v>40941</v>
      </c>
      <c r="B404">
        <f>'raw data'!G404</f>
        <v>59.847302999999997</v>
      </c>
      <c r="C404">
        <f t="shared" si="206"/>
        <v>-2.3454689765218971E-3</v>
      </c>
      <c r="D404">
        <f>'raw data'!O404</f>
        <v>26.412367</v>
      </c>
      <c r="E404">
        <f t="shared" si="207"/>
        <v>2.0074012916732847E-3</v>
      </c>
      <c r="F404">
        <f>'raw data'!W404</f>
        <v>26.501387999999999</v>
      </c>
      <c r="G404">
        <f t="shared" si="208"/>
        <v>3.345471977472161E-4</v>
      </c>
      <c r="H404">
        <f>'raw data'!AE404</f>
        <v>36.659948999999997</v>
      </c>
      <c r="I404">
        <f t="shared" si="209"/>
        <v>-1.0678934264948071E-2</v>
      </c>
      <c r="J404">
        <f>'raw data'!AM404</f>
        <v>43.928688000000001</v>
      </c>
      <c r="K404">
        <f t="shared" si="210"/>
        <v>8.5112813150038866E-3</v>
      </c>
      <c r="L404">
        <f>'raw data'!AU404</f>
        <v>73.269059999999996</v>
      </c>
      <c r="M404">
        <f t="shared" si="211"/>
        <v>-5.2399964309285995E-3</v>
      </c>
      <c r="N404">
        <f>'raw data'!BC404</f>
        <v>292.26323600000001</v>
      </c>
      <c r="O404">
        <f t="shared" si="212"/>
        <v>7.3688008521557912E-3</v>
      </c>
      <c r="P404">
        <f>'raw data'!BK404</f>
        <v>130.78999300000001</v>
      </c>
      <c r="Q404">
        <f t="shared" si="213"/>
        <v>2.3956704988099101E-2</v>
      </c>
      <c r="R404">
        <f>'raw data'!BS404</f>
        <v>30.25</v>
      </c>
      <c r="S404">
        <f t="shared" si="214"/>
        <v>2.2650439486139342E-2</v>
      </c>
      <c r="T404">
        <f>'raw data'!CA404</f>
        <v>24.273865000000001</v>
      </c>
      <c r="U404">
        <f t="shared" si="215"/>
        <v>-2.3962514483396569E-3</v>
      </c>
      <c r="V404">
        <f>'raw data'!CI404</f>
        <v>12705.410159999999</v>
      </c>
      <c r="W404">
        <f t="shared" si="216"/>
        <v>-8.6893679803641565E-4</v>
      </c>
      <c r="Y404">
        <f t="shared" si="186"/>
        <v>-2.3454689765218971E-3</v>
      </c>
      <c r="Z404">
        <f t="shared" si="187"/>
        <v>-8.6893679803641565E-4</v>
      </c>
      <c r="AB404">
        <f t="shared" si="188"/>
        <v>2.0074012916732847E-3</v>
      </c>
      <c r="AC404">
        <f t="shared" si="189"/>
        <v>-8.6893679803641565E-4</v>
      </c>
      <c r="AE404">
        <f t="shared" si="190"/>
        <v>3.345471977472161E-4</v>
      </c>
      <c r="AF404">
        <f t="shared" si="191"/>
        <v>-8.6893679803641565E-4</v>
      </c>
      <c r="AH404">
        <f t="shared" si="192"/>
        <v>-1.0678934264948071E-2</v>
      </c>
      <c r="AI404">
        <f t="shared" si="193"/>
        <v>-8.6893679803641565E-4</v>
      </c>
      <c r="AK404">
        <f t="shared" si="194"/>
        <v>8.5112813150038866E-3</v>
      </c>
      <c r="AL404">
        <f t="shared" si="195"/>
        <v>-8.6893679803641565E-4</v>
      </c>
      <c r="AN404">
        <f t="shared" si="196"/>
        <v>-5.2399964309285995E-3</v>
      </c>
      <c r="AO404">
        <f t="shared" si="197"/>
        <v>-8.6893679803641565E-4</v>
      </c>
      <c r="AQ404">
        <f t="shared" si="198"/>
        <v>7.3688008521557912E-3</v>
      </c>
      <c r="AR404">
        <f t="shared" si="199"/>
        <v>-8.6893679803641565E-4</v>
      </c>
      <c r="AT404">
        <f t="shared" si="200"/>
        <v>2.3956704988099101E-2</v>
      </c>
      <c r="AU404">
        <f t="shared" si="201"/>
        <v>-8.6893679803641565E-4</v>
      </c>
      <c r="AW404">
        <f t="shared" si="202"/>
        <v>2.2650439486139342E-2</v>
      </c>
      <c r="AX404">
        <f t="shared" si="203"/>
        <v>-8.6893679803641565E-4</v>
      </c>
      <c r="AZ404">
        <f t="shared" si="204"/>
        <v>-2.3962514483396569E-3</v>
      </c>
      <c r="BA404">
        <f t="shared" si="205"/>
        <v>-8.6893679803641565E-4</v>
      </c>
    </row>
    <row r="405" spans="1:53" x14ac:dyDescent="0.25">
      <c r="A405" s="1">
        <f>'raw data'!A405</f>
        <v>40942</v>
      </c>
      <c r="B405">
        <f>'raw data'!G405</f>
        <v>60.446931999999997</v>
      </c>
      <c r="C405">
        <f t="shared" si="206"/>
        <v>1.0019315323198445E-2</v>
      </c>
      <c r="D405">
        <f>'raw data'!O405</f>
        <v>26.668112000000001</v>
      </c>
      <c r="E405">
        <f t="shared" si="207"/>
        <v>9.6827747395756315E-3</v>
      </c>
      <c r="F405">
        <f>'raw data'!W405</f>
        <v>27.148412</v>
      </c>
      <c r="G405">
        <f t="shared" si="208"/>
        <v>2.4414721221394209E-2</v>
      </c>
      <c r="H405">
        <f>'raw data'!AE405</f>
        <v>37.686917999999999</v>
      </c>
      <c r="I405">
        <f t="shared" si="209"/>
        <v>2.8013377760018193E-2</v>
      </c>
      <c r="J405">
        <f>'raw data'!AM405</f>
        <v>44.274281999999999</v>
      </c>
      <c r="K405">
        <f t="shared" si="210"/>
        <v>7.867159611049581E-3</v>
      </c>
      <c r="L405">
        <f>'raw data'!AU405</f>
        <v>74.488309999999998</v>
      </c>
      <c r="M405">
        <f t="shared" si="211"/>
        <v>1.6640721199371229E-2</v>
      </c>
      <c r="N405">
        <f>'raw data'!BC405</f>
        <v>297.86764099999999</v>
      </c>
      <c r="O405">
        <f t="shared" si="212"/>
        <v>1.9175880882944803E-2</v>
      </c>
      <c r="P405">
        <f>'raw data'!BK405</f>
        <v>134.529999</v>
      </c>
      <c r="Q405">
        <f t="shared" si="213"/>
        <v>2.8595505773901169E-2</v>
      </c>
      <c r="R405">
        <f>'raw data'!BS405</f>
        <v>31.15</v>
      </c>
      <c r="S405">
        <f t="shared" si="214"/>
        <v>2.9752066115702431E-2</v>
      </c>
      <c r="T405">
        <f>'raw data'!CA405</f>
        <v>24.973514000000002</v>
      </c>
      <c r="U405">
        <f t="shared" si="215"/>
        <v>2.8823139619504386E-2</v>
      </c>
      <c r="V405">
        <f>'raw data'!CI405</f>
        <v>12862.23047</v>
      </c>
      <c r="W405">
        <f t="shared" si="216"/>
        <v>1.2342797912476127E-2</v>
      </c>
      <c r="Y405">
        <f t="shared" si="186"/>
        <v>1.0019315323198445E-2</v>
      </c>
      <c r="Z405">
        <f t="shared" si="187"/>
        <v>1.2342797912476127E-2</v>
      </c>
      <c r="AB405">
        <f t="shared" si="188"/>
        <v>9.6827747395756315E-3</v>
      </c>
      <c r="AC405">
        <f t="shared" si="189"/>
        <v>1.2342797912476127E-2</v>
      </c>
      <c r="AE405">
        <f t="shared" si="190"/>
        <v>2.4414721221394209E-2</v>
      </c>
      <c r="AF405">
        <f t="shared" si="191"/>
        <v>1.2342797912476127E-2</v>
      </c>
      <c r="AH405">
        <f t="shared" si="192"/>
        <v>2.8013377760018193E-2</v>
      </c>
      <c r="AI405">
        <f t="shared" si="193"/>
        <v>1.2342797912476127E-2</v>
      </c>
      <c r="AK405">
        <f t="shared" si="194"/>
        <v>7.867159611049581E-3</v>
      </c>
      <c r="AL405">
        <f t="shared" si="195"/>
        <v>1.2342797912476127E-2</v>
      </c>
      <c r="AN405">
        <f t="shared" si="196"/>
        <v>1.6640721199371229E-2</v>
      </c>
      <c r="AO405">
        <f t="shared" si="197"/>
        <v>1.2342797912476127E-2</v>
      </c>
      <c r="AQ405">
        <f t="shared" si="198"/>
        <v>1.9175880882944803E-2</v>
      </c>
      <c r="AR405">
        <f t="shared" si="199"/>
        <v>1.2342797912476127E-2</v>
      </c>
      <c r="AT405">
        <f t="shared" si="200"/>
        <v>2.8595505773901169E-2</v>
      </c>
      <c r="AU405">
        <f t="shared" si="201"/>
        <v>1.2342797912476127E-2</v>
      </c>
      <c r="AW405">
        <f t="shared" si="202"/>
        <v>2.9752066115702431E-2</v>
      </c>
      <c r="AX405">
        <f t="shared" si="203"/>
        <v>1.2342797912476127E-2</v>
      </c>
      <c r="AZ405">
        <f t="shared" si="204"/>
        <v>2.8823139619504386E-2</v>
      </c>
      <c r="BA405">
        <f t="shared" si="205"/>
        <v>1.2342797912476127E-2</v>
      </c>
    </row>
    <row r="406" spans="1:53" x14ac:dyDescent="0.25">
      <c r="A406" s="1">
        <f>'raw data'!A406</f>
        <v>40945</v>
      </c>
      <c r="B406">
        <f>'raw data'!G406</f>
        <v>61.011054999999999</v>
      </c>
      <c r="C406">
        <f t="shared" si="206"/>
        <v>9.3325332044974958E-3</v>
      </c>
      <c r="D406">
        <f>'raw data'!O406</f>
        <v>26.632836999999999</v>
      </c>
      <c r="E406">
        <f t="shared" si="207"/>
        <v>-1.3227408074483174E-3</v>
      </c>
      <c r="F406">
        <f>'raw data'!W406</f>
        <v>26.767289000000002</v>
      </c>
      <c r="G406">
        <f t="shared" si="208"/>
        <v>-1.403850066810533E-2</v>
      </c>
      <c r="H406">
        <f>'raw data'!AE406</f>
        <v>38.120316000000003</v>
      </c>
      <c r="I406">
        <f t="shared" si="209"/>
        <v>1.1499958685929264E-2</v>
      </c>
      <c r="J406">
        <f>'raw data'!AM406</f>
        <v>44.814680000000003</v>
      </c>
      <c r="K406">
        <f t="shared" si="210"/>
        <v>1.2205686362118832E-2</v>
      </c>
      <c r="L406">
        <f>'raw data'!AU406</f>
        <v>75.216353999999995</v>
      </c>
      <c r="M406">
        <f t="shared" si="211"/>
        <v>9.773936339809523E-3</v>
      </c>
      <c r="N406">
        <f>'raw data'!BC406</f>
        <v>304.24127299999998</v>
      </c>
      <c r="O406">
        <f t="shared" si="212"/>
        <v>2.1397530724057357E-2</v>
      </c>
      <c r="P406">
        <f>'raw data'!BK406</f>
        <v>131.36999499999999</v>
      </c>
      <c r="Q406">
        <f t="shared" si="213"/>
        <v>-2.3489214476244923E-2</v>
      </c>
      <c r="R406">
        <f>'raw data'!BS406</f>
        <v>31.799999</v>
      </c>
      <c r="S406">
        <f t="shared" si="214"/>
        <v>2.0866741573033743E-2</v>
      </c>
      <c r="T406">
        <f>'raw data'!CA406</f>
        <v>25.206728999999999</v>
      </c>
      <c r="U406">
        <f t="shared" si="215"/>
        <v>9.338493573631557E-3</v>
      </c>
      <c r="V406">
        <f>'raw data'!CI406</f>
        <v>12845.12988</v>
      </c>
      <c r="W406">
        <f t="shared" si="216"/>
        <v>-1.329519793622545E-3</v>
      </c>
      <c r="Y406">
        <f t="shared" si="186"/>
        <v>9.3325332044974958E-3</v>
      </c>
      <c r="Z406">
        <f t="shared" si="187"/>
        <v>-1.329519793622545E-3</v>
      </c>
      <c r="AB406">
        <f t="shared" si="188"/>
        <v>-1.3227408074483174E-3</v>
      </c>
      <c r="AC406">
        <f t="shared" si="189"/>
        <v>-1.329519793622545E-3</v>
      </c>
      <c r="AE406">
        <f t="shared" si="190"/>
        <v>-1.403850066810533E-2</v>
      </c>
      <c r="AF406">
        <f t="shared" si="191"/>
        <v>-1.329519793622545E-3</v>
      </c>
      <c r="AH406">
        <f t="shared" si="192"/>
        <v>1.1499958685929264E-2</v>
      </c>
      <c r="AI406">
        <f t="shared" si="193"/>
        <v>-1.329519793622545E-3</v>
      </c>
      <c r="AK406">
        <f t="shared" si="194"/>
        <v>1.2205686362118832E-2</v>
      </c>
      <c r="AL406">
        <f t="shared" si="195"/>
        <v>-1.329519793622545E-3</v>
      </c>
      <c r="AN406">
        <f t="shared" si="196"/>
        <v>9.773936339809523E-3</v>
      </c>
      <c r="AO406">
        <f t="shared" si="197"/>
        <v>-1.329519793622545E-3</v>
      </c>
      <c r="AQ406">
        <f t="shared" si="198"/>
        <v>2.1397530724057357E-2</v>
      </c>
      <c r="AR406">
        <f t="shared" si="199"/>
        <v>-1.329519793622545E-3</v>
      </c>
      <c r="AT406">
        <f t="shared" si="200"/>
        <v>-2.3489214476244923E-2</v>
      </c>
      <c r="AU406">
        <f t="shared" si="201"/>
        <v>-1.329519793622545E-3</v>
      </c>
      <c r="AW406">
        <f t="shared" si="202"/>
        <v>2.0866741573033743E-2</v>
      </c>
      <c r="AX406">
        <f t="shared" si="203"/>
        <v>-1.329519793622545E-3</v>
      </c>
      <c r="AZ406">
        <f t="shared" si="204"/>
        <v>9.338493573631557E-3</v>
      </c>
      <c r="BA406">
        <f t="shared" si="205"/>
        <v>-1.329519793622545E-3</v>
      </c>
    </row>
    <row r="407" spans="1:53" x14ac:dyDescent="0.25">
      <c r="A407" s="1">
        <f>'raw data'!A407</f>
        <v>40946</v>
      </c>
      <c r="B407">
        <f>'raw data'!G407</f>
        <v>61.650139000000003</v>
      </c>
      <c r="C407">
        <f t="shared" si="206"/>
        <v>1.0474888526349922E-2</v>
      </c>
      <c r="D407">
        <f>'raw data'!O407</f>
        <v>26.765118999999999</v>
      </c>
      <c r="E407">
        <f t="shared" si="207"/>
        <v>4.9668760410316037E-3</v>
      </c>
      <c r="F407">
        <f>'raw data'!W407</f>
        <v>26.820468999999999</v>
      </c>
      <c r="G407">
        <f t="shared" si="208"/>
        <v>1.9867533092349232E-3</v>
      </c>
      <c r="H407">
        <f>'raw data'!AE407</f>
        <v>38.610247000000001</v>
      </c>
      <c r="I407">
        <f t="shared" si="209"/>
        <v>1.2852228192442017E-2</v>
      </c>
      <c r="J407">
        <f>'raw data'!AM407</f>
        <v>45.191696</v>
      </c>
      <c r="K407">
        <f t="shared" si="210"/>
        <v>8.4127790268723902E-3</v>
      </c>
      <c r="L407">
        <f>'raw data'!AU407</f>
        <v>75.733874</v>
      </c>
      <c r="M407">
        <f t="shared" si="211"/>
        <v>6.8804185855645787E-3</v>
      </c>
      <c r="N407">
        <f>'raw data'!BC407</f>
        <v>303.08242799999999</v>
      </c>
      <c r="O407">
        <f t="shared" si="212"/>
        <v>-3.8089671022379181E-3</v>
      </c>
      <c r="P407">
        <f>'raw data'!BK407</f>
        <v>129.490005</v>
      </c>
      <c r="Q407">
        <f t="shared" si="213"/>
        <v>-1.4310649855775608E-2</v>
      </c>
      <c r="R407">
        <f>'raw data'!BS407</f>
        <v>31.6</v>
      </c>
      <c r="S407">
        <f t="shared" si="214"/>
        <v>-6.2892769273356977E-3</v>
      </c>
      <c r="T407">
        <f>'raw data'!CA407</f>
        <v>24.711145999999999</v>
      </c>
      <c r="U407">
        <f t="shared" si="215"/>
        <v>-1.9660742177217833E-2</v>
      </c>
      <c r="V407">
        <f>'raw data'!CI407</f>
        <v>12878.200199999999</v>
      </c>
      <c r="W407">
        <f t="shared" si="216"/>
        <v>2.5745415039741819E-3</v>
      </c>
      <c r="Y407">
        <f t="shared" si="186"/>
        <v>1.0474888526349922E-2</v>
      </c>
      <c r="Z407">
        <f t="shared" si="187"/>
        <v>2.5745415039741819E-3</v>
      </c>
      <c r="AB407">
        <f t="shared" si="188"/>
        <v>4.9668760410316037E-3</v>
      </c>
      <c r="AC407">
        <f t="shared" si="189"/>
        <v>2.5745415039741819E-3</v>
      </c>
      <c r="AE407">
        <f t="shared" si="190"/>
        <v>1.9867533092349232E-3</v>
      </c>
      <c r="AF407">
        <f t="shared" si="191"/>
        <v>2.5745415039741819E-3</v>
      </c>
      <c r="AH407">
        <f t="shared" si="192"/>
        <v>1.2852228192442017E-2</v>
      </c>
      <c r="AI407">
        <f t="shared" si="193"/>
        <v>2.5745415039741819E-3</v>
      </c>
      <c r="AK407">
        <f t="shared" si="194"/>
        <v>8.4127790268723902E-3</v>
      </c>
      <c r="AL407">
        <f t="shared" si="195"/>
        <v>2.5745415039741819E-3</v>
      </c>
      <c r="AN407">
        <f t="shared" si="196"/>
        <v>6.8804185855645787E-3</v>
      </c>
      <c r="AO407">
        <f t="shared" si="197"/>
        <v>2.5745415039741819E-3</v>
      </c>
      <c r="AQ407">
        <f t="shared" si="198"/>
        <v>-3.8089671022379181E-3</v>
      </c>
      <c r="AR407">
        <f t="shared" si="199"/>
        <v>2.5745415039741819E-3</v>
      </c>
      <c r="AT407">
        <f t="shared" si="200"/>
        <v>-1.4310649855775608E-2</v>
      </c>
      <c r="AU407">
        <f t="shared" si="201"/>
        <v>2.5745415039741819E-3</v>
      </c>
      <c r="AW407">
        <f t="shared" si="202"/>
        <v>-6.2892769273356977E-3</v>
      </c>
      <c r="AX407">
        <f t="shared" si="203"/>
        <v>2.5745415039741819E-3</v>
      </c>
      <c r="AZ407">
        <f t="shared" si="204"/>
        <v>-1.9660742177217833E-2</v>
      </c>
      <c r="BA407">
        <f t="shared" si="205"/>
        <v>2.5745415039741819E-3</v>
      </c>
    </row>
    <row r="408" spans="1:53" x14ac:dyDescent="0.25">
      <c r="A408" s="1">
        <f>'raw data'!A408</f>
        <v>40947</v>
      </c>
      <c r="B408">
        <f>'raw data'!G408</f>
        <v>62.682397999999999</v>
      </c>
      <c r="C408">
        <f t="shared" si="206"/>
        <v>1.6743822751153832E-2</v>
      </c>
      <c r="D408">
        <f>'raw data'!O408</f>
        <v>27.038502000000001</v>
      </c>
      <c r="E408">
        <f t="shared" si="207"/>
        <v>1.021415223298662E-2</v>
      </c>
      <c r="F408">
        <f>'raw data'!W408</f>
        <v>27.148412</v>
      </c>
      <c r="G408">
        <f t="shared" si="208"/>
        <v>1.2227340245243332E-2</v>
      </c>
      <c r="H408">
        <f>'raw data'!AE408</f>
        <v>38.883477999999997</v>
      </c>
      <c r="I408">
        <f t="shared" si="209"/>
        <v>7.0766447052254171E-3</v>
      </c>
      <c r="J408">
        <f>'raw data'!AM408</f>
        <v>45.399051999999998</v>
      </c>
      <c r="K408">
        <f t="shared" si="210"/>
        <v>4.5883650837091226E-3</v>
      </c>
      <c r="L408">
        <f>'raw data'!AU408</f>
        <v>75.248799000000005</v>
      </c>
      <c r="M408">
        <f t="shared" si="211"/>
        <v>-6.4049938868833622E-3</v>
      </c>
      <c r="N408">
        <f>'raw data'!BC408</f>
        <v>304.62091400000003</v>
      </c>
      <c r="O408">
        <f t="shared" si="212"/>
        <v>5.0761306425855688E-3</v>
      </c>
      <c r="P408">
        <f>'raw data'!BK408</f>
        <v>130.88999899999999</v>
      </c>
      <c r="Q408">
        <f t="shared" si="213"/>
        <v>1.0811598933832711E-2</v>
      </c>
      <c r="R408">
        <f>'raw data'!BS408</f>
        <v>31.93</v>
      </c>
      <c r="S408">
        <f t="shared" si="214"/>
        <v>1.0443037974683491E-2</v>
      </c>
      <c r="T408">
        <f>'raw data'!CA408</f>
        <v>24.672274999999999</v>
      </c>
      <c r="U408">
        <f t="shared" si="215"/>
        <v>-1.5730148654376581E-3</v>
      </c>
      <c r="V408">
        <f>'raw data'!CI408</f>
        <v>12883.950199999999</v>
      </c>
      <c r="W408">
        <f t="shared" si="216"/>
        <v>4.4649096230077245E-4</v>
      </c>
      <c r="Y408">
        <f t="shared" si="186"/>
        <v>1.6743822751153832E-2</v>
      </c>
      <c r="Z408">
        <f t="shared" si="187"/>
        <v>4.4649096230077245E-4</v>
      </c>
      <c r="AB408">
        <f t="shared" si="188"/>
        <v>1.021415223298662E-2</v>
      </c>
      <c r="AC408">
        <f t="shared" si="189"/>
        <v>4.4649096230077245E-4</v>
      </c>
      <c r="AE408">
        <f t="shared" si="190"/>
        <v>1.2227340245243332E-2</v>
      </c>
      <c r="AF408">
        <f t="shared" si="191"/>
        <v>4.4649096230077245E-4</v>
      </c>
      <c r="AH408">
        <f t="shared" si="192"/>
        <v>7.0766447052254171E-3</v>
      </c>
      <c r="AI408">
        <f t="shared" si="193"/>
        <v>4.4649096230077245E-4</v>
      </c>
      <c r="AK408">
        <f t="shared" si="194"/>
        <v>4.5883650837091226E-3</v>
      </c>
      <c r="AL408">
        <f t="shared" si="195"/>
        <v>4.4649096230077245E-4</v>
      </c>
      <c r="AN408">
        <f t="shared" si="196"/>
        <v>-6.4049938868833622E-3</v>
      </c>
      <c r="AO408">
        <f t="shared" si="197"/>
        <v>4.4649096230077245E-4</v>
      </c>
      <c r="AQ408">
        <f t="shared" si="198"/>
        <v>5.0761306425855688E-3</v>
      </c>
      <c r="AR408">
        <f t="shared" si="199"/>
        <v>4.4649096230077245E-4</v>
      </c>
      <c r="AT408">
        <f t="shared" si="200"/>
        <v>1.0811598933832711E-2</v>
      </c>
      <c r="AU408">
        <f t="shared" si="201"/>
        <v>4.4649096230077245E-4</v>
      </c>
      <c r="AW408">
        <f t="shared" si="202"/>
        <v>1.0443037974683491E-2</v>
      </c>
      <c r="AX408">
        <f t="shared" si="203"/>
        <v>4.4649096230077245E-4</v>
      </c>
      <c r="AZ408">
        <f t="shared" si="204"/>
        <v>-1.5730148654376581E-3</v>
      </c>
      <c r="BA408">
        <f t="shared" si="205"/>
        <v>4.4649096230077245E-4</v>
      </c>
    </row>
    <row r="409" spans="1:53" x14ac:dyDescent="0.25">
      <c r="A409" s="1">
        <f>'raw data'!A409</f>
        <v>40948</v>
      </c>
      <c r="B409">
        <f>'raw data'!G409</f>
        <v>64.850796000000003</v>
      </c>
      <c r="C409">
        <f t="shared" si="206"/>
        <v>3.459341169430058E-2</v>
      </c>
      <c r="D409">
        <f>'raw data'!O409</f>
        <v>27.13551</v>
      </c>
      <c r="E409">
        <f t="shared" si="207"/>
        <v>3.587772724983021E-3</v>
      </c>
      <c r="F409">
        <f>'raw data'!W409</f>
        <v>27.104095999999998</v>
      </c>
      <c r="G409">
        <f t="shared" si="208"/>
        <v>-1.6323606699353915E-3</v>
      </c>
      <c r="H409">
        <f>'raw data'!AE409</f>
        <v>39.128441000000002</v>
      </c>
      <c r="I409">
        <f t="shared" si="209"/>
        <v>6.2999251250108234E-3</v>
      </c>
      <c r="J409">
        <f>'raw data'!AM409</f>
        <v>44.959201999999998</v>
      </c>
      <c r="K409">
        <f t="shared" si="210"/>
        <v>-9.6885282979036636E-3</v>
      </c>
      <c r="L409">
        <f>'raw data'!AU409</f>
        <v>74.860735000000005</v>
      </c>
      <c r="M409">
        <f t="shared" si="211"/>
        <v>-5.1570789854067959E-3</v>
      </c>
      <c r="N409">
        <f>'raw data'!BC409</f>
        <v>305.42508900000001</v>
      </c>
      <c r="O409">
        <f t="shared" si="212"/>
        <v>2.6399205144528796E-3</v>
      </c>
      <c r="P409">
        <f>'raw data'!BK409</f>
        <v>135.449997</v>
      </c>
      <c r="Q409">
        <f t="shared" si="213"/>
        <v>3.4838398921524995E-2</v>
      </c>
      <c r="R409">
        <f>'raw data'!BS409</f>
        <v>32.580002</v>
      </c>
      <c r="S409">
        <f t="shared" si="214"/>
        <v>2.0357093642342644E-2</v>
      </c>
      <c r="T409">
        <f>'raw data'!CA409</f>
        <v>25.507966</v>
      </c>
      <c r="U409">
        <f t="shared" si="215"/>
        <v>3.3871663638638944E-2</v>
      </c>
      <c r="V409">
        <f>'raw data'!CI409</f>
        <v>12890.45996</v>
      </c>
      <c r="W409">
        <f t="shared" si="216"/>
        <v>5.0526118922757286E-4</v>
      </c>
      <c r="Y409">
        <f t="shared" si="186"/>
        <v>3.459341169430058E-2</v>
      </c>
      <c r="Z409">
        <f t="shared" si="187"/>
        <v>5.0526118922757286E-4</v>
      </c>
      <c r="AB409">
        <f t="shared" si="188"/>
        <v>3.587772724983021E-3</v>
      </c>
      <c r="AC409">
        <f t="shared" si="189"/>
        <v>5.0526118922757286E-4</v>
      </c>
      <c r="AE409">
        <f t="shared" si="190"/>
        <v>-1.6323606699353915E-3</v>
      </c>
      <c r="AF409">
        <f t="shared" si="191"/>
        <v>5.0526118922757286E-4</v>
      </c>
      <c r="AH409">
        <f t="shared" si="192"/>
        <v>6.2999251250108234E-3</v>
      </c>
      <c r="AI409">
        <f t="shared" si="193"/>
        <v>5.0526118922757286E-4</v>
      </c>
      <c r="AK409">
        <f t="shared" si="194"/>
        <v>-9.6885282979036636E-3</v>
      </c>
      <c r="AL409">
        <f t="shared" si="195"/>
        <v>5.0526118922757286E-4</v>
      </c>
      <c r="AN409">
        <f t="shared" si="196"/>
        <v>-5.1570789854067959E-3</v>
      </c>
      <c r="AO409">
        <f t="shared" si="197"/>
        <v>5.0526118922757286E-4</v>
      </c>
      <c r="AQ409">
        <f t="shared" si="198"/>
        <v>2.6399205144528796E-3</v>
      </c>
      <c r="AR409">
        <f t="shared" si="199"/>
        <v>5.0526118922757286E-4</v>
      </c>
      <c r="AT409">
        <f t="shared" si="200"/>
        <v>3.4838398921524995E-2</v>
      </c>
      <c r="AU409">
        <f t="shared" si="201"/>
        <v>5.0526118922757286E-4</v>
      </c>
      <c r="AW409">
        <f t="shared" si="202"/>
        <v>2.0357093642342644E-2</v>
      </c>
      <c r="AX409">
        <f t="shared" si="203"/>
        <v>5.0526118922757286E-4</v>
      </c>
      <c r="AZ409">
        <f t="shared" si="204"/>
        <v>3.3871663638638944E-2</v>
      </c>
      <c r="BA409">
        <f t="shared" si="205"/>
        <v>5.0526118922757286E-4</v>
      </c>
    </row>
    <row r="410" spans="1:53" x14ac:dyDescent="0.25">
      <c r="A410" s="1">
        <f>'raw data'!A410</f>
        <v>40949</v>
      </c>
      <c r="B410">
        <f>'raw data'!G410</f>
        <v>64.883669999999995</v>
      </c>
      <c r="C410">
        <f t="shared" si="206"/>
        <v>5.0691744785973819E-4</v>
      </c>
      <c r="D410">
        <f>'raw data'!O410</f>
        <v>26.897400999999999</v>
      </c>
      <c r="E410">
        <f t="shared" si="207"/>
        <v>-8.7748120451762827E-3</v>
      </c>
      <c r="F410">
        <f>'raw data'!W410</f>
        <v>26.820468999999999</v>
      </c>
      <c r="G410">
        <f t="shared" si="208"/>
        <v>-1.0464359335208936E-2</v>
      </c>
      <c r="H410">
        <f>'raw data'!AE410</f>
        <v>39.053069000000001</v>
      </c>
      <c r="I410">
        <f t="shared" si="209"/>
        <v>-1.9262714811459404E-3</v>
      </c>
      <c r="J410">
        <f>'raw data'!AM410</f>
        <v>45.399051999999998</v>
      </c>
      <c r="K410">
        <f t="shared" si="210"/>
        <v>9.7833142145183072E-3</v>
      </c>
      <c r="L410">
        <f>'raw data'!AU410</f>
        <v>73.908224000000004</v>
      </c>
      <c r="M410">
        <f t="shared" si="211"/>
        <v>-1.2723773016655542E-2</v>
      </c>
      <c r="N410">
        <f>'raw data'!BC410</f>
        <v>302.65287599999999</v>
      </c>
      <c r="O410">
        <f t="shared" si="212"/>
        <v>-9.0765726190883481E-3</v>
      </c>
      <c r="P410">
        <f>'raw data'!BK410</f>
        <v>136.58999600000001</v>
      </c>
      <c r="Q410">
        <f t="shared" si="213"/>
        <v>8.4163826153500574E-3</v>
      </c>
      <c r="R410">
        <f>'raw data'!BS410</f>
        <v>31.1</v>
      </c>
      <c r="S410">
        <f t="shared" si="214"/>
        <v>-4.5426700710454189E-2</v>
      </c>
      <c r="T410">
        <f>'raw data'!CA410</f>
        <v>25.070685000000001</v>
      </c>
      <c r="U410">
        <f t="shared" si="215"/>
        <v>-1.7142919196301214E-2</v>
      </c>
      <c r="V410">
        <f>'raw data'!CI410</f>
        <v>12801.23047</v>
      </c>
      <c r="W410">
        <f t="shared" si="216"/>
        <v>-6.9221339096420973E-3</v>
      </c>
      <c r="Y410">
        <f t="shared" si="186"/>
        <v>5.0691744785973819E-4</v>
      </c>
      <c r="Z410">
        <f t="shared" si="187"/>
        <v>-6.9221339096420973E-3</v>
      </c>
      <c r="AB410">
        <f t="shared" si="188"/>
        <v>-8.7748120451762827E-3</v>
      </c>
      <c r="AC410">
        <f t="shared" si="189"/>
        <v>-6.9221339096420973E-3</v>
      </c>
      <c r="AE410">
        <f t="shared" si="190"/>
        <v>-1.0464359335208936E-2</v>
      </c>
      <c r="AF410">
        <f t="shared" si="191"/>
        <v>-6.9221339096420973E-3</v>
      </c>
      <c r="AH410">
        <f t="shared" si="192"/>
        <v>-1.9262714811459404E-3</v>
      </c>
      <c r="AI410">
        <f t="shared" si="193"/>
        <v>-6.9221339096420973E-3</v>
      </c>
      <c r="AK410">
        <f t="shared" si="194"/>
        <v>9.7833142145183072E-3</v>
      </c>
      <c r="AL410">
        <f t="shared" si="195"/>
        <v>-6.9221339096420973E-3</v>
      </c>
      <c r="AN410">
        <f t="shared" si="196"/>
        <v>-1.2723773016655542E-2</v>
      </c>
      <c r="AO410">
        <f t="shared" si="197"/>
        <v>-6.9221339096420973E-3</v>
      </c>
      <c r="AQ410">
        <f t="shared" si="198"/>
        <v>-9.0765726190883481E-3</v>
      </c>
      <c r="AR410">
        <f t="shared" si="199"/>
        <v>-6.9221339096420973E-3</v>
      </c>
      <c r="AT410">
        <f t="shared" si="200"/>
        <v>8.4163826153500574E-3</v>
      </c>
      <c r="AU410">
        <f t="shared" si="201"/>
        <v>-6.9221339096420973E-3</v>
      </c>
      <c r="AW410">
        <f t="shared" si="202"/>
        <v>-4.5426700710454189E-2</v>
      </c>
      <c r="AX410">
        <f t="shared" si="203"/>
        <v>-6.9221339096420973E-3</v>
      </c>
      <c r="AZ410">
        <f t="shared" si="204"/>
        <v>-1.7142919196301214E-2</v>
      </c>
      <c r="BA410">
        <f t="shared" si="205"/>
        <v>-6.9221339096420973E-3</v>
      </c>
    </row>
    <row r="411" spans="1:53" x14ac:dyDescent="0.25">
      <c r="A411" s="1">
        <f>'raw data'!A411</f>
        <v>40952</v>
      </c>
      <c r="B411">
        <f>'raw data'!G411</f>
        <v>66.090823</v>
      </c>
      <c r="C411">
        <f t="shared" si="206"/>
        <v>1.8604881628921505E-2</v>
      </c>
      <c r="D411">
        <f>'raw data'!O411</f>
        <v>26.967952</v>
      </c>
      <c r="E411">
        <f t="shared" si="207"/>
        <v>2.6229671781300284E-3</v>
      </c>
      <c r="F411">
        <f>'raw data'!W411</f>
        <v>27.13955</v>
      </c>
      <c r="G411">
        <f t="shared" si="208"/>
        <v>1.1896920967340303E-2</v>
      </c>
      <c r="H411">
        <f>'raw data'!AE411</f>
        <v>39.373407999999998</v>
      </c>
      <c r="I411">
        <f t="shared" si="209"/>
        <v>8.2026587974429622E-3</v>
      </c>
      <c r="J411">
        <f>'raw data'!AM411</f>
        <v>45.750934999999998</v>
      </c>
      <c r="K411">
        <f t="shared" si="210"/>
        <v>7.7508887189979394E-3</v>
      </c>
      <c r="L411">
        <f>'raw data'!AU411</f>
        <v>74.455033999999998</v>
      </c>
      <c r="M411">
        <f t="shared" si="211"/>
        <v>7.3985000640793847E-3</v>
      </c>
      <c r="N411">
        <f>'raw data'!BC411</f>
        <v>305.79472299999998</v>
      </c>
      <c r="O411">
        <f t="shared" si="212"/>
        <v>1.0381024761846255E-2</v>
      </c>
      <c r="P411">
        <f>'raw data'!BK411</f>
        <v>140</v>
      </c>
      <c r="Q411">
        <f t="shared" si="213"/>
        <v>2.4965254409993438E-2</v>
      </c>
      <c r="R411">
        <f>'raw data'!BS411</f>
        <v>31.49</v>
      </c>
      <c r="S411">
        <f t="shared" si="214"/>
        <v>1.254019292604492E-2</v>
      </c>
      <c r="T411">
        <f>'raw data'!CA411</f>
        <v>25.391356999999999</v>
      </c>
      <c r="U411">
        <f t="shared" si="215"/>
        <v>1.2790715530907843E-2</v>
      </c>
      <c r="V411">
        <f>'raw data'!CI411</f>
        <v>12874.04004</v>
      </c>
      <c r="W411">
        <f t="shared" si="216"/>
        <v>5.6877008948968194E-3</v>
      </c>
      <c r="Y411">
        <f t="shared" si="186"/>
        <v>1.8604881628921505E-2</v>
      </c>
      <c r="Z411">
        <f t="shared" si="187"/>
        <v>5.6877008948968194E-3</v>
      </c>
      <c r="AB411">
        <f t="shared" si="188"/>
        <v>2.6229671781300284E-3</v>
      </c>
      <c r="AC411">
        <f t="shared" si="189"/>
        <v>5.6877008948968194E-3</v>
      </c>
      <c r="AE411">
        <f t="shared" si="190"/>
        <v>1.1896920967340303E-2</v>
      </c>
      <c r="AF411">
        <f t="shared" si="191"/>
        <v>5.6877008948968194E-3</v>
      </c>
      <c r="AH411">
        <f t="shared" si="192"/>
        <v>8.2026587974429622E-3</v>
      </c>
      <c r="AI411">
        <f t="shared" si="193"/>
        <v>5.6877008948968194E-3</v>
      </c>
      <c r="AK411">
        <f t="shared" si="194"/>
        <v>7.7508887189979394E-3</v>
      </c>
      <c r="AL411">
        <f t="shared" si="195"/>
        <v>5.6877008948968194E-3</v>
      </c>
      <c r="AN411">
        <f t="shared" si="196"/>
        <v>7.3985000640793847E-3</v>
      </c>
      <c r="AO411">
        <f t="shared" si="197"/>
        <v>5.6877008948968194E-3</v>
      </c>
      <c r="AQ411">
        <f t="shared" si="198"/>
        <v>1.0381024761846255E-2</v>
      </c>
      <c r="AR411">
        <f t="shared" si="199"/>
        <v>5.6877008948968194E-3</v>
      </c>
      <c r="AT411">
        <f t="shared" si="200"/>
        <v>2.4965254409993438E-2</v>
      </c>
      <c r="AU411">
        <f t="shared" si="201"/>
        <v>5.6877008948968194E-3</v>
      </c>
      <c r="AW411">
        <f t="shared" si="202"/>
        <v>1.254019292604492E-2</v>
      </c>
      <c r="AX411">
        <f t="shared" si="203"/>
        <v>5.6877008948968194E-3</v>
      </c>
      <c r="AZ411">
        <f t="shared" si="204"/>
        <v>1.2790715530907843E-2</v>
      </c>
      <c r="BA411">
        <f t="shared" si="205"/>
        <v>5.6877008948968194E-3</v>
      </c>
    </row>
    <row r="412" spans="1:53" x14ac:dyDescent="0.25">
      <c r="A412" s="1">
        <f>'raw data'!A412</f>
        <v>40953</v>
      </c>
      <c r="B412">
        <f>'raw data'!G412</f>
        <v>66.992894000000007</v>
      </c>
      <c r="C412">
        <f t="shared" si="206"/>
        <v>1.3648960007655019E-2</v>
      </c>
      <c r="D412">
        <f>'raw data'!O412</f>
        <v>26.852551999999999</v>
      </c>
      <c r="E412">
        <f t="shared" si="207"/>
        <v>-4.2791532705190611E-3</v>
      </c>
      <c r="F412">
        <f>'raw data'!W412</f>
        <v>26.962281999999998</v>
      </c>
      <c r="G412">
        <f t="shared" si="208"/>
        <v>-6.5317221545678371E-3</v>
      </c>
      <c r="H412">
        <f>'raw data'!AE412</f>
        <v>39.194392999999998</v>
      </c>
      <c r="I412">
        <f t="shared" si="209"/>
        <v>-4.5465965252487091E-3</v>
      </c>
      <c r="J412">
        <f>'raw data'!AM412</f>
        <v>46.247340000000001</v>
      </c>
      <c r="K412">
        <f t="shared" si="210"/>
        <v>1.0850160767206242E-2</v>
      </c>
      <c r="L412">
        <f>'raw data'!AU412</f>
        <v>74.675523999999996</v>
      </c>
      <c r="M412">
        <f t="shared" si="211"/>
        <v>2.9613847198028016E-3</v>
      </c>
      <c r="N412">
        <f>'raw data'!BC412</f>
        <v>304.57596100000001</v>
      </c>
      <c r="O412">
        <f t="shared" si="212"/>
        <v>-3.9855560228224405E-3</v>
      </c>
      <c r="P412">
        <f>'raw data'!BK412</f>
        <v>140.86000100000001</v>
      </c>
      <c r="Q412">
        <f t="shared" si="213"/>
        <v>6.142864285714365E-3</v>
      </c>
      <c r="R412">
        <f>'raw data'!BS412</f>
        <v>33.169998</v>
      </c>
      <c r="S412">
        <f t="shared" si="214"/>
        <v>5.3350206414734876E-2</v>
      </c>
      <c r="T412">
        <f>'raw data'!CA412</f>
        <v>27.014149</v>
      </c>
      <c r="U412">
        <f t="shared" si="215"/>
        <v>6.391119623894069E-2</v>
      </c>
      <c r="V412">
        <f>'raw data'!CI412</f>
        <v>12878.280269999999</v>
      </c>
      <c r="W412">
        <f t="shared" si="216"/>
        <v>3.2936280971823266E-4</v>
      </c>
      <c r="Y412">
        <f t="shared" si="186"/>
        <v>1.3648960007655019E-2</v>
      </c>
      <c r="Z412">
        <f t="shared" si="187"/>
        <v>3.2936280971823266E-4</v>
      </c>
      <c r="AB412">
        <f t="shared" si="188"/>
        <v>-4.2791532705190611E-3</v>
      </c>
      <c r="AC412">
        <f t="shared" si="189"/>
        <v>3.2936280971823266E-4</v>
      </c>
      <c r="AE412">
        <f t="shared" si="190"/>
        <v>-6.5317221545678371E-3</v>
      </c>
      <c r="AF412">
        <f t="shared" si="191"/>
        <v>3.2936280971823266E-4</v>
      </c>
      <c r="AH412">
        <f t="shared" si="192"/>
        <v>-4.5465965252487091E-3</v>
      </c>
      <c r="AI412">
        <f t="shared" si="193"/>
        <v>3.2936280971823266E-4</v>
      </c>
      <c r="AK412">
        <f t="shared" si="194"/>
        <v>1.0850160767206242E-2</v>
      </c>
      <c r="AL412">
        <f t="shared" si="195"/>
        <v>3.2936280971823266E-4</v>
      </c>
      <c r="AN412">
        <f t="shared" si="196"/>
        <v>2.9613847198028016E-3</v>
      </c>
      <c r="AO412">
        <f t="shared" si="197"/>
        <v>3.2936280971823266E-4</v>
      </c>
      <c r="AQ412">
        <f t="shared" si="198"/>
        <v>-3.9855560228224405E-3</v>
      </c>
      <c r="AR412">
        <f t="shared" si="199"/>
        <v>3.2936280971823266E-4</v>
      </c>
      <c r="AT412">
        <f t="shared" si="200"/>
        <v>6.142864285714365E-3</v>
      </c>
      <c r="AU412">
        <f t="shared" si="201"/>
        <v>3.2936280971823266E-4</v>
      </c>
      <c r="AW412">
        <f t="shared" si="202"/>
        <v>5.3350206414734876E-2</v>
      </c>
      <c r="AX412">
        <f t="shared" si="203"/>
        <v>3.2936280971823266E-4</v>
      </c>
      <c r="AZ412">
        <f t="shared" si="204"/>
        <v>6.391119623894069E-2</v>
      </c>
      <c r="BA412">
        <f t="shared" si="205"/>
        <v>3.2936280971823266E-4</v>
      </c>
    </row>
    <row r="413" spans="1:53" x14ac:dyDescent="0.25">
      <c r="A413" s="1">
        <f>'raw data'!A413</f>
        <v>40954</v>
      </c>
      <c r="B413">
        <f>'raw data'!G413</f>
        <v>65.442532</v>
      </c>
      <c r="C413">
        <f t="shared" si="206"/>
        <v>-2.3142185796601156E-2</v>
      </c>
      <c r="D413">
        <f>'raw data'!O413</f>
        <v>26.675014000000001</v>
      </c>
      <c r="E413">
        <f t="shared" si="207"/>
        <v>-6.6115876062728942E-3</v>
      </c>
      <c r="F413">
        <f>'raw data'!W413</f>
        <v>26.740698999999999</v>
      </c>
      <c r="G413">
        <f t="shared" si="208"/>
        <v>-8.2182583803551562E-3</v>
      </c>
      <c r="H413">
        <f>'raw data'!AE413</f>
        <v>38.864634000000002</v>
      </c>
      <c r="I413">
        <f t="shared" si="209"/>
        <v>-8.4134228076958792E-3</v>
      </c>
      <c r="J413">
        <f>'raw data'!AM413</f>
        <v>46.153084999999997</v>
      </c>
      <c r="K413">
        <f t="shared" si="210"/>
        <v>-2.0380631621192478E-3</v>
      </c>
      <c r="L413">
        <f>'raw data'!AU413</f>
        <v>74.190449999999998</v>
      </c>
      <c r="M413">
        <f t="shared" si="211"/>
        <v>-6.4957562266318662E-3</v>
      </c>
      <c r="N413">
        <f>'raw data'!BC413</f>
        <v>302.47805</v>
      </c>
      <c r="O413">
        <f t="shared" si="212"/>
        <v>-6.8879730137337081E-3</v>
      </c>
      <c r="P413">
        <f>'raw data'!BK413</f>
        <v>138.320007</v>
      </c>
      <c r="Q413">
        <f t="shared" si="213"/>
        <v>-1.8032045875109762E-2</v>
      </c>
      <c r="R413">
        <f>'raw data'!BS413</f>
        <v>33.599997999999999</v>
      </c>
      <c r="S413">
        <f t="shared" si="214"/>
        <v>1.2963522035786669E-2</v>
      </c>
      <c r="T413">
        <f>'raw data'!CA413</f>
        <v>27.344538</v>
      </c>
      <c r="U413">
        <f t="shared" si="215"/>
        <v>1.2230220541094974E-2</v>
      </c>
      <c r="V413">
        <f>'raw data'!CI413</f>
        <v>12780.950199999999</v>
      </c>
      <c r="W413">
        <f t="shared" si="216"/>
        <v>-7.5576915519326542E-3</v>
      </c>
      <c r="Y413">
        <f t="shared" si="186"/>
        <v>-2.3142185796601156E-2</v>
      </c>
      <c r="Z413">
        <f t="shared" si="187"/>
        <v>-7.5576915519326542E-3</v>
      </c>
      <c r="AB413">
        <f t="shared" si="188"/>
        <v>-6.6115876062728942E-3</v>
      </c>
      <c r="AC413">
        <f t="shared" si="189"/>
        <v>-7.5576915519326542E-3</v>
      </c>
      <c r="AE413">
        <f t="shared" si="190"/>
        <v>-8.2182583803551562E-3</v>
      </c>
      <c r="AF413">
        <f t="shared" si="191"/>
        <v>-7.5576915519326542E-3</v>
      </c>
      <c r="AH413">
        <f t="shared" si="192"/>
        <v>-8.4134228076958792E-3</v>
      </c>
      <c r="AI413">
        <f t="shared" si="193"/>
        <v>-7.5576915519326542E-3</v>
      </c>
      <c r="AK413">
        <f t="shared" si="194"/>
        <v>-2.0380631621192478E-3</v>
      </c>
      <c r="AL413">
        <f t="shared" si="195"/>
        <v>-7.5576915519326542E-3</v>
      </c>
      <c r="AN413">
        <f t="shared" si="196"/>
        <v>-6.4957562266318662E-3</v>
      </c>
      <c r="AO413">
        <f t="shared" si="197"/>
        <v>-7.5576915519326542E-3</v>
      </c>
      <c r="AQ413">
        <f t="shared" si="198"/>
        <v>-6.8879730137337081E-3</v>
      </c>
      <c r="AR413">
        <f t="shared" si="199"/>
        <v>-7.5576915519326542E-3</v>
      </c>
      <c r="AT413">
        <f t="shared" si="200"/>
        <v>-1.8032045875109762E-2</v>
      </c>
      <c r="AU413">
        <f t="shared" si="201"/>
        <v>-7.5576915519326542E-3</v>
      </c>
      <c r="AW413">
        <f t="shared" si="202"/>
        <v>1.2963522035786669E-2</v>
      </c>
      <c r="AX413">
        <f t="shared" si="203"/>
        <v>-7.5576915519326542E-3</v>
      </c>
      <c r="AZ413">
        <f t="shared" si="204"/>
        <v>1.2230220541094974E-2</v>
      </c>
      <c r="BA413">
        <f t="shared" si="205"/>
        <v>-7.5576915519326542E-3</v>
      </c>
    </row>
    <row r="414" spans="1:53" x14ac:dyDescent="0.25">
      <c r="A414" s="1">
        <f>'raw data'!A414</f>
        <v>40955</v>
      </c>
      <c r="B414">
        <f>'raw data'!G414</f>
        <v>66.039535999999998</v>
      </c>
      <c r="C414">
        <f t="shared" si="206"/>
        <v>9.1225687905840541E-3</v>
      </c>
      <c r="D414">
        <f>'raw data'!O414</f>
        <v>27.775748</v>
      </c>
      <c r="E414">
        <f t="shared" si="207"/>
        <v>4.1264608146035053E-2</v>
      </c>
      <c r="F414">
        <f>'raw data'!W414</f>
        <v>26.917966</v>
      </c>
      <c r="G414">
        <f t="shared" si="208"/>
        <v>6.6291086856031887E-3</v>
      </c>
      <c r="H414">
        <f>'raw data'!AE414</f>
        <v>39.137864999999998</v>
      </c>
      <c r="I414">
        <f t="shared" si="209"/>
        <v>7.0303247934869412E-3</v>
      </c>
      <c r="J414">
        <f>'raw data'!AM414</f>
        <v>46.146746</v>
      </c>
      <c r="K414">
        <f t="shared" si="210"/>
        <v>-1.3734726508524806E-4</v>
      </c>
      <c r="L414">
        <f>'raw data'!AU414</f>
        <v>75.328179000000006</v>
      </c>
      <c r="M414">
        <f t="shared" si="211"/>
        <v>1.5335248674189297E-2</v>
      </c>
      <c r="N414">
        <f>'raw data'!BC414</f>
        <v>302.95757400000002</v>
      </c>
      <c r="O414">
        <f t="shared" si="212"/>
        <v>1.5853183396283674E-3</v>
      </c>
      <c r="P414">
        <f>'raw data'!BK414</f>
        <v>141.83000200000001</v>
      </c>
      <c r="Q414">
        <f t="shared" si="213"/>
        <v>2.5375902417356034E-2</v>
      </c>
      <c r="R414">
        <f>'raw data'!BS414</f>
        <v>34.18</v>
      </c>
      <c r="S414">
        <f t="shared" si="214"/>
        <v>1.7261965313212231E-2</v>
      </c>
      <c r="T414">
        <f>'raw data'!CA414</f>
        <v>27.043302000000001</v>
      </c>
      <c r="U414">
        <f t="shared" si="215"/>
        <v>-1.1016313385876162E-2</v>
      </c>
      <c r="V414">
        <f>'raw data'!CI414</f>
        <v>12904.08008</v>
      </c>
      <c r="W414">
        <f t="shared" si="216"/>
        <v>9.6338596171042443E-3</v>
      </c>
      <c r="Y414">
        <f t="shared" si="186"/>
        <v>9.1225687905840541E-3</v>
      </c>
      <c r="Z414">
        <f t="shared" si="187"/>
        <v>9.6338596171042443E-3</v>
      </c>
      <c r="AB414">
        <f t="shared" si="188"/>
        <v>4.1264608146035053E-2</v>
      </c>
      <c r="AC414">
        <f t="shared" si="189"/>
        <v>9.6338596171042443E-3</v>
      </c>
      <c r="AE414">
        <f t="shared" si="190"/>
        <v>6.6291086856031887E-3</v>
      </c>
      <c r="AF414">
        <f t="shared" si="191"/>
        <v>9.6338596171042443E-3</v>
      </c>
      <c r="AH414">
        <f t="shared" si="192"/>
        <v>7.0303247934869412E-3</v>
      </c>
      <c r="AI414">
        <f t="shared" si="193"/>
        <v>9.6338596171042443E-3</v>
      </c>
      <c r="AK414">
        <f t="shared" si="194"/>
        <v>-1.3734726508524806E-4</v>
      </c>
      <c r="AL414">
        <f t="shared" si="195"/>
        <v>9.6338596171042443E-3</v>
      </c>
      <c r="AN414">
        <f t="shared" si="196"/>
        <v>1.5335248674189297E-2</v>
      </c>
      <c r="AO414">
        <f t="shared" si="197"/>
        <v>9.6338596171042443E-3</v>
      </c>
      <c r="AQ414">
        <f t="shared" si="198"/>
        <v>1.5853183396283674E-3</v>
      </c>
      <c r="AR414">
        <f t="shared" si="199"/>
        <v>9.6338596171042443E-3</v>
      </c>
      <c r="AT414">
        <f t="shared" si="200"/>
        <v>2.5375902417356034E-2</v>
      </c>
      <c r="AU414">
        <f t="shared" si="201"/>
        <v>9.6338596171042443E-3</v>
      </c>
      <c r="AW414">
        <f t="shared" si="202"/>
        <v>1.7261965313212231E-2</v>
      </c>
      <c r="AX414">
        <f t="shared" si="203"/>
        <v>9.6338596171042443E-3</v>
      </c>
      <c r="AZ414">
        <f t="shared" si="204"/>
        <v>-1.1016313385876162E-2</v>
      </c>
      <c r="BA414">
        <f t="shared" si="205"/>
        <v>9.6338596171042443E-3</v>
      </c>
    </row>
    <row r="415" spans="1:53" x14ac:dyDescent="0.25">
      <c r="A415" s="1">
        <f>'raw data'!A415</f>
        <v>40956</v>
      </c>
      <c r="B415">
        <f>'raw data'!G415</f>
        <v>66.027703000000002</v>
      </c>
      <c r="C415">
        <f t="shared" si="206"/>
        <v>-1.7918054421211808E-4</v>
      </c>
      <c r="D415">
        <f>'raw data'!O415</f>
        <v>27.74024</v>
      </c>
      <c r="E415">
        <f t="shared" si="207"/>
        <v>-1.2783814138866789E-3</v>
      </c>
      <c r="F415">
        <f>'raw data'!W415</f>
        <v>27.556125999999999</v>
      </c>
      <c r="G415">
        <f t="shared" si="208"/>
        <v>2.3707586226983091E-2</v>
      </c>
      <c r="H415">
        <f>'raw data'!AE415</f>
        <v>39.335720000000002</v>
      </c>
      <c r="I415">
        <f t="shared" si="209"/>
        <v>5.0553345206746491E-3</v>
      </c>
      <c r="J415">
        <f>'raw data'!AM415</f>
        <v>46.514496000000001</v>
      </c>
      <c r="K415">
        <f t="shared" si="210"/>
        <v>7.9691426130024615E-3</v>
      </c>
      <c r="L415">
        <f>'raw data'!AU415</f>
        <v>75.513390000000001</v>
      </c>
      <c r="M415">
        <f t="shared" si="211"/>
        <v>2.4587213239283981E-3</v>
      </c>
      <c r="N415">
        <f>'raw data'!BC415</f>
        <v>302.01850899999999</v>
      </c>
      <c r="O415">
        <f t="shared" si="212"/>
        <v>-3.0996584360027512E-3</v>
      </c>
      <c r="P415">
        <f>'raw data'!BK415</f>
        <v>136.89999399999999</v>
      </c>
      <c r="Q415">
        <f t="shared" si="213"/>
        <v>-3.4759979767891525E-2</v>
      </c>
      <c r="R415">
        <f>'raw data'!BS415</f>
        <v>34.970001000000003</v>
      </c>
      <c r="S415">
        <f t="shared" si="214"/>
        <v>2.3112960795787119E-2</v>
      </c>
      <c r="T415">
        <f>'raw data'!CA415</f>
        <v>26.975280999999999</v>
      </c>
      <c r="U415">
        <f t="shared" si="215"/>
        <v>-2.5152623743950227E-3</v>
      </c>
      <c r="V415">
        <f>'raw data'!CI415</f>
        <v>12949.87012</v>
      </c>
      <c r="W415">
        <f t="shared" si="216"/>
        <v>3.5484931677516266E-3</v>
      </c>
      <c r="Y415">
        <f t="shared" si="186"/>
        <v>-1.7918054421211808E-4</v>
      </c>
      <c r="Z415">
        <f t="shared" si="187"/>
        <v>3.5484931677516266E-3</v>
      </c>
      <c r="AB415">
        <f t="shared" si="188"/>
        <v>-1.2783814138866789E-3</v>
      </c>
      <c r="AC415">
        <f t="shared" si="189"/>
        <v>3.5484931677516266E-3</v>
      </c>
      <c r="AE415">
        <f t="shared" si="190"/>
        <v>2.3707586226983091E-2</v>
      </c>
      <c r="AF415">
        <f t="shared" si="191"/>
        <v>3.5484931677516266E-3</v>
      </c>
      <c r="AH415">
        <f t="shared" si="192"/>
        <v>5.0553345206746491E-3</v>
      </c>
      <c r="AI415">
        <f t="shared" si="193"/>
        <v>3.5484931677516266E-3</v>
      </c>
      <c r="AK415">
        <f t="shared" si="194"/>
        <v>7.9691426130024615E-3</v>
      </c>
      <c r="AL415">
        <f t="shared" si="195"/>
        <v>3.5484931677516266E-3</v>
      </c>
      <c r="AN415">
        <f t="shared" si="196"/>
        <v>2.4587213239283981E-3</v>
      </c>
      <c r="AO415">
        <f t="shared" si="197"/>
        <v>3.5484931677516266E-3</v>
      </c>
      <c r="AQ415">
        <f t="shared" si="198"/>
        <v>-3.0996584360027512E-3</v>
      </c>
      <c r="AR415">
        <f t="shared" si="199"/>
        <v>3.5484931677516266E-3</v>
      </c>
      <c r="AT415">
        <f t="shared" si="200"/>
        <v>-3.4759979767891525E-2</v>
      </c>
      <c r="AU415">
        <f t="shared" si="201"/>
        <v>3.5484931677516266E-3</v>
      </c>
      <c r="AW415">
        <f t="shared" si="202"/>
        <v>2.3112960795787119E-2</v>
      </c>
      <c r="AX415">
        <f t="shared" si="203"/>
        <v>3.5484931677516266E-3</v>
      </c>
      <c r="AZ415">
        <f t="shared" si="204"/>
        <v>-2.5152623743950227E-3</v>
      </c>
      <c r="BA415">
        <f t="shared" si="205"/>
        <v>3.5484931677516266E-3</v>
      </c>
    </row>
    <row r="416" spans="1:53" x14ac:dyDescent="0.25">
      <c r="A416" s="1">
        <f>'raw data'!A416</f>
        <v>40960</v>
      </c>
      <c r="B416">
        <f>'raw data'!G416</f>
        <v>67.701672000000002</v>
      </c>
      <c r="C416">
        <f t="shared" si="206"/>
        <v>2.535252513630528E-2</v>
      </c>
      <c r="D416">
        <f>'raw data'!O416</f>
        <v>27.908901</v>
      </c>
      <c r="E416">
        <f t="shared" si="207"/>
        <v>6.0800122854020068E-3</v>
      </c>
      <c r="F416">
        <f>'raw data'!W416</f>
        <v>27.440902000000001</v>
      </c>
      <c r="G416">
        <f t="shared" si="208"/>
        <v>-4.1814295666959059E-3</v>
      </c>
      <c r="H416">
        <f>'raw data'!AE416</f>
        <v>39.166128999999998</v>
      </c>
      <c r="I416">
        <f t="shared" si="209"/>
        <v>-4.3113739878157574E-3</v>
      </c>
      <c r="J416">
        <f>'raw data'!AM416</f>
        <v>46.812505000000002</v>
      </c>
      <c r="K416">
        <f t="shared" si="210"/>
        <v>6.4067984311815479E-3</v>
      </c>
      <c r="L416">
        <f>'raw data'!AU416</f>
        <v>76.351248999999996</v>
      </c>
      <c r="M416">
        <f t="shared" si="211"/>
        <v>1.109550240030271E-2</v>
      </c>
      <c r="N416">
        <f>'raw data'!BC416</f>
        <v>306.69382400000001</v>
      </c>
      <c r="O416">
        <f t="shared" si="212"/>
        <v>1.5480226743321919E-2</v>
      </c>
      <c r="P416">
        <f>'raw data'!BK416</f>
        <v>130.63999899999999</v>
      </c>
      <c r="Q416">
        <f t="shared" si="213"/>
        <v>-4.5726773370055838E-2</v>
      </c>
      <c r="R416">
        <f>'raw data'!BS416</f>
        <v>34.5</v>
      </c>
      <c r="S416">
        <f t="shared" si="214"/>
        <v>-1.344011971861263E-2</v>
      </c>
      <c r="T416">
        <f>'raw data'!CA416</f>
        <v>26.780933999999998</v>
      </c>
      <c r="U416">
        <f t="shared" si="215"/>
        <v>-7.2046330119786518E-3</v>
      </c>
      <c r="V416">
        <f>'raw data'!CI416</f>
        <v>12965.690430000001</v>
      </c>
      <c r="W416">
        <f t="shared" si="216"/>
        <v>1.2216578122716318E-3</v>
      </c>
      <c r="Y416">
        <f t="shared" si="186"/>
        <v>2.535252513630528E-2</v>
      </c>
      <c r="Z416">
        <f t="shared" si="187"/>
        <v>1.2216578122716318E-3</v>
      </c>
      <c r="AB416">
        <f t="shared" si="188"/>
        <v>6.0800122854020068E-3</v>
      </c>
      <c r="AC416">
        <f t="shared" si="189"/>
        <v>1.2216578122716318E-3</v>
      </c>
      <c r="AE416">
        <f t="shared" si="190"/>
        <v>-4.1814295666959059E-3</v>
      </c>
      <c r="AF416">
        <f t="shared" si="191"/>
        <v>1.2216578122716318E-3</v>
      </c>
      <c r="AH416">
        <f t="shared" si="192"/>
        <v>-4.3113739878157574E-3</v>
      </c>
      <c r="AI416">
        <f t="shared" si="193"/>
        <v>1.2216578122716318E-3</v>
      </c>
      <c r="AK416">
        <f t="shared" si="194"/>
        <v>6.4067984311815479E-3</v>
      </c>
      <c r="AL416">
        <f t="shared" si="195"/>
        <v>1.2216578122716318E-3</v>
      </c>
      <c r="AN416">
        <f t="shared" si="196"/>
        <v>1.109550240030271E-2</v>
      </c>
      <c r="AO416">
        <f t="shared" si="197"/>
        <v>1.2216578122716318E-3</v>
      </c>
      <c r="AQ416">
        <f t="shared" si="198"/>
        <v>1.5480226743321919E-2</v>
      </c>
      <c r="AR416">
        <f t="shared" si="199"/>
        <v>1.2216578122716318E-3</v>
      </c>
      <c r="AT416">
        <f t="shared" si="200"/>
        <v>-4.5726773370055838E-2</v>
      </c>
      <c r="AU416">
        <f t="shared" si="201"/>
        <v>1.2216578122716318E-3</v>
      </c>
      <c r="AW416">
        <f t="shared" si="202"/>
        <v>-1.344011971861263E-2</v>
      </c>
      <c r="AX416">
        <f t="shared" si="203"/>
        <v>1.2216578122716318E-3</v>
      </c>
      <c r="AZ416">
        <f t="shared" si="204"/>
        <v>-7.2046330119786518E-3</v>
      </c>
      <c r="BA416">
        <f t="shared" si="205"/>
        <v>1.2216578122716318E-3</v>
      </c>
    </row>
    <row r="417" spans="1:53" x14ac:dyDescent="0.25">
      <c r="A417" s="1">
        <f>'raw data'!A417</f>
        <v>40961</v>
      </c>
      <c r="B417">
        <f>'raw data'!G417</f>
        <v>67.463656999999998</v>
      </c>
      <c r="C417">
        <f t="shared" si="206"/>
        <v>-3.5156443403643605E-3</v>
      </c>
      <c r="D417">
        <f>'raw data'!O417</f>
        <v>27.757994</v>
      </c>
      <c r="E417">
        <f t="shared" si="207"/>
        <v>-5.4071279983400325E-3</v>
      </c>
      <c r="F417">
        <f>'raw data'!W417</f>
        <v>27.112959</v>
      </c>
      <c r="G417">
        <f t="shared" si="208"/>
        <v>-1.1950882664134042E-2</v>
      </c>
      <c r="H417">
        <f>'raw data'!AE417</f>
        <v>38.883477999999997</v>
      </c>
      <c r="I417">
        <f t="shared" si="209"/>
        <v>-7.2167203452759227E-3</v>
      </c>
      <c r="J417">
        <f>'raw data'!AM417</f>
        <v>47.002726000000003</v>
      </c>
      <c r="K417">
        <f t="shared" si="210"/>
        <v>4.0634655205911557E-3</v>
      </c>
      <c r="L417">
        <f>'raw data'!AU417</f>
        <v>76.659932999999995</v>
      </c>
      <c r="M417">
        <f t="shared" si="211"/>
        <v>4.0429463046504919E-3</v>
      </c>
      <c r="N417">
        <f>'raw data'!BC417</f>
        <v>303.666854</v>
      </c>
      <c r="O417">
        <f t="shared" si="212"/>
        <v>-9.8696803232659995E-3</v>
      </c>
      <c r="P417">
        <f>'raw data'!BK417</f>
        <v>133.71000699999999</v>
      </c>
      <c r="Q417">
        <f t="shared" si="213"/>
        <v>2.3499755231933227E-2</v>
      </c>
      <c r="R417">
        <f>'raw data'!BS417</f>
        <v>34.220001000000003</v>
      </c>
      <c r="S417">
        <f t="shared" si="214"/>
        <v>-8.1159130434781609E-3</v>
      </c>
      <c r="T417">
        <f>'raw data'!CA417</f>
        <v>26.887824999999999</v>
      </c>
      <c r="U417">
        <f t="shared" si="215"/>
        <v>3.9913096384166799E-3</v>
      </c>
      <c r="V417">
        <f>'raw data'!CI417</f>
        <v>12938.66992</v>
      </c>
      <c r="W417">
        <f t="shared" si="216"/>
        <v>-2.084000859489924E-3</v>
      </c>
      <c r="Y417">
        <f t="shared" si="186"/>
        <v>-3.5156443403643605E-3</v>
      </c>
      <c r="Z417">
        <f t="shared" si="187"/>
        <v>-2.084000859489924E-3</v>
      </c>
      <c r="AB417">
        <f t="shared" si="188"/>
        <v>-5.4071279983400325E-3</v>
      </c>
      <c r="AC417">
        <f t="shared" si="189"/>
        <v>-2.084000859489924E-3</v>
      </c>
      <c r="AE417">
        <f t="shared" si="190"/>
        <v>-1.1950882664134042E-2</v>
      </c>
      <c r="AF417">
        <f t="shared" si="191"/>
        <v>-2.084000859489924E-3</v>
      </c>
      <c r="AH417">
        <f t="shared" si="192"/>
        <v>-7.2167203452759227E-3</v>
      </c>
      <c r="AI417">
        <f t="shared" si="193"/>
        <v>-2.084000859489924E-3</v>
      </c>
      <c r="AK417">
        <f t="shared" si="194"/>
        <v>4.0634655205911557E-3</v>
      </c>
      <c r="AL417">
        <f t="shared" si="195"/>
        <v>-2.084000859489924E-3</v>
      </c>
      <c r="AN417">
        <f t="shared" si="196"/>
        <v>4.0429463046504919E-3</v>
      </c>
      <c r="AO417">
        <f t="shared" si="197"/>
        <v>-2.084000859489924E-3</v>
      </c>
      <c r="AQ417">
        <f t="shared" si="198"/>
        <v>-9.8696803232659995E-3</v>
      </c>
      <c r="AR417">
        <f t="shared" si="199"/>
        <v>-2.084000859489924E-3</v>
      </c>
      <c r="AT417">
        <f t="shared" si="200"/>
        <v>2.3499755231933227E-2</v>
      </c>
      <c r="AU417">
        <f t="shared" si="201"/>
        <v>-2.084000859489924E-3</v>
      </c>
      <c r="AW417">
        <f t="shared" si="202"/>
        <v>-8.1159130434781609E-3</v>
      </c>
      <c r="AX417">
        <f t="shared" si="203"/>
        <v>-2.084000859489924E-3</v>
      </c>
      <c r="AZ417">
        <f t="shared" si="204"/>
        <v>3.9913096384166799E-3</v>
      </c>
      <c r="BA417">
        <f t="shared" si="205"/>
        <v>-2.084000859489924E-3</v>
      </c>
    </row>
    <row r="418" spans="1:53" x14ac:dyDescent="0.25">
      <c r="A418" s="1">
        <f>'raw data'!A418</f>
        <v>40962</v>
      </c>
      <c r="B418">
        <f>'raw data'!G418</f>
        <v>67.904172000000003</v>
      </c>
      <c r="C418">
        <f t="shared" si="206"/>
        <v>6.5296638158824517E-3</v>
      </c>
      <c r="D418">
        <f>'raw data'!O418</f>
        <v>27.846762999999999</v>
      </c>
      <c r="E418">
        <f t="shared" si="207"/>
        <v>3.197961639446972E-3</v>
      </c>
      <c r="F418">
        <f>'raw data'!W418</f>
        <v>27.166139000000001</v>
      </c>
      <c r="G418">
        <f t="shared" si="208"/>
        <v>1.9614236867322786E-3</v>
      </c>
      <c r="H418">
        <f>'raw data'!AE418</f>
        <v>39.081333000000001</v>
      </c>
      <c r="I418">
        <f t="shared" si="209"/>
        <v>5.0884079865490461E-3</v>
      </c>
      <c r="J418">
        <f>'raw data'!AM418</f>
        <v>47.433881999999997</v>
      </c>
      <c r="K418">
        <f t="shared" si="210"/>
        <v>9.1729998809004041E-3</v>
      </c>
      <c r="L418">
        <f>'raw data'!AU418</f>
        <v>76.748127999999994</v>
      </c>
      <c r="M418">
        <f t="shared" si="211"/>
        <v>1.1504706115513944E-3</v>
      </c>
      <c r="N418">
        <f>'raw data'!BC418</f>
        <v>302.75275900000003</v>
      </c>
      <c r="O418">
        <f t="shared" si="212"/>
        <v>-3.0101902395971566E-3</v>
      </c>
      <c r="P418">
        <f>'raw data'!BK418</f>
        <v>132.85000600000001</v>
      </c>
      <c r="Q418">
        <f t="shared" si="213"/>
        <v>-6.4318372221757701E-3</v>
      </c>
      <c r="R418">
        <f>'raw data'!BS418</f>
        <v>34.529998999999997</v>
      </c>
      <c r="S418">
        <f t="shared" si="214"/>
        <v>9.0589710970491524E-3</v>
      </c>
      <c r="T418">
        <f>'raw data'!CA418</f>
        <v>26.411677000000001</v>
      </c>
      <c r="U418">
        <f t="shared" si="215"/>
        <v>-1.7708684134919744E-2</v>
      </c>
      <c r="V418">
        <f>'raw data'!CI418</f>
        <v>12984.690430000001</v>
      </c>
      <c r="W418">
        <f t="shared" si="216"/>
        <v>3.5568192313851286E-3</v>
      </c>
      <c r="Y418">
        <f t="shared" si="186"/>
        <v>6.5296638158824517E-3</v>
      </c>
      <c r="Z418">
        <f t="shared" si="187"/>
        <v>3.5568192313851286E-3</v>
      </c>
      <c r="AB418">
        <f t="shared" si="188"/>
        <v>3.197961639446972E-3</v>
      </c>
      <c r="AC418">
        <f t="shared" si="189"/>
        <v>3.5568192313851286E-3</v>
      </c>
      <c r="AE418">
        <f t="shared" si="190"/>
        <v>1.9614236867322786E-3</v>
      </c>
      <c r="AF418">
        <f t="shared" si="191"/>
        <v>3.5568192313851286E-3</v>
      </c>
      <c r="AH418">
        <f t="shared" si="192"/>
        <v>5.0884079865490461E-3</v>
      </c>
      <c r="AI418">
        <f t="shared" si="193"/>
        <v>3.5568192313851286E-3</v>
      </c>
      <c r="AK418">
        <f t="shared" si="194"/>
        <v>9.1729998809004041E-3</v>
      </c>
      <c r="AL418">
        <f t="shared" si="195"/>
        <v>3.5568192313851286E-3</v>
      </c>
      <c r="AN418">
        <f t="shared" si="196"/>
        <v>1.1504706115513944E-3</v>
      </c>
      <c r="AO418">
        <f t="shared" si="197"/>
        <v>3.5568192313851286E-3</v>
      </c>
      <c r="AQ418">
        <f t="shared" si="198"/>
        <v>-3.0101902395971566E-3</v>
      </c>
      <c r="AR418">
        <f t="shared" si="199"/>
        <v>3.5568192313851286E-3</v>
      </c>
      <c r="AT418">
        <f t="shared" si="200"/>
        <v>-6.4318372221757701E-3</v>
      </c>
      <c r="AU418">
        <f t="shared" si="201"/>
        <v>3.5568192313851286E-3</v>
      </c>
      <c r="AW418">
        <f t="shared" si="202"/>
        <v>9.0589710970491524E-3</v>
      </c>
      <c r="AX418">
        <f t="shared" si="203"/>
        <v>3.5568192313851286E-3</v>
      </c>
      <c r="AZ418">
        <f t="shared" si="204"/>
        <v>-1.7708684134919744E-2</v>
      </c>
      <c r="BA418">
        <f t="shared" si="205"/>
        <v>3.5568192313851286E-3</v>
      </c>
    </row>
    <row r="419" spans="1:53" x14ac:dyDescent="0.25">
      <c r="A419" s="1">
        <f>'raw data'!A419</f>
        <v>40963</v>
      </c>
      <c r="B419">
        <f>'raw data'!G419</f>
        <v>68.695790000000002</v>
      </c>
      <c r="C419">
        <f t="shared" si="206"/>
        <v>1.1657869858128889E-2</v>
      </c>
      <c r="D419">
        <f>'raw data'!O419</f>
        <v>27.944407999999999</v>
      </c>
      <c r="E419">
        <f t="shared" si="207"/>
        <v>3.5065116904252026E-3</v>
      </c>
      <c r="F419">
        <f>'raw data'!W419</f>
        <v>26.749562000000001</v>
      </c>
      <c r="G419">
        <f t="shared" si="208"/>
        <v>-1.5334420544634634E-2</v>
      </c>
      <c r="H419">
        <f>'raw data'!AE419</f>
        <v>38.921165999999999</v>
      </c>
      <c r="I419">
        <f t="shared" si="209"/>
        <v>-4.0982993082656948E-3</v>
      </c>
      <c r="J419">
        <f>'raw data'!AM419</f>
        <v>48.156708999999999</v>
      </c>
      <c r="K419">
        <f t="shared" si="210"/>
        <v>1.5238622046578486E-2</v>
      </c>
      <c r="L419">
        <f>'raw data'!AU419</f>
        <v>77.030355</v>
      </c>
      <c r="M419">
        <f t="shared" si="211"/>
        <v>3.6773144486339266E-3</v>
      </c>
      <c r="N419">
        <f>'raw data'!BC419</f>
        <v>304.64588500000002</v>
      </c>
      <c r="O419">
        <f t="shared" si="212"/>
        <v>6.2530429326326797E-3</v>
      </c>
      <c r="P419">
        <f>'raw data'!BK419</f>
        <v>134.88999899999999</v>
      </c>
      <c r="Q419">
        <f t="shared" si="213"/>
        <v>1.5355610898504447E-2</v>
      </c>
      <c r="R419">
        <f>'raw data'!BS419</f>
        <v>33.75</v>
      </c>
      <c r="S419">
        <f t="shared" si="214"/>
        <v>-2.2589024691254598E-2</v>
      </c>
      <c r="T419">
        <f>'raw data'!CA419</f>
        <v>26.586589</v>
      </c>
      <c r="U419">
        <f t="shared" si="215"/>
        <v>6.6225253322611454E-3</v>
      </c>
      <c r="V419">
        <f>'raw data'!CI419</f>
        <v>12982.950199999999</v>
      </c>
      <c r="W419">
        <f t="shared" si="216"/>
        <v>-1.3402167802018574E-4</v>
      </c>
      <c r="Y419">
        <f t="shared" si="186"/>
        <v>1.1657869858128889E-2</v>
      </c>
      <c r="Z419">
        <f t="shared" si="187"/>
        <v>-1.3402167802018574E-4</v>
      </c>
      <c r="AB419">
        <f t="shared" si="188"/>
        <v>3.5065116904252026E-3</v>
      </c>
      <c r="AC419">
        <f t="shared" si="189"/>
        <v>-1.3402167802018574E-4</v>
      </c>
      <c r="AE419">
        <f t="shared" si="190"/>
        <v>-1.5334420544634634E-2</v>
      </c>
      <c r="AF419">
        <f t="shared" si="191"/>
        <v>-1.3402167802018574E-4</v>
      </c>
      <c r="AH419">
        <f t="shared" si="192"/>
        <v>-4.0982993082656948E-3</v>
      </c>
      <c r="AI419">
        <f t="shared" si="193"/>
        <v>-1.3402167802018574E-4</v>
      </c>
      <c r="AK419">
        <f t="shared" si="194"/>
        <v>1.5238622046578486E-2</v>
      </c>
      <c r="AL419">
        <f t="shared" si="195"/>
        <v>-1.3402167802018574E-4</v>
      </c>
      <c r="AN419">
        <f t="shared" si="196"/>
        <v>3.6773144486339266E-3</v>
      </c>
      <c r="AO419">
        <f t="shared" si="197"/>
        <v>-1.3402167802018574E-4</v>
      </c>
      <c r="AQ419">
        <f t="shared" si="198"/>
        <v>6.2530429326326797E-3</v>
      </c>
      <c r="AR419">
        <f t="shared" si="199"/>
        <v>-1.3402167802018574E-4</v>
      </c>
      <c r="AT419">
        <f t="shared" si="200"/>
        <v>1.5355610898504447E-2</v>
      </c>
      <c r="AU419">
        <f t="shared" si="201"/>
        <v>-1.3402167802018574E-4</v>
      </c>
      <c r="AW419">
        <f t="shared" si="202"/>
        <v>-2.2589024691254598E-2</v>
      </c>
      <c r="AX419">
        <f t="shared" si="203"/>
        <v>-1.3402167802018574E-4</v>
      </c>
      <c r="AZ419">
        <f t="shared" si="204"/>
        <v>6.6225253322611454E-3</v>
      </c>
      <c r="BA419">
        <f t="shared" si="205"/>
        <v>-1.3402167802018574E-4</v>
      </c>
    </row>
    <row r="420" spans="1:53" x14ac:dyDescent="0.25">
      <c r="A420" s="1">
        <f>'raw data'!A420</f>
        <v>40966</v>
      </c>
      <c r="B420">
        <f>'raw data'!G420</f>
        <v>69.136313000000001</v>
      </c>
      <c r="C420">
        <f t="shared" si="206"/>
        <v>6.4126637163645526E-3</v>
      </c>
      <c r="D420">
        <f>'raw data'!O420</f>
        <v>27.829008999999999</v>
      </c>
      <c r="E420">
        <f t="shared" si="207"/>
        <v>-4.1295918668235888E-3</v>
      </c>
      <c r="F420">
        <f>'raw data'!W420</f>
        <v>27.502946999999999</v>
      </c>
      <c r="G420">
        <f t="shared" si="208"/>
        <v>2.816438639256964E-2</v>
      </c>
      <c r="H420">
        <f>'raw data'!AE420</f>
        <v>39.232081000000001</v>
      </c>
      <c r="I420">
        <f t="shared" si="209"/>
        <v>7.9883269684161411E-3</v>
      </c>
      <c r="J420">
        <f>'raw data'!AM420</f>
        <v>48.461055000000002</v>
      </c>
      <c r="K420">
        <f t="shared" si="210"/>
        <v>6.3199086133564992E-3</v>
      </c>
      <c r="L420">
        <f>'raw data'!AU420</f>
        <v>76.933346</v>
      </c>
      <c r="M420">
        <f t="shared" si="211"/>
        <v>-1.2593606767098489E-3</v>
      </c>
      <c r="N420">
        <f>'raw data'!BC420</f>
        <v>304.35116299999999</v>
      </c>
      <c r="O420">
        <f t="shared" si="212"/>
        <v>-9.6742485131560421E-4</v>
      </c>
      <c r="P420">
        <f>'raw data'!BK420</f>
        <v>134.53999300000001</v>
      </c>
      <c r="Q420">
        <f t="shared" si="213"/>
        <v>-2.5947512980556788E-3</v>
      </c>
      <c r="R420">
        <f>'raw data'!BS420</f>
        <v>33.619999</v>
      </c>
      <c r="S420">
        <f t="shared" si="214"/>
        <v>-3.8518814814814824E-3</v>
      </c>
      <c r="T420">
        <f>'raw data'!CA420</f>
        <v>25.828637000000001</v>
      </c>
      <c r="U420">
        <f t="shared" si="215"/>
        <v>-2.8508809460288401E-2</v>
      </c>
      <c r="V420">
        <f>'raw data'!CI420</f>
        <v>12981.509770000001</v>
      </c>
      <c r="W420">
        <f t="shared" si="216"/>
        <v>-1.1094781831626694E-4</v>
      </c>
      <c r="Y420">
        <f t="shared" si="186"/>
        <v>6.4126637163645526E-3</v>
      </c>
      <c r="Z420">
        <f t="shared" si="187"/>
        <v>-1.1094781831626694E-4</v>
      </c>
      <c r="AB420">
        <f t="shared" si="188"/>
        <v>-4.1295918668235888E-3</v>
      </c>
      <c r="AC420">
        <f t="shared" si="189"/>
        <v>-1.1094781831626694E-4</v>
      </c>
      <c r="AE420">
        <f t="shared" si="190"/>
        <v>2.816438639256964E-2</v>
      </c>
      <c r="AF420">
        <f t="shared" si="191"/>
        <v>-1.1094781831626694E-4</v>
      </c>
      <c r="AH420">
        <f t="shared" si="192"/>
        <v>7.9883269684161411E-3</v>
      </c>
      <c r="AI420">
        <f t="shared" si="193"/>
        <v>-1.1094781831626694E-4</v>
      </c>
      <c r="AK420">
        <f t="shared" si="194"/>
        <v>6.3199086133564992E-3</v>
      </c>
      <c r="AL420">
        <f t="shared" si="195"/>
        <v>-1.1094781831626694E-4</v>
      </c>
      <c r="AN420">
        <f t="shared" si="196"/>
        <v>-1.2593606767098489E-3</v>
      </c>
      <c r="AO420">
        <f t="shared" si="197"/>
        <v>-1.1094781831626694E-4</v>
      </c>
      <c r="AQ420">
        <f t="shared" si="198"/>
        <v>-9.6742485131560421E-4</v>
      </c>
      <c r="AR420">
        <f t="shared" si="199"/>
        <v>-1.1094781831626694E-4</v>
      </c>
      <c r="AT420">
        <f t="shared" si="200"/>
        <v>-2.5947512980556788E-3</v>
      </c>
      <c r="AU420">
        <f t="shared" si="201"/>
        <v>-1.1094781831626694E-4</v>
      </c>
      <c r="AW420">
        <f t="shared" si="202"/>
        <v>-3.8518814814814824E-3</v>
      </c>
      <c r="AX420">
        <f t="shared" si="203"/>
        <v>-1.1094781831626694E-4</v>
      </c>
      <c r="AZ420">
        <f t="shared" si="204"/>
        <v>-2.8508809460288401E-2</v>
      </c>
      <c r="BA420">
        <f t="shared" si="205"/>
        <v>-1.1094781831626694E-4</v>
      </c>
    </row>
    <row r="421" spans="1:53" x14ac:dyDescent="0.25">
      <c r="A421" s="1">
        <f>'raw data'!A421</f>
        <v>40967</v>
      </c>
      <c r="B421">
        <f>'raw data'!G421</f>
        <v>70.405265999999997</v>
      </c>
      <c r="C421">
        <f t="shared" si="206"/>
        <v>1.8354363212860311E-2</v>
      </c>
      <c r="D421">
        <f>'raw data'!O421</f>
        <v>28.290607000000001</v>
      </c>
      <c r="E421">
        <f t="shared" si="207"/>
        <v>1.6586936315267361E-2</v>
      </c>
      <c r="F421">
        <f>'raw data'!W421</f>
        <v>27.804300000000001</v>
      </c>
      <c r="G421">
        <f t="shared" si="208"/>
        <v>1.095711670462087E-2</v>
      </c>
      <c r="H421">
        <f>'raw data'!AE421</f>
        <v>39.505312000000004</v>
      </c>
      <c r="I421">
        <f t="shared" si="209"/>
        <v>6.9644788916499905E-3</v>
      </c>
      <c r="J421">
        <f>'raw data'!AM421</f>
        <v>48.993667000000002</v>
      </c>
      <c r="K421">
        <f t="shared" si="210"/>
        <v>1.0990515992687329E-2</v>
      </c>
      <c r="L421">
        <f>'raw data'!AU421</f>
        <v>76.853966</v>
      </c>
      <c r="M421">
        <f t="shared" si="211"/>
        <v>-1.0318022564623727E-3</v>
      </c>
      <c r="N421">
        <f>'raw data'!BC421</f>
        <v>308.88662900000003</v>
      </c>
      <c r="O421">
        <f t="shared" si="212"/>
        <v>1.4902082040015212E-2</v>
      </c>
      <c r="P421">
        <f>'raw data'!BK421</f>
        <v>138.28999300000001</v>
      </c>
      <c r="Q421">
        <f t="shared" si="213"/>
        <v>2.7872753048233025E-2</v>
      </c>
      <c r="R421">
        <f>'raw data'!BS421</f>
        <v>33.810001</v>
      </c>
      <c r="S421">
        <f t="shared" si="214"/>
        <v>5.6514576338922489E-3</v>
      </c>
      <c r="T421">
        <f>'raw data'!CA421</f>
        <v>26.926693</v>
      </c>
      <c r="U421">
        <f t="shared" si="215"/>
        <v>4.251312215971751E-2</v>
      </c>
      <c r="V421">
        <f>'raw data'!CI421</f>
        <v>13005.12012</v>
      </c>
      <c r="W421">
        <f t="shared" si="216"/>
        <v>1.8187676486260515E-3</v>
      </c>
      <c r="Y421">
        <f t="shared" si="186"/>
        <v>1.8354363212860311E-2</v>
      </c>
      <c r="Z421">
        <f t="shared" si="187"/>
        <v>1.8187676486260515E-3</v>
      </c>
      <c r="AB421">
        <f t="shared" si="188"/>
        <v>1.6586936315267361E-2</v>
      </c>
      <c r="AC421">
        <f t="shared" si="189"/>
        <v>1.8187676486260515E-3</v>
      </c>
      <c r="AE421">
        <f t="shared" si="190"/>
        <v>1.095711670462087E-2</v>
      </c>
      <c r="AF421">
        <f t="shared" si="191"/>
        <v>1.8187676486260515E-3</v>
      </c>
      <c r="AH421">
        <f t="shared" si="192"/>
        <v>6.9644788916499905E-3</v>
      </c>
      <c r="AI421">
        <f t="shared" si="193"/>
        <v>1.8187676486260515E-3</v>
      </c>
      <c r="AK421">
        <f t="shared" si="194"/>
        <v>1.0990515992687329E-2</v>
      </c>
      <c r="AL421">
        <f t="shared" si="195"/>
        <v>1.8187676486260515E-3</v>
      </c>
      <c r="AN421">
        <f t="shared" si="196"/>
        <v>-1.0318022564623727E-3</v>
      </c>
      <c r="AO421">
        <f t="shared" si="197"/>
        <v>1.8187676486260515E-3</v>
      </c>
      <c r="AQ421">
        <f t="shared" si="198"/>
        <v>1.4902082040015212E-2</v>
      </c>
      <c r="AR421">
        <f t="shared" si="199"/>
        <v>1.8187676486260515E-3</v>
      </c>
      <c r="AT421">
        <f t="shared" si="200"/>
        <v>2.7872753048233025E-2</v>
      </c>
      <c r="AU421">
        <f t="shared" si="201"/>
        <v>1.8187676486260515E-3</v>
      </c>
      <c r="AW421">
        <f t="shared" si="202"/>
        <v>5.6514576338922489E-3</v>
      </c>
      <c r="AX421">
        <f t="shared" si="203"/>
        <v>1.8187676486260515E-3</v>
      </c>
      <c r="AZ421">
        <f t="shared" si="204"/>
        <v>4.251312215971751E-2</v>
      </c>
      <c r="BA421">
        <f t="shared" si="205"/>
        <v>1.8187676486260515E-3</v>
      </c>
    </row>
    <row r="422" spans="1:53" x14ac:dyDescent="0.25">
      <c r="A422" s="1">
        <f>'raw data'!A422</f>
        <v>40968</v>
      </c>
      <c r="B422">
        <f>'raw data'!G422</f>
        <v>71.329697999999993</v>
      </c>
      <c r="C422">
        <f t="shared" si="206"/>
        <v>1.313015421318053E-2</v>
      </c>
      <c r="D422">
        <f>'raw data'!O422</f>
        <v>28.175207</v>
      </c>
      <c r="E422">
        <f t="shared" si="207"/>
        <v>-4.0790923998202319E-3</v>
      </c>
      <c r="F422">
        <f>'raw data'!W422</f>
        <v>27.733394000000001</v>
      </c>
      <c r="G422">
        <f t="shared" si="208"/>
        <v>-2.5501810870980674E-3</v>
      </c>
      <c r="H422">
        <f>'raw data'!AE422</f>
        <v>39.561844000000001</v>
      </c>
      <c r="I422">
        <f t="shared" si="209"/>
        <v>1.4309974314339585E-3</v>
      </c>
      <c r="J422">
        <f>'raw data'!AM422</f>
        <v>48.537143999999998</v>
      </c>
      <c r="K422">
        <f t="shared" si="210"/>
        <v>-9.3180002223553545E-3</v>
      </c>
      <c r="L422">
        <f>'raw data'!AU422</f>
        <v>76.289512000000002</v>
      </c>
      <c r="M422">
        <f t="shared" si="211"/>
        <v>-7.3445006078150582E-3</v>
      </c>
      <c r="N422">
        <f>'raw data'!BC422</f>
        <v>308.81670500000001</v>
      </c>
      <c r="O422">
        <f t="shared" si="212"/>
        <v>-2.2637431806740499E-4</v>
      </c>
      <c r="P422">
        <f>'raw data'!BK422</f>
        <v>136.699997</v>
      </c>
      <c r="Q422">
        <f t="shared" si="213"/>
        <v>-1.1497549211677329E-2</v>
      </c>
      <c r="R422">
        <f>'raw data'!BS422</f>
        <v>33.409999999999997</v>
      </c>
      <c r="S422">
        <f t="shared" si="214"/>
        <v>-1.1830848511362161E-2</v>
      </c>
      <c r="T422">
        <f>'raw data'!CA422</f>
        <v>26.528282999999998</v>
      </c>
      <c r="U422">
        <f t="shared" si="215"/>
        <v>-1.4796098429168481E-2</v>
      </c>
      <c r="V422">
        <f>'raw data'!CI422</f>
        <v>12952.070309999999</v>
      </c>
      <c r="W422">
        <f t="shared" si="216"/>
        <v>-4.0791480209719459E-3</v>
      </c>
      <c r="Y422">
        <f t="shared" si="186"/>
        <v>1.313015421318053E-2</v>
      </c>
      <c r="Z422">
        <f t="shared" si="187"/>
        <v>-4.0791480209719459E-3</v>
      </c>
      <c r="AB422">
        <f t="shared" si="188"/>
        <v>-4.0790923998202319E-3</v>
      </c>
      <c r="AC422">
        <f t="shared" si="189"/>
        <v>-4.0791480209719459E-3</v>
      </c>
      <c r="AE422">
        <f t="shared" si="190"/>
        <v>-2.5501810870980674E-3</v>
      </c>
      <c r="AF422">
        <f t="shared" si="191"/>
        <v>-4.0791480209719459E-3</v>
      </c>
      <c r="AH422">
        <f t="shared" si="192"/>
        <v>1.4309974314339585E-3</v>
      </c>
      <c r="AI422">
        <f t="shared" si="193"/>
        <v>-4.0791480209719459E-3</v>
      </c>
      <c r="AK422">
        <f t="shared" si="194"/>
        <v>-9.3180002223553545E-3</v>
      </c>
      <c r="AL422">
        <f t="shared" si="195"/>
        <v>-4.0791480209719459E-3</v>
      </c>
      <c r="AN422">
        <f t="shared" si="196"/>
        <v>-7.3445006078150582E-3</v>
      </c>
      <c r="AO422">
        <f t="shared" si="197"/>
        <v>-4.0791480209719459E-3</v>
      </c>
      <c r="AQ422">
        <f t="shared" si="198"/>
        <v>-2.2637431806740499E-4</v>
      </c>
      <c r="AR422">
        <f t="shared" si="199"/>
        <v>-4.0791480209719459E-3</v>
      </c>
      <c r="AT422">
        <f t="shared" si="200"/>
        <v>-1.1497549211677329E-2</v>
      </c>
      <c r="AU422">
        <f t="shared" si="201"/>
        <v>-4.0791480209719459E-3</v>
      </c>
      <c r="AW422">
        <f t="shared" si="202"/>
        <v>-1.1830848511362161E-2</v>
      </c>
      <c r="AX422">
        <f t="shared" si="203"/>
        <v>-4.0791480209719459E-3</v>
      </c>
      <c r="AZ422">
        <f t="shared" si="204"/>
        <v>-1.4796098429168481E-2</v>
      </c>
      <c r="BA422">
        <f t="shared" si="205"/>
        <v>-4.0791480209719459E-3</v>
      </c>
    </row>
    <row r="423" spans="1:53" x14ac:dyDescent="0.25">
      <c r="A423" s="1">
        <f>'raw data'!A423</f>
        <v>40969</v>
      </c>
      <c r="B423">
        <f>'raw data'!G423</f>
        <v>71.596632</v>
      </c>
      <c r="C423">
        <f t="shared" si="206"/>
        <v>3.7422561357263314E-3</v>
      </c>
      <c r="D423">
        <f>'raw data'!O423</f>
        <v>28.663436000000001</v>
      </c>
      <c r="E423">
        <f t="shared" si="207"/>
        <v>1.7328319894863612E-2</v>
      </c>
      <c r="F423">
        <f>'raw data'!W423</f>
        <v>27.954977</v>
      </c>
      <c r="G423">
        <f t="shared" si="208"/>
        <v>7.9897541570281283E-3</v>
      </c>
      <c r="H423">
        <f>'raw data'!AE423</f>
        <v>39.938710999999998</v>
      </c>
      <c r="I423">
        <f t="shared" si="209"/>
        <v>9.5260220934089215E-3</v>
      </c>
      <c r="J423">
        <f>'raw data'!AM423</f>
        <v>49.596020000000003</v>
      </c>
      <c r="K423">
        <f t="shared" si="210"/>
        <v>2.1815787101111782E-2</v>
      </c>
      <c r="L423">
        <f>'raw data'!AU423</f>
        <v>76.580560000000006</v>
      </c>
      <c r="M423">
        <f t="shared" si="211"/>
        <v>3.8150460314912427E-3</v>
      </c>
      <c r="N423">
        <f>'raw data'!BC423</f>
        <v>310.88964499999997</v>
      </c>
      <c r="O423">
        <f t="shared" si="212"/>
        <v>6.7125254768842894E-3</v>
      </c>
      <c r="P423">
        <f>'raw data'!BK423</f>
        <v>138.86999499999999</v>
      </c>
      <c r="Q423">
        <f t="shared" si="213"/>
        <v>1.5874162747786986E-2</v>
      </c>
      <c r="R423">
        <f>'raw data'!BS423</f>
        <v>34.409999999999997</v>
      </c>
      <c r="S423">
        <f t="shared" si="214"/>
        <v>2.9931158335827601E-2</v>
      </c>
      <c r="T423">
        <f>'raw data'!CA423</f>
        <v>26.965564000000001</v>
      </c>
      <c r="U423">
        <f t="shared" si="215"/>
        <v>1.648357716931783E-2</v>
      </c>
      <c r="V423">
        <f>'raw data'!CI423</f>
        <v>12980.29981</v>
      </c>
      <c r="W423">
        <f t="shared" si="216"/>
        <v>2.1795357286013128E-3</v>
      </c>
      <c r="Y423">
        <f t="shared" si="186"/>
        <v>3.7422561357263314E-3</v>
      </c>
      <c r="Z423">
        <f t="shared" si="187"/>
        <v>2.1795357286013128E-3</v>
      </c>
      <c r="AB423">
        <f t="shared" si="188"/>
        <v>1.7328319894863612E-2</v>
      </c>
      <c r="AC423">
        <f t="shared" si="189"/>
        <v>2.1795357286013128E-3</v>
      </c>
      <c r="AE423">
        <f t="shared" si="190"/>
        <v>7.9897541570281283E-3</v>
      </c>
      <c r="AF423">
        <f t="shared" si="191"/>
        <v>2.1795357286013128E-3</v>
      </c>
      <c r="AH423">
        <f t="shared" si="192"/>
        <v>9.5260220934089215E-3</v>
      </c>
      <c r="AI423">
        <f t="shared" si="193"/>
        <v>2.1795357286013128E-3</v>
      </c>
      <c r="AK423">
        <f t="shared" si="194"/>
        <v>2.1815787101111782E-2</v>
      </c>
      <c r="AL423">
        <f t="shared" si="195"/>
        <v>2.1795357286013128E-3</v>
      </c>
      <c r="AN423">
        <f t="shared" si="196"/>
        <v>3.8150460314912427E-3</v>
      </c>
      <c r="AO423">
        <f t="shared" si="197"/>
        <v>2.1795357286013128E-3</v>
      </c>
      <c r="AQ423">
        <f t="shared" si="198"/>
        <v>6.7125254768842894E-3</v>
      </c>
      <c r="AR423">
        <f t="shared" si="199"/>
        <v>2.1795357286013128E-3</v>
      </c>
      <c r="AT423">
        <f t="shared" si="200"/>
        <v>1.5874162747786986E-2</v>
      </c>
      <c r="AU423">
        <f t="shared" si="201"/>
        <v>2.1795357286013128E-3</v>
      </c>
      <c r="AW423">
        <f t="shared" si="202"/>
        <v>2.9931158335827601E-2</v>
      </c>
      <c r="AX423">
        <f t="shared" si="203"/>
        <v>2.1795357286013128E-3</v>
      </c>
      <c r="AZ423">
        <f t="shared" si="204"/>
        <v>1.648357716931783E-2</v>
      </c>
      <c r="BA423">
        <f t="shared" si="205"/>
        <v>2.1795357286013128E-3</v>
      </c>
    </row>
    <row r="424" spans="1:53" x14ac:dyDescent="0.25">
      <c r="A424" s="1">
        <f>'raw data'!A424</f>
        <v>40970</v>
      </c>
      <c r="B424">
        <f>'raw data'!G424</f>
        <v>71.69</v>
      </c>
      <c r="C424">
        <f t="shared" si="206"/>
        <v>1.3040836892997721E-3</v>
      </c>
      <c r="D424">
        <f>'raw data'!O424</f>
        <v>28.477022000000002</v>
      </c>
      <c r="E424">
        <f t="shared" si="207"/>
        <v>-6.5035468880981044E-3</v>
      </c>
      <c r="F424">
        <f>'raw data'!W424</f>
        <v>27.724530000000001</v>
      </c>
      <c r="G424">
        <f t="shared" si="208"/>
        <v>-8.2435052620504056E-3</v>
      </c>
      <c r="H424">
        <f>'raw data'!AE424</f>
        <v>39.910446999999998</v>
      </c>
      <c r="I424">
        <f t="shared" si="209"/>
        <v>-7.0768433162502582E-4</v>
      </c>
      <c r="J424">
        <f>'raw data'!AM424</f>
        <v>49.234605999999999</v>
      </c>
      <c r="K424">
        <f t="shared" si="210"/>
        <v>-7.2871573162524624E-3</v>
      </c>
      <c r="L424">
        <f>'raw data'!AU424</f>
        <v>76.139581000000007</v>
      </c>
      <c r="M424">
        <f t="shared" si="211"/>
        <v>-5.7583673976789752E-3</v>
      </c>
      <c r="N424">
        <f>'raw data'!BC424</f>
        <v>310.315226</v>
      </c>
      <c r="O424">
        <f t="shared" si="212"/>
        <v>-1.8476620538454332E-3</v>
      </c>
      <c r="P424">
        <f>'raw data'!BK424</f>
        <v>141.429993</v>
      </c>
      <c r="Q424">
        <f t="shared" si="213"/>
        <v>1.8434493354738058E-2</v>
      </c>
      <c r="R424">
        <f>'raw data'!BS424</f>
        <v>34.040000999999997</v>
      </c>
      <c r="S424">
        <f t="shared" si="214"/>
        <v>-1.0752659110723628E-2</v>
      </c>
      <c r="T424">
        <f>'raw data'!CA424</f>
        <v>26.615739000000001</v>
      </c>
      <c r="U424">
        <f t="shared" si="215"/>
        <v>-1.2973027376694184E-2</v>
      </c>
      <c r="V424">
        <f>'raw data'!CI424</f>
        <v>12977.570309999999</v>
      </c>
      <c r="W424">
        <f t="shared" si="216"/>
        <v>-2.102801969102808E-4</v>
      </c>
      <c r="Y424">
        <f t="shared" si="186"/>
        <v>1.3040836892997721E-3</v>
      </c>
      <c r="Z424">
        <f t="shared" si="187"/>
        <v>-2.102801969102808E-4</v>
      </c>
      <c r="AB424">
        <f t="shared" si="188"/>
        <v>-6.5035468880981044E-3</v>
      </c>
      <c r="AC424">
        <f t="shared" si="189"/>
        <v>-2.102801969102808E-4</v>
      </c>
      <c r="AE424">
        <f t="shared" si="190"/>
        <v>-8.2435052620504056E-3</v>
      </c>
      <c r="AF424">
        <f t="shared" si="191"/>
        <v>-2.102801969102808E-4</v>
      </c>
      <c r="AH424">
        <f t="shared" si="192"/>
        <v>-7.0768433162502582E-4</v>
      </c>
      <c r="AI424">
        <f t="shared" si="193"/>
        <v>-2.102801969102808E-4</v>
      </c>
      <c r="AK424">
        <f t="shared" si="194"/>
        <v>-7.2871573162524624E-3</v>
      </c>
      <c r="AL424">
        <f t="shared" si="195"/>
        <v>-2.102801969102808E-4</v>
      </c>
      <c r="AN424">
        <f t="shared" si="196"/>
        <v>-5.7583673976789752E-3</v>
      </c>
      <c r="AO424">
        <f t="shared" si="197"/>
        <v>-2.102801969102808E-4</v>
      </c>
      <c r="AQ424">
        <f t="shared" si="198"/>
        <v>-1.8476620538454332E-3</v>
      </c>
      <c r="AR424">
        <f t="shared" si="199"/>
        <v>-2.102801969102808E-4</v>
      </c>
      <c r="AT424">
        <f t="shared" si="200"/>
        <v>1.8434493354738058E-2</v>
      </c>
      <c r="AU424">
        <f t="shared" si="201"/>
        <v>-2.102801969102808E-4</v>
      </c>
      <c r="AW424">
        <f t="shared" si="202"/>
        <v>-1.0752659110723628E-2</v>
      </c>
      <c r="AX424">
        <f t="shared" si="203"/>
        <v>-2.102801969102808E-4</v>
      </c>
      <c r="AZ424">
        <f t="shared" si="204"/>
        <v>-1.2973027376694184E-2</v>
      </c>
      <c r="BA424">
        <f t="shared" si="205"/>
        <v>-2.102801969102808E-4</v>
      </c>
    </row>
    <row r="425" spans="1:53" x14ac:dyDescent="0.25">
      <c r="A425" s="1">
        <f>'raw data'!A425</f>
        <v>40973</v>
      </c>
      <c r="B425">
        <f>'raw data'!G425</f>
        <v>70.109397999999999</v>
      </c>
      <c r="C425">
        <f t="shared" si="206"/>
        <v>-2.2047733296136129E-2</v>
      </c>
      <c r="D425">
        <f>'raw data'!O425</f>
        <v>28.228467999999999</v>
      </c>
      <c r="E425">
        <f t="shared" si="207"/>
        <v>-8.7282300796762431E-3</v>
      </c>
      <c r="F425">
        <f>'raw data'!W425</f>
        <v>27.449764999999999</v>
      </c>
      <c r="G425">
        <f t="shared" si="208"/>
        <v>-9.9105377079431872E-3</v>
      </c>
      <c r="H425">
        <f>'raw data'!AE425</f>
        <v>40.230784999999997</v>
      </c>
      <c r="I425">
        <f t="shared" si="209"/>
        <v>8.0264197491949803E-3</v>
      </c>
      <c r="J425">
        <f>'raw data'!AM425</f>
        <v>49.177542000000003</v>
      </c>
      <c r="K425">
        <f t="shared" si="210"/>
        <v>-1.1590221723313252E-3</v>
      </c>
      <c r="L425">
        <f>'raw data'!AU425</f>
        <v>76.739312999999996</v>
      </c>
      <c r="M425">
        <f t="shared" si="211"/>
        <v>7.8767441601758845E-3</v>
      </c>
      <c r="N425">
        <f>'raw data'!BC425</f>
        <v>306.81870800000002</v>
      </c>
      <c r="O425">
        <f t="shared" si="212"/>
        <v>-1.1267632739361556E-2</v>
      </c>
      <c r="P425">
        <f>'raw data'!BK425</f>
        <v>136.66000399999999</v>
      </c>
      <c r="Q425">
        <f t="shared" si="213"/>
        <v>-3.3726855943491486E-2</v>
      </c>
      <c r="R425">
        <f>'raw data'!BS425</f>
        <v>33.770000000000003</v>
      </c>
      <c r="S425">
        <f t="shared" si="214"/>
        <v>-7.9318740325534515E-3</v>
      </c>
      <c r="T425">
        <f>'raw data'!CA425</f>
        <v>26.557435999999999</v>
      </c>
      <c r="U425">
        <f t="shared" si="215"/>
        <v>-2.190545977325755E-3</v>
      </c>
      <c r="V425">
        <f>'raw data'!CI425</f>
        <v>12962.809569999999</v>
      </c>
      <c r="W425">
        <f t="shared" si="216"/>
        <v>-1.1374039706512455E-3</v>
      </c>
      <c r="Y425">
        <f t="shared" si="186"/>
        <v>-2.2047733296136129E-2</v>
      </c>
      <c r="Z425">
        <f t="shared" si="187"/>
        <v>-1.1374039706512455E-3</v>
      </c>
      <c r="AB425">
        <f t="shared" si="188"/>
        <v>-8.7282300796762431E-3</v>
      </c>
      <c r="AC425">
        <f t="shared" si="189"/>
        <v>-1.1374039706512455E-3</v>
      </c>
      <c r="AE425">
        <f t="shared" si="190"/>
        <v>-9.9105377079431872E-3</v>
      </c>
      <c r="AF425">
        <f t="shared" si="191"/>
        <v>-1.1374039706512455E-3</v>
      </c>
      <c r="AH425">
        <f t="shared" si="192"/>
        <v>8.0264197491949803E-3</v>
      </c>
      <c r="AI425">
        <f t="shared" si="193"/>
        <v>-1.1374039706512455E-3</v>
      </c>
      <c r="AK425">
        <f t="shared" si="194"/>
        <v>-1.1590221723313252E-3</v>
      </c>
      <c r="AL425">
        <f t="shared" si="195"/>
        <v>-1.1374039706512455E-3</v>
      </c>
      <c r="AN425">
        <f t="shared" si="196"/>
        <v>7.8767441601758845E-3</v>
      </c>
      <c r="AO425">
        <f t="shared" si="197"/>
        <v>-1.1374039706512455E-3</v>
      </c>
      <c r="AQ425">
        <f t="shared" si="198"/>
        <v>-1.1267632739361556E-2</v>
      </c>
      <c r="AR425">
        <f t="shared" si="199"/>
        <v>-1.1374039706512455E-3</v>
      </c>
      <c r="AT425">
        <f t="shared" si="200"/>
        <v>-3.3726855943491486E-2</v>
      </c>
      <c r="AU425">
        <f t="shared" si="201"/>
        <v>-1.1374039706512455E-3</v>
      </c>
      <c r="AW425">
        <f t="shared" si="202"/>
        <v>-7.9318740325534515E-3</v>
      </c>
      <c r="AX425">
        <f t="shared" si="203"/>
        <v>-1.1374039706512455E-3</v>
      </c>
      <c r="AZ425">
        <f t="shared" si="204"/>
        <v>-2.190545977325755E-3</v>
      </c>
      <c r="BA425">
        <f t="shared" si="205"/>
        <v>-1.1374039706512455E-3</v>
      </c>
    </row>
    <row r="426" spans="1:53" x14ac:dyDescent="0.25">
      <c r="A426" s="1">
        <f>'raw data'!A426</f>
        <v>40974</v>
      </c>
      <c r="B426">
        <f>'raw data'!G426</f>
        <v>69.728048999999999</v>
      </c>
      <c r="C426">
        <f t="shared" si="206"/>
        <v>-5.4393420979024837E-3</v>
      </c>
      <c r="D426">
        <f>'raw data'!O426</f>
        <v>28.015422999999998</v>
      </c>
      <c r="E426">
        <f t="shared" si="207"/>
        <v>-7.5471683408395041E-3</v>
      </c>
      <c r="F426">
        <f>'raw data'!W426</f>
        <v>26.687519000000002</v>
      </c>
      <c r="G426">
        <f t="shared" si="208"/>
        <v>-2.7768762319094448E-2</v>
      </c>
      <c r="H426">
        <f>'raw data'!AE426</f>
        <v>39.571263999999999</v>
      </c>
      <c r="I426">
        <f t="shared" si="209"/>
        <v>-1.6393440993010652E-2</v>
      </c>
      <c r="J426">
        <f>'raw data'!AM426</f>
        <v>48.473737</v>
      </c>
      <c r="K426">
        <f t="shared" si="210"/>
        <v>-1.4311512356595672E-2</v>
      </c>
      <c r="L426">
        <f>'raw data'!AU426</f>
        <v>75.725058000000004</v>
      </c>
      <c r="M426">
        <f t="shared" si="211"/>
        <v>-1.3216889236420341E-2</v>
      </c>
      <c r="N426">
        <f>'raw data'!BC426</f>
        <v>302.17833999999999</v>
      </c>
      <c r="O426">
        <f t="shared" si="212"/>
        <v>-1.5124136433036617E-2</v>
      </c>
      <c r="P426">
        <f>'raw data'!BK426</f>
        <v>133.270004</v>
      </c>
      <c r="Q426">
        <f t="shared" si="213"/>
        <v>-2.4806087375791288E-2</v>
      </c>
      <c r="R426">
        <f>'raw data'!BS426</f>
        <v>33.110000999999997</v>
      </c>
      <c r="S426">
        <f t="shared" si="214"/>
        <v>-1.9543944329286533E-2</v>
      </c>
      <c r="T426">
        <f>'raw data'!CA426</f>
        <v>25.488530000000001</v>
      </c>
      <c r="U426">
        <f t="shared" si="215"/>
        <v>-4.0248840287142117E-2</v>
      </c>
      <c r="V426">
        <f>'raw data'!CI426</f>
        <v>12759.150390000001</v>
      </c>
      <c r="W426">
        <f t="shared" si="216"/>
        <v>-1.5711036939964763E-2</v>
      </c>
      <c r="Y426">
        <f t="shared" si="186"/>
        <v>-5.4393420979024837E-3</v>
      </c>
      <c r="Z426">
        <f t="shared" si="187"/>
        <v>-1.5711036939964763E-2</v>
      </c>
      <c r="AB426">
        <f t="shared" si="188"/>
        <v>-7.5471683408395041E-3</v>
      </c>
      <c r="AC426">
        <f t="shared" si="189"/>
        <v>-1.5711036939964763E-2</v>
      </c>
      <c r="AE426">
        <f t="shared" si="190"/>
        <v>-2.7768762319094448E-2</v>
      </c>
      <c r="AF426">
        <f t="shared" si="191"/>
        <v>-1.5711036939964763E-2</v>
      </c>
      <c r="AH426">
        <f t="shared" si="192"/>
        <v>-1.6393440993010652E-2</v>
      </c>
      <c r="AI426">
        <f t="shared" si="193"/>
        <v>-1.5711036939964763E-2</v>
      </c>
      <c r="AK426">
        <f t="shared" si="194"/>
        <v>-1.4311512356595672E-2</v>
      </c>
      <c r="AL426">
        <f t="shared" si="195"/>
        <v>-1.5711036939964763E-2</v>
      </c>
      <c r="AN426">
        <f t="shared" si="196"/>
        <v>-1.3216889236420341E-2</v>
      </c>
      <c r="AO426">
        <f t="shared" si="197"/>
        <v>-1.5711036939964763E-2</v>
      </c>
      <c r="AQ426">
        <f t="shared" si="198"/>
        <v>-1.5124136433036617E-2</v>
      </c>
      <c r="AR426">
        <f t="shared" si="199"/>
        <v>-1.5711036939964763E-2</v>
      </c>
      <c r="AT426">
        <f t="shared" si="200"/>
        <v>-2.4806087375791288E-2</v>
      </c>
      <c r="AU426">
        <f t="shared" si="201"/>
        <v>-1.5711036939964763E-2</v>
      </c>
      <c r="AW426">
        <f t="shared" si="202"/>
        <v>-1.9543944329286533E-2</v>
      </c>
      <c r="AX426">
        <f t="shared" si="203"/>
        <v>-1.5711036939964763E-2</v>
      </c>
      <c r="AZ426">
        <f t="shared" si="204"/>
        <v>-4.0248840287142117E-2</v>
      </c>
      <c r="BA426">
        <f t="shared" si="205"/>
        <v>-1.5711036939964763E-2</v>
      </c>
    </row>
    <row r="427" spans="1:53" x14ac:dyDescent="0.25">
      <c r="A427" s="1">
        <f>'raw data'!A427</f>
        <v>40975</v>
      </c>
      <c r="B427">
        <f>'raw data'!G427</f>
        <v>69.784595999999993</v>
      </c>
      <c r="C427">
        <f t="shared" si="206"/>
        <v>8.1096489592007365E-4</v>
      </c>
      <c r="D427">
        <f>'raw data'!O427</f>
        <v>28.263976</v>
      </c>
      <c r="E427">
        <f t="shared" si="207"/>
        <v>8.8720059661423333E-3</v>
      </c>
      <c r="F427">
        <f>'raw data'!W427</f>
        <v>26.953419</v>
      </c>
      <c r="G427">
        <f t="shared" si="208"/>
        <v>9.9634589487317439E-3</v>
      </c>
      <c r="H427">
        <f>'raw data'!AE427</f>
        <v>39.335720000000002</v>
      </c>
      <c r="I427">
        <f t="shared" si="209"/>
        <v>-5.9524002063719092E-3</v>
      </c>
      <c r="J427">
        <f>'raw data'!AM427</f>
        <v>48.835149999999999</v>
      </c>
      <c r="K427">
        <f t="shared" si="210"/>
        <v>7.4558518151798129E-3</v>
      </c>
      <c r="L427">
        <f>'raw data'!AU427</f>
        <v>75.698600999999996</v>
      </c>
      <c r="M427">
        <f t="shared" si="211"/>
        <v>-3.4938236693074205E-4</v>
      </c>
      <c r="N427">
        <f>'raw data'!BC427</f>
        <v>303.09742299999999</v>
      </c>
      <c r="O427">
        <f t="shared" si="212"/>
        <v>3.0415250808512634E-3</v>
      </c>
      <c r="P427">
        <f>'raw data'!BK427</f>
        <v>134.94000199999999</v>
      </c>
      <c r="Q427">
        <f t="shared" si="213"/>
        <v>1.2530936819060893E-2</v>
      </c>
      <c r="R427">
        <f>'raw data'!BS427</f>
        <v>33.119999</v>
      </c>
      <c r="S427">
        <f t="shared" si="214"/>
        <v>3.0196314400603798E-4</v>
      </c>
      <c r="T427">
        <f>'raw data'!CA427</f>
        <v>26.285350000000001</v>
      </c>
      <c r="U427">
        <f t="shared" si="215"/>
        <v>3.1261904864658741E-2</v>
      </c>
      <c r="V427">
        <f>'raw data'!CI427</f>
        <v>12837.33008</v>
      </c>
      <c r="W427">
        <f t="shared" si="216"/>
        <v>6.127342935096404E-3</v>
      </c>
      <c r="Y427">
        <f t="shared" si="186"/>
        <v>8.1096489592007365E-4</v>
      </c>
      <c r="Z427">
        <f t="shared" si="187"/>
        <v>6.127342935096404E-3</v>
      </c>
      <c r="AB427">
        <f t="shared" si="188"/>
        <v>8.8720059661423333E-3</v>
      </c>
      <c r="AC427">
        <f t="shared" si="189"/>
        <v>6.127342935096404E-3</v>
      </c>
      <c r="AE427">
        <f t="shared" si="190"/>
        <v>9.9634589487317439E-3</v>
      </c>
      <c r="AF427">
        <f t="shared" si="191"/>
        <v>6.127342935096404E-3</v>
      </c>
      <c r="AH427">
        <f t="shared" si="192"/>
        <v>-5.9524002063719092E-3</v>
      </c>
      <c r="AI427">
        <f t="shared" si="193"/>
        <v>6.127342935096404E-3</v>
      </c>
      <c r="AK427">
        <f t="shared" si="194"/>
        <v>7.4558518151798129E-3</v>
      </c>
      <c r="AL427">
        <f t="shared" si="195"/>
        <v>6.127342935096404E-3</v>
      </c>
      <c r="AN427">
        <f t="shared" si="196"/>
        <v>-3.4938236693074205E-4</v>
      </c>
      <c r="AO427">
        <f t="shared" si="197"/>
        <v>6.127342935096404E-3</v>
      </c>
      <c r="AQ427">
        <f t="shared" si="198"/>
        <v>3.0415250808512634E-3</v>
      </c>
      <c r="AR427">
        <f t="shared" si="199"/>
        <v>6.127342935096404E-3</v>
      </c>
      <c r="AT427">
        <f t="shared" si="200"/>
        <v>1.2530936819060893E-2</v>
      </c>
      <c r="AU427">
        <f t="shared" si="201"/>
        <v>6.127342935096404E-3</v>
      </c>
      <c r="AW427">
        <f t="shared" si="202"/>
        <v>3.0196314400603798E-4</v>
      </c>
      <c r="AX427">
        <f t="shared" si="203"/>
        <v>6.127342935096404E-3</v>
      </c>
      <c r="AZ427">
        <f t="shared" si="204"/>
        <v>3.1261904864658741E-2</v>
      </c>
      <c r="BA427">
        <f t="shared" si="205"/>
        <v>6.127342935096404E-3</v>
      </c>
    </row>
    <row r="428" spans="1:53" x14ac:dyDescent="0.25">
      <c r="A428" s="1">
        <f>'raw data'!A428</f>
        <v>40976</v>
      </c>
      <c r="B428">
        <f>'raw data'!G428</f>
        <v>71.270516999999998</v>
      </c>
      <c r="C428">
        <f t="shared" si="206"/>
        <v>2.1292965570797386E-2</v>
      </c>
      <c r="D428">
        <f>'raw data'!O428</f>
        <v>28.414881000000001</v>
      </c>
      <c r="E428">
        <f t="shared" si="207"/>
        <v>5.3391285076098858E-3</v>
      </c>
      <c r="F428">
        <f>'raw data'!W428</f>
        <v>27.830888999999999</v>
      </c>
      <c r="G428">
        <f t="shared" si="208"/>
        <v>3.2555053590789314E-2</v>
      </c>
      <c r="H428">
        <f>'raw data'!AE428</f>
        <v>39.590108000000001</v>
      </c>
      <c r="I428">
        <f t="shared" si="209"/>
        <v>6.4670991150028194E-3</v>
      </c>
      <c r="J428">
        <f>'raw data'!AM428</f>
        <v>48.961961000000002</v>
      </c>
      <c r="K428">
        <f t="shared" si="210"/>
        <v>2.5967156853209943E-3</v>
      </c>
      <c r="L428">
        <f>'raw data'!AU428</f>
        <v>74.816641000000004</v>
      </c>
      <c r="M428">
        <f t="shared" si="211"/>
        <v>-1.1650941871435542E-2</v>
      </c>
      <c r="N428">
        <f>'raw data'!BC428</f>
        <v>303.26726100000002</v>
      </c>
      <c r="O428">
        <f t="shared" si="212"/>
        <v>5.6034128670248392E-4</v>
      </c>
      <c r="P428">
        <f>'raw data'!BK428</f>
        <v>137.19000199999999</v>
      </c>
      <c r="Q428">
        <f t="shared" si="213"/>
        <v>1.6674077120585787E-2</v>
      </c>
      <c r="R428">
        <f>'raw data'!BS428</f>
        <v>33.07</v>
      </c>
      <c r="S428">
        <f t="shared" si="214"/>
        <v>-1.5096316880927347E-3</v>
      </c>
      <c r="T428">
        <f>'raw data'!CA428</f>
        <v>26.683759999999999</v>
      </c>
      <c r="U428">
        <f t="shared" si="215"/>
        <v>1.5157112231718367E-2</v>
      </c>
      <c r="V428">
        <f>'raw data'!CI428</f>
        <v>12907.940430000001</v>
      </c>
      <c r="W428">
        <f t="shared" si="216"/>
        <v>5.5003921812378015E-3</v>
      </c>
      <c r="Y428">
        <f t="shared" si="186"/>
        <v>2.1292965570797386E-2</v>
      </c>
      <c r="Z428">
        <f t="shared" si="187"/>
        <v>5.5003921812378015E-3</v>
      </c>
      <c r="AB428">
        <f t="shared" si="188"/>
        <v>5.3391285076098858E-3</v>
      </c>
      <c r="AC428">
        <f t="shared" si="189"/>
        <v>5.5003921812378015E-3</v>
      </c>
      <c r="AE428">
        <f t="shared" si="190"/>
        <v>3.2555053590789314E-2</v>
      </c>
      <c r="AF428">
        <f t="shared" si="191"/>
        <v>5.5003921812378015E-3</v>
      </c>
      <c r="AH428">
        <f t="shared" si="192"/>
        <v>6.4670991150028194E-3</v>
      </c>
      <c r="AI428">
        <f t="shared" si="193"/>
        <v>5.5003921812378015E-3</v>
      </c>
      <c r="AK428">
        <f t="shared" si="194"/>
        <v>2.5967156853209943E-3</v>
      </c>
      <c r="AL428">
        <f t="shared" si="195"/>
        <v>5.5003921812378015E-3</v>
      </c>
      <c r="AN428">
        <f t="shared" si="196"/>
        <v>-1.1650941871435542E-2</v>
      </c>
      <c r="AO428">
        <f t="shared" si="197"/>
        <v>5.5003921812378015E-3</v>
      </c>
      <c r="AQ428">
        <f t="shared" si="198"/>
        <v>5.6034128670248392E-4</v>
      </c>
      <c r="AR428">
        <f t="shared" si="199"/>
        <v>5.5003921812378015E-3</v>
      </c>
      <c r="AT428">
        <f t="shared" si="200"/>
        <v>1.6674077120585787E-2</v>
      </c>
      <c r="AU428">
        <f t="shared" si="201"/>
        <v>5.5003921812378015E-3</v>
      </c>
      <c r="AW428">
        <f t="shared" si="202"/>
        <v>-1.5096316880927347E-3</v>
      </c>
      <c r="AX428">
        <f t="shared" si="203"/>
        <v>5.5003921812378015E-3</v>
      </c>
      <c r="AZ428">
        <f t="shared" si="204"/>
        <v>1.5157112231718367E-2</v>
      </c>
      <c r="BA428">
        <f t="shared" si="205"/>
        <v>5.5003921812378015E-3</v>
      </c>
    </row>
    <row r="429" spans="1:53" x14ac:dyDescent="0.25">
      <c r="A429" s="1">
        <f>'raw data'!A429</f>
        <v>40977</v>
      </c>
      <c r="B429">
        <f>'raw data'!G429</f>
        <v>71.688686000000004</v>
      </c>
      <c r="C429">
        <f t="shared" si="206"/>
        <v>5.8673490470120488E-3</v>
      </c>
      <c r="D429">
        <f>'raw data'!O429</f>
        <v>28.397129</v>
      </c>
      <c r="E429">
        <f t="shared" si="207"/>
        <v>-6.2474307036519152E-4</v>
      </c>
      <c r="F429">
        <f>'raw data'!W429</f>
        <v>28.061336000000001</v>
      </c>
      <c r="G429">
        <f t="shared" si="208"/>
        <v>8.2802601095495598E-3</v>
      </c>
      <c r="H429">
        <f>'raw data'!AE429</f>
        <v>39.797387000000001</v>
      </c>
      <c r="I429">
        <f t="shared" si="209"/>
        <v>5.2356260306236036E-3</v>
      </c>
      <c r="J429">
        <f>'raw data'!AM429</f>
        <v>48.923924</v>
      </c>
      <c r="K429">
        <f t="shared" si="210"/>
        <v>-7.7686839381295946E-4</v>
      </c>
      <c r="L429">
        <f>'raw data'!AU429</f>
        <v>74.349203000000003</v>
      </c>
      <c r="M429">
        <f t="shared" si="211"/>
        <v>-6.2477811587398225E-3</v>
      </c>
      <c r="N429">
        <f>'raw data'!BC429</f>
        <v>299.82570299999998</v>
      </c>
      <c r="O429">
        <f t="shared" si="212"/>
        <v>-1.1348267493997788E-2</v>
      </c>
      <c r="P429">
        <f>'raw data'!BK429</f>
        <v>138.529999</v>
      </c>
      <c r="Q429">
        <f t="shared" si="213"/>
        <v>9.7674537536635575E-3</v>
      </c>
      <c r="R429">
        <f>'raw data'!BS429</f>
        <v>34.740001999999997</v>
      </c>
      <c r="S429">
        <f t="shared" si="214"/>
        <v>5.0499002116722001E-2</v>
      </c>
      <c r="T429">
        <f>'raw data'!CA429</f>
        <v>27.198778999999998</v>
      </c>
      <c r="U429">
        <f t="shared" si="215"/>
        <v>1.9300840661136166E-2</v>
      </c>
      <c r="V429">
        <f>'raw data'!CI429</f>
        <v>12922.01953</v>
      </c>
      <c r="W429">
        <f t="shared" si="216"/>
        <v>1.0907317148192801E-3</v>
      </c>
      <c r="Y429">
        <f t="shared" si="186"/>
        <v>5.8673490470120488E-3</v>
      </c>
      <c r="Z429">
        <f t="shared" si="187"/>
        <v>1.0907317148192801E-3</v>
      </c>
      <c r="AB429">
        <f t="shared" si="188"/>
        <v>-6.2474307036519152E-4</v>
      </c>
      <c r="AC429">
        <f t="shared" si="189"/>
        <v>1.0907317148192801E-3</v>
      </c>
      <c r="AE429">
        <f t="shared" si="190"/>
        <v>8.2802601095495598E-3</v>
      </c>
      <c r="AF429">
        <f t="shared" si="191"/>
        <v>1.0907317148192801E-3</v>
      </c>
      <c r="AH429">
        <f t="shared" si="192"/>
        <v>5.2356260306236036E-3</v>
      </c>
      <c r="AI429">
        <f t="shared" si="193"/>
        <v>1.0907317148192801E-3</v>
      </c>
      <c r="AK429">
        <f t="shared" si="194"/>
        <v>-7.7686839381295946E-4</v>
      </c>
      <c r="AL429">
        <f t="shared" si="195"/>
        <v>1.0907317148192801E-3</v>
      </c>
      <c r="AN429">
        <f t="shared" si="196"/>
        <v>-6.2477811587398225E-3</v>
      </c>
      <c r="AO429">
        <f t="shared" si="197"/>
        <v>1.0907317148192801E-3</v>
      </c>
      <c r="AQ429">
        <f t="shared" si="198"/>
        <v>-1.1348267493997788E-2</v>
      </c>
      <c r="AR429">
        <f t="shared" si="199"/>
        <v>1.0907317148192801E-3</v>
      </c>
      <c r="AT429">
        <f t="shared" si="200"/>
        <v>9.7674537536635575E-3</v>
      </c>
      <c r="AU429">
        <f t="shared" si="201"/>
        <v>1.0907317148192801E-3</v>
      </c>
      <c r="AW429">
        <f t="shared" si="202"/>
        <v>5.0499002116722001E-2</v>
      </c>
      <c r="AX429">
        <f t="shared" si="203"/>
        <v>1.0907317148192801E-3</v>
      </c>
      <c r="AZ429">
        <f t="shared" si="204"/>
        <v>1.9300840661136166E-2</v>
      </c>
      <c r="BA429">
        <f t="shared" si="205"/>
        <v>1.0907317148192801E-3</v>
      </c>
    </row>
    <row r="430" spans="1:53" x14ac:dyDescent="0.25">
      <c r="A430" s="1">
        <f>'raw data'!A430</f>
        <v>40980</v>
      </c>
      <c r="B430">
        <f>'raw data'!G430</f>
        <v>72.586810999999997</v>
      </c>
      <c r="C430">
        <f t="shared" si="206"/>
        <v>1.2528127520707984E-2</v>
      </c>
      <c r="D430">
        <f>'raw data'!O430</f>
        <v>28.441514000000002</v>
      </c>
      <c r="E430">
        <f t="shared" si="207"/>
        <v>1.5630101197906976E-3</v>
      </c>
      <c r="F430">
        <f>'raw data'!W430</f>
        <v>27.928386</v>
      </c>
      <c r="G430">
        <f t="shared" si="208"/>
        <v>-4.7378357181568622E-3</v>
      </c>
      <c r="H430">
        <f>'raw data'!AE430</f>
        <v>39.891603000000003</v>
      </c>
      <c r="I430">
        <f t="shared" si="209"/>
        <v>2.3673916078963417E-3</v>
      </c>
      <c r="J430">
        <f>'raw data'!AM430</f>
        <v>49.019024999999999</v>
      </c>
      <c r="K430">
        <f t="shared" si="210"/>
        <v>1.9438547079747663E-3</v>
      </c>
      <c r="L430">
        <f>'raw data'!AU430</f>
        <v>75.451652999999993</v>
      </c>
      <c r="M430">
        <f t="shared" si="211"/>
        <v>1.4828000240970847E-2</v>
      </c>
      <c r="N430">
        <f>'raw data'!BC430</f>
        <v>302.273235</v>
      </c>
      <c r="O430">
        <f t="shared" si="212"/>
        <v>8.1631827275329485E-3</v>
      </c>
      <c r="P430">
        <f>'raw data'!BK430</f>
        <v>137.800003</v>
      </c>
      <c r="Q430">
        <f t="shared" si="213"/>
        <v>-5.2695878529530624E-3</v>
      </c>
      <c r="R430">
        <f>'raw data'!BS430</f>
        <v>36.009998000000003</v>
      </c>
      <c r="S430">
        <f t="shared" si="214"/>
        <v>3.6557165425609536E-2</v>
      </c>
      <c r="T430">
        <f>'raw data'!CA430</f>
        <v>26.984998999999998</v>
      </c>
      <c r="U430">
        <f t="shared" si="215"/>
        <v>-7.8599116526517562E-3</v>
      </c>
      <c r="V430">
        <f>'raw data'!CI430</f>
        <v>12959.70996</v>
      </c>
      <c r="W430">
        <f t="shared" si="216"/>
        <v>2.9167600244294446E-3</v>
      </c>
      <c r="Y430">
        <f t="shared" si="186"/>
        <v>1.2528127520707984E-2</v>
      </c>
      <c r="Z430">
        <f t="shared" si="187"/>
        <v>2.9167600244294446E-3</v>
      </c>
      <c r="AB430">
        <f t="shared" si="188"/>
        <v>1.5630101197906976E-3</v>
      </c>
      <c r="AC430">
        <f t="shared" si="189"/>
        <v>2.9167600244294446E-3</v>
      </c>
      <c r="AE430">
        <f t="shared" si="190"/>
        <v>-4.7378357181568622E-3</v>
      </c>
      <c r="AF430">
        <f t="shared" si="191"/>
        <v>2.9167600244294446E-3</v>
      </c>
      <c r="AH430">
        <f t="shared" si="192"/>
        <v>2.3673916078963417E-3</v>
      </c>
      <c r="AI430">
        <f t="shared" si="193"/>
        <v>2.9167600244294446E-3</v>
      </c>
      <c r="AK430">
        <f t="shared" si="194"/>
        <v>1.9438547079747663E-3</v>
      </c>
      <c r="AL430">
        <f t="shared" si="195"/>
        <v>2.9167600244294446E-3</v>
      </c>
      <c r="AN430">
        <f t="shared" si="196"/>
        <v>1.4828000240970847E-2</v>
      </c>
      <c r="AO430">
        <f t="shared" si="197"/>
        <v>2.9167600244294446E-3</v>
      </c>
      <c r="AQ430">
        <f t="shared" si="198"/>
        <v>8.1631827275329485E-3</v>
      </c>
      <c r="AR430">
        <f t="shared" si="199"/>
        <v>2.9167600244294446E-3</v>
      </c>
      <c r="AT430">
        <f t="shared" si="200"/>
        <v>-5.2695878529530624E-3</v>
      </c>
      <c r="AU430">
        <f t="shared" si="201"/>
        <v>2.9167600244294446E-3</v>
      </c>
      <c r="AW430">
        <f t="shared" si="202"/>
        <v>3.6557165425609536E-2</v>
      </c>
      <c r="AX430">
        <f t="shared" si="203"/>
        <v>2.9167600244294446E-3</v>
      </c>
      <c r="AZ430">
        <f t="shared" si="204"/>
        <v>-7.8599116526517562E-3</v>
      </c>
      <c r="BA430">
        <f t="shared" si="205"/>
        <v>2.9167600244294446E-3</v>
      </c>
    </row>
    <row r="431" spans="1:53" x14ac:dyDescent="0.25">
      <c r="A431" s="1">
        <f>'raw data'!A431</f>
        <v>40981</v>
      </c>
      <c r="B431">
        <f>'raw data'!G431</f>
        <v>74.703929000000002</v>
      </c>
      <c r="C431">
        <f t="shared" si="206"/>
        <v>2.9166703576494153E-2</v>
      </c>
      <c r="D431">
        <f>'raw data'!O431</f>
        <v>29.000755000000002</v>
      </c>
      <c r="E431">
        <f t="shared" si="207"/>
        <v>1.9662842139838269E-2</v>
      </c>
      <c r="F431">
        <f>'raw data'!W431</f>
        <v>29.541516000000001</v>
      </c>
      <c r="G431">
        <f t="shared" si="208"/>
        <v>5.7759513922501705E-2</v>
      </c>
      <c r="H431">
        <f>'raw data'!AE431</f>
        <v>41.465029999999999</v>
      </c>
      <c r="I431">
        <f t="shared" si="209"/>
        <v>3.9442561383156126E-2</v>
      </c>
      <c r="J431">
        <f>'raw data'!AM431</f>
        <v>49.304358999999998</v>
      </c>
      <c r="K431">
        <f t="shared" si="210"/>
        <v>5.8208828102965914E-3</v>
      </c>
      <c r="L431">
        <f>'raw data'!AU431</f>
        <v>76.607017999999997</v>
      </c>
      <c r="M431">
        <f t="shared" si="211"/>
        <v>1.5312653256251436E-2</v>
      </c>
      <c r="N431">
        <f>'raw data'!BC431</f>
        <v>308.58196199999998</v>
      </c>
      <c r="O431">
        <f t="shared" si="212"/>
        <v>2.0870941484448586E-2</v>
      </c>
      <c r="P431">
        <f>'raw data'!BK431</f>
        <v>140.179993</v>
      </c>
      <c r="Q431">
        <f t="shared" si="213"/>
        <v>1.7271334892496281E-2</v>
      </c>
      <c r="R431">
        <f>'raw data'!BS431</f>
        <v>36.090000000000003</v>
      </c>
      <c r="S431">
        <f t="shared" si="214"/>
        <v>2.2216607732108273E-3</v>
      </c>
      <c r="T431">
        <f>'raw data'!CA431</f>
        <v>27.801254</v>
      </c>
      <c r="U431">
        <f t="shared" si="215"/>
        <v>3.0248472493921597E-2</v>
      </c>
      <c r="V431">
        <f>'raw data'!CI431</f>
        <v>13177.679690000001</v>
      </c>
      <c r="W431">
        <f t="shared" si="216"/>
        <v>1.6819028409799437E-2</v>
      </c>
      <c r="Y431">
        <f t="shared" si="186"/>
        <v>2.9166703576494153E-2</v>
      </c>
      <c r="Z431">
        <f t="shared" si="187"/>
        <v>1.6819028409799437E-2</v>
      </c>
      <c r="AB431">
        <f t="shared" si="188"/>
        <v>1.9662842139838269E-2</v>
      </c>
      <c r="AC431">
        <f t="shared" si="189"/>
        <v>1.6819028409799437E-2</v>
      </c>
      <c r="AE431">
        <f t="shared" si="190"/>
        <v>5.7759513922501705E-2</v>
      </c>
      <c r="AF431">
        <f t="shared" si="191"/>
        <v>1.6819028409799437E-2</v>
      </c>
      <c r="AH431">
        <f t="shared" si="192"/>
        <v>3.9442561383156126E-2</v>
      </c>
      <c r="AI431">
        <f t="shared" si="193"/>
        <v>1.6819028409799437E-2</v>
      </c>
      <c r="AK431">
        <f t="shared" si="194"/>
        <v>5.8208828102965914E-3</v>
      </c>
      <c r="AL431">
        <f t="shared" si="195"/>
        <v>1.6819028409799437E-2</v>
      </c>
      <c r="AN431">
        <f t="shared" si="196"/>
        <v>1.5312653256251436E-2</v>
      </c>
      <c r="AO431">
        <f t="shared" si="197"/>
        <v>1.6819028409799437E-2</v>
      </c>
      <c r="AQ431">
        <f t="shared" si="198"/>
        <v>2.0870941484448586E-2</v>
      </c>
      <c r="AR431">
        <f t="shared" si="199"/>
        <v>1.6819028409799437E-2</v>
      </c>
      <c r="AT431">
        <f t="shared" si="200"/>
        <v>1.7271334892496281E-2</v>
      </c>
      <c r="AU431">
        <f t="shared" si="201"/>
        <v>1.6819028409799437E-2</v>
      </c>
      <c r="AW431">
        <f t="shared" si="202"/>
        <v>2.2216607732108273E-3</v>
      </c>
      <c r="AX431">
        <f t="shared" si="203"/>
        <v>1.6819028409799437E-2</v>
      </c>
      <c r="AZ431">
        <f t="shared" si="204"/>
        <v>3.0248472493921597E-2</v>
      </c>
      <c r="BA431">
        <f t="shared" si="205"/>
        <v>1.6819028409799437E-2</v>
      </c>
    </row>
    <row r="432" spans="1:53" x14ac:dyDescent="0.25">
      <c r="A432" s="1">
        <f>'raw data'!A432</f>
        <v>40982</v>
      </c>
      <c r="B432">
        <f>'raw data'!G432</f>
        <v>77.528503999999998</v>
      </c>
      <c r="C432">
        <f t="shared" si="206"/>
        <v>3.7810260287648265E-2</v>
      </c>
      <c r="D432">
        <f>'raw data'!O432</f>
        <v>29.089525999999999</v>
      </c>
      <c r="E432">
        <f t="shared" si="207"/>
        <v>3.0609892742446778E-3</v>
      </c>
      <c r="F432">
        <f>'raw data'!W432</f>
        <v>29.576967</v>
      </c>
      <c r="G432">
        <f t="shared" si="208"/>
        <v>1.2000399708667064E-3</v>
      </c>
      <c r="H432">
        <f>'raw data'!AE432</f>
        <v>40.965679000000002</v>
      </c>
      <c r="I432">
        <f t="shared" si="209"/>
        <v>-1.2042702006968215E-2</v>
      </c>
      <c r="J432">
        <f>'raw data'!AM432</f>
        <v>49.145842000000002</v>
      </c>
      <c r="K432">
        <f t="shared" si="210"/>
        <v>-3.2150706999354004E-3</v>
      </c>
      <c r="L432">
        <f>'raw data'!AU432</f>
        <v>75.866168000000002</v>
      </c>
      <c r="M432">
        <f t="shared" si="211"/>
        <v>-9.6707849925707166E-3</v>
      </c>
      <c r="N432">
        <f>'raw data'!BC432</f>
        <v>307.68784900000003</v>
      </c>
      <c r="O432">
        <f t="shared" si="212"/>
        <v>-2.8974895169016639E-3</v>
      </c>
      <c r="P432">
        <f>'raw data'!BK432</f>
        <v>136.509995</v>
      </c>
      <c r="Q432">
        <f t="shared" si="213"/>
        <v>-2.6180611950808078E-2</v>
      </c>
      <c r="R432">
        <f>'raw data'!BS432</f>
        <v>35.290000999999997</v>
      </c>
      <c r="S432">
        <f t="shared" si="214"/>
        <v>-2.2166777500692899E-2</v>
      </c>
      <c r="T432">
        <f>'raw data'!CA432</f>
        <v>27.84984</v>
      </c>
      <c r="U432">
        <f t="shared" si="215"/>
        <v>1.7476190102791852E-3</v>
      </c>
      <c r="V432">
        <f>'raw data'!CI432</f>
        <v>13194.099609999999</v>
      </c>
      <c r="W432">
        <f t="shared" si="216"/>
        <v>1.2460403034730658E-3</v>
      </c>
      <c r="Y432">
        <f t="shared" si="186"/>
        <v>3.7810260287648265E-2</v>
      </c>
      <c r="Z432">
        <f t="shared" si="187"/>
        <v>1.2460403034730658E-3</v>
      </c>
      <c r="AB432">
        <f t="shared" si="188"/>
        <v>3.0609892742446778E-3</v>
      </c>
      <c r="AC432">
        <f t="shared" si="189"/>
        <v>1.2460403034730658E-3</v>
      </c>
      <c r="AE432">
        <f t="shared" si="190"/>
        <v>1.2000399708667064E-3</v>
      </c>
      <c r="AF432">
        <f t="shared" si="191"/>
        <v>1.2460403034730658E-3</v>
      </c>
      <c r="AH432">
        <f t="shared" si="192"/>
        <v>-1.2042702006968215E-2</v>
      </c>
      <c r="AI432">
        <f t="shared" si="193"/>
        <v>1.2460403034730658E-3</v>
      </c>
      <c r="AK432">
        <f t="shared" si="194"/>
        <v>-3.2150706999354004E-3</v>
      </c>
      <c r="AL432">
        <f t="shared" si="195"/>
        <v>1.2460403034730658E-3</v>
      </c>
      <c r="AN432">
        <f t="shared" si="196"/>
        <v>-9.6707849925707166E-3</v>
      </c>
      <c r="AO432">
        <f t="shared" si="197"/>
        <v>1.2460403034730658E-3</v>
      </c>
      <c r="AQ432">
        <f t="shared" si="198"/>
        <v>-2.8974895169016639E-3</v>
      </c>
      <c r="AR432">
        <f t="shared" si="199"/>
        <v>1.2460403034730658E-3</v>
      </c>
      <c r="AT432">
        <f t="shared" si="200"/>
        <v>-2.6180611950808078E-2</v>
      </c>
      <c r="AU432">
        <f t="shared" si="201"/>
        <v>1.2460403034730658E-3</v>
      </c>
      <c r="AW432">
        <f t="shared" si="202"/>
        <v>-2.2166777500692899E-2</v>
      </c>
      <c r="AX432">
        <f t="shared" si="203"/>
        <v>1.2460403034730658E-3</v>
      </c>
      <c r="AZ432">
        <f t="shared" si="204"/>
        <v>1.7476190102791852E-3</v>
      </c>
      <c r="BA432">
        <f t="shared" si="205"/>
        <v>1.2460403034730658E-3</v>
      </c>
    </row>
    <row r="433" spans="1:53" x14ac:dyDescent="0.25">
      <c r="A433" s="1">
        <f>'raw data'!A433</f>
        <v>40983</v>
      </c>
      <c r="B433">
        <f>'raw data'!G433</f>
        <v>76.999881999999999</v>
      </c>
      <c r="C433">
        <f t="shared" si="206"/>
        <v>-6.8184212609080988E-3</v>
      </c>
      <c r="D433">
        <f>'raw data'!O433</f>
        <v>29.160539</v>
      </c>
      <c r="E433">
        <f t="shared" si="207"/>
        <v>2.4411879382290609E-3</v>
      </c>
      <c r="F433">
        <f>'raw data'!W433</f>
        <v>30.197400999999999</v>
      </c>
      <c r="G433">
        <f t="shared" si="208"/>
        <v>2.0976931136989115E-2</v>
      </c>
      <c r="H433">
        <f>'raw data'!AE433</f>
        <v>40.956259000000003</v>
      </c>
      <c r="I433">
        <f t="shared" si="209"/>
        <v>-2.2994858696223858E-4</v>
      </c>
      <c r="J433">
        <f>'raw data'!AM433</f>
        <v>48.587871999999997</v>
      </c>
      <c r="K433">
        <f t="shared" si="210"/>
        <v>-1.1353351113610069E-2</v>
      </c>
      <c r="L433">
        <f>'raw data'!AU433</f>
        <v>75.927904999999996</v>
      </c>
      <c r="M433">
        <f t="shared" si="211"/>
        <v>8.1376193931389433E-4</v>
      </c>
      <c r="N433">
        <f>'raw data'!BC433</f>
        <v>310.25527799999998</v>
      </c>
      <c r="O433">
        <f t="shared" si="212"/>
        <v>8.3442651646602629E-3</v>
      </c>
      <c r="P433">
        <f>'raw data'!BK433</f>
        <v>136.33999600000001</v>
      </c>
      <c r="Q433">
        <f t="shared" si="213"/>
        <v>-1.2453227325954412E-3</v>
      </c>
      <c r="R433">
        <f>'raw data'!BS433</f>
        <v>35</v>
      </c>
      <c r="S433">
        <f t="shared" si="214"/>
        <v>-8.2176534934072874E-3</v>
      </c>
      <c r="T433">
        <f>'raw data'!CA433</f>
        <v>28.053903999999999</v>
      </c>
      <c r="U433">
        <f t="shared" si="215"/>
        <v>7.3272952376027623E-3</v>
      </c>
      <c r="V433">
        <f>'raw data'!CI433</f>
        <v>13252.759770000001</v>
      </c>
      <c r="W433">
        <f t="shared" si="216"/>
        <v>4.445938846447838E-3</v>
      </c>
      <c r="Y433">
        <f t="shared" si="186"/>
        <v>-6.8184212609080988E-3</v>
      </c>
      <c r="Z433">
        <f t="shared" si="187"/>
        <v>4.445938846447838E-3</v>
      </c>
      <c r="AB433">
        <f t="shared" si="188"/>
        <v>2.4411879382290609E-3</v>
      </c>
      <c r="AC433">
        <f t="shared" si="189"/>
        <v>4.445938846447838E-3</v>
      </c>
      <c r="AE433">
        <f t="shared" si="190"/>
        <v>2.0976931136989115E-2</v>
      </c>
      <c r="AF433">
        <f t="shared" si="191"/>
        <v>4.445938846447838E-3</v>
      </c>
      <c r="AH433">
        <f t="shared" si="192"/>
        <v>-2.2994858696223858E-4</v>
      </c>
      <c r="AI433">
        <f t="shared" si="193"/>
        <v>4.445938846447838E-3</v>
      </c>
      <c r="AK433">
        <f t="shared" si="194"/>
        <v>-1.1353351113610069E-2</v>
      </c>
      <c r="AL433">
        <f t="shared" si="195"/>
        <v>4.445938846447838E-3</v>
      </c>
      <c r="AN433">
        <f t="shared" si="196"/>
        <v>8.1376193931389433E-4</v>
      </c>
      <c r="AO433">
        <f t="shared" si="197"/>
        <v>4.445938846447838E-3</v>
      </c>
      <c r="AQ433">
        <f t="shared" si="198"/>
        <v>8.3442651646602629E-3</v>
      </c>
      <c r="AR433">
        <f t="shared" si="199"/>
        <v>4.445938846447838E-3</v>
      </c>
      <c r="AT433">
        <f t="shared" si="200"/>
        <v>-1.2453227325954412E-3</v>
      </c>
      <c r="AU433">
        <f t="shared" si="201"/>
        <v>4.445938846447838E-3</v>
      </c>
      <c r="AW433">
        <f t="shared" si="202"/>
        <v>-8.2176534934072874E-3</v>
      </c>
      <c r="AX433">
        <f t="shared" si="203"/>
        <v>4.445938846447838E-3</v>
      </c>
      <c r="AZ433">
        <f t="shared" si="204"/>
        <v>7.3272952376027623E-3</v>
      </c>
      <c r="BA433">
        <f t="shared" si="205"/>
        <v>4.445938846447838E-3</v>
      </c>
    </row>
    <row r="434" spans="1:53" x14ac:dyDescent="0.25">
      <c r="A434" s="1">
        <f>'raw data'!A434</f>
        <v>40984</v>
      </c>
      <c r="B434">
        <f>'raw data'!G434</f>
        <v>77.001194999999996</v>
      </c>
      <c r="C434">
        <f t="shared" si="206"/>
        <v>1.70519741834945E-5</v>
      </c>
      <c r="D434">
        <f>'raw data'!O434</f>
        <v>28.938617000000001</v>
      </c>
      <c r="E434">
        <f t="shared" si="207"/>
        <v>-7.6103531556806709E-3</v>
      </c>
      <c r="F434">
        <f>'raw data'!W434</f>
        <v>30.037860999999999</v>
      </c>
      <c r="G434">
        <f t="shared" si="208"/>
        <v>-5.283236130155698E-3</v>
      </c>
      <c r="H434">
        <f>'raw data'!AE434</f>
        <v>40.692447999999999</v>
      </c>
      <c r="I434">
        <f t="shared" si="209"/>
        <v>-6.4412865442618674E-3</v>
      </c>
      <c r="J434">
        <f>'raw data'!AM434</f>
        <v>48.936599999999999</v>
      </c>
      <c r="K434">
        <f t="shared" si="210"/>
        <v>7.1772643181409815E-3</v>
      </c>
      <c r="L434">
        <f>'raw data'!AU434</f>
        <v>76.236597000000003</v>
      </c>
      <c r="M434">
        <f t="shared" si="211"/>
        <v>4.0655935390290004E-3</v>
      </c>
      <c r="N434">
        <f>'raw data'!BC434</f>
        <v>312.20832100000001</v>
      </c>
      <c r="O434">
        <f t="shared" si="212"/>
        <v>6.294954956415074E-3</v>
      </c>
      <c r="P434">
        <f>'raw data'!BK434</f>
        <v>136.08999600000001</v>
      </c>
      <c r="Q434">
        <f t="shared" si="213"/>
        <v>-1.8336512199985688E-3</v>
      </c>
      <c r="R434">
        <f>'raw data'!BS434</f>
        <v>35.32</v>
      </c>
      <c r="S434">
        <f t="shared" si="214"/>
        <v>9.1428571428571505E-3</v>
      </c>
      <c r="T434">
        <f>'raw data'!CA434</f>
        <v>27.966448</v>
      </c>
      <c r="U434">
        <f t="shared" si="215"/>
        <v>-3.1174270789548412E-3</v>
      </c>
      <c r="V434">
        <f>'raw data'!CI434</f>
        <v>13232.62012</v>
      </c>
      <c r="W434">
        <f t="shared" si="216"/>
        <v>-1.5196570638510098E-3</v>
      </c>
      <c r="Y434">
        <f t="shared" si="186"/>
        <v>1.70519741834945E-5</v>
      </c>
      <c r="Z434">
        <f t="shared" si="187"/>
        <v>-1.5196570638510098E-3</v>
      </c>
      <c r="AB434">
        <f t="shared" si="188"/>
        <v>-7.6103531556806709E-3</v>
      </c>
      <c r="AC434">
        <f t="shared" si="189"/>
        <v>-1.5196570638510098E-3</v>
      </c>
      <c r="AE434">
        <f t="shared" si="190"/>
        <v>-5.283236130155698E-3</v>
      </c>
      <c r="AF434">
        <f t="shared" si="191"/>
        <v>-1.5196570638510098E-3</v>
      </c>
      <c r="AH434">
        <f t="shared" si="192"/>
        <v>-6.4412865442618674E-3</v>
      </c>
      <c r="AI434">
        <f t="shared" si="193"/>
        <v>-1.5196570638510098E-3</v>
      </c>
      <c r="AK434">
        <f t="shared" si="194"/>
        <v>7.1772643181409815E-3</v>
      </c>
      <c r="AL434">
        <f t="shared" si="195"/>
        <v>-1.5196570638510098E-3</v>
      </c>
      <c r="AN434">
        <f t="shared" si="196"/>
        <v>4.0655935390290004E-3</v>
      </c>
      <c r="AO434">
        <f t="shared" si="197"/>
        <v>-1.5196570638510098E-3</v>
      </c>
      <c r="AQ434">
        <f t="shared" si="198"/>
        <v>6.294954956415074E-3</v>
      </c>
      <c r="AR434">
        <f t="shared" si="199"/>
        <v>-1.5196570638510098E-3</v>
      </c>
      <c r="AT434">
        <f t="shared" si="200"/>
        <v>-1.8336512199985688E-3</v>
      </c>
      <c r="AU434">
        <f t="shared" si="201"/>
        <v>-1.5196570638510098E-3</v>
      </c>
      <c r="AW434">
        <f t="shared" si="202"/>
        <v>9.1428571428571505E-3</v>
      </c>
      <c r="AX434">
        <f t="shared" si="203"/>
        <v>-1.5196570638510098E-3</v>
      </c>
      <c r="AZ434">
        <f t="shared" si="204"/>
        <v>-3.1174270789548412E-3</v>
      </c>
      <c r="BA434">
        <f t="shared" si="205"/>
        <v>-1.5196570638510098E-3</v>
      </c>
    </row>
    <row r="435" spans="1:53" x14ac:dyDescent="0.25">
      <c r="A435" s="1">
        <f>'raw data'!A435</f>
        <v>40987</v>
      </c>
      <c r="B435">
        <f>'raw data'!G435</f>
        <v>79.043358999999995</v>
      </c>
      <c r="C435">
        <f t="shared" si="206"/>
        <v>2.6521198794382344E-2</v>
      </c>
      <c r="D435">
        <f>'raw data'!O435</f>
        <v>28.583544</v>
      </c>
      <c r="E435">
        <f t="shared" si="207"/>
        <v>-1.2269867630509117E-2</v>
      </c>
      <c r="F435">
        <f>'raw data'!W435</f>
        <v>30.356942</v>
      </c>
      <c r="G435">
        <f t="shared" si="208"/>
        <v>1.0622627223689484E-2</v>
      </c>
      <c r="H435">
        <f>'raw data'!AE435</f>
        <v>40.927990999999999</v>
      </c>
      <c r="I435">
        <f t="shared" si="209"/>
        <v>5.7883713459558842E-3</v>
      </c>
      <c r="J435">
        <f>'raw data'!AM435</f>
        <v>49.500909</v>
      </c>
      <c r="K435">
        <f t="shared" si="210"/>
        <v>1.1531430463089007E-2</v>
      </c>
      <c r="L435">
        <f>'raw data'!AU435</f>
        <v>76.721670000000003</v>
      </c>
      <c r="M435">
        <f t="shared" si="211"/>
        <v>6.3627315369283845E-3</v>
      </c>
      <c r="N435">
        <f>'raw data'!BC435</f>
        <v>316.67386399999998</v>
      </c>
      <c r="O435">
        <f t="shared" si="212"/>
        <v>1.4303087713027253E-2</v>
      </c>
      <c r="P435">
        <f>'raw data'!BK435</f>
        <v>137.94000199999999</v>
      </c>
      <c r="Q435">
        <f t="shared" si="213"/>
        <v>1.359398967136408E-2</v>
      </c>
      <c r="R435">
        <f>'raw data'!BS435</f>
        <v>34.979999999999997</v>
      </c>
      <c r="S435">
        <f t="shared" si="214"/>
        <v>-9.62627406568526E-3</v>
      </c>
      <c r="T435">
        <f>'raw data'!CA435</f>
        <v>27.597189</v>
      </c>
      <c r="U435">
        <f t="shared" si="215"/>
        <v>-1.3203643165553221E-2</v>
      </c>
      <c r="V435">
        <f>'raw data'!CI435</f>
        <v>13239.12988</v>
      </c>
      <c r="W435">
        <f t="shared" si="216"/>
        <v>4.9194792421811205E-4</v>
      </c>
      <c r="Y435">
        <f t="shared" si="186"/>
        <v>2.6521198794382344E-2</v>
      </c>
      <c r="Z435">
        <f t="shared" si="187"/>
        <v>4.9194792421811205E-4</v>
      </c>
      <c r="AB435">
        <f t="shared" si="188"/>
        <v>-1.2269867630509117E-2</v>
      </c>
      <c r="AC435">
        <f t="shared" si="189"/>
        <v>4.9194792421811205E-4</v>
      </c>
      <c r="AE435">
        <f t="shared" si="190"/>
        <v>1.0622627223689484E-2</v>
      </c>
      <c r="AF435">
        <f t="shared" si="191"/>
        <v>4.9194792421811205E-4</v>
      </c>
      <c r="AH435">
        <f t="shared" si="192"/>
        <v>5.7883713459558842E-3</v>
      </c>
      <c r="AI435">
        <f t="shared" si="193"/>
        <v>4.9194792421811205E-4</v>
      </c>
      <c r="AK435">
        <f t="shared" si="194"/>
        <v>1.1531430463089007E-2</v>
      </c>
      <c r="AL435">
        <f t="shared" si="195"/>
        <v>4.9194792421811205E-4</v>
      </c>
      <c r="AN435">
        <f t="shared" si="196"/>
        <v>6.3627315369283845E-3</v>
      </c>
      <c r="AO435">
        <f t="shared" si="197"/>
        <v>4.9194792421811205E-4</v>
      </c>
      <c r="AQ435">
        <f t="shared" si="198"/>
        <v>1.4303087713027253E-2</v>
      </c>
      <c r="AR435">
        <f t="shared" si="199"/>
        <v>4.9194792421811205E-4</v>
      </c>
      <c r="AT435">
        <f t="shared" si="200"/>
        <v>1.359398967136408E-2</v>
      </c>
      <c r="AU435">
        <f t="shared" si="201"/>
        <v>4.9194792421811205E-4</v>
      </c>
      <c r="AW435">
        <f t="shared" si="202"/>
        <v>-9.62627406568526E-3</v>
      </c>
      <c r="AX435">
        <f t="shared" si="203"/>
        <v>4.9194792421811205E-4</v>
      </c>
      <c r="AZ435">
        <f t="shared" si="204"/>
        <v>-1.3203643165553221E-2</v>
      </c>
      <c r="BA435">
        <f t="shared" si="205"/>
        <v>4.9194792421811205E-4</v>
      </c>
    </row>
    <row r="436" spans="1:53" x14ac:dyDescent="0.25">
      <c r="A436" s="1">
        <f>'raw data'!A436</f>
        <v>40988</v>
      </c>
      <c r="B436">
        <f>'raw data'!G436</f>
        <v>79.682435999999996</v>
      </c>
      <c r="C436">
        <f t="shared" si="206"/>
        <v>8.0851447621298634E-3</v>
      </c>
      <c r="D436">
        <f>'raw data'!O436</f>
        <v>28.397129</v>
      </c>
      <c r="E436">
        <f t="shared" si="207"/>
        <v>-6.5217595130960745E-3</v>
      </c>
      <c r="F436">
        <f>'raw data'!W436</f>
        <v>30.418984999999999</v>
      </c>
      <c r="G436">
        <f t="shared" si="208"/>
        <v>2.0437829343943532E-3</v>
      </c>
      <c r="H436">
        <f>'raw data'!AE436</f>
        <v>40.739559999999997</v>
      </c>
      <c r="I436">
        <f t="shared" si="209"/>
        <v>-4.6039640694800132E-3</v>
      </c>
      <c r="J436">
        <f>'raw data'!AM436</f>
        <v>49.183888000000003</v>
      </c>
      <c r="K436">
        <f t="shared" si="210"/>
        <v>-6.4043470393644062E-3</v>
      </c>
      <c r="L436">
        <f>'raw data'!AU436</f>
        <v>76.377707000000001</v>
      </c>
      <c r="M436">
        <f t="shared" si="211"/>
        <v>-4.4832574681964331E-3</v>
      </c>
      <c r="N436">
        <f>'raw data'!BC436</f>
        <v>316.42911299999997</v>
      </c>
      <c r="O436">
        <f t="shared" si="212"/>
        <v>-7.7288032838734031E-4</v>
      </c>
      <c r="P436">
        <f>'raw data'!BK436</f>
        <v>137.35000600000001</v>
      </c>
      <c r="Q436">
        <f t="shared" si="213"/>
        <v>-4.2771929204407661E-3</v>
      </c>
      <c r="R436">
        <f>'raw data'!BS436</f>
        <v>34.959999000000003</v>
      </c>
      <c r="S436">
        <f t="shared" si="214"/>
        <v>-5.7178387650067171E-4</v>
      </c>
      <c r="T436">
        <f>'raw data'!CA436</f>
        <v>26.489415000000001</v>
      </c>
      <c r="U436">
        <f t="shared" si="215"/>
        <v>-4.014082738644139E-2</v>
      </c>
      <c r="V436">
        <f>'raw data'!CI436</f>
        <v>13170.190430000001</v>
      </c>
      <c r="W436">
        <f t="shared" si="216"/>
        <v>-5.2072493150886624E-3</v>
      </c>
      <c r="Y436">
        <f t="shared" si="186"/>
        <v>8.0851447621298634E-3</v>
      </c>
      <c r="Z436">
        <f t="shared" si="187"/>
        <v>-5.2072493150886624E-3</v>
      </c>
      <c r="AB436">
        <f t="shared" si="188"/>
        <v>-6.5217595130960745E-3</v>
      </c>
      <c r="AC436">
        <f t="shared" si="189"/>
        <v>-5.2072493150886624E-3</v>
      </c>
      <c r="AE436">
        <f t="shared" si="190"/>
        <v>2.0437829343943532E-3</v>
      </c>
      <c r="AF436">
        <f t="shared" si="191"/>
        <v>-5.2072493150886624E-3</v>
      </c>
      <c r="AH436">
        <f t="shared" si="192"/>
        <v>-4.6039640694800132E-3</v>
      </c>
      <c r="AI436">
        <f t="shared" si="193"/>
        <v>-5.2072493150886624E-3</v>
      </c>
      <c r="AK436">
        <f t="shared" si="194"/>
        <v>-6.4043470393644062E-3</v>
      </c>
      <c r="AL436">
        <f t="shared" si="195"/>
        <v>-5.2072493150886624E-3</v>
      </c>
      <c r="AN436">
        <f t="shared" si="196"/>
        <v>-4.4832574681964331E-3</v>
      </c>
      <c r="AO436">
        <f t="shared" si="197"/>
        <v>-5.2072493150886624E-3</v>
      </c>
      <c r="AQ436">
        <f t="shared" si="198"/>
        <v>-7.7288032838734031E-4</v>
      </c>
      <c r="AR436">
        <f t="shared" si="199"/>
        <v>-5.2072493150886624E-3</v>
      </c>
      <c r="AT436">
        <f t="shared" si="200"/>
        <v>-4.2771929204407661E-3</v>
      </c>
      <c r="AU436">
        <f t="shared" si="201"/>
        <v>-5.2072493150886624E-3</v>
      </c>
      <c r="AW436">
        <f t="shared" si="202"/>
        <v>-5.7178387650067171E-4</v>
      </c>
      <c r="AX436">
        <f t="shared" si="203"/>
        <v>-5.2072493150886624E-3</v>
      </c>
      <c r="AZ436">
        <f t="shared" si="204"/>
        <v>-4.014082738644139E-2</v>
      </c>
      <c r="BA436">
        <f t="shared" si="205"/>
        <v>-5.2072493150886624E-3</v>
      </c>
    </row>
    <row r="437" spans="1:53" x14ac:dyDescent="0.25">
      <c r="A437" s="1">
        <f>'raw data'!A437</f>
        <v>40989</v>
      </c>
      <c r="B437">
        <f>'raw data'!G437</f>
        <v>79.227452999999997</v>
      </c>
      <c r="C437">
        <f t="shared" si="206"/>
        <v>-5.7099534457003623E-3</v>
      </c>
      <c r="D437">
        <f>'raw data'!O437</f>
        <v>28.326114</v>
      </c>
      <c r="E437">
        <f t="shared" si="207"/>
        <v>-2.5007809768374531E-3</v>
      </c>
      <c r="F437">
        <f>'raw data'!W437</f>
        <v>30.153085000000001</v>
      </c>
      <c r="G437">
        <f t="shared" si="208"/>
        <v>-8.7412515572100283E-3</v>
      </c>
      <c r="H437">
        <f>'raw data'!AE437</f>
        <v>40.767823999999997</v>
      </c>
      <c r="I437">
        <f t="shared" si="209"/>
        <v>6.9377283407086549E-4</v>
      </c>
      <c r="J437">
        <f>'raw data'!AM437</f>
        <v>49.006349</v>
      </c>
      <c r="K437">
        <f t="shared" si="210"/>
        <v>-3.6096983630086949E-3</v>
      </c>
      <c r="L437">
        <f>'raw data'!AU437</f>
        <v>75.857354000000001</v>
      </c>
      <c r="M437">
        <f t="shared" si="211"/>
        <v>-6.8128910966127861E-3</v>
      </c>
      <c r="N437">
        <f>'raw data'!BC437</f>
        <v>319.67087400000003</v>
      </c>
      <c r="O437">
        <f t="shared" si="212"/>
        <v>1.02448253552449E-2</v>
      </c>
      <c r="P437">
        <f>'raw data'!BK437</f>
        <v>140.61000100000001</v>
      </c>
      <c r="Q437">
        <f t="shared" si="213"/>
        <v>2.3734946178305981E-2</v>
      </c>
      <c r="R437">
        <f>'raw data'!BS437</f>
        <v>35.150002000000001</v>
      </c>
      <c r="S437">
        <f t="shared" si="214"/>
        <v>5.4348685765121798E-3</v>
      </c>
      <c r="T437">
        <f>'raw data'!CA437</f>
        <v>26.771215999999999</v>
      </c>
      <c r="U437">
        <f t="shared" si="215"/>
        <v>1.0638249278060612E-2</v>
      </c>
      <c r="V437">
        <f>'raw data'!CI437</f>
        <v>13124.62012</v>
      </c>
      <c r="W437">
        <f t="shared" si="216"/>
        <v>-3.4601101815656108E-3</v>
      </c>
      <c r="Y437">
        <f t="shared" si="186"/>
        <v>-5.7099534457003623E-3</v>
      </c>
      <c r="Z437">
        <f t="shared" si="187"/>
        <v>-3.4601101815656108E-3</v>
      </c>
      <c r="AB437">
        <f t="shared" si="188"/>
        <v>-2.5007809768374531E-3</v>
      </c>
      <c r="AC437">
        <f t="shared" si="189"/>
        <v>-3.4601101815656108E-3</v>
      </c>
      <c r="AE437">
        <f t="shared" si="190"/>
        <v>-8.7412515572100283E-3</v>
      </c>
      <c r="AF437">
        <f t="shared" si="191"/>
        <v>-3.4601101815656108E-3</v>
      </c>
      <c r="AH437">
        <f t="shared" si="192"/>
        <v>6.9377283407086549E-4</v>
      </c>
      <c r="AI437">
        <f t="shared" si="193"/>
        <v>-3.4601101815656108E-3</v>
      </c>
      <c r="AK437">
        <f t="shared" si="194"/>
        <v>-3.6096983630086949E-3</v>
      </c>
      <c r="AL437">
        <f t="shared" si="195"/>
        <v>-3.4601101815656108E-3</v>
      </c>
      <c r="AN437">
        <f t="shared" si="196"/>
        <v>-6.8128910966127861E-3</v>
      </c>
      <c r="AO437">
        <f t="shared" si="197"/>
        <v>-3.4601101815656108E-3</v>
      </c>
      <c r="AQ437">
        <f t="shared" si="198"/>
        <v>1.02448253552449E-2</v>
      </c>
      <c r="AR437">
        <f t="shared" si="199"/>
        <v>-3.4601101815656108E-3</v>
      </c>
      <c r="AT437">
        <f t="shared" si="200"/>
        <v>2.3734946178305981E-2</v>
      </c>
      <c r="AU437">
        <f t="shared" si="201"/>
        <v>-3.4601101815656108E-3</v>
      </c>
      <c r="AW437">
        <f t="shared" si="202"/>
        <v>5.4348685765121798E-3</v>
      </c>
      <c r="AX437">
        <f t="shared" si="203"/>
        <v>-3.4601101815656108E-3</v>
      </c>
      <c r="AZ437">
        <f t="shared" si="204"/>
        <v>1.0638249278060612E-2</v>
      </c>
      <c r="BA437">
        <f t="shared" si="205"/>
        <v>-3.4601101815656108E-3</v>
      </c>
    </row>
    <row r="438" spans="1:53" x14ac:dyDescent="0.25">
      <c r="A438" s="1">
        <f>'raw data'!A438</f>
        <v>40990</v>
      </c>
      <c r="B438">
        <f>'raw data'!G438</f>
        <v>78.811925000000002</v>
      </c>
      <c r="C438">
        <f t="shared" si="206"/>
        <v>-5.2447476760359166E-3</v>
      </c>
      <c r="D438">
        <f>'raw data'!O438</f>
        <v>28.406006000000001</v>
      </c>
      <c r="E438">
        <f t="shared" si="207"/>
        <v>2.8204362942266265E-3</v>
      </c>
      <c r="F438">
        <f>'raw data'!W438</f>
        <v>29.655275</v>
      </c>
      <c r="G438">
        <f t="shared" si="208"/>
        <v>-1.6509421838594662E-2</v>
      </c>
      <c r="H438">
        <f>'raw data'!AE438</f>
        <v>40.786667999999999</v>
      </c>
      <c r="I438">
        <f t="shared" si="209"/>
        <v>4.6222727021195481E-4</v>
      </c>
      <c r="J438">
        <f>'raw data'!AM438</f>
        <v>48.118662999999998</v>
      </c>
      <c r="K438">
        <f t="shared" si="210"/>
        <v>-1.8113693799144313E-2</v>
      </c>
      <c r="L438">
        <f>'raw data'!AU438</f>
        <v>75.257621</v>
      </c>
      <c r="M438">
        <f t="shared" si="211"/>
        <v>-7.9060627398103087E-3</v>
      </c>
      <c r="N438">
        <f>'raw data'!BC438</f>
        <v>322.70286299999998</v>
      </c>
      <c r="O438">
        <f t="shared" si="212"/>
        <v>9.4847208382204777E-3</v>
      </c>
      <c r="P438">
        <f>'raw data'!BK438</f>
        <v>143.720001</v>
      </c>
      <c r="Q438">
        <f t="shared" si="213"/>
        <v>2.2117914642501034E-2</v>
      </c>
      <c r="R438">
        <f>'raw data'!BS438</f>
        <v>34.400002000000001</v>
      </c>
      <c r="S438">
        <f t="shared" si="214"/>
        <v>-2.1337125386223305E-2</v>
      </c>
      <c r="T438">
        <f>'raw data'!CA438</f>
        <v>25.857790000000001</v>
      </c>
      <c r="U438">
        <f t="shared" si="215"/>
        <v>-3.4119705283465557E-2</v>
      </c>
      <c r="V438">
        <f>'raw data'!CI438</f>
        <v>13046.139649999999</v>
      </c>
      <c r="W438">
        <f t="shared" si="216"/>
        <v>-5.9796374510228817E-3</v>
      </c>
      <c r="Y438">
        <f t="shared" si="186"/>
        <v>-5.2447476760359166E-3</v>
      </c>
      <c r="Z438">
        <f t="shared" si="187"/>
        <v>-5.9796374510228817E-3</v>
      </c>
      <c r="AB438">
        <f t="shared" si="188"/>
        <v>2.8204362942266265E-3</v>
      </c>
      <c r="AC438">
        <f t="shared" si="189"/>
        <v>-5.9796374510228817E-3</v>
      </c>
      <c r="AE438">
        <f t="shared" si="190"/>
        <v>-1.6509421838594662E-2</v>
      </c>
      <c r="AF438">
        <f t="shared" si="191"/>
        <v>-5.9796374510228817E-3</v>
      </c>
      <c r="AH438">
        <f t="shared" si="192"/>
        <v>4.6222727021195481E-4</v>
      </c>
      <c r="AI438">
        <f t="shared" si="193"/>
        <v>-5.9796374510228817E-3</v>
      </c>
      <c r="AK438">
        <f t="shared" si="194"/>
        <v>-1.8113693799144313E-2</v>
      </c>
      <c r="AL438">
        <f t="shared" si="195"/>
        <v>-5.9796374510228817E-3</v>
      </c>
      <c r="AN438">
        <f t="shared" si="196"/>
        <v>-7.9060627398103087E-3</v>
      </c>
      <c r="AO438">
        <f t="shared" si="197"/>
        <v>-5.9796374510228817E-3</v>
      </c>
      <c r="AQ438">
        <f t="shared" si="198"/>
        <v>9.4847208382204777E-3</v>
      </c>
      <c r="AR438">
        <f t="shared" si="199"/>
        <v>-5.9796374510228817E-3</v>
      </c>
      <c r="AT438">
        <f t="shared" si="200"/>
        <v>2.2117914642501034E-2</v>
      </c>
      <c r="AU438">
        <f t="shared" si="201"/>
        <v>-5.9796374510228817E-3</v>
      </c>
      <c r="AW438">
        <f t="shared" si="202"/>
        <v>-2.1337125386223305E-2</v>
      </c>
      <c r="AX438">
        <f t="shared" si="203"/>
        <v>-5.9796374510228817E-3</v>
      </c>
      <c r="AZ438">
        <f t="shared" si="204"/>
        <v>-3.4119705283465557E-2</v>
      </c>
      <c r="BA438">
        <f t="shared" si="205"/>
        <v>-5.9796374510228817E-3</v>
      </c>
    </row>
    <row r="439" spans="1:53" x14ac:dyDescent="0.25">
      <c r="A439" s="1">
        <f>'raw data'!A439</f>
        <v>40991</v>
      </c>
      <c r="B439">
        <f>'raw data'!G439</f>
        <v>78.379295999999997</v>
      </c>
      <c r="C439">
        <f t="shared" si="206"/>
        <v>-5.4893850137527501E-3</v>
      </c>
      <c r="D439">
        <f>'raw data'!O439</f>
        <v>28.414881000000001</v>
      </c>
      <c r="E439">
        <f t="shared" si="207"/>
        <v>3.1243392682518424E-4</v>
      </c>
      <c r="F439">
        <f>'raw data'!W439</f>
        <v>29.806394000000001</v>
      </c>
      <c r="G439">
        <f t="shared" si="208"/>
        <v>5.0958556277087745E-3</v>
      </c>
      <c r="H439">
        <f>'raw data'!AE439</f>
        <v>41.12585</v>
      </c>
      <c r="I439">
        <f t="shared" si="209"/>
        <v>8.3160016895717243E-3</v>
      </c>
      <c r="J439">
        <f>'raw data'!AM439</f>
        <v>48.511783000000001</v>
      </c>
      <c r="K439">
        <f t="shared" si="210"/>
        <v>8.1698030554174638E-3</v>
      </c>
      <c r="L439">
        <f>'raw data'!AU439</f>
        <v>75.451652999999993</v>
      </c>
      <c r="M439">
        <f t="shared" si="211"/>
        <v>2.5782372259680235E-3</v>
      </c>
      <c r="N439">
        <f>'raw data'!BC439</f>
        <v>320.97458699999999</v>
      </c>
      <c r="O439">
        <f t="shared" si="212"/>
        <v>-5.3556264854086348E-3</v>
      </c>
      <c r="P439">
        <f>'raw data'!BK439</f>
        <v>144.320007</v>
      </c>
      <c r="Q439">
        <f t="shared" si="213"/>
        <v>4.1748260216057723E-3</v>
      </c>
      <c r="R439">
        <f>'raw data'!BS439</f>
        <v>34.080002</v>
      </c>
      <c r="S439">
        <f t="shared" si="214"/>
        <v>-9.3023250405625049E-3</v>
      </c>
      <c r="T439">
        <f>'raw data'!CA439</f>
        <v>25.886939999999999</v>
      </c>
      <c r="U439">
        <f t="shared" si="215"/>
        <v>1.1273198521605206E-3</v>
      </c>
      <c r="V439">
        <f>'raw data'!CI439</f>
        <v>13080.73047</v>
      </c>
      <c r="W439">
        <f t="shared" si="216"/>
        <v>2.6514218709901101E-3</v>
      </c>
      <c r="Y439">
        <f t="shared" si="186"/>
        <v>-5.4893850137527501E-3</v>
      </c>
      <c r="Z439">
        <f t="shared" si="187"/>
        <v>2.6514218709901101E-3</v>
      </c>
      <c r="AB439">
        <f t="shared" si="188"/>
        <v>3.1243392682518424E-4</v>
      </c>
      <c r="AC439">
        <f t="shared" si="189"/>
        <v>2.6514218709901101E-3</v>
      </c>
      <c r="AE439">
        <f t="shared" si="190"/>
        <v>5.0958556277087745E-3</v>
      </c>
      <c r="AF439">
        <f t="shared" si="191"/>
        <v>2.6514218709901101E-3</v>
      </c>
      <c r="AH439">
        <f t="shared" si="192"/>
        <v>8.3160016895717243E-3</v>
      </c>
      <c r="AI439">
        <f t="shared" si="193"/>
        <v>2.6514218709901101E-3</v>
      </c>
      <c r="AK439">
        <f t="shared" si="194"/>
        <v>8.1698030554174638E-3</v>
      </c>
      <c r="AL439">
        <f t="shared" si="195"/>
        <v>2.6514218709901101E-3</v>
      </c>
      <c r="AN439">
        <f t="shared" si="196"/>
        <v>2.5782372259680235E-3</v>
      </c>
      <c r="AO439">
        <f t="shared" si="197"/>
        <v>2.6514218709901101E-3</v>
      </c>
      <c r="AQ439">
        <f t="shared" si="198"/>
        <v>-5.3556264854086348E-3</v>
      </c>
      <c r="AR439">
        <f t="shared" si="199"/>
        <v>2.6514218709901101E-3</v>
      </c>
      <c r="AT439">
        <f t="shared" si="200"/>
        <v>4.1748260216057723E-3</v>
      </c>
      <c r="AU439">
        <f t="shared" si="201"/>
        <v>2.6514218709901101E-3</v>
      </c>
      <c r="AW439">
        <f t="shared" si="202"/>
        <v>-9.3023250405625049E-3</v>
      </c>
      <c r="AX439">
        <f t="shared" si="203"/>
        <v>2.6514218709901101E-3</v>
      </c>
      <c r="AZ439">
        <f t="shared" si="204"/>
        <v>1.1273198521605206E-3</v>
      </c>
      <c r="BA439">
        <f t="shared" si="205"/>
        <v>2.6514218709901101E-3</v>
      </c>
    </row>
    <row r="440" spans="1:53" x14ac:dyDescent="0.25">
      <c r="A440" s="1">
        <f>'raw data'!A440</f>
        <v>40994</v>
      </c>
      <c r="B440">
        <f>'raw data'!G440</f>
        <v>79.816563000000002</v>
      </c>
      <c r="C440">
        <f t="shared" si="206"/>
        <v>1.8337329796889294E-2</v>
      </c>
      <c r="D440">
        <f>'raw data'!O440</f>
        <v>28.929742000000001</v>
      </c>
      <c r="E440">
        <f t="shared" si="207"/>
        <v>1.8119414260436274E-2</v>
      </c>
      <c r="F440">
        <f>'raw data'!W440</f>
        <v>30.570889000000001</v>
      </c>
      <c r="G440">
        <f t="shared" si="208"/>
        <v>2.5648691351258395E-2</v>
      </c>
      <c r="H440">
        <f>'raw data'!AE440</f>
        <v>41.813636000000002</v>
      </c>
      <c r="I440">
        <f t="shared" si="209"/>
        <v>1.6723933973401224E-2</v>
      </c>
      <c r="J440">
        <f>'raw data'!AM440</f>
        <v>49.050732000000004</v>
      </c>
      <c r="K440">
        <f t="shared" si="210"/>
        <v>1.1109651442825804E-2</v>
      </c>
      <c r="L440">
        <f>'raw data'!AU440</f>
        <v>76.756950000000003</v>
      </c>
      <c r="M440">
        <f t="shared" si="211"/>
        <v>1.7299780032652302E-2</v>
      </c>
      <c r="N440">
        <f>'raw data'!BC440</f>
        <v>324.34120100000001</v>
      </c>
      <c r="O440">
        <f t="shared" si="212"/>
        <v>1.0488724454687209E-2</v>
      </c>
      <c r="P440">
        <f>'raw data'!BK440</f>
        <v>150.800003</v>
      </c>
      <c r="Q440">
        <f t="shared" si="213"/>
        <v>4.490019183549513E-2</v>
      </c>
      <c r="R440">
        <f>'raw data'!BS440</f>
        <v>37.400002000000001</v>
      </c>
      <c r="S440">
        <f t="shared" si="214"/>
        <v>9.7417834658577784E-2</v>
      </c>
      <c r="T440">
        <f>'raw data'!CA440</f>
        <v>26.003549</v>
      </c>
      <c r="U440">
        <f t="shared" si="215"/>
        <v>4.5045493982680228E-3</v>
      </c>
      <c r="V440">
        <f>'raw data'!CI440</f>
        <v>13241.62988</v>
      </c>
      <c r="W440">
        <f t="shared" si="216"/>
        <v>1.2300491197262623E-2</v>
      </c>
      <c r="Y440">
        <f t="shared" si="186"/>
        <v>1.8337329796889294E-2</v>
      </c>
      <c r="Z440">
        <f t="shared" si="187"/>
        <v>1.2300491197262623E-2</v>
      </c>
      <c r="AB440">
        <f t="shared" si="188"/>
        <v>1.8119414260436274E-2</v>
      </c>
      <c r="AC440">
        <f t="shared" si="189"/>
        <v>1.2300491197262623E-2</v>
      </c>
      <c r="AE440">
        <f t="shared" si="190"/>
        <v>2.5648691351258395E-2</v>
      </c>
      <c r="AF440">
        <f t="shared" si="191"/>
        <v>1.2300491197262623E-2</v>
      </c>
      <c r="AH440">
        <f t="shared" si="192"/>
        <v>1.6723933973401224E-2</v>
      </c>
      <c r="AI440">
        <f t="shared" si="193"/>
        <v>1.2300491197262623E-2</v>
      </c>
      <c r="AK440">
        <f t="shared" si="194"/>
        <v>1.1109651442825804E-2</v>
      </c>
      <c r="AL440">
        <f t="shared" si="195"/>
        <v>1.2300491197262623E-2</v>
      </c>
      <c r="AN440">
        <f t="shared" si="196"/>
        <v>1.7299780032652302E-2</v>
      </c>
      <c r="AO440">
        <f t="shared" si="197"/>
        <v>1.2300491197262623E-2</v>
      </c>
      <c r="AQ440">
        <f t="shared" si="198"/>
        <v>1.0488724454687209E-2</v>
      </c>
      <c r="AR440">
        <f t="shared" si="199"/>
        <v>1.2300491197262623E-2</v>
      </c>
      <c r="AT440">
        <f t="shared" si="200"/>
        <v>4.490019183549513E-2</v>
      </c>
      <c r="AU440">
        <f t="shared" si="201"/>
        <v>1.2300491197262623E-2</v>
      </c>
      <c r="AW440">
        <f t="shared" si="202"/>
        <v>9.7417834658577784E-2</v>
      </c>
      <c r="AX440">
        <f t="shared" si="203"/>
        <v>1.2300491197262623E-2</v>
      </c>
      <c r="AZ440">
        <f t="shared" si="204"/>
        <v>4.5045493982680228E-3</v>
      </c>
      <c r="BA440">
        <f t="shared" si="205"/>
        <v>1.2300491197262623E-2</v>
      </c>
    </row>
    <row r="441" spans="1:53" x14ac:dyDescent="0.25">
      <c r="A441" s="1">
        <f>'raw data'!A441</f>
        <v>40995</v>
      </c>
      <c r="B441">
        <f>'raw data'!G441</f>
        <v>80.802802</v>
      </c>
      <c r="C441">
        <f t="shared" si="206"/>
        <v>1.2356320078578146E-2</v>
      </c>
      <c r="D441">
        <f>'raw data'!O441</f>
        <v>28.867604</v>
      </c>
      <c r="E441">
        <f t="shared" si="207"/>
        <v>-2.1478933341334641E-3</v>
      </c>
      <c r="F441">
        <f>'raw data'!W441</f>
        <v>30.2242</v>
      </c>
      <c r="G441">
        <f t="shared" si="208"/>
        <v>-1.1340494546952866E-2</v>
      </c>
      <c r="H441">
        <f>'raw data'!AE441</f>
        <v>41.596936999999997</v>
      </c>
      <c r="I441">
        <f t="shared" si="209"/>
        <v>-5.1824959685401557E-3</v>
      </c>
      <c r="J441">
        <f>'raw data'!AM441</f>
        <v>48.721018999999998</v>
      </c>
      <c r="K441">
        <f t="shared" si="210"/>
        <v>-6.7218772596503804E-3</v>
      </c>
      <c r="L441">
        <f>'raw data'!AU441</f>
        <v>76.395349999999993</v>
      </c>
      <c r="M441">
        <f t="shared" si="211"/>
        <v>-4.7109740551182647E-3</v>
      </c>
      <c r="N441">
        <f>'raw data'!BC441</f>
        <v>323.18737499999997</v>
      </c>
      <c r="O441">
        <f t="shared" si="212"/>
        <v>-3.5574450499738937E-3</v>
      </c>
      <c r="P441">
        <f>'raw data'!BK441</f>
        <v>150.020004</v>
      </c>
      <c r="Q441">
        <f t="shared" si="213"/>
        <v>-5.172407058904393E-3</v>
      </c>
      <c r="R441">
        <f>'raw data'!BS441</f>
        <v>37.939999</v>
      </c>
      <c r="S441">
        <f t="shared" si="214"/>
        <v>1.4438421687784926E-2</v>
      </c>
      <c r="T441">
        <f>'raw data'!CA441</f>
        <v>25.848071999999998</v>
      </c>
      <c r="U441">
        <f t="shared" si="215"/>
        <v>-5.9790684725381602E-3</v>
      </c>
      <c r="V441">
        <f>'raw data'!CI441</f>
        <v>13197.73047</v>
      </c>
      <c r="W441">
        <f t="shared" si="216"/>
        <v>-3.3152572906682081E-3</v>
      </c>
      <c r="Y441">
        <f t="shared" si="186"/>
        <v>1.2356320078578146E-2</v>
      </c>
      <c r="Z441">
        <f t="shared" si="187"/>
        <v>-3.3152572906682081E-3</v>
      </c>
      <c r="AB441">
        <f t="shared" si="188"/>
        <v>-2.1478933341334641E-3</v>
      </c>
      <c r="AC441">
        <f t="shared" si="189"/>
        <v>-3.3152572906682081E-3</v>
      </c>
      <c r="AE441">
        <f t="shared" si="190"/>
        <v>-1.1340494546952866E-2</v>
      </c>
      <c r="AF441">
        <f t="shared" si="191"/>
        <v>-3.3152572906682081E-3</v>
      </c>
      <c r="AH441">
        <f t="shared" si="192"/>
        <v>-5.1824959685401557E-3</v>
      </c>
      <c r="AI441">
        <f t="shared" si="193"/>
        <v>-3.3152572906682081E-3</v>
      </c>
      <c r="AK441">
        <f t="shared" si="194"/>
        <v>-6.7218772596503804E-3</v>
      </c>
      <c r="AL441">
        <f t="shared" si="195"/>
        <v>-3.3152572906682081E-3</v>
      </c>
      <c r="AN441">
        <f t="shared" si="196"/>
        <v>-4.7109740551182647E-3</v>
      </c>
      <c r="AO441">
        <f t="shared" si="197"/>
        <v>-3.3152572906682081E-3</v>
      </c>
      <c r="AQ441">
        <f t="shared" si="198"/>
        <v>-3.5574450499738937E-3</v>
      </c>
      <c r="AR441">
        <f t="shared" si="199"/>
        <v>-3.3152572906682081E-3</v>
      </c>
      <c r="AT441">
        <f t="shared" si="200"/>
        <v>-5.172407058904393E-3</v>
      </c>
      <c r="AU441">
        <f t="shared" si="201"/>
        <v>-3.3152572906682081E-3</v>
      </c>
      <c r="AW441">
        <f t="shared" si="202"/>
        <v>1.4438421687784926E-2</v>
      </c>
      <c r="AX441">
        <f t="shared" si="203"/>
        <v>-3.3152572906682081E-3</v>
      </c>
      <c r="AZ441">
        <f t="shared" si="204"/>
        <v>-5.9790684725381602E-3</v>
      </c>
      <c r="BA441">
        <f t="shared" si="205"/>
        <v>-3.3152572906682081E-3</v>
      </c>
    </row>
    <row r="442" spans="1:53" x14ac:dyDescent="0.25">
      <c r="A442" s="1">
        <f>'raw data'!A442</f>
        <v>40996</v>
      </c>
      <c r="B442">
        <f>'raw data'!G442</f>
        <v>81.215704000000002</v>
      </c>
      <c r="C442">
        <f t="shared" si="206"/>
        <v>5.1099960617702654E-3</v>
      </c>
      <c r="D442">
        <f>'raw data'!O442</f>
        <v>28.574665</v>
      </c>
      <c r="E442">
        <f t="shared" si="207"/>
        <v>-1.0147672803049415E-2</v>
      </c>
      <c r="F442">
        <f>'raw data'!W442</f>
        <v>30.642007</v>
      </c>
      <c r="G442">
        <f t="shared" si="208"/>
        <v>1.3823591691426071E-2</v>
      </c>
      <c r="H442">
        <f>'raw data'!AE442</f>
        <v>40.993943000000002</v>
      </c>
      <c r="I442">
        <f t="shared" si="209"/>
        <v>-1.4496115423113857E-2</v>
      </c>
      <c r="J442">
        <f>'raw data'!AM442</f>
        <v>48.175730000000001</v>
      </c>
      <c r="K442">
        <f t="shared" si="210"/>
        <v>-1.1192068868674458E-2</v>
      </c>
      <c r="L442">
        <f>'raw data'!AU442</f>
        <v>75.725058000000004</v>
      </c>
      <c r="M442">
        <f t="shared" si="211"/>
        <v>-8.7739895163774922E-3</v>
      </c>
      <c r="N442">
        <f>'raw data'!BC442</f>
        <v>327.55300399999999</v>
      </c>
      <c r="O442">
        <f t="shared" si="212"/>
        <v>1.3508043128231766E-2</v>
      </c>
      <c r="P442">
        <f>'raw data'!BK442</f>
        <v>148.08999600000001</v>
      </c>
      <c r="Q442">
        <f t="shared" si="213"/>
        <v>-1.2865004323023392E-2</v>
      </c>
      <c r="R442">
        <f>'raw data'!BS442</f>
        <v>37.849997999999999</v>
      </c>
      <c r="S442">
        <f t="shared" si="214"/>
        <v>-2.3721929987399549E-3</v>
      </c>
      <c r="T442">
        <f>'raw data'!CA442</f>
        <v>25.478812999999999</v>
      </c>
      <c r="U442">
        <f t="shared" si="215"/>
        <v>-1.4285746341158426E-2</v>
      </c>
      <c r="V442">
        <f>'raw data'!CI442</f>
        <v>13126.20996</v>
      </c>
      <c r="W442">
        <f t="shared" si="216"/>
        <v>-5.4191521915510285E-3</v>
      </c>
      <c r="Y442">
        <f t="shared" si="186"/>
        <v>5.1099960617702654E-3</v>
      </c>
      <c r="Z442">
        <f t="shared" si="187"/>
        <v>-5.4191521915510285E-3</v>
      </c>
      <c r="AB442">
        <f t="shared" si="188"/>
        <v>-1.0147672803049415E-2</v>
      </c>
      <c r="AC442">
        <f t="shared" si="189"/>
        <v>-5.4191521915510285E-3</v>
      </c>
      <c r="AE442">
        <f t="shared" si="190"/>
        <v>1.3823591691426071E-2</v>
      </c>
      <c r="AF442">
        <f t="shared" si="191"/>
        <v>-5.4191521915510285E-3</v>
      </c>
      <c r="AH442">
        <f t="shared" si="192"/>
        <v>-1.4496115423113857E-2</v>
      </c>
      <c r="AI442">
        <f t="shared" si="193"/>
        <v>-5.4191521915510285E-3</v>
      </c>
      <c r="AK442">
        <f t="shared" si="194"/>
        <v>-1.1192068868674458E-2</v>
      </c>
      <c r="AL442">
        <f t="shared" si="195"/>
        <v>-5.4191521915510285E-3</v>
      </c>
      <c r="AN442">
        <f t="shared" si="196"/>
        <v>-8.7739895163774922E-3</v>
      </c>
      <c r="AO442">
        <f t="shared" si="197"/>
        <v>-5.4191521915510285E-3</v>
      </c>
      <c r="AQ442">
        <f t="shared" si="198"/>
        <v>1.3508043128231766E-2</v>
      </c>
      <c r="AR442">
        <f t="shared" si="199"/>
        <v>-5.4191521915510285E-3</v>
      </c>
      <c r="AT442">
        <f t="shared" si="200"/>
        <v>-1.2865004323023392E-2</v>
      </c>
      <c r="AU442">
        <f t="shared" si="201"/>
        <v>-5.4191521915510285E-3</v>
      </c>
      <c r="AW442">
        <f t="shared" si="202"/>
        <v>-2.3721929987399549E-3</v>
      </c>
      <c r="AX442">
        <f t="shared" si="203"/>
        <v>-5.4191521915510285E-3</v>
      </c>
      <c r="AZ442">
        <f t="shared" si="204"/>
        <v>-1.4285746341158426E-2</v>
      </c>
      <c r="BA442">
        <f t="shared" si="205"/>
        <v>-5.4191521915510285E-3</v>
      </c>
    </row>
    <row r="443" spans="1:53" x14ac:dyDescent="0.25">
      <c r="A443" s="1">
        <f>'raw data'!A443</f>
        <v>40997</v>
      </c>
      <c r="B443">
        <f>'raw data'!G443</f>
        <v>80.195278999999999</v>
      </c>
      <c r="C443">
        <f t="shared" si="206"/>
        <v>-1.2564380406035795E-2</v>
      </c>
      <c r="D443">
        <f>'raw data'!O443</f>
        <v>28.512526999999999</v>
      </c>
      <c r="E443">
        <f t="shared" si="207"/>
        <v>-2.174583674034356E-3</v>
      </c>
      <c r="F443">
        <f>'raw data'!W443</f>
        <v>30.170862</v>
      </c>
      <c r="G443">
        <f t="shared" si="208"/>
        <v>-1.5375787884912366E-2</v>
      </c>
      <c r="H443">
        <f>'raw data'!AE443</f>
        <v>40.522857000000002</v>
      </c>
      <c r="I443">
        <f t="shared" si="209"/>
        <v>-1.149160011272884E-2</v>
      </c>
      <c r="J443">
        <f>'raw data'!AM443</f>
        <v>48.061605</v>
      </c>
      <c r="K443">
        <f t="shared" si="210"/>
        <v>-2.368931410068957E-3</v>
      </c>
      <c r="L443">
        <f>'raw data'!AU443</f>
        <v>75.919090999999995</v>
      </c>
      <c r="M443">
        <f t="shared" si="211"/>
        <v>2.5623354425161398E-3</v>
      </c>
      <c r="N443">
        <f>'raw data'!BC443</f>
        <v>323.88166000000001</v>
      </c>
      <c r="O443">
        <f t="shared" si="212"/>
        <v>-1.1208396672191645E-2</v>
      </c>
      <c r="P443">
        <f>'raw data'!BK443</f>
        <v>146.41000399999999</v>
      </c>
      <c r="Q443">
        <f t="shared" si="213"/>
        <v>-1.1344398982899743E-2</v>
      </c>
      <c r="R443">
        <f>'raw data'!BS443</f>
        <v>37.330002</v>
      </c>
      <c r="S443">
        <f t="shared" si="214"/>
        <v>-1.3738336260942445E-2</v>
      </c>
      <c r="T443">
        <f>'raw data'!CA443</f>
        <v>25.624573999999999</v>
      </c>
      <c r="U443">
        <f t="shared" si="215"/>
        <v>5.7208709055637822E-3</v>
      </c>
      <c r="V443">
        <f>'raw data'!CI443</f>
        <v>13145.820309999999</v>
      </c>
      <c r="W443">
        <f t="shared" si="216"/>
        <v>1.493984178202115E-3</v>
      </c>
      <c r="Y443">
        <f t="shared" si="186"/>
        <v>-1.2564380406035795E-2</v>
      </c>
      <c r="Z443">
        <f t="shared" si="187"/>
        <v>1.493984178202115E-3</v>
      </c>
      <c r="AB443">
        <f t="shared" si="188"/>
        <v>-2.174583674034356E-3</v>
      </c>
      <c r="AC443">
        <f t="shared" si="189"/>
        <v>1.493984178202115E-3</v>
      </c>
      <c r="AE443">
        <f t="shared" si="190"/>
        <v>-1.5375787884912366E-2</v>
      </c>
      <c r="AF443">
        <f t="shared" si="191"/>
        <v>1.493984178202115E-3</v>
      </c>
      <c r="AH443">
        <f t="shared" si="192"/>
        <v>-1.149160011272884E-2</v>
      </c>
      <c r="AI443">
        <f t="shared" si="193"/>
        <v>1.493984178202115E-3</v>
      </c>
      <c r="AK443">
        <f t="shared" si="194"/>
        <v>-2.368931410068957E-3</v>
      </c>
      <c r="AL443">
        <f t="shared" si="195"/>
        <v>1.493984178202115E-3</v>
      </c>
      <c r="AN443">
        <f t="shared" si="196"/>
        <v>2.5623354425161398E-3</v>
      </c>
      <c r="AO443">
        <f t="shared" si="197"/>
        <v>1.493984178202115E-3</v>
      </c>
      <c r="AQ443">
        <f t="shared" si="198"/>
        <v>-1.1208396672191645E-2</v>
      </c>
      <c r="AR443">
        <f t="shared" si="199"/>
        <v>1.493984178202115E-3</v>
      </c>
      <c r="AT443">
        <f t="shared" si="200"/>
        <v>-1.1344398982899743E-2</v>
      </c>
      <c r="AU443">
        <f t="shared" si="201"/>
        <v>1.493984178202115E-3</v>
      </c>
      <c r="AW443">
        <f t="shared" si="202"/>
        <v>-1.3738336260942445E-2</v>
      </c>
      <c r="AX443">
        <f t="shared" si="203"/>
        <v>1.493984178202115E-3</v>
      </c>
      <c r="AZ443">
        <f t="shared" si="204"/>
        <v>5.7208709055637822E-3</v>
      </c>
      <c r="BA443">
        <f t="shared" si="205"/>
        <v>1.493984178202115E-3</v>
      </c>
    </row>
    <row r="444" spans="1:53" x14ac:dyDescent="0.25">
      <c r="A444" s="1">
        <f>'raw data'!A444</f>
        <v>40998</v>
      </c>
      <c r="B444">
        <f>'raw data'!G444</f>
        <v>78.839538000000005</v>
      </c>
      <c r="C444">
        <f t="shared" si="206"/>
        <v>-1.6905496394619374E-2</v>
      </c>
      <c r="D444">
        <f>'raw data'!O444</f>
        <v>28.636803</v>
      </c>
      <c r="E444">
        <f t="shared" si="207"/>
        <v>4.3586455876044178E-3</v>
      </c>
      <c r="F444">
        <f>'raw data'!W444</f>
        <v>30.348652000000001</v>
      </c>
      <c r="G444">
        <f t="shared" si="208"/>
        <v>5.8927716417251077E-3</v>
      </c>
      <c r="H444">
        <f>'raw data'!AE444</f>
        <v>41.248330000000003</v>
      </c>
      <c r="I444">
        <f t="shared" si="209"/>
        <v>1.7902809764869267E-2</v>
      </c>
      <c r="J444">
        <f>'raw data'!AM444</f>
        <v>48.194752000000001</v>
      </c>
      <c r="K444">
        <f t="shared" si="210"/>
        <v>2.7703402747369966E-3</v>
      </c>
      <c r="L444">
        <f>'raw data'!AU444</f>
        <v>76.492366000000004</v>
      </c>
      <c r="M444">
        <f t="shared" si="211"/>
        <v>7.55113097969007E-3</v>
      </c>
      <c r="N444">
        <f>'raw data'!BC444</f>
        <v>320.300254</v>
      </c>
      <c r="O444">
        <f t="shared" si="212"/>
        <v>-1.1057761035311526E-2</v>
      </c>
      <c r="P444">
        <f>'raw data'!BK444</f>
        <v>145.770004</v>
      </c>
      <c r="Q444">
        <f t="shared" si="213"/>
        <v>-4.3712859949104734E-3</v>
      </c>
      <c r="R444">
        <f>'raw data'!BS444</f>
        <v>37.240001999999997</v>
      </c>
      <c r="S444">
        <f t="shared" si="214"/>
        <v>-2.4109294181126326E-3</v>
      </c>
      <c r="T444">
        <f>'raw data'!CA444</f>
        <v>26.207612000000001</v>
      </c>
      <c r="U444">
        <f t="shared" si="215"/>
        <v>2.2753080695117195E-2</v>
      </c>
      <c r="V444">
        <f>'raw data'!CI444</f>
        <v>13212.04004</v>
      </c>
      <c r="W444">
        <f t="shared" si="216"/>
        <v>5.0373220109837871E-3</v>
      </c>
      <c r="Y444">
        <f t="shared" si="186"/>
        <v>-1.6905496394619374E-2</v>
      </c>
      <c r="Z444">
        <f t="shared" si="187"/>
        <v>5.0373220109837871E-3</v>
      </c>
      <c r="AB444">
        <f t="shared" si="188"/>
        <v>4.3586455876044178E-3</v>
      </c>
      <c r="AC444">
        <f t="shared" si="189"/>
        <v>5.0373220109837871E-3</v>
      </c>
      <c r="AE444">
        <f t="shared" si="190"/>
        <v>5.8927716417251077E-3</v>
      </c>
      <c r="AF444">
        <f t="shared" si="191"/>
        <v>5.0373220109837871E-3</v>
      </c>
      <c r="AH444">
        <f t="shared" si="192"/>
        <v>1.7902809764869267E-2</v>
      </c>
      <c r="AI444">
        <f t="shared" si="193"/>
        <v>5.0373220109837871E-3</v>
      </c>
      <c r="AK444">
        <f t="shared" si="194"/>
        <v>2.7703402747369966E-3</v>
      </c>
      <c r="AL444">
        <f t="shared" si="195"/>
        <v>5.0373220109837871E-3</v>
      </c>
      <c r="AN444">
        <f t="shared" si="196"/>
        <v>7.55113097969007E-3</v>
      </c>
      <c r="AO444">
        <f t="shared" si="197"/>
        <v>5.0373220109837871E-3</v>
      </c>
      <c r="AQ444">
        <f t="shared" si="198"/>
        <v>-1.1057761035311526E-2</v>
      </c>
      <c r="AR444">
        <f t="shared" si="199"/>
        <v>5.0373220109837871E-3</v>
      </c>
      <c r="AT444">
        <f t="shared" si="200"/>
        <v>-4.3712859949104734E-3</v>
      </c>
      <c r="AU444">
        <f t="shared" si="201"/>
        <v>5.0373220109837871E-3</v>
      </c>
      <c r="AW444">
        <f t="shared" si="202"/>
        <v>-2.4109294181126326E-3</v>
      </c>
      <c r="AX444">
        <f t="shared" si="203"/>
        <v>5.0373220109837871E-3</v>
      </c>
      <c r="AZ444">
        <f t="shared" si="204"/>
        <v>2.2753080695117195E-2</v>
      </c>
      <c r="BA444">
        <f t="shared" si="205"/>
        <v>5.0373220109837871E-3</v>
      </c>
    </row>
    <row r="445" spans="1:53" x14ac:dyDescent="0.25">
      <c r="A445" s="1">
        <f>'raw data'!A445</f>
        <v>41001</v>
      </c>
      <c r="B445">
        <f>'raw data'!G445</f>
        <v>81.348517999999999</v>
      </c>
      <c r="C445">
        <f t="shared" si="206"/>
        <v>3.1823880043538484E-2</v>
      </c>
      <c r="D445">
        <f>'raw data'!O445</f>
        <v>28.663436000000001</v>
      </c>
      <c r="E445">
        <f t="shared" si="207"/>
        <v>9.300270005698733E-4</v>
      </c>
      <c r="F445">
        <f>'raw data'!W445</f>
        <v>30.677562000000002</v>
      </c>
      <c r="G445">
        <f t="shared" si="208"/>
        <v>1.0837713648698481E-2</v>
      </c>
      <c r="H445">
        <f>'raw data'!AE445</f>
        <v>41.304862</v>
      </c>
      <c r="I445">
        <f t="shared" si="209"/>
        <v>1.3705282128997013E-3</v>
      </c>
      <c r="J445">
        <f>'raw data'!AM445</f>
        <v>48.74004</v>
      </c>
      <c r="K445">
        <f t="shared" si="210"/>
        <v>1.1314260938618365E-2</v>
      </c>
      <c r="L445">
        <f>'raw data'!AU445</f>
        <v>76.792229000000006</v>
      </c>
      <c r="M445">
        <f t="shared" si="211"/>
        <v>3.9201689747706582E-3</v>
      </c>
      <c r="N445">
        <f>'raw data'!BC445</f>
        <v>323.13740300000001</v>
      </c>
      <c r="O445">
        <f t="shared" si="212"/>
        <v>8.8577794259258099E-3</v>
      </c>
      <c r="P445">
        <f>'raw data'!BK445</f>
        <v>146.699997</v>
      </c>
      <c r="Q445">
        <f t="shared" si="213"/>
        <v>6.3798653665399921E-3</v>
      </c>
      <c r="R445">
        <f>'raw data'!BS445</f>
        <v>36.580002</v>
      </c>
      <c r="S445">
        <f t="shared" si="214"/>
        <v>-1.7722877673314749E-2</v>
      </c>
      <c r="T445">
        <f>'raw data'!CA445</f>
        <v>27.014149</v>
      </c>
      <c r="U445">
        <f t="shared" si="215"/>
        <v>3.0774913792221845E-2</v>
      </c>
      <c r="V445">
        <f>'raw data'!CI445</f>
        <v>13264.490229999999</v>
      </c>
      <c r="W445">
        <f t="shared" si="216"/>
        <v>3.9698782202600381E-3</v>
      </c>
      <c r="Y445">
        <f t="shared" si="186"/>
        <v>3.1823880043538484E-2</v>
      </c>
      <c r="Z445">
        <f t="shared" si="187"/>
        <v>3.9698782202600381E-3</v>
      </c>
      <c r="AB445">
        <f t="shared" si="188"/>
        <v>9.300270005698733E-4</v>
      </c>
      <c r="AC445">
        <f t="shared" si="189"/>
        <v>3.9698782202600381E-3</v>
      </c>
      <c r="AE445">
        <f t="shared" si="190"/>
        <v>1.0837713648698481E-2</v>
      </c>
      <c r="AF445">
        <f t="shared" si="191"/>
        <v>3.9698782202600381E-3</v>
      </c>
      <c r="AH445">
        <f t="shared" si="192"/>
        <v>1.3705282128997013E-3</v>
      </c>
      <c r="AI445">
        <f t="shared" si="193"/>
        <v>3.9698782202600381E-3</v>
      </c>
      <c r="AK445">
        <f t="shared" si="194"/>
        <v>1.1314260938618365E-2</v>
      </c>
      <c r="AL445">
        <f t="shared" si="195"/>
        <v>3.9698782202600381E-3</v>
      </c>
      <c r="AN445">
        <f t="shared" si="196"/>
        <v>3.9201689747706582E-3</v>
      </c>
      <c r="AO445">
        <f t="shared" si="197"/>
        <v>3.9698782202600381E-3</v>
      </c>
      <c r="AQ445">
        <f t="shared" si="198"/>
        <v>8.8577794259258099E-3</v>
      </c>
      <c r="AR445">
        <f t="shared" si="199"/>
        <v>3.9698782202600381E-3</v>
      </c>
      <c r="AT445">
        <f t="shared" si="200"/>
        <v>6.3798653665399921E-3</v>
      </c>
      <c r="AU445">
        <f t="shared" si="201"/>
        <v>3.9698782202600381E-3</v>
      </c>
      <c r="AW445">
        <f t="shared" si="202"/>
        <v>-1.7722877673314749E-2</v>
      </c>
      <c r="AX445">
        <f t="shared" si="203"/>
        <v>3.9698782202600381E-3</v>
      </c>
      <c r="AZ445">
        <f t="shared" si="204"/>
        <v>3.0774913792221845E-2</v>
      </c>
      <c r="BA445">
        <f t="shared" si="205"/>
        <v>3.9698782202600381E-3</v>
      </c>
    </row>
    <row r="446" spans="1:53" x14ac:dyDescent="0.25">
      <c r="A446" s="1">
        <f>'raw data'!A446</f>
        <v>41002</v>
      </c>
      <c r="B446">
        <f>'raw data'!G446</f>
        <v>82.754226000000003</v>
      </c>
      <c r="C446">
        <f t="shared" si="206"/>
        <v>1.7280068949750309E-2</v>
      </c>
      <c r="D446">
        <f>'raw data'!O446</f>
        <v>28.352744999999999</v>
      </c>
      <c r="E446">
        <f t="shared" si="207"/>
        <v>-1.0839279701149647E-2</v>
      </c>
      <c r="F446">
        <f>'raw data'!W446</f>
        <v>30.650894999999998</v>
      </c>
      <c r="G446">
        <f t="shared" si="208"/>
        <v>-8.6926725141989202E-4</v>
      </c>
      <c r="H446">
        <f>'raw data'!AE446</f>
        <v>40.786667999999999</v>
      </c>
      <c r="I446">
        <f t="shared" si="209"/>
        <v>-1.2545593300856474E-2</v>
      </c>
      <c r="J446">
        <f>'raw data'!AM446</f>
        <v>48.384971999999998</v>
      </c>
      <c r="K446">
        <f t="shared" si="210"/>
        <v>-7.2849345220070156E-3</v>
      </c>
      <c r="L446">
        <f>'raw data'!AU446</f>
        <v>75.698600999999996</v>
      </c>
      <c r="M446">
        <f t="shared" si="211"/>
        <v>-1.4241388930122207E-2</v>
      </c>
      <c r="N446">
        <f>'raw data'!BC446</f>
        <v>320.98955100000001</v>
      </c>
      <c r="O446">
        <f t="shared" si="212"/>
        <v>-6.646869041031441E-3</v>
      </c>
      <c r="P446">
        <f>'raw data'!BK446</f>
        <v>147.05999800000001</v>
      </c>
      <c r="Q446">
        <f t="shared" si="213"/>
        <v>2.4539945968779478E-3</v>
      </c>
      <c r="R446">
        <f>'raw data'!BS446</f>
        <v>38.009998000000003</v>
      </c>
      <c r="S446">
        <f t="shared" si="214"/>
        <v>3.9092288731968981E-2</v>
      </c>
      <c r="T446">
        <f>'raw data'!CA446</f>
        <v>27.033584999999999</v>
      </c>
      <c r="U446">
        <f t="shared" si="215"/>
        <v>7.1947482039870655E-4</v>
      </c>
      <c r="V446">
        <f>'raw data'!CI446</f>
        <v>13199.54981</v>
      </c>
      <c r="W446">
        <f t="shared" si="216"/>
        <v>-4.8958097050065827E-3</v>
      </c>
      <c r="Y446">
        <f t="shared" si="186"/>
        <v>1.7280068949750309E-2</v>
      </c>
      <c r="Z446">
        <f t="shared" si="187"/>
        <v>-4.8958097050065827E-3</v>
      </c>
      <c r="AB446">
        <f t="shared" si="188"/>
        <v>-1.0839279701149647E-2</v>
      </c>
      <c r="AC446">
        <f t="shared" si="189"/>
        <v>-4.8958097050065827E-3</v>
      </c>
      <c r="AE446">
        <f t="shared" si="190"/>
        <v>-8.6926725141989202E-4</v>
      </c>
      <c r="AF446">
        <f t="shared" si="191"/>
        <v>-4.8958097050065827E-3</v>
      </c>
      <c r="AH446">
        <f t="shared" si="192"/>
        <v>-1.2545593300856474E-2</v>
      </c>
      <c r="AI446">
        <f t="shared" si="193"/>
        <v>-4.8958097050065827E-3</v>
      </c>
      <c r="AK446">
        <f t="shared" si="194"/>
        <v>-7.2849345220070156E-3</v>
      </c>
      <c r="AL446">
        <f t="shared" si="195"/>
        <v>-4.8958097050065827E-3</v>
      </c>
      <c r="AN446">
        <f t="shared" si="196"/>
        <v>-1.4241388930122207E-2</v>
      </c>
      <c r="AO446">
        <f t="shared" si="197"/>
        <v>-4.8958097050065827E-3</v>
      </c>
      <c r="AQ446">
        <f t="shared" si="198"/>
        <v>-6.646869041031441E-3</v>
      </c>
      <c r="AR446">
        <f t="shared" si="199"/>
        <v>-4.8958097050065827E-3</v>
      </c>
      <c r="AT446">
        <f t="shared" si="200"/>
        <v>2.4539945968779478E-3</v>
      </c>
      <c r="AU446">
        <f t="shared" si="201"/>
        <v>-4.8958097050065827E-3</v>
      </c>
      <c r="AW446">
        <f t="shared" si="202"/>
        <v>3.9092288731968981E-2</v>
      </c>
      <c r="AX446">
        <f t="shared" si="203"/>
        <v>-4.8958097050065827E-3</v>
      </c>
      <c r="AZ446">
        <f t="shared" si="204"/>
        <v>7.1947482039870655E-4</v>
      </c>
      <c r="BA446">
        <f t="shared" si="205"/>
        <v>-4.8958097050065827E-3</v>
      </c>
    </row>
    <row r="447" spans="1:53" x14ac:dyDescent="0.25">
      <c r="A447" s="1">
        <f>'raw data'!A447</f>
        <v>41003</v>
      </c>
      <c r="B447">
        <f>'raw data'!G447</f>
        <v>82.095421999999999</v>
      </c>
      <c r="C447">
        <f t="shared" si="206"/>
        <v>-7.9609710808001936E-3</v>
      </c>
      <c r="D447">
        <f>'raw data'!O447</f>
        <v>27.704732</v>
      </c>
      <c r="E447">
        <f t="shared" si="207"/>
        <v>-2.2855388428880481E-2</v>
      </c>
      <c r="F447">
        <f>'raw data'!W447</f>
        <v>30.117528</v>
      </c>
      <c r="G447">
        <f t="shared" si="208"/>
        <v>-1.7401351575541218E-2</v>
      </c>
      <c r="H447">
        <f>'raw data'!AE447</f>
        <v>40.447485</v>
      </c>
      <c r="I447">
        <f t="shared" si="209"/>
        <v>-8.3160262073871411E-3</v>
      </c>
      <c r="J447">
        <f>'raw data'!AM447</f>
        <v>48.302546999999997</v>
      </c>
      <c r="K447">
        <f t="shared" si="210"/>
        <v>-1.7035248051812584E-3</v>
      </c>
      <c r="L447">
        <f>'raw data'!AU447</f>
        <v>74.948936000000003</v>
      </c>
      <c r="M447">
        <f t="shared" si="211"/>
        <v>-9.9032873804364395E-3</v>
      </c>
      <c r="N447">
        <f>'raw data'!BC447</f>
        <v>317.25828899999999</v>
      </c>
      <c r="O447">
        <f t="shared" si="212"/>
        <v>-1.1624247544431797E-2</v>
      </c>
      <c r="P447">
        <f>'raw data'!BK447</f>
        <v>144.69000199999999</v>
      </c>
      <c r="Q447">
        <f t="shared" si="213"/>
        <v>-1.6115844092422837E-2</v>
      </c>
      <c r="R447">
        <f>'raw data'!BS447</f>
        <v>35</v>
      </c>
      <c r="S447">
        <f t="shared" si="214"/>
        <v>-7.9189638473540644E-2</v>
      </c>
      <c r="T447">
        <f>'raw data'!CA447</f>
        <v>26.635175</v>
      </c>
      <c r="U447">
        <f t="shared" si="215"/>
        <v>-1.4737593996504659E-2</v>
      </c>
      <c r="V447">
        <f>'raw data'!CI447</f>
        <v>13074.75</v>
      </c>
      <c r="W447">
        <f t="shared" si="216"/>
        <v>-9.4548535212505419E-3</v>
      </c>
      <c r="Y447">
        <f t="shared" si="186"/>
        <v>-7.9609710808001936E-3</v>
      </c>
      <c r="Z447">
        <f t="shared" si="187"/>
        <v>-9.4548535212505419E-3</v>
      </c>
      <c r="AB447">
        <f t="shared" si="188"/>
        <v>-2.2855388428880481E-2</v>
      </c>
      <c r="AC447">
        <f t="shared" si="189"/>
        <v>-9.4548535212505419E-3</v>
      </c>
      <c r="AE447">
        <f t="shared" si="190"/>
        <v>-1.7401351575541218E-2</v>
      </c>
      <c r="AF447">
        <f t="shared" si="191"/>
        <v>-9.4548535212505419E-3</v>
      </c>
      <c r="AH447">
        <f t="shared" si="192"/>
        <v>-8.3160262073871411E-3</v>
      </c>
      <c r="AI447">
        <f t="shared" si="193"/>
        <v>-9.4548535212505419E-3</v>
      </c>
      <c r="AK447">
        <f t="shared" si="194"/>
        <v>-1.7035248051812584E-3</v>
      </c>
      <c r="AL447">
        <f t="shared" si="195"/>
        <v>-9.4548535212505419E-3</v>
      </c>
      <c r="AN447">
        <f t="shared" si="196"/>
        <v>-9.9032873804364395E-3</v>
      </c>
      <c r="AO447">
        <f t="shared" si="197"/>
        <v>-9.4548535212505419E-3</v>
      </c>
      <c r="AQ447">
        <f t="shared" si="198"/>
        <v>-1.1624247544431797E-2</v>
      </c>
      <c r="AR447">
        <f t="shared" si="199"/>
        <v>-9.4548535212505419E-3</v>
      </c>
      <c r="AT447">
        <f t="shared" si="200"/>
        <v>-1.6115844092422837E-2</v>
      </c>
      <c r="AU447">
        <f t="shared" si="201"/>
        <v>-9.4548535212505419E-3</v>
      </c>
      <c r="AW447">
        <f t="shared" si="202"/>
        <v>-7.9189638473540644E-2</v>
      </c>
      <c r="AX447">
        <f t="shared" si="203"/>
        <v>-9.4548535212505419E-3</v>
      </c>
      <c r="AZ447">
        <f t="shared" si="204"/>
        <v>-1.4737593996504659E-2</v>
      </c>
      <c r="BA447">
        <f t="shared" si="205"/>
        <v>-9.4548535212505419E-3</v>
      </c>
    </row>
    <row r="448" spans="1:53" x14ac:dyDescent="0.25">
      <c r="A448" s="1">
        <f>'raw data'!A448</f>
        <v>41004</v>
      </c>
      <c r="B448">
        <f>'raw data'!G448</f>
        <v>83.327556000000001</v>
      </c>
      <c r="C448">
        <f t="shared" si="206"/>
        <v>1.5008559186162684E-2</v>
      </c>
      <c r="D448">
        <f>'raw data'!O448</f>
        <v>27.979915999999999</v>
      </c>
      <c r="E448">
        <f t="shared" si="207"/>
        <v>9.9327436193932302E-3</v>
      </c>
      <c r="F448">
        <f>'raw data'!W448</f>
        <v>29.984183999999999</v>
      </c>
      <c r="G448">
        <f t="shared" si="208"/>
        <v>-4.4274550022830898E-3</v>
      </c>
      <c r="H448">
        <f>'raw data'!AE448</f>
        <v>40.588811999999997</v>
      </c>
      <c r="I448">
        <f t="shared" si="209"/>
        <v>3.494086220688304E-3</v>
      </c>
      <c r="J448">
        <f>'raw data'!AM448</f>
        <v>47.782620000000001</v>
      </c>
      <c r="K448">
        <f t="shared" si="210"/>
        <v>-1.0763966546111857E-2</v>
      </c>
      <c r="L448">
        <f>'raw data'!AU448</f>
        <v>74.807820000000007</v>
      </c>
      <c r="M448">
        <f t="shared" si="211"/>
        <v>-1.8828285967928441E-3</v>
      </c>
      <c r="N448">
        <f>'raw data'!BC448</f>
        <v>315.84468800000002</v>
      </c>
      <c r="O448">
        <f t="shared" si="212"/>
        <v>-4.4556786978069201E-3</v>
      </c>
      <c r="P448">
        <f>'raw data'!BK448</f>
        <v>148.25</v>
      </c>
      <c r="Q448">
        <f t="shared" si="213"/>
        <v>2.4604312328366736E-2</v>
      </c>
      <c r="R448">
        <f>'raw data'!BS448</f>
        <v>34.479999999999997</v>
      </c>
      <c r="S448">
        <f t="shared" si="214"/>
        <v>-1.4857142857142947E-2</v>
      </c>
      <c r="T448">
        <f>'raw data'!CA448</f>
        <v>26.887824999999999</v>
      </c>
      <c r="U448">
        <f t="shared" si="215"/>
        <v>9.4855768734389452E-3</v>
      </c>
      <c r="V448">
        <f>'raw data'!CI448</f>
        <v>13060.139649999999</v>
      </c>
      <c r="W448">
        <f t="shared" si="216"/>
        <v>-1.117447752347145E-3</v>
      </c>
      <c r="Y448">
        <f t="shared" si="186"/>
        <v>1.5008559186162684E-2</v>
      </c>
      <c r="Z448">
        <f t="shared" si="187"/>
        <v>-1.117447752347145E-3</v>
      </c>
      <c r="AB448">
        <f t="shared" si="188"/>
        <v>9.9327436193932302E-3</v>
      </c>
      <c r="AC448">
        <f t="shared" si="189"/>
        <v>-1.117447752347145E-3</v>
      </c>
      <c r="AE448">
        <f t="shared" si="190"/>
        <v>-4.4274550022830898E-3</v>
      </c>
      <c r="AF448">
        <f t="shared" si="191"/>
        <v>-1.117447752347145E-3</v>
      </c>
      <c r="AH448">
        <f t="shared" si="192"/>
        <v>3.494086220688304E-3</v>
      </c>
      <c r="AI448">
        <f t="shared" si="193"/>
        <v>-1.117447752347145E-3</v>
      </c>
      <c r="AK448">
        <f t="shared" si="194"/>
        <v>-1.0763966546111857E-2</v>
      </c>
      <c r="AL448">
        <f t="shared" si="195"/>
        <v>-1.117447752347145E-3</v>
      </c>
      <c r="AN448">
        <f t="shared" si="196"/>
        <v>-1.8828285967928441E-3</v>
      </c>
      <c r="AO448">
        <f t="shared" si="197"/>
        <v>-1.117447752347145E-3</v>
      </c>
      <c r="AQ448">
        <f t="shared" si="198"/>
        <v>-4.4556786978069201E-3</v>
      </c>
      <c r="AR448">
        <f t="shared" si="199"/>
        <v>-1.117447752347145E-3</v>
      </c>
      <c r="AT448">
        <f t="shared" si="200"/>
        <v>2.4604312328366736E-2</v>
      </c>
      <c r="AU448">
        <f t="shared" si="201"/>
        <v>-1.117447752347145E-3</v>
      </c>
      <c r="AW448">
        <f t="shared" si="202"/>
        <v>-1.4857142857142947E-2</v>
      </c>
      <c r="AX448">
        <f t="shared" si="203"/>
        <v>-1.117447752347145E-3</v>
      </c>
      <c r="AZ448">
        <f t="shared" si="204"/>
        <v>9.4855768734389452E-3</v>
      </c>
      <c r="BA448">
        <f t="shared" si="205"/>
        <v>-1.117447752347145E-3</v>
      </c>
    </row>
    <row r="449" spans="1:53" x14ac:dyDescent="0.25">
      <c r="A449" s="1">
        <f>'raw data'!A449</f>
        <v>41008</v>
      </c>
      <c r="B449">
        <f>'raw data'!G449</f>
        <v>83.662876999999995</v>
      </c>
      <c r="C449">
        <f t="shared" si="206"/>
        <v>4.0241309849528449E-3</v>
      </c>
      <c r="D449">
        <f>'raw data'!O449</f>
        <v>27.607087</v>
      </c>
      <c r="E449">
        <f t="shared" si="207"/>
        <v>-1.3324879174047535E-2</v>
      </c>
      <c r="F449">
        <f>'raw data'!W449</f>
        <v>29.708608999999999</v>
      </c>
      <c r="G449">
        <f t="shared" si="208"/>
        <v>-9.1906786591224206E-3</v>
      </c>
      <c r="H449">
        <f>'raw data'!AE449</f>
        <v>39.674903</v>
      </c>
      <c r="I449">
        <f t="shared" si="209"/>
        <v>-2.2516278623774373E-2</v>
      </c>
      <c r="J449">
        <f>'raw data'!AM449</f>
        <v>47.586060000000003</v>
      </c>
      <c r="K449">
        <f t="shared" si="210"/>
        <v>-4.1136296000511916E-3</v>
      </c>
      <c r="L449">
        <f>'raw data'!AU449</f>
        <v>73.978774999999999</v>
      </c>
      <c r="M449">
        <f t="shared" si="211"/>
        <v>-1.1082330697512743E-2</v>
      </c>
      <c r="N449">
        <f>'raw data'!BC449</f>
        <v>315.10544900000002</v>
      </c>
      <c r="O449">
        <f t="shared" si="212"/>
        <v>-2.3405142720019333E-3</v>
      </c>
      <c r="P449">
        <f>'raw data'!BK449</f>
        <v>148.800003</v>
      </c>
      <c r="Q449">
        <f t="shared" si="213"/>
        <v>3.7099696458684911E-3</v>
      </c>
      <c r="R449">
        <f>'raw data'!BS449</f>
        <v>33.150002000000001</v>
      </c>
      <c r="S449">
        <f t="shared" si="214"/>
        <v>-3.857302784222727E-2</v>
      </c>
      <c r="T449">
        <f>'raw data'!CA449</f>
        <v>26.236764999999998</v>
      </c>
      <c r="U449">
        <f t="shared" si="215"/>
        <v>-2.4213933257896506E-2</v>
      </c>
      <c r="V449">
        <f>'raw data'!CI449</f>
        <v>12929.589840000001</v>
      </c>
      <c r="W449">
        <f t="shared" si="216"/>
        <v>-9.9960500805210475E-3</v>
      </c>
      <c r="Y449">
        <f t="shared" si="186"/>
        <v>4.0241309849528449E-3</v>
      </c>
      <c r="Z449">
        <f t="shared" si="187"/>
        <v>-9.9960500805210475E-3</v>
      </c>
      <c r="AB449">
        <f t="shared" si="188"/>
        <v>-1.3324879174047535E-2</v>
      </c>
      <c r="AC449">
        <f t="shared" si="189"/>
        <v>-9.9960500805210475E-3</v>
      </c>
      <c r="AE449">
        <f t="shared" si="190"/>
        <v>-9.1906786591224206E-3</v>
      </c>
      <c r="AF449">
        <f t="shared" si="191"/>
        <v>-9.9960500805210475E-3</v>
      </c>
      <c r="AH449">
        <f t="shared" si="192"/>
        <v>-2.2516278623774373E-2</v>
      </c>
      <c r="AI449">
        <f t="shared" si="193"/>
        <v>-9.9960500805210475E-3</v>
      </c>
      <c r="AK449">
        <f t="shared" si="194"/>
        <v>-4.1136296000511916E-3</v>
      </c>
      <c r="AL449">
        <f t="shared" si="195"/>
        <v>-9.9960500805210475E-3</v>
      </c>
      <c r="AN449">
        <f t="shared" si="196"/>
        <v>-1.1082330697512743E-2</v>
      </c>
      <c r="AO449">
        <f t="shared" si="197"/>
        <v>-9.9960500805210475E-3</v>
      </c>
      <c r="AQ449">
        <f t="shared" si="198"/>
        <v>-2.3405142720019333E-3</v>
      </c>
      <c r="AR449">
        <f t="shared" si="199"/>
        <v>-9.9960500805210475E-3</v>
      </c>
      <c r="AT449">
        <f t="shared" si="200"/>
        <v>3.7099696458684911E-3</v>
      </c>
      <c r="AU449">
        <f t="shared" si="201"/>
        <v>-9.9960500805210475E-3</v>
      </c>
      <c r="AW449">
        <f t="shared" si="202"/>
        <v>-3.857302784222727E-2</v>
      </c>
      <c r="AX449">
        <f t="shared" si="203"/>
        <v>-9.9960500805210475E-3</v>
      </c>
      <c r="AZ449">
        <f t="shared" si="204"/>
        <v>-2.4213933257896506E-2</v>
      </c>
      <c r="BA449">
        <f t="shared" si="205"/>
        <v>-9.9960500805210475E-3</v>
      </c>
    </row>
    <row r="450" spans="1:53" x14ac:dyDescent="0.25">
      <c r="A450" s="1">
        <f>'raw data'!A450</f>
        <v>41009</v>
      </c>
      <c r="B450">
        <f>'raw data'!G450</f>
        <v>82.638512000000006</v>
      </c>
      <c r="C450">
        <f t="shared" si="206"/>
        <v>-1.2243960962518525E-2</v>
      </c>
      <c r="D450">
        <f>'raw data'!O450</f>
        <v>27.047843</v>
      </c>
      <c r="E450">
        <f t="shared" si="207"/>
        <v>-2.0257262202274352E-2</v>
      </c>
      <c r="F450">
        <f>'raw data'!W450</f>
        <v>29.264136000000001</v>
      </c>
      <c r="G450">
        <f t="shared" si="208"/>
        <v>-1.4961084175970628E-2</v>
      </c>
      <c r="H450">
        <f>'raw data'!AE450</f>
        <v>38.619670999999997</v>
      </c>
      <c r="I450">
        <f t="shared" si="209"/>
        <v>-2.6596964836939959E-2</v>
      </c>
      <c r="J450">
        <f>'raw data'!AM450</f>
        <v>46.723740999999997</v>
      </c>
      <c r="K450">
        <f t="shared" si="210"/>
        <v>-1.8121252316329748E-2</v>
      </c>
      <c r="L450">
        <f>'raw data'!AU450</f>
        <v>72.470624999999998</v>
      </c>
      <c r="M450">
        <f t="shared" si="211"/>
        <v>-2.0386252678555445E-2</v>
      </c>
      <c r="N450">
        <f>'raw data'!BC450</f>
        <v>313.11742800000002</v>
      </c>
      <c r="O450">
        <f t="shared" si="212"/>
        <v>-6.3090657629345003E-3</v>
      </c>
      <c r="P450">
        <f>'raw data'!BK450</f>
        <v>144.41999799999999</v>
      </c>
      <c r="Q450">
        <f t="shared" si="213"/>
        <v>-2.9435516879660353E-2</v>
      </c>
      <c r="R450">
        <f>'raw data'!BS450</f>
        <v>32.459999000000003</v>
      </c>
      <c r="S450">
        <f t="shared" si="214"/>
        <v>-2.0814568879965595E-2</v>
      </c>
      <c r="T450">
        <f>'raw data'!CA450</f>
        <v>26.363088999999999</v>
      </c>
      <c r="U450">
        <f t="shared" si="215"/>
        <v>4.8147704185329378E-3</v>
      </c>
      <c r="V450">
        <f>'raw data'!CI450</f>
        <v>12715.929690000001</v>
      </c>
      <c r="W450">
        <f t="shared" si="216"/>
        <v>-1.6524897745712225E-2</v>
      </c>
      <c r="Y450">
        <f t="shared" si="186"/>
        <v>-1.2243960962518525E-2</v>
      </c>
      <c r="Z450">
        <f t="shared" si="187"/>
        <v>-1.6524897745712225E-2</v>
      </c>
      <c r="AB450">
        <f t="shared" si="188"/>
        <v>-2.0257262202274352E-2</v>
      </c>
      <c r="AC450">
        <f t="shared" si="189"/>
        <v>-1.6524897745712225E-2</v>
      </c>
      <c r="AE450">
        <f t="shared" si="190"/>
        <v>-1.4961084175970628E-2</v>
      </c>
      <c r="AF450">
        <f t="shared" si="191"/>
        <v>-1.6524897745712225E-2</v>
      </c>
      <c r="AH450">
        <f t="shared" si="192"/>
        <v>-2.6596964836939959E-2</v>
      </c>
      <c r="AI450">
        <f t="shared" si="193"/>
        <v>-1.6524897745712225E-2</v>
      </c>
      <c r="AK450">
        <f t="shared" si="194"/>
        <v>-1.8121252316329748E-2</v>
      </c>
      <c r="AL450">
        <f t="shared" si="195"/>
        <v>-1.6524897745712225E-2</v>
      </c>
      <c r="AN450">
        <f t="shared" si="196"/>
        <v>-2.0386252678555445E-2</v>
      </c>
      <c r="AO450">
        <f t="shared" si="197"/>
        <v>-1.6524897745712225E-2</v>
      </c>
      <c r="AQ450">
        <f t="shared" si="198"/>
        <v>-6.3090657629345003E-3</v>
      </c>
      <c r="AR450">
        <f t="shared" si="199"/>
        <v>-1.6524897745712225E-2</v>
      </c>
      <c r="AT450">
        <f t="shared" si="200"/>
        <v>-2.9435516879660353E-2</v>
      </c>
      <c r="AU450">
        <f t="shared" si="201"/>
        <v>-1.6524897745712225E-2</v>
      </c>
      <c r="AW450">
        <f t="shared" si="202"/>
        <v>-2.0814568879965595E-2</v>
      </c>
      <c r="AX450">
        <f t="shared" si="203"/>
        <v>-1.6524897745712225E-2</v>
      </c>
      <c r="AZ450">
        <f t="shared" si="204"/>
        <v>4.8147704185329378E-3</v>
      </c>
      <c r="BA450">
        <f t="shared" si="205"/>
        <v>-1.6524897745712225E-2</v>
      </c>
    </row>
    <row r="451" spans="1:53" x14ac:dyDescent="0.25">
      <c r="A451" s="1">
        <f>'raw data'!A451</f>
        <v>41010</v>
      </c>
      <c r="B451">
        <f>'raw data'!G451</f>
        <v>82.343957000000003</v>
      </c>
      <c r="C451">
        <f t="shared" si="206"/>
        <v>-3.5643792811758585E-3</v>
      </c>
      <c r="D451">
        <f>'raw data'!O451</f>
        <v>26.941322</v>
      </c>
      <c r="E451">
        <f t="shared" si="207"/>
        <v>-3.9382438000694084E-3</v>
      </c>
      <c r="F451">
        <f>'raw data'!W451</f>
        <v>29.886399999999998</v>
      </c>
      <c r="G451">
        <f t="shared" si="208"/>
        <v>2.1263706538269152E-2</v>
      </c>
      <c r="H451">
        <f>'raw data'!AE451</f>
        <v>38.977694</v>
      </c>
      <c r="I451">
        <f t="shared" si="209"/>
        <v>9.2704829101211885E-3</v>
      </c>
      <c r="J451">
        <f>'raw data'!AM451</f>
        <v>46.634967000000003</v>
      </c>
      <c r="K451">
        <f t="shared" si="210"/>
        <v>-1.8999762882855142E-3</v>
      </c>
      <c r="L451">
        <f>'raw data'!AU451</f>
        <v>72.938063</v>
      </c>
      <c r="M451">
        <f t="shared" si="211"/>
        <v>6.450034065526568E-3</v>
      </c>
      <c r="N451">
        <f>'raw data'!BC451</f>
        <v>317.662871</v>
      </c>
      <c r="O451">
        <f t="shared" si="212"/>
        <v>1.4516735874567727E-2</v>
      </c>
      <c r="P451">
        <f>'raw data'!BK451</f>
        <v>146.16000399999999</v>
      </c>
      <c r="Q451">
        <f t="shared" si="213"/>
        <v>1.2048234483426554E-2</v>
      </c>
      <c r="R451">
        <f>'raw data'!BS451</f>
        <v>33.090000000000003</v>
      </c>
      <c r="S451">
        <f t="shared" si="214"/>
        <v>1.9408534177712079E-2</v>
      </c>
      <c r="T451">
        <f>'raw data'!CA451</f>
        <v>26.926693</v>
      </c>
      <c r="U451">
        <f t="shared" si="215"/>
        <v>2.1378526621064837E-2</v>
      </c>
      <c r="V451">
        <f>'raw data'!CI451</f>
        <v>12805.389649999999</v>
      </c>
      <c r="W451">
        <f t="shared" si="216"/>
        <v>7.0352669589193294E-3</v>
      </c>
      <c r="Y451">
        <f t="shared" ref="Y451:Y514" si="217">C451</f>
        <v>-3.5643792811758585E-3</v>
      </c>
      <c r="Z451">
        <f t="shared" ref="Z451:Z514" si="218">W451</f>
        <v>7.0352669589193294E-3</v>
      </c>
      <c r="AB451">
        <f t="shared" ref="AB451:AB514" si="219">E451</f>
        <v>-3.9382438000694084E-3</v>
      </c>
      <c r="AC451">
        <f t="shared" ref="AC451:AC514" si="220">Z451</f>
        <v>7.0352669589193294E-3</v>
      </c>
      <c r="AE451">
        <f t="shared" ref="AE451:AE514" si="221">G451</f>
        <v>2.1263706538269152E-2</v>
      </c>
      <c r="AF451">
        <f t="shared" ref="AF451:AF514" si="222">W451</f>
        <v>7.0352669589193294E-3</v>
      </c>
      <c r="AH451">
        <f t="shared" ref="AH451:AH514" si="223">I451</f>
        <v>9.2704829101211885E-3</v>
      </c>
      <c r="AI451">
        <f t="shared" ref="AI451:AI514" si="224">W451</f>
        <v>7.0352669589193294E-3</v>
      </c>
      <c r="AK451">
        <f t="shared" ref="AK451:AK514" si="225">K451</f>
        <v>-1.8999762882855142E-3</v>
      </c>
      <c r="AL451">
        <f t="shared" ref="AL451:AL514" si="226">W451</f>
        <v>7.0352669589193294E-3</v>
      </c>
      <c r="AN451">
        <f t="shared" ref="AN451:AN514" si="227">M451</f>
        <v>6.450034065526568E-3</v>
      </c>
      <c r="AO451">
        <f t="shared" ref="AO451:AO514" si="228">W451</f>
        <v>7.0352669589193294E-3</v>
      </c>
      <c r="AQ451">
        <f t="shared" ref="AQ451:AQ514" si="229">O451</f>
        <v>1.4516735874567727E-2</v>
      </c>
      <c r="AR451">
        <f t="shared" ref="AR451:AR514" si="230">W451</f>
        <v>7.0352669589193294E-3</v>
      </c>
      <c r="AT451">
        <f t="shared" ref="AT451:AT514" si="231">Q451</f>
        <v>1.2048234483426554E-2</v>
      </c>
      <c r="AU451">
        <f t="shared" ref="AU451:AU514" si="232">W451</f>
        <v>7.0352669589193294E-3</v>
      </c>
      <c r="AW451">
        <f t="shared" ref="AW451:AW514" si="233">S451</f>
        <v>1.9408534177712079E-2</v>
      </c>
      <c r="AX451">
        <f t="shared" ref="AX451:AX514" si="234">W451</f>
        <v>7.0352669589193294E-3</v>
      </c>
      <c r="AZ451">
        <f t="shared" ref="AZ451:AZ514" si="235">U451</f>
        <v>2.1378526621064837E-2</v>
      </c>
      <c r="BA451">
        <f t="shared" ref="BA451:BA514" si="236">W451</f>
        <v>7.0352669589193294E-3</v>
      </c>
    </row>
    <row r="452" spans="1:53" x14ac:dyDescent="0.25">
      <c r="A452" s="1">
        <f>'raw data'!A452</f>
        <v>41011</v>
      </c>
      <c r="B452">
        <f>'raw data'!G452</f>
        <v>81.892914000000005</v>
      </c>
      <c r="C452">
        <f t="shared" ref="C452:C515" si="237">(B452-B451)/B451</f>
        <v>-5.4775482795901892E-3</v>
      </c>
      <c r="D452">
        <f>'raw data'!O452</f>
        <v>27.500564000000001</v>
      </c>
      <c r="E452">
        <f t="shared" ref="E452:E515" si="238">(D452-D451)/D451</f>
        <v>2.0757778701431247E-2</v>
      </c>
      <c r="F452">
        <f>'raw data'!W452</f>
        <v>30.241980000000002</v>
      </c>
      <c r="G452">
        <f t="shared" ref="G452:G515" si="239">(F452-F451)/F451</f>
        <v>1.1897719363991761E-2</v>
      </c>
      <c r="H452">
        <f>'raw data'!AE452</f>
        <v>39.712591000000003</v>
      </c>
      <c r="I452">
        <f t="shared" ref="I452:I515" si="240">(H452-H451)/H451</f>
        <v>1.8854296511230339E-2</v>
      </c>
      <c r="J452">
        <f>'raw data'!AM452</f>
        <v>47.256343999999999</v>
      </c>
      <c r="K452">
        <f t="shared" ref="K452:K515" si="241">(J452-J451)/J451</f>
        <v>1.3324272321239027E-2</v>
      </c>
      <c r="L452">
        <f>'raw data'!AU452</f>
        <v>73.731827999999993</v>
      </c>
      <c r="M452">
        <f t="shared" ref="M452:M515" si="242">(L452-L451)/L451</f>
        <v>1.0882726622449426E-2</v>
      </c>
      <c r="N452">
        <f>'raw data'!BC452</f>
        <v>325.180384</v>
      </c>
      <c r="O452">
        <f t="shared" ref="O452:O515" si="243">(N452-N451)/N451</f>
        <v>2.3665066604526181E-2</v>
      </c>
      <c r="P452">
        <f>'raw data'!BK452</f>
        <v>151.320007</v>
      </c>
      <c r="Q452">
        <f t="shared" ref="Q452:Q515" si="244">(P452-P451)/P451</f>
        <v>3.5303796242370233E-2</v>
      </c>
      <c r="R452">
        <f>'raw data'!BS452</f>
        <v>33.439999</v>
      </c>
      <c r="S452">
        <f t="shared" ref="S452:S515" si="245">(R452-R451)/R451</f>
        <v>1.0577183439105374E-2</v>
      </c>
      <c r="T452">
        <f>'raw data'!CA452</f>
        <v>27.587471000000001</v>
      </c>
      <c r="U452">
        <f t="shared" ref="U452:U515" si="246">(T452-T451)/T451</f>
        <v>2.4539886869880401E-2</v>
      </c>
      <c r="V452">
        <f>'raw data'!CI452</f>
        <v>12986.58008</v>
      </c>
      <c r="W452">
        <f t="shared" ref="W452:W515" si="247">(V452-V451)/V451</f>
        <v>1.4149544445920127E-2</v>
      </c>
      <c r="Y452">
        <f t="shared" si="217"/>
        <v>-5.4775482795901892E-3</v>
      </c>
      <c r="Z452">
        <f t="shared" si="218"/>
        <v>1.4149544445920127E-2</v>
      </c>
      <c r="AB452">
        <f t="shared" si="219"/>
        <v>2.0757778701431247E-2</v>
      </c>
      <c r="AC452">
        <f t="shared" si="220"/>
        <v>1.4149544445920127E-2</v>
      </c>
      <c r="AE452">
        <f t="shared" si="221"/>
        <v>1.1897719363991761E-2</v>
      </c>
      <c r="AF452">
        <f t="shared" si="222"/>
        <v>1.4149544445920127E-2</v>
      </c>
      <c r="AH452">
        <f t="shared" si="223"/>
        <v>1.8854296511230339E-2</v>
      </c>
      <c r="AI452">
        <f t="shared" si="224"/>
        <v>1.4149544445920127E-2</v>
      </c>
      <c r="AK452">
        <f t="shared" si="225"/>
        <v>1.3324272321239027E-2</v>
      </c>
      <c r="AL452">
        <f t="shared" si="226"/>
        <v>1.4149544445920127E-2</v>
      </c>
      <c r="AN452">
        <f t="shared" si="227"/>
        <v>1.0882726622449426E-2</v>
      </c>
      <c r="AO452">
        <f t="shared" si="228"/>
        <v>1.4149544445920127E-2</v>
      </c>
      <c r="AQ452">
        <f t="shared" si="229"/>
        <v>2.3665066604526181E-2</v>
      </c>
      <c r="AR452">
        <f t="shared" si="230"/>
        <v>1.4149544445920127E-2</v>
      </c>
      <c r="AT452">
        <f t="shared" si="231"/>
        <v>3.5303796242370233E-2</v>
      </c>
      <c r="AU452">
        <f t="shared" si="232"/>
        <v>1.4149544445920127E-2</v>
      </c>
      <c r="AW452">
        <f t="shared" si="233"/>
        <v>1.0577183439105374E-2</v>
      </c>
      <c r="AX452">
        <f t="shared" si="234"/>
        <v>1.4149544445920127E-2</v>
      </c>
      <c r="AZ452">
        <f t="shared" si="235"/>
        <v>2.4539886869880401E-2</v>
      </c>
      <c r="BA452">
        <f t="shared" si="236"/>
        <v>1.4149544445920127E-2</v>
      </c>
    </row>
    <row r="453" spans="1:53" x14ac:dyDescent="0.25">
      <c r="A453" s="1">
        <f>'raw data'!A453</f>
        <v>41012</v>
      </c>
      <c r="B453">
        <f>'raw data'!G453</f>
        <v>79.586442000000005</v>
      </c>
      <c r="C453">
        <f t="shared" si="237"/>
        <v>-2.8164488077686421E-2</v>
      </c>
      <c r="D453">
        <f>'raw data'!O453</f>
        <v>27.349657000000001</v>
      </c>
      <c r="E453">
        <f t="shared" si="238"/>
        <v>-5.4874147308397068E-3</v>
      </c>
      <c r="F453">
        <f>'raw data'!W453</f>
        <v>29.193021999999999</v>
      </c>
      <c r="G453">
        <f t="shared" si="239"/>
        <v>-3.4685493476287015E-2</v>
      </c>
      <c r="H453">
        <f>'raw data'!AE453</f>
        <v>39.429935999999998</v>
      </c>
      <c r="I453">
        <f t="shared" si="240"/>
        <v>-7.1175159535676082E-3</v>
      </c>
      <c r="J453">
        <f>'raw data'!AM453</f>
        <v>46.685698000000002</v>
      </c>
      <c r="K453">
        <f t="shared" si="241"/>
        <v>-1.2075542703853612E-2</v>
      </c>
      <c r="L453">
        <f>'raw data'!AU453</f>
        <v>73.158552</v>
      </c>
      <c r="M453">
        <f t="shared" si="242"/>
        <v>-7.7751496951898825E-3</v>
      </c>
      <c r="N453">
        <f>'raw data'!BC453</f>
        <v>311.988542</v>
      </c>
      <c r="O453">
        <f t="shared" si="243"/>
        <v>-4.0567766842910205E-2</v>
      </c>
      <c r="P453">
        <f>'raw data'!BK453</f>
        <v>151.38000500000001</v>
      </c>
      <c r="Q453">
        <f t="shared" si="244"/>
        <v>3.96497470423771E-4</v>
      </c>
      <c r="R453">
        <f>'raw data'!BS453</f>
        <v>33.590000000000003</v>
      </c>
      <c r="S453">
        <f t="shared" si="245"/>
        <v>4.4856759714616964E-3</v>
      </c>
      <c r="T453">
        <f>'raw data'!CA453</f>
        <v>27.130758</v>
      </c>
      <c r="U453">
        <f t="shared" si="246"/>
        <v>-1.6555087633803062E-2</v>
      </c>
      <c r="V453">
        <f>'raw data'!CI453</f>
        <v>12849.589840000001</v>
      </c>
      <c r="W453">
        <f t="shared" si="247"/>
        <v>-1.0548600105348072E-2</v>
      </c>
      <c r="Y453">
        <f t="shared" si="217"/>
        <v>-2.8164488077686421E-2</v>
      </c>
      <c r="Z453">
        <f t="shared" si="218"/>
        <v>-1.0548600105348072E-2</v>
      </c>
      <c r="AB453">
        <f t="shared" si="219"/>
        <v>-5.4874147308397068E-3</v>
      </c>
      <c r="AC453">
        <f t="shared" si="220"/>
        <v>-1.0548600105348072E-2</v>
      </c>
      <c r="AE453">
        <f t="shared" si="221"/>
        <v>-3.4685493476287015E-2</v>
      </c>
      <c r="AF453">
        <f t="shared" si="222"/>
        <v>-1.0548600105348072E-2</v>
      </c>
      <c r="AH453">
        <f t="shared" si="223"/>
        <v>-7.1175159535676082E-3</v>
      </c>
      <c r="AI453">
        <f t="shared" si="224"/>
        <v>-1.0548600105348072E-2</v>
      </c>
      <c r="AK453">
        <f t="shared" si="225"/>
        <v>-1.2075542703853612E-2</v>
      </c>
      <c r="AL453">
        <f t="shared" si="226"/>
        <v>-1.0548600105348072E-2</v>
      </c>
      <c r="AN453">
        <f t="shared" si="227"/>
        <v>-7.7751496951898825E-3</v>
      </c>
      <c r="AO453">
        <f t="shared" si="228"/>
        <v>-1.0548600105348072E-2</v>
      </c>
      <c r="AQ453">
        <f t="shared" si="229"/>
        <v>-4.0567766842910205E-2</v>
      </c>
      <c r="AR453">
        <f t="shared" si="230"/>
        <v>-1.0548600105348072E-2</v>
      </c>
      <c r="AT453">
        <f t="shared" si="231"/>
        <v>3.96497470423771E-4</v>
      </c>
      <c r="AU453">
        <f t="shared" si="232"/>
        <v>-1.0548600105348072E-2</v>
      </c>
      <c r="AW453">
        <f t="shared" si="233"/>
        <v>4.4856759714616964E-3</v>
      </c>
      <c r="AX453">
        <f t="shared" si="234"/>
        <v>-1.0548600105348072E-2</v>
      </c>
      <c r="AZ453">
        <f t="shared" si="235"/>
        <v>-1.6555087633803062E-2</v>
      </c>
      <c r="BA453">
        <f t="shared" si="236"/>
        <v>-1.0548600105348072E-2</v>
      </c>
    </row>
    <row r="454" spans="1:53" x14ac:dyDescent="0.25">
      <c r="A454" s="1">
        <f>'raw data'!A454</f>
        <v>41015</v>
      </c>
      <c r="B454">
        <f>'raw data'!G454</f>
        <v>76.285850999999994</v>
      </c>
      <c r="C454">
        <f t="shared" si="237"/>
        <v>-4.1471774803050136E-2</v>
      </c>
      <c r="D454">
        <f>'raw data'!O454</f>
        <v>27.589333</v>
      </c>
      <c r="E454">
        <f t="shared" si="238"/>
        <v>8.7634005793929826E-3</v>
      </c>
      <c r="F454">
        <f>'raw data'!W454</f>
        <v>29.468596999999999</v>
      </c>
      <c r="G454">
        <f t="shared" si="239"/>
        <v>9.4397558430230309E-3</v>
      </c>
      <c r="H454">
        <f>'raw data'!AE454</f>
        <v>39.250925000000002</v>
      </c>
      <c r="I454">
        <f t="shared" si="240"/>
        <v>-4.5399769352908815E-3</v>
      </c>
      <c r="J454">
        <f>'raw data'!AM454</f>
        <v>46.812505000000002</v>
      </c>
      <c r="K454">
        <f t="shared" si="241"/>
        <v>2.7161851580327543E-3</v>
      </c>
      <c r="L454">
        <f>'raw data'!AU454</f>
        <v>74.093434000000002</v>
      </c>
      <c r="M454">
        <f t="shared" si="242"/>
        <v>1.2778847782553183E-2</v>
      </c>
      <c r="N454">
        <f>'raw data'!BC454</f>
        <v>302.732776</v>
      </c>
      <c r="O454">
        <f t="shared" si="243"/>
        <v>-2.9667006168450874E-2</v>
      </c>
      <c r="P454">
        <f>'raw data'!BK454</f>
        <v>147.66000399999999</v>
      </c>
      <c r="Q454">
        <f t="shared" si="244"/>
        <v>-2.4573925730812497E-2</v>
      </c>
      <c r="R454">
        <f>'raw data'!BS454</f>
        <v>32.25</v>
      </c>
      <c r="S454">
        <f t="shared" si="245"/>
        <v>-3.9892825245608908E-2</v>
      </c>
      <c r="T454">
        <f>'raw data'!CA454</f>
        <v>28.034469000000001</v>
      </c>
      <c r="U454">
        <f t="shared" si="246"/>
        <v>3.3309463745907916E-2</v>
      </c>
      <c r="V454">
        <f>'raw data'!CI454</f>
        <v>12921.410159999999</v>
      </c>
      <c r="W454">
        <f t="shared" si="247"/>
        <v>5.5893083665928822E-3</v>
      </c>
      <c r="Y454">
        <f t="shared" si="217"/>
        <v>-4.1471774803050136E-2</v>
      </c>
      <c r="Z454">
        <f t="shared" si="218"/>
        <v>5.5893083665928822E-3</v>
      </c>
      <c r="AB454">
        <f t="shared" si="219"/>
        <v>8.7634005793929826E-3</v>
      </c>
      <c r="AC454">
        <f t="shared" si="220"/>
        <v>5.5893083665928822E-3</v>
      </c>
      <c r="AE454">
        <f t="shared" si="221"/>
        <v>9.4397558430230309E-3</v>
      </c>
      <c r="AF454">
        <f t="shared" si="222"/>
        <v>5.5893083665928822E-3</v>
      </c>
      <c r="AH454">
        <f t="shared" si="223"/>
        <v>-4.5399769352908815E-3</v>
      </c>
      <c r="AI454">
        <f t="shared" si="224"/>
        <v>5.5893083665928822E-3</v>
      </c>
      <c r="AK454">
        <f t="shared" si="225"/>
        <v>2.7161851580327543E-3</v>
      </c>
      <c r="AL454">
        <f t="shared" si="226"/>
        <v>5.5893083665928822E-3</v>
      </c>
      <c r="AN454">
        <f t="shared" si="227"/>
        <v>1.2778847782553183E-2</v>
      </c>
      <c r="AO454">
        <f t="shared" si="228"/>
        <v>5.5893083665928822E-3</v>
      </c>
      <c r="AQ454">
        <f t="shared" si="229"/>
        <v>-2.9667006168450874E-2</v>
      </c>
      <c r="AR454">
        <f t="shared" si="230"/>
        <v>5.5893083665928822E-3</v>
      </c>
      <c r="AT454">
        <f t="shared" si="231"/>
        <v>-2.4573925730812497E-2</v>
      </c>
      <c r="AU454">
        <f t="shared" si="232"/>
        <v>5.5893083665928822E-3</v>
      </c>
      <c r="AW454">
        <f t="shared" si="233"/>
        <v>-3.9892825245608908E-2</v>
      </c>
      <c r="AX454">
        <f t="shared" si="234"/>
        <v>5.5893083665928822E-3</v>
      </c>
      <c r="AZ454">
        <f t="shared" si="235"/>
        <v>3.3309463745907916E-2</v>
      </c>
      <c r="BA454">
        <f t="shared" si="236"/>
        <v>5.5893083665928822E-3</v>
      </c>
    </row>
    <row r="455" spans="1:53" x14ac:dyDescent="0.25">
      <c r="A455" s="1">
        <f>'raw data'!A455</f>
        <v>41016</v>
      </c>
      <c r="B455">
        <f>'raw data'!G455</f>
        <v>80.174239</v>
      </c>
      <c r="C455">
        <f t="shared" si="237"/>
        <v>5.0971286929734932E-2</v>
      </c>
      <c r="D455">
        <f>'raw data'!O455</f>
        <v>27.908901</v>
      </c>
      <c r="E455">
        <f t="shared" si="238"/>
        <v>1.1583027396856614E-2</v>
      </c>
      <c r="F455">
        <f>'raw data'!W455</f>
        <v>29.939737999999998</v>
      </c>
      <c r="G455">
        <f t="shared" si="239"/>
        <v>1.5987900611623938E-2</v>
      </c>
      <c r="H455">
        <f>'raw data'!AE455</f>
        <v>40.211942000000001</v>
      </c>
      <c r="I455">
        <f t="shared" si="240"/>
        <v>2.4483932544264835E-2</v>
      </c>
      <c r="J455">
        <f>'raw data'!AM455</f>
        <v>47.085154000000003</v>
      </c>
      <c r="K455">
        <f t="shared" si="241"/>
        <v>5.824277081519163E-3</v>
      </c>
      <c r="L455">
        <f>'raw data'!AU455</f>
        <v>75.363451999999995</v>
      </c>
      <c r="M455">
        <f t="shared" si="242"/>
        <v>1.7140763107294947E-2</v>
      </c>
      <c r="N455">
        <f>'raw data'!BC455</f>
        <v>304.48103500000002</v>
      </c>
      <c r="O455">
        <f t="shared" si="243"/>
        <v>5.7749247474942018E-3</v>
      </c>
      <c r="P455">
        <f>'raw data'!BK455</f>
        <v>147.490005</v>
      </c>
      <c r="Q455">
        <f t="shared" si="244"/>
        <v>-1.1512867086200947E-3</v>
      </c>
      <c r="R455">
        <f>'raw data'!BS455</f>
        <v>32.240001999999997</v>
      </c>
      <c r="S455">
        <f t="shared" si="245"/>
        <v>-3.1001550387606389E-4</v>
      </c>
      <c r="T455">
        <f>'raw data'!CA455</f>
        <v>28.481465</v>
      </c>
      <c r="U455">
        <f t="shared" si="246"/>
        <v>1.5944514590235277E-2</v>
      </c>
      <c r="V455">
        <f>'raw data'!CI455</f>
        <v>13115.54004</v>
      </c>
      <c r="W455">
        <f t="shared" si="247"/>
        <v>1.5023892717294597E-2</v>
      </c>
      <c r="Y455">
        <f t="shared" si="217"/>
        <v>5.0971286929734932E-2</v>
      </c>
      <c r="Z455">
        <f t="shared" si="218"/>
        <v>1.5023892717294597E-2</v>
      </c>
      <c r="AB455">
        <f t="shared" si="219"/>
        <v>1.1583027396856614E-2</v>
      </c>
      <c r="AC455">
        <f t="shared" si="220"/>
        <v>1.5023892717294597E-2</v>
      </c>
      <c r="AE455">
        <f t="shared" si="221"/>
        <v>1.5987900611623938E-2</v>
      </c>
      <c r="AF455">
        <f t="shared" si="222"/>
        <v>1.5023892717294597E-2</v>
      </c>
      <c r="AH455">
        <f t="shared" si="223"/>
        <v>2.4483932544264835E-2</v>
      </c>
      <c r="AI455">
        <f t="shared" si="224"/>
        <v>1.5023892717294597E-2</v>
      </c>
      <c r="AK455">
        <f t="shared" si="225"/>
        <v>5.824277081519163E-3</v>
      </c>
      <c r="AL455">
        <f t="shared" si="226"/>
        <v>1.5023892717294597E-2</v>
      </c>
      <c r="AN455">
        <f t="shared" si="227"/>
        <v>1.7140763107294947E-2</v>
      </c>
      <c r="AO455">
        <f t="shared" si="228"/>
        <v>1.5023892717294597E-2</v>
      </c>
      <c r="AQ455">
        <f t="shared" si="229"/>
        <v>5.7749247474942018E-3</v>
      </c>
      <c r="AR455">
        <f t="shared" si="230"/>
        <v>1.5023892717294597E-2</v>
      </c>
      <c r="AT455">
        <f t="shared" si="231"/>
        <v>-1.1512867086200947E-3</v>
      </c>
      <c r="AU455">
        <f t="shared" si="232"/>
        <v>1.5023892717294597E-2</v>
      </c>
      <c r="AW455">
        <f t="shared" si="233"/>
        <v>-3.1001550387606389E-4</v>
      </c>
      <c r="AX455">
        <f t="shared" si="234"/>
        <v>1.5023892717294597E-2</v>
      </c>
      <c r="AZ455">
        <f t="shared" si="235"/>
        <v>1.5944514590235277E-2</v>
      </c>
      <c r="BA455">
        <f t="shared" si="236"/>
        <v>1.5023892717294597E-2</v>
      </c>
    </row>
    <row r="456" spans="1:53" x14ac:dyDescent="0.25">
      <c r="A456" s="1">
        <f>'raw data'!A456</f>
        <v>41017</v>
      </c>
      <c r="B456">
        <f>'raw data'!G456</f>
        <v>79.995403999999994</v>
      </c>
      <c r="C456">
        <f t="shared" si="237"/>
        <v>-2.2305793261100555E-3</v>
      </c>
      <c r="D456">
        <f>'raw data'!O456</f>
        <v>27.642593999999999</v>
      </c>
      <c r="E456">
        <f t="shared" si="238"/>
        <v>-9.54200955458623E-3</v>
      </c>
      <c r="F456">
        <f>'raw data'!W456</f>
        <v>29.841953</v>
      </c>
      <c r="G456">
        <f t="shared" si="239"/>
        <v>-3.2660606448860121E-3</v>
      </c>
      <c r="H456">
        <f>'raw data'!AE456</f>
        <v>40.03293</v>
      </c>
      <c r="I456">
        <f t="shared" si="240"/>
        <v>-4.451712379372281E-3</v>
      </c>
      <c r="J456">
        <f>'raw data'!AM456</f>
        <v>46.470112999999998</v>
      </c>
      <c r="K456">
        <f t="shared" si="241"/>
        <v>-1.3062312592202736E-2</v>
      </c>
      <c r="L456">
        <f>'raw data'!AU456</f>
        <v>75.628041999999994</v>
      </c>
      <c r="M456">
        <f t="shared" si="242"/>
        <v>3.5108529795052162E-3</v>
      </c>
      <c r="N456">
        <f>'raw data'!BC456</f>
        <v>303.42210399999999</v>
      </c>
      <c r="O456">
        <f t="shared" si="243"/>
        <v>-3.477822518568454E-3</v>
      </c>
      <c r="P456">
        <f>'raw data'!BK456</f>
        <v>147.91999799999999</v>
      </c>
      <c r="Q456">
        <f t="shared" si="244"/>
        <v>2.9154043353649358E-3</v>
      </c>
      <c r="R456">
        <f>'raw data'!BS456</f>
        <v>32.659999999999997</v>
      </c>
      <c r="S456">
        <f t="shared" si="245"/>
        <v>1.3027232442479367E-2</v>
      </c>
      <c r="T456">
        <f>'raw data'!CA456</f>
        <v>28.947897999999999</v>
      </c>
      <c r="U456">
        <f t="shared" si="246"/>
        <v>1.6376720790169975E-2</v>
      </c>
      <c r="V456">
        <f>'raw data'!CI456</f>
        <v>13032.75</v>
      </c>
      <c r="W456">
        <f t="shared" si="247"/>
        <v>-6.3123622624387081E-3</v>
      </c>
      <c r="Y456">
        <f t="shared" si="217"/>
        <v>-2.2305793261100555E-3</v>
      </c>
      <c r="Z456">
        <f t="shared" si="218"/>
        <v>-6.3123622624387081E-3</v>
      </c>
      <c r="AB456">
        <f t="shared" si="219"/>
        <v>-9.54200955458623E-3</v>
      </c>
      <c r="AC456">
        <f t="shared" si="220"/>
        <v>-6.3123622624387081E-3</v>
      </c>
      <c r="AE456">
        <f t="shared" si="221"/>
        <v>-3.2660606448860121E-3</v>
      </c>
      <c r="AF456">
        <f t="shared" si="222"/>
        <v>-6.3123622624387081E-3</v>
      </c>
      <c r="AH456">
        <f t="shared" si="223"/>
        <v>-4.451712379372281E-3</v>
      </c>
      <c r="AI456">
        <f t="shared" si="224"/>
        <v>-6.3123622624387081E-3</v>
      </c>
      <c r="AK456">
        <f t="shared" si="225"/>
        <v>-1.3062312592202736E-2</v>
      </c>
      <c r="AL456">
        <f t="shared" si="226"/>
        <v>-6.3123622624387081E-3</v>
      </c>
      <c r="AN456">
        <f t="shared" si="227"/>
        <v>3.5108529795052162E-3</v>
      </c>
      <c r="AO456">
        <f t="shared" si="228"/>
        <v>-6.3123622624387081E-3</v>
      </c>
      <c r="AQ456">
        <f t="shared" si="229"/>
        <v>-3.477822518568454E-3</v>
      </c>
      <c r="AR456">
        <f t="shared" si="230"/>
        <v>-6.3123622624387081E-3</v>
      </c>
      <c r="AT456">
        <f t="shared" si="231"/>
        <v>2.9154043353649358E-3</v>
      </c>
      <c r="AU456">
        <f t="shared" si="232"/>
        <v>-6.3123622624387081E-3</v>
      </c>
      <c r="AW456">
        <f t="shared" si="233"/>
        <v>1.3027232442479367E-2</v>
      </c>
      <c r="AX456">
        <f t="shared" si="234"/>
        <v>-6.3123622624387081E-3</v>
      </c>
      <c r="AZ456">
        <f t="shared" si="235"/>
        <v>1.6376720790169975E-2</v>
      </c>
      <c r="BA456">
        <f t="shared" si="236"/>
        <v>-6.3123622624387081E-3</v>
      </c>
    </row>
    <row r="457" spans="1:53" x14ac:dyDescent="0.25">
      <c r="A457" s="1">
        <f>'raw data'!A457</f>
        <v>41018</v>
      </c>
      <c r="B457">
        <f>'raw data'!G457</f>
        <v>77.247095999999999</v>
      </c>
      <c r="C457">
        <f t="shared" si="237"/>
        <v>-3.4355823742073917E-2</v>
      </c>
      <c r="D457">
        <f>'raw data'!O457</f>
        <v>27.527194999999999</v>
      </c>
      <c r="E457">
        <f t="shared" si="238"/>
        <v>-4.1746805672434372E-3</v>
      </c>
      <c r="F457">
        <f>'raw data'!W457</f>
        <v>29.441925999999999</v>
      </c>
      <c r="G457">
        <f t="shared" si="239"/>
        <v>-1.3404853227937242E-2</v>
      </c>
      <c r="H457">
        <f>'raw data'!AE457</f>
        <v>39.646639</v>
      </c>
      <c r="I457">
        <f t="shared" si="240"/>
        <v>-9.649331188099396E-3</v>
      </c>
      <c r="J457">
        <f>'raw data'!AM457</f>
        <v>46.216489000000003</v>
      </c>
      <c r="K457">
        <f t="shared" si="241"/>
        <v>-5.457787460082031E-3</v>
      </c>
      <c r="L457">
        <f>'raw data'!AU457</f>
        <v>75.213520000000003</v>
      </c>
      <c r="M457">
        <f t="shared" si="242"/>
        <v>-5.481062170034641E-3</v>
      </c>
      <c r="N457">
        <f>'raw data'!BC457</f>
        <v>299.35116699999998</v>
      </c>
      <c r="O457">
        <f t="shared" si="243"/>
        <v>-1.3416745010772238E-2</v>
      </c>
      <c r="P457">
        <f>'raw data'!BK457</f>
        <v>144.740005</v>
      </c>
      <c r="Q457">
        <f t="shared" si="244"/>
        <v>-2.1498060052704951E-2</v>
      </c>
      <c r="R457">
        <f>'raw data'!BS457</f>
        <v>33.159999999999997</v>
      </c>
      <c r="S457">
        <f t="shared" si="245"/>
        <v>1.5309246785058177E-2</v>
      </c>
      <c r="T457">
        <f>'raw data'!CA457</f>
        <v>29.424046000000001</v>
      </c>
      <c r="U457">
        <f t="shared" si="246"/>
        <v>1.6448448174026385E-2</v>
      </c>
      <c r="V457">
        <f>'raw data'!CI457</f>
        <v>12964.099609999999</v>
      </c>
      <c r="W457">
        <f t="shared" si="247"/>
        <v>-5.2675291093591684E-3</v>
      </c>
      <c r="Y457">
        <f t="shared" si="217"/>
        <v>-3.4355823742073917E-2</v>
      </c>
      <c r="Z457">
        <f t="shared" si="218"/>
        <v>-5.2675291093591684E-3</v>
      </c>
      <c r="AB457">
        <f t="shared" si="219"/>
        <v>-4.1746805672434372E-3</v>
      </c>
      <c r="AC457">
        <f t="shared" si="220"/>
        <v>-5.2675291093591684E-3</v>
      </c>
      <c r="AE457">
        <f t="shared" si="221"/>
        <v>-1.3404853227937242E-2</v>
      </c>
      <c r="AF457">
        <f t="shared" si="222"/>
        <v>-5.2675291093591684E-3</v>
      </c>
      <c r="AH457">
        <f t="shared" si="223"/>
        <v>-9.649331188099396E-3</v>
      </c>
      <c r="AI457">
        <f t="shared" si="224"/>
        <v>-5.2675291093591684E-3</v>
      </c>
      <c r="AK457">
        <f t="shared" si="225"/>
        <v>-5.457787460082031E-3</v>
      </c>
      <c r="AL457">
        <f t="shared" si="226"/>
        <v>-5.2675291093591684E-3</v>
      </c>
      <c r="AN457">
        <f t="shared" si="227"/>
        <v>-5.481062170034641E-3</v>
      </c>
      <c r="AO457">
        <f t="shared" si="228"/>
        <v>-5.2675291093591684E-3</v>
      </c>
      <c r="AQ457">
        <f t="shared" si="229"/>
        <v>-1.3416745010772238E-2</v>
      </c>
      <c r="AR457">
        <f t="shared" si="230"/>
        <v>-5.2675291093591684E-3</v>
      </c>
      <c r="AT457">
        <f t="shared" si="231"/>
        <v>-2.1498060052704951E-2</v>
      </c>
      <c r="AU457">
        <f t="shared" si="232"/>
        <v>-5.2675291093591684E-3</v>
      </c>
      <c r="AW457">
        <f t="shared" si="233"/>
        <v>1.5309246785058177E-2</v>
      </c>
      <c r="AX457">
        <f t="shared" si="234"/>
        <v>-5.2675291093591684E-3</v>
      </c>
      <c r="AZ457">
        <f t="shared" si="235"/>
        <v>1.6448448174026385E-2</v>
      </c>
      <c r="BA457">
        <f t="shared" si="236"/>
        <v>-5.2675291093591684E-3</v>
      </c>
    </row>
    <row r="458" spans="1:53" x14ac:dyDescent="0.25">
      <c r="A458" s="1">
        <f>'raw data'!A458</f>
        <v>41019</v>
      </c>
      <c r="B458">
        <f>'raw data'!G458</f>
        <v>75.345639000000006</v>
      </c>
      <c r="C458">
        <f t="shared" si="237"/>
        <v>-2.4615255439505369E-2</v>
      </c>
      <c r="D458">
        <f>'raw data'!O458</f>
        <v>28.778832999999999</v>
      </c>
      <c r="E458">
        <f t="shared" si="238"/>
        <v>4.546914424081349E-2</v>
      </c>
      <c r="F458">
        <f>'raw data'!W458</f>
        <v>29.335253000000002</v>
      </c>
      <c r="G458">
        <f t="shared" si="239"/>
        <v>-3.6231665007240739E-3</v>
      </c>
      <c r="H458">
        <f>'raw data'!AE458</f>
        <v>39.901023000000002</v>
      </c>
      <c r="I458">
        <f t="shared" si="240"/>
        <v>6.4162815919907292E-3</v>
      </c>
      <c r="J458">
        <f>'raw data'!AM458</f>
        <v>46.210149999999999</v>
      </c>
      <c r="K458">
        <f t="shared" si="241"/>
        <v>-1.3715883956490272E-4</v>
      </c>
      <c r="L458">
        <f>'raw data'!AU458</f>
        <v>75.231162999999995</v>
      </c>
      <c r="M458">
        <f t="shared" si="242"/>
        <v>2.3457218861705348E-4</v>
      </c>
      <c r="N458">
        <f>'raw data'!BC458</f>
        <v>297.73277999999999</v>
      </c>
      <c r="O458">
        <f t="shared" si="243"/>
        <v>-5.4063159874034646E-3</v>
      </c>
      <c r="P458">
        <f>'raw data'!BK458</f>
        <v>144.91000399999999</v>
      </c>
      <c r="Q458">
        <f t="shared" si="244"/>
        <v>1.1745128791448502E-3</v>
      </c>
      <c r="R458">
        <f>'raw data'!BS458</f>
        <v>33.159999999999997</v>
      </c>
      <c r="S458">
        <f t="shared" si="245"/>
        <v>0</v>
      </c>
      <c r="T458">
        <f>'raw data'!CA458</f>
        <v>29.11309</v>
      </c>
      <c r="U458">
        <f t="shared" si="246"/>
        <v>-1.0568091145588914E-2</v>
      </c>
      <c r="V458">
        <f>'raw data'!CI458</f>
        <v>13029.259770000001</v>
      </c>
      <c r="W458">
        <f t="shared" si="247"/>
        <v>5.0262001959425918E-3</v>
      </c>
      <c r="Y458">
        <f t="shared" si="217"/>
        <v>-2.4615255439505369E-2</v>
      </c>
      <c r="Z458">
        <f t="shared" si="218"/>
        <v>5.0262001959425918E-3</v>
      </c>
      <c r="AB458">
        <f t="shared" si="219"/>
        <v>4.546914424081349E-2</v>
      </c>
      <c r="AC458">
        <f t="shared" si="220"/>
        <v>5.0262001959425918E-3</v>
      </c>
      <c r="AE458">
        <f t="shared" si="221"/>
        <v>-3.6231665007240739E-3</v>
      </c>
      <c r="AF458">
        <f t="shared" si="222"/>
        <v>5.0262001959425918E-3</v>
      </c>
      <c r="AH458">
        <f t="shared" si="223"/>
        <v>6.4162815919907292E-3</v>
      </c>
      <c r="AI458">
        <f t="shared" si="224"/>
        <v>5.0262001959425918E-3</v>
      </c>
      <c r="AK458">
        <f t="shared" si="225"/>
        <v>-1.3715883956490272E-4</v>
      </c>
      <c r="AL458">
        <f t="shared" si="226"/>
        <v>5.0262001959425918E-3</v>
      </c>
      <c r="AN458">
        <f t="shared" si="227"/>
        <v>2.3457218861705348E-4</v>
      </c>
      <c r="AO458">
        <f t="shared" si="228"/>
        <v>5.0262001959425918E-3</v>
      </c>
      <c r="AQ458">
        <f t="shared" si="229"/>
        <v>-5.4063159874034646E-3</v>
      </c>
      <c r="AR458">
        <f t="shared" si="230"/>
        <v>5.0262001959425918E-3</v>
      </c>
      <c r="AT458">
        <f t="shared" si="231"/>
        <v>1.1745128791448502E-3</v>
      </c>
      <c r="AU458">
        <f t="shared" si="232"/>
        <v>5.0262001959425918E-3</v>
      </c>
      <c r="AW458">
        <f t="shared" si="233"/>
        <v>0</v>
      </c>
      <c r="AX458">
        <f t="shared" si="234"/>
        <v>5.0262001959425918E-3</v>
      </c>
      <c r="AZ458">
        <f t="shared" si="235"/>
        <v>-1.0568091145588914E-2</v>
      </c>
      <c r="BA458">
        <f t="shared" si="236"/>
        <v>5.0262001959425918E-3</v>
      </c>
    </row>
    <row r="459" spans="1:53" x14ac:dyDescent="0.25">
      <c r="A459" s="1">
        <f>'raw data'!A459</f>
        <v>41022</v>
      </c>
      <c r="B459">
        <f>'raw data'!G459</f>
        <v>75.177318</v>
      </c>
      <c r="C459">
        <f t="shared" si="237"/>
        <v>-2.2339846371202178E-3</v>
      </c>
      <c r="D459">
        <f>'raw data'!O459</f>
        <v>28.512526999999999</v>
      </c>
      <c r="E459">
        <f t="shared" si="238"/>
        <v>-9.2535371396053542E-3</v>
      </c>
      <c r="F459">
        <f>'raw data'!W459</f>
        <v>29.059678000000002</v>
      </c>
      <c r="G459">
        <f t="shared" si="239"/>
        <v>-9.393987500295289E-3</v>
      </c>
      <c r="H459">
        <f>'raw data'!AE459</f>
        <v>39.580683999999998</v>
      </c>
      <c r="I459">
        <f t="shared" si="240"/>
        <v>-8.0283405265074055E-3</v>
      </c>
      <c r="J459">
        <f>'raw data'!AM459</f>
        <v>45.861421999999997</v>
      </c>
      <c r="K459">
        <f t="shared" si="241"/>
        <v>-7.5465671502906026E-3</v>
      </c>
      <c r="L459">
        <f>'raw data'!AU459</f>
        <v>75.575126999999995</v>
      </c>
      <c r="M459">
        <f t="shared" si="242"/>
        <v>4.5720946783715114E-3</v>
      </c>
      <c r="N459">
        <f>'raw data'!BC459</f>
        <v>298.50200799999999</v>
      </c>
      <c r="O459">
        <f t="shared" si="243"/>
        <v>2.5836187738548584E-3</v>
      </c>
      <c r="P459">
        <f>'raw data'!BK459</f>
        <v>139.66000399999999</v>
      </c>
      <c r="Q459">
        <f t="shared" si="244"/>
        <v>-3.6229382755382442E-2</v>
      </c>
      <c r="R459">
        <f>'raw data'!BS459</f>
        <v>31.940000999999999</v>
      </c>
      <c r="S459">
        <f t="shared" si="245"/>
        <v>-3.6791284680337696E-2</v>
      </c>
      <c r="T459">
        <f>'raw data'!CA459</f>
        <v>28.831289000000002</v>
      </c>
      <c r="U459">
        <f t="shared" si="246"/>
        <v>-9.6795290365948097E-3</v>
      </c>
      <c r="V459">
        <f>'raw data'!CI459</f>
        <v>12927.16992</v>
      </c>
      <c r="W459">
        <f t="shared" si="247"/>
        <v>-7.8354297789858477E-3</v>
      </c>
      <c r="Y459">
        <f t="shared" si="217"/>
        <v>-2.2339846371202178E-3</v>
      </c>
      <c r="Z459">
        <f t="shared" si="218"/>
        <v>-7.8354297789858477E-3</v>
      </c>
      <c r="AB459">
        <f t="shared" si="219"/>
        <v>-9.2535371396053542E-3</v>
      </c>
      <c r="AC459">
        <f t="shared" si="220"/>
        <v>-7.8354297789858477E-3</v>
      </c>
      <c r="AE459">
        <f t="shared" si="221"/>
        <v>-9.393987500295289E-3</v>
      </c>
      <c r="AF459">
        <f t="shared" si="222"/>
        <v>-7.8354297789858477E-3</v>
      </c>
      <c r="AH459">
        <f t="shared" si="223"/>
        <v>-8.0283405265074055E-3</v>
      </c>
      <c r="AI459">
        <f t="shared" si="224"/>
        <v>-7.8354297789858477E-3</v>
      </c>
      <c r="AK459">
        <f t="shared" si="225"/>
        <v>-7.5465671502906026E-3</v>
      </c>
      <c r="AL459">
        <f t="shared" si="226"/>
        <v>-7.8354297789858477E-3</v>
      </c>
      <c r="AN459">
        <f t="shared" si="227"/>
        <v>4.5720946783715114E-3</v>
      </c>
      <c r="AO459">
        <f t="shared" si="228"/>
        <v>-7.8354297789858477E-3</v>
      </c>
      <c r="AQ459">
        <f t="shared" si="229"/>
        <v>2.5836187738548584E-3</v>
      </c>
      <c r="AR459">
        <f t="shared" si="230"/>
        <v>-7.8354297789858477E-3</v>
      </c>
      <c r="AT459">
        <f t="shared" si="231"/>
        <v>-3.6229382755382442E-2</v>
      </c>
      <c r="AU459">
        <f t="shared" si="232"/>
        <v>-7.8354297789858477E-3</v>
      </c>
      <c r="AW459">
        <f t="shared" si="233"/>
        <v>-3.6791284680337696E-2</v>
      </c>
      <c r="AX459">
        <f t="shared" si="234"/>
        <v>-7.8354297789858477E-3</v>
      </c>
      <c r="AZ459">
        <f t="shared" si="235"/>
        <v>-9.6795290365948097E-3</v>
      </c>
      <c r="BA459">
        <f t="shared" si="236"/>
        <v>-7.8354297789858477E-3</v>
      </c>
    </row>
    <row r="460" spans="1:53" x14ac:dyDescent="0.25">
      <c r="A460" s="1">
        <f>'raw data'!A460</f>
        <v>41023</v>
      </c>
      <c r="B460">
        <f>'raw data'!G460</f>
        <v>73.675617000000003</v>
      </c>
      <c r="C460">
        <f t="shared" si="237"/>
        <v>-1.9975453234444957E-2</v>
      </c>
      <c r="D460">
        <f>'raw data'!O460</f>
        <v>28.334990999999999</v>
      </c>
      <c r="E460">
        <f t="shared" si="238"/>
        <v>-6.2265964710879508E-3</v>
      </c>
      <c r="F460">
        <f>'raw data'!W460</f>
        <v>29.397479000000001</v>
      </c>
      <c r="G460">
        <f t="shared" si="239"/>
        <v>1.1624388955720669E-2</v>
      </c>
      <c r="H460">
        <f>'raw data'!AE460</f>
        <v>39.740855000000003</v>
      </c>
      <c r="I460">
        <f t="shared" si="240"/>
        <v>4.0466961106585576E-3</v>
      </c>
      <c r="J460">
        <f>'raw data'!AM460</f>
        <v>45.576090999999998</v>
      </c>
      <c r="K460">
        <f t="shared" si="241"/>
        <v>-6.2215907740496871E-3</v>
      </c>
      <c r="L460">
        <f>'raw data'!AU460</f>
        <v>76.121938</v>
      </c>
      <c r="M460">
        <f t="shared" si="242"/>
        <v>7.2353302165142942E-3</v>
      </c>
      <c r="N460">
        <f>'raw data'!BC460</f>
        <v>300.33518600000002</v>
      </c>
      <c r="O460">
        <f t="shared" si="243"/>
        <v>6.1412585204453042E-3</v>
      </c>
      <c r="P460">
        <f>'raw data'!BK460</f>
        <v>135.83000200000001</v>
      </c>
      <c r="Q460">
        <f t="shared" si="244"/>
        <v>-2.742375691182122E-2</v>
      </c>
      <c r="R460">
        <f>'raw data'!BS460</f>
        <v>31.82</v>
      </c>
      <c r="S460">
        <f t="shared" si="245"/>
        <v>-3.7570756494340273E-3</v>
      </c>
      <c r="T460">
        <f>'raw data'!CA460</f>
        <v>28.870156999999999</v>
      </c>
      <c r="U460">
        <f t="shared" si="246"/>
        <v>1.3481187053411741E-3</v>
      </c>
      <c r="V460">
        <f>'raw data'!CI460</f>
        <v>13001.559569999999</v>
      </c>
      <c r="W460">
        <f t="shared" si="247"/>
        <v>5.7545193929035288E-3</v>
      </c>
      <c r="Y460">
        <f t="shared" si="217"/>
        <v>-1.9975453234444957E-2</v>
      </c>
      <c r="Z460">
        <f t="shared" si="218"/>
        <v>5.7545193929035288E-3</v>
      </c>
      <c r="AB460">
        <f t="shared" si="219"/>
        <v>-6.2265964710879508E-3</v>
      </c>
      <c r="AC460">
        <f t="shared" si="220"/>
        <v>5.7545193929035288E-3</v>
      </c>
      <c r="AE460">
        <f t="shared" si="221"/>
        <v>1.1624388955720669E-2</v>
      </c>
      <c r="AF460">
        <f t="shared" si="222"/>
        <v>5.7545193929035288E-3</v>
      </c>
      <c r="AH460">
        <f t="shared" si="223"/>
        <v>4.0466961106585576E-3</v>
      </c>
      <c r="AI460">
        <f t="shared" si="224"/>
        <v>5.7545193929035288E-3</v>
      </c>
      <c r="AK460">
        <f t="shared" si="225"/>
        <v>-6.2215907740496871E-3</v>
      </c>
      <c r="AL460">
        <f t="shared" si="226"/>
        <v>5.7545193929035288E-3</v>
      </c>
      <c r="AN460">
        <f t="shared" si="227"/>
        <v>7.2353302165142942E-3</v>
      </c>
      <c r="AO460">
        <f t="shared" si="228"/>
        <v>5.7545193929035288E-3</v>
      </c>
      <c r="AQ460">
        <f t="shared" si="229"/>
        <v>6.1412585204453042E-3</v>
      </c>
      <c r="AR460">
        <f t="shared" si="230"/>
        <v>5.7545193929035288E-3</v>
      </c>
      <c r="AT460">
        <f t="shared" si="231"/>
        <v>-2.742375691182122E-2</v>
      </c>
      <c r="AU460">
        <f t="shared" si="232"/>
        <v>5.7545193929035288E-3</v>
      </c>
      <c r="AW460">
        <f t="shared" si="233"/>
        <v>-3.7570756494340273E-3</v>
      </c>
      <c r="AX460">
        <f t="shared" si="234"/>
        <v>5.7545193929035288E-3</v>
      </c>
      <c r="AZ460">
        <f t="shared" si="235"/>
        <v>1.3481187053411741E-3</v>
      </c>
      <c r="BA460">
        <f t="shared" si="236"/>
        <v>5.7545193929035288E-3</v>
      </c>
    </row>
    <row r="461" spans="1:53" x14ac:dyDescent="0.25">
      <c r="A461" s="1">
        <f>'raw data'!A461</f>
        <v>41024</v>
      </c>
      <c r="B461">
        <f>'raw data'!G461</f>
        <v>80.213691999999995</v>
      </c>
      <c r="C461">
        <f t="shared" si="237"/>
        <v>8.8741367445894503E-2</v>
      </c>
      <c r="D461">
        <f>'raw data'!O461</f>
        <v>28.583544</v>
      </c>
      <c r="E461">
        <f t="shared" si="238"/>
        <v>8.7719456131114051E-3</v>
      </c>
      <c r="F461">
        <f>'raw data'!W461</f>
        <v>29.646383</v>
      </c>
      <c r="G461">
        <f t="shared" si="239"/>
        <v>8.4668484668362059E-3</v>
      </c>
      <c r="H461">
        <f>'raw data'!AE461</f>
        <v>40.230784999999997</v>
      </c>
      <c r="I461">
        <f t="shared" si="240"/>
        <v>1.2328119261651364E-2</v>
      </c>
      <c r="J461">
        <f>'raw data'!AM461</f>
        <v>45.030802999999999</v>
      </c>
      <c r="K461">
        <f t="shared" si="241"/>
        <v>-1.1964343322028196E-2</v>
      </c>
      <c r="L461">
        <f>'raw data'!AU461</f>
        <v>76.598196999999999</v>
      </c>
      <c r="M461">
        <f t="shared" si="242"/>
        <v>6.2565275203581771E-3</v>
      </c>
      <c r="N461">
        <f>'raw data'!BC461</f>
        <v>304.55597799999998</v>
      </c>
      <c r="O461">
        <f t="shared" si="243"/>
        <v>1.4053604761447964E-2</v>
      </c>
      <c r="P461">
        <f>'raw data'!BK461</f>
        <v>134.820007</v>
      </c>
      <c r="Q461">
        <f t="shared" si="244"/>
        <v>-7.4357283746488015E-3</v>
      </c>
      <c r="R461">
        <f>'raw data'!BS461</f>
        <v>32.909999999999997</v>
      </c>
      <c r="S461">
        <f t="shared" si="245"/>
        <v>3.4255185417976002E-2</v>
      </c>
      <c r="T461">
        <f>'raw data'!CA461</f>
        <v>28.889593000000001</v>
      </c>
      <c r="U461">
        <f t="shared" si="246"/>
        <v>6.7322113973964368E-4</v>
      </c>
      <c r="V461">
        <f>'raw data'!CI461</f>
        <v>13090.719730000001</v>
      </c>
      <c r="W461">
        <f t="shared" si="247"/>
        <v>6.8576511548453624E-3</v>
      </c>
      <c r="Y461">
        <f t="shared" si="217"/>
        <v>8.8741367445894503E-2</v>
      </c>
      <c r="Z461">
        <f t="shared" si="218"/>
        <v>6.8576511548453624E-3</v>
      </c>
      <c r="AB461">
        <f t="shared" si="219"/>
        <v>8.7719456131114051E-3</v>
      </c>
      <c r="AC461">
        <f t="shared" si="220"/>
        <v>6.8576511548453624E-3</v>
      </c>
      <c r="AE461">
        <f t="shared" si="221"/>
        <v>8.4668484668362059E-3</v>
      </c>
      <c r="AF461">
        <f t="shared" si="222"/>
        <v>6.8576511548453624E-3</v>
      </c>
      <c r="AH461">
        <f t="shared" si="223"/>
        <v>1.2328119261651364E-2</v>
      </c>
      <c r="AI461">
        <f t="shared" si="224"/>
        <v>6.8576511548453624E-3</v>
      </c>
      <c r="AK461">
        <f t="shared" si="225"/>
        <v>-1.1964343322028196E-2</v>
      </c>
      <c r="AL461">
        <f t="shared" si="226"/>
        <v>6.8576511548453624E-3</v>
      </c>
      <c r="AN461">
        <f t="shared" si="227"/>
        <v>6.2565275203581771E-3</v>
      </c>
      <c r="AO461">
        <f t="shared" si="228"/>
        <v>6.8576511548453624E-3</v>
      </c>
      <c r="AQ461">
        <f t="shared" si="229"/>
        <v>1.4053604761447964E-2</v>
      </c>
      <c r="AR461">
        <f t="shared" si="230"/>
        <v>6.8576511548453624E-3</v>
      </c>
      <c r="AT461">
        <f t="shared" si="231"/>
        <v>-7.4357283746488015E-3</v>
      </c>
      <c r="AU461">
        <f t="shared" si="232"/>
        <v>6.8576511548453624E-3</v>
      </c>
      <c r="AW461">
        <f t="shared" si="233"/>
        <v>3.4255185417976002E-2</v>
      </c>
      <c r="AX461">
        <f t="shared" si="234"/>
        <v>6.8576511548453624E-3</v>
      </c>
      <c r="AZ461">
        <f t="shared" si="235"/>
        <v>6.7322113973964368E-4</v>
      </c>
      <c r="BA461">
        <f t="shared" si="236"/>
        <v>6.8576511548453624E-3</v>
      </c>
    </row>
    <row r="462" spans="1:53" x14ac:dyDescent="0.25">
      <c r="A462" s="1">
        <f>'raw data'!A462</f>
        <v>41025</v>
      </c>
      <c r="B462">
        <f>'raw data'!G462</f>
        <v>79.911243999999996</v>
      </c>
      <c r="C462">
        <f t="shared" si="237"/>
        <v>-3.7705283531893571E-3</v>
      </c>
      <c r="D462">
        <f>'raw data'!O462</f>
        <v>28.503651999999999</v>
      </c>
      <c r="E462">
        <f t="shared" si="238"/>
        <v>-2.7950347934462207E-3</v>
      </c>
      <c r="F462">
        <f>'raw data'!W462</f>
        <v>30.081969000000001</v>
      </c>
      <c r="G462">
        <f t="shared" si="239"/>
        <v>1.4692719850512648E-2</v>
      </c>
      <c r="H462">
        <f>'raw data'!AE462</f>
        <v>40.852618999999997</v>
      </c>
      <c r="I462">
        <f t="shared" si="240"/>
        <v>1.5456670805702644E-2</v>
      </c>
      <c r="J462">
        <f>'raw data'!AM462</f>
        <v>45.772651000000003</v>
      </c>
      <c r="K462">
        <f t="shared" si="241"/>
        <v>1.6474234314675769E-2</v>
      </c>
      <c r="L462">
        <f>'raw data'!AU462</f>
        <v>75.910269</v>
      </c>
      <c r="M462">
        <f t="shared" si="242"/>
        <v>-8.9809946832038277E-3</v>
      </c>
      <c r="N462">
        <f>'raw data'!BC462</f>
        <v>307.42810500000002</v>
      </c>
      <c r="O462">
        <f t="shared" si="243"/>
        <v>9.4305389073664307E-3</v>
      </c>
      <c r="P462">
        <f>'raw data'!BK462</f>
        <v>133.21000699999999</v>
      </c>
      <c r="Q462">
        <f t="shared" si="244"/>
        <v>-1.1941847770412989E-2</v>
      </c>
      <c r="R462">
        <f>'raw data'!BS462</f>
        <v>33.490001999999997</v>
      </c>
      <c r="S462">
        <f t="shared" si="245"/>
        <v>1.7623883318140396E-2</v>
      </c>
      <c r="T462">
        <f>'raw data'!CA462</f>
        <v>28.996483999999999</v>
      </c>
      <c r="U462">
        <f t="shared" si="246"/>
        <v>3.6999828969552255E-3</v>
      </c>
      <c r="V462">
        <f>'raw data'!CI462</f>
        <v>13204.62012</v>
      </c>
      <c r="W462">
        <f t="shared" si="247"/>
        <v>8.7008500945118684E-3</v>
      </c>
      <c r="Y462">
        <f t="shared" si="217"/>
        <v>-3.7705283531893571E-3</v>
      </c>
      <c r="Z462">
        <f t="shared" si="218"/>
        <v>8.7008500945118684E-3</v>
      </c>
      <c r="AB462">
        <f t="shared" si="219"/>
        <v>-2.7950347934462207E-3</v>
      </c>
      <c r="AC462">
        <f t="shared" si="220"/>
        <v>8.7008500945118684E-3</v>
      </c>
      <c r="AE462">
        <f t="shared" si="221"/>
        <v>1.4692719850512648E-2</v>
      </c>
      <c r="AF462">
        <f t="shared" si="222"/>
        <v>8.7008500945118684E-3</v>
      </c>
      <c r="AH462">
        <f t="shared" si="223"/>
        <v>1.5456670805702644E-2</v>
      </c>
      <c r="AI462">
        <f t="shared" si="224"/>
        <v>8.7008500945118684E-3</v>
      </c>
      <c r="AK462">
        <f t="shared" si="225"/>
        <v>1.6474234314675769E-2</v>
      </c>
      <c r="AL462">
        <f t="shared" si="226"/>
        <v>8.7008500945118684E-3</v>
      </c>
      <c r="AN462">
        <f t="shared" si="227"/>
        <v>-8.9809946832038277E-3</v>
      </c>
      <c r="AO462">
        <f t="shared" si="228"/>
        <v>8.7008500945118684E-3</v>
      </c>
      <c r="AQ462">
        <f t="shared" si="229"/>
        <v>9.4305389073664307E-3</v>
      </c>
      <c r="AR462">
        <f t="shared" si="230"/>
        <v>8.7008500945118684E-3</v>
      </c>
      <c r="AT462">
        <f t="shared" si="231"/>
        <v>-1.1941847770412989E-2</v>
      </c>
      <c r="AU462">
        <f t="shared" si="232"/>
        <v>8.7008500945118684E-3</v>
      </c>
      <c r="AW462">
        <f t="shared" si="233"/>
        <v>1.7623883318140396E-2</v>
      </c>
      <c r="AX462">
        <f t="shared" si="234"/>
        <v>8.7008500945118684E-3</v>
      </c>
      <c r="AZ462">
        <f t="shared" si="235"/>
        <v>3.6999828969552255E-3</v>
      </c>
      <c r="BA462">
        <f t="shared" si="236"/>
        <v>8.7008500945118684E-3</v>
      </c>
    </row>
    <row r="463" spans="1:53" x14ac:dyDescent="0.25">
      <c r="A463" s="1">
        <f>'raw data'!A463</f>
        <v>41026</v>
      </c>
      <c r="B463">
        <f>'raw data'!G463</f>
        <v>79.293206999999995</v>
      </c>
      <c r="C463">
        <f t="shared" si="237"/>
        <v>-7.7340430340441342E-3</v>
      </c>
      <c r="D463">
        <f>'raw data'!O463</f>
        <v>28.388252000000001</v>
      </c>
      <c r="E463">
        <f t="shared" si="238"/>
        <v>-4.0486040174780944E-3</v>
      </c>
      <c r="F463">
        <f>'raw data'!W463</f>
        <v>30.019742999999998</v>
      </c>
      <c r="G463">
        <f t="shared" si="239"/>
        <v>-2.068548106010034E-3</v>
      </c>
      <c r="H463">
        <f>'raw data'!AE463</f>
        <v>40.843195999999999</v>
      </c>
      <c r="I463">
        <f t="shared" si="240"/>
        <v>-2.3065840650260839E-4</v>
      </c>
      <c r="J463">
        <f>'raw data'!AM463</f>
        <v>45.639504000000002</v>
      </c>
      <c r="K463">
        <f t="shared" si="241"/>
        <v>-2.9088767438879824E-3</v>
      </c>
      <c r="L463">
        <f>'raw data'!AU463</f>
        <v>75.919090999999995</v>
      </c>
      <c r="M463">
        <f t="shared" si="242"/>
        <v>1.1621616042481684E-4</v>
      </c>
      <c r="N463">
        <f>'raw data'!BC463</f>
        <v>307.18335400000001</v>
      </c>
      <c r="O463">
        <f t="shared" si="243"/>
        <v>-7.9612434913850158E-4</v>
      </c>
      <c r="P463">
        <f>'raw data'!BK463</f>
        <v>134.44000199999999</v>
      </c>
      <c r="Q463">
        <f t="shared" si="244"/>
        <v>9.2335030055212177E-3</v>
      </c>
      <c r="R463">
        <f>'raw data'!BS463</f>
        <v>33.340000000000003</v>
      </c>
      <c r="S463">
        <f t="shared" si="245"/>
        <v>-4.4790083918177593E-3</v>
      </c>
      <c r="T463">
        <f>'raw data'!CA463</f>
        <v>28.986765999999999</v>
      </c>
      <c r="U463">
        <f t="shared" si="246"/>
        <v>-3.3514408160656477E-4</v>
      </c>
      <c r="V463">
        <f>'raw data'!CI463</f>
        <v>13228.309569999999</v>
      </c>
      <c r="W463">
        <f t="shared" si="247"/>
        <v>1.7940273771389534E-3</v>
      </c>
      <c r="Y463">
        <f t="shared" si="217"/>
        <v>-7.7340430340441342E-3</v>
      </c>
      <c r="Z463">
        <f t="shared" si="218"/>
        <v>1.7940273771389534E-3</v>
      </c>
      <c r="AB463">
        <f t="shared" si="219"/>
        <v>-4.0486040174780944E-3</v>
      </c>
      <c r="AC463">
        <f t="shared" si="220"/>
        <v>1.7940273771389534E-3</v>
      </c>
      <c r="AE463">
        <f t="shared" si="221"/>
        <v>-2.068548106010034E-3</v>
      </c>
      <c r="AF463">
        <f t="shared" si="222"/>
        <v>1.7940273771389534E-3</v>
      </c>
      <c r="AH463">
        <f t="shared" si="223"/>
        <v>-2.3065840650260839E-4</v>
      </c>
      <c r="AI463">
        <f t="shared" si="224"/>
        <v>1.7940273771389534E-3</v>
      </c>
      <c r="AK463">
        <f t="shared" si="225"/>
        <v>-2.9088767438879824E-3</v>
      </c>
      <c r="AL463">
        <f t="shared" si="226"/>
        <v>1.7940273771389534E-3</v>
      </c>
      <c r="AN463">
        <f t="shared" si="227"/>
        <v>1.1621616042481684E-4</v>
      </c>
      <c r="AO463">
        <f t="shared" si="228"/>
        <v>1.7940273771389534E-3</v>
      </c>
      <c r="AQ463">
        <f t="shared" si="229"/>
        <v>-7.9612434913850158E-4</v>
      </c>
      <c r="AR463">
        <f t="shared" si="230"/>
        <v>1.7940273771389534E-3</v>
      </c>
      <c r="AT463">
        <f t="shared" si="231"/>
        <v>9.2335030055212177E-3</v>
      </c>
      <c r="AU463">
        <f t="shared" si="232"/>
        <v>1.7940273771389534E-3</v>
      </c>
      <c r="AW463">
        <f t="shared" si="233"/>
        <v>-4.4790083918177593E-3</v>
      </c>
      <c r="AX463">
        <f t="shared" si="234"/>
        <v>1.7940273771389534E-3</v>
      </c>
      <c r="AZ463">
        <f t="shared" si="235"/>
        <v>-3.3514408160656477E-4</v>
      </c>
      <c r="BA463">
        <f t="shared" si="236"/>
        <v>1.7940273771389534E-3</v>
      </c>
    </row>
    <row r="464" spans="1:53" x14ac:dyDescent="0.25">
      <c r="A464" s="1">
        <f>'raw data'!A464</f>
        <v>41029</v>
      </c>
      <c r="B464">
        <f>'raw data'!G464</f>
        <v>76.792113999999998</v>
      </c>
      <c r="C464">
        <f t="shared" si="237"/>
        <v>-3.1542336281088962E-2</v>
      </c>
      <c r="D464">
        <f>'raw data'!O464</f>
        <v>28.423760000000001</v>
      </c>
      <c r="E464">
        <f t="shared" si="238"/>
        <v>1.2507990981621584E-3</v>
      </c>
      <c r="F464">
        <f>'raw data'!W464</f>
        <v>29.708608999999999</v>
      </c>
      <c r="G464">
        <f t="shared" si="239"/>
        <v>-1.0364312579224917E-2</v>
      </c>
      <c r="H464">
        <f>'raw data'!AE464</f>
        <v>40.617075999999997</v>
      </c>
      <c r="I464">
        <f t="shared" si="240"/>
        <v>-5.5362954456355876E-3</v>
      </c>
      <c r="J464">
        <f>'raw data'!AM464</f>
        <v>45.417583</v>
      </c>
      <c r="K464">
        <f t="shared" si="241"/>
        <v>-4.8624761566208475E-3</v>
      </c>
      <c r="L464">
        <f>'raw data'!AU464</f>
        <v>76.148394999999994</v>
      </c>
      <c r="M464">
        <f t="shared" si="242"/>
        <v>3.0203733603712283E-3</v>
      </c>
      <c r="N464">
        <f>'raw data'!BC464</f>
        <v>302.12340999999998</v>
      </c>
      <c r="O464">
        <f t="shared" si="243"/>
        <v>-1.6472064433543588E-2</v>
      </c>
      <c r="P464">
        <f>'raw data'!BK464</f>
        <v>132.699997</v>
      </c>
      <c r="Q464">
        <f t="shared" si="244"/>
        <v>-1.2942613612873917E-2</v>
      </c>
      <c r="R464">
        <f>'raw data'!BS464</f>
        <v>33.130001</v>
      </c>
      <c r="S464">
        <f t="shared" si="245"/>
        <v>-6.2987102579485114E-3</v>
      </c>
      <c r="T464">
        <f>'raw data'!CA464</f>
        <v>28.909027999999999</v>
      </c>
      <c r="U464">
        <f t="shared" si="246"/>
        <v>-2.681844535537358E-3</v>
      </c>
      <c r="V464">
        <f>'raw data'!CI464</f>
        <v>13213.62988</v>
      </c>
      <c r="W464">
        <f t="shared" si="247"/>
        <v>-1.1097177551159341E-3</v>
      </c>
      <c r="Y464">
        <f t="shared" si="217"/>
        <v>-3.1542336281088962E-2</v>
      </c>
      <c r="Z464">
        <f t="shared" si="218"/>
        <v>-1.1097177551159341E-3</v>
      </c>
      <c r="AB464">
        <f t="shared" si="219"/>
        <v>1.2507990981621584E-3</v>
      </c>
      <c r="AC464">
        <f t="shared" si="220"/>
        <v>-1.1097177551159341E-3</v>
      </c>
      <c r="AE464">
        <f t="shared" si="221"/>
        <v>-1.0364312579224917E-2</v>
      </c>
      <c r="AF464">
        <f t="shared" si="222"/>
        <v>-1.1097177551159341E-3</v>
      </c>
      <c r="AH464">
        <f t="shared" si="223"/>
        <v>-5.5362954456355876E-3</v>
      </c>
      <c r="AI464">
        <f t="shared" si="224"/>
        <v>-1.1097177551159341E-3</v>
      </c>
      <c r="AK464">
        <f t="shared" si="225"/>
        <v>-4.8624761566208475E-3</v>
      </c>
      <c r="AL464">
        <f t="shared" si="226"/>
        <v>-1.1097177551159341E-3</v>
      </c>
      <c r="AN464">
        <f t="shared" si="227"/>
        <v>3.0203733603712283E-3</v>
      </c>
      <c r="AO464">
        <f t="shared" si="228"/>
        <v>-1.1097177551159341E-3</v>
      </c>
      <c r="AQ464">
        <f t="shared" si="229"/>
        <v>-1.6472064433543588E-2</v>
      </c>
      <c r="AR464">
        <f t="shared" si="230"/>
        <v>-1.1097177551159341E-3</v>
      </c>
      <c r="AT464">
        <f t="shared" si="231"/>
        <v>-1.2942613612873917E-2</v>
      </c>
      <c r="AU464">
        <f t="shared" si="232"/>
        <v>-1.1097177551159341E-3</v>
      </c>
      <c r="AW464">
        <f t="shared" si="233"/>
        <v>-6.2987102579485114E-3</v>
      </c>
      <c r="AX464">
        <f t="shared" si="234"/>
        <v>-1.1097177551159341E-3</v>
      </c>
      <c r="AZ464">
        <f t="shared" si="235"/>
        <v>-2.681844535537358E-3</v>
      </c>
      <c r="BA464">
        <f t="shared" si="236"/>
        <v>-1.1097177551159341E-3</v>
      </c>
    </row>
    <row r="465" spans="1:53" x14ac:dyDescent="0.25">
      <c r="A465" s="1">
        <f>'raw data'!A465</f>
        <v>41030</v>
      </c>
      <c r="B465">
        <f>'raw data'!G465</f>
        <v>76.548845999999998</v>
      </c>
      <c r="C465">
        <f t="shared" si="237"/>
        <v>-3.1678773682412295E-3</v>
      </c>
      <c r="D465">
        <f>'raw data'!O465</f>
        <v>28.414881000000001</v>
      </c>
      <c r="E465">
        <f t="shared" si="238"/>
        <v>-3.1237950221928076E-4</v>
      </c>
      <c r="F465">
        <f>'raw data'!W465</f>
        <v>30.304206000000001</v>
      </c>
      <c r="G465">
        <f t="shared" si="239"/>
        <v>2.0047959835480737E-2</v>
      </c>
      <c r="H465">
        <f>'raw data'!AE465</f>
        <v>41.257753999999998</v>
      </c>
      <c r="I465">
        <f t="shared" si="240"/>
        <v>1.5773612064049151E-2</v>
      </c>
      <c r="J465">
        <f>'raw data'!AM465</f>
        <v>47.002321000000002</v>
      </c>
      <c r="K465">
        <f t="shared" si="241"/>
        <v>3.4892609763051495E-2</v>
      </c>
      <c r="L465">
        <f>'raw data'!AU465</f>
        <v>76.765771000000001</v>
      </c>
      <c r="M465">
        <f t="shared" si="242"/>
        <v>8.1075379198735226E-3</v>
      </c>
      <c r="N465">
        <f>'raw data'!BC465</f>
        <v>301.91360700000001</v>
      </c>
      <c r="O465">
        <f t="shared" si="243"/>
        <v>-6.9442814775579737E-4</v>
      </c>
      <c r="P465">
        <f>'raw data'!BK465</f>
        <v>133.479996</v>
      </c>
      <c r="Q465">
        <f t="shared" si="244"/>
        <v>5.8779127176619584E-3</v>
      </c>
      <c r="R465">
        <f>'raw data'!BS465</f>
        <v>33.779998999999997</v>
      </c>
      <c r="S465">
        <f t="shared" si="245"/>
        <v>1.9619619087847189E-2</v>
      </c>
      <c r="T465">
        <f>'raw data'!CA465</f>
        <v>29.035352</v>
      </c>
      <c r="U465">
        <f t="shared" si="246"/>
        <v>4.3697076221310633E-3</v>
      </c>
      <c r="V465">
        <f>'raw data'!CI465</f>
        <v>13279.320309999999</v>
      </c>
      <c r="W465">
        <f t="shared" si="247"/>
        <v>4.9714144104661979E-3</v>
      </c>
      <c r="Y465">
        <f t="shared" si="217"/>
        <v>-3.1678773682412295E-3</v>
      </c>
      <c r="Z465">
        <f t="shared" si="218"/>
        <v>4.9714144104661979E-3</v>
      </c>
      <c r="AB465">
        <f t="shared" si="219"/>
        <v>-3.1237950221928076E-4</v>
      </c>
      <c r="AC465">
        <f t="shared" si="220"/>
        <v>4.9714144104661979E-3</v>
      </c>
      <c r="AE465">
        <f t="shared" si="221"/>
        <v>2.0047959835480737E-2</v>
      </c>
      <c r="AF465">
        <f t="shared" si="222"/>
        <v>4.9714144104661979E-3</v>
      </c>
      <c r="AH465">
        <f t="shared" si="223"/>
        <v>1.5773612064049151E-2</v>
      </c>
      <c r="AI465">
        <f t="shared" si="224"/>
        <v>4.9714144104661979E-3</v>
      </c>
      <c r="AK465">
        <f t="shared" si="225"/>
        <v>3.4892609763051495E-2</v>
      </c>
      <c r="AL465">
        <f t="shared" si="226"/>
        <v>4.9714144104661979E-3</v>
      </c>
      <c r="AN465">
        <f t="shared" si="227"/>
        <v>8.1075379198735226E-3</v>
      </c>
      <c r="AO465">
        <f t="shared" si="228"/>
        <v>4.9714144104661979E-3</v>
      </c>
      <c r="AQ465">
        <f t="shared" si="229"/>
        <v>-6.9442814775579737E-4</v>
      </c>
      <c r="AR465">
        <f t="shared" si="230"/>
        <v>4.9714144104661979E-3</v>
      </c>
      <c r="AT465">
        <f t="shared" si="231"/>
        <v>5.8779127176619584E-3</v>
      </c>
      <c r="AU465">
        <f t="shared" si="232"/>
        <v>4.9714144104661979E-3</v>
      </c>
      <c r="AW465">
        <f t="shared" si="233"/>
        <v>1.9619619087847189E-2</v>
      </c>
      <c r="AX465">
        <f t="shared" si="234"/>
        <v>4.9714144104661979E-3</v>
      </c>
      <c r="AZ465">
        <f t="shared" si="235"/>
        <v>4.3697076221310633E-3</v>
      </c>
      <c r="BA465">
        <f t="shared" si="236"/>
        <v>4.9714144104661979E-3</v>
      </c>
    </row>
    <row r="466" spans="1:53" x14ac:dyDescent="0.25">
      <c r="A466" s="1">
        <f>'raw data'!A466</f>
        <v>41031</v>
      </c>
      <c r="B466">
        <f>'raw data'!G466</f>
        <v>77.055108000000004</v>
      </c>
      <c r="C466">
        <f t="shared" si="237"/>
        <v>6.6135810852067795E-3</v>
      </c>
      <c r="D466">
        <f>'raw data'!O466</f>
        <v>28.228467999999999</v>
      </c>
      <c r="E466">
        <f t="shared" si="238"/>
        <v>-6.5604005168982309E-3</v>
      </c>
      <c r="F466">
        <f>'raw data'!W466</f>
        <v>30.035789000000001</v>
      </c>
      <c r="G466">
        <f t="shared" si="239"/>
        <v>-8.8574173499216396E-3</v>
      </c>
      <c r="H466">
        <f>'raw data'!AE466</f>
        <v>41.022210999999999</v>
      </c>
      <c r="I466">
        <f t="shared" si="240"/>
        <v>-5.7090601684231246E-3</v>
      </c>
      <c r="J466">
        <f>'raw data'!AM466</f>
        <v>45.405358</v>
      </c>
      <c r="K466">
        <f t="shared" si="241"/>
        <v>-3.3976258321371029E-2</v>
      </c>
      <c r="L466">
        <f>'raw data'!AU466</f>
        <v>76.024921000000006</v>
      </c>
      <c r="M466">
        <f t="shared" si="242"/>
        <v>-9.6507856346547301E-3</v>
      </c>
      <c r="N466">
        <f>'raw data'!BC466</f>
        <v>303.32720899999998</v>
      </c>
      <c r="O466">
        <f t="shared" si="243"/>
        <v>4.682140742334839E-3</v>
      </c>
      <c r="P466">
        <f>'raw data'!BK466</f>
        <v>134.10000600000001</v>
      </c>
      <c r="Q466">
        <f t="shared" si="244"/>
        <v>4.6449656771042139E-3</v>
      </c>
      <c r="R466">
        <f>'raw data'!BS466</f>
        <v>33.939999</v>
      </c>
      <c r="S466">
        <f t="shared" si="245"/>
        <v>4.736530631632159E-3</v>
      </c>
      <c r="T466">
        <f>'raw data'!CA466</f>
        <v>27.84984</v>
      </c>
      <c r="U466">
        <f t="shared" si="246"/>
        <v>-4.0829951019708641E-2</v>
      </c>
      <c r="V466">
        <f>'raw data'!CI466</f>
        <v>13268.570309999999</v>
      </c>
      <c r="W466">
        <f t="shared" si="247"/>
        <v>-8.0952938471592602E-4</v>
      </c>
      <c r="Y466">
        <f t="shared" si="217"/>
        <v>6.6135810852067795E-3</v>
      </c>
      <c r="Z466">
        <f t="shared" si="218"/>
        <v>-8.0952938471592602E-4</v>
      </c>
      <c r="AB466">
        <f t="shared" si="219"/>
        <v>-6.5604005168982309E-3</v>
      </c>
      <c r="AC466">
        <f t="shared" si="220"/>
        <v>-8.0952938471592602E-4</v>
      </c>
      <c r="AE466">
        <f t="shared" si="221"/>
        <v>-8.8574173499216396E-3</v>
      </c>
      <c r="AF466">
        <f t="shared" si="222"/>
        <v>-8.0952938471592602E-4</v>
      </c>
      <c r="AH466">
        <f t="shared" si="223"/>
        <v>-5.7090601684231246E-3</v>
      </c>
      <c r="AI466">
        <f t="shared" si="224"/>
        <v>-8.0952938471592602E-4</v>
      </c>
      <c r="AK466">
        <f t="shared" si="225"/>
        <v>-3.3976258321371029E-2</v>
      </c>
      <c r="AL466">
        <f t="shared" si="226"/>
        <v>-8.0952938471592602E-4</v>
      </c>
      <c r="AN466">
        <f t="shared" si="227"/>
        <v>-9.6507856346547301E-3</v>
      </c>
      <c r="AO466">
        <f t="shared" si="228"/>
        <v>-8.0952938471592602E-4</v>
      </c>
      <c r="AQ466">
        <f t="shared" si="229"/>
        <v>4.682140742334839E-3</v>
      </c>
      <c r="AR466">
        <f t="shared" si="230"/>
        <v>-8.0952938471592602E-4</v>
      </c>
      <c r="AT466">
        <f t="shared" si="231"/>
        <v>4.6449656771042139E-3</v>
      </c>
      <c r="AU466">
        <f t="shared" si="232"/>
        <v>-8.0952938471592602E-4</v>
      </c>
      <c r="AW466">
        <f t="shared" si="233"/>
        <v>4.736530631632159E-3</v>
      </c>
      <c r="AX466">
        <f t="shared" si="234"/>
        <v>-8.0952938471592602E-4</v>
      </c>
      <c r="AZ466">
        <f t="shared" si="235"/>
        <v>-4.0829951019708641E-2</v>
      </c>
      <c r="BA466">
        <f t="shared" si="236"/>
        <v>-8.0952938471592602E-4</v>
      </c>
    </row>
    <row r="467" spans="1:53" x14ac:dyDescent="0.25">
      <c r="A467" s="1">
        <f>'raw data'!A467</f>
        <v>41032</v>
      </c>
      <c r="B467">
        <f>'raw data'!G467</f>
        <v>76.508078999999995</v>
      </c>
      <c r="C467">
        <f t="shared" si="237"/>
        <v>-7.0991919185942748E-3</v>
      </c>
      <c r="D467">
        <f>'raw data'!O467</f>
        <v>28.192961</v>
      </c>
      <c r="E467">
        <f t="shared" si="238"/>
        <v>-1.2578436775243726E-3</v>
      </c>
      <c r="F467">
        <f>'raw data'!W467</f>
        <v>29.874739000000002</v>
      </c>
      <c r="G467">
        <f t="shared" si="239"/>
        <v>-5.3619367215557235E-3</v>
      </c>
      <c r="H467">
        <f>'raw data'!AE467</f>
        <v>41.276598</v>
      </c>
      <c r="I467">
        <f t="shared" si="240"/>
        <v>6.2012015880860555E-3</v>
      </c>
      <c r="J467">
        <f>'raw data'!AM467</f>
        <v>45.130878000000003</v>
      </c>
      <c r="K467">
        <f t="shared" si="241"/>
        <v>-6.0451015494690508E-3</v>
      </c>
      <c r="L467">
        <f>'raw data'!AU467</f>
        <v>75.539848000000006</v>
      </c>
      <c r="M467">
        <f t="shared" si="242"/>
        <v>-6.3804472746508984E-3</v>
      </c>
      <c r="N467">
        <f>'raw data'!BC467</f>
        <v>305.205309</v>
      </c>
      <c r="O467">
        <f t="shared" si="243"/>
        <v>6.1916634719044201E-3</v>
      </c>
      <c r="P467">
        <f>'raw data'!BK467</f>
        <v>133.11000100000001</v>
      </c>
      <c r="Q467">
        <f t="shared" si="244"/>
        <v>-7.3825872908610934E-3</v>
      </c>
      <c r="R467">
        <f>'raw data'!BS467</f>
        <v>32.459999000000003</v>
      </c>
      <c r="S467">
        <f t="shared" si="245"/>
        <v>-4.3606365456875733E-2</v>
      </c>
      <c r="T467">
        <f>'raw data'!CA467</f>
        <v>27.412559000000002</v>
      </c>
      <c r="U467">
        <f t="shared" si="246"/>
        <v>-1.5701382844569258E-2</v>
      </c>
      <c r="V467">
        <f>'raw data'!CI467</f>
        <v>13206.589840000001</v>
      </c>
      <c r="W467">
        <f t="shared" si="247"/>
        <v>-4.6712244463358926E-3</v>
      </c>
      <c r="Y467">
        <f t="shared" si="217"/>
        <v>-7.0991919185942748E-3</v>
      </c>
      <c r="Z467">
        <f t="shared" si="218"/>
        <v>-4.6712244463358926E-3</v>
      </c>
      <c r="AB467">
        <f t="shared" si="219"/>
        <v>-1.2578436775243726E-3</v>
      </c>
      <c r="AC467">
        <f t="shared" si="220"/>
        <v>-4.6712244463358926E-3</v>
      </c>
      <c r="AE467">
        <f t="shared" si="221"/>
        <v>-5.3619367215557235E-3</v>
      </c>
      <c r="AF467">
        <f t="shared" si="222"/>
        <v>-4.6712244463358926E-3</v>
      </c>
      <c r="AH467">
        <f t="shared" si="223"/>
        <v>6.2012015880860555E-3</v>
      </c>
      <c r="AI467">
        <f t="shared" si="224"/>
        <v>-4.6712244463358926E-3</v>
      </c>
      <c r="AK467">
        <f t="shared" si="225"/>
        <v>-6.0451015494690508E-3</v>
      </c>
      <c r="AL467">
        <f t="shared" si="226"/>
        <v>-4.6712244463358926E-3</v>
      </c>
      <c r="AN467">
        <f t="shared" si="227"/>
        <v>-6.3804472746508984E-3</v>
      </c>
      <c r="AO467">
        <f t="shared" si="228"/>
        <v>-4.6712244463358926E-3</v>
      </c>
      <c r="AQ467">
        <f t="shared" si="229"/>
        <v>6.1916634719044201E-3</v>
      </c>
      <c r="AR467">
        <f t="shared" si="230"/>
        <v>-4.6712244463358926E-3</v>
      </c>
      <c r="AT467">
        <f t="shared" si="231"/>
        <v>-7.3825872908610934E-3</v>
      </c>
      <c r="AU467">
        <f t="shared" si="232"/>
        <v>-4.6712244463358926E-3</v>
      </c>
      <c r="AW467">
        <f t="shared" si="233"/>
        <v>-4.3606365456875733E-2</v>
      </c>
      <c r="AX467">
        <f t="shared" si="234"/>
        <v>-4.6712244463358926E-3</v>
      </c>
      <c r="AZ467">
        <f t="shared" si="235"/>
        <v>-1.5701382844569258E-2</v>
      </c>
      <c r="BA467">
        <f t="shared" si="236"/>
        <v>-4.6712244463358926E-3</v>
      </c>
    </row>
    <row r="468" spans="1:53" x14ac:dyDescent="0.25">
      <c r="A468" s="1">
        <f>'raw data'!A468</f>
        <v>41033</v>
      </c>
      <c r="B468">
        <f>'raw data'!G468</f>
        <v>74.329160999999999</v>
      </c>
      <c r="C468">
        <f t="shared" si="237"/>
        <v>-2.8479580568216804E-2</v>
      </c>
      <c r="D468">
        <f>'raw data'!O468</f>
        <v>27.500564000000001</v>
      </c>
      <c r="E468">
        <f t="shared" si="238"/>
        <v>-2.4559215330379795E-2</v>
      </c>
      <c r="F468">
        <f>'raw data'!W468</f>
        <v>29.552638999999999</v>
      </c>
      <c r="G468">
        <f t="shared" si="239"/>
        <v>-1.0781684151282543E-2</v>
      </c>
      <c r="H468">
        <f>'raw data'!AE468</f>
        <v>40.447485</v>
      </c>
      <c r="I468">
        <f t="shared" si="240"/>
        <v>-2.0086757149898826E-2</v>
      </c>
      <c r="J468">
        <f>'raw data'!AM468</f>
        <v>44.224268000000002</v>
      </c>
      <c r="K468">
        <f t="shared" si="241"/>
        <v>-2.008846360135073E-2</v>
      </c>
      <c r="L468">
        <f>'raw data'!AU468</f>
        <v>74.587329999999994</v>
      </c>
      <c r="M468">
        <f t="shared" si="242"/>
        <v>-1.2609477318514221E-2</v>
      </c>
      <c r="N468">
        <f>'raw data'!BC468</f>
        <v>298.18733400000002</v>
      </c>
      <c r="O468">
        <f t="shared" si="243"/>
        <v>-2.299427563365216E-2</v>
      </c>
      <c r="P468">
        <f>'raw data'!BK468</f>
        <v>130.020004</v>
      </c>
      <c r="Q468">
        <f t="shared" si="244"/>
        <v>-2.3213860542304485E-2</v>
      </c>
      <c r="R468">
        <f>'raw data'!BS468</f>
        <v>31.83</v>
      </c>
      <c r="S468">
        <f t="shared" si="245"/>
        <v>-1.940847256341582E-2</v>
      </c>
      <c r="T468">
        <f>'raw data'!CA468</f>
        <v>27.121041000000002</v>
      </c>
      <c r="U468">
        <f t="shared" si="246"/>
        <v>-1.0634468675470974E-2</v>
      </c>
      <c r="V468">
        <f>'raw data'!CI468</f>
        <v>13038.26953</v>
      </c>
      <c r="W468">
        <f t="shared" si="247"/>
        <v>-1.2745175858357768E-2</v>
      </c>
      <c r="Y468">
        <f t="shared" si="217"/>
        <v>-2.8479580568216804E-2</v>
      </c>
      <c r="Z468">
        <f t="shared" si="218"/>
        <v>-1.2745175858357768E-2</v>
      </c>
      <c r="AB468">
        <f t="shared" si="219"/>
        <v>-2.4559215330379795E-2</v>
      </c>
      <c r="AC468">
        <f t="shared" si="220"/>
        <v>-1.2745175858357768E-2</v>
      </c>
      <c r="AE468">
        <f t="shared" si="221"/>
        <v>-1.0781684151282543E-2</v>
      </c>
      <c r="AF468">
        <f t="shared" si="222"/>
        <v>-1.2745175858357768E-2</v>
      </c>
      <c r="AH468">
        <f t="shared" si="223"/>
        <v>-2.0086757149898826E-2</v>
      </c>
      <c r="AI468">
        <f t="shared" si="224"/>
        <v>-1.2745175858357768E-2</v>
      </c>
      <c r="AK468">
        <f t="shared" si="225"/>
        <v>-2.008846360135073E-2</v>
      </c>
      <c r="AL468">
        <f t="shared" si="226"/>
        <v>-1.2745175858357768E-2</v>
      </c>
      <c r="AN468">
        <f t="shared" si="227"/>
        <v>-1.2609477318514221E-2</v>
      </c>
      <c r="AO468">
        <f t="shared" si="228"/>
        <v>-1.2745175858357768E-2</v>
      </c>
      <c r="AQ468">
        <f t="shared" si="229"/>
        <v>-2.299427563365216E-2</v>
      </c>
      <c r="AR468">
        <f t="shared" si="230"/>
        <v>-1.2745175858357768E-2</v>
      </c>
      <c r="AT468">
        <f t="shared" si="231"/>
        <v>-2.3213860542304485E-2</v>
      </c>
      <c r="AU468">
        <f t="shared" si="232"/>
        <v>-1.2745175858357768E-2</v>
      </c>
      <c r="AW468">
        <f t="shared" si="233"/>
        <v>-1.940847256341582E-2</v>
      </c>
      <c r="AX468">
        <f t="shared" si="234"/>
        <v>-1.2745175858357768E-2</v>
      </c>
      <c r="AZ468">
        <f t="shared" si="235"/>
        <v>-1.0634468675470974E-2</v>
      </c>
      <c r="BA468">
        <f t="shared" si="236"/>
        <v>-1.2745175858357768E-2</v>
      </c>
    </row>
    <row r="469" spans="1:53" x14ac:dyDescent="0.25">
      <c r="A469" s="1">
        <f>'raw data'!A469</f>
        <v>41036</v>
      </c>
      <c r="B469">
        <f>'raw data'!G469</f>
        <v>74.885396999999998</v>
      </c>
      <c r="C469">
        <f t="shared" si="237"/>
        <v>7.4834155601460157E-3</v>
      </c>
      <c r="D469">
        <f>'raw data'!O469</f>
        <v>27.207626999999999</v>
      </c>
      <c r="E469">
        <f t="shared" si="238"/>
        <v>-1.0652036081878247E-2</v>
      </c>
      <c r="F469">
        <f>'raw data'!W469</f>
        <v>29.973158999999999</v>
      </c>
      <c r="G469">
        <f t="shared" si="239"/>
        <v>1.4229524476646563E-2</v>
      </c>
      <c r="H469">
        <f>'raw data'!AE469</f>
        <v>41.286017999999999</v>
      </c>
      <c r="I469">
        <f t="shared" si="240"/>
        <v>2.0731400234155428E-2</v>
      </c>
      <c r="J469">
        <f>'raw data'!AM469</f>
        <v>44.373984</v>
      </c>
      <c r="K469">
        <f t="shared" si="241"/>
        <v>3.3853810762904646E-3</v>
      </c>
      <c r="L469">
        <f>'raw data'!AU469</f>
        <v>74.507955999999993</v>
      </c>
      <c r="M469">
        <f t="shared" si="242"/>
        <v>-1.0641753767027375E-3</v>
      </c>
      <c r="N469">
        <f>'raw data'!BC469</f>
        <v>303.47204499999998</v>
      </c>
      <c r="O469">
        <f t="shared" si="243"/>
        <v>1.7722788319372271E-2</v>
      </c>
      <c r="P469">
        <f>'raw data'!BK469</f>
        <v>127.970001</v>
      </c>
      <c r="Q469">
        <f t="shared" si="244"/>
        <v>-1.576682769522145E-2</v>
      </c>
      <c r="R469">
        <f>'raw data'!BS469</f>
        <v>32.470001000000003</v>
      </c>
      <c r="S469">
        <f t="shared" si="245"/>
        <v>2.0106848884700133E-2</v>
      </c>
      <c r="T469">
        <f>'raw data'!CA469</f>
        <v>27.917860999999998</v>
      </c>
      <c r="U469">
        <f t="shared" si="246"/>
        <v>2.9380140681178009E-2</v>
      </c>
      <c r="V469">
        <f>'raw data'!CI469</f>
        <v>13008.530269999999</v>
      </c>
      <c r="W469">
        <f t="shared" si="247"/>
        <v>-2.2809207871928605E-3</v>
      </c>
      <c r="Y469">
        <f t="shared" si="217"/>
        <v>7.4834155601460157E-3</v>
      </c>
      <c r="Z469">
        <f t="shared" si="218"/>
        <v>-2.2809207871928605E-3</v>
      </c>
      <c r="AB469">
        <f t="shared" si="219"/>
        <v>-1.0652036081878247E-2</v>
      </c>
      <c r="AC469">
        <f t="shared" si="220"/>
        <v>-2.2809207871928605E-3</v>
      </c>
      <c r="AE469">
        <f t="shared" si="221"/>
        <v>1.4229524476646563E-2</v>
      </c>
      <c r="AF469">
        <f t="shared" si="222"/>
        <v>-2.2809207871928605E-3</v>
      </c>
      <c r="AH469">
        <f t="shared" si="223"/>
        <v>2.0731400234155428E-2</v>
      </c>
      <c r="AI469">
        <f t="shared" si="224"/>
        <v>-2.2809207871928605E-3</v>
      </c>
      <c r="AK469">
        <f t="shared" si="225"/>
        <v>3.3853810762904646E-3</v>
      </c>
      <c r="AL469">
        <f t="shared" si="226"/>
        <v>-2.2809207871928605E-3</v>
      </c>
      <c r="AN469">
        <f t="shared" si="227"/>
        <v>-1.0641753767027375E-3</v>
      </c>
      <c r="AO469">
        <f t="shared" si="228"/>
        <v>-2.2809207871928605E-3</v>
      </c>
      <c r="AQ469">
        <f t="shared" si="229"/>
        <v>1.7722788319372271E-2</v>
      </c>
      <c r="AR469">
        <f t="shared" si="230"/>
        <v>-2.2809207871928605E-3</v>
      </c>
      <c r="AT469">
        <f t="shared" si="231"/>
        <v>-1.576682769522145E-2</v>
      </c>
      <c r="AU469">
        <f t="shared" si="232"/>
        <v>-2.2809207871928605E-3</v>
      </c>
      <c r="AW469">
        <f t="shared" si="233"/>
        <v>2.0106848884700133E-2</v>
      </c>
      <c r="AX469">
        <f t="shared" si="234"/>
        <v>-2.2809207871928605E-3</v>
      </c>
      <c r="AZ469">
        <f t="shared" si="235"/>
        <v>2.9380140681178009E-2</v>
      </c>
      <c r="BA469">
        <f t="shared" si="236"/>
        <v>-2.2809207871928605E-3</v>
      </c>
    </row>
    <row r="470" spans="1:53" x14ac:dyDescent="0.25">
      <c r="A470" s="1">
        <f>'raw data'!A470</f>
        <v>41037</v>
      </c>
      <c r="B470">
        <f>'raw data'!G470</f>
        <v>74.714449000000002</v>
      </c>
      <c r="C470">
        <f t="shared" si="237"/>
        <v>-2.2827948685375291E-3</v>
      </c>
      <c r="D470">
        <f>'raw data'!O470</f>
        <v>27.074473999999999</v>
      </c>
      <c r="E470">
        <f t="shared" si="238"/>
        <v>-4.8939585947719768E-3</v>
      </c>
      <c r="F470">
        <f>'raw data'!W470</f>
        <v>29.660008000000001</v>
      </c>
      <c r="G470">
        <f t="shared" si="239"/>
        <v>-1.0447714236594073E-2</v>
      </c>
      <c r="H470">
        <f>'raw data'!AE470</f>
        <v>41.738261000000001</v>
      </c>
      <c r="I470">
        <f t="shared" si="240"/>
        <v>1.0953902117661308E-2</v>
      </c>
      <c r="J470">
        <f>'raw data'!AM470</f>
        <v>45.172469</v>
      </c>
      <c r="K470">
        <f t="shared" si="241"/>
        <v>1.799444016566102E-2</v>
      </c>
      <c r="L470">
        <f>'raw data'!AU470</f>
        <v>74.102249</v>
      </c>
      <c r="M470">
        <f t="shared" si="242"/>
        <v>-5.4451500454527641E-3</v>
      </c>
      <c r="N470">
        <f>'raw data'!BC470</f>
        <v>306.08944600000001</v>
      </c>
      <c r="O470">
        <f t="shared" si="243"/>
        <v>8.6248504372125265E-3</v>
      </c>
      <c r="P470">
        <f>'raw data'!BK470</f>
        <v>127.30999799999999</v>
      </c>
      <c r="Q470">
        <f t="shared" si="244"/>
        <v>-5.1574821820936237E-3</v>
      </c>
      <c r="R470">
        <f>'raw data'!BS470</f>
        <v>30.190000999999999</v>
      </c>
      <c r="S470">
        <f t="shared" si="245"/>
        <v>-7.0218661219012726E-2</v>
      </c>
      <c r="T470">
        <f>'raw data'!CA470</f>
        <v>27.062736999999998</v>
      </c>
      <c r="U470">
        <f t="shared" si="246"/>
        <v>-3.0629997047409901E-2</v>
      </c>
      <c r="V470">
        <f>'raw data'!CI470</f>
        <v>12932.089840000001</v>
      </c>
      <c r="W470">
        <f t="shared" si="247"/>
        <v>-5.8761772785572916E-3</v>
      </c>
      <c r="Y470">
        <f t="shared" si="217"/>
        <v>-2.2827948685375291E-3</v>
      </c>
      <c r="Z470">
        <f t="shared" si="218"/>
        <v>-5.8761772785572916E-3</v>
      </c>
      <c r="AB470">
        <f t="shared" si="219"/>
        <v>-4.8939585947719768E-3</v>
      </c>
      <c r="AC470">
        <f t="shared" si="220"/>
        <v>-5.8761772785572916E-3</v>
      </c>
      <c r="AE470">
        <f t="shared" si="221"/>
        <v>-1.0447714236594073E-2</v>
      </c>
      <c r="AF470">
        <f t="shared" si="222"/>
        <v>-5.8761772785572916E-3</v>
      </c>
      <c r="AH470">
        <f t="shared" si="223"/>
        <v>1.0953902117661308E-2</v>
      </c>
      <c r="AI470">
        <f t="shared" si="224"/>
        <v>-5.8761772785572916E-3</v>
      </c>
      <c r="AK470">
        <f t="shared" si="225"/>
        <v>1.799444016566102E-2</v>
      </c>
      <c r="AL470">
        <f t="shared" si="226"/>
        <v>-5.8761772785572916E-3</v>
      </c>
      <c r="AN470">
        <f t="shared" si="227"/>
        <v>-5.4451500454527641E-3</v>
      </c>
      <c r="AO470">
        <f t="shared" si="228"/>
        <v>-5.8761772785572916E-3</v>
      </c>
      <c r="AQ470">
        <f t="shared" si="229"/>
        <v>8.6248504372125265E-3</v>
      </c>
      <c r="AR470">
        <f t="shared" si="230"/>
        <v>-5.8761772785572916E-3</v>
      </c>
      <c r="AT470">
        <f t="shared" si="231"/>
        <v>-5.1574821820936237E-3</v>
      </c>
      <c r="AU470">
        <f t="shared" si="232"/>
        <v>-5.8761772785572916E-3</v>
      </c>
      <c r="AW470">
        <f t="shared" si="233"/>
        <v>-7.0218661219012726E-2</v>
      </c>
      <c r="AX470">
        <f t="shared" si="234"/>
        <v>-5.8761772785572916E-3</v>
      </c>
      <c r="AZ470">
        <f t="shared" si="235"/>
        <v>-3.0629997047409901E-2</v>
      </c>
      <c r="BA470">
        <f t="shared" si="236"/>
        <v>-5.8761772785572916E-3</v>
      </c>
    </row>
    <row r="471" spans="1:53" x14ac:dyDescent="0.25">
      <c r="A471" s="1">
        <f>'raw data'!A471</f>
        <v>41038</v>
      </c>
      <c r="B471">
        <f>'raw data'!G471</f>
        <v>74.845950000000002</v>
      </c>
      <c r="C471">
        <f t="shared" si="237"/>
        <v>1.7600477787101138E-3</v>
      </c>
      <c r="D471">
        <f>'raw data'!O471</f>
        <v>27.305273</v>
      </c>
      <c r="E471">
        <f t="shared" si="238"/>
        <v>8.5245977447244627E-3</v>
      </c>
      <c r="F471">
        <f>'raw data'!W471</f>
        <v>29.194752000000001</v>
      </c>
      <c r="G471">
        <f t="shared" si="239"/>
        <v>-1.5686307299714826E-2</v>
      </c>
      <c r="H471">
        <f>'raw data'!AE471</f>
        <v>42.416626000000001</v>
      </c>
      <c r="I471">
        <f t="shared" si="240"/>
        <v>1.6252833341571165E-2</v>
      </c>
      <c r="J471">
        <f>'raw data'!AM471</f>
        <v>44.473796999999998</v>
      </c>
      <c r="K471">
        <f t="shared" si="241"/>
        <v>-1.5466765830311422E-2</v>
      </c>
      <c r="L471">
        <f>'raw data'!AU471</f>
        <v>73.476059000000006</v>
      </c>
      <c r="M471">
        <f t="shared" si="242"/>
        <v>-8.4503508118895822E-3</v>
      </c>
      <c r="N471">
        <f>'raw data'!BC471</f>
        <v>304.27126199999998</v>
      </c>
      <c r="O471">
        <f t="shared" si="243"/>
        <v>-5.9400414609526607E-3</v>
      </c>
      <c r="P471">
        <f>'raw data'!BK471</f>
        <v>123.699997</v>
      </c>
      <c r="Q471">
        <f t="shared" si="244"/>
        <v>-2.8355989762877832E-2</v>
      </c>
      <c r="R471">
        <f>'raw data'!BS471</f>
        <v>30.059999000000001</v>
      </c>
      <c r="S471">
        <f t="shared" si="245"/>
        <v>-4.3061277142719375E-3</v>
      </c>
      <c r="T471">
        <f>'raw data'!CA471</f>
        <v>26.392242</v>
      </c>
      <c r="U471">
        <f t="shared" si="246"/>
        <v>-2.4775579794460517E-2</v>
      </c>
      <c r="V471">
        <f>'raw data'!CI471</f>
        <v>12835.059569999999</v>
      </c>
      <c r="W471">
        <f t="shared" si="247"/>
        <v>-7.5030618562421858E-3</v>
      </c>
      <c r="Y471">
        <f t="shared" si="217"/>
        <v>1.7600477787101138E-3</v>
      </c>
      <c r="Z471">
        <f t="shared" si="218"/>
        <v>-7.5030618562421858E-3</v>
      </c>
      <c r="AB471">
        <f t="shared" si="219"/>
        <v>8.5245977447244627E-3</v>
      </c>
      <c r="AC471">
        <f t="shared" si="220"/>
        <v>-7.5030618562421858E-3</v>
      </c>
      <c r="AE471">
        <f t="shared" si="221"/>
        <v>-1.5686307299714826E-2</v>
      </c>
      <c r="AF471">
        <f t="shared" si="222"/>
        <v>-7.5030618562421858E-3</v>
      </c>
      <c r="AH471">
        <f t="shared" si="223"/>
        <v>1.6252833341571165E-2</v>
      </c>
      <c r="AI471">
        <f t="shared" si="224"/>
        <v>-7.5030618562421858E-3</v>
      </c>
      <c r="AK471">
        <f t="shared" si="225"/>
        <v>-1.5466765830311422E-2</v>
      </c>
      <c r="AL471">
        <f t="shared" si="226"/>
        <v>-7.5030618562421858E-3</v>
      </c>
      <c r="AN471">
        <f t="shared" si="227"/>
        <v>-8.4503508118895822E-3</v>
      </c>
      <c r="AO471">
        <f t="shared" si="228"/>
        <v>-7.5030618562421858E-3</v>
      </c>
      <c r="AQ471">
        <f t="shared" si="229"/>
        <v>-5.9400414609526607E-3</v>
      </c>
      <c r="AR471">
        <f t="shared" si="230"/>
        <v>-7.5030618562421858E-3</v>
      </c>
      <c r="AT471">
        <f t="shared" si="231"/>
        <v>-2.8355989762877832E-2</v>
      </c>
      <c r="AU471">
        <f t="shared" si="232"/>
        <v>-7.5030618562421858E-3</v>
      </c>
      <c r="AW471">
        <f t="shared" si="233"/>
        <v>-4.3061277142719375E-3</v>
      </c>
      <c r="AX471">
        <f t="shared" si="234"/>
        <v>-7.5030618562421858E-3</v>
      </c>
      <c r="AZ471">
        <f t="shared" si="235"/>
        <v>-2.4775579794460517E-2</v>
      </c>
      <c r="BA471">
        <f t="shared" si="236"/>
        <v>-7.5030618562421858E-3</v>
      </c>
    </row>
    <row r="472" spans="1:53" x14ac:dyDescent="0.25">
      <c r="A472" s="1">
        <f>'raw data'!A472</f>
        <v>41039</v>
      </c>
      <c r="B472">
        <f>'raw data'!G472</f>
        <v>75.022150999999994</v>
      </c>
      <c r="C472">
        <f t="shared" si="237"/>
        <v>2.3541821568166593E-3</v>
      </c>
      <c r="D472">
        <f>'raw data'!O472</f>
        <v>27.287519</v>
      </c>
      <c r="E472">
        <f t="shared" si="238"/>
        <v>-6.5020408329189924E-4</v>
      </c>
      <c r="F472">
        <f>'raw data'!W472</f>
        <v>29.695793999999999</v>
      </c>
      <c r="G472">
        <f t="shared" si="239"/>
        <v>1.7162057071079016E-2</v>
      </c>
      <c r="H472">
        <f>'raw data'!AE472</f>
        <v>42.661589999999997</v>
      </c>
      <c r="I472">
        <f t="shared" si="240"/>
        <v>5.7751882481175175E-3</v>
      </c>
      <c r="J472">
        <f>'raw data'!AM472</f>
        <v>45.097611000000001</v>
      </c>
      <c r="K472">
        <f t="shared" si="241"/>
        <v>1.4026551409586255E-2</v>
      </c>
      <c r="L472">
        <f>'raw data'!AU472</f>
        <v>73.564860999999993</v>
      </c>
      <c r="M472">
        <f t="shared" si="242"/>
        <v>1.2085841457553806E-3</v>
      </c>
      <c r="N472">
        <f>'raw data'!BC472</f>
        <v>306.52401600000002</v>
      </c>
      <c r="O472">
        <f t="shared" si="243"/>
        <v>7.4037685491311327E-3</v>
      </c>
      <c r="P472">
        <f>'raw data'!BK472</f>
        <v>123.660004</v>
      </c>
      <c r="Q472">
        <f t="shared" si="244"/>
        <v>-3.233063942596175E-4</v>
      </c>
      <c r="R472">
        <f>'raw data'!BS472</f>
        <v>32.959999000000003</v>
      </c>
      <c r="S472">
        <f t="shared" si="245"/>
        <v>9.6473722437582315E-2</v>
      </c>
      <c r="T472">
        <f>'raw data'!CA472</f>
        <v>26.392242</v>
      </c>
      <c r="U472">
        <f t="shared" si="246"/>
        <v>0</v>
      </c>
      <c r="V472">
        <f>'raw data'!CI472</f>
        <v>12855.04004</v>
      </c>
      <c r="W472">
        <f t="shared" si="247"/>
        <v>1.5567103441188332E-3</v>
      </c>
      <c r="Y472">
        <f t="shared" si="217"/>
        <v>2.3541821568166593E-3</v>
      </c>
      <c r="Z472">
        <f t="shared" si="218"/>
        <v>1.5567103441188332E-3</v>
      </c>
      <c r="AB472">
        <f t="shared" si="219"/>
        <v>-6.5020408329189924E-4</v>
      </c>
      <c r="AC472">
        <f t="shared" si="220"/>
        <v>1.5567103441188332E-3</v>
      </c>
      <c r="AE472">
        <f t="shared" si="221"/>
        <v>1.7162057071079016E-2</v>
      </c>
      <c r="AF472">
        <f t="shared" si="222"/>
        <v>1.5567103441188332E-3</v>
      </c>
      <c r="AH472">
        <f t="shared" si="223"/>
        <v>5.7751882481175175E-3</v>
      </c>
      <c r="AI472">
        <f t="shared" si="224"/>
        <v>1.5567103441188332E-3</v>
      </c>
      <c r="AK472">
        <f t="shared" si="225"/>
        <v>1.4026551409586255E-2</v>
      </c>
      <c r="AL472">
        <f t="shared" si="226"/>
        <v>1.5567103441188332E-3</v>
      </c>
      <c r="AN472">
        <f t="shared" si="227"/>
        <v>1.2085841457553806E-3</v>
      </c>
      <c r="AO472">
        <f t="shared" si="228"/>
        <v>1.5567103441188332E-3</v>
      </c>
      <c r="AQ472">
        <f t="shared" si="229"/>
        <v>7.4037685491311327E-3</v>
      </c>
      <c r="AR472">
        <f t="shared" si="230"/>
        <v>1.5567103441188332E-3</v>
      </c>
      <c r="AT472">
        <f t="shared" si="231"/>
        <v>-3.233063942596175E-4</v>
      </c>
      <c r="AU472">
        <f t="shared" si="232"/>
        <v>1.5567103441188332E-3</v>
      </c>
      <c r="AW472">
        <f t="shared" si="233"/>
        <v>9.6473722437582315E-2</v>
      </c>
      <c r="AX472">
        <f t="shared" si="234"/>
        <v>1.5567103441188332E-3</v>
      </c>
      <c r="AZ472">
        <f t="shared" si="235"/>
        <v>0</v>
      </c>
      <c r="BA472">
        <f t="shared" si="236"/>
        <v>1.5567103441188332E-3</v>
      </c>
    </row>
    <row r="473" spans="1:53" x14ac:dyDescent="0.25">
      <c r="A473" s="1">
        <f>'raw data'!A473</f>
        <v>41040</v>
      </c>
      <c r="B473">
        <f>'raw data'!G473</f>
        <v>74.521147999999997</v>
      </c>
      <c r="C473">
        <f t="shared" si="237"/>
        <v>-6.6780676549782906E-3</v>
      </c>
      <c r="D473">
        <f>'raw data'!O473</f>
        <v>27.660347999999999</v>
      </c>
      <c r="E473">
        <f t="shared" si="238"/>
        <v>1.3662986363839065E-2</v>
      </c>
      <c r="F473">
        <f>'raw data'!W473</f>
        <v>29.803163000000001</v>
      </c>
      <c r="G473">
        <f t="shared" si="239"/>
        <v>3.6156298767428831E-3</v>
      </c>
      <c r="H473">
        <f>'raw data'!AE473</f>
        <v>42.925401000000001</v>
      </c>
      <c r="I473">
        <f t="shared" si="240"/>
        <v>6.1838060888026918E-3</v>
      </c>
      <c r="J473">
        <f>'raw data'!AM473</f>
        <v>44.498747999999999</v>
      </c>
      <c r="K473">
        <f t="shared" si="241"/>
        <v>-1.3279262176437715E-2</v>
      </c>
      <c r="L473">
        <f>'raw data'!AU473</f>
        <v>73.795751999999993</v>
      </c>
      <c r="M473">
        <f t="shared" si="242"/>
        <v>3.1386044486646928E-3</v>
      </c>
      <c r="N473">
        <f>'raw data'!BC473</f>
        <v>302.31319999999999</v>
      </c>
      <c r="O473">
        <f t="shared" si="243"/>
        <v>-1.3737311858787673E-2</v>
      </c>
      <c r="P473">
        <f>'raw data'!BK473</f>
        <v>122.230003</v>
      </c>
      <c r="Q473">
        <f t="shared" si="244"/>
        <v>-1.156397342506963E-2</v>
      </c>
      <c r="R473">
        <f>'raw data'!BS473</f>
        <v>32.25</v>
      </c>
      <c r="S473">
        <f t="shared" si="245"/>
        <v>-2.1541232449673414E-2</v>
      </c>
      <c r="T473">
        <f>'raw data'!CA473</f>
        <v>26.771215999999999</v>
      </c>
      <c r="U473">
        <f t="shared" si="246"/>
        <v>1.4359295432347107E-2</v>
      </c>
      <c r="V473">
        <f>'raw data'!CI473</f>
        <v>12820.599609999999</v>
      </c>
      <c r="W473">
        <f t="shared" si="247"/>
        <v>-2.679138290727608E-3</v>
      </c>
      <c r="Y473">
        <f t="shared" si="217"/>
        <v>-6.6780676549782906E-3</v>
      </c>
      <c r="Z473">
        <f t="shared" si="218"/>
        <v>-2.679138290727608E-3</v>
      </c>
      <c r="AB473">
        <f t="shared" si="219"/>
        <v>1.3662986363839065E-2</v>
      </c>
      <c r="AC473">
        <f t="shared" si="220"/>
        <v>-2.679138290727608E-3</v>
      </c>
      <c r="AE473">
        <f t="shared" si="221"/>
        <v>3.6156298767428831E-3</v>
      </c>
      <c r="AF473">
        <f t="shared" si="222"/>
        <v>-2.679138290727608E-3</v>
      </c>
      <c r="AH473">
        <f t="shared" si="223"/>
        <v>6.1838060888026918E-3</v>
      </c>
      <c r="AI473">
        <f t="shared" si="224"/>
        <v>-2.679138290727608E-3</v>
      </c>
      <c r="AK473">
        <f t="shared" si="225"/>
        <v>-1.3279262176437715E-2</v>
      </c>
      <c r="AL473">
        <f t="shared" si="226"/>
        <v>-2.679138290727608E-3</v>
      </c>
      <c r="AN473">
        <f t="shared" si="227"/>
        <v>3.1386044486646928E-3</v>
      </c>
      <c r="AO473">
        <f t="shared" si="228"/>
        <v>-2.679138290727608E-3</v>
      </c>
      <c r="AQ473">
        <f t="shared" si="229"/>
        <v>-1.3737311858787673E-2</v>
      </c>
      <c r="AR473">
        <f t="shared" si="230"/>
        <v>-2.679138290727608E-3</v>
      </c>
      <c r="AT473">
        <f t="shared" si="231"/>
        <v>-1.156397342506963E-2</v>
      </c>
      <c r="AU473">
        <f t="shared" si="232"/>
        <v>-2.679138290727608E-3</v>
      </c>
      <c r="AW473">
        <f t="shared" si="233"/>
        <v>-2.1541232449673414E-2</v>
      </c>
      <c r="AX473">
        <f t="shared" si="234"/>
        <v>-2.679138290727608E-3</v>
      </c>
      <c r="AZ473">
        <f t="shared" si="235"/>
        <v>1.4359295432347107E-2</v>
      </c>
      <c r="BA473">
        <f t="shared" si="236"/>
        <v>-2.679138290727608E-3</v>
      </c>
    </row>
    <row r="474" spans="1:53" x14ac:dyDescent="0.25">
      <c r="A474" s="1">
        <f>'raw data'!A474</f>
        <v>41043</v>
      </c>
      <c r="B474">
        <f>'raw data'!G474</f>
        <v>73.404729000000003</v>
      </c>
      <c r="C474">
        <f t="shared" si="237"/>
        <v>-1.4981237272404788E-2</v>
      </c>
      <c r="D474">
        <f>'raw data'!O474</f>
        <v>27.234258000000001</v>
      </c>
      <c r="E474">
        <f t="shared" si="238"/>
        <v>-1.540436150694845E-2</v>
      </c>
      <c r="F474">
        <f>'raw data'!W474</f>
        <v>28.997911999999999</v>
      </c>
      <c r="G474">
        <f t="shared" si="239"/>
        <v>-2.7018977817891407E-2</v>
      </c>
      <c r="H474">
        <f>'raw data'!AE474</f>
        <v>42.557949999999998</v>
      </c>
      <c r="I474">
        <f t="shared" si="240"/>
        <v>-8.5602228852795729E-3</v>
      </c>
      <c r="J474">
        <f>'raw data'!AM474</f>
        <v>44.024650000000001</v>
      </c>
      <c r="K474">
        <f t="shared" si="241"/>
        <v>-1.0654187394216079E-2</v>
      </c>
      <c r="L474">
        <f>'raw data'!AU474</f>
        <v>72.925481000000005</v>
      </c>
      <c r="M474">
        <f t="shared" si="242"/>
        <v>-1.1792968787688325E-2</v>
      </c>
      <c r="N474">
        <f>'raw data'!BC474</f>
        <v>301.69881600000002</v>
      </c>
      <c r="O474">
        <f t="shared" si="243"/>
        <v>-2.0322764603066383E-3</v>
      </c>
      <c r="P474">
        <f>'raw data'!BK474</f>
        <v>121.83000199999999</v>
      </c>
      <c r="Q474">
        <f t="shared" si="244"/>
        <v>-3.2725271224938379E-3</v>
      </c>
      <c r="R474">
        <f>'raw data'!BS474</f>
        <v>30.059999000000001</v>
      </c>
      <c r="S474">
        <f t="shared" si="245"/>
        <v>-6.7907007751937948E-2</v>
      </c>
      <c r="T474">
        <f>'raw data'!CA474</f>
        <v>26.032702</v>
      </c>
      <c r="U474">
        <f t="shared" si="246"/>
        <v>-2.7586120854577491E-2</v>
      </c>
      <c r="V474">
        <f>'raw data'!CI474</f>
        <v>12695.349609999999</v>
      </c>
      <c r="W474">
        <f t="shared" si="247"/>
        <v>-9.7694338650358963E-3</v>
      </c>
      <c r="Y474">
        <f t="shared" si="217"/>
        <v>-1.4981237272404788E-2</v>
      </c>
      <c r="Z474">
        <f t="shared" si="218"/>
        <v>-9.7694338650358963E-3</v>
      </c>
      <c r="AB474">
        <f t="shared" si="219"/>
        <v>-1.540436150694845E-2</v>
      </c>
      <c r="AC474">
        <f t="shared" si="220"/>
        <v>-9.7694338650358963E-3</v>
      </c>
      <c r="AE474">
        <f t="shared" si="221"/>
        <v>-2.7018977817891407E-2</v>
      </c>
      <c r="AF474">
        <f t="shared" si="222"/>
        <v>-9.7694338650358963E-3</v>
      </c>
      <c r="AH474">
        <f t="shared" si="223"/>
        <v>-8.5602228852795729E-3</v>
      </c>
      <c r="AI474">
        <f t="shared" si="224"/>
        <v>-9.7694338650358963E-3</v>
      </c>
      <c r="AK474">
        <f t="shared" si="225"/>
        <v>-1.0654187394216079E-2</v>
      </c>
      <c r="AL474">
        <f t="shared" si="226"/>
        <v>-9.7694338650358963E-3</v>
      </c>
      <c r="AN474">
        <f t="shared" si="227"/>
        <v>-1.1792968787688325E-2</v>
      </c>
      <c r="AO474">
        <f t="shared" si="228"/>
        <v>-9.7694338650358963E-3</v>
      </c>
      <c r="AQ474">
        <f t="shared" si="229"/>
        <v>-2.0322764603066383E-3</v>
      </c>
      <c r="AR474">
        <f t="shared" si="230"/>
        <v>-9.7694338650358963E-3</v>
      </c>
      <c r="AT474">
        <f t="shared" si="231"/>
        <v>-3.2725271224938379E-3</v>
      </c>
      <c r="AU474">
        <f t="shared" si="232"/>
        <v>-9.7694338650358963E-3</v>
      </c>
      <c r="AW474">
        <f t="shared" si="233"/>
        <v>-6.7907007751937948E-2</v>
      </c>
      <c r="AX474">
        <f t="shared" si="234"/>
        <v>-9.7694338650358963E-3</v>
      </c>
      <c r="AZ474">
        <f t="shared" si="235"/>
        <v>-2.7586120854577491E-2</v>
      </c>
      <c r="BA474">
        <f t="shared" si="236"/>
        <v>-9.7694338650358963E-3</v>
      </c>
    </row>
    <row r="475" spans="1:53" x14ac:dyDescent="0.25">
      <c r="A475" s="1">
        <f>'raw data'!A475</f>
        <v>41044</v>
      </c>
      <c r="B475">
        <f>'raw data'!G475</f>
        <v>72.740665000000007</v>
      </c>
      <c r="C475">
        <f t="shared" si="237"/>
        <v>-9.0466106073356142E-3</v>
      </c>
      <c r="D475">
        <f>'raw data'!O475</f>
        <v>26.993008</v>
      </c>
      <c r="E475">
        <f t="shared" si="238"/>
        <v>-8.858328359818023E-3</v>
      </c>
      <c r="F475">
        <f>'raw data'!W475</f>
        <v>28.845811000000001</v>
      </c>
      <c r="G475">
        <f t="shared" si="239"/>
        <v>-5.2452397262257458E-3</v>
      </c>
      <c r="H475">
        <f>'raw data'!AE475</f>
        <v>42.407203000000003</v>
      </c>
      <c r="I475">
        <f t="shared" si="240"/>
        <v>-3.5421583981370235E-3</v>
      </c>
      <c r="J475">
        <f>'raw data'!AM475</f>
        <v>43.691946999999999</v>
      </c>
      <c r="K475">
        <f t="shared" si="241"/>
        <v>-7.5571980697178099E-3</v>
      </c>
      <c r="L475">
        <f>'raw data'!AU475</f>
        <v>72.632427000000007</v>
      </c>
      <c r="M475">
        <f t="shared" si="242"/>
        <v>-4.0185405153515255E-3</v>
      </c>
      <c r="N475">
        <f>'raw data'!BC475</f>
        <v>305.25026300000002</v>
      </c>
      <c r="O475">
        <f t="shared" si="243"/>
        <v>1.1771497969683764E-2</v>
      </c>
      <c r="P475">
        <f>'raw data'!BK475</f>
        <v>123.870003</v>
      </c>
      <c r="Q475">
        <f t="shared" si="244"/>
        <v>1.6744652109584663E-2</v>
      </c>
      <c r="R475">
        <f>'raw data'!BS475</f>
        <v>29.43</v>
      </c>
      <c r="S475">
        <f t="shared" si="245"/>
        <v>-2.095805126274294E-2</v>
      </c>
      <c r="T475">
        <f>'raw data'!CA475</f>
        <v>25.449662</v>
      </c>
      <c r="U475">
        <f t="shared" si="246"/>
        <v>-2.239644582417916E-2</v>
      </c>
      <c r="V475">
        <f>'raw data'!CI475</f>
        <v>12632</v>
      </c>
      <c r="W475">
        <f t="shared" si="247"/>
        <v>-4.9899854628737009E-3</v>
      </c>
      <c r="Y475">
        <f t="shared" si="217"/>
        <v>-9.0466106073356142E-3</v>
      </c>
      <c r="Z475">
        <f t="shared" si="218"/>
        <v>-4.9899854628737009E-3</v>
      </c>
      <c r="AB475">
        <f t="shared" si="219"/>
        <v>-8.858328359818023E-3</v>
      </c>
      <c r="AC475">
        <f t="shared" si="220"/>
        <v>-4.9899854628737009E-3</v>
      </c>
      <c r="AE475">
        <f t="shared" si="221"/>
        <v>-5.2452397262257458E-3</v>
      </c>
      <c r="AF475">
        <f t="shared" si="222"/>
        <v>-4.9899854628737009E-3</v>
      </c>
      <c r="AH475">
        <f t="shared" si="223"/>
        <v>-3.5421583981370235E-3</v>
      </c>
      <c r="AI475">
        <f t="shared" si="224"/>
        <v>-4.9899854628737009E-3</v>
      </c>
      <c r="AK475">
        <f t="shared" si="225"/>
        <v>-7.5571980697178099E-3</v>
      </c>
      <c r="AL475">
        <f t="shared" si="226"/>
        <v>-4.9899854628737009E-3</v>
      </c>
      <c r="AN475">
        <f t="shared" si="227"/>
        <v>-4.0185405153515255E-3</v>
      </c>
      <c r="AO475">
        <f t="shared" si="228"/>
        <v>-4.9899854628737009E-3</v>
      </c>
      <c r="AQ475">
        <f t="shared" si="229"/>
        <v>1.1771497969683764E-2</v>
      </c>
      <c r="AR475">
        <f t="shared" si="230"/>
        <v>-4.9899854628737009E-3</v>
      </c>
      <c r="AT475">
        <f t="shared" si="231"/>
        <v>1.6744652109584663E-2</v>
      </c>
      <c r="AU475">
        <f t="shared" si="232"/>
        <v>-4.9899854628737009E-3</v>
      </c>
      <c r="AW475">
        <f t="shared" si="233"/>
        <v>-2.095805126274294E-2</v>
      </c>
      <c r="AX475">
        <f t="shared" si="234"/>
        <v>-4.9899854628737009E-3</v>
      </c>
      <c r="AZ475">
        <f t="shared" si="235"/>
        <v>-2.239644582417916E-2</v>
      </c>
      <c r="BA475">
        <f t="shared" si="236"/>
        <v>-4.9899854628737009E-3</v>
      </c>
    </row>
    <row r="476" spans="1:53" x14ac:dyDescent="0.25">
      <c r="A476" s="1">
        <f>'raw data'!A476</f>
        <v>41045</v>
      </c>
      <c r="B476">
        <f>'raw data'!G476</f>
        <v>71.808346999999998</v>
      </c>
      <c r="C476">
        <f t="shared" si="237"/>
        <v>-1.2817012327286385E-2</v>
      </c>
      <c r="D476">
        <f>'raw data'!O476</f>
        <v>26.716018999999999</v>
      </c>
      <c r="E476">
        <f t="shared" si="238"/>
        <v>-1.0261509202679464E-2</v>
      </c>
      <c r="F476">
        <f>'raw data'!W476</f>
        <v>28.604234999999999</v>
      </c>
      <c r="G476">
        <f t="shared" si="239"/>
        <v>-8.3747342031743194E-3</v>
      </c>
      <c r="H476">
        <f>'raw data'!AE476</f>
        <v>42.473157999999998</v>
      </c>
      <c r="I476">
        <f t="shared" si="240"/>
        <v>1.555278238934912E-3</v>
      </c>
      <c r="J476">
        <f>'raw data'!AM476</f>
        <v>43.51728</v>
      </c>
      <c r="K476">
        <f t="shared" si="241"/>
        <v>-3.9976932133511806E-3</v>
      </c>
      <c r="L476">
        <f>'raw data'!AU476</f>
        <v>72.969877999999994</v>
      </c>
      <c r="M476">
        <f t="shared" si="242"/>
        <v>4.6460102455338197E-3</v>
      </c>
      <c r="N476">
        <f>'raw data'!BC476</f>
        <v>314.15138899999999</v>
      </c>
      <c r="O476">
        <f t="shared" si="243"/>
        <v>2.9160092812106689E-2</v>
      </c>
      <c r="P476">
        <f>'raw data'!BK476</f>
        <v>122.260002</v>
      </c>
      <c r="Q476">
        <f t="shared" si="244"/>
        <v>-1.2997505134475512E-2</v>
      </c>
      <c r="R476">
        <f>'raw data'!BS476</f>
        <v>29.18</v>
      </c>
      <c r="S476">
        <f t="shared" si="245"/>
        <v>-8.4947332653754672E-3</v>
      </c>
      <c r="T476">
        <f>'raw data'!CA476</f>
        <v>23.690826000000001</v>
      </c>
      <c r="U476">
        <f t="shared" si="246"/>
        <v>-6.9110387399251072E-2</v>
      </c>
      <c r="V476">
        <f>'raw data'!CI476</f>
        <v>12598.54981</v>
      </c>
      <c r="W476">
        <f t="shared" si="247"/>
        <v>-2.6480517732741897E-3</v>
      </c>
      <c r="Y476">
        <f t="shared" si="217"/>
        <v>-1.2817012327286385E-2</v>
      </c>
      <c r="Z476">
        <f t="shared" si="218"/>
        <v>-2.6480517732741897E-3</v>
      </c>
      <c r="AB476">
        <f t="shared" si="219"/>
        <v>-1.0261509202679464E-2</v>
      </c>
      <c r="AC476">
        <f t="shared" si="220"/>
        <v>-2.6480517732741897E-3</v>
      </c>
      <c r="AE476">
        <f t="shared" si="221"/>
        <v>-8.3747342031743194E-3</v>
      </c>
      <c r="AF476">
        <f t="shared" si="222"/>
        <v>-2.6480517732741897E-3</v>
      </c>
      <c r="AH476">
        <f t="shared" si="223"/>
        <v>1.555278238934912E-3</v>
      </c>
      <c r="AI476">
        <f t="shared" si="224"/>
        <v>-2.6480517732741897E-3</v>
      </c>
      <c r="AK476">
        <f t="shared" si="225"/>
        <v>-3.9976932133511806E-3</v>
      </c>
      <c r="AL476">
        <f t="shared" si="226"/>
        <v>-2.6480517732741897E-3</v>
      </c>
      <c r="AN476">
        <f t="shared" si="227"/>
        <v>4.6460102455338197E-3</v>
      </c>
      <c r="AO476">
        <f t="shared" si="228"/>
        <v>-2.6480517732741897E-3</v>
      </c>
      <c r="AQ476">
        <f t="shared" si="229"/>
        <v>2.9160092812106689E-2</v>
      </c>
      <c r="AR476">
        <f t="shared" si="230"/>
        <v>-2.6480517732741897E-3</v>
      </c>
      <c r="AT476">
        <f t="shared" si="231"/>
        <v>-1.2997505134475512E-2</v>
      </c>
      <c r="AU476">
        <f t="shared" si="232"/>
        <v>-2.6480517732741897E-3</v>
      </c>
      <c r="AW476">
        <f t="shared" si="233"/>
        <v>-8.4947332653754672E-3</v>
      </c>
      <c r="AX476">
        <f t="shared" si="234"/>
        <v>-2.6480517732741897E-3</v>
      </c>
      <c r="AZ476">
        <f t="shared" si="235"/>
        <v>-6.9110387399251072E-2</v>
      </c>
      <c r="BA476">
        <f t="shared" si="236"/>
        <v>-2.6480517732741897E-3</v>
      </c>
    </row>
    <row r="477" spans="1:53" x14ac:dyDescent="0.25">
      <c r="A477" s="1">
        <f>'raw data'!A477</f>
        <v>41046</v>
      </c>
      <c r="B477">
        <f>'raw data'!G477</f>
        <v>69.709642000000002</v>
      </c>
      <c r="C477">
        <f t="shared" si="237"/>
        <v>-2.9226476972099017E-2</v>
      </c>
      <c r="D477">
        <f>'raw data'!O477</f>
        <v>26.555187</v>
      </c>
      <c r="E477">
        <f t="shared" si="238"/>
        <v>-6.0200586022939725E-3</v>
      </c>
      <c r="F477">
        <f>'raw data'!W477</f>
        <v>28.130033000000001</v>
      </c>
      <c r="G477">
        <f t="shared" si="239"/>
        <v>-1.6578034686122466E-2</v>
      </c>
      <c r="H477">
        <f>'raw data'!AE477</f>
        <v>41.766528000000001</v>
      </c>
      <c r="I477">
        <f t="shared" si="240"/>
        <v>-1.6637095833561447E-2</v>
      </c>
      <c r="J477">
        <f>'raw data'!AM477</f>
        <v>43.121360000000003</v>
      </c>
      <c r="K477">
        <f t="shared" si="241"/>
        <v>-9.0979950952816153E-3</v>
      </c>
      <c r="L477">
        <f>'raw data'!AU477</f>
        <v>72.738994000000005</v>
      </c>
      <c r="M477">
        <f t="shared" si="242"/>
        <v>-3.1641001236152404E-3</v>
      </c>
      <c r="N477">
        <f>'raw data'!BC477</f>
        <v>311.21432600000003</v>
      </c>
      <c r="O477">
        <f t="shared" si="243"/>
        <v>-9.3491962882900591E-3</v>
      </c>
      <c r="P477">
        <f>'raw data'!BK477</f>
        <v>117.400002</v>
      </c>
      <c r="Q477">
        <f t="shared" si="244"/>
        <v>-3.9751348932580581E-2</v>
      </c>
      <c r="R477">
        <f>'raw data'!BS477</f>
        <v>28.57</v>
      </c>
      <c r="S477">
        <f t="shared" si="245"/>
        <v>-2.0904729266620955E-2</v>
      </c>
      <c r="T477">
        <f>'raw data'!CA477</f>
        <v>23.438177</v>
      </c>
      <c r="U477">
        <f t="shared" si="246"/>
        <v>-1.0664423435468298E-2</v>
      </c>
      <c r="V477">
        <f>'raw data'!CI477</f>
        <v>12442.490229999999</v>
      </c>
      <c r="W477">
        <f t="shared" si="247"/>
        <v>-1.2387106639537983E-2</v>
      </c>
      <c r="Y477">
        <f t="shared" si="217"/>
        <v>-2.9226476972099017E-2</v>
      </c>
      <c r="Z477">
        <f t="shared" si="218"/>
        <v>-1.2387106639537983E-2</v>
      </c>
      <c r="AB477">
        <f t="shared" si="219"/>
        <v>-6.0200586022939725E-3</v>
      </c>
      <c r="AC477">
        <f t="shared" si="220"/>
        <v>-1.2387106639537983E-2</v>
      </c>
      <c r="AE477">
        <f t="shared" si="221"/>
        <v>-1.6578034686122466E-2</v>
      </c>
      <c r="AF477">
        <f t="shared" si="222"/>
        <v>-1.2387106639537983E-2</v>
      </c>
      <c r="AH477">
        <f t="shared" si="223"/>
        <v>-1.6637095833561447E-2</v>
      </c>
      <c r="AI477">
        <f t="shared" si="224"/>
        <v>-1.2387106639537983E-2</v>
      </c>
      <c r="AK477">
        <f t="shared" si="225"/>
        <v>-9.0979950952816153E-3</v>
      </c>
      <c r="AL477">
        <f t="shared" si="226"/>
        <v>-1.2387106639537983E-2</v>
      </c>
      <c r="AN477">
        <f t="shared" si="227"/>
        <v>-3.1641001236152404E-3</v>
      </c>
      <c r="AO477">
        <f t="shared" si="228"/>
        <v>-1.2387106639537983E-2</v>
      </c>
      <c r="AQ477">
        <f t="shared" si="229"/>
        <v>-9.3491962882900591E-3</v>
      </c>
      <c r="AR477">
        <f t="shared" si="230"/>
        <v>-1.2387106639537983E-2</v>
      </c>
      <c r="AT477">
        <f t="shared" si="231"/>
        <v>-3.9751348932580581E-2</v>
      </c>
      <c r="AU477">
        <f t="shared" si="232"/>
        <v>-1.2387106639537983E-2</v>
      </c>
      <c r="AW477">
        <f t="shared" si="233"/>
        <v>-2.0904729266620955E-2</v>
      </c>
      <c r="AX477">
        <f t="shared" si="234"/>
        <v>-1.2387106639537983E-2</v>
      </c>
      <c r="AZ477">
        <f t="shared" si="235"/>
        <v>-1.0664423435468298E-2</v>
      </c>
      <c r="BA477">
        <f t="shared" si="236"/>
        <v>-1.2387106639537983E-2</v>
      </c>
    </row>
    <row r="478" spans="1:53" x14ac:dyDescent="0.25">
      <c r="A478" s="1">
        <f>'raw data'!A478</f>
        <v>41047</v>
      </c>
      <c r="B478">
        <f>'raw data'!G478</f>
        <v>69.743829000000005</v>
      </c>
      <c r="C478">
        <f t="shared" si="237"/>
        <v>4.9041996227728224E-4</v>
      </c>
      <c r="D478">
        <f>'raw data'!O478</f>
        <v>26.153106999999999</v>
      </c>
      <c r="E478">
        <f t="shared" si="238"/>
        <v>-1.5141298007052315E-2</v>
      </c>
      <c r="F478">
        <f>'raw data'!W478</f>
        <v>27.682673000000001</v>
      </c>
      <c r="G478">
        <f t="shared" si="239"/>
        <v>-1.5903287422378769E-2</v>
      </c>
      <c r="H478">
        <f>'raw data'!AE478</f>
        <v>41.276598</v>
      </c>
      <c r="I478">
        <f t="shared" si="240"/>
        <v>-1.1730206542425578E-2</v>
      </c>
      <c r="J478">
        <f>'raw data'!AM478</f>
        <v>42.809680999999998</v>
      </c>
      <c r="K478">
        <f t="shared" si="241"/>
        <v>-7.2279492112494858E-3</v>
      </c>
      <c r="L478">
        <f>'raw data'!AU478</f>
        <v>72.348256000000006</v>
      </c>
      <c r="M478">
        <f t="shared" si="242"/>
        <v>-5.371781743365861E-3</v>
      </c>
      <c r="N478">
        <f>'raw data'!BC478</f>
        <v>299.90061500000002</v>
      </c>
      <c r="O478">
        <f t="shared" si="243"/>
        <v>-3.6353438948051549E-2</v>
      </c>
      <c r="P478">
        <f>'raw data'!BK478</f>
        <v>115.370003</v>
      </c>
      <c r="Q478">
        <f t="shared" si="244"/>
        <v>-1.7291302942226555E-2</v>
      </c>
      <c r="R478">
        <f>'raw data'!BS478</f>
        <v>27.559999000000001</v>
      </c>
      <c r="S478">
        <f t="shared" si="245"/>
        <v>-3.5351802590129475E-2</v>
      </c>
      <c r="T478">
        <f>'raw data'!CA478</f>
        <v>22.767682000000001</v>
      </c>
      <c r="U478">
        <f t="shared" si="246"/>
        <v>-2.8606960345081402E-2</v>
      </c>
      <c r="V478">
        <f>'raw data'!CI478</f>
        <v>12369.37988</v>
      </c>
      <c r="W478">
        <f t="shared" si="247"/>
        <v>-5.8758615557296702E-3</v>
      </c>
      <c r="Y478">
        <f t="shared" si="217"/>
        <v>4.9041996227728224E-4</v>
      </c>
      <c r="Z478">
        <f t="shared" si="218"/>
        <v>-5.8758615557296702E-3</v>
      </c>
      <c r="AB478">
        <f t="shared" si="219"/>
        <v>-1.5141298007052315E-2</v>
      </c>
      <c r="AC478">
        <f t="shared" si="220"/>
        <v>-5.8758615557296702E-3</v>
      </c>
      <c r="AE478">
        <f t="shared" si="221"/>
        <v>-1.5903287422378769E-2</v>
      </c>
      <c r="AF478">
        <f t="shared" si="222"/>
        <v>-5.8758615557296702E-3</v>
      </c>
      <c r="AH478">
        <f t="shared" si="223"/>
        <v>-1.1730206542425578E-2</v>
      </c>
      <c r="AI478">
        <f t="shared" si="224"/>
        <v>-5.8758615557296702E-3</v>
      </c>
      <c r="AK478">
        <f t="shared" si="225"/>
        <v>-7.2279492112494858E-3</v>
      </c>
      <c r="AL478">
        <f t="shared" si="226"/>
        <v>-5.8758615557296702E-3</v>
      </c>
      <c r="AN478">
        <f t="shared" si="227"/>
        <v>-5.371781743365861E-3</v>
      </c>
      <c r="AO478">
        <f t="shared" si="228"/>
        <v>-5.8758615557296702E-3</v>
      </c>
      <c r="AQ478">
        <f t="shared" si="229"/>
        <v>-3.6353438948051549E-2</v>
      </c>
      <c r="AR478">
        <f t="shared" si="230"/>
        <v>-5.8758615557296702E-3</v>
      </c>
      <c r="AT478">
        <f t="shared" si="231"/>
        <v>-1.7291302942226555E-2</v>
      </c>
      <c r="AU478">
        <f t="shared" si="232"/>
        <v>-5.8758615557296702E-3</v>
      </c>
      <c r="AW478">
        <f t="shared" si="233"/>
        <v>-3.5351802590129475E-2</v>
      </c>
      <c r="AX478">
        <f t="shared" si="234"/>
        <v>-5.8758615557296702E-3</v>
      </c>
      <c r="AZ478">
        <f t="shared" si="235"/>
        <v>-2.8606960345081402E-2</v>
      </c>
      <c r="BA478">
        <f t="shared" si="236"/>
        <v>-5.8758615557296702E-3</v>
      </c>
    </row>
    <row r="479" spans="1:53" x14ac:dyDescent="0.25">
      <c r="A479" s="1">
        <f>'raw data'!A479</f>
        <v>41050</v>
      </c>
      <c r="B479">
        <f>'raw data'!G479</f>
        <v>73.807111000000006</v>
      </c>
      <c r="C479">
        <f t="shared" si="237"/>
        <v>5.8260093520245367E-2</v>
      </c>
      <c r="D479">
        <f>'raw data'!O479</f>
        <v>26.581993000000001</v>
      </c>
      <c r="E479">
        <f t="shared" si="238"/>
        <v>1.6399045818915593E-2</v>
      </c>
      <c r="F479">
        <f>'raw data'!W479</f>
        <v>28.094244</v>
      </c>
      <c r="G479">
        <f t="shared" si="239"/>
        <v>1.4867458789113268E-2</v>
      </c>
      <c r="H479">
        <f>'raw data'!AE479</f>
        <v>41.823056000000001</v>
      </c>
      <c r="I479">
        <f t="shared" si="240"/>
        <v>1.3238930204470853E-2</v>
      </c>
      <c r="J479">
        <f>'raw data'!AM479</f>
        <v>43.609940999999999</v>
      </c>
      <c r="K479">
        <f t="shared" si="241"/>
        <v>1.8693435253582049E-2</v>
      </c>
      <c r="L479">
        <f>'raw data'!AU479</f>
        <v>72.854436000000007</v>
      </c>
      <c r="M479">
        <f t="shared" si="242"/>
        <v>6.9964367904044632E-3</v>
      </c>
      <c r="N479">
        <f>'raw data'!BC479</f>
        <v>306.748784</v>
      </c>
      <c r="O479">
        <f t="shared" si="243"/>
        <v>2.2834794786932944E-2</v>
      </c>
      <c r="P479">
        <f>'raw data'!BK479</f>
        <v>121.75</v>
      </c>
      <c r="Q479">
        <f t="shared" si="244"/>
        <v>5.5300310601534813E-2</v>
      </c>
      <c r="R479">
        <f>'raw data'!BS479</f>
        <v>28.77</v>
      </c>
      <c r="S479">
        <f t="shared" si="245"/>
        <v>4.3904246876061148E-2</v>
      </c>
      <c r="T479">
        <f>'raw data'!CA479</f>
        <v>23.807434000000001</v>
      </c>
      <c r="U479">
        <f t="shared" si="246"/>
        <v>4.5667890126012828E-2</v>
      </c>
      <c r="V479">
        <f>'raw data'!CI479</f>
        <v>12504.48047</v>
      </c>
      <c r="W479">
        <f t="shared" si="247"/>
        <v>1.092217971399226E-2</v>
      </c>
      <c r="Y479">
        <f t="shared" si="217"/>
        <v>5.8260093520245367E-2</v>
      </c>
      <c r="Z479">
        <f t="shared" si="218"/>
        <v>1.092217971399226E-2</v>
      </c>
      <c r="AB479">
        <f t="shared" si="219"/>
        <v>1.6399045818915593E-2</v>
      </c>
      <c r="AC479">
        <f t="shared" si="220"/>
        <v>1.092217971399226E-2</v>
      </c>
      <c r="AE479">
        <f t="shared" si="221"/>
        <v>1.4867458789113268E-2</v>
      </c>
      <c r="AF479">
        <f t="shared" si="222"/>
        <v>1.092217971399226E-2</v>
      </c>
      <c r="AH479">
        <f t="shared" si="223"/>
        <v>1.3238930204470853E-2</v>
      </c>
      <c r="AI479">
        <f t="shared" si="224"/>
        <v>1.092217971399226E-2</v>
      </c>
      <c r="AK479">
        <f t="shared" si="225"/>
        <v>1.8693435253582049E-2</v>
      </c>
      <c r="AL479">
        <f t="shared" si="226"/>
        <v>1.092217971399226E-2</v>
      </c>
      <c r="AN479">
        <f t="shared" si="227"/>
        <v>6.9964367904044632E-3</v>
      </c>
      <c r="AO479">
        <f t="shared" si="228"/>
        <v>1.092217971399226E-2</v>
      </c>
      <c r="AQ479">
        <f t="shared" si="229"/>
        <v>2.2834794786932944E-2</v>
      </c>
      <c r="AR479">
        <f t="shared" si="230"/>
        <v>1.092217971399226E-2</v>
      </c>
      <c r="AT479">
        <f t="shared" si="231"/>
        <v>5.5300310601534813E-2</v>
      </c>
      <c r="AU479">
        <f t="shared" si="232"/>
        <v>1.092217971399226E-2</v>
      </c>
      <c r="AW479">
        <f t="shared" si="233"/>
        <v>4.3904246876061148E-2</v>
      </c>
      <c r="AX479">
        <f t="shared" si="234"/>
        <v>1.092217971399226E-2</v>
      </c>
      <c r="AZ479">
        <f t="shared" si="235"/>
        <v>4.5667890126012828E-2</v>
      </c>
      <c r="BA479">
        <f t="shared" si="236"/>
        <v>1.092217971399226E-2</v>
      </c>
    </row>
    <row r="480" spans="1:53" x14ac:dyDescent="0.25">
      <c r="A480" s="1">
        <f>'raw data'!A480</f>
        <v>41051</v>
      </c>
      <c r="B480">
        <f>'raw data'!G480</f>
        <v>73.240360999999993</v>
      </c>
      <c r="C480">
        <f t="shared" si="237"/>
        <v>-7.6787994045724554E-3</v>
      </c>
      <c r="D480">
        <f>'raw data'!O480</f>
        <v>26.590928000000002</v>
      </c>
      <c r="E480">
        <f t="shared" si="238"/>
        <v>3.3612980035022301E-4</v>
      </c>
      <c r="F480">
        <f>'raw data'!W480</f>
        <v>28.335819000000001</v>
      </c>
      <c r="G480">
        <f t="shared" si="239"/>
        <v>8.5987364529190036E-3</v>
      </c>
      <c r="H480">
        <f>'raw data'!AE480</f>
        <v>41.823056000000001</v>
      </c>
      <c r="I480">
        <f t="shared" si="240"/>
        <v>0</v>
      </c>
      <c r="J480">
        <f>'raw data'!AM480</f>
        <v>43.525702000000003</v>
      </c>
      <c r="K480">
        <f t="shared" si="241"/>
        <v>-1.9316467316476448E-3</v>
      </c>
      <c r="L480">
        <f>'raw data'!AU480</f>
        <v>72.774508999999995</v>
      </c>
      <c r="M480">
        <f t="shared" si="242"/>
        <v>-1.0970780145770679E-3</v>
      </c>
      <c r="N480">
        <f>'raw data'!BC480</f>
        <v>300.10041200000001</v>
      </c>
      <c r="O480">
        <f t="shared" si="243"/>
        <v>-2.1673670269545371E-2</v>
      </c>
      <c r="P480">
        <f>'raw data'!BK480</f>
        <v>119.339996</v>
      </c>
      <c r="Q480">
        <f t="shared" si="244"/>
        <v>-1.9794694045174543E-2</v>
      </c>
      <c r="R480">
        <f>'raw data'!BS480</f>
        <v>30.799999</v>
      </c>
      <c r="S480">
        <f t="shared" si="245"/>
        <v>7.0559575947167191E-2</v>
      </c>
      <c r="T480">
        <f>'raw data'!CA480</f>
        <v>23.428460000000001</v>
      </c>
      <c r="U480">
        <f t="shared" si="246"/>
        <v>-1.5918305181482368E-2</v>
      </c>
      <c r="V480">
        <f>'raw data'!CI480</f>
        <v>12502.809569999999</v>
      </c>
      <c r="W480">
        <f t="shared" si="247"/>
        <v>-1.3362410409690405E-4</v>
      </c>
      <c r="Y480">
        <f t="shared" si="217"/>
        <v>-7.6787994045724554E-3</v>
      </c>
      <c r="Z480">
        <f t="shared" si="218"/>
        <v>-1.3362410409690405E-4</v>
      </c>
      <c r="AB480">
        <f t="shared" si="219"/>
        <v>3.3612980035022301E-4</v>
      </c>
      <c r="AC480">
        <f t="shared" si="220"/>
        <v>-1.3362410409690405E-4</v>
      </c>
      <c r="AE480">
        <f t="shared" si="221"/>
        <v>8.5987364529190036E-3</v>
      </c>
      <c r="AF480">
        <f t="shared" si="222"/>
        <v>-1.3362410409690405E-4</v>
      </c>
      <c r="AH480">
        <f t="shared" si="223"/>
        <v>0</v>
      </c>
      <c r="AI480">
        <f t="shared" si="224"/>
        <v>-1.3362410409690405E-4</v>
      </c>
      <c r="AK480">
        <f t="shared" si="225"/>
        <v>-1.9316467316476448E-3</v>
      </c>
      <c r="AL480">
        <f t="shared" si="226"/>
        <v>-1.3362410409690405E-4</v>
      </c>
      <c r="AN480">
        <f t="shared" si="227"/>
        <v>-1.0970780145770679E-3</v>
      </c>
      <c r="AO480">
        <f t="shared" si="228"/>
        <v>-1.3362410409690405E-4</v>
      </c>
      <c r="AQ480">
        <f t="shared" si="229"/>
        <v>-2.1673670269545371E-2</v>
      </c>
      <c r="AR480">
        <f t="shared" si="230"/>
        <v>-1.3362410409690405E-4</v>
      </c>
      <c r="AT480">
        <f t="shared" si="231"/>
        <v>-1.9794694045174543E-2</v>
      </c>
      <c r="AU480">
        <f t="shared" si="232"/>
        <v>-1.3362410409690405E-4</v>
      </c>
      <c r="AW480">
        <f t="shared" si="233"/>
        <v>7.0559575947167191E-2</v>
      </c>
      <c r="AX480">
        <f t="shared" si="234"/>
        <v>-1.3362410409690405E-4</v>
      </c>
      <c r="AZ480">
        <f t="shared" si="235"/>
        <v>-1.5918305181482368E-2</v>
      </c>
      <c r="BA480">
        <f t="shared" si="236"/>
        <v>-1.3362410409690405E-4</v>
      </c>
    </row>
    <row r="481" spans="1:53" x14ac:dyDescent="0.25">
      <c r="A481" s="1">
        <f>'raw data'!A481</f>
        <v>41052</v>
      </c>
      <c r="B481">
        <f>'raw data'!G481</f>
        <v>75.027411000000001</v>
      </c>
      <c r="C481">
        <f t="shared" si="237"/>
        <v>2.4399797810936621E-2</v>
      </c>
      <c r="D481">
        <f>'raw data'!O481</f>
        <v>26.010145999999999</v>
      </c>
      <c r="E481">
        <f t="shared" si="238"/>
        <v>-2.184135882734152E-2</v>
      </c>
      <c r="F481">
        <f>'raw data'!W481</f>
        <v>28.398448999999999</v>
      </c>
      <c r="G481">
        <f t="shared" si="239"/>
        <v>2.2102766819620998E-3</v>
      </c>
      <c r="H481">
        <f>'raw data'!AE481</f>
        <v>41.653464999999997</v>
      </c>
      <c r="I481">
        <f t="shared" si="240"/>
        <v>-4.0549643239844559E-3</v>
      </c>
      <c r="J481">
        <f>'raw data'!AM481</f>
        <v>43.879502000000002</v>
      </c>
      <c r="K481">
        <f t="shared" si="241"/>
        <v>8.1285305863648023E-3</v>
      </c>
      <c r="L481">
        <f>'raw data'!AU481</f>
        <v>72.854436000000007</v>
      </c>
      <c r="M481">
        <f t="shared" si="242"/>
        <v>1.0982829166186758E-3</v>
      </c>
      <c r="N481">
        <f>'raw data'!BC481</f>
        <v>304.426106</v>
      </c>
      <c r="O481">
        <f t="shared" si="243"/>
        <v>1.441415548606444E-2</v>
      </c>
      <c r="P481">
        <f>'raw data'!BK481</f>
        <v>122.290001</v>
      </c>
      <c r="Q481">
        <f t="shared" si="244"/>
        <v>2.4719332150807214E-2</v>
      </c>
      <c r="R481">
        <f>'raw data'!BS481</f>
        <v>31.02</v>
      </c>
      <c r="S481">
        <f t="shared" si="245"/>
        <v>7.1428898423016151E-3</v>
      </c>
      <c r="T481">
        <f>'raw data'!CA481</f>
        <v>23.166091999999999</v>
      </c>
      <c r="U481">
        <f t="shared" si="246"/>
        <v>-1.1198687408391424E-2</v>
      </c>
      <c r="V481">
        <f>'raw data'!CI481</f>
        <v>12496.150390000001</v>
      </c>
      <c r="W481">
        <f t="shared" si="247"/>
        <v>-5.3261468654031033E-4</v>
      </c>
      <c r="Y481">
        <f t="shared" si="217"/>
        <v>2.4399797810936621E-2</v>
      </c>
      <c r="Z481">
        <f t="shared" si="218"/>
        <v>-5.3261468654031033E-4</v>
      </c>
      <c r="AB481">
        <f t="shared" si="219"/>
        <v>-2.184135882734152E-2</v>
      </c>
      <c r="AC481">
        <f t="shared" si="220"/>
        <v>-5.3261468654031033E-4</v>
      </c>
      <c r="AE481">
        <f t="shared" si="221"/>
        <v>2.2102766819620998E-3</v>
      </c>
      <c r="AF481">
        <f t="shared" si="222"/>
        <v>-5.3261468654031033E-4</v>
      </c>
      <c r="AH481">
        <f t="shared" si="223"/>
        <v>-4.0549643239844559E-3</v>
      </c>
      <c r="AI481">
        <f t="shared" si="224"/>
        <v>-5.3261468654031033E-4</v>
      </c>
      <c r="AK481">
        <f t="shared" si="225"/>
        <v>8.1285305863648023E-3</v>
      </c>
      <c r="AL481">
        <f t="shared" si="226"/>
        <v>-5.3261468654031033E-4</v>
      </c>
      <c r="AN481">
        <f t="shared" si="227"/>
        <v>1.0982829166186758E-3</v>
      </c>
      <c r="AO481">
        <f t="shared" si="228"/>
        <v>-5.3261468654031033E-4</v>
      </c>
      <c r="AQ481">
        <f t="shared" si="229"/>
        <v>1.441415548606444E-2</v>
      </c>
      <c r="AR481">
        <f t="shared" si="230"/>
        <v>-5.3261468654031033E-4</v>
      </c>
      <c r="AT481">
        <f t="shared" si="231"/>
        <v>2.4719332150807214E-2</v>
      </c>
      <c r="AU481">
        <f t="shared" si="232"/>
        <v>-5.3261468654031033E-4</v>
      </c>
      <c r="AW481">
        <f t="shared" si="233"/>
        <v>7.1428898423016151E-3</v>
      </c>
      <c r="AX481">
        <f t="shared" si="234"/>
        <v>-5.3261468654031033E-4</v>
      </c>
      <c r="AZ481">
        <f t="shared" si="235"/>
        <v>-1.1198687408391424E-2</v>
      </c>
      <c r="BA481">
        <f t="shared" si="236"/>
        <v>-5.3261468654031033E-4</v>
      </c>
    </row>
    <row r="482" spans="1:53" x14ac:dyDescent="0.25">
      <c r="A482" s="1">
        <f>'raw data'!A482</f>
        <v>41053</v>
      </c>
      <c r="B482">
        <f>'raw data'!G482</f>
        <v>74.338367000000005</v>
      </c>
      <c r="C482">
        <f t="shared" si="237"/>
        <v>-9.1838968027298119E-3</v>
      </c>
      <c r="D482">
        <f>'raw data'!O482</f>
        <v>25.974404</v>
      </c>
      <c r="E482">
        <f t="shared" si="238"/>
        <v>-1.3741560697121443E-3</v>
      </c>
      <c r="F482">
        <f>'raw data'!W482</f>
        <v>28.461079000000002</v>
      </c>
      <c r="G482">
        <f t="shared" si="239"/>
        <v>2.2054021330531882E-3</v>
      </c>
      <c r="H482">
        <f>'raw data'!AE482</f>
        <v>41.870164000000003</v>
      </c>
      <c r="I482">
        <f t="shared" si="240"/>
        <v>5.2024243361267911E-3</v>
      </c>
      <c r="J482">
        <f>'raw data'!AM482</f>
        <v>43.921621000000002</v>
      </c>
      <c r="K482">
        <f t="shared" si="241"/>
        <v>9.598787151230561E-4</v>
      </c>
      <c r="L482">
        <f>'raw data'!AU482</f>
        <v>73.360615999999993</v>
      </c>
      <c r="M482">
        <f t="shared" si="242"/>
        <v>6.9478267596496971E-3</v>
      </c>
      <c r="N482">
        <f>'raw data'!BC482</f>
        <v>301.528978</v>
      </c>
      <c r="O482">
        <f t="shared" si="243"/>
        <v>-9.5166871135552653E-3</v>
      </c>
      <c r="P482">
        <f>'raw data'!BK482</f>
        <v>118.260002</v>
      </c>
      <c r="Q482">
        <f t="shared" si="244"/>
        <v>-3.2954444084107935E-2</v>
      </c>
      <c r="R482">
        <f>'raw data'!BS482</f>
        <v>30.280000999999999</v>
      </c>
      <c r="S482">
        <f t="shared" si="245"/>
        <v>-2.385554480980016E-2</v>
      </c>
      <c r="T482">
        <f>'raw data'!CA482</f>
        <v>23.146656</v>
      </c>
      <c r="U482">
        <f t="shared" si="246"/>
        <v>-8.3898484042966334E-4</v>
      </c>
      <c r="V482">
        <f>'raw data'!CI482</f>
        <v>12529.75</v>
      </c>
      <c r="W482">
        <f t="shared" si="247"/>
        <v>2.6887968655440694E-3</v>
      </c>
      <c r="Y482">
        <f t="shared" si="217"/>
        <v>-9.1838968027298119E-3</v>
      </c>
      <c r="Z482">
        <f t="shared" si="218"/>
        <v>2.6887968655440694E-3</v>
      </c>
      <c r="AB482">
        <f t="shared" si="219"/>
        <v>-1.3741560697121443E-3</v>
      </c>
      <c r="AC482">
        <f t="shared" si="220"/>
        <v>2.6887968655440694E-3</v>
      </c>
      <c r="AE482">
        <f t="shared" si="221"/>
        <v>2.2054021330531882E-3</v>
      </c>
      <c r="AF482">
        <f t="shared" si="222"/>
        <v>2.6887968655440694E-3</v>
      </c>
      <c r="AH482">
        <f t="shared" si="223"/>
        <v>5.2024243361267911E-3</v>
      </c>
      <c r="AI482">
        <f t="shared" si="224"/>
        <v>2.6887968655440694E-3</v>
      </c>
      <c r="AK482">
        <f t="shared" si="225"/>
        <v>9.598787151230561E-4</v>
      </c>
      <c r="AL482">
        <f t="shared" si="226"/>
        <v>2.6887968655440694E-3</v>
      </c>
      <c r="AN482">
        <f t="shared" si="227"/>
        <v>6.9478267596496971E-3</v>
      </c>
      <c r="AO482">
        <f t="shared" si="228"/>
        <v>2.6887968655440694E-3</v>
      </c>
      <c r="AQ482">
        <f t="shared" si="229"/>
        <v>-9.5166871135552653E-3</v>
      </c>
      <c r="AR482">
        <f t="shared" si="230"/>
        <v>2.6887968655440694E-3</v>
      </c>
      <c r="AT482">
        <f t="shared" si="231"/>
        <v>-3.2954444084107935E-2</v>
      </c>
      <c r="AU482">
        <f t="shared" si="232"/>
        <v>2.6887968655440694E-3</v>
      </c>
      <c r="AW482">
        <f t="shared" si="233"/>
        <v>-2.385554480980016E-2</v>
      </c>
      <c r="AX482">
        <f t="shared" si="234"/>
        <v>2.6887968655440694E-3</v>
      </c>
      <c r="AZ482">
        <f t="shared" si="235"/>
        <v>-8.3898484042966334E-4</v>
      </c>
      <c r="BA482">
        <f t="shared" si="236"/>
        <v>2.6887968655440694E-3</v>
      </c>
    </row>
    <row r="483" spans="1:53" x14ac:dyDescent="0.25">
      <c r="A483" s="1">
        <f>'raw data'!A483</f>
        <v>41054</v>
      </c>
      <c r="B483">
        <f>'raw data'!G483</f>
        <v>73.939925000000002</v>
      </c>
      <c r="C483">
        <f t="shared" si="237"/>
        <v>-5.3598433228968139E-3</v>
      </c>
      <c r="D483">
        <f>'raw data'!O483</f>
        <v>25.965468999999999</v>
      </c>
      <c r="E483">
        <f t="shared" si="238"/>
        <v>-3.4399249353328861E-4</v>
      </c>
      <c r="F483">
        <f>'raw data'!W483</f>
        <v>28.505815999999999</v>
      </c>
      <c r="G483">
        <f t="shared" si="239"/>
        <v>1.5718659155542838E-3</v>
      </c>
      <c r="H483">
        <f>'raw data'!AE483</f>
        <v>41.926696</v>
      </c>
      <c r="I483">
        <f t="shared" si="240"/>
        <v>1.3501738373892479E-3</v>
      </c>
      <c r="J483">
        <f>'raw data'!AM483</f>
        <v>43.896349999999998</v>
      </c>
      <c r="K483">
        <f t="shared" si="241"/>
        <v>-5.7536583178484227E-4</v>
      </c>
      <c r="L483">
        <f>'raw data'!AU483</f>
        <v>72.889957999999993</v>
      </c>
      <c r="M483">
        <f t="shared" si="242"/>
        <v>-6.4156767713073768E-3</v>
      </c>
      <c r="N483">
        <f>'raw data'!BC483</f>
        <v>295.47005000000001</v>
      </c>
      <c r="O483">
        <f t="shared" si="243"/>
        <v>-2.0094015640513267E-2</v>
      </c>
      <c r="P483">
        <f>'raw data'!BK483</f>
        <v>117.589996</v>
      </c>
      <c r="Q483">
        <f t="shared" si="244"/>
        <v>-5.6655334742849129E-3</v>
      </c>
      <c r="R483">
        <f>'raw data'!BS483</f>
        <v>29.809999000000001</v>
      </c>
      <c r="S483">
        <f t="shared" si="245"/>
        <v>-1.5521862102976727E-2</v>
      </c>
      <c r="T483">
        <f>'raw data'!CA483</f>
        <v>23.166091999999999</v>
      </c>
      <c r="U483">
        <f t="shared" si="246"/>
        <v>8.3968932704572526E-4</v>
      </c>
      <c r="V483">
        <f>'raw data'!CI483</f>
        <v>12454.83008</v>
      </c>
      <c r="W483">
        <f t="shared" si="247"/>
        <v>-5.9793627167341948E-3</v>
      </c>
      <c r="Y483">
        <f t="shared" si="217"/>
        <v>-5.3598433228968139E-3</v>
      </c>
      <c r="Z483">
        <f t="shared" si="218"/>
        <v>-5.9793627167341948E-3</v>
      </c>
      <c r="AB483">
        <f t="shared" si="219"/>
        <v>-3.4399249353328861E-4</v>
      </c>
      <c r="AC483">
        <f t="shared" si="220"/>
        <v>-5.9793627167341948E-3</v>
      </c>
      <c r="AE483">
        <f t="shared" si="221"/>
        <v>1.5718659155542838E-3</v>
      </c>
      <c r="AF483">
        <f t="shared" si="222"/>
        <v>-5.9793627167341948E-3</v>
      </c>
      <c r="AH483">
        <f t="shared" si="223"/>
        <v>1.3501738373892479E-3</v>
      </c>
      <c r="AI483">
        <f t="shared" si="224"/>
        <v>-5.9793627167341948E-3</v>
      </c>
      <c r="AK483">
        <f t="shared" si="225"/>
        <v>-5.7536583178484227E-4</v>
      </c>
      <c r="AL483">
        <f t="shared" si="226"/>
        <v>-5.9793627167341948E-3</v>
      </c>
      <c r="AN483">
        <f t="shared" si="227"/>
        <v>-6.4156767713073768E-3</v>
      </c>
      <c r="AO483">
        <f t="shared" si="228"/>
        <v>-5.9793627167341948E-3</v>
      </c>
      <c r="AQ483">
        <f t="shared" si="229"/>
        <v>-2.0094015640513267E-2</v>
      </c>
      <c r="AR483">
        <f t="shared" si="230"/>
        <v>-5.9793627167341948E-3</v>
      </c>
      <c r="AT483">
        <f t="shared" si="231"/>
        <v>-5.6655334742849129E-3</v>
      </c>
      <c r="AU483">
        <f t="shared" si="232"/>
        <v>-5.9793627167341948E-3</v>
      </c>
      <c r="AW483">
        <f t="shared" si="233"/>
        <v>-1.5521862102976727E-2</v>
      </c>
      <c r="AX483">
        <f t="shared" si="234"/>
        <v>-5.9793627167341948E-3</v>
      </c>
      <c r="AZ483">
        <f t="shared" si="235"/>
        <v>8.3968932704572526E-4</v>
      </c>
      <c r="BA483">
        <f t="shared" si="236"/>
        <v>-5.9793627167341948E-3</v>
      </c>
    </row>
    <row r="484" spans="1:53" x14ac:dyDescent="0.25">
      <c r="A484" s="1">
        <f>'raw data'!A484</f>
        <v>41058</v>
      </c>
      <c r="B484">
        <f>'raw data'!G484</f>
        <v>75.252272000000005</v>
      </c>
      <c r="C484">
        <f t="shared" si="237"/>
        <v>1.7748827849095095E-2</v>
      </c>
      <c r="D484">
        <f>'raw data'!O484</f>
        <v>26.412224999999999</v>
      </c>
      <c r="E484">
        <f t="shared" si="238"/>
        <v>1.7205774330515677E-2</v>
      </c>
      <c r="F484">
        <f>'raw data'!W484</f>
        <v>28.854756999999999</v>
      </c>
      <c r="G484">
        <f t="shared" si="239"/>
        <v>1.2241045827279596E-2</v>
      </c>
      <c r="H484">
        <f>'raw data'!AE484</f>
        <v>42.850025000000002</v>
      </c>
      <c r="I484">
        <f t="shared" si="240"/>
        <v>2.2022460343643642E-2</v>
      </c>
      <c r="J484">
        <f>'raw data'!AM484</f>
        <v>44.873508999999999</v>
      </c>
      <c r="K484">
        <f t="shared" si="241"/>
        <v>2.2260597976824961E-2</v>
      </c>
      <c r="L484">
        <f>'raw data'!AU484</f>
        <v>72.756752000000006</v>
      </c>
      <c r="M484">
        <f t="shared" si="242"/>
        <v>-1.8274945363528274E-3</v>
      </c>
      <c r="N484">
        <f>'raw data'!BC484</f>
        <v>296.87364500000001</v>
      </c>
      <c r="O484">
        <f t="shared" si="243"/>
        <v>4.7503799454462325E-3</v>
      </c>
      <c r="P484">
        <f>'raw data'!BK484</f>
        <v>121.589996</v>
      </c>
      <c r="Q484">
        <f t="shared" si="244"/>
        <v>3.4016499158652916E-2</v>
      </c>
      <c r="R484">
        <f>'raw data'!BS484</f>
        <v>31.690000999999999</v>
      </c>
      <c r="S484">
        <f t="shared" si="245"/>
        <v>6.3066154413490505E-2</v>
      </c>
      <c r="T484">
        <f>'raw data'!CA484</f>
        <v>22.485878</v>
      </c>
      <c r="U484">
        <f t="shared" si="246"/>
        <v>-2.936248375427325E-2</v>
      </c>
      <c r="V484">
        <f>'raw data'!CI484</f>
        <v>12580.690430000001</v>
      </c>
      <c r="W484">
        <f t="shared" si="247"/>
        <v>1.0105344608603512E-2</v>
      </c>
      <c r="Y484">
        <f t="shared" si="217"/>
        <v>1.7748827849095095E-2</v>
      </c>
      <c r="Z484">
        <f t="shared" si="218"/>
        <v>1.0105344608603512E-2</v>
      </c>
      <c r="AB484">
        <f t="shared" si="219"/>
        <v>1.7205774330515677E-2</v>
      </c>
      <c r="AC484">
        <f t="shared" si="220"/>
        <v>1.0105344608603512E-2</v>
      </c>
      <c r="AE484">
        <f t="shared" si="221"/>
        <v>1.2241045827279596E-2</v>
      </c>
      <c r="AF484">
        <f t="shared" si="222"/>
        <v>1.0105344608603512E-2</v>
      </c>
      <c r="AH484">
        <f t="shared" si="223"/>
        <v>2.2022460343643642E-2</v>
      </c>
      <c r="AI484">
        <f t="shared" si="224"/>
        <v>1.0105344608603512E-2</v>
      </c>
      <c r="AK484">
        <f t="shared" si="225"/>
        <v>2.2260597976824961E-2</v>
      </c>
      <c r="AL484">
        <f t="shared" si="226"/>
        <v>1.0105344608603512E-2</v>
      </c>
      <c r="AN484">
        <f t="shared" si="227"/>
        <v>-1.8274945363528274E-3</v>
      </c>
      <c r="AO484">
        <f t="shared" si="228"/>
        <v>1.0105344608603512E-2</v>
      </c>
      <c r="AQ484">
        <f t="shared" si="229"/>
        <v>4.7503799454462325E-3</v>
      </c>
      <c r="AR484">
        <f t="shared" si="230"/>
        <v>1.0105344608603512E-2</v>
      </c>
      <c r="AT484">
        <f t="shared" si="231"/>
        <v>3.4016499158652916E-2</v>
      </c>
      <c r="AU484">
        <f t="shared" si="232"/>
        <v>1.0105344608603512E-2</v>
      </c>
      <c r="AW484">
        <f t="shared" si="233"/>
        <v>6.3066154413490505E-2</v>
      </c>
      <c r="AX484">
        <f t="shared" si="234"/>
        <v>1.0105344608603512E-2</v>
      </c>
      <c r="AZ484">
        <f t="shared" si="235"/>
        <v>-2.936248375427325E-2</v>
      </c>
      <c r="BA484">
        <f t="shared" si="236"/>
        <v>1.0105344608603512E-2</v>
      </c>
    </row>
    <row r="485" spans="1:53" x14ac:dyDescent="0.25">
      <c r="A485" s="1">
        <f>'raw data'!A485</f>
        <v>41059</v>
      </c>
      <c r="B485">
        <f>'raw data'!G485</f>
        <v>76.159610000000001</v>
      </c>
      <c r="C485">
        <f t="shared" si="237"/>
        <v>1.2057283798687111E-2</v>
      </c>
      <c r="D485">
        <f>'raw data'!O485</f>
        <v>26.215653</v>
      </c>
      <c r="E485">
        <f t="shared" si="238"/>
        <v>-7.4424627232275867E-3</v>
      </c>
      <c r="F485">
        <f>'raw data'!W485</f>
        <v>28.362660999999999</v>
      </c>
      <c r="G485">
        <f t="shared" si="239"/>
        <v>-1.705424169747817E-2</v>
      </c>
      <c r="H485">
        <f>'raw data'!AE485</f>
        <v>42.586218000000002</v>
      </c>
      <c r="I485">
        <f t="shared" si="240"/>
        <v>-6.1565191618908012E-3</v>
      </c>
      <c r="J485">
        <f>'raw data'!AM485</f>
        <v>43.837384</v>
      </c>
      <c r="K485">
        <f t="shared" si="241"/>
        <v>-2.308990366677138E-2</v>
      </c>
      <c r="L485">
        <f>'raw data'!AU485</f>
        <v>70.856356000000005</v>
      </c>
      <c r="M485">
        <f t="shared" si="242"/>
        <v>-2.6119857576929775E-2</v>
      </c>
      <c r="N485">
        <f>'raw data'!BC485</f>
        <v>293.82167399999997</v>
      </c>
      <c r="O485">
        <f t="shared" si="243"/>
        <v>-1.0280370290195471E-2</v>
      </c>
      <c r="P485">
        <f>'raw data'!BK485</f>
        <v>118.160004</v>
      </c>
      <c r="Q485">
        <f t="shared" si="244"/>
        <v>-2.8209491840101703E-2</v>
      </c>
      <c r="R485">
        <f>'raw data'!BS485</f>
        <v>30.41</v>
      </c>
      <c r="S485">
        <f t="shared" si="245"/>
        <v>-4.039132090907787E-2</v>
      </c>
      <c r="T485">
        <f>'raw data'!CA485</f>
        <v>20.250895</v>
      </c>
      <c r="U485">
        <f t="shared" si="246"/>
        <v>-9.9394962473780199E-2</v>
      </c>
      <c r="V485">
        <f>'raw data'!CI485</f>
        <v>12419.860350000001</v>
      </c>
      <c r="W485">
        <f t="shared" si="247"/>
        <v>-1.2783883435879101E-2</v>
      </c>
      <c r="Y485">
        <f t="shared" si="217"/>
        <v>1.2057283798687111E-2</v>
      </c>
      <c r="Z485">
        <f t="shared" si="218"/>
        <v>-1.2783883435879101E-2</v>
      </c>
      <c r="AB485">
        <f t="shared" si="219"/>
        <v>-7.4424627232275867E-3</v>
      </c>
      <c r="AC485">
        <f t="shared" si="220"/>
        <v>-1.2783883435879101E-2</v>
      </c>
      <c r="AE485">
        <f t="shared" si="221"/>
        <v>-1.705424169747817E-2</v>
      </c>
      <c r="AF485">
        <f t="shared" si="222"/>
        <v>-1.2783883435879101E-2</v>
      </c>
      <c r="AH485">
        <f t="shared" si="223"/>
        <v>-6.1565191618908012E-3</v>
      </c>
      <c r="AI485">
        <f t="shared" si="224"/>
        <v>-1.2783883435879101E-2</v>
      </c>
      <c r="AK485">
        <f t="shared" si="225"/>
        <v>-2.308990366677138E-2</v>
      </c>
      <c r="AL485">
        <f t="shared" si="226"/>
        <v>-1.2783883435879101E-2</v>
      </c>
      <c r="AN485">
        <f t="shared" si="227"/>
        <v>-2.6119857576929775E-2</v>
      </c>
      <c r="AO485">
        <f t="shared" si="228"/>
        <v>-1.2783883435879101E-2</v>
      </c>
      <c r="AQ485">
        <f t="shared" si="229"/>
        <v>-1.0280370290195471E-2</v>
      </c>
      <c r="AR485">
        <f t="shared" si="230"/>
        <v>-1.2783883435879101E-2</v>
      </c>
      <c r="AT485">
        <f t="shared" si="231"/>
        <v>-2.8209491840101703E-2</v>
      </c>
      <c r="AU485">
        <f t="shared" si="232"/>
        <v>-1.2783883435879101E-2</v>
      </c>
      <c r="AW485">
        <f t="shared" si="233"/>
        <v>-4.039132090907787E-2</v>
      </c>
      <c r="AX485">
        <f t="shared" si="234"/>
        <v>-1.2783883435879101E-2</v>
      </c>
      <c r="AZ485">
        <f t="shared" si="235"/>
        <v>-9.9394962473780199E-2</v>
      </c>
      <c r="BA485">
        <f t="shared" si="236"/>
        <v>-1.2783883435879101E-2</v>
      </c>
    </row>
    <row r="486" spans="1:53" x14ac:dyDescent="0.25">
      <c r="A486" s="1">
        <f>'raw data'!A486</f>
        <v>41060</v>
      </c>
      <c r="B486">
        <f>'raw data'!G486</f>
        <v>75.970256000000006</v>
      </c>
      <c r="C486">
        <f t="shared" si="237"/>
        <v>-2.4862784880331514E-3</v>
      </c>
      <c r="D486">
        <f>'raw data'!O486</f>
        <v>26.081627000000001</v>
      </c>
      <c r="E486">
        <f t="shared" si="238"/>
        <v>-5.1124417919324247E-3</v>
      </c>
      <c r="F486">
        <f>'raw data'!W486</f>
        <v>28.675812000000001</v>
      </c>
      <c r="G486">
        <f t="shared" si="239"/>
        <v>1.104095980274916E-2</v>
      </c>
      <c r="H486">
        <f>'raw data'!AE486</f>
        <v>43.066724000000001</v>
      </c>
      <c r="I486">
        <f t="shared" si="240"/>
        <v>1.1283133900267882E-2</v>
      </c>
      <c r="J486">
        <f>'raw data'!AM486</f>
        <v>43.938468</v>
      </c>
      <c r="K486">
        <f t="shared" si="241"/>
        <v>2.305885770921006E-3</v>
      </c>
      <c r="L486">
        <f>'raw data'!AU486</f>
        <v>69.826232000000005</v>
      </c>
      <c r="M486">
        <f t="shared" si="242"/>
        <v>-1.4538201766966404E-2</v>
      </c>
      <c r="N486">
        <f>'raw data'!BC486</f>
        <v>290.140354</v>
      </c>
      <c r="O486">
        <f t="shared" si="243"/>
        <v>-1.2529096134684644E-2</v>
      </c>
      <c r="P486">
        <f>'raw data'!BK486</f>
        <v>117.769997</v>
      </c>
      <c r="Q486">
        <f t="shared" si="244"/>
        <v>-3.3006684732339473E-3</v>
      </c>
      <c r="R486">
        <f>'raw data'!BS486</f>
        <v>29.5</v>
      </c>
      <c r="S486">
        <f t="shared" si="245"/>
        <v>-2.9924366984544561E-2</v>
      </c>
      <c r="T486">
        <f>'raw data'!CA486</f>
        <v>20.202310000000001</v>
      </c>
      <c r="U486">
        <f t="shared" si="246"/>
        <v>-2.3991532226106159E-3</v>
      </c>
      <c r="V486">
        <f>'raw data'!CI486</f>
        <v>12393.450199999999</v>
      </c>
      <c r="W486">
        <f t="shared" si="247"/>
        <v>-2.126445004673625E-3</v>
      </c>
      <c r="Y486">
        <f t="shared" si="217"/>
        <v>-2.4862784880331514E-3</v>
      </c>
      <c r="Z486">
        <f t="shared" si="218"/>
        <v>-2.126445004673625E-3</v>
      </c>
      <c r="AB486">
        <f t="shared" si="219"/>
        <v>-5.1124417919324247E-3</v>
      </c>
      <c r="AC486">
        <f t="shared" si="220"/>
        <v>-2.126445004673625E-3</v>
      </c>
      <c r="AE486">
        <f t="shared" si="221"/>
        <v>1.104095980274916E-2</v>
      </c>
      <c r="AF486">
        <f t="shared" si="222"/>
        <v>-2.126445004673625E-3</v>
      </c>
      <c r="AH486">
        <f t="shared" si="223"/>
        <v>1.1283133900267882E-2</v>
      </c>
      <c r="AI486">
        <f t="shared" si="224"/>
        <v>-2.126445004673625E-3</v>
      </c>
      <c r="AK486">
        <f t="shared" si="225"/>
        <v>2.305885770921006E-3</v>
      </c>
      <c r="AL486">
        <f t="shared" si="226"/>
        <v>-2.126445004673625E-3</v>
      </c>
      <c r="AN486">
        <f t="shared" si="227"/>
        <v>-1.4538201766966404E-2</v>
      </c>
      <c r="AO486">
        <f t="shared" si="228"/>
        <v>-2.126445004673625E-3</v>
      </c>
      <c r="AQ486">
        <f t="shared" si="229"/>
        <v>-1.2529096134684644E-2</v>
      </c>
      <c r="AR486">
        <f t="shared" si="230"/>
        <v>-2.126445004673625E-3</v>
      </c>
      <c r="AT486">
        <f t="shared" si="231"/>
        <v>-3.3006684732339473E-3</v>
      </c>
      <c r="AU486">
        <f t="shared" si="232"/>
        <v>-2.126445004673625E-3</v>
      </c>
      <c r="AW486">
        <f t="shared" si="233"/>
        <v>-2.9924366984544561E-2</v>
      </c>
      <c r="AX486">
        <f t="shared" si="234"/>
        <v>-2.126445004673625E-3</v>
      </c>
      <c r="AZ486">
        <f t="shared" si="235"/>
        <v>-2.3991532226106159E-3</v>
      </c>
      <c r="BA486">
        <f t="shared" si="236"/>
        <v>-2.126445004673625E-3</v>
      </c>
    </row>
    <row r="487" spans="1:53" x14ac:dyDescent="0.25">
      <c r="A487" s="1">
        <f>'raw data'!A487</f>
        <v>41061</v>
      </c>
      <c r="B487">
        <f>'raw data'!G487</f>
        <v>73.768977000000007</v>
      </c>
      <c r="C487">
        <f t="shared" si="237"/>
        <v>-2.8975537478773263E-2</v>
      </c>
      <c r="D487">
        <f>'raw data'!O487</f>
        <v>25.420428000000001</v>
      </c>
      <c r="E487">
        <f t="shared" si="238"/>
        <v>-2.5351140862492967E-2</v>
      </c>
      <c r="F487">
        <f>'raw data'!W487</f>
        <v>26.98479</v>
      </c>
      <c r="G487">
        <f t="shared" si="239"/>
        <v>-5.8970326629286043E-2</v>
      </c>
      <c r="H487">
        <f>'raw data'!AE487</f>
        <v>41.832479999999997</v>
      </c>
      <c r="I487">
        <f t="shared" si="240"/>
        <v>-2.8658878255982598E-2</v>
      </c>
      <c r="J487">
        <f>'raw data'!AM487</f>
        <v>43.121360000000003</v>
      </c>
      <c r="K487">
        <f t="shared" si="241"/>
        <v>-1.859664292346282E-2</v>
      </c>
      <c r="L487">
        <f>'raw data'!AU487</f>
        <v>69.195727000000005</v>
      </c>
      <c r="M487">
        <f t="shared" si="242"/>
        <v>-9.0296294378307482E-3</v>
      </c>
      <c r="N487">
        <f>'raw data'!BC487</f>
        <v>285.20529499999998</v>
      </c>
      <c r="O487">
        <f t="shared" si="243"/>
        <v>-1.700921272054429E-2</v>
      </c>
      <c r="P487">
        <f>'raw data'!BK487</f>
        <v>113.349998</v>
      </c>
      <c r="Q487">
        <f t="shared" si="244"/>
        <v>-3.7530772799459308E-2</v>
      </c>
      <c r="R487">
        <f>'raw data'!BS487</f>
        <v>28.15</v>
      </c>
      <c r="S487">
        <f t="shared" si="245"/>
        <v>-4.5762711864406828E-2</v>
      </c>
      <c r="T487">
        <f>'raw data'!CA487</f>
        <v>19.541532</v>
      </c>
      <c r="U487">
        <f t="shared" si="246"/>
        <v>-3.270804180314036E-2</v>
      </c>
      <c r="V487">
        <f>'raw data'!CI487</f>
        <v>12118.570309999999</v>
      </c>
      <c r="W487">
        <f t="shared" si="247"/>
        <v>-2.2179448463834565E-2</v>
      </c>
      <c r="Y487">
        <f t="shared" si="217"/>
        <v>-2.8975537478773263E-2</v>
      </c>
      <c r="Z487">
        <f t="shared" si="218"/>
        <v>-2.2179448463834565E-2</v>
      </c>
      <c r="AB487">
        <f t="shared" si="219"/>
        <v>-2.5351140862492967E-2</v>
      </c>
      <c r="AC487">
        <f t="shared" si="220"/>
        <v>-2.2179448463834565E-2</v>
      </c>
      <c r="AE487">
        <f t="shared" si="221"/>
        <v>-5.8970326629286043E-2</v>
      </c>
      <c r="AF487">
        <f t="shared" si="222"/>
        <v>-2.2179448463834565E-2</v>
      </c>
      <c r="AH487">
        <f t="shared" si="223"/>
        <v>-2.8658878255982598E-2</v>
      </c>
      <c r="AI487">
        <f t="shared" si="224"/>
        <v>-2.2179448463834565E-2</v>
      </c>
      <c r="AK487">
        <f t="shared" si="225"/>
        <v>-1.859664292346282E-2</v>
      </c>
      <c r="AL487">
        <f t="shared" si="226"/>
        <v>-2.2179448463834565E-2</v>
      </c>
      <c r="AN487">
        <f t="shared" si="227"/>
        <v>-9.0296294378307482E-3</v>
      </c>
      <c r="AO487">
        <f t="shared" si="228"/>
        <v>-2.2179448463834565E-2</v>
      </c>
      <c r="AQ487">
        <f t="shared" si="229"/>
        <v>-1.700921272054429E-2</v>
      </c>
      <c r="AR487">
        <f t="shared" si="230"/>
        <v>-2.2179448463834565E-2</v>
      </c>
      <c r="AT487">
        <f t="shared" si="231"/>
        <v>-3.7530772799459308E-2</v>
      </c>
      <c r="AU487">
        <f t="shared" si="232"/>
        <v>-2.2179448463834565E-2</v>
      </c>
      <c r="AW487">
        <f t="shared" si="233"/>
        <v>-4.5762711864406828E-2</v>
      </c>
      <c r="AX487">
        <f t="shared" si="234"/>
        <v>-2.2179448463834565E-2</v>
      </c>
      <c r="AZ487">
        <f t="shared" si="235"/>
        <v>-3.270804180314036E-2</v>
      </c>
      <c r="BA487">
        <f t="shared" si="236"/>
        <v>-2.2179448463834565E-2</v>
      </c>
    </row>
    <row r="488" spans="1:53" x14ac:dyDescent="0.25">
      <c r="A488" s="1">
        <f>'raw data'!A488</f>
        <v>41064</v>
      </c>
      <c r="B488">
        <f>'raw data'!G488</f>
        <v>74.202920000000006</v>
      </c>
      <c r="C488">
        <f t="shared" si="237"/>
        <v>5.8824592348623635E-3</v>
      </c>
      <c r="D488">
        <f>'raw data'!O488</f>
        <v>25.509777</v>
      </c>
      <c r="E488">
        <f t="shared" si="238"/>
        <v>3.5148503400492929E-3</v>
      </c>
      <c r="F488">
        <f>'raw data'!W488</f>
        <v>26.886369999999999</v>
      </c>
      <c r="G488">
        <f t="shared" si="239"/>
        <v>-3.6472397969374909E-3</v>
      </c>
      <c r="H488">
        <f>'raw data'!AE488</f>
        <v>41.841900000000003</v>
      </c>
      <c r="I488">
        <f t="shared" si="240"/>
        <v>2.2518387626088048E-4</v>
      </c>
      <c r="J488">
        <f>'raw data'!AM488</f>
        <v>43.214022</v>
      </c>
      <c r="K488">
        <f t="shared" si="241"/>
        <v>2.1488654346708252E-3</v>
      </c>
      <c r="L488">
        <f>'raw data'!AU488</f>
        <v>69.115807000000004</v>
      </c>
      <c r="M488">
        <f t="shared" si="242"/>
        <v>-1.1549846134285332E-3</v>
      </c>
      <c r="N488">
        <f>'raw data'!BC488</f>
        <v>289.00648000000001</v>
      </c>
      <c r="O488">
        <f t="shared" si="243"/>
        <v>1.3327890704133078E-2</v>
      </c>
      <c r="P488">
        <f>'raw data'!BK488</f>
        <v>115.68</v>
      </c>
      <c r="Q488">
        <f t="shared" si="244"/>
        <v>2.0555818624716761E-2</v>
      </c>
      <c r="R488">
        <f>'raw data'!BS488</f>
        <v>27.879999000000002</v>
      </c>
      <c r="S488">
        <f t="shared" si="245"/>
        <v>-9.5915097690940348E-3</v>
      </c>
      <c r="T488">
        <f>'raw data'!CA488</f>
        <v>19.609552000000001</v>
      </c>
      <c r="U488">
        <f t="shared" si="246"/>
        <v>3.4807915776511604E-3</v>
      </c>
      <c r="V488">
        <f>'raw data'!CI488</f>
        <v>12101.45996</v>
      </c>
      <c r="W488">
        <f t="shared" si="247"/>
        <v>-1.4119116003213597E-3</v>
      </c>
      <c r="Y488">
        <f t="shared" si="217"/>
        <v>5.8824592348623635E-3</v>
      </c>
      <c r="Z488">
        <f t="shared" si="218"/>
        <v>-1.4119116003213597E-3</v>
      </c>
      <c r="AB488">
        <f t="shared" si="219"/>
        <v>3.5148503400492929E-3</v>
      </c>
      <c r="AC488">
        <f t="shared" si="220"/>
        <v>-1.4119116003213597E-3</v>
      </c>
      <c r="AE488">
        <f t="shared" si="221"/>
        <v>-3.6472397969374909E-3</v>
      </c>
      <c r="AF488">
        <f t="shared" si="222"/>
        <v>-1.4119116003213597E-3</v>
      </c>
      <c r="AH488">
        <f t="shared" si="223"/>
        <v>2.2518387626088048E-4</v>
      </c>
      <c r="AI488">
        <f t="shared" si="224"/>
        <v>-1.4119116003213597E-3</v>
      </c>
      <c r="AK488">
        <f t="shared" si="225"/>
        <v>2.1488654346708252E-3</v>
      </c>
      <c r="AL488">
        <f t="shared" si="226"/>
        <v>-1.4119116003213597E-3</v>
      </c>
      <c r="AN488">
        <f t="shared" si="227"/>
        <v>-1.1549846134285332E-3</v>
      </c>
      <c r="AO488">
        <f t="shared" si="228"/>
        <v>-1.4119116003213597E-3</v>
      </c>
      <c r="AQ488">
        <f t="shared" si="229"/>
        <v>1.3327890704133078E-2</v>
      </c>
      <c r="AR488">
        <f t="shared" si="230"/>
        <v>-1.4119116003213597E-3</v>
      </c>
      <c r="AT488">
        <f t="shared" si="231"/>
        <v>2.0555818624716761E-2</v>
      </c>
      <c r="AU488">
        <f t="shared" si="232"/>
        <v>-1.4119116003213597E-3</v>
      </c>
      <c r="AW488">
        <f t="shared" si="233"/>
        <v>-9.5915097690940348E-3</v>
      </c>
      <c r="AX488">
        <f t="shared" si="234"/>
        <v>-1.4119116003213597E-3</v>
      </c>
      <c r="AZ488">
        <f t="shared" si="235"/>
        <v>3.4807915776511604E-3</v>
      </c>
      <c r="BA488">
        <f t="shared" si="236"/>
        <v>-1.4119116003213597E-3</v>
      </c>
    </row>
    <row r="489" spans="1:53" x14ac:dyDescent="0.25">
      <c r="A489" s="1">
        <f>'raw data'!A489</f>
        <v>41065</v>
      </c>
      <c r="B489">
        <f>'raw data'!G489</f>
        <v>74.010938999999993</v>
      </c>
      <c r="C489">
        <f t="shared" si="237"/>
        <v>-2.5872431974376829E-3</v>
      </c>
      <c r="D489">
        <f>'raw data'!O489</f>
        <v>25.474038</v>
      </c>
      <c r="E489">
        <f t="shared" si="238"/>
        <v>-1.4009922548519152E-3</v>
      </c>
      <c r="F489">
        <f>'raw data'!W489</f>
        <v>27.306889999999999</v>
      </c>
      <c r="G489">
        <f t="shared" si="239"/>
        <v>1.5640638732562252E-2</v>
      </c>
      <c r="H489">
        <f>'raw data'!AE489</f>
        <v>42.247034999999997</v>
      </c>
      <c r="I489">
        <f t="shared" si="240"/>
        <v>9.6825191972638482E-3</v>
      </c>
      <c r="J489">
        <f>'raw data'!AM489</f>
        <v>43.694178000000001</v>
      </c>
      <c r="K489">
        <f t="shared" si="241"/>
        <v>1.1111115739238548E-2</v>
      </c>
      <c r="L489">
        <f>'raw data'!AU489</f>
        <v>68.911556000000004</v>
      </c>
      <c r="M489">
        <f t="shared" si="242"/>
        <v>-2.9551995247628273E-3</v>
      </c>
      <c r="N489">
        <f>'raw data'!BC489</f>
        <v>284.92057899999998</v>
      </c>
      <c r="O489">
        <f t="shared" si="243"/>
        <v>-1.4137748745287771E-2</v>
      </c>
      <c r="P489">
        <f>'raw data'!BK489</f>
        <v>117.279999</v>
      </c>
      <c r="Q489">
        <f t="shared" si="244"/>
        <v>1.3831249999999972E-2</v>
      </c>
      <c r="R489">
        <f>'raw data'!BS489</f>
        <v>27.91</v>
      </c>
      <c r="S489">
        <f t="shared" si="245"/>
        <v>1.0760760787688196E-3</v>
      </c>
      <c r="T489">
        <f>'raw data'!CA489</f>
        <v>19.502661</v>
      </c>
      <c r="U489">
        <f t="shared" si="246"/>
        <v>-5.4509659374166707E-3</v>
      </c>
      <c r="V489">
        <f>'raw data'!CI489</f>
        <v>12127.950199999999</v>
      </c>
      <c r="W489">
        <f t="shared" si="247"/>
        <v>2.1890119115841934E-3</v>
      </c>
      <c r="Y489">
        <f t="shared" si="217"/>
        <v>-2.5872431974376829E-3</v>
      </c>
      <c r="Z489">
        <f t="shared" si="218"/>
        <v>2.1890119115841934E-3</v>
      </c>
      <c r="AB489">
        <f t="shared" si="219"/>
        <v>-1.4009922548519152E-3</v>
      </c>
      <c r="AC489">
        <f t="shared" si="220"/>
        <v>2.1890119115841934E-3</v>
      </c>
      <c r="AE489">
        <f t="shared" si="221"/>
        <v>1.5640638732562252E-2</v>
      </c>
      <c r="AF489">
        <f t="shared" si="222"/>
        <v>2.1890119115841934E-3</v>
      </c>
      <c r="AH489">
        <f t="shared" si="223"/>
        <v>9.6825191972638482E-3</v>
      </c>
      <c r="AI489">
        <f t="shared" si="224"/>
        <v>2.1890119115841934E-3</v>
      </c>
      <c r="AK489">
        <f t="shared" si="225"/>
        <v>1.1111115739238548E-2</v>
      </c>
      <c r="AL489">
        <f t="shared" si="226"/>
        <v>2.1890119115841934E-3</v>
      </c>
      <c r="AN489">
        <f t="shared" si="227"/>
        <v>-2.9551995247628273E-3</v>
      </c>
      <c r="AO489">
        <f t="shared" si="228"/>
        <v>2.1890119115841934E-3</v>
      </c>
      <c r="AQ489">
        <f t="shared" si="229"/>
        <v>-1.4137748745287771E-2</v>
      </c>
      <c r="AR489">
        <f t="shared" si="230"/>
        <v>2.1890119115841934E-3</v>
      </c>
      <c r="AT489">
        <f t="shared" si="231"/>
        <v>1.3831249999999972E-2</v>
      </c>
      <c r="AU489">
        <f t="shared" si="232"/>
        <v>2.1890119115841934E-3</v>
      </c>
      <c r="AW489">
        <f t="shared" si="233"/>
        <v>1.0760760787688196E-3</v>
      </c>
      <c r="AX489">
        <f t="shared" si="234"/>
        <v>2.1890119115841934E-3</v>
      </c>
      <c r="AZ489">
        <f t="shared" si="235"/>
        <v>-5.4509659374166707E-3</v>
      </c>
      <c r="BA489">
        <f t="shared" si="236"/>
        <v>2.1890119115841934E-3</v>
      </c>
    </row>
    <row r="490" spans="1:53" x14ac:dyDescent="0.25">
      <c r="A490" s="1">
        <f>'raw data'!A490</f>
        <v>41066</v>
      </c>
      <c r="B490">
        <f>'raw data'!G490</f>
        <v>75.145764999999997</v>
      </c>
      <c r="C490">
        <f t="shared" si="237"/>
        <v>1.5333219863620485E-2</v>
      </c>
      <c r="D490">
        <f>'raw data'!O490</f>
        <v>26.224588000000001</v>
      </c>
      <c r="E490">
        <f t="shared" si="238"/>
        <v>2.9463330470026011E-2</v>
      </c>
      <c r="F490">
        <f>'raw data'!W490</f>
        <v>27.709513000000001</v>
      </c>
      <c r="G490">
        <f t="shared" si="239"/>
        <v>1.4744374038933103E-2</v>
      </c>
      <c r="H490">
        <f>'raw data'!AE490</f>
        <v>42.897132999999997</v>
      </c>
      <c r="I490">
        <f t="shared" si="240"/>
        <v>1.5388014803879134E-2</v>
      </c>
      <c r="J490">
        <f>'raw data'!AM490</f>
        <v>45.134647999999999</v>
      </c>
      <c r="K490">
        <f t="shared" si="241"/>
        <v>3.2967092320629027E-2</v>
      </c>
      <c r="L490">
        <f>'raw data'!AU490</f>
        <v>71.202690000000004</v>
      </c>
      <c r="M490">
        <f t="shared" si="242"/>
        <v>3.3247457073817918E-2</v>
      </c>
      <c r="N490">
        <f>'raw data'!BC490</f>
        <v>289.99548700000003</v>
      </c>
      <c r="O490">
        <f t="shared" si="243"/>
        <v>1.781165831478972E-2</v>
      </c>
      <c r="P490">
        <f>'raw data'!BK490</f>
        <v>119.120003</v>
      </c>
      <c r="Q490">
        <f t="shared" si="244"/>
        <v>1.5688983762695917E-2</v>
      </c>
      <c r="R490">
        <f>'raw data'!BS490</f>
        <v>29.219999000000001</v>
      </c>
      <c r="S490">
        <f t="shared" si="245"/>
        <v>4.6936546040845621E-2</v>
      </c>
      <c r="T490">
        <f>'raw data'!CA490</f>
        <v>21.057433</v>
      </c>
      <c r="U490">
        <f t="shared" si="246"/>
        <v>7.972101858305386E-2</v>
      </c>
      <c r="V490">
        <f>'raw data'!CI490</f>
        <v>12414.79004</v>
      </c>
      <c r="W490">
        <f t="shared" si="247"/>
        <v>2.3651139332679694E-2</v>
      </c>
      <c r="Y490">
        <f t="shared" si="217"/>
        <v>1.5333219863620485E-2</v>
      </c>
      <c r="Z490">
        <f t="shared" si="218"/>
        <v>2.3651139332679694E-2</v>
      </c>
      <c r="AB490">
        <f t="shared" si="219"/>
        <v>2.9463330470026011E-2</v>
      </c>
      <c r="AC490">
        <f t="shared" si="220"/>
        <v>2.3651139332679694E-2</v>
      </c>
      <c r="AE490">
        <f t="shared" si="221"/>
        <v>1.4744374038933103E-2</v>
      </c>
      <c r="AF490">
        <f t="shared" si="222"/>
        <v>2.3651139332679694E-2</v>
      </c>
      <c r="AH490">
        <f t="shared" si="223"/>
        <v>1.5388014803879134E-2</v>
      </c>
      <c r="AI490">
        <f t="shared" si="224"/>
        <v>2.3651139332679694E-2</v>
      </c>
      <c r="AK490">
        <f t="shared" si="225"/>
        <v>3.2967092320629027E-2</v>
      </c>
      <c r="AL490">
        <f t="shared" si="226"/>
        <v>2.3651139332679694E-2</v>
      </c>
      <c r="AN490">
        <f t="shared" si="227"/>
        <v>3.3247457073817918E-2</v>
      </c>
      <c r="AO490">
        <f t="shared" si="228"/>
        <v>2.3651139332679694E-2</v>
      </c>
      <c r="AQ490">
        <f t="shared" si="229"/>
        <v>1.781165831478972E-2</v>
      </c>
      <c r="AR490">
        <f t="shared" si="230"/>
        <v>2.3651139332679694E-2</v>
      </c>
      <c r="AT490">
        <f t="shared" si="231"/>
        <v>1.5688983762695917E-2</v>
      </c>
      <c r="AU490">
        <f t="shared" si="232"/>
        <v>2.3651139332679694E-2</v>
      </c>
      <c r="AW490">
        <f t="shared" si="233"/>
        <v>4.6936546040845621E-2</v>
      </c>
      <c r="AX490">
        <f t="shared" si="234"/>
        <v>2.3651139332679694E-2</v>
      </c>
      <c r="AZ490">
        <f t="shared" si="235"/>
        <v>7.972101858305386E-2</v>
      </c>
      <c r="BA490">
        <f t="shared" si="236"/>
        <v>2.3651139332679694E-2</v>
      </c>
    </row>
    <row r="491" spans="1:53" x14ac:dyDescent="0.25">
      <c r="A491" s="1">
        <f>'raw data'!A491</f>
        <v>41067</v>
      </c>
      <c r="B491">
        <f>'raw data'!G491</f>
        <v>75.179952</v>
      </c>
      <c r="C491">
        <f t="shared" si="237"/>
        <v>4.5494247080993662E-4</v>
      </c>
      <c r="D491">
        <f>'raw data'!O491</f>
        <v>26.117366000000001</v>
      </c>
      <c r="E491">
        <f t="shared" si="238"/>
        <v>-4.0886057008788909E-3</v>
      </c>
      <c r="F491">
        <f>'raw data'!W491</f>
        <v>27.897406</v>
      </c>
      <c r="G491">
        <f t="shared" si="239"/>
        <v>6.780812062629862E-3</v>
      </c>
      <c r="H491">
        <f>'raw data'!AE491</f>
        <v>42.991351999999999</v>
      </c>
      <c r="I491">
        <f t="shared" si="240"/>
        <v>2.1963938708911505E-3</v>
      </c>
      <c r="J491">
        <f>'raw data'!AM491</f>
        <v>45.328395</v>
      </c>
      <c r="K491">
        <f t="shared" si="241"/>
        <v>4.2926445333084659E-3</v>
      </c>
      <c r="L491">
        <f>'raw data'!AU491</f>
        <v>71.655590000000004</v>
      </c>
      <c r="M491">
        <f t="shared" si="242"/>
        <v>6.360714742659296E-3</v>
      </c>
      <c r="N491">
        <f>'raw data'!BC491</f>
        <v>288.82666599999999</v>
      </c>
      <c r="O491">
        <f t="shared" si="243"/>
        <v>-4.0304799639866006E-3</v>
      </c>
      <c r="P491">
        <f>'raw data'!BK491</f>
        <v>122.459999</v>
      </c>
      <c r="Q491">
        <f t="shared" si="244"/>
        <v>2.8038918031256257E-2</v>
      </c>
      <c r="R491">
        <f>'raw data'!BS491</f>
        <v>28.93</v>
      </c>
      <c r="S491">
        <f t="shared" si="245"/>
        <v>-9.9246752198725828E-3</v>
      </c>
      <c r="T491">
        <f>'raw data'!CA491</f>
        <v>20.921391</v>
      </c>
      <c r="U491">
        <f t="shared" si="246"/>
        <v>-6.4605215649979645E-3</v>
      </c>
      <c r="V491">
        <f>'raw data'!CI491</f>
        <v>12460.95996</v>
      </c>
      <c r="W491">
        <f t="shared" si="247"/>
        <v>3.7189448916367077E-3</v>
      </c>
      <c r="Y491">
        <f t="shared" si="217"/>
        <v>4.5494247080993662E-4</v>
      </c>
      <c r="Z491">
        <f t="shared" si="218"/>
        <v>3.7189448916367077E-3</v>
      </c>
      <c r="AB491">
        <f t="shared" si="219"/>
        <v>-4.0886057008788909E-3</v>
      </c>
      <c r="AC491">
        <f t="shared" si="220"/>
        <v>3.7189448916367077E-3</v>
      </c>
      <c r="AE491">
        <f t="shared" si="221"/>
        <v>6.780812062629862E-3</v>
      </c>
      <c r="AF491">
        <f t="shared" si="222"/>
        <v>3.7189448916367077E-3</v>
      </c>
      <c r="AH491">
        <f t="shared" si="223"/>
        <v>2.1963938708911505E-3</v>
      </c>
      <c r="AI491">
        <f t="shared" si="224"/>
        <v>3.7189448916367077E-3</v>
      </c>
      <c r="AK491">
        <f t="shared" si="225"/>
        <v>4.2926445333084659E-3</v>
      </c>
      <c r="AL491">
        <f t="shared" si="226"/>
        <v>3.7189448916367077E-3</v>
      </c>
      <c r="AN491">
        <f t="shared" si="227"/>
        <v>6.360714742659296E-3</v>
      </c>
      <c r="AO491">
        <f t="shared" si="228"/>
        <v>3.7189448916367077E-3</v>
      </c>
      <c r="AQ491">
        <f t="shared" si="229"/>
        <v>-4.0304799639866006E-3</v>
      </c>
      <c r="AR491">
        <f t="shared" si="230"/>
        <v>3.7189448916367077E-3</v>
      </c>
      <c r="AT491">
        <f t="shared" si="231"/>
        <v>2.8038918031256257E-2</v>
      </c>
      <c r="AU491">
        <f t="shared" si="232"/>
        <v>3.7189448916367077E-3</v>
      </c>
      <c r="AW491">
        <f t="shared" si="233"/>
        <v>-9.9246752198725828E-3</v>
      </c>
      <c r="AX491">
        <f t="shared" si="234"/>
        <v>3.7189448916367077E-3</v>
      </c>
      <c r="AZ491">
        <f t="shared" si="235"/>
        <v>-6.4605215649979645E-3</v>
      </c>
      <c r="BA491">
        <f t="shared" si="236"/>
        <v>3.7189448916367077E-3</v>
      </c>
    </row>
    <row r="492" spans="1:53" x14ac:dyDescent="0.25">
      <c r="A492" s="1">
        <f>'raw data'!A492</f>
        <v>41068</v>
      </c>
      <c r="B492">
        <f>'raw data'!G492</f>
        <v>76.310830999999993</v>
      </c>
      <c r="C492">
        <f t="shared" si="237"/>
        <v>1.5042294786248241E-2</v>
      </c>
      <c r="D492">
        <f>'raw data'!O492</f>
        <v>26.492640999999999</v>
      </c>
      <c r="E492">
        <f t="shared" si="238"/>
        <v>1.4368792013712196E-2</v>
      </c>
      <c r="F492">
        <f>'raw data'!W492</f>
        <v>28.121085999999998</v>
      </c>
      <c r="G492">
        <f t="shared" si="239"/>
        <v>8.0179497692365407E-3</v>
      </c>
      <c r="H492">
        <f>'raw data'!AE492</f>
        <v>43.566079000000002</v>
      </c>
      <c r="I492">
        <f t="shared" si="240"/>
        <v>1.3368432795507406E-2</v>
      </c>
      <c r="J492">
        <f>'raw data'!AM492</f>
        <v>45.463175</v>
      </c>
      <c r="K492">
        <f t="shared" si="241"/>
        <v>2.9734121404474886E-3</v>
      </c>
      <c r="L492">
        <f>'raw data'!AU492</f>
        <v>71.788788999999994</v>
      </c>
      <c r="M492">
        <f t="shared" si="242"/>
        <v>1.8588780023999596E-3</v>
      </c>
      <c r="N492">
        <f>'raw data'!BC492</f>
        <v>289.93556999999998</v>
      </c>
      <c r="O492">
        <f t="shared" si="243"/>
        <v>3.8393407899532223E-3</v>
      </c>
      <c r="P492">
        <f>'raw data'!BK492</f>
        <v>121.30999799999999</v>
      </c>
      <c r="Q492">
        <f t="shared" si="244"/>
        <v>-9.3908297353489534E-3</v>
      </c>
      <c r="R492">
        <f>'raw data'!BS492</f>
        <v>30.08</v>
      </c>
      <c r="S492">
        <f t="shared" si="245"/>
        <v>3.9751123401313468E-2</v>
      </c>
      <c r="T492">
        <f>'raw data'!CA492</f>
        <v>21.057433</v>
      </c>
      <c r="U492">
        <f t="shared" si="246"/>
        <v>6.5025313087451872E-3</v>
      </c>
      <c r="V492">
        <f>'raw data'!CI492</f>
        <v>12554.200199999999</v>
      </c>
      <c r="W492">
        <f t="shared" si="247"/>
        <v>7.4825888454262534E-3</v>
      </c>
      <c r="Y492">
        <f t="shared" si="217"/>
        <v>1.5042294786248241E-2</v>
      </c>
      <c r="Z492">
        <f t="shared" si="218"/>
        <v>7.4825888454262534E-3</v>
      </c>
      <c r="AB492">
        <f t="shared" si="219"/>
        <v>1.4368792013712196E-2</v>
      </c>
      <c r="AC492">
        <f t="shared" si="220"/>
        <v>7.4825888454262534E-3</v>
      </c>
      <c r="AE492">
        <f t="shared" si="221"/>
        <v>8.0179497692365407E-3</v>
      </c>
      <c r="AF492">
        <f t="shared" si="222"/>
        <v>7.4825888454262534E-3</v>
      </c>
      <c r="AH492">
        <f t="shared" si="223"/>
        <v>1.3368432795507406E-2</v>
      </c>
      <c r="AI492">
        <f t="shared" si="224"/>
        <v>7.4825888454262534E-3</v>
      </c>
      <c r="AK492">
        <f t="shared" si="225"/>
        <v>2.9734121404474886E-3</v>
      </c>
      <c r="AL492">
        <f t="shared" si="226"/>
        <v>7.4825888454262534E-3</v>
      </c>
      <c r="AN492">
        <f t="shared" si="227"/>
        <v>1.8588780023999596E-3</v>
      </c>
      <c r="AO492">
        <f t="shared" si="228"/>
        <v>7.4825888454262534E-3</v>
      </c>
      <c r="AQ492">
        <f t="shared" si="229"/>
        <v>3.8393407899532223E-3</v>
      </c>
      <c r="AR492">
        <f t="shared" si="230"/>
        <v>7.4825888454262534E-3</v>
      </c>
      <c r="AT492">
        <f t="shared" si="231"/>
        <v>-9.3908297353489534E-3</v>
      </c>
      <c r="AU492">
        <f t="shared" si="232"/>
        <v>7.4825888454262534E-3</v>
      </c>
      <c r="AW492">
        <f t="shared" si="233"/>
        <v>3.9751123401313468E-2</v>
      </c>
      <c r="AX492">
        <f t="shared" si="234"/>
        <v>7.4825888454262534E-3</v>
      </c>
      <c r="AZ492">
        <f t="shared" si="235"/>
        <v>6.5025313087451872E-3</v>
      </c>
      <c r="BA492">
        <f t="shared" si="236"/>
        <v>7.4825888454262534E-3</v>
      </c>
    </row>
    <row r="493" spans="1:53" x14ac:dyDescent="0.25">
      <c r="A493" s="1">
        <f>'raw data'!A493</f>
        <v>41071</v>
      </c>
      <c r="B493">
        <f>'raw data'!G493</f>
        <v>75.107624999999999</v>
      </c>
      <c r="C493">
        <f t="shared" si="237"/>
        <v>-1.5767172028306107E-2</v>
      </c>
      <c r="D493">
        <f>'raw data'!O493</f>
        <v>25.822507000000002</v>
      </c>
      <c r="E493">
        <f t="shared" si="238"/>
        <v>-2.52950998732062E-2</v>
      </c>
      <c r="F493">
        <f>'raw data'!W493</f>
        <v>27.727408</v>
      </c>
      <c r="G493">
        <f t="shared" si="239"/>
        <v>-1.3999388217083714E-2</v>
      </c>
      <c r="H493">
        <f>'raw data'!AE493</f>
        <v>43.151519999999998</v>
      </c>
      <c r="I493">
        <f t="shared" si="240"/>
        <v>-9.5156371543099871E-3</v>
      </c>
      <c r="J493">
        <f>'raw data'!AM493</f>
        <v>45.387360999999999</v>
      </c>
      <c r="K493">
        <f t="shared" si="241"/>
        <v>-1.6675914077712601E-3</v>
      </c>
      <c r="L493">
        <f>'raw data'!AU493</f>
        <v>71.282608999999994</v>
      </c>
      <c r="M493">
        <f t="shared" si="242"/>
        <v>-7.0509616759240855E-3</v>
      </c>
      <c r="N493">
        <f>'raw data'!BC493</f>
        <v>283.96651900000001</v>
      </c>
      <c r="O493">
        <f t="shared" si="243"/>
        <v>-2.0587508459206916E-2</v>
      </c>
      <c r="P493">
        <f>'raw data'!BK493</f>
        <v>120.800003</v>
      </c>
      <c r="Q493">
        <f t="shared" si="244"/>
        <v>-4.2040640376565614E-3</v>
      </c>
      <c r="R493">
        <f>'raw data'!BS493</f>
        <v>29.120000999999998</v>
      </c>
      <c r="S493">
        <f t="shared" si="245"/>
        <v>-3.1914860372340419E-2</v>
      </c>
      <c r="T493">
        <f>'raw data'!CA493</f>
        <v>20.309199</v>
      </c>
      <c r="U493">
        <f t="shared" si="246"/>
        <v>-3.5533011074996658E-2</v>
      </c>
      <c r="V493">
        <f>'raw data'!CI493</f>
        <v>12411.23047</v>
      </c>
      <c r="W493">
        <f t="shared" si="247"/>
        <v>-1.1388198986981178E-2</v>
      </c>
      <c r="Y493">
        <f t="shared" si="217"/>
        <v>-1.5767172028306107E-2</v>
      </c>
      <c r="Z493">
        <f t="shared" si="218"/>
        <v>-1.1388198986981178E-2</v>
      </c>
      <c r="AB493">
        <f t="shared" si="219"/>
        <v>-2.52950998732062E-2</v>
      </c>
      <c r="AC493">
        <f t="shared" si="220"/>
        <v>-1.1388198986981178E-2</v>
      </c>
      <c r="AE493">
        <f t="shared" si="221"/>
        <v>-1.3999388217083714E-2</v>
      </c>
      <c r="AF493">
        <f t="shared" si="222"/>
        <v>-1.1388198986981178E-2</v>
      </c>
      <c r="AH493">
        <f t="shared" si="223"/>
        <v>-9.5156371543099871E-3</v>
      </c>
      <c r="AI493">
        <f t="shared" si="224"/>
        <v>-1.1388198986981178E-2</v>
      </c>
      <c r="AK493">
        <f t="shared" si="225"/>
        <v>-1.6675914077712601E-3</v>
      </c>
      <c r="AL493">
        <f t="shared" si="226"/>
        <v>-1.1388198986981178E-2</v>
      </c>
      <c r="AN493">
        <f t="shared" si="227"/>
        <v>-7.0509616759240855E-3</v>
      </c>
      <c r="AO493">
        <f t="shared" si="228"/>
        <v>-1.1388198986981178E-2</v>
      </c>
      <c r="AQ493">
        <f t="shared" si="229"/>
        <v>-2.0587508459206916E-2</v>
      </c>
      <c r="AR493">
        <f t="shared" si="230"/>
        <v>-1.1388198986981178E-2</v>
      </c>
      <c r="AT493">
        <f t="shared" si="231"/>
        <v>-4.2040640376565614E-3</v>
      </c>
      <c r="AU493">
        <f t="shared" si="232"/>
        <v>-1.1388198986981178E-2</v>
      </c>
      <c r="AW493">
        <f t="shared" si="233"/>
        <v>-3.1914860372340419E-2</v>
      </c>
      <c r="AX493">
        <f t="shared" si="234"/>
        <v>-1.1388198986981178E-2</v>
      </c>
      <c r="AZ493">
        <f t="shared" si="235"/>
        <v>-3.5533011074996658E-2</v>
      </c>
      <c r="BA493">
        <f t="shared" si="236"/>
        <v>-1.1388198986981178E-2</v>
      </c>
    </row>
    <row r="494" spans="1:53" x14ac:dyDescent="0.25">
      <c r="A494" s="1">
        <f>'raw data'!A494</f>
        <v>41072</v>
      </c>
      <c r="B494">
        <f>'raw data'!G494</f>
        <v>75.763801999999998</v>
      </c>
      <c r="C494">
        <f t="shared" si="237"/>
        <v>8.7364898037982103E-3</v>
      </c>
      <c r="D494">
        <f>'raw data'!O494</f>
        <v>26.170978000000002</v>
      </c>
      <c r="E494">
        <f t="shared" si="238"/>
        <v>1.3494855476271144E-2</v>
      </c>
      <c r="F494">
        <f>'raw data'!W494</f>
        <v>28.004771000000002</v>
      </c>
      <c r="G494">
        <f t="shared" si="239"/>
        <v>1.0003206935174076E-2</v>
      </c>
      <c r="H494">
        <f>'raw data'!AE494</f>
        <v>43.697982000000003</v>
      </c>
      <c r="I494">
        <f t="shared" si="240"/>
        <v>1.2663794925416425E-2</v>
      </c>
      <c r="J494">
        <f>'raw data'!AM494</f>
        <v>46.086533000000003</v>
      </c>
      <c r="K494">
        <f t="shared" si="241"/>
        <v>1.5404552822535868E-2</v>
      </c>
      <c r="L494">
        <f>'raw data'!AU494</f>
        <v>72.161770000000004</v>
      </c>
      <c r="M494">
        <f t="shared" si="242"/>
        <v>1.233345709891189E-2</v>
      </c>
      <c r="N494">
        <f>'raw data'!BC494</f>
        <v>282.26820099999998</v>
      </c>
      <c r="O494">
        <f t="shared" si="243"/>
        <v>-5.980698027291129E-3</v>
      </c>
      <c r="P494">
        <f>'raw data'!BK494</f>
        <v>117.94000200000001</v>
      </c>
      <c r="Q494">
        <f t="shared" si="244"/>
        <v>-2.3675504378919566E-2</v>
      </c>
      <c r="R494">
        <f>'raw data'!BS494</f>
        <v>29.66</v>
      </c>
      <c r="S494">
        <f t="shared" si="245"/>
        <v>1.8543921066486287E-2</v>
      </c>
      <c r="T494">
        <f>'raw data'!CA494</f>
        <v>21.280930999999999</v>
      </c>
      <c r="U494">
        <f t="shared" si="246"/>
        <v>4.7846889480968671E-2</v>
      </c>
      <c r="V494">
        <f>'raw data'!CI494</f>
        <v>12573.79981</v>
      </c>
      <c r="W494">
        <f t="shared" si="247"/>
        <v>1.309856749441218E-2</v>
      </c>
      <c r="Y494">
        <f t="shared" si="217"/>
        <v>8.7364898037982103E-3</v>
      </c>
      <c r="Z494">
        <f t="shared" si="218"/>
        <v>1.309856749441218E-2</v>
      </c>
      <c r="AB494">
        <f t="shared" si="219"/>
        <v>1.3494855476271144E-2</v>
      </c>
      <c r="AC494">
        <f t="shared" si="220"/>
        <v>1.309856749441218E-2</v>
      </c>
      <c r="AE494">
        <f t="shared" si="221"/>
        <v>1.0003206935174076E-2</v>
      </c>
      <c r="AF494">
        <f t="shared" si="222"/>
        <v>1.309856749441218E-2</v>
      </c>
      <c r="AH494">
        <f t="shared" si="223"/>
        <v>1.2663794925416425E-2</v>
      </c>
      <c r="AI494">
        <f t="shared" si="224"/>
        <v>1.309856749441218E-2</v>
      </c>
      <c r="AK494">
        <f t="shared" si="225"/>
        <v>1.5404552822535868E-2</v>
      </c>
      <c r="AL494">
        <f t="shared" si="226"/>
        <v>1.309856749441218E-2</v>
      </c>
      <c r="AN494">
        <f t="shared" si="227"/>
        <v>1.233345709891189E-2</v>
      </c>
      <c r="AO494">
        <f t="shared" si="228"/>
        <v>1.309856749441218E-2</v>
      </c>
      <c r="AQ494">
        <f t="shared" si="229"/>
        <v>-5.980698027291129E-3</v>
      </c>
      <c r="AR494">
        <f t="shared" si="230"/>
        <v>1.309856749441218E-2</v>
      </c>
      <c r="AT494">
        <f t="shared" si="231"/>
        <v>-2.3675504378919566E-2</v>
      </c>
      <c r="AU494">
        <f t="shared" si="232"/>
        <v>1.309856749441218E-2</v>
      </c>
      <c r="AW494">
        <f t="shared" si="233"/>
        <v>1.8543921066486287E-2</v>
      </c>
      <c r="AX494">
        <f t="shared" si="234"/>
        <v>1.309856749441218E-2</v>
      </c>
      <c r="AZ494">
        <f t="shared" si="235"/>
        <v>4.7846889480968671E-2</v>
      </c>
      <c r="BA494">
        <f t="shared" si="236"/>
        <v>1.309856749441218E-2</v>
      </c>
    </row>
    <row r="495" spans="1:53" x14ac:dyDescent="0.25">
      <c r="A495" s="1">
        <f>'raw data'!A495</f>
        <v>41073</v>
      </c>
      <c r="B495">
        <f>'raw data'!G495</f>
        <v>75.237812000000005</v>
      </c>
      <c r="C495">
        <f t="shared" si="237"/>
        <v>-6.9424974211298564E-3</v>
      </c>
      <c r="D495">
        <f>'raw data'!O495</f>
        <v>26.028015</v>
      </c>
      <c r="E495">
        <f t="shared" si="238"/>
        <v>-5.4626540895797524E-3</v>
      </c>
      <c r="F495">
        <f>'raw data'!W495</f>
        <v>28.255293999999999</v>
      </c>
      <c r="G495">
        <f t="shared" si="239"/>
        <v>8.945725712236589E-3</v>
      </c>
      <c r="H495">
        <f>'raw data'!AE495</f>
        <v>43.556654999999999</v>
      </c>
      <c r="I495">
        <f t="shared" si="240"/>
        <v>-3.2341768093548111E-3</v>
      </c>
      <c r="J495">
        <f>'raw data'!AM495</f>
        <v>45.572682</v>
      </c>
      <c r="K495">
        <f t="shared" si="241"/>
        <v>-1.1149699631343553E-2</v>
      </c>
      <c r="L495">
        <f>'raw data'!AU495</f>
        <v>71.602303000000006</v>
      </c>
      <c r="M495">
        <f t="shared" si="242"/>
        <v>-7.7529556162494063E-3</v>
      </c>
      <c r="N495">
        <f>'raw data'!BC495</f>
        <v>280.26521600000001</v>
      </c>
      <c r="O495">
        <f t="shared" si="243"/>
        <v>-7.0960348806699877E-3</v>
      </c>
      <c r="P495">
        <f>'raw data'!BK495</f>
        <v>116.720001</v>
      </c>
      <c r="Q495">
        <f t="shared" si="244"/>
        <v>-1.0344251138812178E-2</v>
      </c>
      <c r="R495">
        <f>'raw data'!BS495</f>
        <v>29.77</v>
      </c>
      <c r="S495">
        <f t="shared" si="245"/>
        <v>3.7086985839514305E-3</v>
      </c>
      <c r="T495">
        <f>'raw data'!CA495</f>
        <v>20.561848999999999</v>
      </c>
      <c r="U495">
        <f t="shared" si="246"/>
        <v>-3.3789969057274806E-2</v>
      </c>
      <c r="V495">
        <f>'raw data'!CI495</f>
        <v>12496.37988</v>
      </c>
      <c r="W495">
        <f t="shared" si="247"/>
        <v>-6.1572421360190253E-3</v>
      </c>
      <c r="Y495">
        <f t="shared" si="217"/>
        <v>-6.9424974211298564E-3</v>
      </c>
      <c r="Z495">
        <f t="shared" si="218"/>
        <v>-6.1572421360190253E-3</v>
      </c>
      <c r="AB495">
        <f t="shared" si="219"/>
        <v>-5.4626540895797524E-3</v>
      </c>
      <c r="AC495">
        <f t="shared" si="220"/>
        <v>-6.1572421360190253E-3</v>
      </c>
      <c r="AE495">
        <f t="shared" si="221"/>
        <v>8.945725712236589E-3</v>
      </c>
      <c r="AF495">
        <f t="shared" si="222"/>
        <v>-6.1572421360190253E-3</v>
      </c>
      <c r="AH495">
        <f t="shared" si="223"/>
        <v>-3.2341768093548111E-3</v>
      </c>
      <c r="AI495">
        <f t="shared" si="224"/>
        <v>-6.1572421360190253E-3</v>
      </c>
      <c r="AK495">
        <f t="shared" si="225"/>
        <v>-1.1149699631343553E-2</v>
      </c>
      <c r="AL495">
        <f t="shared" si="226"/>
        <v>-6.1572421360190253E-3</v>
      </c>
      <c r="AN495">
        <f t="shared" si="227"/>
        <v>-7.7529556162494063E-3</v>
      </c>
      <c r="AO495">
        <f t="shared" si="228"/>
        <v>-6.1572421360190253E-3</v>
      </c>
      <c r="AQ495">
        <f t="shared" si="229"/>
        <v>-7.0960348806699877E-3</v>
      </c>
      <c r="AR495">
        <f t="shared" si="230"/>
        <v>-6.1572421360190253E-3</v>
      </c>
      <c r="AT495">
        <f t="shared" si="231"/>
        <v>-1.0344251138812178E-2</v>
      </c>
      <c r="AU495">
        <f t="shared" si="232"/>
        <v>-6.1572421360190253E-3</v>
      </c>
      <c r="AW495">
        <f t="shared" si="233"/>
        <v>3.7086985839514305E-3</v>
      </c>
      <c r="AX495">
        <f t="shared" si="234"/>
        <v>-6.1572421360190253E-3</v>
      </c>
      <c r="AZ495">
        <f t="shared" si="235"/>
        <v>-3.3789969057274806E-2</v>
      </c>
      <c r="BA495">
        <f t="shared" si="236"/>
        <v>-6.1572421360190253E-3</v>
      </c>
    </row>
    <row r="496" spans="1:53" x14ac:dyDescent="0.25">
      <c r="A496" s="1">
        <f>'raw data'!A496</f>
        <v>41074</v>
      </c>
      <c r="B496">
        <f>'raw data'!G496</f>
        <v>75.154965000000004</v>
      </c>
      <c r="C496">
        <f t="shared" si="237"/>
        <v>-1.101135157944266E-3</v>
      </c>
      <c r="D496">
        <f>'raw data'!O496</f>
        <v>26.215653</v>
      </c>
      <c r="E496">
        <f t="shared" si="238"/>
        <v>7.2090783719004218E-3</v>
      </c>
      <c r="F496">
        <f>'raw data'!W496</f>
        <v>28.657917000000001</v>
      </c>
      <c r="G496">
        <f t="shared" si="239"/>
        <v>1.4249471267225249E-2</v>
      </c>
      <c r="H496">
        <f>'raw data'!AE496</f>
        <v>44.451720000000002</v>
      </c>
      <c r="I496">
        <f t="shared" si="240"/>
        <v>2.054944301852386E-2</v>
      </c>
      <c r="J496">
        <f>'raw data'!AM496</f>
        <v>46.061262999999997</v>
      </c>
      <c r="K496">
        <f t="shared" si="241"/>
        <v>1.0720918290479291E-2</v>
      </c>
      <c r="L496">
        <f>'raw data'!AU496</f>
        <v>72.934355999999994</v>
      </c>
      <c r="M496">
        <f t="shared" si="242"/>
        <v>1.860349380103022E-2</v>
      </c>
      <c r="N496">
        <f>'raw data'!BC496</f>
        <v>279.24621999999999</v>
      </c>
      <c r="O496">
        <f t="shared" si="243"/>
        <v>-3.6358275726946277E-3</v>
      </c>
      <c r="P496">
        <f>'raw data'!BK496</f>
        <v>117.639999</v>
      </c>
      <c r="Q496">
        <f t="shared" si="244"/>
        <v>7.8820938324015849E-3</v>
      </c>
      <c r="R496">
        <f>'raw data'!BS496</f>
        <v>29.389999</v>
      </c>
      <c r="S496">
        <f t="shared" si="245"/>
        <v>-1.276456163923413E-2</v>
      </c>
      <c r="T496">
        <f>'raw data'!CA496</f>
        <v>20.105136000000002</v>
      </c>
      <c r="U496">
        <f t="shared" si="246"/>
        <v>-2.2211669777362778E-2</v>
      </c>
      <c r="V496">
        <f>'raw data'!CI496</f>
        <v>12651.910159999999</v>
      </c>
      <c r="W496">
        <f t="shared" si="247"/>
        <v>1.2446026888868797E-2</v>
      </c>
      <c r="Y496">
        <f t="shared" si="217"/>
        <v>-1.101135157944266E-3</v>
      </c>
      <c r="Z496">
        <f t="shared" si="218"/>
        <v>1.2446026888868797E-2</v>
      </c>
      <c r="AB496">
        <f t="shared" si="219"/>
        <v>7.2090783719004218E-3</v>
      </c>
      <c r="AC496">
        <f t="shared" si="220"/>
        <v>1.2446026888868797E-2</v>
      </c>
      <c r="AE496">
        <f t="shared" si="221"/>
        <v>1.4249471267225249E-2</v>
      </c>
      <c r="AF496">
        <f t="shared" si="222"/>
        <v>1.2446026888868797E-2</v>
      </c>
      <c r="AH496">
        <f t="shared" si="223"/>
        <v>2.054944301852386E-2</v>
      </c>
      <c r="AI496">
        <f t="shared" si="224"/>
        <v>1.2446026888868797E-2</v>
      </c>
      <c r="AK496">
        <f t="shared" si="225"/>
        <v>1.0720918290479291E-2</v>
      </c>
      <c r="AL496">
        <f t="shared" si="226"/>
        <v>1.2446026888868797E-2</v>
      </c>
      <c r="AN496">
        <f t="shared" si="227"/>
        <v>1.860349380103022E-2</v>
      </c>
      <c r="AO496">
        <f t="shared" si="228"/>
        <v>1.2446026888868797E-2</v>
      </c>
      <c r="AQ496">
        <f t="shared" si="229"/>
        <v>-3.6358275726946277E-3</v>
      </c>
      <c r="AR496">
        <f t="shared" si="230"/>
        <v>1.2446026888868797E-2</v>
      </c>
      <c r="AT496">
        <f t="shared" si="231"/>
        <v>7.8820938324015849E-3</v>
      </c>
      <c r="AU496">
        <f t="shared" si="232"/>
        <v>1.2446026888868797E-2</v>
      </c>
      <c r="AW496">
        <f t="shared" si="233"/>
        <v>-1.276456163923413E-2</v>
      </c>
      <c r="AX496">
        <f t="shared" si="234"/>
        <v>1.2446026888868797E-2</v>
      </c>
      <c r="AZ496">
        <f t="shared" si="235"/>
        <v>-2.2211669777362778E-2</v>
      </c>
      <c r="BA496">
        <f t="shared" si="236"/>
        <v>1.2446026888868797E-2</v>
      </c>
    </row>
    <row r="497" spans="1:53" x14ac:dyDescent="0.25">
      <c r="A497" s="1">
        <f>'raw data'!A497</f>
        <v>41075</v>
      </c>
      <c r="B497">
        <f>'raw data'!G497</f>
        <v>75.496859999999998</v>
      </c>
      <c r="C497">
        <f t="shared" si="237"/>
        <v>4.5492004420465615E-3</v>
      </c>
      <c r="D497">
        <f>'raw data'!O497</f>
        <v>26.823242</v>
      </c>
      <c r="E497">
        <f t="shared" si="238"/>
        <v>2.3176573171761194E-2</v>
      </c>
      <c r="F497">
        <f>'raw data'!W497</f>
        <v>29.033702000000002</v>
      </c>
      <c r="G497">
        <f t="shared" si="239"/>
        <v>1.3112781365093648E-2</v>
      </c>
      <c r="H497">
        <f>'raw data'!AE497</f>
        <v>44.366923999999997</v>
      </c>
      <c r="I497">
        <f t="shared" si="240"/>
        <v>-1.9075977262523094E-3</v>
      </c>
      <c r="J497">
        <f>'raw data'!AM497</f>
        <v>46.718316999999999</v>
      </c>
      <c r="K497">
        <f t="shared" si="241"/>
        <v>1.4264784706402911E-2</v>
      </c>
      <c r="L497">
        <f>'raw data'!AU497</f>
        <v>73.902317999999994</v>
      </c>
      <c r="M497">
        <f t="shared" si="242"/>
        <v>1.3271687762623146E-2</v>
      </c>
      <c r="N497">
        <f>'raw data'!BC497</f>
        <v>281.97350999999998</v>
      </c>
      <c r="O497">
        <f t="shared" si="243"/>
        <v>9.7666138506726508E-3</v>
      </c>
      <c r="P497">
        <f>'raw data'!BK497</f>
        <v>119.379997</v>
      </c>
      <c r="Q497">
        <f t="shared" si="244"/>
        <v>1.4790870577957076E-2</v>
      </c>
      <c r="R497">
        <f>'raw data'!BS497</f>
        <v>29.91</v>
      </c>
      <c r="S497">
        <f t="shared" si="245"/>
        <v>1.7693127515928143E-2</v>
      </c>
      <c r="T497">
        <f>'raw data'!CA497</f>
        <v>20.756197</v>
      </c>
      <c r="U497">
        <f t="shared" si="246"/>
        <v>3.2382819991866679E-2</v>
      </c>
      <c r="V497">
        <f>'raw data'!CI497</f>
        <v>12767.16992</v>
      </c>
      <c r="W497">
        <f t="shared" si="247"/>
        <v>9.1100678508138268E-3</v>
      </c>
      <c r="Y497">
        <f t="shared" si="217"/>
        <v>4.5492004420465615E-3</v>
      </c>
      <c r="Z497">
        <f t="shared" si="218"/>
        <v>9.1100678508138268E-3</v>
      </c>
      <c r="AB497">
        <f t="shared" si="219"/>
        <v>2.3176573171761194E-2</v>
      </c>
      <c r="AC497">
        <f t="shared" si="220"/>
        <v>9.1100678508138268E-3</v>
      </c>
      <c r="AE497">
        <f t="shared" si="221"/>
        <v>1.3112781365093648E-2</v>
      </c>
      <c r="AF497">
        <f t="shared" si="222"/>
        <v>9.1100678508138268E-3</v>
      </c>
      <c r="AH497">
        <f t="shared" si="223"/>
        <v>-1.9075977262523094E-3</v>
      </c>
      <c r="AI497">
        <f t="shared" si="224"/>
        <v>9.1100678508138268E-3</v>
      </c>
      <c r="AK497">
        <f t="shared" si="225"/>
        <v>1.4264784706402911E-2</v>
      </c>
      <c r="AL497">
        <f t="shared" si="226"/>
        <v>9.1100678508138268E-3</v>
      </c>
      <c r="AN497">
        <f t="shared" si="227"/>
        <v>1.3271687762623146E-2</v>
      </c>
      <c r="AO497">
        <f t="shared" si="228"/>
        <v>9.1100678508138268E-3</v>
      </c>
      <c r="AQ497">
        <f t="shared" si="229"/>
        <v>9.7666138506726508E-3</v>
      </c>
      <c r="AR497">
        <f t="shared" si="230"/>
        <v>9.1100678508138268E-3</v>
      </c>
      <c r="AT497">
        <f t="shared" si="231"/>
        <v>1.4790870577957076E-2</v>
      </c>
      <c r="AU497">
        <f t="shared" si="232"/>
        <v>9.1100678508138268E-3</v>
      </c>
      <c r="AW497">
        <f t="shared" si="233"/>
        <v>1.7693127515928143E-2</v>
      </c>
      <c r="AX497">
        <f t="shared" si="234"/>
        <v>9.1100678508138268E-3</v>
      </c>
      <c r="AZ497">
        <f t="shared" si="235"/>
        <v>3.2382819991866679E-2</v>
      </c>
      <c r="BA497">
        <f t="shared" si="236"/>
        <v>9.1100678508138268E-3</v>
      </c>
    </row>
    <row r="498" spans="1:53" x14ac:dyDescent="0.25">
      <c r="A498" s="1">
        <f>'raw data'!A498</f>
        <v>41078</v>
      </c>
      <c r="B498">
        <f>'raw data'!G498</f>
        <v>77.028807999999998</v>
      </c>
      <c r="C498">
        <f t="shared" si="237"/>
        <v>2.029154590005465E-2</v>
      </c>
      <c r="D498">
        <f>'raw data'!O498</f>
        <v>26.662409</v>
      </c>
      <c r="E498">
        <f t="shared" si="238"/>
        <v>-5.9960313522131378E-3</v>
      </c>
      <c r="F498">
        <f>'raw data'!W498</f>
        <v>29.042648</v>
      </c>
      <c r="G498">
        <f t="shared" si="239"/>
        <v>3.0812467524803149E-4</v>
      </c>
      <c r="H498">
        <f>'raw data'!AE498</f>
        <v>44.376344000000003</v>
      </c>
      <c r="I498">
        <f t="shared" si="240"/>
        <v>2.1232033124509055E-4</v>
      </c>
      <c r="J498">
        <f>'raw data'!AM498</f>
        <v>46.389789999999998</v>
      </c>
      <c r="K498">
        <f t="shared" si="241"/>
        <v>-7.0320812284398243E-3</v>
      </c>
      <c r="L498">
        <f>'raw data'!AU498</f>
        <v>73.804633999999993</v>
      </c>
      <c r="M498">
        <f t="shared" si="242"/>
        <v>-1.3217988642792097E-3</v>
      </c>
      <c r="N498">
        <f>'raw data'!BC498</f>
        <v>285.14035799999999</v>
      </c>
      <c r="O498">
        <f t="shared" si="243"/>
        <v>1.1231012445105272E-2</v>
      </c>
      <c r="P498">
        <f>'raw data'!BK498</f>
        <v>121.370003</v>
      </c>
      <c r="Q498">
        <f t="shared" si="244"/>
        <v>1.6669509549409638E-2</v>
      </c>
      <c r="R498">
        <f>'raw data'!BS498</f>
        <v>31.84</v>
      </c>
      <c r="S498">
        <f t="shared" si="245"/>
        <v>6.4526914075560007E-2</v>
      </c>
      <c r="T498">
        <f>'raw data'!CA498</f>
        <v>20.950541999999999</v>
      </c>
      <c r="U498">
        <f t="shared" si="246"/>
        <v>9.3632277627736151E-3</v>
      </c>
      <c r="V498">
        <f>'raw data'!CI498</f>
        <v>12741.820309999999</v>
      </c>
      <c r="W498">
        <f t="shared" si="247"/>
        <v>-1.9855308701022694E-3</v>
      </c>
      <c r="Y498">
        <f t="shared" si="217"/>
        <v>2.029154590005465E-2</v>
      </c>
      <c r="Z498">
        <f t="shared" si="218"/>
        <v>-1.9855308701022694E-3</v>
      </c>
      <c r="AB498">
        <f t="shared" si="219"/>
        <v>-5.9960313522131378E-3</v>
      </c>
      <c r="AC498">
        <f t="shared" si="220"/>
        <v>-1.9855308701022694E-3</v>
      </c>
      <c r="AE498">
        <f t="shared" si="221"/>
        <v>3.0812467524803149E-4</v>
      </c>
      <c r="AF498">
        <f t="shared" si="222"/>
        <v>-1.9855308701022694E-3</v>
      </c>
      <c r="AH498">
        <f t="shared" si="223"/>
        <v>2.1232033124509055E-4</v>
      </c>
      <c r="AI498">
        <f t="shared" si="224"/>
        <v>-1.9855308701022694E-3</v>
      </c>
      <c r="AK498">
        <f t="shared" si="225"/>
        <v>-7.0320812284398243E-3</v>
      </c>
      <c r="AL498">
        <f t="shared" si="226"/>
        <v>-1.9855308701022694E-3</v>
      </c>
      <c r="AN498">
        <f t="shared" si="227"/>
        <v>-1.3217988642792097E-3</v>
      </c>
      <c r="AO498">
        <f t="shared" si="228"/>
        <v>-1.9855308701022694E-3</v>
      </c>
      <c r="AQ498">
        <f t="shared" si="229"/>
        <v>1.1231012445105272E-2</v>
      </c>
      <c r="AR498">
        <f t="shared" si="230"/>
        <v>-1.9855308701022694E-3</v>
      </c>
      <c r="AT498">
        <f t="shared" si="231"/>
        <v>1.6669509549409638E-2</v>
      </c>
      <c r="AU498">
        <f t="shared" si="232"/>
        <v>-1.9855308701022694E-3</v>
      </c>
      <c r="AW498">
        <f t="shared" si="233"/>
        <v>6.4526914075560007E-2</v>
      </c>
      <c r="AX498">
        <f t="shared" si="234"/>
        <v>-1.9855308701022694E-3</v>
      </c>
      <c r="AZ498">
        <f t="shared" si="235"/>
        <v>9.3632277627736151E-3</v>
      </c>
      <c r="BA498">
        <f t="shared" si="236"/>
        <v>-1.9855308701022694E-3</v>
      </c>
    </row>
    <row r="499" spans="1:53" x14ac:dyDescent="0.25">
      <c r="A499" s="1">
        <f>'raw data'!A499</f>
        <v>41079</v>
      </c>
      <c r="B499">
        <f>'raw data'!G499</f>
        <v>77.243155999999999</v>
      </c>
      <c r="C499">
        <f t="shared" si="237"/>
        <v>2.7826991688616174E-3</v>
      </c>
      <c r="D499">
        <f>'raw data'!O499</f>
        <v>27.43083</v>
      </c>
      <c r="E499">
        <f t="shared" si="238"/>
        <v>2.8820389035364359E-2</v>
      </c>
      <c r="F499">
        <f>'raw data'!W499</f>
        <v>29.490008</v>
      </c>
      <c r="G499">
        <f t="shared" si="239"/>
        <v>1.540355411118159E-2</v>
      </c>
      <c r="H499">
        <f>'raw data'!AE499</f>
        <v>44.762635000000003</v>
      </c>
      <c r="I499">
        <f t="shared" si="240"/>
        <v>8.7048856480831296E-3</v>
      </c>
      <c r="J499">
        <f>'raw data'!AM499</f>
        <v>46.869945999999999</v>
      </c>
      <c r="K499">
        <f t="shared" si="241"/>
        <v>1.0350467204098164E-2</v>
      </c>
      <c r="L499">
        <f>'raw data'!AU499</f>
        <v>75.021244999999993</v>
      </c>
      <c r="M499">
        <f t="shared" si="242"/>
        <v>1.6484208837076551E-2</v>
      </c>
      <c r="N499">
        <f>'raw data'!BC499</f>
        <v>290.47501199999999</v>
      </c>
      <c r="O499">
        <f t="shared" si="243"/>
        <v>1.8708870387263807E-2</v>
      </c>
      <c r="P499">
        <f>'raw data'!BK499</f>
        <v>121.720001</v>
      </c>
      <c r="Q499">
        <f t="shared" si="244"/>
        <v>2.8837273737234675E-3</v>
      </c>
      <c r="R499">
        <f>'raw data'!BS499</f>
        <v>32.090000000000003</v>
      </c>
      <c r="S499">
        <f t="shared" si="245"/>
        <v>7.8517587939699613E-3</v>
      </c>
      <c r="T499">
        <f>'raw data'!CA499</f>
        <v>21.232344999999999</v>
      </c>
      <c r="U499">
        <f t="shared" si="246"/>
        <v>1.3450869194696732E-2</v>
      </c>
      <c r="V499">
        <f>'raw data'!CI499</f>
        <v>12837.33008</v>
      </c>
      <c r="W499">
        <f t="shared" si="247"/>
        <v>7.4957712223459047E-3</v>
      </c>
      <c r="Y499">
        <f t="shared" si="217"/>
        <v>2.7826991688616174E-3</v>
      </c>
      <c r="Z499">
        <f t="shared" si="218"/>
        <v>7.4957712223459047E-3</v>
      </c>
      <c r="AB499">
        <f t="shared" si="219"/>
        <v>2.8820389035364359E-2</v>
      </c>
      <c r="AC499">
        <f t="shared" si="220"/>
        <v>7.4957712223459047E-3</v>
      </c>
      <c r="AE499">
        <f t="shared" si="221"/>
        <v>1.540355411118159E-2</v>
      </c>
      <c r="AF499">
        <f t="shared" si="222"/>
        <v>7.4957712223459047E-3</v>
      </c>
      <c r="AH499">
        <f t="shared" si="223"/>
        <v>8.7048856480831296E-3</v>
      </c>
      <c r="AI499">
        <f t="shared" si="224"/>
        <v>7.4957712223459047E-3</v>
      </c>
      <c r="AK499">
        <f t="shared" si="225"/>
        <v>1.0350467204098164E-2</v>
      </c>
      <c r="AL499">
        <f t="shared" si="226"/>
        <v>7.4957712223459047E-3</v>
      </c>
      <c r="AN499">
        <f t="shared" si="227"/>
        <v>1.6484208837076551E-2</v>
      </c>
      <c r="AO499">
        <f t="shared" si="228"/>
        <v>7.4957712223459047E-3</v>
      </c>
      <c r="AQ499">
        <f t="shared" si="229"/>
        <v>1.8708870387263807E-2</v>
      </c>
      <c r="AR499">
        <f t="shared" si="230"/>
        <v>7.4957712223459047E-3</v>
      </c>
      <c r="AT499">
        <f t="shared" si="231"/>
        <v>2.8837273737234675E-3</v>
      </c>
      <c r="AU499">
        <f t="shared" si="232"/>
        <v>7.4957712223459047E-3</v>
      </c>
      <c r="AW499">
        <f t="shared" si="233"/>
        <v>7.8517587939699613E-3</v>
      </c>
      <c r="AX499">
        <f t="shared" si="234"/>
        <v>7.4957712223459047E-3</v>
      </c>
      <c r="AZ499">
        <f t="shared" si="235"/>
        <v>1.3450869194696732E-2</v>
      </c>
      <c r="BA499">
        <f t="shared" si="236"/>
        <v>7.4957712223459047E-3</v>
      </c>
    </row>
    <row r="500" spans="1:53" x14ac:dyDescent="0.25">
      <c r="A500" s="1">
        <f>'raw data'!A500</f>
        <v>41080</v>
      </c>
      <c r="B500">
        <f>'raw data'!G500</f>
        <v>77.023548000000005</v>
      </c>
      <c r="C500">
        <f t="shared" si="237"/>
        <v>-2.8430738899378194E-3</v>
      </c>
      <c r="D500">
        <f>'raw data'!O500</f>
        <v>27.636337999999999</v>
      </c>
      <c r="E500">
        <f t="shared" si="238"/>
        <v>7.4918622586337431E-3</v>
      </c>
      <c r="F500">
        <f>'raw data'!W500</f>
        <v>29.355802000000001</v>
      </c>
      <c r="G500">
        <f t="shared" si="239"/>
        <v>-4.5508973751380109E-3</v>
      </c>
      <c r="H500">
        <f>'raw data'!AE500</f>
        <v>44.969914000000003</v>
      </c>
      <c r="I500">
        <f t="shared" si="240"/>
        <v>4.6306255205932302E-3</v>
      </c>
      <c r="J500">
        <f>'raw data'!AM500</f>
        <v>45.859090999999999</v>
      </c>
      <c r="K500">
        <f t="shared" si="241"/>
        <v>-2.1567232016866403E-2</v>
      </c>
      <c r="L500">
        <f>'raw data'!AU500</f>
        <v>75.456380999999993</v>
      </c>
      <c r="M500">
        <f t="shared" si="242"/>
        <v>5.8001703384154713E-3</v>
      </c>
      <c r="N500">
        <f>'raw data'!BC500</f>
        <v>288.467038</v>
      </c>
      <c r="O500">
        <f t="shared" si="243"/>
        <v>-6.9127254223161549E-3</v>
      </c>
      <c r="P500">
        <f>'raw data'!BK500</f>
        <v>117.379997</v>
      </c>
      <c r="Q500">
        <f t="shared" si="244"/>
        <v>-3.5655635592707506E-2</v>
      </c>
      <c r="R500">
        <f>'raw data'!BS500</f>
        <v>33.779998999999997</v>
      </c>
      <c r="S500">
        <f t="shared" si="245"/>
        <v>5.2664350264879804E-2</v>
      </c>
      <c r="T500">
        <f>'raw data'!CA500</f>
        <v>21.621037000000001</v>
      </c>
      <c r="U500">
        <f t="shared" si="246"/>
        <v>1.8306597787479551E-2</v>
      </c>
      <c r="V500">
        <f>'raw data'!CI500</f>
        <v>12824.389649999999</v>
      </c>
      <c r="W500">
        <f t="shared" si="247"/>
        <v>-1.008031258786528E-3</v>
      </c>
      <c r="Y500">
        <f t="shared" si="217"/>
        <v>-2.8430738899378194E-3</v>
      </c>
      <c r="Z500">
        <f t="shared" si="218"/>
        <v>-1.008031258786528E-3</v>
      </c>
      <c r="AB500">
        <f t="shared" si="219"/>
        <v>7.4918622586337431E-3</v>
      </c>
      <c r="AC500">
        <f t="shared" si="220"/>
        <v>-1.008031258786528E-3</v>
      </c>
      <c r="AE500">
        <f t="shared" si="221"/>
        <v>-4.5508973751380109E-3</v>
      </c>
      <c r="AF500">
        <f t="shared" si="222"/>
        <v>-1.008031258786528E-3</v>
      </c>
      <c r="AH500">
        <f t="shared" si="223"/>
        <v>4.6306255205932302E-3</v>
      </c>
      <c r="AI500">
        <f t="shared" si="224"/>
        <v>-1.008031258786528E-3</v>
      </c>
      <c r="AK500">
        <f t="shared" si="225"/>
        <v>-2.1567232016866403E-2</v>
      </c>
      <c r="AL500">
        <f t="shared" si="226"/>
        <v>-1.008031258786528E-3</v>
      </c>
      <c r="AN500">
        <f t="shared" si="227"/>
        <v>5.8001703384154713E-3</v>
      </c>
      <c r="AO500">
        <f t="shared" si="228"/>
        <v>-1.008031258786528E-3</v>
      </c>
      <c r="AQ500">
        <f t="shared" si="229"/>
        <v>-6.9127254223161549E-3</v>
      </c>
      <c r="AR500">
        <f t="shared" si="230"/>
        <v>-1.008031258786528E-3</v>
      </c>
      <c r="AT500">
        <f t="shared" si="231"/>
        <v>-3.5655635592707506E-2</v>
      </c>
      <c r="AU500">
        <f t="shared" si="232"/>
        <v>-1.008031258786528E-3</v>
      </c>
      <c r="AW500">
        <f t="shared" si="233"/>
        <v>5.2664350264879804E-2</v>
      </c>
      <c r="AX500">
        <f t="shared" si="234"/>
        <v>-1.008031258786528E-3</v>
      </c>
      <c r="AZ500">
        <f t="shared" si="235"/>
        <v>1.8306597787479551E-2</v>
      </c>
      <c r="BA500">
        <f t="shared" si="236"/>
        <v>-1.008031258786528E-3</v>
      </c>
    </row>
    <row r="501" spans="1:53" x14ac:dyDescent="0.25">
      <c r="A501" s="1">
        <f>'raw data'!A501</f>
        <v>41081</v>
      </c>
      <c r="B501">
        <f>'raw data'!G501</f>
        <v>75.962362999999996</v>
      </c>
      <c r="C501">
        <f t="shared" si="237"/>
        <v>-1.3777409994148917E-2</v>
      </c>
      <c r="D501">
        <f>'raw data'!O501</f>
        <v>26.930461999999999</v>
      </c>
      <c r="E501">
        <f t="shared" si="238"/>
        <v>-2.5541589482658663E-2</v>
      </c>
      <c r="F501">
        <f>'raw data'!W501</f>
        <v>28.935282000000001</v>
      </c>
      <c r="G501">
        <f t="shared" si="239"/>
        <v>-1.4324936515105252E-2</v>
      </c>
      <c r="H501">
        <f>'raw data'!AE501</f>
        <v>44.658999000000001</v>
      </c>
      <c r="I501">
        <f t="shared" si="240"/>
        <v>-6.9138446651243624E-3</v>
      </c>
      <c r="J501">
        <f>'raw data'!AM501</f>
        <v>44.443894</v>
      </c>
      <c r="K501">
        <f t="shared" si="241"/>
        <v>-3.0859682761701472E-2</v>
      </c>
      <c r="L501">
        <f>'raw data'!AU501</f>
        <v>72.916597999999993</v>
      </c>
      <c r="M501">
        <f t="shared" si="242"/>
        <v>-3.3658955894001863E-2</v>
      </c>
      <c r="N501">
        <f>'raw data'!BC501</f>
        <v>282.32316100000003</v>
      </c>
      <c r="O501">
        <f t="shared" si="243"/>
        <v>-2.1298367545202774E-2</v>
      </c>
      <c r="P501">
        <f>'raw data'!BK501</f>
        <v>113.08000199999999</v>
      </c>
      <c r="Q501">
        <f t="shared" si="244"/>
        <v>-3.6633115606571447E-2</v>
      </c>
      <c r="R501">
        <f>'raw data'!BS501</f>
        <v>32.189999</v>
      </c>
      <c r="S501">
        <f t="shared" si="245"/>
        <v>-4.7069273151843387E-2</v>
      </c>
      <c r="T501">
        <f>'raw data'!CA501</f>
        <v>20.639588</v>
      </c>
      <c r="U501">
        <f t="shared" si="246"/>
        <v>-4.5393243626566167E-2</v>
      </c>
      <c r="V501">
        <f>'raw data'!CI501</f>
        <v>12573.570309999999</v>
      </c>
      <c r="W501">
        <f t="shared" si="247"/>
        <v>-1.9557994325289395E-2</v>
      </c>
      <c r="Y501">
        <f t="shared" si="217"/>
        <v>-1.3777409994148917E-2</v>
      </c>
      <c r="Z501">
        <f t="shared" si="218"/>
        <v>-1.9557994325289395E-2</v>
      </c>
      <c r="AB501">
        <f t="shared" si="219"/>
        <v>-2.5541589482658663E-2</v>
      </c>
      <c r="AC501">
        <f t="shared" si="220"/>
        <v>-1.9557994325289395E-2</v>
      </c>
      <c r="AE501">
        <f t="shared" si="221"/>
        <v>-1.4324936515105252E-2</v>
      </c>
      <c r="AF501">
        <f t="shared" si="222"/>
        <v>-1.9557994325289395E-2</v>
      </c>
      <c r="AH501">
        <f t="shared" si="223"/>
        <v>-6.9138446651243624E-3</v>
      </c>
      <c r="AI501">
        <f t="shared" si="224"/>
        <v>-1.9557994325289395E-2</v>
      </c>
      <c r="AK501">
        <f t="shared" si="225"/>
        <v>-3.0859682761701472E-2</v>
      </c>
      <c r="AL501">
        <f t="shared" si="226"/>
        <v>-1.9557994325289395E-2</v>
      </c>
      <c r="AN501">
        <f t="shared" si="227"/>
        <v>-3.3658955894001863E-2</v>
      </c>
      <c r="AO501">
        <f t="shared" si="228"/>
        <v>-1.9557994325289395E-2</v>
      </c>
      <c r="AQ501">
        <f t="shared" si="229"/>
        <v>-2.1298367545202774E-2</v>
      </c>
      <c r="AR501">
        <f t="shared" si="230"/>
        <v>-1.9557994325289395E-2</v>
      </c>
      <c r="AT501">
        <f t="shared" si="231"/>
        <v>-3.6633115606571447E-2</v>
      </c>
      <c r="AU501">
        <f t="shared" si="232"/>
        <v>-1.9557994325289395E-2</v>
      </c>
      <c r="AW501">
        <f t="shared" si="233"/>
        <v>-4.7069273151843387E-2</v>
      </c>
      <c r="AX501">
        <f t="shared" si="234"/>
        <v>-1.9557994325289395E-2</v>
      </c>
      <c r="AZ501">
        <f t="shared" si="235"/>
        <v>-4.5393243626566167E-2</v>
      </c>
      <c r="BA501">
        <f t="shared" si="236"/>
        <v>-1.9557994325289395E-2</v>
      </c>
    </row>
    <row r="502" spans="1:53" x14ac:dyDescent="0.25">
      <c r="A502" s="1">
        <f>'raw data'!A502</f>
        <v>41082</v>
      </c>
      <c r="B502">
        <f>'raw data'!G502</f>
        <v>76.544899000000001</v>
      </c>
      <c r="C502">
        <f t="shared" si="237"/>
        <v>7.6687451126290608E-3</v>
      </c>
      <c r="D502">
        <f>'raw data'!O502</f>
        <v>27.43083</v>
      </c>
      <c r="E502">
        <f t="shared" si="238"/>
        <v>1.8580000595608114E-2</v>
      </c>
      <c r="F502">
        <f>'raw data'!W502</f>
        <v>29.355802000000001</v>
      </c>
      <c r="G502">
        <f t="shared" si="239"/>
        <v>1.4533122573334511E-2</v>
      </c>
      <c r="H502">
        <f>'raw data'!AE502</f>
        <v>44.724950999999997</v>
      </c>
      <c r="I502">
        <f t="shared" si="240"/>
        <v>1.476790825517513E-3</v>
      </c>
      <c r="J502">
        <f>'raw data'!AM502</f>
        <v>44.991441999999999</v>
      </c>
      <c r="K502">
        <f t="shared" si="241"/>
        <v>1.2319982582984269E-2</v>
      </c>
      <c r="L502">
        <f>'raw data'!AU502</f>
        <v>72.916597999999993</v>
      </c>
      <c r="M502">
        <f t="shared" si="242"/>
        <v>0</v>
      </c>
      <c r="N502">
        <f>'raw data'!BC502</f>
        <v>285.45503300000001</v>
      </c>
      <c r="O502">
        <f t="shared" si="243"/>
        <v>1.1093216684407933E-2</v>
      </c>
      <c r="P502">
        <f>'raw data'!BK502</f>
        <v>114.610001</v>
      </c>
      <c r="Q502">
        <f t="shared" si="244"/>
        <v>1.3530234992390642E-2</v>
      </c>
      <c r="R502">
        <f>'raw data'!BS502</f>
        <v>33.790000999999997</v>
      </c>
      <c r="S502">
        <f t="shared" si="245"/>
        <v>4.9704940966291931E-2</v>
      </c>
      <c r="T502">
        <f>'raw data'!CA502</f>
        <v>21.193474999999999</v>
      </c>
      <c r="U502">
        <f t="shared" si="246"/>
        <v>2.6836146147878513E-2</v>
      </c>
      <c r="V502">
        <f>'raw data'!CI502</f>
        <v>12640.780269999999</v>
      </c>
      <c r="W502">
        <f t="shared" si="247"/>
        <v>5.3453361569503277E-3</v>
      </c>
      <c r="Y502">
        <f t="shared" si="217"/>
        <v>7.6687451126290608E-3</v>
      </c>
      <c r="Z502">
        <f t="shared" si="218"/>
        <v>5.3453361569503277E-3</v>
      </c>
      <c r="AB502">
        <f t="shared" si="219"/>
        <v>1.8580000595608114E-2</v>
      </c>
      <c r="AC502">
        <f t="shared" si="220"/>
        <v>5.3453361569503277E-3</v>
      </c>
      <c r="AE502">
        <f t="shared" si="221"/>
        <v>1.4533122573334511E-2</v>
      </c>
      <c r="AF502">
        <f t="shared" si="222"/>
        <v>5.3453361569503277E-3</v>
      </c>
      <c r="AH502">
        <f t="shared" si="223"/>
        <v>1.476790825517513E-3</v>
      </c>
      <c r="AI502">
        <f t="shared" si="224"/>
        <v>5.3453361569503277E-3</v>
      </c>
      <c r="AK502">
        <f t="shared" si="225"/>
        <v>1.2319982582984269E-2</v>
      </c>
      <c r="AL502">
        <f t="shared" si="226"/>
        <v>5.3453361569503277E-3</v>
      </c>
      <c r="AN502">
        <f t="shared" si="227"/>
        <v>0</v>
      </c>
      <c r="AO502">
        <f t="shared" si="228"/>
        <v>5.3453361569503277E-3</v>
      </c>
      <c r="AQ502">
        <f t="shared" si="229"/>
        <v>1.1093216684407933E-2</v>
      </c>
      <c r="AR502">
        <f t="shared" si="230"/>
        <v>5.3453361569503277E-3</v>
      </c>
      <c r="AT502">
        <f t="shared" si="231"/>
        <v>1.3530234992390642E-2</v>
      </c>
      <c r="AU502">
        <f t="shared" si="232"/>
        <v>5.3453361569503277E-3</v>
      </c>
      <c r="AW502">
        <f t="shared" si="233"/>
        <v>4.9704940966291931E-2</v>
      </c>
      <c r="AX502">
        <f t="shared" si="234"/>
        <v>5.3453361569503277E-3</v>
      </c>
      <c r="AZ502">
        <f t="shared" si="235"/>
        <v>2.6836146147878513E-2</v>
      </c>
      <c r="BA502">
        <f t="shared" si="236"/>
        <v>5.3453361569503277E-3</v>
      </c>
    </row>
    <row r="503" spans="1:53" x14ac:dyDescent="0.25">
      <c r="A503" s="1">
        <f>'raw data'!A503</f>
        <v>41085</v>
      </c>
      <c r="B503">
        <f>'raw data'!G503</f>
        <v>75.055031</v>
      </c>
      <c r="C503">
        <f t="shared" si="237"/>
        <v>-1.9463974993291208E-2</v>
      </c>
      <c r="D503">
        <f>'raw data'!O503</f>
        <v>26.689215000000001</v>
      </c>
      <c r="E503">
        <f t="shared" si="238"/>
        <v>-2.7035820644143813E-2</v>
      </c>
      <c r="F503">
        <f>'raw data'!W503</f>
        <v>28.827916999999999</v>
      </c>
      <c r="G503">
        <f t="shared" si="239"/>
        <v>-1.7982305508124127E-2</v>
      </c>
      <c r="H503">
        <f>'raw data'!AE503</f>
        <v>43.999476999999999</v>
      </c>
      <c r="I503">
        <f t="shared" si="240"/>
        <v>-1.6220789151898646E-2</v>
      </c>
      <c r="J503">
        <f>'raw data'!AM503</f>
        <v>44.612371000000003</v>
      </c>
      <c r="K503">
        <f t="shared" si="241"/>
        <v>-8.4254023242908323E-3</v>
      </c>
      <c r="L503">
        <f>'raw data'!AU503</f>
        <v>72.144005000000007</v>
      </c>
      <c r="M503">
        <f t="shared" si="242"/>
        <v>-1.0595571120857647E-2</v>
      </c>
      <c r="N503">
        <f>'raw data'!BC503</f>
        <v>280.07040699999999</v>
      </c>
      <c r="O503">
        <f t="shared" si="243"/>
        <v>-1.8863307272638019E-2</v>
      </c>
      <c r="P503">
        <f>'raw data'!BK503</f>
        <v>111.019997</v>
      </c>
      <c r="Q503">
        <f t="shared" si="244"/>
        <v>-3.1323653858095622E-2</v>
      </c>
      <c r="R503">
        <f>'raw data'!BS503</f>
        <v>33.110000999999997</v>
      </c>
      <c r="S503">
        <f t="shared" si="245"/>
        <v>-2.0124296533758603E-2</v>
      </c>
      <c r="T503">
        <f>'raw data'!CA503</f>
        <v>20.833935</v>
      </c>
      <c r="U503">
        <f t="shared" si="246"/>
        <v>-1.6964655395115671E-2</v>
      </c>
      <c r="V503">
        <f>'raw data'!CI503</f>
        <v>12502.660159999999</v>
      </c>
      <c r="W503">
        <f t="shared" si="247"/>
        <v>-1.0926549394090516E-2</v>
      </c>
      <c r="Y503">
        <f t="shared" si="217"/>
        <v>-1.9463974993291208E-2</v>
      </c>
      <c r="Z503">
        <f t="shared" si="218"/>
        <v>-1.0926549394090516E-2</v>
      </c>
      <c r="AB503">
        <f t="shared" si="219"/>
        <v>-2.7035820644143813E-2</v>
      </c>
      <c r="AC503">
        <f t="shared" si="220"/>
        <v>-1.0926549394090516E-2</v>
      </c>
      <c r="AE503">
        <f t="shared" si="221"/>
        <v>-1.7982305508124127E-2</v>
      </c>
      <c r="AF503">
        <f t="shared" si="222"/>
        <v>-1.0926549394090516E-2</v>
      </c>
      <c r="AH503">
        <f t="shared" si="223"/>
        <v>-1.6220789151898646E-2</v>
      </c>
      <c r="AI503">
        <f t="shared" si="224"/>
        <v>-1.0926549394090516E-2</v>
      </c>
      <c r="AK503">
        <f t="shared" si="225"/>
        <v>-8.4254023242908323E-3</v>
      </c>
      <c r="AL503">
        <f t="shared" si="226"/>
        <v>-1.0926549394090516E-2</v>
      </c>
      <c r="AN503">
        <f t="shared" si="227"/>
        <v>-1.0595571120857647E-2</v>
      </c>
      <c r="AO503">
        <f t="shared" si="228"/>
        <v>-1.0926549394090516E-2</v>
      </c>
      <c r="AQ503">
        <f t="shared" si="229"/>
        <v>-1.8863307272638019E-2</v>
      </c>
      <c r="AR503">
        <f t="shared" si="230"/>
        <v>-1.0926549394090516E-2</v>
      </c>
      <c r="AT503">
        <f t="shared" si="231"/>
        <v>-3.1323653858095622E-2</v>
      </c>
      <c r="AU503">
        <f t="shared" si="232"/>
        <v>-1.0926549394090516E-2</v>
      </c>
      <c r="AW503">
        <f t="shared" si="233"/>
        <v>-2.0124296533758603E-2</v>
      </c>
      <c r="AX503">
        <f t="shared" si="234"/>
        <v>-1.0926549394090516E-2</v>
      </c>
      <c r="AZ503">
        <f t="shared" si="235"/>
        <v>-1.6964655395115671E-2</v>
      </c>
      <c r="BA503">
        <f t="shared" si="236"/>
        <v>-1.0926549394090516E-2</v>
      </c>
    </row>
    <row r="504" spans="1:53" x14ac:dyDescent="0.25">
      <c r="A504" s="1">
        <f>'raw data'!A504</f>
        <v>41086</v>
      </c>
      <c r="B504">
        <f>'raw data'!G504</f>
        <v>75.220719000000003</v>
      </c>
      <c r="C504">
        <f t="shared" si="237"/>
        <v>2.2075535482758372E-3</v>
      </c>
      <c r="D504">
        <f>'raw data'!O504</f>
        <v>26.823242</v>
      </c>
      <c r="E504">
        <f t="shared" si="238"/>
        <v>5.0217662827475315E-3</v>
      </c>
      <c r="F504">
        <f>'raw data'!W504</f>
        <v>28.926335999999999</v>
      </c>
      <c r="G504">
        <f t="shared" si="239"/>
        <v>3.4140170446584749E-3</v>
      </c>
      <c r="H504">
        <f>'raw data'!AE504</f>
        <v>44.564779999999999</v>
      </c>
      <c r="I504">
        <f t="shared" si="240"/>
        <v>1.2847948169929386E-2</v>
      </c>
      <c r="J504">
        <f>'raw data'!AM504</f>
        <v>45.185187999999997</v>
      </c>
      <c r="K504">
        <f t="shared" si="241"/>
        <v>1.2839869013014203E-2</v>
      </c>
      <c r="L504">
        <f>'raw data'!AU504</f>
        <v>73.174130000000005</v>
      </c>
      <c r="M504">
        <f t="shared" si="242"/>
        <v>1.4278733208670603E-2</v>
      </c>
      <c r="N504">
        <f>'raw data'!BC504</f>
        <v>282.05842899999999</v>
      </c>
      <c r="O504">
        <f t="shared" si="243"/>
        <v>7.098293680131657E-3</v>
      </c>
      <c r="P504">
        <f>'raw data'!BK504</f>
        <v>110.589996</v>
      </c>
      <c r="Q504">
        <f t="shared" si="244"/>
        <v>-3.8731851163714614E-3</v>
      </c>
      <c r="R504">
        <f>'raw data'!BS504</f>
        <v>31.610001</v>
      </c>
      <c r="S504">
        <f t="shared" si="245"/>
        <v>-4.5303532307353192E-2</v>
      </c>
      <c r="T504">
        <f>'raw data'!CA504</f>
        <v>20.911674000000001</v>
      </c>
      <c r="U504">
        <f t="shared" si="246"/>
        <v>3.731364238200854E-3</v>
      </c>
      <c r="V504">
        <f>'raw data'!CI504</f>
        <v>12534.66992</v>
      </c>
      <c r="W504">
        <f t="shared" si="247"/>
        <v>2.5602359490190948E-3</v>
      </c>
      <c r="Y504">
        <f t="shared" si="217"/>
        <v>2.2075535482758372E-3</v>
      </c>
      <c r="Z504">
        <f t="shared" si="218"/>
        <v>2.5602359490190948E-3</v>
      </c>
      <c r="AB504">
        <f t="shared" si="219"/>
        <v>5.0217662827475315E-3</v>
      </c>
      <c r="AC504">
        <f t="shared" si="220"/>
        <v>2.5602359490190948E-3</v>
      </c>
      <c r="AE504">
        <f t="shared" si="221"/>
        <v>3.4140170446584749E-3</v>
      </c>
      <c r="AF504">
        <f t="shared" si="222"/>
        <v>2.5602359490190948E-3</v>
      </c>
      <c r="AH504">
        <f t="shared" si="223"/>
        <v>1.2847948169929386E-2</v>
      </c>
      <c r="AI504">
        <f t="shared" si="224"/>
        <v>2.5602359490190948E-3</v>
      </c>
      <c r="AK504">
        <f t="shared" si="225"/>
        <v>1.2839869013014203E-2</v>
      </c>
      <c r="AL504">
        <f t="shared" si="226"/>
        <v>2.5602359490190948E-3</v>
      </c>
      <c r="AN504">
        <f t="shared" si="227"/>
        <v>1.4278733208670603E-2</v>
      </c>
      <c r="AO504">
        <f t="shared" si="228"/>
        <v>2.5602359490190948E-3</v>
      </c>
      <c r="AQ504">
        <f t="shared" si="229"/>
        <v>7.098293680131657E-3</v>
      </c>
      <c r="AR504">
        <f t="shared" si="230"/>
        <v>2.5602359490190948E-3</v>
      </c>
      <c r="AT504">
        <f t="shared" si="231"/>
        <v>-3.8731851163714614E-3</v>
      </c>
      <c r="AU504">
        <f t="shared" si="232"/>
        <v>2.5602359490190948E-3</v>
      </c>
      <c r="AW504">
        <f t="shared" si="233"/>
        <v>-4.5303532307353192E-2</v>
      </c>
      <c r="AX504">
        <f t="shared" si="234"/>
        <v>2.5602359490190948E-3</v>
      </c>
      <c r="AZ504">
        <f t="shared" si="235"/>
        <v>3.731364238200854E-3</v>
      </c>
      <c r="BA504">
        <f t="shared" si="236"/>
        <v>2.5602359490190948E-3</v>
      </c>
    </row>
    <row r="505" spans="1:53" x14ac:dyDescent="0.25">
      <c r="A505" s="1">
        <f>'raw data'!A505</f>
        <v>41087</v>
      </c>
      <c r="B505">
        <f>'raw data'!G505</f>
        <v>75.545513999999997</v>
      </c>
      <c r="C505">
        <f t="shared" si="237"/>
        <v>4.3178927869593296E-3</v>
      </c>
      <c r="D505">
        <f>'raw data'!O505</f>
        <v>26.957267999999999</v>
      </c>
      <c r="E505">
        <f t="shared" si="238"/>
        <v>4.9966368718590629E-3</v>
      </c>
      <c r="F505">
        <f>'raw data'!W505</f>
        <v>29.284223000000001</v>
      </c>
      <c r="G505">
        <f t="shared" si="239"/>
        <v>1.2372358531685508E-2</v>
      </c>
      <c r="H505">
        <f>'raw data'!AE505</f>
        <v>45.101818000000002</v>
      </c>
      <c r="I505">
        <f t="shared" si="240"/>
        <v>1.2050727053965095E-2</v>
      </c>
      <c r="J505">
        <f>'raw data'!AM505</f>
        <v>45.867516000000002</v>
      </c>
      <c r="K505">
        <f t="shared" si="241"/>
        <v>1.5100700698644994E-2</v>
      </c>
      <c r="L505">
        <f>'raw data'!AU505</f>
        <v>73.884553999999994</v>
      </c>
      <c r="M505">
        <f t="shared" si="242"/>
        <v>9.7086770966732239E-3</v>
      </c>
      <c r="N505">
        <f>'raw data'!BC505</f>
        <v>284.36611199999999</v>
      </c>
      <c r="O505">
        <f t="shared" si="243"/>
        <v>8.1815778673290322E-3</v>
      </c>
      <c r="P505">
        <f>'raw data'!BK505</f>
        <v>111.400002</v>
      </c>
      <c r="Q505">
        <f t="shared" si="244"/>
        <v>7.3244057265360726E-3</v>
      </c>
      <c r="R505">
        <f>'raw data'!BS505</f>
        <v>31.959999</v>
      </c>
      <c r="S505">
        <f t="shared" si="245"/>
        <v>1.1072381807264079E-2</v>
      </c>
      <c r="T505">
        <f>'raw data'!CA505</f>
        <v>20.688175999999999</v>
      </c>
      <c r="U505">
        <f t="shared" si="246"/>
        <v>-1.0687714431661608E-2</v>
      </c>
      <c r="V505">
        <f>'raw data'!CI505</f>
        <v>12627.009770000001</v>
      </c>
      <c r="W505">
        <f t="shared" si="247"/>
        <v>7.3667556137768878E-3</v>
      </c>
      <c r="Y505">
        <f t="shared" si="217"/>
        <v>4.3178927869593296E-3</v>
      </c>
      <c r="Z505">
        <f t="shared" si="218"/>
        <v>7.3667556137768878E-3</v>
      </c>
      <c r="AB505">
        <f t="shared" si="219"/>
        <v>4.9966368718590629E-3</v>
      </c>
      <c r="AC505">
        <f t="shared" si="220"/>
        <v>7.3667556137768878E-3</v>
      </c>
      <c r="AE505">
        <f t="shared" si="221"/>
        <v>1.2372358531685508E-2</v>
      </c>
      <c r="AF505">
        <f t="shared" si="222"/>
        <v>7.3667556137768878E-3</v>
      </c>
      <c r="AH505">
        <f t="shared" si="223"/>
        <v>1.2050727053965095E-2</v>
      </c>
      <c r="AI505">
        <f t="shared" si="224"/>
        <v>7.3667556137768878E-3</v>
      </c>
      <c r="AK505">
        <f t="shared" si="225"/>
        <v>1.5100700698644994E-2</v>
      </c>
      <c r="AL505">
        <f t="shared" si="226"/>
        <v>7.3667556137768878E-3</v>
      </c>
      <c r="AN505">
        <f t="shared" si="227"/>
        <v>9.7086770966732239E-3</v>
      </c>
      <c r="AO505">
        <f t="shared" si="228"/>
        <v>7.3667556137768878E-3</v>
      </c>
      <c r="AQ505">
        <f t="shared" si="229"/>
        <v>8.1815778673290322E-3</v>
      </c>
      <c r="AR505">
        <f t="shared" si="230"/>
        <v>7.3667556137768878E-3</v>
      </c>
      <c r="AT505">
        <f t="shared" si="231"/>
        <v>7.3244057265360726E-3</v>
      </c>
      <c r="AU505">
        <f t="shared" si="232"/>
        <v>7.3667556137768878E-3</v>
      </c>
      <c r="AW505">
        <f t="shared" si="233"/>
        <v>1.1072381807264079E-2</v>
      </c>
      <c r="AX505">
        <f t="shared" si="234"/>
        <v>7.3667556137768878E-3</v>
      </c>
      <c r="AZ505">
        <f t="shared" si="235"/>
        <v>-1.0687714431661608E-2</v>
      </c>
      <c r="BA505">
        <f t="shared" si="236"/>
        <v>7.3667556137768878E-3</v>
      </c>
    </row>
    <row r="506" spans="1:53" x14ac:dyDescent="0.25">
      <c r="A506" s="1">
        <f>'raw data'!A506</f>
        <v>41088</v>
      </c>
      <c r="B506">
        <f>'raw data'!G506</f>
        <v>74.828850000000003</v>
      </c>
      <c r="C506">
        <f t="shared" si="237"/>
        <v>-9.4865196098870199E-3</v>
      </c>
      <c r="D506">
        <f>'raw data'!O506</f>
        <v>26.724955000000001</v>
      </c>
      <c r="E506">
        <f t="shared" si="238"/>
        <v>-8.6178243284889908E-3</v>
      </c>
      <c r="F506">
        <f>'raw data'!W506</f>
        <v>29.060542999999999</v>
      </c>
      <c r="G506">
        <f t="shared" si="239"/>
        <v>-7.6382426127543715E-3</v>
      </c>
      <c r="H506">
        <f>'raw data'!AE506</f>
        <v>45.05471</v>
      </c>
      <c r="I506">
        <f t="shared" si="240"/>
        <v>-1.0444811781201698E-3</v>
      </c>
      <c r="J506">
        <f>'raw data'!AM506</f>
        <v>45.934905000000001</v>
      </c>
      <c r="K506">
        <f t="shared" si="241"/>
        <v>1.4692097125991864E-3</v>
      </c>
      <c r="L506">
        <f>'raw data'!AU506</f>
        <v>73.795751999999993</v>
      </c>
      <c r="M506">
        <f t="shared" si="242"/>
        <v>-1.2019020917416808E-3</v>
      </c>
      <c r="N506">
        <f>'raw data'!BC506</f>
        <v>281.87359600000002</v>
      </c>
      <c r="O506">
        <f t="shared" si="243"/>
        <v>-8.7651653794808236E-3</v>
      </c>
      <c r="P506">
        <f>'raw data'!BK506</f>
        <v>108.620003</v>
      </c>
      <c r="Q506">
        <f t="shared" si="244"/>
        <v>-2.4955107271901159E-2</v>
      </c>
      <c r="R506">
        <f>'raw data'!BS506</f>
        <v>31.41</v>
      </c>
      <c r="S506">
        <f t="shared" si="245"/>
        <v>-1.7208980513422411E-2</v>
      </c>
      <c r="T506">
        <f>'raw data'!CA506</f>
        <v>20.921391</v>
      </c>
      <c r="U506">
        <f t="shared" si="246"/>
        <v>1.1272864267976128E-2</v>
      </c>
      <c r="V506">
        <f>'raw data'!CI506</f>
        <v>12602.259770000001</v>
      </c>
      <c r="W506">
        <f t="shared" si="247"/>
        <v>-1.9600840144119091E-3</v>
      </c>
      <c r="Y506">
        <f t="shared" si="217"/>
        <v>-9.4865196098870199E-3</v>
      </c>
      <c r="Z506">
        <f t="shared" si="218"/>
        <v>-1.9600840144119091E-3</v>
      </c>
      <c r="AB506">
        <f t="shared" si="219"/>
        <v>-8.6178243284889908E-3</v>
      </c>
      <c r="AC506">
        <f t="shared" si="220"/>
        <v>-1.9600840144119091E-3</v>
      </c>
      <c r="AE506">
        <f t="shared" si="221"/>
        <v>-7.6382426127543715E-3</v>
      </c>
      <c r="AF506">
        <f t="shared" si="222"/>
        <v>-1.9600840144119091E-3</v>
      </c>
      <c r="AH506">
        <f t="shared" si="223"/>
        <v>-1.0444811781201698E-3</v>
      </c>
      <c r="AI506">
        <f t="shared" si="224"/>
        <v>-1.9600840144119091E-3</v>
      </c>
      <c r="AK506">
        <f t="shared" si="225"/>
        <v>1.4692097125991864E-3</v>
      </c>
      <c r="AL506">
        <f t="shared" si="226"/>
        <v>-1.9600840144119091E-3</v>
      </c>
      <c r="AN506">
        <f t="shared" si="227"/>
        <v>-1.2019020917416808E-3</v>
      </c>
      <c r="AO506">
        <f t="shared" si="228"/>
        <v>-1.9600840144119091E-3</v>
      </c>
      <c r="AQ506">
        <f t="shared" si="229"/>
        <v>-8.7651653794808236E-3</v>
      </c>
      <c r="AR506">
        <f t="shared" si="230"/>
        <v>-1.9600840144119091E-3</v>
      </c>
      <c r="AT506">
        <f t="shared" si="231"/>
        <v>-2.4955107271901159E-2</v>
      </c>
      <c r="AU506">
        <f t="shared" si="232"/>
        <v>-1.9600840144119091E-3</v>
      </c>
      <c r="AW506">
        <f t="shared" si="233"/>
        <v>-1.7208980513422411E-2</v>
      </c>
      <c r="AX506">
        <f t="shared" si="234"/>
        <v>-1.9600840144119091E-3</v>
      </c>
      <c r="AZ506">
        <f t="shared" si="235"/>
        <v>1.1272864267976128E-2</v>
      </c>
      <c r="BA506">
        <f t="shared" si="236"/>
        <v>-1.9600840144119091E-3</v>
      </c>
    </row>
    <row r="507" spans="1:53" x14ac:dyDescent="0.25">
      <c r="A507" s="1">
        <f>'raw data'!A507</f>
        <v>41089</v>
      </c>
      <c r="B507">
        <f>'raw data'!G507</f>
        <v>76.794747000000001</v>
      </c>
      <c r="C507">
        <f t="shared" si="237"/>
        <v>2.6271912504334867E-2</v>
      </c>
      <c r="D507">
        <f>'raw data'!O507</f>
        <v>27.332543000000001</v>
      </c>
      <c r="E507">
        <f t="shared" si="238"/>
        <v>2.2734855867858329E-2</v>
      </c>
      <c r="F507">
        <f>'raw data'!W507</f>
        <v>29.919474000000001</v>
      </c>
      <c r="G507">
        <f t="shared" si="239"/>
        <v>2.9556605325647283E-2</v>
      </c>
      <c r="H507">
        <f>'raw data'!AE507</f>
        <v>45.695388000000001</v>
      </c>
      <c r="I507">
        <f t="shared" si="240"/>
        <v>1.4220000528246684E-2</v>
      </c>
      <c r="J507">
        <f>'raw data'!AM507</f>
        <v>47.072118000000003</v>
      </c>
      <c r="K507">
        <f t="shared" si="241"/>
        <v>2.4757055663879195E-2</v>
      </c>
      <c r="L507">
        <f>'raw data'!AU507</f>
        <v>75.989200999999994</v>
      </c>
      <c r="M507">
        <f t="shared" si="242"/>
        <v>2.9723242064123166E-2</v>
      </c>
      <c r="N507">
        <f>'raw data'!BC507</f>
        <v>289.74574899999999</v>
      </c>
      <c r="O507">
        <f t="shared" si="243"/>
        <v>2.7927954628286532E-2</v>
      </c>
      <c r="P507">
        <f>'raw data'!BK507</f>
        <v>114.980003</v>
      </c>
      <c r="Q507">
        <f t="shared" si="244"/>
        <v>5.855275109870877E-2</v>
      </c>
      <c r="R507">
        <f>'raw data'!BS507</f>
        <v>31.290001</v>
      </c>
      <c r="S507">
        <f t="shared" si="245"/>
        <v>-3.8204075135307215E-3</v>
      </c>
      <c r="T507">
        <f>'raw data'!CA507</f>
        <v>21.339234000000001</v>
      </c>
      <c r="U507">
        <f t="shared" si="246"/>
        <v>1.9972046791726292E-2</v>
      </c>
      <c r="V507">
        <f>'raw data'!CI507</f>
        <v>12880.089840000001</v>
      </c>
      <c r="W507">
        <f t="shared" si="247"/>
        <v>2.2046051666176691E-2</v>
      </c>
      <c r="Y507">
        <f t="shared" si="217"/>
        <v>2.6271912504334867E-2</v>
      </c>
      <c r="Z507">
        <f t="shared" si="218"/>
        <v>2.2046051666176691E-2</v>
      </c>
      <c r="AB507">
        <f t="shared" si="219"/>
        <v>2.2734855867858329E-2</v>
      </c>
      <c r="AC507">
        <f t="shared" si="220"/>
        <v>2.2046051666176691E-2</v>
      </c>
      <c r="AE507">
        <f t="shared" si="221"/>
        <v>2.9556605325647283E-2</v>
      </c>
      <c r="AF507">
        <f t="shared" si="222"/>
        <v>2.2046051666176691E-2</v>
      </c>
      <c r="AH507">
        <f t="shared" si="223"/>
        <v>1.4220000528246684E-2</v>
      </c>
      <c r="AI507">
        <f t="shared" si="224"/>
        <v>2.2046051666176691E-2</v>
      </c>
      <c r="AK507">
        <f t="shared" si="225"/>
        <v>2.4757055663879195E-2</v>
      </c>
      <c r="AL507">
        <f t="shared" si="226"/>
        <v>2.2046051666176691E-2</v>
      </c>
      <c r="AN507">
        <f t="shared" si="227"/>
        <v>2.9723242064123166E-2</v>
      </c>
      <c r="AO507">
        <f t="shared" si="228"/>
        <v>2.2046051666176691E-2</v>
      </c>
      <c r="AQ507">
        <f t="shared" si="229"/>
        <v>2.7927954628286532E-2</v>
      </c>
      <c r="AR507">
        <f t="shared" si="230"/>
        <v>2.2046051666176691E-2</v>
      </c>
      <c r="AT507">
        <f t="shared" si="231"/>
        <v>5.855275109870877E-2</v>
      </c>
      <c r="AU507">
        <f t="shared" si="232"/>
        <v>2.2046051666176691E-2</v>
      </c>
      <c r="AW507">
        <f t="shared" si="233"/>
        <v>-3.8204075135307215E-3</v>
      </c>
      <c r="AX507">
        <f t="shared" si="234"/>
        <v>2.2046051666176691E-2</v>
      </c>
      <c r="AZ507">
        <f t="shared" si="235"/>
        <v>1.9972046791726292E-2</v>
      </c>
      <c r="BA507">
        <f t="shared" si="236"/>
        <v>2.2046051666176691E-2</v>
      </c>
    </row>
    <row r="508" spans="1:53" x14ac:dyDescent="0.25">
      <c r="A508" s="1">
        <f>'raw data'!A508</f>
        <v>41092</v>
      </c>
      <c r="B508">
        <f>'raw data'!G508</f>
        <v>77.915105999999994</v>
      </c>
      <c r="C508">
        <f t="shared" si="237"/>
        <v>1.4589005677692947E-2</v>
      </c>
      <c r="D508">
        <f>'raw data'!O508</f>
        <v>27.305737000000001</v>
      </c>
      <c r="E508">
        <f t="shared" si="238"/>
        <v>-9.8073567468641865E-4</v>
      </c>
      <c r="F508">
        <f>'raw data'!W508</f>
        <v>30.017893999999998</v>
      </c>
      <c r="G508">
        <f t="shared" si="239"/>
        <v>3.2894963327228708E-3</v>
      </c>
      <c r="H508">
        <f>'raw data'!AE508</f>
        <v>45.902667000000001</v>
      </c>
      <c r="I508">
        <f t="shared" si="240"/>
        <v>4.5361032934001953E-3</v>
      </c>
      <c r="J508">
        <f>'raw data'!AM508</f>
        <v>46.94576</v>
      </c>
      <c r="K508">
        <f t="shared" si="241"/>
        <v>-2.6843491512322281E-3</v>
      </c>
      <c r="L508">
        <f>'raw data'!AU508</f>
        <v>75.784948999999997</v>
      </c>
      <c r="M508">
        <f t="shared" si="242"/>
        <v>-2.6879082463309068E-3</v>
      </c>
      <c r="N508">
        <f>'raw data'!BC508</f>
        <v>289.94554599999998</v>
      </c>
      <c r="O508">
        <f t="shared" si="243"/>
        <v>6.8955972845002661E-4</v>
      </c>
      <c r="P508">
        <f>'raw data'!BK508</f>
        <v>112.69000200000001</v>
      </c>
      <c r="Q508">
        <f t="shared" si="244"/>
        <v>-1.9916515396159708E-2</v>
      </c>
      <c r="R508">
        <f>'raw data'!BS508</f>
        <v>30.4</v>
      </c>
      <c r="S508">
        <f t="shared" si="245"/>
        <v>-2.8443623252041493E-2</v>
      </c>
      <c r="T508">
        <f>'raw data'!CA508</f>
        <v>21.348952000000001</v>
      </c>
      <c r="U508">
        <f t="shared" si="246"/>
        <v>4.5540528774366731E-4</v>
      </c>
      <c r="V508">
        <f>'raw data'!CI508</f>
        <v>12871.389649999999</v>
      </c>
      <c r="W508">
        <f t="shared" si="247"/>
        <v>-6.7547587851307905E-4</v>
      </c>
      <c r="Y508">
        <f t="shared" si="217"/>
        <v>1.4589005677692947E-2</v>
      </c>
      <c r="Z508">
        <f t="shared" si="218"/>
        <v>-6.7547587851307905E-4</v>
      </c>
      <c r="AB508">
        <f t="shared" si="219"/>
        <v>-9.8073567468641865E-4</v>
      </c>
      <c r="AC508">
        <f t="shared" si="220"/>
        <v>-6.7547587851307905E-4</v>
      </c>
      <c r="AE508">
        <f t="shared" si="221"/>
        <v>3.2894963327228708E-3</v>
      </c>
      <c r="AF508">
        <f t="shared" si="222"/>
        <v>-6.7547587851307905E-4</v>
      </c>
      <c r="AH508">
        <f t="shared" si="223"/>
        <v>4.5361032934001953E-3</v>
      </c>
      <c r="AI508">
        <f t="shared" si="224"/>
        <v>-6.7547587851307905E-4</v>
      </c>
      <c r="AK508">
        <f t="shared" si="225"/>
        <v>-2.6843491512322281E-3</v>
      </c>
      <c r="AL508">
        <f t="shared" si="226"/>
        <v>-6.7547587851307905E-4</v>
      </c>
      <c r="AN508">
        <f t="shared" si="227"/>
        <v>-2.6879082463309068E-3</v>
      </c>
      <c r="AO508">
        <f t="shared" si="228"/>
        <v>-6.7547587851307905E-4</v>
      </c>
      <c r="AQ508">
        <f t="shared" si="229"/>
        <v>6.8955972845002661E-4</v>
      </c>
      <c r="AR508">
        <f t="shared" si="230"/>
        <v>-6.7547587851307905E-4</v>
      </c>
      <c r="AT508">
        <f t="shared" si="231"/>
        <v>-1.9916515396159708E-2</v>
      </c>
      <c r="AU508">
        <f t="shared" si="232"/>
        <v>-6.7547587851307905E-4</v>
      </c>
      <c r="AW508">
        <f t="shared" si="233"/>
        <v>-2.8443623252041493E-2</v>
      </c>
      <c r="AX508">
        <f t="shared" si="234"/>
        <v>-6.7547587851307905E-4</v>
      </c>
      <c r="AZ508">
        <f t="shared" si="235"/>
        <v>4.5540528774366731E-4</v>
      </c>
      <c r="BA508">
        <f t="shared" si="236"/>
        <v>-6.7547587851307905E-4</v>
      </c>
    </row>
    <row r="509" spans="1:53" x14ac:dyDescent="0.25">
      <c r="A509" s="1">
        <f>'raw data'!A509</f>
        <v>41093</v>
      </c>
      <c r="B509">
        <f>'raw data'!G509</f>
        <v>78.821124999999995</v>
      </c>
      <c r="C509">
        <f t="shared" si="237"/>
        <v>1.1628284250810115E-2</v>
      </c>
      <c r="D509">
        <f>'raw data'!O509</f>
        <v>27.484441</v>
      </c>
      <c r="E509">
        <f t="shared" si="238"/>
        <v>6.5445587496869156E-3</v>
      </c>
      <c r="F509">
        <f>'raw data'!W509</f>
        <v>29.955264</v>
      </c>
      <c r="G509">
        <f t="shared" si="239"/>
        <v>-2.0864221853804481E-3</v>
      </c>
      <c r="H509">
        <f>'raw data'!AE509</f>
        <v>45.780183999999998</v>
      </c>
      <c r="I509">
        <f t="shared" si="240"/>
        <v>-2.6683199039394066E-3</v>
      </c>
      <c r="J509">
        <f>'raw data'!AM509</f>
        <v>47.518577999999998</v>
      </c>
      <c r="K509">
        <f t="shared" si="241"/>
        <v>1.2201698300336346E-2</v>
      </c>
      <c r="L509">
        <f>'raw data'!AU509</f>
        <v>76.619704999999996</v>
      </c>
      <c r="M509">
        <f t="shared" si="242"/>
        <v>1.1014799257831508E-2</v>
      </c>
      <c r="N509">
        <f>'raw data'!BC509</f>
        <v>293.62187799999998</v>
      </c>
      <c r="O509">
        <f t="shared" si="243"/>
        <v>1.2679387735792301E-2</v>
      </c>
      <c r="P509">
        <f>'raw data'!BK509</f>
        <v>114.720001</v>
      </c>
      <c r="Q509">
        <f t="shared" si="244"/>
        <v>1.8014011571319249E-2</v>
      </c>
      <c r="R509">
        <f>'raw data'!BS509</f>
        <v>30.66</v>
      </c>
      <c r="S509">
        <f t="shared" si="245"/>
        <v>8.552631578947421E-3</v>
      </c>
      <c r="T509">
        <f>'raw data'!CA509</f>
        <v>21.786231999999998</v>
      </c>
      <c r="U509">
        <f t="shared" si="246"/>
        <v>2.0482504246578364E-2</v>
      </c>
      <c r="V509">
        <f>'raw data'!CI509</f>
        <v>12943.660159999999</v>
      </c>
      <c r="W509">
        <f t="shared" si="247"/>
        <v>5.6148179773269696E-3</v>
      </c>
      <c r="Y509">
        <f t="shared" si="217"/>
        <v>1.1628284250810115E-2</v>
      </c>
      <c r="Z509">
        <f t="shared" si="218"/>
        <v>5.6148179773269696E-3</v>
      </c>
      <c r="AB509">
        <f t="shared" si="219"/>
        <v>6.5445587496869156E-3</v>
      </c>
      <c r="AC509">
        <f t="shared" si="220"/>
        <v>5.6148179773269696E-3</v>
      </c>
      <c r="AE509">
        <f t="shared" si="221"/>
        <v>-2.0864221853804481E-3</v>
      </c>
      <c r="AF509">
        <f t="shared" si="222"/>
        <v>5.6148179773269696E-3</v>
      </c>
      <c r="AH509">
        <f t="shared" si="223"/>
        <v>-2.6683199039394066E-3</v>
      </c>
      <c r="AI509">
        <f t="shared" si="224"/>
        <v>5.6148179773269696E-3</v>
      </c>
      <c r="AK509">
        <f t="shared" si="225"/>
        <v>1.2201698300336346E-2</v>
      </c>
      <c r="AL509">
        <f t="shared" si="226"/>
        <v>5.6148179773269696E-3</v>
      </c>
      <c r="AN509">
        <f t="shared" si="227"/>
        <v>1.1014799257831508E-2</v>
      </c>
      <c r="AO509">
        <f t="shared" si="228"/>
        <v>5.6148179773269696E-3</v>
      </c>
      <c r="AQ509">
        <f t="shared" si="229"/>
        <v>1.2679387735792301E-2</v>
      </c>
      <c r="AR509">
        <f t="shared" si="230"/>
        <v>5.6148179773269696E-3</v>
      </c>
      <c r="AT509">
        <f t="shared" si="231"/>
        <v>1.8014011571319249E-2</v>
      </c>
      <c r="AU509">
        <f t="shared" si="232"/>
        <v>5.6148179773269696E-3</v>
      </c>
      <c r="AW509">
        <f t="shared" si="233"/>
        <v>8.552631578947421E-3</v>
      </c>
      <c r="AX509">
        <f t="shared" si="234"/>
        <v>5.6148179773269696E-3</v>
      </c>
      <c r="AZ509">
        <f t="shared" si="235"/>
        <v>2.0482504246578364E-2</v>
      </c>
      <c r="BA509">
        <f t="shared" si="236"/>
        <v>5.6148179773269696E-3</v>
      </c>
    </row>
    <row r="510" spans="1:53" x14ac:dyDescent="0.25">
      <c r="A510" s="1">
        <f>'raw data'!A510</f>
        <v>41095</v>
      </c>
      <c r="B510">
        <f>'raw data'!G510</f>
        <v>80.205798999999999</v>
      </c>
      <c r="C510">
        <f t="shared" si="237"/>
        <v>1.7567295569557072E-2</v>
      </c>
      <c r="D510">
        <f>'raw data'!O510</f>
        <v>27.43083</v>
      </c>
      <c r="E510">
        <f t="shared" si="238"/>
        <v>-1.9505945200049757E-3</v>
      </c>
      <c r="F510">
        <f>'raw data'!W510</f>
        <v>29.642112999999998</v>
      </c>
      <c r="G510">
        <f t="shared" si="239"/>
        <v>-1.0453955605265281E-2</v>
      </c>
      <c r="H510">
        <f>'raw data'!AE510</f>
        <v>45.327941000000003</v>
      </c>
      <c r="I510">
        <f t="shared" si="240"/>
        <v>-9.8785754115797292E-3</v>
      </c>
      <c r="J510">
        <f>'raw data'!AM510</f>
        <v>46.566688999999997</v>
      </c>
      <c r="K510">
        <f t="shared" si="241"/>
        <v>-2.0031933615521941E-2</v>
      </c>
      <c r="L510">
        <f>'raw data'!AU510</f>
        <v>75.989200999999994</v>
      </c>
      <c r="M510">
        <f t="shared" si="242"/>
        <v>-8.2290058412519598E-3</v>
      </c>
      <c r="N510">
        <f>'raw data'!BC510</f>
        <v>297.66285599999998</v>
      </c>
      <c r="O510">
        <f t="shared" si="243"/>
        <v>1.3762523513319384E-2</v>
      </c>
      <c r="P510">
        <f>'raw data'!BK510</f>
        <v>117.209999</v>
      </c>
      <c r="Q510">
        <f t="shared" si="244"/>
        <v>2.170500329755053E-2</v>
      </c>
      <c r="R510">
        <f>'raw data'!BS510</f>
        <v>31.23</v>
      </c>
      <c r="S510">
        <f t="shared" si="245"/>
        <v>1.8590998043052847E-2</v>
      </c>
      <c r="T510">
        <f>'raw data'!CA510</f>
        <v>21.582166999999998</v>
      </c>
      <c r="U510">
        <f t="shared" si="246"/>
        <v>-9.3666954432505799E-3</v>
      </c>
      <c r="V510">
        <f>'raw data'!CI510</f>
        <v>12896.66992</v>
      </c>
      <c r="W510">
        <f t="shared" si="247"/>
        <v>-3.6303672546358925E-3</v>
      </c>
      <c r="Y510">
        <f t="shared" si="217"/>
        <v>1.7567295569557072E-2</v>
      </c>
      <c r="Z510">
        <f t="shared" si="218"/>
        <v>-3.6303672546358925E-3</v>
      </c>
      <c r="AB510">
        <f t="shared" si="219"/>
        <v>-1.9505945200049757E-3</v>
      </c>
      <c r="AC510">
        <f t="shared" si="220"/>
        <v>-3.6303672546358925E-3</v>
      </c>
      <c r="AE510">
        <f t="shared" si="221"/>
        <v>-1.0453955605265281E-2</v>
      </c>
      <c r="AF510">
        <f t="shared" si="222"/>
        <v>-3.6303672546358925E-3</v>
      </c>
      <c r="AH510">
        <f t="shared" si="223"/>
        <v>-9.8785754115797292E-3</v>
      </c>
      <c r="AI510">
        <f t="shared" si="224"/>
        <v>-3.6303672546358925E-3</v>
      </c>
      <c r="AK510">
        <f t="shared" si="225"/>
        <v>-2.0031933615521941E-2</v>
      </c>
      <c r="AL510">
        <f t="shared" si="226"/>
        <v>-3.6303672546358925E-3</v>
      </c>
      <c r="AN510">
        <f t="shared" si="227"/>
        <v>-8.2290058412519598E-3</v>
      </c>
      <c r="AO510">
        <f t="shared" si="228"/>
        <v>-3.6303672546358925E-3</v>
      </c>
      <c r="AQ510">
        <f t="shared" si="229"/>
        <v>1.3762523513319384E-2</v>
      </c>
      <c r="AR510">
        <f t="shared" si="230"/>
        <v>-3.6303672546358925E-3</v>
      </c>
      <c r="AT510">
        <f t="shared" si="231"/>
        <v>2.170500329755053E-2</v>
      </c>
      <c r="AU510">
        <f t="shared" si="232"/>
        <v>-3.6303672546358925E-3</v>
      </c>
      <c r="AW510">
        <f t="shared" si="233"/>
        <v>1.8590998043052847E-2</v>
      </c>
      <c r="AX510">
        <f t="shared" si="234"/>
        <v>-3.6303672546358925E-3</v>
      </c>
      <c r="AZ510">
        <f t="shared" si="235"/>
        <v>-9.3666954432505799E-3</v>
      </c>
      <c r="BA510">
        <f t="shared" si="236"/>
        <v>-3.6303672546358925E-3</v>
      </c>
    </row>
    <row r="511" spans="1:53" x14ac:dyDescent="0.25">
      <c r="A511" s="1">
        <f>'raw data'!A511</f>
        <v>41096</v>
      </c>
      <c r="B511">
        <f>'raw data'!G511</f>
        <v>79.671915999999996</v>
      </c>
      <c r="C511">
        <f t="shared" si="237"/>
        <v>-6.6564139582974916E-3</v>
      </c>
      <c r="D511">
        <f>'raw data'!O511</f>
        <v>26.975138999999999</v>
      </c>
      <c r="E511">
        <f t="shared" si="238"/>
        <v>-1.6612366450450156E-2</v>
      </c>
      <c r="F511">
        <f>'raw data'!W511</f>
        <v>29.570533000000001</v>
      </c>
      <c r="G511">
        <f t="shared" si="239"/>
        <v>-2.4148076083509067E-3</v>
      </c>
      <c r="H511">
        <f>'raw data'!AE511</f>
        <v>45.261989</v>
      </c>
      <c r="I511">
        <f t="shared" si="240"/>
        <v>-1.4549965991175926E-3</v>
      </c>
      <c r="J511">
        <f>'raw data'!AM511</f>
        <v>46.120229000000002</v>
      </c>
      <c r="K511">
        <f t="shared" si="241"/>
        <v>-9.5875401405497128E-3</v>
      </c>
      <c r="L511">
        <f>'raw data'!AU511</f>
        <v>75.305415999999994</v>
      </c>
      <c r="M511">
        <f t="shared" si="242"/>
        <v>-8.9984496612880611E-3</v>
      </c>
      <c r="N511">
        <f>'raw data'!BC511</f>
        <v>292.69780700000001</v>
      </c>
      <c r="O511">
        <f t="shared" si="243"/>
        <v>-1.668010939194901E-2</v>
      </c>
      <c r="P511">
        <f>'raw data'!BK511</f>
        <v>115.910004</v>
      </c>
      <c r="Q511">
        <f t="shared" si="244"/>
        <v>-1.1091161258349603E-2</v>
      </c>
      <c r="R511">
        <f>'raw data'!BS511</f>
        <v>30.99</v>
      </c>
      <c r="S511">
        <f t="shared" si="245"/>
        <v>-7.6849183477426192E-3</v>
      </c>
      <c r="T511">
        <f>'raw data'!CA511</f>
        <v>21.028279999999999</v>
      </c>
      <c r="U511">
        <f t="shared" si="246"/>
        <v>-2.5664104999280176E-2</v>
      </c>
      <c r="V511">
        <f>'raw data'!CI511</f>
        <v>12772.469730000001</v>
      </c>
      <c r="W511">
        <f t="shared" si="247"/>
        <v>-9.6304077541281737E-3</v>
      </c>
      <c r="Y511">
        <f t="shared" si="217"/>
        <v>-6.6564139582974916E-3</v>
      </c>
      <c r="Z511">
        <f t="shared" si="218"/>
        <v>-9.6304077541281737E-3</v>
      </c>
      <c r="AB511">
        <f t="shared" si="219"/>
        <v>-1.6612366450450156E-2</v>
      </c>
      <c r="AC511">
        <f t="shared" si="220"/>
        <v>-9.6304077541281737E-3</v>
      </c>
      <c r="AE511">
        <f t="shared" si="221"/>
        <v>-2.4148076083509067E-3</v>
      </c>
      <c r="AF511">
        <f t="shared" si="222"/>
        <v>-9.6304077541281737E-3</v>
      </c>
      <c r="AH511">
        <f t="shared" si="223"/>
        <v>-1.4549965991175926E-3</v>
      </c>
      <c r="AI511">
        <f t="shared" si="224"/>
        <v>-9.6304077541281737E-3</v>
      </c>
      <c r="AK511">
        <f t="shared" si="225"/>
        <v>-9.5875401405497128E-3</v>
      </c>
      <c r="AL511">
        <f t="shared" si="226"/>
        <v>-9.6304077541281737E-3</v>
      </c>
      <c r="AN511">
        <f t="shared" si="227"/>
        <v>-8.9984496612880611E-3</v>
      </c>
      <c r="AO511">
        <f t="shared" si="228"/>
        <v>-9.6304077541281737E-3</v>
      </c>
      <c r="AQ511">
        <f t="shared" si="229"/>
        <v>-1.668010939194901E-2</v>
      </c>
      <c r="AR511">
        <f t="shared" si="230"/>
        <v>-9.6304077541281737E-3</v>
      </c>
      <c r="AT511">
        <f t="shared" si="231"/>
        <v>-1.1091161258349603E-2</v>
      </c>
      <c r="AU511">
        <f t="shared" si="232"/>
        <v>-9.6304077541281737E-3</v>
      </c>
      <c r="AW511">
        <f t="shared" si="233"/>
        <v>-7.6849183477426192E-3</v>
      </c>
      <c r="AX511">
        <f t="shared" si="234"/>
        <v>-9.6304077541281737E-3</v>
      </c>
      <c r="AZ511">
        <f t="shared" si="235"/>
        <v>-2.5664104999280176E-2</v>
      </c>
      <c r="BA511">
        <f t="shared" si="236"/>
        <v>-9.6304077541281737E-3</v>
      </c>
    </row>
    <row r="512" spans="1:53" x14ac:dyDescent="0.25">
      <c r="A512" s="1">
        <f>'raw data'!A512</f>
        <v>41099</v>
      </c>
      <c r="B512">
        <f>'raw data'!G512</f>
        <v>80.725215000000006</v>
      </c>
      <c r="C512">
        <f t="shared" si="237"/>
        <v>1.3220455247994912E-2</v>
      </c>
      <c r="D512">
        <f>'raw data'!O512</f>
        <v>26.805371000000001</v>
      </c>
      <c r="E512">
        <f t="shared" si="238"/>
        <v>-6.293498617374973E-3</v>
      </c>
      <c r="F512">
        <f>'raw data'!W512</f>
        <v>29.758424000000002</v>
      </c>
      <c r="G512">
        <f t="shared" si="239"/>
        <v>6.3539943632399346E-3</v>
      </c>
      <c r="H512">
        <f>'raw data'!AE512</f>
        <v>45.224300999999997</v>
      </c>
      <c r="I512">
        <f t="shared" si="240"/>
        <v>-8.3266336351243487E-4</v>
      </c>
      <c r="J512">
        <f>'raw data'!AM512</f>
        <v>45.766432000000002</v>
      </c>
      <c r="K512">
        <f t="shared" si="241"/>
        <v>-7.671189143488427E-3</v>
      </c>
      <c r="L512">
        <f>'raw data'!AU512</f>
        <v>74.284173999999993</v>
      </c>
      <c r="M512">
        <f t="shared" si="242"/>
        <v>-1.3561335349372493E-2</v>
      </c>
      <c r="N512">
        <f>'raw data'!BC512</f>
        <v>292.71280100000001</v>
      </c>
      <c r="O512">
        <f t="shared" si="243"/>
        <v>5.1226895594750752E-5</v>
      </c>
      <c r="P512">
        <f>'raw data'!BK512</f>
        <v>113.16999800000001</v>
      </c>
      <c r="Q512">
        <f t="shared" si="244"/>
        <v>-2.3639081230641609E-2</v>
      </c>
      <c r="R512">
        <f>'raw data'!BS512</f>
        <v>31.49</v>
      </c>
      <c r="S512">
        <f t="shared" si="245"/>
        <v>1.6134236850596968E-2</v>
      </c>
      <c r="T512">
        <f>'raw data'!CA512</f>
        <v>21.261496000000001</v>
      </c>
      <c r="U512">
        <f t="shared" si="246"/>
        <v>1.1090588483699206E-2</v>
      </c>
      <c r="V512">
        <f>'raw data'!CI512</f>
        <v>12736.29004</v>
      </c>
      <c r="W512">
        <f t="shared" si="247"/>
        <v>-2.8326307100201556E-3</v>
      </c>
      <c r="Y512">
        <f t="shared" si="217"/>
        <v>1.3220455247994912E-2</v>
      </c>
      <c r="Z512">
        <f t="shared" si="218"/>
        <v>-2.8326307100201556E-3</v>
      </c>
      <c r="AB512">
        <f t="shared" si="219"/>
        <v>-6.293498617374973E-3</v>
      </c>
      <c r="AC512">
        <f t="shared" si="220"/>
        <v>-2.8326307100201556E-3</v>
      </c>
      <c r="AE512">
        <f t="shared" si="221"/>
        <v>6.3539943632399346E-3</v>
      </c>
      <c r="AF512">
        <f t="shared" si="222"/>
        <v>-2.8326307100201556E-3</v>
      </c>
      <c r="AH512">
        <f t="shared" si="223"/>
        <v>-8.3266336351243487E-4</v>
      </c>
      <c r="AI512">
        <f t="shared" si="224"/>
        <v>-2.8326307100201556E-3</v>
      </c>
      <c r="AK512">
        <f t="shared" si="225"/>
        <v>-7.671189143488427E-3</v>
      </c>
      <c r="AL512">
        <f t="shared" si="226"/>
        <v>-2.8326307100201556E-3</v>
      </c>
      <c r="AN512">
        <f t="shared" si="227"/>
        <v>-1.3561335349372493E-2</v>
      </c>
      <c r="AO512">
        <f t="shared" si="228"/>
        <v>-2.8326307100201556E-3</v>
      </c>
      <c r="AQ512">
        <f t="shared" si="229"/>
        <v>5.1226895594750752E-5</v>
      </c>
      <c r="AR512">
        <f t="shared" si="230"/>
        <v>-2.8326307100201556E-3</v>
      </c>
      <c r="AT512">
        <f t="shared" si="231"/>
        <v>-2.3639081230641609E-2</v>
      </c>
      <c r="AU512">
        <f t="shared" si="232"/>
        <v>-2.8326307100201556E-3</v>
      </c>
      <c r="AW512">
        <f t="shared" si="233"/>
        <v>1.6134236850596968E-2</v>
      </c>
      <c r="AX512">
        <f t="shared" si="234"/>
        <v>-2.8326307100201556E-3</v>
      </c>
      <c r="AZ512">
        <f t="shared" si="235"/>
        <v>1.1090588483699206E-2</v>
      </c>
      <c r="BA512">
        <f t="shared" si="236"/>
        <v>-2.8326307100201556E-3</v>
      </c>
    </row>
    <row r="513" spans="1:53" x14ac:dyDescent="0.25">
      <c r="A513" s="1">
        <f>'raw data'!A513</f>
        <v>41100</v>
      </c>
      <c r="B513">
        <f>'raw data'!G513</f>
        <v>79.978311000000005</v>
      </c>
      <c r="C513">
        <f t="shared" si="237"/>
        <v>-9.2524250322529415E-3</v>
      </c>
      <c r="D513">
        <f>'raw data'!O513</f>
        <v>26.573058</v>
      </c>
      <c r="E513">
        <f t="shared" si="238"/>
        <v>-8.6666586334507856E-3</v>
      </c>
      <c r="F513">
        <f>'raw data'!W513</f>
        <v>29.498957000000001</v>
      </c>
      <c r="G513">
        <f t="shared" si="239"/>
        <v>-8.7191109314122533E-3</v>
      </c>
      <c r="H513">
        <f>'raw data'!AE513</f>
        <v>44.621310999999999</v>
      </c>
      <c r="I513">
        <f t="shared" si="240"/>
        <v>-1.3333318297169444E-2</v>
      </c>
      <c r="J513">
        <f>'raw data'!AM513</f>
        <v>45.050407999999997</v>
      </c>
      <c r="K513">
        <f t="shared" si="241"/>
        <v>-1.5645178544834003E-2</v>
      </c>
      <c r="L513">
        <f>'raw data'!AU513</f>
        <v>73.804633999999993</v>
      </c>
      <c r="M513">
        <f t="shared" si="242"/>
        <v>-6.4554800057411979E-3</v>
      </c>
      <c r="N513">
        <f>'raw data'!BC513</f>
        <v>290.55993000000001</v>
      </c>
      <c r="O513">
        <f t="shared" si="243"/>
        <v>-7.3548918689073815E-3</v>
      </c>
      <c r="P513">
        <f>'raw data'!BK513</f>
        <v>109.300003</v>
      </c>
      <c r="Q513">
        <f t="shared" si="244"/>
        <v>-3.4196298209707515E-2</v>
      </c>
      <c r="R513">
        <f>'raw data'!BS513</f>
        <v>31.27</v>
      </c>
      <c r="S513">
        <f t="shared" si="245"/>
        <v>-6.9863448713877061E-3</v>
      </c>
      <c r="T513">
        <f>'raw data'!CA513</f>
        <v>21.455843000000002</v>
      </c>
      <c r="U513">
        <f t="shared" si="246"/>
        <v>9.1407961133120868E-3</v>
      </c>
      <c r="V513">
        <f>'raw data'!CI513</f>
        <v>12653.12012</v>
      </c>
      <c r="W513">
        <f t="shared" si="247"/>
        <v>-6.5301527947930023E-3</v>
      </c>
      <c r="Y513">
        <f t="shared" si="217"/>
        <v>-9.2524250322529415E-3</v>
      </c>
      <c r="Z513">
        <f t="shared" si="218"/>
        <v>-6.5301527947930023E-3</v>
      </c>
      <c r="AB513">
        <f t="shared" si="219"/>
        <v>-8.6666586334507856E-3</v>
      </c>
      <c r="AC513">
        <f t="shared" si="220"/>
        <v>-6.5301527947930023E-3</v>
      </c>
      <c r="AE513">
        <f t="shared" si="221"/>
        <v>-8.7191109314122533E-3</v>
      </c>
      <c r="AF513">
        <f t="shared" si="222"/>
        <v>-6.5301527947930023E-3</v>
      </c>
      <c r="AH513">
        <f t="shared" si="223"/>
        <v>-1.3333318297169444E-2</v>
      </c>
      <c r="AI513">
        <f t="shared" si="224"/>
        <v>-6.5301527947930023E-3</v>
      </c>
      <c r="AK513">
        <f t="shared" si="225"/>
        <v>-1.5645178544834003E-2</v>
      </c>
      <c r="AL513">
        <f t="shared" si="226"/>
        <v>-6.5301527947930023E-3</v>
      </c>
      <c r="AN513">
        <f t="shared" si="227"/>
        <v>-6.4554800057411979E-3</v>
      </c>
      <c r="AO513">
        <f t="shared" si="228"/>
        <v>-6.5301527947930023E-3</v>
      </c>
      <c r="AQ513">
        <f t="shared" si="229"/>
        <v>-7.3548918689073815E-3</v>
      </c>
      <c r="AR513">
        <f t="shared" si="230"/>
        <v>-6.5301527947930023E-3</v>
      </c>
      <c r="AT513">
        <f t="shared" si="231"/>
        <v>-3.4196298209707515E-2</v>
      </c>
      <c r="AU513">
        <f t="shared" si="232"/>
        <v>-6.5301527947930023E-3</v>
      </c>
      <c r="AW513">
        <f t="shared" si="233"/>
        <v>-6.9863448713877061E-3</v>
      </c>
      <c r="AX513">
        <f t="shared" si="234"/>
        <v>-6.5301527947930023E-3</v>
      </c>
      <c r="AZ513">
        <f t="shared" si="235"/>
        <v>9.1407961133120868E-3</v>
      </c>
      <c r="BA513">
        <f t="shared" si="236"/>
        <v>-6.5301527947930023E-3</v>
      </c>
    </row>
    <row r="514" spans="1:53" x14ac:dyDescent="0.25">
      <c r="A514" s="1">
        <f>'raw data'!A514</f>
        <v>41101</v>
      </c>
      <c r="B514">
        <f>'raw data'!G514</f>
        <v>79.481247999999994</v>
      </c>
      <c r="C514">
        <f t="shared" si="237"/>
        <v>-6.2149724567203144E-3</v>
      </c>
      <c r="D514">
        <f>'raw data'!O514</f>
        <v>26.179912000000002</v>
      </c>
      <c r="E514">
        <f t="shared" si="238"/>
        <v>-1.479490994224293E-2</v>
      </c>
      <c r="F514">
        <f>'raw data'!W514</f>
        <v>29.767372999999999</v>
      </c>
      <c r="G514">
        <f t="shared" si="239"/>
        <v>9.0991691672352489E-3</v>
      </c>
      <c r="H514">
        <f>'raw data'!AE514</f>
        <v>44.536515999999999</v>
      </c>
      <c r="I514">
        <f t="shared" si="240"/>
        <v>-1.9003251607735087E-3</v>
      </c>
      <c r="J514">
        <f>'raw data'!AM514</f>
        <v>45.791702000000001</v>
      </c>
      <c r="K514">
        <f t="shared" si="241"/>
        <v>1.645476773484501E-2</v>
      </c>
      <c r="L514">
        <f>'raw data'!AU514</f>
        <v>74.932435999999996</v>
      </c>
      <c r="M514">
        <f t="shared" si="242"/>
        <v>1.5280910410042854E-2</v>
      </c>
      <c r="N514">
        <f>'raw data'!BC514</f>
        <v>285.31016599999998</v>
      </c>
      <c r="O514">
        <f t="shared" si="243"/>
        <v>-1.8067749396828488E-2</v>
      </c>
      <c r="P514">
        <f>'raw data'!BK514</f>
        <v>108.91999800000001</v>
      </c>
      <c r="Q514">
        <f t="shared" si="244"/>
        <v>-3.4767153666043086E-3</v>
      </c>
      <c r="R514">
        <f>'raw data'!BS514</f>
        <v>31.51</v>
      </c>
      <c r="S514">
        <f t="shared" si="245"/>
        <v>7.6750879437160859E-3</v>
      </c>
      <c r="T514">
        <f>'raw data'!CA514</f>
        <v>21.096301</v>
      </c>
      <c r="U514">
        <f t="shared" si="246"/>
        <v>-1.675730009769372E-2</v>
      </c>
      <c r="V514">
        <f>'raw data'!CI514</f>
        <v>12604.530269999999</v>
      </c>
      <c r="W514">
        <f t="shared" si="247"/>
        <v>-3.8401476899912888E-3</v>
      </c>
      <c r="Y514">
        <f t="shared" si="217"/>
        <v>-6.2149724567203144E-3</v>
      </c>
      <c r="Z514">
        <f t="shared" si="218"/>
        <v>-3.8401476899912888E-3</v>
      </c>
      <c r="AB514">
        <f t="shared" si="219"/>
        <v>-1.479490994224293E-2</v>
      </c>
      <c r="AC514">
        <f t="shared" si="220"/>
        <v>-3.8401476899912888E-3</v>
      </c>
      <c r="AE514">
        <f t="shared" si="221"/>
        <v>9.0991691672352489E-3</v>
      </c>
      <c r="AF514">
        <f t="shared" si="222"/>
        <v>-3.8401476899912888E-3</v>
      </c>
      <c r="AH514">
        <f t="shared" si="223"/>
        <v>-1.9003251607735087E-3</v>
      </c>
      <c r="AI514">
        <f t="shared" si="224"/>
        <v>-3.8401476899912888E-3</v>
      </c>
      <c r="AK514">
        <f t="shared" si="225"/>
        <v>1.645476773484501E-2</v>
      </c>
      <c r="AL514">
        <f t="shared" si="226"/>
        <v>-3.8401476899912888E-3</v>
      </c>
      <c r="AN514">
        <f t="shared" si="227"/>
        <v>1.5280910410042854E-2</v>
      </c>
      <c r="AO514">
        <f t="shared" si="228"/>
        <v>-3.8401476899912888E-3</v>
      </c>
      <c r="AQ514">
        <f t="shared" si="229"/>
        <v>-1.8067749396828488E-2</v>
      </c>
      <c r="AR514">
        <f t="shared" si="230"/>
        <v>-3.8401476899912888E-3</v>
      </c>
      <c r="AT514">
        <f t="shared" si="231"/>
        <v>-3.4767153666043086E-3</v>
      </c>
      <c r="AU514">
        <f t="shared" si="232"/>
        <v>-3.8401476899912888E-3</v>
      </c>
      <c r="AW514">
        <f t="shared" si="233"/>
        <v>7.6750879437160859E-3</v>
      </c>
      <c r="AX514">
        <f t="shared" si="234"/>
        <v>-3.8401476899912888E-3</v>
      </c>
      <c r="AZ514">
        <f t="shared" si="235"/>
        <v>-1.675730009769372E-2</v>
      </c>
      <c r="BA514">
        <f t="shared" si="236"/>
        <v>-3.8401476899912888E-3</v>
      </c>
    </row>
    <row r="515" spans="1:53" x14ac:dyDescent="0.25">
      <c r="A515" s="1">
        <f>'raw data'!A515</f>
        <v>41102</v>
      </c>
      <c r="B515">
        <f>'raw data'!G515</f>
        <v>78.754064</v>
      </c>
      <c r="C515">
        <f t="shared" si="237"/>
        <v>-9.1491265965022855E-3</v>
      </c>
      <c r="D515">
        <f>'raw data'!O515</f>
        <v>25.581257999999998</v>
      </c>
      <c r="E515">
        <f t="shared" si="238"/>
        <v>-2.2866921783388856E-2</v>
      </c>
      <c r="F515">
        <f>'raw data'!W515</f>
        <v>29.391587999999999</v>
      </c>
      <c r="G515">
        <f t="shared" si="239"/>
        <v>-1.2624056546743326E-2</v>
      </c>
      <c r="H515">
        <f>'raw data'!AE515</f>
        <v>44.668419</v>
      </c>
      <c r="I515">
        <f t="shared" si="240"/>
        <v>2.9616820498487404E-3</v>
      </c>
      <c r="J515">
        <f>'raw data'!AM515</f>
        <v>45.471597000000003</v>
      </c>
      <c r="K515">
        <f t="shared" si="241"/>
        <v>-6.9904586643230269E-3</v>
      </c>
      <c r="L515">
        <f>'raw data'!AU515</f>
        <v>74.701552000000007</v>
      </c>
      <c r="M515">
        <f t="shared" si="242"/>
        <v>-3.0812290688105883E-3</v>
      </c>
      <c r="N515">
        <f>'raw data'!BC515</f>
        <v>284.95552600000002</v>
      </c>
      <c r="O515">
        <f t="shared" si="243"/>
        <v>-1.2429981201579786E-3</v>
      </c>
      <c r="P515">
        <f>'raw data'!BK515</f>
        <v>108.209999</v>
      </c>
      <c r="Q515">
        <f t="shared" si="244"/>
        <v>-6.518536660274364E-3</v>
      </c>
      <c r="R515">
        <f>'raw data'!BS515</f>
        <v>32.700001</v>
      </c>
      <c r="S515">
        <f t="shared" si="245"/>
        <v>3.7765820374484248E-2</v>
      </c>
      <c r="T515">
        <f>'raw data'!CA515</f>
        <v>20.503546</v>
      </c>
      <c r="U515">
        <f t="shared" si="246"/>
        <v>-2.8097579760546665E-2</v>
      </c>
      <c r="V515">
        <f>'raw data'!CI515</f>
        <v>12573.26953</v>
      </c>
      <c r="W515">
        <f t="shared" si="247"/>
        <v>-2.480119395992352E-3</v>
      </c>
      <c r="Y515">
        <f t="shared" ref="Y515:Y578" si="248">C515</f>
        <v>-9.1491265965022855E-3</v>
      </c>
      <c r="Z515">
        <f t="shared" ref="Z515:Z578" si="249">W515</f>
        <v>-2.480119395992352E-3</v>
      </c>
      <c r="AB515">
        <f t="shared" ref="AB515:AB578" si="250">E515</f>
        <v>-2.2866921783388856E-2</v>
      </c>
      <c r="AC515">
        <f t="shared" ref="AC515:AC578" si="251">Z515</f>
        <v>-2.480119395992352E-3</v>
      </c>
      <c r="AE515">
        <f t="shared" ref="AE515:AE578" si="252">G515</f>
        <v>-1.2624056546743326E-2</v>
      </c>
      <c r="AF515">
        <f t="shared" ref="AF515:AF578" si="253">W515</f>
        <v>-2.480119395992352E-3</v>
      </c>
      <c r="AH515">
        <f t="shared" ref="AH515:AH578" si="254">I515</f>
        <v>2.9616820498487404E-3</v>
      </c>
      <c r="AI515">
        <f t="shared" ref="AI515:AI578" si="255">W515</f>
        <v>-2.480119395992352E-3</v>
      </c>
      <c r="AK515">
        <f t="shared" ref="AK515:AK578" si="256">K515</f>
        <v>-6.9904586643230269E-3</v>
      </c>
      <c r="AL515">
        <f t="shared" ref="AL515:AL578" si="257">W515</f>
        <v>-2.480119395992352E-3</v>
      </c>
      <c r="AN515">
        <f t="shared" ref="AN515:AN578" si="258">M515</f>
        <v>-3.0812290688105883E-3</v>
      </c>
      <c r="AO515">
        <f t="shared" ref="AO515:AO578" si="259">W515</f>
        <v>-2.480119395992352E-3</v>
      </c>
      <c r="AQ515">
        <f t="shared" ref="AQ515:AQ578" si="260">O515</f>
        <v>-1.2429981201579786E-3</v>
      </c>
      <c r="AR515">
        <f t="shared" ref="AR515:AR578" si="261">W515</f>
        <v>-2.480119395992352E-3</v>
      </c>
      <c r="AT515">
        <f t="shared" ref="AT515:AT578" si="262">Q515</f>
        <v>-6.518536660274364E-3</v>
      </c>
      <c r="AU515">
        <f t="shared" ref="AU515:AU578" si="263">W515</f>
        <v>-2.480119395992352E-3</v>
      </c>
      <c r="AW515">
        <f t="shared" ref="AW515:AW578" si="264">S515</f>
        <v>3.7765820374484248E-2</v>
      </c>
      <c r="AX515">
        <f t="shared" ref="AX515:AX578" si="265">W515</f>
        <v>-2.480119395992352E-3</v>
      </c>
      <c r="AZ515">
        <f t="shared" ref="AZ515:AZ578" si="266">U515</f>
        <v>-2.8097579760546665E-2</v>
      </c>
      <c r="BA515">
        <f t="shared" ref="BA515:BA578" si="267">W515</f>
        <v>-2.480119395992352E-3</v>
      </c>
    </row>
    <row r="516" spans="1:53" x14ac:dyDescent="0.25">
      <c r="A516" s="1">
        <f>'raw data'!A516</f>
        <v>41103</v>
      </c>
      <c r="B516">
        <f>'raw data'!G516</f>
        <v>79.552255000000002</v>
      </c>
      <c r="C516">
        <f t="shared" ref="C516:C579" si="268">(B516-B515)/B515</f>
        <v>1.013523568764658E-2</v>
      </c>
      <c r="D516">
        <f>'raw data'!O516</f>
        <v>26.260328000000001</v>
      </c>
      <c r="E516">
        <f t="shared" ref="E516:E579" si="269">(D516-D515)/D515</f>
        <v>2.6545606162136474E-2</v>
      </c>
      <c r="F516">
        <f>'raw data'!W516</f>
        <v>30.339994000000001</v>
      </c>
      <c r="G516">
        <f t="shared" ref="G516:G579" si="270">(F516-F515)/F515</f>
        <v>3.22679400650282E-2</v>
      </c>
      <c r="H516">
        <f>'raw data'!AE516</f>
        <v>45.403312999999997</v>
      </c>
      <c r="I516">
        <f t="shared" ref="I516:I579" si="271">(H516-H515)/H515</f>
        <v>1.6452205304154532E-2</v>
      </c>
      <c r="J516">
        <f>'raw data'!AM516</f>
        <v>46.313975999999997</v>
      </c>
      <c r="K516">
        <f t="shared" ref="K516:K579" si="272">(J516-J515)/J515</f>
        <v>1.8525388496911467E-2</v>
      </c>
      <c r="L516">
        <f>'raw data'!AU516</f>
        <v>75.900397999999996</v>
      </c>
      <c r="M516">
        <f t="shared" ref="M516:M579" si="273">(L516-L515)/L515</f>
        <v>1.6048475137437426E-2</v>
      </c>
      <c r="N516">
        <f>'raw data'!BC516</f>
        <v>287.97251899999998</v>
      </c>
      <c r="O516">
        <f t="shared" ref="O516:O579" si="274">(N516-N515)/N515</f>
        <v>1.0587592535404828E-2</v>
      </c>
      <c r="P516">
        <f>'raw data'!BK516</f>
        <v>109.709999</v>
      </c>
      <c r="Q516">
        <f t="shared" ref="Q516:Q579" si="275">(P516-P515)/P515</f>
        <v>1.3861935254245774E-2</v>
      </c>
      <c r="R516">
        <f>'raw data'!BS516</f>
        <v>34.25</v>
      </c>
      <c r="S516">
        <f t="shared" ref="S516:S579" si="276">(R516-R515)/R515</f>
        <v>4.7400579590196334E-2</v>
      </c>
      <c r="T516">
        <f>'raw data'!CA516</f>
        <v>20.833935</v>
      </c>
      <c r="U516">
        <f t="shared" ref="U516:U579" si="277">(T516-T515)/T515</f>
        <v>1.6113749299755283E-2</v>
      </c>
      <c r="V516">
        <f>'raw data'!CI516</f>
        <v>12777.089840000001</v>
      </c>
      <c r="W516">
        <f t="shared" ref="W516:W579" si="278">(V516-V515)/V515</f>
        <v>1.6210605325343803E-2</v>
      </c>
      <c r="Y516">
        <f t="shared" si="248"/>
        <v>1.013523568764658E-2</v>
      </c>
      <c r="Z516">
        <f t="shared" si="249"/>
        <v>1.6210605325343803E-2</v>
      </c>
      <c r="AB516">
        <f t="shared" si="250"/>
        <v>2.6545606162136474E-2</v>
      </c>
      <c r="AC516">
        <f t="shared" si="251"/>
        <v>1.6210605325343803E-2</v>
      </c>
      <c r="AE516">
        <f t="shared" si="252"/>
        <v>3.22679400650282E-2</v>
      </c>
      <c r="AF516">
        <f t="shared" si="253"/>
        <v>1.6210605325343803E-2</v>
      </c>
      <c r="AH516">
        <f t="shared" si="254"/>
        <v>1.6452205304154532E-2</v>
      </c>
      <c r="AI516">
        <f t="shared" si="255"/>
        <v>1.6210605325343803E-2</v>
      </c>
      <c r="AK516">
        <f t="shared" si="256"/>
        <v>1.8525388496911467E-2</v>
      </c>
      <c r="AL516">
        <f t="shared" si="257"/>
        <v>1.6210605325343803E-2</v>
      </c>
      <c r="AN516">
        <f t="shared" si="258"/>
        <v>1.6048475137437426E-2</v>
      </c>
      <c r="AO516">
        <f t="shared" si="259"/>
        <v>1.6210605325343803E-2</v>
      </c>
      <c r="AQ516">
        <f t="shared" si="260"/>
        <v>1.0587592535404828E-2</v>
      </c>
      <c r="AR516">
        <f t="shared" si="261"/>
        <v>1.6210605325343803E-2</v>
      </c>
      <c r="AT516">
        <f t="shared" si="262"/>
        <v>1.3861935254245774E-2</v>
      </c>
      <c r="AU516">
        <f t="shared" si="263"/>
        <v>1.6210605325343803E-2</v>
      </c>
      <c r="AW516">
        <f t="shared" si="264"/>
        <v>4.7400579590196334E-2</v>
      </c>
      <c r="AX516">
        <f t="shared" si="265"/>
        <v>1.6210605325343803E-2</v>
      </c>
      <c r="AZ516">
        <f t="shared" si="266"/>
        <v>1.6113749299755283E-2</v>
      </c>
      <c r="BA516">
        <f t="shared" si="267"/>
        <v>1.6210605325343803E-2</v>
      </c>
    </row>
    <row r="517" spans="1:53" x14ac:dyDescent="0.25">
      <c r="A517" s="1">
        <f>'raw data'!A517</f>
        <v>41106</v>
      </c>
      <c r="B517">
        <f>'raw data'!G517</f>
        <v>79.807364000000007</v>
      </c>
      <c r="C517">
        <f t="shared" si="268"/>
        <v>3.2068104166249525E-3</v>
      </c>
      <c r="D517">
        <f>'raw data'!O517</f>
        <v>26.305005000000001</v>
      </c>
      <c r="E517">
        <f t="shared" si="269"/>
        <v>1.701311575392359E-3</v>
      </c>
      <c r="F517">
        <f>'raw data'!W517</f>
        <v>30.438414000000002</v>
      </c>
      <c r="G517">
        <f t="shared" si="270"/>
        <v>3.2439030805345853E-3</v>
      </c>
      <c r="H517">
        <f>'raw data'!AE517</f>
        <v>45.092398000000003</v>
      </c>
      <c r="I517">
        <f t="shared" si="271"/>
        <v>-6.8478483056950996E-3</v>
      </c>
      <c r="J517">
        <f>'raw data'!AM517</f>
        <v>46.718316999999999</v>
      </c>
      <c r="K517">
        <f t="shared" si="272"/>
        <v>8.7304316088085872E-3</v>
      </c>
      <c r="L517">
        <f>'raw data'!AU517</f>
        <v>75.527424999999994</v>
      </c>
      <c r="M517">
        <f t="shared" si="273"/>
        <v>-4.913979502452699E-3</v>
      </c>
      <c r="N517">
        <f>'raw data'!BC517</f>
        <v>287.17333300000001</v>
      </c>
      <c r="O517">
        <f t="shared" si="274"/>
        <v>-2.775216200404051E-3</v>
      </c>
      <c r="P517">
        <f>'raw data'!BK517</f>
        <v>107.349998</v>
      </c>
      <c r="Q517">
        <f t="shared" si="275"/>
        <v>-2.1511266261154526E-2</v>
      </c>
      <c r="R517">
        <f>'raw data'!BS517</f>
        <v>35.959999000000003</v>
      </c>
      <c r="S517">
        <f t="shared" si="276"/>
        <v>4.9926978102189878E-2</v>
      </c>
      <c r="T517">
        <f>'raw data'!CA517</f>
        <v>20.449456999999999</v>
      </c>
      <c r="U517">
        <f t="shared" si="277"/>
        <v>-1.8454411036609331E-2</v>
      </c>
      <c r="V517">
        <f>'raw data'!CI517</f>
        <v>12727.20996</v>
      </c>
      <c r="W517">
        <f t="shared" si="278"/>
        <v>-3.90385296062068E-3</v>
      </c>
      <c r="Y517">
        <f t="shared" si="248"/>
        <v>3.2068104166249525E-3</v>
      </c>
      <c r="Z517">
        <f t="shared" si="249"/>
        <v>-3.90385296062068E-3</v>
      </c>
      <c r="AB517">
        <f t="shared" si="250"/>
        <v>1.701311575392359E-3</v>
      </c>
      <c r="AC517">
        <f t="shared" si="251"/>
        <v>-3.90385296062068E-3</v>
      </c>
      <c r="AE517">
        <f t="shared" si="252"/>
        <v>3.2439030805345853E-3</v>
      </c>
      <c r="AF517">
        <f t="shared" si="253"/>
        <v>-3.90385296062068E-3</v>
      </c>
      <c r="AH517">
        <f t="shared" si="254"/>
        <v>-6.8478483056950996E-3</v>
      </c>
      <c r="AI517">
        <f t="shared" si="255"/>
        <v>-3.90385296062068E-3</v>
      </c>
      <c r="AK517">
        <f t="shared" si="256"/>
        <v>8.7304316088085872E-3</v>
      </c>
      <c r="AL517">
        <f t="shared" si="257"/>
        <v>-3.90385296062068E-3</v>
      </c>
      <c r="AN517">
        <f t="shared" si="258"/>
        <v>-4.913979502452699E-3</v>
      </c>
      <c r="AO517">
        <f t="shared" si="259"/>
        <v>-3.90385296062068E-3</v>
      </c>
      <c r="AQ517">
        <f t="shared" si="260"/>
        <v>-2.775216200404051E-3</v>
      </c>
      <c r="AR517">
        <f t="shared" si="261"/>
        <v>-3.90385296062068E-3</v>
      </c>
      <c r="AT517">
        <f t="shared" si="262"/>
        <v>-2.1511266261154526E-2</v>
      </c>
      <c r="AU517">
        <f t="shared" si="263"/>
        <v>-3.90385296062068E-3</v>
      </c>
      <c r="AW517">
        <f t="shared" si="264"/>
        <v>4.9926978102189878E-2</v>
      </c>
      <c r="AX517">
        <f t="shared" si="265"/>
        <v>-3.90385296062068E-3</v>
      </c>
      <c r="AZ517">
        <f t="shared" si="266"/>
        <v>-1.8454411036609331E-2</v>
      </c>
      <c r="BA517">
        <f t="shared" si="267"/>
        <v>-3.90385296062068E-3</v>
      </c>
    </row>
    <row r="518" spans="1:53" x14ac:dyDescent="0.25">
      <c r="A518" s="1">
        <f>'raw data'!A518</f>
        <v>41107</v>
      </c>
      <c r="B518">
        <f>'raw data'!G518</f>
        <v>79.811302999999995</v>
      </c>
      <c r="C518">
        <f t="shared" si="268"/>
        <v>4.9356347617099195E-5</v>
      </c>
      <c r="D518">
        <f>'raw data'!O518</f>
        <v>26.501577000000001</v>
      </c>
      <c r="E518">
        <f t="shared" si="269"/>
        <v>7.4727984275235731E-3</v>
      </c>
      <c r="F518">
        <f>'raw data'!W518</f>
        <v>30.527885000000001</v>
      </c>
      <c r="G518">
        <f t="shared" si="270"/>
        <v>2.9394107064842352E-3</v>
      </c>
      <c r="H518">
        <f>'raw data'!AE518</f>
        <v>46.496232999999997</v>
      </c>
      <c r="I518">
        <f t="shared" si="271"/>
        <v>3.1132409502816719E-2</v>
      </c>
      <c r="J518">
        <f>'raw data'!AM518</f>
        <v>47.409067</v>
      </c>
      <c r="K518">
        <f t="shared" si="272"/>
        <v>1.4785421315583807E-2</v>
      </c>
      <c r="L518">
        <f>'raw data'!AU518</f>
        <v>76.131288999999995</v>
      </c>
      <c r="M518">
        <f t="shared" si="273"/>
        <v>7.9952944245087337E-3</v>
      </c>
      <c r="N518">
        <f>'raw data'!BC518</f>
        <v>288.07742100000002</v>
      </c>
      <c r="O518">
        <f t="shared" si="274"/>
        <v>3.1482310371764273E-3</v>
      </c>
      <c r="P518">
        <f>'raw data'!BK518</f>
        <v>104.980003</v>
      </c>
      <c r="Q518">
        <f t="shared" si="275"/>
        <v>-2.2077271021467584E-2</v>
      </c>
      <c r="R518">
        <f>'raw data'!BS518</f>
        <v>33.349997999999999</v>
      </c>
      <c r="S518">
        <f t="shared" si="276"/>
        <v>-7.2580674988339228E-2</v>
      </c>
      <c r="T518">
        <f>'raw data'!CA518</f>
        <v>20.093641999999999</v>
      </c>
      <c r="U518">
        <f t="shared" si="277"/>
        <v>-1.739972851112867E-2</v>
      </c>
      <c r="V518">
        <f>'raw data'!CI518</f>
        <v>12805.54004</v>
      </c>
      <c r="W518">
        <f t="shared" si="278"/>
        <v>6.1545366381305245E-3</v>
      </c>
      <c r="Y518">
        <f t="shared" si="248"/>
        <v>4.9356347617099195E-5</v>
      </c>
      <c r="Z518">
        <f t="shared" si="249"/>
        <v>6.1545366381305245E-3</v>
      </c>
      <c r="AB518">
        <f t="shared" si="250"/>
        <v>7.4727984275235731E-3</v>
      </c>
      <c r="AC518">
        <f t="shared" si="251"/>
        <v>6.1545366381305245E-3</v>
      </c>
      <c r="AE518">
        <f t="shared" si="252"/>
        <v>2.9394107064842352E-3</v>
      </c>
      <c r="AF518">
        <f t="shared" si="253"/>
        <v>6.1545366381305245E-3</v>
      </c>
      <c r="AH518">
        <f t="shared" si="254"/>
        <v>3.1132409502816719E-2</v>
      </c>
      <c r="AI518">
        <f t="shared" si="255"/>
        <v>6.1545366381305245E-3</v>
      </c>
      <c r="AK518">
        <f t="shared" si="256"/>
        <v>1.4785421315583807E-2</v>
      </c>
      <c r="AL518">
        <f t="shared" si="257"/>
        <v>6.1545366381305245E-3</v>
      </c>
      <c r="AN518">
        <f t="shared" si="258"/>
        <v>7.9952944245087337E-3</v>
      </c>
      <c r="AO518">
        <f t="shared" si="259"/>
        <v>6.1545366381305245E-3</v>
      </c>
      <c r="AQ518">
        <f t="shared" si="260"/>
        <v>3.1482310371764273E-3</v>
      </c>
      <c r="AR518">
        <f t="shared" si="261"/>
        <v>6.1545366381305245E-3</v>
      </c>
      <c r="AT518">
        <f t="shared" si="262"/>
        <v>-2.2077271021467584E-2</v>
      </c>
      <c r="AU518">
        <f t="shared" si="263"/>
        <v>6.1545366381305245E-3</v>
      </c>
      <c r="AW518">
        <f t="shared" si="264"/>
        <v>-7.2580674988339228E-2</v>
      </c>
      <c r="AX518">
        <f t="shared" si="265"/>
        <v>6.1545366381305245E-3</v>
      </c>
      <c r="AZ518">
        <f t="shared" si="266"/>
        <v>-1.739972851112867E-2</v>
      </c>
      <c r="BA518">
        <f t="shared" si="267"/>
        <v>6.1545366381305245E-3</v>
      </c>
    </row>
    <row r="519" spans="1:53" x14ac:dyDescent="0.25">
      <c r="A519" s="1">
        <f>'raw data'!A519</f>
        <v>41108</v>
      </c>
      <c r="B519">
        <f>'raw data'!G519</f>
        <v>79.721890000000002</v>
      </c>
      <c r="C519">
        <f t="shared" si="268"/>
        <v>-1.120304977353813E-3</v>
      </c>
      <c r="D519">
        <f>'raw data'!O519</f>
        <v>27.207452</v>
      </c>
      <c r="E519">
        <f t="shared" si="269"/>
        <v>2.6635207406713907E-2</v>
      </c>
      <c r="F519">
        <f>'raw data'!W519</f>
        <v>30.384729</v>
      </c>
      <c r="G519">
        <f t="shared" si="270"/>
        <v>-4.689352046497855E-3</v>
      </c>
      <c r="H519">
        <f>'raw data'!AE519</f>
        <v>46.496232999999997</v>
      </c>
      <c r="I519">
        <f t="shared" si="271"/>
        <v>0</v>
      </c>
      <c r="J519">
        <f>'raw data'!AM519</f>
        <v>47.821834000000003</v>
      </c>
      <c r="K519">
        <f t="shared" si="272"/>
        <v>8.706499117563363E-3</v>
      </c>
      <c r="L519">
        <f>'raw data'!AU519</f>
        <v>76.557542999999995</v>
      </c>
      <c r="M519">
        <f t="shared" si="273"/>
        <v>5.5989331797600345E-3</v>
      </c>
      <c r="N519">
        <f>'raw data'!BC519</f>
        <v>290.09041300000001</v>
      </c>
      <c r="O519">
        <f t="shared" si="274"/>
        <v>6.9876771078146976E-3</v>
      </c>
      <c r="P519">
        <f>'raw data'!BK519</f>
        <v>107.449997</v>
      </c>
      <c r="Q519">
        <f t="shared" si="275"/>
        <v>2.3528233276960374E-2</v>
      </c>
      <c r="R519">
        <f>'raw data'!BS519</f>
        <v>32.150002000000001</v>
      </c>
      <c r="S519">
        <f t="shared" si="276"/>
        <v>-3.5981891213306784E-2</v>
      </c>
      <c r="T519">
        <f>'raw data'!CA519</f>
        <v>20.172712000000001</v>
      </c>
      <c r="U519">
        <f t="shared" si="277"/>
        <v>3.9350755826147166E-3</v>
      </c>
      <c r="V519">
        <f>'raw data'!CI519</f>
        <v>12908.700199999999</v>
      </c>
      <c r="W519">
        <f t="shared" si="278"/>
        <v>8.0559007802688074E-3</v>
      </c>
      <c r="Y519">
        <f t="shared" si="248"/>
        <v>-1.120304977353813E-3</v>
      </c>
      <c r="Z519">
        <f t="shared" si="249"/>
        <v>8.0559007802688074E-3</v>
      </c>
      <c r="AB519">
        <f t="shared" si="250"/>
        <v>2.6635207406713907E-2</v>
      </c>
      <c r="AC519">
        <f t="shared" si="251"/>
        <v>8.0559007802688074E-3</v>
      </c>
      <c r="AE519">
        <f t="shared" si="252"/>
        <v>-4.689352046497855E-3</v>
      </c>
      <c r="AF519">
        <f t="shared" si="253"/>
        <v>8.0559007802688074E-3</v>
      </c>
      <c r="AH519">
        <f t="shared" si="254"/>
        <v>0</v>
      </c>
      <c r="AI519">
        <f t="shared" si="255"/>
        <v>8.0559007802688074E-3</v>
      </c>
      <c r="AK519">
        <f t="shared" si="256"/>
        <v>8.706499117563363E-3</v>
      </c>
      <c r="AL519">
        <f t="shared" si="257"/>
        <v>8.0559007802688074E-3</v>
      </c>
      <c r="AN519">
        <f t="shared" si="258"/>
        <v>5.5989331797600345E-3</v>
      </c>
      <c r="AO519">
        <f t="shared" si="259"/>
        <v>8.0559007802688074E-3</v>
      </c>
      <c r="AQ519">
        <f t="shared" si="260"/>
        <v>6.9876771078146976E-3</v>
      </c>
      <c r="AR519">
        <f t="shared" si="261"/>
        <v>8.0559007802688074E-3</v>
      </c>
      <c r="AT519">
        <f t="shared" si="262"/>
        <v>2.3528233276960374E-2</v>
      </c>
      <c r="AU519">
        <f t="shared" si="263"/>
        <v>8.0559007802688074E-3</v>
      </c>
      <c r="AW519">
        <f t="shared" si="264"/>
        <v>-3.5981891213306784E-2</v>
      </c>
      <c r="AX519">
        <f t="shared" si="265"/>
        <v>8.0559007802688074E-3</v>
      </c>
      <c r="AZ519">
        <f t="shared" si="266"/>
        <v>3.9350755826147166E-3</v>
      </c>
      <c r="BA519">
        <f t="shared" si="267"/>
        <v>8.0559007802688074E-3</v>
      </c>
    </row>
    <row r="520" spans="1:53" x14ac:dyDescent="0.25">
      <c r="A520" s="1">
        <f>'raw data'!A520</f>
        <v>41109</v>
      </c>
      <c r="B520">
        <f>'raw data'!G520</f>
        <v>80.781762000000001</v>
      </c>
      <c r="C520">
        <f t="shared" si="268"/>
        <v>1.3294617074432111E-2</v>
      </c>
      <c r="D520">
        <f>'raw data'!O520</f>
        <v>27.404024</v>
      </c>
      <c r="E520">
        <f t="shared" si="269"/>
        <v>7.22493234574115E-3</v>
      </c>
      <c r="F520">
        <f>'raw data'!W520</f>
        <v>30.554728999999998</v>
      </c>
      <c r="G520">
        <f t="shared" si="270"/>
        <v>5.594915788124954E-3</v>
      </c>
      <c r="H520">
        <f>'raw data'!AE520</f>
        <v>46.157054000000002</v>
      </c>
      <c r="I520">
        <f t="shared" si="271"/>
        <v>-7.2947629972517211E-3</v>
      </c>
      <c r="J520">
        <f>'raw data'!AM520</f>
        <v>48.043430000000001</v>
      </c>
      <c r="K520">
        <f t="shared" si="272"/>
        <v>4.633782970347773E-3</v>
      </c>
      <c r="L520">
        <f>'raw data'!AU520</f>
        <v>76.557542999999995</v>
      </c>
      <c r="M520">
        <f t="shared" si="273"/>
        <v>0</v>
      </c>
      <c r="N520">
        <f>'raw data'!BC520</f>
        <v>296.23425900000001</v>
      </c>
      <c r="O520">
        <f t="shared" si="274"/>
        <v>2.1179072884425162E-2</v>
      </c>
      <c r="P520">
        <f>'raw data'!BK520</f>
        <v>110.739998</v>
      </c>
      <c r="Q520">
        <f t="shared" si="275"/>
        <v>3.0618902669676238E-2</v>
      </c>
      <c r="R520">
        <f>'raw data'!BS520</f>
        <v>32.270000000000003</v>
      </c>
      <c r="S520">
        <f t="shared" si="276"/>
        <v>3.7324414474376234E-3</v>
      </c>
      <c r="T520">
        <f>'raw data'!CA520</f>
        <v>20.172712000000001</v>
      </c>
      <c r="U520">
        <f t="shared" si="277"/>
        <v>0</v>
      </c>
      <c r="V520">
        <f>'raw data'!CI520</f>
        <v>12943.360350000001</v>
      </c>
      <c r="W520">
        <f t="shared" si="278"/>
        <v>2.685022462602511E-3</v>
      </c>
      <c r="Y520">
        <f t="shared" si="248"/>
        <v>1.3294617074432111E-2</v>
      </c>
      <c r="Z520">
        <f t="shared" si="249"/>
        <v>2.685022462602511E-3</v>
      </c>
      <c r="AB520">
        <f t="shared" si="250"/>
        <v>7.22493234574115E-3</v>
      </c>
      <c r="AC520">
        <f t="shared" si="251"/>
        <v>2.685022462602511E-3</v>
      </c>
      <c r="AE520">
        <f t="shared" si="252"/>
        <v>5.594915788124954E-3</v>
      </c>
      <c r="AF520">
        <f t="shared" si="253"/>
        <v>2.685022462602511E-3</v>
      </c>
      <c r="AH520">
        <f t="shared" si="254"/>
        <v>-7.2947629972517211E-3</v>
      </c>
      <c r="AI520">
        <f t="shared" si="255"/>
        <v>2.685022462602511E-3</v>
      </c>
      <c r="AK520">
        <f t="shared" si="256"/>
        <v>4.633782970347773E-3</v>
      </c>
      <c r="AL520">
        <f t="shared" si="257"/>
        <v>2.685022462602511E-3</v>
      </c>
      <c r="AN520">
        <f t="shared" si="258"/>
        <v>0</v>
      </c>
      <c r="AO520">
        <f t="shared" si="259"/>
        <v>2.685022462602511E-3</v>
      </c>
      <c r="AQ520">
        <f t="shared" si="260"/>
        <v>2.1179072884425162E-2</v>
      </c>
      <c r="AR520">
        <f t="shared" si="261"/>
        <v>2.685022462602511E-3</v>
      </c>
      <c r="AT520">
        <f t="shared" si="262"/>
        <v>3.0618902669676238E-2</v>
      </c>
      <c r="AU520">
        <f t="shared" si="263"/>
        <v>2.685022462602511E-3</v>
      </c>
      <c r="AW520">
        <f t="shared" si="264"/>
        <v>3.7324414474376234E-3</v>
      </c>
      <c r="AX520">
        <f t="shared" si="265"/>
        <v>2.685022462602511E-3</v>
      </c>
      <c r="AZ520">
        <f t="shared" si="266"/>
        <v>0</v>
      </c>
      <c r="BA520">
        <f t="shared" si="267"/>
        <v>2.685022462602511E-3</v>
      </c>
    </row>
    <row r="521" spans="1:53" x14ac:dyDescent="0.25">
      <c r="A521" s="1">
        <f>'raw data'!A521</f>
        <v>41110</v>
      </c>
      <c r="B521">
        <f>'raw data'!G521</f>
        <v>79.464155000000005</v>
      </c>
      <c r="C521">
        <f t="shared" si="268"/>
        <v>-1.6310698942169587E-2</v>
      </c>
      <c r="D521">
        <f>'raw data'!O521</f>
        <v>26.912593000000001</v>
      </c>
      <c r="E521">
        <f t="shared" si="269"/>
        <v>-1.79328043210004E-2</v>
      </c>
      <c r="F521">
        <f>'raw data'!W521</f>
        <v>30.250523000000001</v>
      </c>
      <c r="G521">
        <f t="shared" si="270"/>
        <v>-9.9561020488840562E-3</v>
      </c>
      <c r="H521">
        <f>'raw data'!AE521</f>
        <v>45.780183999999998</v>
      </c>
      <c r="I521">
        <f t="shared" si="271"/>
        <v>-8.164949175482555E-3</v>
      </c>
      <c r="J521">
        <f>'raw data'!AM521</f>
        <v>47.719563999999998</v>
      </c>
      <c r="K521">
        <f t="shared" si="272"/>
        <v>-6.7411090340552789E-3</v>
      </c>
      <c r="L521">
        <f>'raw data'!AU521</f>
        <v>76.326651999999996</v>
      </c>
      <c r="M521">
        <f t="shared" si="273"/>
        <v>-3.0159144475156384E-3</v>
      </c>
      <c r="N521">
        <f>'raw data'!BC521</f>
        <v>305.10542600000002</v>
      </c>
      <c r="O521">
        <f t="shared" si="274"/>
        <v>2.9946458690991624E-2</v>
      </c>
      <c r="P521">
        <f>'raw data'!BK521</f>
        <v>110.230003</v>
      </c>
      <c r="Q521">
        <f t="shared" si="275"/>
        <v>-4.6053369081693815E-3</v>
      </c>
      <c r="R521">
        <f>'raw data'!BS521</f>
        <v>31.790001</v>
      </c>
      <c r="S521">
        <f t="shared" si="276"/>
        <v>-1.487446544778441E-2</v>
      </c>
      <c r="T521">
        <f>'raw data'!CA521</f>
        <v>19.915734</v>
      </c>
      <c r="U521">
        <f t="shared" si="277"/>
        <v>-1.273889202403723E-2</v>
      </c>
      <c r="V521">
        <f>'raw data'!CI521</f>
        <v>12822.570309999999</v>
      </c>
      <c r="W521">
        <f t="shared" si="278"/>
        <v>-9.3322009689702935E-3</v>
      </c>
      <c r="Y521">
        <f t="shared" si="248"/>
        <v>-1.6310698942169587E-2</v>
      </c>
      <c r="Z521">
        <f t="shared" si="249"/>
        <v>-9.3322009689702935E-3</v>
      </c>
      <c r="AB521">
        <f t="shared" si="250"/>
        <v>-1.79328043210004E-2</v>
      </c>
      <c r="AC521">
        <f t="shared" si="251"/>
        <v>-9.3322009689702935E-3</v>
      </c>
      <c r="AE521">
        <f t="shared" si="252"/>
        <v>-9.9561020488840562E-3</v>
      </c>
      <c r="AF521">
        <f t="shared" si="253"/>
        <v>-9.3322009689702935E-3</v>
      </c>
      <c r="AH521">
        <f t="shared" si="254"/>
        <v>-8.164949175482555E-3</v>
      </c>
      <c r="AI521">
        <f t="shared" si="255"/>
        <v>-9.3322009689702935E-3</v>
      </c>
      <c r="AK521">
        <f t="shared" si="256"/>
        <v>-6.7411090340552789E-3</v>
      </c>
      <c r="AL521">
        <f t="shared" si="257"/>
        <v>-9.3322009689702935E-3</v>
      </c>
      <c r="AN521">
        <f t="shared" si="258"/>
        <v>-3.0159144475156384E-3</v>
      </c>
      <c r="AO521">
        <f t="shared" si="259"/>
        <v>-9.3322009689702935E-3</v>
      </c>
      <c r="AQ521">
        <f t="shared" si="260"/>
        <v>2.9946458690991624E-2</v>
      </c>
      <c r="AR521">
        <f t="shared" si="261"/>
        <v>-9.3322009689702935E-3</v>
      </c>
      <c r="AT521">
        <f t="shared" si="262"/>
        <v>-4.6053369081693815E-3</v>
      </c>
      <c r="AU521">
        <f t="shared" si="263"/>
        <v>-9.3322009689702935E-3</v>
      </c>
      <c r="AW521">
        <f t="shared" si="264"/>
        <v>-1.487446544778441E-2</v>
      </c>
      <c r="AX521">
        <f t="shared" si="265"/>
        <v>-9.3322009689702935E-3</v>
      </c>
      <c r="AZ521">
        <f t="shared" si="266"/>
        <v>-1.273889202403723E-2</v>
      </c>
      <c r="BA521">
        <f t="shared" si="267"/>
        <v>-9.3322009689702935E-3</v>
      </c>
    </row>
    <row r="522" spans="1:53" x14ac:dyDescent="0.25">
      <c r="A522" s="1">
        <f>'raw data'!A522</f>
        <v>41113</v>
      </c>
      <c r="B522">
        <f>'raw data'!G522</f>
        <v>79.402348000000003</v>
      </c>
      <c r="C522">
        <f t="shared" si="268"/>
        <v>-7.777972344889557E-4</v>
      </c>
      <c r="D522">
        <f>'raw data'!O522</f>
        <v>26.162043000000001</v>
      </c>
      <c r="E522">
        <f t="shared" si="269"/>
        <v>-2.7888431263386641E-2</v>
      </c>
      <c r="F522">
        <f>'raw data'!W522</f>
        <v>29.919474000000001</v>
      </c>
      <c r="G522">
        <f t="shared" si="270"/>
        <v>-1.0943579388693548E-2</v>
      </c>
      <c r="H522">
        <f>'raw data'!AE522</f>
        <v>45.205457000000003</v>
      </c>
      <c r="I522">
        <f t="shared" si="271"/>
        <v>-1.2554056139223814E-2</v>
      </c>
      <c r="J522">
        <f>'raw data'!AM522</f>
        <v>46.918411999999996</v>
      </c>
      <c r="K522">
        <f t="shared" si="272"/>
        <v>-1.6788753560279843E-2</v>
      </c>
      <c r="L522">
        <f>'raw data'!AU522</f>
        <v>75.669506999999996</v>
      </c>
      <c r="M522">
        <f t="shared" si="273"/>
        <v>-8.6096400507649669E-3</v>
      </c>
      <c r="N522">
        <f>'raw data'!BC522</f>
        <v>307.44808699999999</v>
      </c>
      <c r="O522">
        <f t="shared" si="274"/>
        <v>7.6782016980581789E-3</v>
      </c>
      <c r="P522">
        <f>'raw data'!BK522</f>
        <v>107.099998</v>
      </c>
      <c r="Q522">
        <f t="shared" si="275"/>
        <v>-2.8395218314563569E-2</v>
      </c>
      <c r="R522">
        <f>'raw data'!BS522</f>
        <v>30.66</v>
      </c>
      <c r="S522">
        <f t="shared" si="276"/>
        <v>-3.5545799448071735E-2</v>
      </c>
      <c r="T522">
        <f>'raw data'!CA522</f>
        <v>19.095383999999999</v>
      </c>
      <c r="U522">
        <f t="shared" si="277"/>
        <v>-4.1191050252026927E-2</v>
      </c>
      <c r="V522">
        <f>'raw data'!CI522</f>
        <v>12721.45996</v>
      </c>
      <c r="W522">
        <f t="shared" si="278"/>
        <v>-7.8853418273827358E-3</v>
      </c>
      <c r="Y522">
        <f t="shared" si="248"/>
        <v>-7.777972344889557E-4</v>
      </c>
      <c r="Z522">
        <f t="shared" si="249"/>
        <v>-7.8853418273827358E-3</v>
      </c>
      <c r="AB522">
        <f t="shared" si="250"/>
        <v>-2.7888431263386641E-2</v>
      </c>
      <c r="AC522">
        <f t="shared" si="251"/>
        <v>-7.8853418273827358E-3</v>
      </c>
      <c r="AE522">
        <f t="shared" si="252"/>
        <v>-1.0943579388693548E-2</v>
      </c>
      <c r="AF522">
        <f t="shared" si="253"/>
        <v>-7.8853418273827358E-3</v>
      </c>
      <c r="AH522">
        <f t="shared" si="254"/>
        <v>-1.2554056139223814E-2</v>
      </c>
      <c r="AI522">
        <f t="shared" si="255"/>
        <v>-7.8853418273827358E-3</v>
      </c>
      <c r="AK522">
        <f t="shared" si="256"/>
        <v>-1.6788753560279843E-2</v>
      </c>
      <c r="AL522">
        <f t="shared" si="257"/>
        <v>-7.8853418273827358E-3</v>
      </c>
      <c r="AN522">
        <f t="shared" si="258"/>
        <v>-8.6096400507649669E-3</v>
      </c>
      <c r="AO522">
        <f t="shared" si="259"/>
        <v>-7.8853418273827358E-3</v>
      </c>
      <c r="AQ522">
        <f t="shared" si="260"/>
        <v>7.6782016980581789E-3</v>
      </c>
      <c r="AR522">
        <f t="shared" si="261"/>
        <v>-7.8853418273827358E-3</v>
      </c>
      <c r="AT522">
        <f t="shared" si="262"/>
        <v>-2.8395218314563569E-2</v>
      </c>
      <c r="AU522">
        <f t="shared" si="263"/>
        <v>-7.8853418273827358E-3</v>
      </c>
      <c r="AW522">
        <f t="shared" si="264"/>
        <v>-3.5545799448071735E-2</v>
      </c>
      <c r="AX522">
        <f t="shared" si="265"/>
        <v>-7.8853418273827358E-3</v>
      </c>
      <c r="AZ522">
        <f t="shared" si="266"/>
        <v>-4.1191050252026927E-2</v>
      </c>
      <c r="BA522">
        <f t="shared" si="267"/>
        <v>-7.8853418273827358E-3</v>
      </c>
    </row>
    <row r="523" spans="1:53" x14ac:dyDescent="0.25">
      <c r="A523" s="1">
        <f>'raw data'!A523</f>
        <v>41114</v>
      </c>
      <c r="B523">
        <f>'raw data'!G523</f>
        <v>79.019685999999993</v>
      </c>
      <c r="C523">
        <f t="shared" si="268"/>
        <v>-4.8192781402385037E-3</v>
      </c>
      <c r="D523">
        <f>'raw data'!O523</f>
        <v>26.045884999999998</v>
      </c>
      <c r="E523">
        <f t="shared" si="269"/>
        <v>-4.4399437765621818E-3</v>
      </c>
      <c r="F523">
        <f>'raw data'!W523</f>
        <v>29.731583000000001</v>
      </c>
      <c r="G523">
        <f t="shared" si="270"/>
        <v>-6.2798898135709358E-3</v>
      </c>
      <c r="H523">
        <f>'raw data'!AE523</f>
        <v>45.375048999999997</v>
      </c>
      <c r="I523">
        <f t="shared" si="271"/>
        <v>3.7515824693464422E-3</v>
      </c>
      <c r="J523">
        <f>'raw data'!AM523</f>
        <v>46.568973999999997</v>
      </c>
      <c r="K523">
        <f t="shared" si="272"/>
        <v>-7.4477797756667312E-3</v>
      </c>
      <c r="L523">
        <f>'raw data'!AU523</f>
        <v>75.110046999999994</v>
      </c>
      <c r="M523">
        <f t="shared" si="273"/>
        <v>-7.3934669615331504E-3</v>
      </c>
      <c r="N523">
        <f>'raw data'!BC523</f>
        <v>303.48205200000001</v>
      </c>
      <c r="O523">
        <f t="shared" si="274"/>
        <v>-1.2899852585519509E-2</v>
      </c>
      <c r="P523">
        <f>'raw data'!BK523</f>
        <v>114.949997</v>
      </c>
      <c r="Q523">
        <f t="shared" si="275"/>
        <v>7.3295977092361825E-2</v>
      </c>
      <c r="R523">
        <f>'raw data'!BS523</f>
        <v>29.84</v>
      </c>
      <c r="S523">
        <f t="shared" si="276"/>
        <v>-2.674494455316374E-2</v>
      </c>
      <c r="T523">
        <f>'raw data'!CA523</f>
        <v>18.947127999999999</v>
      </c>
      <c r="U523">
        <f t="shared" si="277"/>
        <v>-7.7639706014814864E-3</v>
      </c>
      <c r="V523">
        <f>'raw data'!CI523</f>
        <v>12617.320309999999</v>
      </c>
      <c r="W523">
        <f t="shared" si="278"/>
        <v>-8.1861398241590642E-3</v>
      </c>
      <c r="Y523">
        <f t="shared" si="248"/>
        <v>-4.8192781402385037E-3</v>
      </c>
      <c r="Z523">
        <f t="shared" si="249"/>
        <v>-8.1861398241590642E-3</v>
      </c>
      <c r="AB523">
        <f t="shared" si="250"/>
        <v>-4.4399437765621818E-3</v>
      </c>
      <c r="AC523">
        <f t="shared" si="251"/>
        <v>-8.1861398241590642E-3</v>
      </c>
      <c r="AE523">
        <f t="shared" si="252"/>
        <v>-6.2798898135709358E-3</v>
      </c>
      <c r="AF523">
        <f t="shared" si="253"/>
        <v>-8.1861398241590642E-3</v>
      </c>
      <c r="AH523">
        <f t="shared" si="254"/>
        <v>3.7515824693464422E-3</v>
      </c>
      <c r="AI523">
        <f t="shared" si="255"/>
        <v>-8.1861398241590642E-3</v>
      </c>
      <c r="AK523">
        <f t="shared" si="256"/>
        <v>-7.4477797756667312E-3</v>
      </c>
      <c r="AL523">
        <f t="shared" si="257"/>
        <v>-8.1861398241590642E-3</v>
      </c>
      <c r="AN523">
        <f t="shared" si="258"/>
        <v>-7.3934669615331504E-3</v>
      </c>
      <c r="AO523">
        <f t="shared" si="259"/>
        <v>-8.1861398241590642E-3</v>
      </c>
      <c r="AQ523">
        <f t="shared" si="260"/>
        <v>-1.2899852585519509E-2</v>
      </c>
      <c r="AR523">
        <f t="shared" si="261"/>
        <v>-8.1861398241590642E-3</v>
      </c>
      <c r="AT523">
        <f t="shared" si="262"/>
        <v>7.3295977092361825E-2</v>
      </c>
      <c r="AU523">
        <f t="shared" si="263"/>
        <v>-8.1861398241590642E-3</v>
      </c>
      <c r="AW523">
        <f t="shared" si="264"/>
        <v>-2.674494455316374E-2</v>
      </c>
      <c r="AX523">
        <f t="shared" si="265"/>
        <v>-8.1861398241590642E-3</v>
      </c>
      <c r="AZ523">
        <f t="shared" si="266"/>
        <v>-7.7639706014814864E-3</v>
      </c>
      <c r="BA523">
        <f t="shared" si="267"/>
        <v>-8.1861398241590642E-3</v>
      </c>
    </row>
    <row r="524" spans="1:53" x14ac:dyDescent="0.25">
      <c r="A524" s="1">
        <f>'raw data'!A524</f>
        <v>41115</v>
      </c>
      <c r="B524">
        <f>'raw data'!G524</f>
        <v>75.607320999999999</v>
      </c>
      <c r="C524">
        <f t="shared" si="268"/>
        <v>-4.3183732721995306E-2</v>
      </c>
      <c r="D524">
        <f>'raw data'!O524</f>
        <v>25.759962000000002</v>
      </c>
      <c r="E524">
        <f t="shared" si="269"/>
        <v>-1.0977664993913505E-2</v>
      </c>
      <c r="F524">
        <f>'raw data'!W524</f>
        <v>29.668952999999998</v>
      </c>
      <c r="G524">
        <f t="shared" si="270"/>
        <v>-2.1065141401990666E-3</v>
      </c>
      <c r="H524">
        <f>'raw data'!AE524</f>
        <v>45.506953000000003</v>
      </c>
      <c r="I524">
        <f t="shared" si="271"/>
        <v>2.9069720674021931E-3</v>
      </c>
      <c r="J524">
        <f>'raw data'!AM524</f>
        <v>45.375774</v>
      </c>
      <c r="K524">
        <f t="shared" si="272"/>
        <v>-2.5622209327609353E-2</v>
      </c>
      <c r="L524">
        <f>'raw data'!AU524</f>
        <v>75.696146999999996</v>
      </c>
      <c r="M524">
        <f t="shared" si="273"/>
        <v>7.8032170582984974E-3</v>
      </c>
      <c r="N524">
        <f>'raw data'!BC524</f>
        <v>303.69182499999999</v>
      </c>
      <c r="O524">
        <f t="shared" si="274"/>
        <v>6.9122044818645224E-4</v>
      </c>
      <c r="P524">
        <f>'raw data'!BK524</f>
        <v>114.410004</v>
      </c>
      <c r="Q524">
        <f t="shared" si="275"/>
        <v>-4.6976338764062389E-3</v>
      </c>
      <c r="R524">
        <f>'raw data'!BS524</f>
        <v>28.950001</v>
      </c>
      <c r="S524">
        <f t="shared" si="276"/>
        <v>-2.9825703753351192E-2</v>
      </c>
      <c r="T524">
        <f>'raw data'!CA524</f>
        <v>18.719802999999999</v>
      </c>
      <c r="U524">
        <f t="shared" si="277"/>
        <v>-1.1997860572853071E-2</v>
      </c>
      <c r="V524">
        <f>'raw data'!CI524</f>
        <v>12676.04981</v>
      </c>
      <c r="W524">
        <f t="shared" si="278"/>
        <v>4.6546729857887938E-3</v>
      </c>
      <c r="Y524">
        <f t="shared" si="248"/>
        <v>-4.3183732721995306E-2</v>
      </c>
      <c r="Z524">
        <f t="shared" si="249"/>
        <v>4.6546729857887938E-3</v>
      </c>
      <c r="AB524">
        <f t="shared" si="250"/>
        <v>-1.0977664993913505E-2</v>
      </c>
      <c r="AC524">
        <f t="shared" si="251"/>
        <v>4.6546729857887938E-3</v>
      </c>
      <c r="AE524">
        <f t="shared" si="252"/>
        <v>-2.1065141401990666E-3</v>
      </c>
      <c r="AF524">
        <f t="shared" si="253"/>
        <v>4.6546729857887938E-3</v>
      </c>
      <c r="AH524">
        <f t="shared" si="254"/>
        <v>2.9069720674021931E-3</v>
      </c>
      <c r="AI524">
        <f t="shared" si="255"/>
        <v>4.6546729857887938E-3</v>
      </c>
      <c r="AK524">
        <f t="shared" si="256"/>
        <v>-2.5622209327609353E-2</v>
      </c>
      <c r="AL524">
        <f t="shared" si="257"/>
        <v>4.6546729857887938E-3</v>
      </c>
      <c r="AN524">
        <f t="shared" si="258"/>
        <v>7.8032170582984974E-3</v>
      </c>
      <c r="AO524">
        <f t="shared" si="259"/>
        <v>4.6546729857887938E-3</v>
      </c>
      <c r="AQ524">
        <f t="shared" si="260"/>
        <v>6.9122044818645224E-4</v>
      </c>
      <c r="AR524">
        <f t="shared" si="261"/>
        <v>4.6546729857887938E-3</v>
      </c>
      <c r="AT524">
        <f t="shared" si="262"/>
        <v>-4.6976338764062389E-3</v>
      </c>
      <c r="AU524">
        <f t="shared" si="263"/>
        <v>4.6546729857887938E-3</v>
      </c>
      <c r="AW524">
        <f t="shared" si="264"/>
        <v>-2.9825703753351192E-2</v>
      </c>
      <c r="AX524">
        <f t="shared" si="265"/>
        <v>4.6546729857887938E-3</v>
      </c>
      <c r="AZ524">
        <f t="shared" si="266"/>
        <v>-1.1997860572853071E-2</v>
      </c>
      <c r="BA524">
        <f t="shared" si="267"/>
        <v>4.6546729857887938E-3</v>
      </c>
    </row>
    <row r="525" spans="1:53" x14ac:dyDescent="0.25">
      <c r="A525" s="1">
        <f>'raw data'!A525</f>
        <v>41116</v>
      </c>
      <c r="B525">
        <f>'raw data'!G525</f>
        <v>75.595487000000006</v>
      </c>
      <c r="C525">
        <f t="shared" si="268"/>
        <v>-1.5651923442695767E-4</v>
      </c>
      <c r="D525">
        <f>'raw data'!O525</f>
        <v>26.054821</v>
      </c>
      <c r="E525">
        <f t="shared" si="269"/>
        <v>1.1446406636779932E-2</v>
      </c>
      <c r="F525">
        <f>'raw data'!W525</f>
        <v>30.223679000000001</v>
      </c>
      <c r="G525">
        <f t="shared" si="270"/>
        <v>1.8697188269501869E-2</v>
      </c>
      <c r="H525">
        <f>'raw data'!AE525</f>
        <v>46.835416000000002</v>
      </c>
      <c r="I525">
        <f t="shared" si="271"/>
        <v>2.9192528007752995E-2</v>
      </c>
      <c r="J525">
        <f>'raw data'!AM525</f>
        <v>46.364426999999999</v>
      </c>
      <c r="K525">
        <f t="shared" si="272"/>
        <v>2.1788124209187028E-2</v>
      </c>
      <c r="L525">
        <f>'raw data'!AU525</f>
        <v>76.832831999999996</v>
      </c>
      <c r="M525">
        <f t="shared" si="273"/>
        <v>1.5016418206860649E-2</v>
      </c>
      <c r="N525">
        <f>'raw data'!BC525</f>
        <v>306.37416100000002</v>
      </c>
      <c r="O525">
        <f t="shared" si="274"/>
        <v>8.8324274122295546E-3</v>
      </c>
      <c r="P525">
        <f>'raw data'!BK525</f>
        <v>118.620003</v>
      </c>
      <c r="Q525">
        <f t="shared" si="275"/>
        <v>3.6797472710515734E-2</v>
      </c>
      <c r="R525">
        <f>'raw data'!BS525</f>
        <v>28.129999000000002</v>
      </c>
      <c r="S525">
        <f t="shared" si="276"/>
        <v>-2.832476586097523E-2</v>
      </c>
      <c r="T525">
        <f>'raw data'!CA525</f>
        <v>18.788989000000001</v>
      </c>
      <c r="U525">
        <f t="shared" si="277"/>
        <v>3.6958722268606125E-3</v>
      </c>
      <c r="V525">
        <f>'raw data'!CI525</f>
        <v>12887.929690000001</v>
      </c>
      <c r="W525">
        <f t="shared" si="278"/>
        <v>1.6714976919138536E-2</v>
      </c>
      <c r="Y525">
        <f t="shared" si="248"/>
        <v>-1.5651923442695767E-4</v>
      </c>
      <c r="Z525">
        <f t="shared" si="249"/>
        <v>1.6714976919138536E-2</v>
      </c>
      <c r="AB525">
        <f t="shared" si="250"/>
        <v>1.1446406636779932E-2</v>
      </c>
      <c r="AC525">
        <f t="shared" si="251"/>
        <v>1.6714976919138536E-2</v>
      </c>
      <c r="AE525">
        <f t="shared" si="252"/>
        <v>1.8697188269501869E-2</v>
      </c>
      <c r="AF525">
        <f t="shared" si="253"/>
        <v>1.6714976919138536E-2</v>
      </c>
      <c r="AH525">
        <f t="shared" si="254"/>
        <v>2.9192528007752995E-2</v>
      </c>
      <c r="AI525">
        <f t="shared" si="255"/>
        <v>1.6714976919138536E-2</v>
      </c>
      <c r="AK525">
        <f t="shared" si="256"/>
        <v>2.1788124209187028E-2</v>
      </c>
      <c r="AL525">
        <f t="shared" si="257"/>
        <v>1.6714976919138536E-2</v>
      </c>
      <c r="AN525">
        <f t="shared" si="258"/>
        <v>1.5016418206860649E-2</v>
      </c>
      <c r="AO525">
        <f t="shared" si="259"/>
        <v>1.6714976919138536E-2</v>
      </c>
      <c r="AQ525">
        <f t="shared" si="260"/>
        <v>8.8324274122295546E-3</v>
      </c>
      <c r="AR525">
        <f t="shared" si="261"/>
        <v>1.6714976919138536E-2</v>
      </c>
      <c r="AT525">
        <f t="shared" si="262"/>
        <v>3.6797472710515734E-2</v>
      </c>
      <c r="AU525">
        <f t="shared" si="263"/>
        <v>1.6714976919138536E-2</v>
      </c>
      <c r="AW525">
        <f t="shared" si="264"/>
        <v>-2.832476586097523E-2</v>
      </c>
      <c r="AX525">
        <f t="shared" si="265"/>
        <v>1.6714976919138536E-2</v>
      </c>
      <c r="AZ525">
        <f t="shared" si="266"/>
        <v>3.6958722268606125E-3</v>
      </c>
      <c r="BA525">
        <f t="shared" si="267"/>
        <v>1.6714976919138536E-2</v>
      </c>
    </row>
    <row r="526" spans="1:53" x14ac:dyDescent="0.25">
      <c r="A526" s="1">
        <f>'raw data'!A526</f>
        <v>41117</v>
      </c>
      <c r="B526">
        <f>'raw data'!G526</f>
        <v>76.947281000000004</v>
      </c>
      <c r="C526">
        <f t="shared" si="268"/>
        <v>1.788194049202961E-2</v>
      </c>
      <c r="D526">
        <f>'raw data'!O526</f>
        <v>26.590928000000002</v>
      </c>
      <c r="E526">
        <f t="shared" si="269"/>
        <v>2.0576115260972288E-2</v>
      </c>
      <c r="F526">
        <f>'raw data'!W526</f>
        <v>30.554728999999998</v>
      </c>
      <c r="G526">
        <f t="shared" si="270"/>
        <v>1.0953332319338014E-2</v>
      </c>
      <c r="H526">
        <f>'raw data'!AE526</f>
        <v>47.052115999999998</v>
      </c>
      <c r="I526">
        <f t="shared" si="271"/>
        <v>4.626840508900271E-3</v>
      </c>
      <c r="J526">
        <f>'raw data'!AM526</f>
        <v>46.850230000000003</v>
      </c>
      <c r="K526">
        <f t="shared" si="272"/>
        <v>1.0477925242125912E-2</v>
      </c>
      <c r="L526">
        <f>'raw data'!AU526</f>
        <v>77.658704999999998</v>
      </c>
      <c r="M526">
        <f t="shared" si="273"/>
        <v>1.0748959507310644E-2</v>
      </c>
      <c r="N526">
        <f>'raw data'!BC526</f>
        <v>317.16339399999998</v>
      </c>
      <c r="O526">
        <f t="shared" si="274"/>
        <v>3.5215871223552589E-2</v>
      </c>
      <c r="P526">
        <f>'raw data'!BK526</f>
        <v>123.699997</v>
      </c>
      <c r="Q526">
        <f t="shared" si="275"/>
        <v>4.2825778717945233E-2</v>
      </c>
      <c r="R526">
        <f>'raw data'!BS526</f>
        <v>29.51</v>
      </c>
      <c r="S526">
        <f t="shared" si="276"/>
        <v>4.9057982547386511E-2</v>
      </c>
      <c r="T526">
        <f>'raw data'!CA526</f>
        <v>19.708176999999999</v>
      </c>
      <c r="U526">
        <f t="shared" si="277"/>
        <v>4.8921631706740493E-2</v>
      </c>
      <c r="V526">
        <f>'raw data'!CI526</f>
        <v>13075.660159999999</v>
      </c>
      <c r="W526">
        <f t="shared" si="278"/>
        <v>1.4566379124931321E-2</v>
      </c>
      <c r="Y526">
        <f t="shared" si="248"/>
        <v>1.788194049202961E-2</v>
      </c>
      <c r="Z526">
        <f t="shared" si="249"/>
        <v>1.4566379124931321E-2</v>
      </c>
      <c r="AB526">
        <f t="shared" si="250"/>
        <v>2.0576115260972288E-2</v>
      </c>
      <c r="AC526">
        <f t="shared" si="251"/>
        <v>1.4566379124931321E-2</v>
      </c>
      <c r="AE526">
        <f t="shared" si="252"/>
        <v>1.0953332319338014E-2</v>
      </c>
      <c r="AF526">
        <f t="shared" si="253"/>
        <v>1.4566379124931321E-2</v>
      </c>
      <c r="AH526">
        <f t="shared" si="254"/>
        <v>4.626840508900271E-3</v>
      </c>
      <c r="AI526">
        <f t="shared" si="255"/>
        <v>1.4566379124931321E-2</v>
      </c>
      <c r="AK526">
        <f t="shared" si="256"/>
        <v>1.0477925242125912E-2</v>
      </c>
      <c r="AL526">
        <f t="shared" si="257"/>
        <v>1.4566379124931321E-2</v>
      </c>
      <c r="AN526">
        <f t="shared" si="258"/>
        <v>1.0748959507310644E-2</v>
      </c>
      <c r="AO526">
        <f t="shared" si="259"/>
        <v>1.4566379124931321E-2</v>
      </c>
      <c r="AQ526">
        <f t="shared" si="260"/>
        <v>3.5215871223552589E-2</v>
      </c>
      <c r="AR526">
        <f t="shared" si="261"/>
        <v>1.4566379124931321E-2</v>
      </c>
      <c r="AT526">
        <f t="shared" si="262"/>
        <v>4.2825778717945233E-2</v>
      </c>
      <c r="AU526">
        <f t="shared" si="263"/>
        <v>1.4566379124931321E-2</v>
      </c>
      <c r="AW526">
        <f t="shared" si="264"/>
        <v>4.9057982547386511E-2</v>
      </c>
      <c r="AX526">
        <f t="shared" si="265"/>
        <v>1.4566379124931321E-2</v>
      </c>
      <c r="AZ526">
        <f t="shared" si="266"/>
        <v>4.8921631706740493E-2</v>
      </c>
      <c r="BA526">
        <f t="shared" si="267"/>
        <v>1.4566379124931321E-2</v>
      </c>
    </row>
    <row r="527" spans="1:53" x14ac:dyDescent="0.25">
      <c r="A527" s="1">
        <f>'raw data'!A527</f>
        <v>41120</v>
      </c>
      <c r="B527">
        <f>'raw data'!G527</f>
        <v>78.245168000000007</v>
      </c>
      <c r="C527">
        <f t="shared" si="268"/>
        <v>1.6867223677468249E-2</v>
      </c>
      <c r="D527">
        <f>'raw data'!O527</f>
        <v>26.483706000000002</v>
      </c>
      <c r="E527">
        <f t="shared" si="269"/>
        <v>-4.0322774744830318E-3</v>
      </c>
      <c r="F527">
        <f>'raw data'!W527</f>
        <v>30.384729</v>
      </c>
      <c r="G527">
        <f t="shared" si="270"/>
        <v>-5.5637868691291014E-3</v>
      </c>
      <c r="H527">
        <f>'raw data'!AE527</f>
        <v>46.920211999999999</v>
      </c>
      <c r="I527">
        <f t="shared" si="271"/>
        <v>-2.8033595768572595E-3</v>
      </c>
      <c r="J527">
        <f>'raw data'!AM527</f>
        <v>46.756478000000001</v>
      </c>
      <c r="K527">
        <f t="shared" si="272"/>
        <v>-2.0011001013229188E-3</v>
      </c>
      <c r="L527">
        <f>'raw data'!AU527</f>
        <v>77.756388999999999</v>
      </c>
      <c r="M527">
        <f t="shared" si="273"/>
        <v>1.2578628500179213E-3</v>
      </c>
      <c r="N527">
        <f>'raw data'!BC527</f>
        <v>315.83471100000003</v>
      </c>
      <c r="O527">
        <f t="shared" si="274"/>
        <v>-4.1892697112452882E-3</v>
      </c>
      <c r="P527">
        <f>'raw data'!BK527</f>
        <v>121.290001</v>
      </c>
      <c r="Q527">
        <f t="shared" si="275"/>
        <v>-1.9482587376295511E-2</v>
      </c>
      <c r="R527">
        <f>'raw data'!BS527</f>
        <v>27.35</v>
      </c>
      <c r="S527">
        <f t="shared" si="276"/>
        <v>-7.3195526940020336E-2</v>
      </c>
      <c r="T527">
        <f>'raw data'!CA527</f>
        <v>19.994803999999998</v>
      </c>
      <c r="U527">
        <f t="shared" si="277"/>
        <v>1.4543557225003577E-2</v>
      </c>
      <c r="V527">
        <f>'raw data'!CI527</f>
        <v>13073.009770000001</v>
      </c>
      <c r="W527">
        <f t="shared" si="278"/>
        <v>-2.0269645796597998E-4</v>
      </c>
      <c r="Y527">
        <f t="shared" si="248"/>
        <v>1.6867223677468249E-2</v>
      </c>
      <c r="Z527">
        <f t="shared" si="249"/>
        <v>-2.0269645796597998E-4</v>
      </c>
      <c r="AB527">
        <f t="shared" si="250"/>
        <v>-4.0322774744830318E-3</v>
      </c>
      <c r="AC527">
        <f t="shared" si="251"/>
        <v>-2.0269645796597998E-4</v>
      </c>
      <c r="AE527">
        <f t="shared" si="252"/>
        <v>-5.5637868691291014E-3</v>
      </c>
      <c r="AF527">
        <f t="shared" si="253"/>
        <v>-2.0269645796597998E-4</v>
      </c>
      <c r="AH527">
        <f t="shared" si="254"/>
        <v>-2.8033595768572595E-3</v>
      </c>
      <c r="AI527">
        <f t="shared" si="255"/>
        <v>-2.0269645796597998E-4</v>
      </c>
      <c r="AK527">
        <f t="shared" si="256"/>
        <v>-2.0011001013229188E-3</v>
      </c>
      <c r="AL527">
        <f t="shared" si="257"/>
        <v>-2.0269645796597998E-4</v>
      </c>
      <c r="AN527">
        <f t="shared" si="258"/>
        <v>1.2578628500179213E-3</v>
      </c>
      <c r="AO527">
        <f t="shared" si="259"/>
        <v>-2.0269645796597998E-4</v>
      </c>
      <c r="AQ527">
        <f t="shared" si="260"/>
        <v>-4.1892697112452882E-3</v>
      </c>
      <c r="AR527">
        <f t="shared" si="261"/>
        <v>-2.0269645796597998E-4</v>
      </c>
      <c r="AT527">
        <f t="shared" si="262"/>
        <v>-1.9482587376295511E-2</v>
      </c>
      <c r="AU527">
        <f t="shared" si="263"/>
        <v>-2.0269645796597998E-4</v>
      </c>
      <c r="AW527">
        <f t="shared" si="264"/>
        <v>-7.3195526940020336E-2</v>
      </c>
      <c r="AX527">
        <f t="shared" si="265"/>
        <v>-2.0269645796597998E-4</v>
      </c>
      <c r="AZ527">
        <f t="shared" si="266"/>
        <v>1.4543557225003577E-2</v>
      </c>
      <c r="BA527">
        <f t="shared" si="267"/>
        <v>-2.0269645796597998E-4</v>
      </c>
    </row>
    <row r="528" spans="1:53" x14ac:dyDescent="0.25">
      <c r="A528" s="1">
        <f>'raw data'!A528</f>
        <v>41121</v>
      </c>
      <c r="B528">
        <f>'raw data'!G528</f>
        <v>80.313625999999999</v>
      </c>
      <c r="C528">
        <f t="shared" si="268"/>
        <v>2.6435600470561867E-2</v>
      </c>
      <c r="D528">
        <f>'raw data'!O528</f>
        <v>26.331809</v>
      </c>
      <c r="E528">
        <f t="shared" si="269"/>
        <v>-5.7354888322654583E-3</v>
      </c>
      <c r="F528">
        <f>'raw data'!W528</f>
        <v>30.250523000000001</v>
      </c>
      <c r="G528">
        <f t="shared" si="270"/>
        <v>-4.4168898133005868E-3</v>
      </c>
      <c r="H528">
        <f>'raw data'!AE528</f>
        <v>46.298378</v>
      </c>
      <c r="I528">
        <f t="shared" si="271"/>
        <v>-1.3253009172251817E-2</v>
      </c>
      <c r="J528">
        <f>'raw data'!AM528</f>
        <v>46.398516000000001</v>
      </c>
      <c r="K528">
        <f t="shared" si="272"/>
        <v>-7.6558803252888413E-3</v>
      </c>
      <c r="L528">
        <f>'raw data'!AU528</f>
        <v>77.125884999999997</v>
      </c>
      <c r="M528">
        <f t="shared" si="273"/>
        <v>-8.1087098836341541E-3</v>
      </c>
      <c r="N528">
        <f>'raw data'!BC528</f>
        <v>316.16936900000002</v>
      </c>
      <c r="O528">
        <f t="shared" si="274"/>
        <v>1.0595985442524408E-3</v>
      </c>
      <c r="P528">
        <f>'raw data'!BK528</f>
        <v>120.519997</v>
      </c>
      <c r="Q528">
        <f t="shared" si="275"/>
        <v>-6.3484540658879218E-3</v>
      </c>
      <c r="R528">
        <f>'raw data'!BS528</f>
        <v>27.42</v>
      </c>
      <c r="S528">
        <f t="shared" si="276"/>
        <v>2.5594149908592426E-3</v>
      </c>
      <c r="T528">
        <f>'raw data'!CA528</f>
        <v>19.965153999999998</v>
      </c>
      <c r="U528">
        <f t="shared" si="277"/>
        <v>-1.4828852535888914E-3</v>
      </c>
      <c r="V528">
        <f>'raw data'!CI528</f>
        <v>13008.679690000001</v>
      </c>
      <c r="W528">
        <f t="shared" si="278"/>
        <v>-4.9208316318729199E-3</v>
      </c>
      <c r="Y528">
        <f t="shared" si="248"/>
        <v>2.6435600470561867E-2</v>
      </c>
      <c r="Z528">
        <f t="shared" si="249"/>
        <v>-4.9208316318729199E-3</v>
      </c>
      <c r="AB528">
        <f t="shared" si="250"/>
        <v>-5.7354888322654583E-3</v>
      </c>
      <c r="AC528">
        <f t="shared" si="251"/>
        <v>-4.9208316318729199E-3</v>
      </c>
      <c r="AE528">
        <f t="shared" si="252"/>
        <v>-4.4168898133005868E-3</v>
      </c>
      <c r="AF528">
        <f t="shared" si="253"/>
        <v>-4.9208316318729199E-3</v>
      </c>
      <c r="AH528">
        <f t="shared" si="254"/>
        <v>-1.3253009172251817E-2</v>
      </c>
      <c r="AI528">
        <f t="shared" si="255"/>
        <v>-4.9208316318729199E-3</v>
      </c>
      <c r="AK528">
        <f t="shared" si="256"/>
        <v>-7.6558803252888413E-3</v>
      </c>
      <c r="AL528">
        <f t="shared" si="257"/>
        <v>-4.9208316318729199E-3</v>
      </c>
      <c r="AN528">
        <f t="shared" si="258"/>
        <v>-8.1087098836341541E-3</v>
      </c>
      <c r="AO528">
        <f t="shared" si="259"/>
        <v>-4.9208316318729199E-3</v>
      </c>
      <c r="AQ528">
        <f t="shared" si="260"/>
        <v>1.0595985442524408E-3</v>
      </c>
      <c r="AR528">
        <f t="shared" si="261"/>
        <v>-4.9208316318729199E-3</v>
      </c>
      <c r="AT528">
        <f t="shared" si="262"/>
        <v>-6.3484540658879218E-3</v>
      </c>
      <c r="AU528">
        <f t="shared" si="263"/>
        <v>-4.9208316318729199E-3</v>
      </c>
      <c r="AW528">
        <f t="shared" si="264"/>
        <v>2.5594149908592426E-3</v>
      </c>
      <c r="AX528">
        <f t="shared" si="265"/>
        <v>-4.9208316318729199E-3</v>
      </c>
      <c r="AZ528">
        <f t="shared" si="266"/>
        <v>-1.4828852535888914E-3</v>
      </c>
      <c r="BA528">
        <f t="shared" si="267"/>
        <v>-4.9208316318729199E-3</v>
      </c>
    </row>
    <row r="529" spans="1:53" x14ac:dyDescent="0.25">
      <c r="A529" s="1">
        <f>'raw data'!A529</f>
        <v>41122</v>
      </c>
      <c r="B529">
        <f>'raw data'!G529</f>
        <v>79.794210000000007</v>
      </c>
      <c r="C529">
        <f t="shared" si="268"/>
        <v>-6.4673459021759592E-3</v>
      </c>
      <c r="D529">
        <f>'raw data'!O529</f>
        <v>26.278199000000001</v>
      </c>
      <c r="E529">
        <f t="shared" si="269"/>
        <v>-2.0359406374244569E-3</v>
      </c>
      <c r="F529">
        <f>'raw data'!W529</f>
        <v>30.331047999999999</v>
      </c>
      <c r="G529">
        <f t="shared" si="270"/>
        <v>2.6619374481557873E-3</v>
      </c>
      <c r="H529">
        <f>'raw data'!AE529</f>
        <v>45.996882999999997</v>
      </c>
      <c r="I529">
        <f t="shared" si="271"/>
        <v>-6.5119991892589142E-3</v>
      </c>
      <c r="J529">
        <f>'raw data'!AM529</f>
        <v>47.063302</v>
      </c>
      <c r="K529">
        <f t="shared" si="272"/>
        <v>1.4327742723495714E-2</v>
      </c>
      <c r="L529">
        <f>'raw data'!AU529</f>
        <v>77.179171999999994</v>
      </c>
      <c r="M529">
        <f t="shared" si="273"/>
        <v>6.9090941387573606E-4</v>
      </c>
      <c r="N529">
        <f>'raw data'!BC529</f>
        <v>316.02453200000002</v>
      </c>
      <c r="O529">
        <f t="shared" si="274"/>
        <v>-4.580994055752296E-4</v>
      </c>
      <c r="P529">
        <f>'raw data'!BK529</f>
        <v>123.239998</v>
      </c>
      <c r="Q529">
        <f t="shared" si="275"/>
        <v>2.2568877096802418E-2</v>
      </c>
      <c r="R529">
        <f>'raw data'!BS529</f>
        <v>26.25</v>
      </c>
      <c r="S529">
        <f t="shared" si="276"/>
        <v>-4.2669584245076643E-2</v>
      </c>
      <c r="T529">
        <f>'raw data'!CA529</f>
        <v>20.103525999999999</v>
      </c>
      <c r="U529">
        <f t="shared" si="277"/>
        <v>6.9306753156023939E-3</v>
      </c>
      <c r="V529">
        <f>'raw data'!CI529</f>
        <v>12976.12988</v>
      </c>
      <c r="W529">
        <f t="shared" si="278"/>
        <v>-2.5021609245265714E-3</v>
      </c>
      <c r="Y529">
        <f t="shared" si="248"/>
        <v>-6.4673459021759592E-3</v>
      </c>
      <c r="Z529">
        <f t="shared" si="249"/>
        <v>-2.5021609245265714E-3</v>
      </c>
      <c r="AB529">
        <f t="shared" si="250"/>
        <v>-2.0359406374244569E-3</v>
      </c>
      <c r="AC529">
        <f t="shared" si="251"/>
        <v>-2.5021609245265714E-3</v>
      </c>
      <c r="AE529">
        <f t="shared" si="252"/>
        <v>2.6619374481557873E-3</v>
      </c>
      <c r="AF529">
        <f t="shared" si="253"/>
        <v>-2.5021609245265714E-3</v>
      </c>
      <c r="AH529">
        <f t="shared" si="254"/>
        <v>-6.5119991892589142E-3</v>
      </c>
      <c r="AI529">
        <f t="shared" si="255"/>
        <v>-2.5021609245265714E-3</v>
      </c>
      <c r="AK529">
        <f t="shared" si="256"/>
        <v>1.4327742723495714E-2</v>
      </c>
      <c r="AL529">
        <f t="shared" si="257"/>
        <v>-2.5021609245265714E-3</v>
      </c>
      <c r="AN529">
        <f t="shared" si="258"/>
        <v>6.9090941387573606E-4</v>
      </c>
      <c r="AO529">
        <f t="shared" si="259"/>
        <v>-2.5021609245265714E-3</v>
      </c>
      <c r="AQ529">
        <f t="shared" si="260"/>
        <v>-4.580994055752296E-4</v>
      </c>
      <c r="AR529">
        <f t="shared" si="261"/>
        <v>-2.5021609245265714E-3</v>
      </c>
      <c r="AT529">
        <f t="shared" si="262"/>
        <v>2.2568877096802418E-2</v>
      </c>
      <c r="AU529">
        <f t="shared" si="263"/>
        <v>-2.5021609245265714E-3</v>
      </c>
      <c r="AW529">
        <f t="shared" si="264"/>
        <v>-4.2669584245076643E-2</v>
      </c>
      <c r="AX529">
        <f t="shared" si="265"/>
        <v>-2.5021609245265714E-3</v>
      </c>
      <c r="AZ529">
        <f t="shared" si="266"/>
        <v>6.9306753156023939E-3</v>
      </c>
      <c r="BA529">
        <f t="shared" si="267"/>
        <v>-2.5021609245265714E-3</v>
      </c>
    </row>
    <row r="530" spans="1:53" x14ac:dyDescent="0.25">
      <c r="A530" s="1">
        <f>'raw data'!A530</f>
        <v>41123</v>
      </c>
      <c r="B530">
        <f>'raw data'!G530</f>
        <v>79.923077000000006</v>
      </c>
      <c r="C530">
        <f t="shared" si="268"/>
        <v>1.6149918646979474E-3</v>
      </c>
      <c r="D530">
        <f>'raw data'!O530</f>
        <v>26.081627000000001</v>
      </c>
      <c r="E530">
        <f t="shared" si="269"/>
        <v>-7.4804213180667267E-3</v>
      </c>
      <c r="F530">
        <f>'raw data'!W530</f>
        <v>29.830003000000001</v>
      </c>
      <c r="G530">
        <f t="shared" si="270"/>
        <v>-1.6519211601260787E-2</v>
      </c>
      <c r="H530">
        <f>'raw data'!AE530</f>
        <v>46.147629999999999</v>
      </c>
      <c r="I530">
        <f t="shared" si="271"/>
        <v>3.2773307704350887E-3</v>
      </c>
      <c r="J530">
        <f>'raw data'!AM530</f>
        <v>46.577499000000003</v>
      </c>
      <c r="K530">
        <f t="shared" si="272"/>
        <v>-1.0322331399526473E-2</v>
      </c>
      <c r="L530">
        <f>'raw data'!AU530</f>
        <v>76.264488999999998</v>
      </c>
      <c r="M530">
        <f t="shared" si="273"/>
        <v>-1.1851422816508016E-2</v>
      </c>
      <c r="N530">
        <f>'raw data'!BC530</f>
        <v>314.06148200000001</v>
      </c>
      <c r="O530">
        <f t="shared" si="274"/>
        <v>-6.2117013118462893E-3</v>
      </c>
      <c r="P530">
        <f>'raw data'!BK530</f>
        <v>122.029999</v>
      </c>
      <c r="Q530">
        <f t="shared" si="275"/>
        <v>-9.8182328759855737E-3</v>
      </c>
      <c r="R530">
        <f>'raw data'!BS530</f>
        <v>26.1</v>
      </c>
      <c r="S530">
        <f t="shared" si="276"/>
        <v>-5.7142857142856605E-3</v>
      </c>
      <c r="T530">
        <f>'raw data'!CA530</f>
        <v>19.648872999999998</v>
      </c>
      <c r="U530">
        <f t="shared" si="277"/>
        <v>-2.2615584947635575E-2</v>
      </c>
      <c r="V530">
        <f>'raw data'!CI530</f>
        <v>12878.87988</v>
      </c>
      <c r="W530">
        <f t="shared" si="278"/>
        <v>-7.4945304107883973E-3</v>
      </c>
      <c r="Y530">
        <f t="shared" si="248"/>
        <v>1.6149918646979474E-3</v>
      </c>
      <c r="Z530">
        <f t="shared" si="249"/>
        <v>-7.4945304107883973E-3</v>
      </c>
      <c r="AB530">
        <f t="shared" si="250"/>
        <v>-7.4804213180667267E-3</v>
      </c>
      <c r="AC530">
        <f t="shared" si="251"/>
        <v>-7.4945304107883973E-3</v>
      </c>
      <c r="AE530">
        <f t="shared" si="252"/>
        <v>-1.6519211601260787E-2</v>
      </c>
      <c r="AF530">
        <f t="shared" si="253"/>
        <v>-7.4945304107883973E-3</v>
      </c>
      <c r="AH530">
        <f t="shared" si="254"/>
        <v>3.2773307704350887E-3</v>
      </c>
      <c r="AI530">
        <f t="shared" si="255"/>
        <v>-7.4945304107883973E-3</v>
      </c>
      <c r="AK530">
        <f t="shared" si="256"/>
        <v>-1.0322331399526473E-2</v>
      </c>
      <c r="AL530">
        <f t="shared" si="257"/>
        <v>-7.4945304107883973E-3</v>
      </c>
      <c r="AN530">
        <f t="shared" si="258"/>
        <v>-1.1851422816508016E-2</v>
      </c>
      <c r="AO530">
        <f t="shared" si="259"/>
        <v>-7.4945304107883973E-3</v>
      </c>
      <c r="AQ530">
        <f t="shared" si="260"/>
        <v>-6.2117013118462893E-3</v>
      </c>
      <c r="AR530">
        <f t="shared" si="261"/>
        <v>-7.4945304107883973E-3</v>
      </c>
      <c r="AT530">
        <f t="shared" si="262"/>
        <v>-9.8182328759855737E-3</v>
      </c>
      <c r="AU530">
        <f t="shared" si="263"/>
        <v>-7.4945304107883973E-3</v>
      </c>
      <c r="AW530">
        <f t="shared" si="264"/>
        <v>-5.7142857142856605E-3</v>
      </c>
      <c r="AX530">
        <f t="shared" si="265"/>
        <v>-7.4945304107883973E-3</v>
      </c>
      <c r="AZ530">
        <f t="shared" si="266"/>
        <v>-2.2615584947635575E-2</v>
      </c>
      <c r="BA530">
        <f t="shared" si="267"/>
        <v>-7.4945304107883973E-3</v>
      </c>
    </row>
    <row r="531" spans="1:53" x14ac:dyDescent="0.25">
      <c r="A531" s="1">
        <f>'raw data'!A531</f>
        <v>41124</v>
      </c>
      <c r="B531">
        <f>'raw data'!G531</f>
        <v>80.963229999999996</v>
      </c>
      <c r="C531">
        <f t="shared" si="268"/>
        <v>1.301442635898502E-2</v>
      </c>
      <c r="D531">
        <f>'raw data'!O531</f>
        <v>26.581993000000001</v>
      </c>
      <c r="E531">
        <f t="shared" si="269"/>
        <v>1.9184616051751664E-2</v>
      </c>
      <c r="F531">
        <f>'raw data'!W531</f>
        <v>30.724723999999998</v>
      </c>
      <c r="G531">
        <f t="shared" si="270"/>
        <v>2.9993996313040831E-2</v>
      </c>
      <c r="H531">
        <f>'raw data'!AE531</f>
        <v>46.891947999999999</v>
      </c>
      <c r="I531">
        <f t="shared" si="271"/>
        <v>1.6129062315876238E-2</v>
      </c>
      <c r="J531">
        <f>'raw data'!AM531</f>
        <v>47.480921000000002</v>
      </c>
      <c r="K531">
        <f t="shared" si="272"/>
        <v>1.9396103685172084E-2</v>
      </c>
      <c r="L531">
        <f>'raw data'!AU531</f>
        <v>77.747513999999995</v>
      </c>
      <c r="M531">
        <f t="shared" si="273"/>
        <v>1.9445813109689857E-2</v>
      </c>
      <c r="N531">
        <f>'raw data'!BC531</f>
        <v>320.34520700000002</v>
      </c>
      <c r="O531">
        <f t="shared" si="274"/>
        <v>2.0007945450629963E-2</v>
      </c>
      <c r="P531">
        <f>'raw data'!BK531</f>
        <v>124.839996</v>
      </c>
      <c r="Q531">
        <f t="shared" si="275"/>
        <v>2.3027100082169103E-2</v>
      </c>
      <c r="R531">
        <f>'raw data'!BS531</f>
        <v>27.27</v>
      </c>
      <c r="S531">
        <f t="shared" si="276"/>
        <v>4.4827586206896482E-2</v>
      </c>
      <c r="T531">
        <f>'raw data'!CA531</f>
        <v>20.409921000000001</v>
      </c>
      <c r="U531">
        <f t="shared" si="277"/>
        <v>3.873239956306921E-2</v>
      </c>
      <c r="V531">
        <f>'raw data'!CI531</f>
        <v>13096.16992</v>
      </c>
      <c r="W531">
        <f t="shared" si="278"/>
        <v>1.687181199177392E-2</v>
      </c>
      <c r="Y531">
        <f t="shared" si="248"/>
        <v>1.301442635898502E-2</v>
      </c>
      <c r="Z531">
        <f t="shared" si="249"/>
        <v>1.687181199177392E-2</v>
      </c>
      <c r="AB531">
        <f t="shared" si="250"/>
        <v>1.9184616051751664E-2</v>
      </c>
      <c r="AC531">
        <f t="shared" si="251"/>
        <v>1.687181199177392E-2</v>
      </c>
      <c r="AE531">
        <f t="shared" si="252"/>
        <v>2.9993996313040831E-2</v>
      </c>
      <c r="AF531">
        <f t="shared" si="253"/>
        <v>1.687181199177392E-2</v>
      </c>
      <c r="AH531">
        <f t="shared" si="254"/>
        <v>1.6129062315876238E-2</v>
      </c>
      <c r="AI531">
        <f t="shared" si="255"/>
        <v>1.687181199177392E-2</v>
      </c>
      <c r="AK531">
        <f t="shared" si="256"/>
        <v>1.9396103685172084E-2</v>
      </c>
      <c r="AL531">
        <f t="shared" si="257"/>
        <v>1.687181199177392E-2</v>
      </c>
      <c r="AN531">
        <f t="shared" si="258"/>
        <v>1.9445813109689857E-2</v>
      </c>
      <c r="AO531">
        <f t="shared" si="259"/>
        <v>1.687181199177392E-2</v>
      </c>
      <c r="AQ531">
        <f t="shared" si="260"/>
        <v>2.0007945450629963E-2</v>
      </c>
      <c r="AR531">
        <f t="shared" si="261"/>
        <v>1.687181199177392E-2</v>
      </c>
      <c r="AT531">
        <f t="shared" si="262"/>
        <v>2.3027100082169103E-2</v>
      </c>
      <c r="AU531">
        <f t="shared" si="263"/>
        <v>1.687181199177392E-2</v>
      </c>
      <c r="AW531">
        <f t="shared" si="264"/>
        <v>4.4827586206896482E-2</v>
      </c>
      <c r="AX531">
        <f t="shared" si="265"/>
        <v>1.687181199177392E-2</v>
      </c>
      <c r="AZ531">
        <f t="shared" si="266"/>
        <v>3.873239956306921E-2</v>
      </c>
      <c r="BA531">
        <f t="shared" si="267"/>
        <v>1.687181199177392E-2</v>
      </c>
    </row>
    <row r="532" spans="1:53" x14ac:dyDescent="0.25">
      <c r="A532" s="1">
        <f>'raw data'!A532</f>
        <v>41127</v>
      </c>
      <c r="B532">
        <f>'raw data'!G532</f>
        <v>81.863988000000006</v>
      </c>
      <c r="C532">
        <f t="shared" si="268"/>
        <v>1.112551957228004E-2</v>
      </c>
      <c r="D532">
        <f>'raw data'!O532</f>
        <v>26.760695999999999</v>
      </c>
      <c r="E532">
        <f t="shared" si="269"/>
        <v>6.7227088653585426E-3</v>
      </c>
      <c r="F532">
        <f>'raw data'!W532</f>
        <v>30.420518999999999</v>
      </c>
      <c r="G532">
        <f t="shared" si="270"/>
        <v>-9.9009839762921759E-3</v>
      </c>
      <c r="H532">
        <f>'raw data'!AE532</f>
        <v>46.778888000000002</v>
      </c>
      <c r="I532">
        <f t="shared" si="271"/>
        <v>-2.4110749248463141E-3</v>
      </c>
      <c r="J532">
        <f>'raw data'!AM532</f>
        <v>47.634332999999998</v>
      </c>
      <c r="K532">
        <f t="shared" si="272"/>
        <v>3.2310240991322782E-3</v>
      </c>
      <c r="L532">
        <f>'raw data'!AU532</f>
        <v>77.658704999999998</v>
      </c>
      <c r="M532">
        <f t="shared" si="273"/>
        <v>-1.1422744655217875E-3</v>
      </c>
      <c r="N532">
        <f>'raw data'!BC532</f>
        <v>321.08946400000002</v>
      </c>
      <c r="O532">
        <f t="shared" si="274"/>
        <v>2.323296817735764E-3</v>
      </c>
      <c r="P532">
        <f>'raw data'!BK532</f>
        <v>128.94000199999999</v>
      </c>
      <c r="Q532">
        <f t="shared" si="275"/>
        <v>3.284208692220715E-2</v>
      </c>
      <c r="R532">
        <f>'raw data'!BS532</f>
        <v>28.27</v>
      </c>
      <c r="S532">
        <f t="shared" si="276"/>
        <v>3.6670333700036674E-2</v>
      </c>
      <c r="T532">
        <f>'raw data'!CA532</f>
        <v>20.953527999999999</v>
      </c>
      <c r="U532">
        <f t="shared" si="277"/>
        <v>2.6634449001541844E-2</v>
      </c>
      <c r="V532">
        <f>'raw data'!CI532</f>
        <v>13117.509770000001</v>
      </c>
      <c r="W532">
        <f t="shared" si="278"/>
        <v>1.6294725962138629E-3</v>
      </c>
      <c r="Y532">
        <f t="shared" si="248"/>
        <v>1.112551957228004E-2</v>
      </c>
      <c r="Z532">
        <f t="shared" si="249"/>
        <v>1.6294725962138629E-3</v>
      </c>
      <c r="AB532">
        <f t="shared" si="250"/>
        <v>6.7227088653585426E-3</v>
      </c>
      <c r="AC532">
        <f t="shared" si="251"/>
        <v>1.6294725962138629E-3</v>
      </c>
      <c r="AE532">
        <f t="shared" si="252"/>
        <v>-9.9009839762921759E-3</v>
      </c>
      <c r="AF532">
        <f t="shared" si="253"/>
        <v>1.6294725962138629E-3</v>
      </c>
      <c r="AH532">
        <f t="shared" si="254"/>
        <v>-2.4110749248463141E-3</v>
      </c>
      <c r="AI532">
        <f t="shared" si="255"/>
        <v>1.6294725962138629E-3</v>
      </c>
      <c r="AK532">
        <f t="shared" si="256"/>
        <v>3.2310240991322782E-3</v>
      </c>
      <c r="AL532">
        <f t="shared" si="257"/>
        <v>1.6294725962138629E-3</v>
      </c>
      <c r="AN532">
        <f t="shared" si="258"/>
        <v>-1.1422744655217875E-3</v>
      </c>
      <c r="AO532">
        <f t="shared" si="259"/>
        <v>1.6294725962138629E-3</v>
      </c>
      <c r="AQ532">
        <f t="shared" si="260"/>
        <v>2.323296817735764E-3</v>
      </c>
      <c r="AR532">
        <f t="shared" si="261"/>
        <v>1.6294725962138629E-3</v>
      </c>
      <c r="AT532">
        <f t="shared" si="262"/>
        <v>3.284208692220715E-2</v>
      </c>
      <c r="AU532">
        <f t="shared" si="263"/>
        <v>1.6294725962138629E-3</v>
      </c>
      <c r="AW532">
        <f t="shared" si="264"/>
        <v>3.6670333700036674E-2</v>
      </c>
      <c r="AX532">
        <f t="shared" si="265"/>
        <v>1.6294725962138629E-3</v>
      </c>
      <c r="AZ532">
        <f t="shared" si="266"/>
        <v>2.6634449001541844E-2</v>
      </c>
      <c r="BA532">
        <f t="shared" si="267"/>
        <v>1.6294725962138629E-3</v>
      </c>
    </row>
    <row r="533" spans="1:53" x14ac:dyDescent="0.25">
      <c r="A533" s="1">
        <f>'raw data'!A533</f>
        <v>41128</v>
      </c>
      <c r="B533">
        <f>'raw data'!G533</f>
        <v>81.648332999999994</v>
      </c>
      <c r="C533">
        <f t="shared" si="268"/>
        <v>-2.6343085069348484E-3</v>
      </c>
      <c r="D533">
        <f>'raw data'!O533</f>
        <v>27.037683999999999</v>
      </c>
      <c r="E533">
        <f t="shared" si="269"/>
        <v>1.0350552915365107E-2</v>
      </c>
      <c r="F533">
        <f>'raw data'!W533</f>
        <v>30.384729</v>
      </c>
      <c r="G533">
        <f t="shared" si="270"/>
        <v>-1.1765085270241003E-3</v>
      </c>
      <c r="H533">
        <f>'raw data'!AE533</f>
        <v>46.929636000000002</v>
      </c>
      <c r="I533">
        <f t="shared" si="271"/>
        <v>3.2225648459193834E-3</v>
      </c>
      <c r="J533">
        <f>'raw data'!AM533</f>
        <v>48.111615</v>
      </c>
      <c r="K533">
        <f t="shared" si="272"/>
        <v>1.0019705744593977E-2</v>
      </c>
      <c r="L533">
        <f>'raw data'!AU533</f>
        <v>78.076082999999997</v>
      </c>
      <c r="M533">
        <f t="shared" si="273"/>
        <v>5.3745166108551436E-3</v>
      </c>
      <c r="N533">
        <f>'raw data'!BC533</f>
        <v>319.950602</v>
      </c>
      <c r="O533">
        <f t="shared" si="274"/>
        <v>-3.5468681712957648E-3</v>
      </c>
      <c r="P533">
        <f>'raw data'!BK533</f>
        <v>130.320007</v>
      </c>
      <c r="Q533">
        <f t="shared" si="275"/>
        <v>1.0702691008179225E-2</v>
      </c>
      <c r="R533">
        <f>'raw data'!BS533</f>
        <v>30.25</v>
      </c>
      <c r="S533">
        <f t="shared" si="276"/>
        <v>7.0038910505836591E-2</v>
      </c>
      <c r="T533">
        <f>'raw data'!CA533</f>
        <v>21.704691</v>
      </c>
      <c r="U533">
        <f t="shared" si="277"/>
        <v>3.5848998793902478E-2</v>
      </c>
      <c r="V533">
        <f>'raw data'!CI533</f>
        <v>13168.599609999999</v>
      </c>
      <c r="W533">
        <f t="shared" si="278"/>
        <v>3.8947819285671268E-3</v>
      </c>
      <c r="Y533">
        <f t="shared" si="248"/>
        <v>-2.6343085069348484E-3</v>
      </c>
      <c r="Z533">
        <f t="shared" si="249"/>
        <v>3.8947819285671268E-3</v>
      </c>
      <c r="AB533">
        <f t="shared" si="250"/>
        <v>1.0350552915365107E-2</v>
      </c>
      <c r="AC533">
        <f t="shared" si="251"/>
        <v>3.8947819285671268E-3</v>
      </c>
      <c r="AE533">
        <f t="shared" si="252"/>
        <v>-1.1765085270241003E-3</v>
      </c>
      <c r="AF533">
        <f t="shared" si="253"/>
        <v>3.8947819285671268E-3</v>
      </c>
      <c r="AH533">
        <f t="shared" si="254"/>
        <v>3.2225648459193834E-3</v>
      </c>
      <c r="AI533">
        <f t="shared" si="255"/>
        <v>3.8947819285671268E-3</v>
      </c>
      <c r="AK533">
        <f t="shared" si="256"/>
        <v>1.0019705744593977E-2</v>
      </c>
      <c r="AL533">
        <f t="shared" si="257"/>
        <v>3.8947819285671268E-3</v>
      </c>
      <c r="AN533">
        <f t="shared" si="258"/>
        <v>5.3745166108551436E-3</v>
      </c>
      <c r="AO533">
        <f t="shared" si="259"/>
        <v>3.8947819285671268E-3</v>
      </c>
      <c r="AQ533">
        <f t="shared" si="260"/>
        <v>-3.5468681712957648E-3</v>
      </c>
      <c r="AR533">
        <f t="shared" si="261"/>
        <v>3.8947819285671268E-3</v>
      </c>
      <c r="AT533">
        <f t="shared" si="262"/>
        <v>1.0702691008179225E-2</v>
      </c>
      <c r="AU533">
        <f t="shared" si="263"/>
        <v>3.8947819285671268E-3</v>
      </c>
      <c r="AW533">
        <f t="shared" si="264"/>
        <v>7.0038910505836591E-2</v>
      </c>
      <c r="AX533">
        <f t="shared" si="265"/>
        <v>3.8947819285671268E-3</v>
      </c>
      <c r="AZ533">
        <f t="shared" si="266"/>
        <v>3.5848998793902478E-2</v>
      </c>
      <c r="BA533">
        <f t="shared" si="267"/>
        <v>3.8947819285671268E-3</v>
      </c>
    </row>
    <row r="534" spans="1:53" x14ac:dyDescent="0.25">
      <c r="A534" s="1">
        <f>'raw data'!A534</f>
        <v>41129</v>
      </c>
      <c r="B534">
        <f>'raw data'!G534</f>
        <v>81.510259000000005</v>
      </c>
      <c r="C534">
        <f t="shared" si="268"/>
        <v>-1.6910816782994081E-3</v>
      </c>
      <c r="D534">
        <f>'raw data'!O534</f>
        <v>27.10023</v>
      </c>
      <c r="E534">
        <f t="shared" si="269"/>
        <v>2.3132898513053522E-3</v>
      </c>
      <c r="F534">
        <f>'raw data'!W534</f>
        <v>30.456773999999999</v>
      </c>
      <c r="G534">
        <f t="shared" si="270"/>
        <v>2.3710923997380148E-3</v>
      </c>
      <c r="H534">
        <f>'raw data'!AE534</f>
        <v>47.570314000000003</v>
      </c>
      <c r="I534">
        <f t="shared" si="271"/>
        <v>1.3651885132882794E-2</v>
      </c>
      <c r="J534">
        <f>'raw data'!AM534</f>
        <v>48.725259999999999</v>
      </c>
      <c r="K534">
        <f t="shared" si="272"/>
        <v>1.2754612373747965E-2</v>
      </c>
      <c r="L534">
        <f>'raw data'!AU534</f>
        <v>78.395775999999998</v>
      </c>
      <c r="M534">
        <f t="shared" si="273"/>
        <v>4.0946342044336538E-3</v>
      </c>
      <c r="N534">
        <f>'raw data'!BC534</f>
        <v>320.79474199999999</v>
      </c>
      <c r="O534">
        <f t="shared" si="274"/>
        <v>2.6383447779853892E-3</v>
      </c>
      <c r="P534">
        <f>'raw data'!BK534</f>
        <v>131.270004</v>
      </c>
      <c r="Q534">
        <f t="shared" si="275"/>
        <v>7.2897249000300939E-3</v>
      </c>
      <c r="R534">
        <f>'raw data'!BS534</f>
        <v>29.09</v>
      </c>
      <c r="S534">
        <f t="shared" si="276"/>
        <v>-3.8347107438016531E-2</v>
      </c>
      <c r="T534">
        <f>'raw data'!CA534</f>
        <v>21.872713999999998</v>
      </c>
      <c r="U534">
        <f t="shared" si="277"/>
        <v>7.7413219105491081E-3</v>
      </c>
      <c r="V534">
        <f>'raw data'!CI534</f>
        <v>13175.639649999999</v>
      </c>
      <c r="W534">
        <f t="shared" si="278"/>
        <v>5.3460809869667399E-4</v>
      </c>
      <c r="Y534">
        <f t="shared" si="248"/>
        <v>-1.6910816782994081E-3</v>
      </c>
      <c r="Z534">
        <f t="shared" si="249"/>
        <v>5.3460809869667399E-4</v>
      </c>
      <c r="AB534">
        <f t="shared" si="250"/>
        <v>2.3132898513053522E-3</v>
      </c>
      <c r="AC534">
        <f t="shared" si="251"/>
        <v>5.3460809869667399E-4</v>
      </c>
      <c r="AE534">
        <f t="shared" si="252"/>
        <v>2.3710923997380148E-3</v>
      </c>
      <c r="AF534">
        <f t="shared" si="253"/>
        <v>5.3460809869667399E-4</v>
      </c>
      <c r="AH534">
        <f t="shared" si="254"/>
        <v>1.3651885132882794E-2</v>
      </c>
      <c r="AI534">
        <f t="shared" si="255"/>
        <v>5.3460809869667399E-4</v>
      </c>
      <c r="AK534">
        <f t="shared" si="256"/>
        <v>1.2754612373747965E-2</v>
      </c>
      <c r="AL534">
        <f t="shared" si="257"/>
        <v>5.3460809869667399E-4</v>
      </c>
      <c r="AN534">
        <f t="shared" si="258"/>
        <v>4.0946342044336538E-3</v>
      </c>
      <c r="AO534">
        <f t="shared" si="259"/>
        <v>5.3460809869667399E-4</v>
      </c>
      <c r="AQ534">
        <f t="shared" si="260"/>
        <v>2.6383447779853892E-3</v>
      </c>
      <c r="AR534">
        <f t="shared" si="261"/>
        <v>5.3460809869667399E-4</v>
      </c>
      <c r="AT534">
        <f t="shared" si="262"/>
        <v>7.2897249000300939E-3</v>
      </c>
      <c r="AU534">
        <f t="shared" si="263"/>
        <v>5.3460809869667399E-4</v>
      </c>
      <c r="AW534">
        <f t="shared" si="264"/>
        <v>-3.8347107438016531E-2</v>
      </c>
      <c r="AX534">
        <f t="shared" si="265"/>
        <v>5.3460809869667399E-4</v>
      </c>
      <c r="AZ534">
        <f t="shared" si="266"/>
        <v>7.7413219105491081E-3</v>
      </c>
      <c r="BA534">
        <f t="shared" si="267"/>
        <v>5.3460809869667399E-4</v>
      </c>
    </row>
    <row r="535" spans="1:53" x14ac:dyDescent="0.25">
      <c r="A535" s="1">
        <f>'raw data'!A535</f>
        <v>41130</v>
      </c>
      <c r="B535">
        <f>'raw data'!G535</f>
        <v>81.975114000000005</v>
      </c>
      <c r="C535">
        <f t="shared" si="268"/>
        <v>5.7030244499652492E-3</v>
      </c>
      <c r="D535">
        <f>'raw data'!O535</f>
        <v>27.252127000000002</v>
      </c>
      <c r="E535">
        <f t="shared" si="269"/>
        <v>5.6050077803768356E-3</v>
      </c>
      <c r="F535">
        <f>'raw data'!W535</f>
        <v>30.456773999999999</v>
      </c>
      <c r="G535">
        <f t="shared" si="270"/>
        <v>0</v>
      </c>
      <c r="H535">
        <f>'raw data'!AE535</f>
        <v>47.070959000000002</v>
      </c>
      <c r="I535">
        <f t="shared" si="271"/>
        <v>-1.0497197895309274E-2</v>
      </c>
      <c r="J535">
        <f>'raw data'!AM535</f>
        <v>48.657077999999998</v>
      </c>
      <c r="K535">
        <f t="shared" si="272"/>
        <v>-1.399315262761044E-3</v>
      </c>
      <c r="L535">
        <f>'raw data'!AU535</f>
        <v>78.833742999999998</v>
      </c>
      <c r="M535">
        <f t="shared" si="273"/>
        <v>5.5866147686324382E-3</v>
      </c>
      <c r="N535">
        <f>'raw data'!BC535</f>
        <v>320.85469000000001</v>
      </c>
      <c r="O535">
        <f t="shared" si="274"/>
        <v>1.8687338709566466E-4</v>
      </c>
      <c r="P535">
        <f>'raw data'!BK535</f>
        <v>130.94000199999999</v>
      </c>
      <c r="Q535">
        <f t="shared" si="275"/>
        <v>-2.5139178025774074E-3</v>
      </c>
      <c r="R535">
        <f>'raw data'!BS535</f>
        <v>29.41</v>
      </c>
      <c r="S535">
        <f t="shared" si="276"/>
        <v>1.1000343760742532E-2</v>
      </c>
      <c r="T535">
        <f>'raw data'!CA535</f>
        <v>21.091899999999999</v>
      </c>
      <c r="U535">
        <f t="shared" si="277"/>
        <v>-3.569808483757432E-2</v>
      </c>
      <c r="V535">
        <f>'raw data'!CI535</f>
        <v>13165.190430000001</v>
      </c>
      <c r="W535">
        <f t="shared" si="278"/>
        <v>-7.9307117358803946E-4</v>
      </c>
      <c r="Y535">
        <f t="shared" si="248"/>
        <v>5.7030244499652492E-3</v>
      </c>
      <c r="Z535">
        <f t="shared" si="249"/>
        <v>-7.9307117358803946E-4</v>
      </c>
      <c r="AB535">
        <f t="shared" si="250"/>
        <v>5.6050077803768356E-3</v>
      </c>
      <c r="AC535">
        <f t="shared" si="251"/>
        <v>-7.9307117358803946E-4</v>
      </c>
      <c r="AE535">
        <f t="shared" si="252"/>
        <v>0</v>
      </c>
      <c r="AF535">
        <f t="shared" si="253"/>
        <v>-7.9307117358803946E-4</v>
      </c>
      <c r="AH535">
        <f t="shared" si="254"/>
        <v>-1.0497197895309274E-2</v>
      </c>
      <c r="AI535">
        <f t="shared" si="255"/>
        <v>-7.9307117358803946E-4</v>
      </c>
      <c r="AK535">
        <f t="shared" si="256"/>
        <v>-1.399315262761044E-3</v>
      </c>
      <c r="AL535">
        <f t="shared" si="257"/>
        <v>-7.9307117358803946E-4</v>
      </c>
      <c r="AN535">
        <f t="shared" si="258"/>
        <v>5.5866147686324382E-3</v>
      </c>
      <c r="AO535">
        <f t="shared" si="259"/>
        <v>-7.9307117358803946E-4</v>
      </c>
      <c r="AQ535">
        <f t="shared" si="260"/>
        <v>1.8687338709566466E-4</v>
      </c>
      <c r="AR535">
        <f t="shared" si="261"/>
        <v>-7.9307117358803946E-4</v>
      </c>
      <c r="AT535">
        <f t="shared" si="262"/>
        <v>-2.5139178025774074E-3</v>
      </c>
      <c r="AU535">
        <f t="shared" si="263"/>
        <v>-7.9307117358803946E-4</v>
      </c>
      <c r="AW535">
        <f t="shared" si="264"/>
        <v>1.1000343760742532E-2</v>
      </c>
      <c r="AX535">
        <f t="shared" si="265"/>
        <v>-7.9307117358803946E-4</v>
      </c>
      <c r="AZ535">
        <f t="shared" si="266"/>
        <v>-3.569808483757432E-2</v>
      </c>
      <c r="BA535">
        <f t="shared" si="267"/>
        <v>-7.9307117358803946E-4</v>
      </c>
    </row>
    <row r="536" spans="1:53" x14ac:dyDescent="0.25">
      <c r="A536" s="1">
        <f>'raw data'!A536</f>
        <v>41131</v>
      </c>
      <c r="B536">
        <f>'raw data'!G536</f>
        <v>82.103216000000003</v>
      </c>
      <c r="C536">
        <f t="shared" si="268"/>
        <v>1.5626937706972677E-3</v>
      </c>
      <c r="D536">
        <f>'raw data'!O536</f>
        <v>27.180645999999999</v>
      </c>
      <c r="E536">
        <f t="shared" si="269"/>
        <v>-2.6229512287243534E-3</v>
      </c>
      <c r="F536">
        <f>'raw data'!W536</f>
        <v>30.465782000000001</v>
      </c>
      <c r="G536">
        <f t="shared" si="270"/>
        <v>2.9576343180671267E-4</v>
      </c>
      <c r="H536">
        <f>'raw data'!AE536</f>
        <v>46.778888000000002</v>
      </c>
      <c r="I536">
        <f t="shared" si="271"/>
        <v>-6.2049086359171049E-3</v>
      </c>
      <c r="J536">
        <f>'raw data'!AM536</f>
        <v>48.819012000000001</v>
      </c>
      <c r="K536">
        <f t="shared" si="272"/>
        <v>3.3280666792198711E-3</v>
      </c>
      <c r="L536">
        <f>'raw data'!AU536</f>
        <v>79.048260999999997</v>
      </c>
      <c r="M536">
        <f t="shared" si="273"/>
        <v>2.7211444216215666E-3</v>
      </c>
      <c r="N536">
        <f>'raw data'!BC536</f>
        <v>320.67986400000001</v>
      </c>
      <c r="O536">
        <f t="shared" si="274"/>
        <v>-5.4487593745316902E-4</v>
      </c>
      <c r="P536">
        <f>'raw data'!BK536</f>
        <v>131.05999800000001</v>
      </c>
      <c r="Q536">
        <f t="shared" si="275"/>
        <v>9.1641972023197814E-4</v>
      </c>
      <c r="R536">
        <f>'raw data'!BS536</f>
        <v>29.940000999999999</v>
      </c>
      <c r="S536">
        <f t="shared" si="276"/>
        <v>1.8021115266915969E-2</v>
      </c>
      <c r="T536">
        <f>'raw data'!CA536</f>
        <v>20.795389</v>
      </c>
      <c r="U536">
        <f t="shared" si="277"/>
        <v>-1.4058050720892801E-2</v>
      </c>
      <c r="V536">
        <f>'raw data'!CI536</f>
        <v>13207.950199999999</v>
      </c>
      <c r="W536">
        <f t="shared" si="278"/>
        <v>3.2479416251025507E-3</v>
      </c>
      <c r="Y536">
        <f t="shared" si="248"/>
        <v>1.5626937706972677E-3</v>
      </c>
      <c r="Z536">
        <f t="shared" si="249"/>
        <v>3.2479416251025507E-3</v>
      </c>
      <c r="AB536">
        <f t="shared" si="250"/>
        <v>-2.6229512287243534E-3</v>
      </c>
      <c r="AC536">
        <f t="shared" si="251"/>
        <v>3.2479416251025507E-3</v>
      </c>
      <c r="AE536">
        <f t="shared" si="252"/>
        <v>2.9576343180671267E-4</v>
      </c>
      <c r="AF536">
        <f t="shared" si="253"/>
        <v>3.2479416251025507E-3</v>
      </c>
      <c r="AH536">
        <f t="shared" si="254"/>
        <v>-6.2049086359171049E-3</v>
      </c>
      <c r="AI536">
        <f t="shared" si="255"/>
        <v>3.2479416251025507E-3</v>
      </c>
      <c r="AK536">
        <f t="shared" si="256"/>
        <v>3.3280666792198711E-3</v>
      </c>
      <c r="AL536">
        <f t="shared" si="257"/>
        <v>3.2479416251025507E-3</v>
      </c>
      <c r="AN536">
        <f t="shared" si="258"/>
        <v>2.7211444216215666E-3</v>
      </c>
      <c r="AO536">
        <f t="shared" si="259"/>
        <v>3.2479416251025507E-3</v>
      </c>
      <c r="AQ536">
        <f t="shared" si="260"/>
        <v>-5.4487593745316902E-4</v>
      </c>
      <c r="AR536">
        <f t="shared" si="261"/>
        <v>3.2479416251025507E-3</v>
      </c>
      <c r="AT536">
        <f t="shared" si="262"/>
        <v>9.1641972023197814E-4</v>
      </c>
      <c r="AU536">
        <f t="shared" si="263"/>
        <v>3.2479416251025507E-3</v>
      </c>
      <c r="AW536">
        <f t="shared" si="264"/>
        <v>1.8021115266915969E-2</v>
      </c>
      <c r="AX536">
        <f t="shared" si="265"/>
        <v>3.2479416251025507E-3</v>
      </c>
      <c r="AZ536">
        <f t="shared" si="266"/>
        <v>-1.4058050720892801E-2</v>
      </c>
      <c r="BA536">
        <f t="shared" si="267"/>
        <v>3.2479416251025507E-3</v>
      </c>
    </row>
    <row r="537" spans="1:53" x14ac:dyDescent="0.25">
      <c r="A537" s="1">
        <f>'raw data'!A537</f>
        <v>41134</v>
      </c>
      <c r="B537">
        <f>'raw data'!G537</f>
        <v>83.199333999999993</v>
      </c>
      <c r="C537">
        <f t="shared" si="268"/>
        <v>1.335048800037248E-2</v>
      </c>
      <c r="D537">
        <f>'raw data'!O537</f>
        <v>27.153839999999999</v>
      </c>
      <c r="E537">
        <f t="shared" si="269"/>
        <v>-9.8621644239068316E-4</v>
      </c>
      <c r="F537">
        <f>'raw data'!W537</f>
        <v>30.582851999999999</v>
      </c>
      <c r="G537">
        <f t="shared" si="270"/>
        <v>3.8426717554795814E-3</v>
      </c>
      <c r="H537">
        <f>'raw data'!AE537</f>
        <v>46.976743999999997</v>
      </c>
      <c r="I537">
        <f t="shared" si="271"/>
        <v>4.2296003273954372E-3</v>
      </c>
      <c r="J537">
        <f>'raw data'!AM537</f>
        <v>48.844582000000003</v>
      </c>
      <c r="K537">
        <f t="shared" si="272"/>
        <v>5.2377135366856397E-4</v>
      </c>
      <c r="L537">
        <f>'raw data'!AU537</f>
        <v>78.780116000000007</v>
      </c>
      <c r="M537">
        <f t="shared" si="273"/>
        <v>-3.3921682350480787E-3</v>
      </c>
      <c r="N537">
        <f>'raw data'!BC537</f>
        <v>329.67588499999999</v>
      </c>
      <c r="O537">
        <f t="shared" si="274"/>
        <v>2.805296499689168E-2</v>
      </c>
      <c r="P537">
        <f>'raw data'!BK537</f>
        <v>130.78999300000001</v>
      </c>
      <c r="Q537">
        <f t="shared" si="275"/>
        <v>-2.0601633154305223E-3</v>
      </c>
      <c r="R537">
        <f>'raw data'!BS537</f>
        <v>31.17</v>
      </c>
      <c r="S537">
        <f t="shared" si="276"/>
        <v>4.1082129556375198E-2</v>
      </c>
      <c r="T537">
        <f>'raw data'!CA537</f>
        <v>20.568061</v>
      </c>
      <c r="U537">
        <f t="shared" si="277"/>
        <v>-1.0931654127749183E-2</v>
      </c>
      <c r="V537">
        <f>'raw data'!CI537</f>
        <v>13169.429690000001</v>
      </c>
      <c r="W537">
        <f t="shared" si="278"/>
        <v>-2.9164639036872255E-3</v>
      </c>
      <c r="Y537">
        <f t="shared" si="248"/>
        <v>1.335048800037248E-2</v>
      </c>
      <c r="Z537">
        <f t="shared" si="249"/>
        <v>-2.9164639036872255E-3</v>
      </c>
      <c r="AB537">
        <f t="shared" si="250"/>
        <v>-9.8621644239068316E-4</v>
      </c>
      <c r="AC537">
        <f t="shared" si="251"/>
        <v>-2.9164639036872255E-3</v>
      </c>
      <c r="AE537">
        <f t="shared" si="252"/>
        <v>3.8426717554795814E-3</v>
      </c>
      <c r="AF537">
        <f t="shared" si="253"/>
        <v>-2.9164639036872255E-3</v>
      </c>
      <c r="AH537">
        <f t="shared" si="254"/>
        <v>4.2296003273954372E-3</v>
      </c>
      <c r="AI537">
        <f t="shared" si="255"/>
        <v>-2.9164639036872255E-3</v>
      </c>
      <c r="AK537">
        <f t="shared" si="256"/>
        <v>5.2377135366856397E-4</v>
      </c>
      <c r="AL537">
        <f t="shared" si="257"/>
        <v>-2.9164639036872255E-3</v>
      </c>
      <c r="AN537">
        <f t="shared" si="258"/>
        <v>-3.3921682350480787E-3</v>
      </c>
      <c r="AO537">
        <f t="shared" si="259"/>
        <v>-2.9164639036872255E-3</v>
      </c>
      <c r="AQ537">
        <f t="shared" si="260"/>
        <v>2.805296499689168E-2</v>
      </c>
      <c r="AR537">
        <f t="shared" si="261"/>
        <v>-2.9164639036872255E-3</v>
      </c>
      <c r="AT537">
        <f t="shared" si="262"/>
        <v>-2.0601633154305223E-3</v>
      </c>
      <c r="AU537">
        <f t="shared" si="263"/>
        <v>-2.9164639036872255E-3</v>
      </c>
      <c r="AW537">
        <f t="shared" si="264"/>
        <v>4.1082129556375198E-2</v>
      </c>
      <c r="AX537">
        <f t="shared" si="265"/>
        <v>-2.9164639036872255E-3</v>
      </c>
      <c r="AZ537">
        <f t="shared" si="266"/>
        <v>-1.0931654127749183E-2</v>
      </c>
      <c r="BA537">
        <f t="shared" si="267"/>
        <v>-2.9164639036872255E-3</v>
      </c>
    </row>
    <row r="538" spans="1:53" x14ac:dyDescent="0.25">
      <c r="A538" s="1">
        <f>'raw data'!A538</f>
        <v>41135</v>
      </c>
      <c r="B538">
        <f>'raw data'!G538</f>
        <v>83.422522999999998</v>
      </c>
      <c r="C538">
        <f t="shared" si="268"/>
        <v>2.6825815697034904E-3</v>
      </c>
      <c r="D538">
        <f>'raw data'!O538</f>
        <v>27.099875000000001</v>
      </c>
      <c r="E538">
        <f t="shared" si="269"/>
        <v>-1.9873800537971074E-3</v>
      </c>
      <c r="F538">
        <f>'raw data'!W538</f>
        <v>30.582851999999999</v>
      </c>
      <c r="G538">
        <f t="shared" si="270"/>
        <v>0</v>
      </c>
      <c r="H538">
        <f>'raw data'!AE538</f>
        <v>46.816572000000001</v>
      </c>
      <c r="I538">
        <f t="shared" si="271"/>
        <v>-3.4096019937013039E-3</v>
      </c>
      <c r="J538">
        <f>'raw data'!AM538</f>
        <v>48.878672000000002</v>
      </c>
      <c r="K538">
        <f t="shared" si="272"/>
        <v>6.9792797080337518E-4</v>
      </c>
      <c r="L538">
        <f>'raw data'!AU538</f>
        <v>78.833742999999998</v>
      </c>
      <c r="M538">
        <f t="shared" si="273"/>
        <v>6.8071745413514817E-4</v>
      </c>
      <c r="N538">
        <f>'raw data'!BC538</f>
        <v>333.99659100000002</v>
      </c>
      <c r="O538">
        <f t="shared" si="274"/>
        <v>1.3105920683279669E-2</v>
      </c>
      <c r="P538">
        <f>'raw data'!BK538</f>
        <v>130.46000699999999</v>
      </c>
      <c r="Q538">
        <f t="shared" si="275"/>
        <v>-2.5230217727744615E-3</v>
      </c>
      <c r="R538">
        <f>'raw data'!BS538</f>
        <v>29.42</v>
      </c>
      <c r="S538">
        <f t="shared" si="276"/>
        <v>-5.6143727943535449E-2</v>
      </c>
      <c r="T538">
        <f>'raw data'!CA538</f>
        <v>20.696550999999999</v>
      </c>
      <c r="U538">
        <f t="shared" si="277"/>
        <v>6.2470643197722591E-3</v>
      </c>
      <c r="V538">
        <f>'raw data'!CI538</f>
        <v>13172.139649999999</v>
      </c>
      <c r="W538">
        <f t="shared" si="278"/>
        <v>2.0577656464927131E-4</v>
      </c>
      <c r="Y538">
        <f t="shared" si="248"/>
        <v>2.6825815697034904E-3</v>
      </c>
      <c r="Z538">
        <f t="shared" si="249"/>
        <v>2.0577656464927131E-4</v>
      </c>
      <c r="AB538">
        <f t="shared" si="250"/>
        <v>-1.9873800537971074E-3</v>
      </c>
      <c r="AC538">
        <f t="shared" si="251"/>
        <v>2.0577656464927131E-4</v>
      </c>
      <c r="AE538">
        <f t="shared" si="252"/>
        <v>0</v>
      </c>
      <c r="AF538">
        <f t="shared" si="253"/>
        <v>2.0577656464927131E-4</v>
      </c>
      <c r="AH538">
        <f t="shared" si="254"/>
        <v>-3.4096019937013039E-3</v>
      </c>
      <c r="AI538">
        <f t="shared" si="255"/>
        <v>2.0577656464927131E-4</v>
      </c>
      <c r="AK538">
        <f t="shared" si="256"/>
        <v>6.9792797080337518E-4</v>
      </c>
      <c r="AL538">
        <f t="shared" si="257"/>
        <v>2.0577656464927131E-4</v>
      </c>
      <c r="AN538">
        <f t="shared" si="258"/>
        <v>6.8071745413514817E-4</v>
      </c>
      <c r="AO538">
        <f t="shared" si="259"/>
        <v>2.0577656464927131E-4</v>
      </c>
      <c r="AQ538">
        <f t="shared" si="260"/>
        <v>1.3105920683279669E-2</v>
      </c>
      <c r="AR538">
        <f t="shared" si="261"/>
        <v>2.0577656464927131E-4</v>
      </c>
      <c r="AT538">
        <f t="shared" si="262"/>
        <v>-2.5230217727744615E-3</v>
      </c>
      <c r="AU538">
        <f t="shared" si="263"/>
        <v>2.0577656464927131E-4</v>
      </c>
      <c r="AW538">
        <f t="shared" si="264"/>
        <v>-5.6143727943535449E-2</v>
      </c>
      <c r="AX538">
        <f t="shared" si="265"/>
        <v>2.0577656464927131E-4</v>
      </c>
      <c r="AZ538">
        <f t="shared" si="266"/>
        <v>6.2470643197722591E-3</v>
      </c>
      <c r="BA538">
        <f t="shared" si="267"/>
        <v>2.0577656464927131E-4</v>
      </c>
    </row>
    <row r="539" spans="1:53" x14ac:dyDescent="0.25">
      <c r="A539" s="1">
        <f>'raw data'!A539</f>
        <v>41136</v>
      </c>
      <c r="B539">
        <f>'raw data'!G539</f>
        <v>83.308942999999999</v>
      </c>
      <c r="C539">
        <f t="shared" si="268"/>
        <v>-1.361502816211863E-3</v>
      </c>
      <c r="D539">
        <f>'raw data'!O539</f>
        <v>27.162835999999999</v>
      </c>
      <c r="E539">
        <f t="shared" si="269"/>
        <v>2.323294849145903E-3</v>
      </c>
      <c r="F539">
        <f>'raw data'!W539</f>
        <v>30.591858999999999</v>
      </c>
      <c r="G539">
        <f t="shared" si="270"/>
        <v>2.9451144713385236E-4</v>
      </c>
      <c r="H539">
        <f>'raw data'!AE539</f>
        <v>47.005007999999997</v>
      </c>
      <c r="I539">
        <f t="shared" si="271"/>
        <v>4.0249849989015818E-3</v>
      </c>
      <c r="J539">
        <f>'raw data'!AM539</f>
        <v>48.784922999999999</v>
      </c>
      <c r="K539">
        <f t="shared" si="272"/>
        <v>-1.9179940076932229E-3</v>
      </c>
      <c r="L539">
        <f>'raw data'!AU539</f>
        <v>78.654983999999999</v>
      </c>
      <c r="M539">
        <f t="shared" si="273"/>
        <v>-2.2675442418102544E-3</v>
      </c>
      <c r="N539">
        <f>'raw data'!BC539</f>
        <v>333.43713600000001</v>
      </c>
      <c r="O539">
        <f t="shared" si="274"/>
        <v>-1.6750320664201449E-3</v>
      </c>
      <c r="P539">
        <f>'raw data'!BK539</f>
        <v>130.10000600000001</v>
      </c>
      <c r="Q539">
        <f t="shared" si="275"/>
        <v>-2.7594740202641775E-3</v>
      </c>
      <c r="R539">
        <f>'raw data'!BS539</f>
        <v>29.4</v>
      </c>
      <c r="S539">
        <f t="shared" si="276"/>
        <v>-6.7980965329718303E-4</v>
      </c>
      <c r="T539">
        <f>'raw data'!CA539</f>
        <v>20.508759000000001</v>
      </c>
      <c r="U539">
        <f t="shared" si="277"/>
        <v>-9.0735891212017986E-3</v>
      </c>
      <c r="V539">
        <f>'raw data'!CI539</f>
        <v>13164.780269999999</v>
      </c>
      <c r="W539">
        <f t="shared" si="278"/>
        <v>-5.5870801521603014E-4</v>
      </c>
      <c r="Y539">
        <f t="shared" si="248"/>
        <v>-1.361502816211863E-3</v>
      </c>
      <c r="Z539">
        <f t="shared" si="249"/>
        <v>-5.5870801521603014E-4</v>
      </c>
      <c r="AB539">
        <f t="shared" si="250"/>
        <v>2.323294849145903E-3</v>
      </c>
      <c r="AC539">
        <f t="shared" si="251"/>
        <v>-5.5870801521603014E-4</v>
      </c>
      <c r="AE539">
        <f t="shared" si="252"/>
        <v>2.9451144713385236E-4</v>
      </c>
      <c r="AF539">
        <f t="shared" si="253"/>
        <v>-5.5870801521603014E-4</v>
      </c>
      <c r="AH539">
        <f t="shared" si="254"/>
        <v>4.0249849989015818E-3</v>
      </c>
      <c r="AI539">
        <f t="shared" si="255"/>
        <v>-5.5870801521603014E-4</v>
      </c>
      <c r="AK539">
        <f t="shared" si="256"/>
        <v>-1.9179940076932229E-3</v>
      </c>
      <c r="AL539">
        <f t="shared" si="257"/>
        <v>-5.5870801521603014E-4</v>
      </c>
      <c r="AN539">
        <f t="shared" si="258"/>
        <v>-2.2675442418102544E-3</v>
      </c>
      <c r="AO539">
        <f t="shared" si="259"/>
        <v>-5.5870801521603014E-4</v>
      </c>
      <c r="AQ539">
        <f t="shared" si="260"/>
        <v>-1.6750320664201449E-3</v>
      </c>
      <c r="AR539">
        <f t="shared" si="261"/>
        <v>-5.5870801521603014E-4</v>
      </c>
      <c r="AT539">
        <f t="shared" si="262"/>
        <v>-2.7594740202641775E-3</v>
      </c>
      <c r="AU539">
        <f t="shared" si="263"/>
        <v>-5.5870801521603014E-4</v>
      </c>
      <c r="AW539">
        <f t="shared" si="264"/>
        <v>-6.7980965329718303E-4</v>
      </c>
      <c r="AX539">
        <f t="shared" si="265"/>
        <v>-5.5870801521603014E-4</v>
      </c>
      <c r="AZ539">
        <f t="shared" si="266"/>
        <v>-9.0735891212017986E-3</v>
      </c>
      <c r="BA539">
        <f t="shared" si="267"/>
        <v>-5.5870801521603014E-4</v>
      </c>
    </row>
    <row r="540" spans="1:53" x14ac:dyDescent="0.25">
      <c r="A540" s="1">
        <f>'raw data'!A540</f>
        <v>41137</v>
      </c>
      <c r="B540">
        <f>'raw data'!G540</f>
        <v>84.036612000000005</v>
      </c>
      <c r="C540">
        <f t="shared" si="268"/>
        <v>8.7345844731220017E-3</v>
      </c>
      <c r="D540">
        <f>'raw data'!O540</f>
        <v>27.684507</v>
      </c>
      <c r="E540">
        <f t="shared" si="269"/>
        <v>1.9205321565097303E-2</v>
      </c>
      <c r="F540">
        <f>'raw data'!W540</f>
        <v>30.735948</v>
      </c>
      <c r="G540">
        <f t="shared" si="270"/>
        <v>4.7100439368526455E-3</v>
      </c>
      <c r="H540">
        <f>'raw data'!AE540</f>
        <v>47.344189999999998</v>
      </c>
      <c r="I540">
        <f t="shared" si="271"/>
        <v>7.2158694239558684E-3</v>
      </c>
      <c r="J540">
        <f>'raw data'!AM540</f>
        <v>49.049129999999998</v>
      </c>
      <c r="K540">
        <f t="shared" si="272"/>
        <v>5.4157510917870874E-3</v>
      </c>
      <c r="L540">
        <f>'raw data'!AU540</f>
        <v>79.253833</v>
      </c>
      <c r="M540">
        <f t="shared" si="273"/>
        <v>7.6136179749270727E-3</v>
      </c>
      <c r="N540">
        <f>'raw data'!BC540</f>
        <v>336.09949</v>
      </c>
      <c r="O540">
        <f t="shared" si="274"/>
        <v>7.9845755393004383E-3</v>
      </c>
      <c r="P540">
        <f>'raw data'!BK540</f>
        <v>133.66000399999999</v>
      </c>
      <c r="Q540">
        <f t="shared" si="275"/>
        <v>2.7363549852564794E-2</v>
      </c>
      <c r="R540">
        <f>'raw data'!BS540</f>
        <v>30.299999</v>
      </c>
      <c r="S540">
        <f t="shared" si="276"/>
        <v>3.0612210884353782E-2</v>
      </c>
      <c r="T540">
        <f>'raw data'!CA540</f>
        <v>20.904108000000001</v>
      </c>
      <c r="U540">
        <f t="shared" si="277"/>
        <v>1.927708058786002E-2</v>
      </c>
      <c r="V540">
        <f>'raw data'!CI540</f>
        <v>13250.110350000001</v>
      </c>
      <c r="W540">
        <f t="shared" si="278"/>
        <v>6.4816942060516103E-3</v>
      </c>
      <c r="Y540">
        <f t="shared" si="248"/>
        <v>8.7345844731220017E-3</v>
      </c>
      <c r="Z540">
        <f t="shared" si="249"/>
        <v>6.4816942060516103E-3</v>
      </c>
      <c r="AB540">
        <f t="shared" si="250"/>
        <v>1.9205321565097303E-2</v>
      </c>
      <c r="AC540">
        <f t="shared" si="251"/>
        <v>6.4816942060516103E-3</v>
      </c>
      <c r="AE540">
        <f t="shared" si="252"/>
        <v>4.7100439368526455E-3</v>
      </c>
      <c r="AF540">
        <f t="shared" si="253"/>
        <v>6.4816942060516103E-3</v>
      </c>
      <c r="AH540">
        <f t="shared" si="254"/>
        <v>7.2158694239558684E-3</v>
      </c>
      <c r="AI540">
        <f t="shared" si="255"/>
        <v>6.4816942060516103E-3</v>
      </c>
      <c r="AK540">
        <f t="shared" si="256"/>
        <v>5.4157510917870874E-3</v>
      </c>
      <c r="AL540">
        <f t="shared" si="257"/>
        <v>6.4816942060516103E-3</v>
      </c>
      <c r="AN540">
        <f t="shared" si="258"/>
        <v>7.6136179749270727E-3</v>
      </c>
      <c r="AO540">
        <f t="shared" si="259"/>
        <v>6.4816942060516103E-3</v>
      </c>
      <c r="AQ540">
        <f t="shared" si="260"/>
        <v>7.9845755393004383E-3</v>
      </c>
      <c r="AR540">
        <f t="shared" si="261"/>
        <v>6.4816942060516103E-3</v>
      </c>
      <c r="AT540">
        <f t="shared" si="262"/>
        <v>2.7363549852564794E-2</v>
      </c>
      <c r="AU540">
        <f t="shared" si="263"/>
        <v>6.4816942060516103E-3</v>
      </c>
      <c r="AW540">
        <f t="shared" si="264"/>
        <v>3.0612210884353782E-2</v>
      </c>
      <c r="AX540">
        <f t="shared" si="265"/>
        <v>6.4816942060516103E-3</v>
      </c>
      <c r="AZ540">
        <f t="shared" si="266"/>
        <v>1.927708058786002E-2</v>
      </c>
      <c r="BA540">
        <f t="shared" si="267"/>
        <v>6.4816942060516103E-3</v>
      </c>
    </row>
    <row r="541" spans="1:53" x14ac:dyDescent="0.25">
      <c r="A541" s="1">
        <f>'raw data'!A541</f>
        <v>41138</v>
      </c>
      <c r="B541">
        <f>'raw data'!G541</f>
        <v>85.590985000000003</v>
      </c>
      <c r="C541">
        <f t="shared" si="268"/>
        <v>1.8496378697418193E-2</v>
      </c>
      <c r="D541">
        <f>'raw data'!O541</f>
        <v>27.792438000000001</v>
      </c>
      <c r="E541">
        <f t="shared" si="269"/>
        <v>3.8986065383068104E-3</v>
      </c>
      <c r="F541">
        <f>'raw data'!W541</f>
        <v>30.645890000000001</v>
      </c>
      <c r="G541">
        <f t="shared" si="270"/>
        <v>-2.9300544105553238E-3</v>
      </c>
      <c r="H541">
        <f>'raw data'!AE541</f>
        <v>47.542045999999999</v>
      </c>
      <c r="I541">
        <f t="shared" si="271"/>
        <v>4.1790977942594773E-3</v>
      </c>
      <c r="J541">
        <f>'raw data'!AM541</f>
        <v>48.912764000000003</v>
      </c>
      <c r="K541">
        <f t="shared" si="272"/>
        <v>-2.7801920237931913E-3</v>
      </c>
      <c r="L541">
        <f>'raw data'!AU541</f>
        <v>79.012507999999997</v>
      </c>
      <c r="M541">
        <f t="shared" si="273"/>
        <v>-3.0449631376188876E-3</v>
      </c>
      <c r="N541">
        <f>'raw data'!BC541</f>
        <v>338.232347</v>
      </c>
      <c r="O541">
        <f t="shared" si="274"/>
        <v>6.3459096590714886E-3</v>
      </c>
      <c r="P541">
        <f>'raw data'!BK541</f>
        <v>133.979996</v>
      </c>
      <c r="Q541">
        <f t="shared" si="275"/>
        <v>2.3940744457856922E-3</v>
      </c>
      <c r="R541">
        <f>'raw data'!BS541</f>
        <v>30.01</v>
      </c>
      <c r="S541">
        <f t="shared" si="276"/>
        <v>-9.5709244082812714E-3</v>
      </c>
      <c r="T541">
        <f>'raw data'!CA541</f>
        <v>21.388411000000001</v>
      </c>
      <c r="U541">
        <f t="shared" si="277"/>
        <v>2.3167838589429435E-2</v>
      </c>
      <c r="V541">
        <f>'raw data'!CI541</f>
        <v>13275.200199999999</v>
      </c>
      <c r="W541">
        <f t="shared" si="278"/>
        <v>1.8935578147844237E-3</v>
      </c>
      <c r="Y541">
        <f t="shared" si="248"/>
        <v>1.8496378697418193E-2</v>
      </c>
      <c r="Z541">
        <f t="shared" si="249"/>
        <v>1.8935578147844237E-3</v>
      </c>
      <c r="AB541">
        <f t="shared" si="250"/>
        <v>3.8986065383068104E-3</v>
      </c>
      <c r="AC541">
        <f t="shared" si="251"/>
        <v>1.8935578147844237E-3</v>
      </c>
      <c r="AE541">
        <f t="shared" si="252"/>
        <v>-2.9300544105553238E-3</v>
      </c>
      <c r="AF541">
        <f t="shared" si="253"/>
        <v>1.8935578147844237E-3</v>
      </c>
      <c r="AH541">
        <f t="shared" si="254"/>
        <v>4.1790977942594773E-3</v>
      </c>
      <c r="AI541">
        <f t="shared" si="255"/>
        <v>1.8935578147844237E-3</v>
      </c>
      <c r="AK541">
        <f t="shared" si="256"/>
        <v>-2.7801920237931913E-3</v>
      </c>
      <c r="AL541">
        <f t="shared" si="257"/>
        <v>1.8935578147844237E-3</v>
      </c>
      <c r="AN541">
        <f t="shared" si="258"/>
        <v>-3.0449631376188876E-3</v>
      </c>
      <c r="AO541">
        <f t="shared" si="259"/>
        <v>1.8935578147844237E-3</v>
      </c>
      <c r="AQ541">
        <f t="shared" si="260"/>
        <v>6.3459096590714886E-3</v>
      </c>
      <c r="AR541">
        <f t="shared" si="261"/>
        <v>1.8935578147844237E-3</v>
      </c>
      <c r="AT541">
        <f t="shared" si="262"/>
        <v>2.3940744457856922E-3</v>
      </c>
      <c r="AU541">
        <f t="shared" si="263"/>
        <v>1.8935578147844237E-3</v>
      </c>
      <c r="AW541">
        <f t="shared" si="264"/>
        <v>-9.5709244082812714E-3</v>
      </c>
      <c r="AX541">
        <f t="shared" si="265"/>
        <v>1.8935578147844237E-3</v>
      </c>
      <c r="AZ541">
        <f t="shared" si="266"/>
        <v>2.3167838589429435E-2</v>
      </c>
      <c r="BA541">
        <f t="shared" si="267"/>
        <v>1.8935578147844237E-3</v>
      </c>
    </row>
    <row r="542" spans="1:53" x14ac:dyDescent="0.25">
      <c r="A542" s="1">
        <f>'raw data'!A542</f>
        <v>41141</v>
      </c>
      <c r="B542">
        <f>'raw data'!G542</f>
        <v>87.841330999999997</v>
      </c>
      <c r="C542">
        <f t="shared" si="268"/>
        <v>2.6291857723100082E-2</v>
      </c>
      <c r="D542">
        <f>'raw data'!O542</f>
        <v>27.648529</v>
      </c>
      <c r="E542">
        <f t="shared" si="269"/>
        <v>-5.1779912219288111E-3</v>
      </c>
      <c r="F542">
        <f>'raw data'!W542</f>
        <v>30.681913000000002</v>
      </c>
      <c r="G542">
        <f t="shared" si="270"/>
        <v>1.1754594172334409E-3</v>
      </c>
      <c r="H542">
        <f>'raw data'!AE542</f>
        <v>47.532626</v>
      </c>
      <c r="I542">
        <f t="shared" si="271"/>
        <v>-1.9814039976316232E-4</v>
      </c>
      <c r="J542">
        <f>'raw data'!AM542</f>
        <v>48.605939999999997</v>
      </c>
      <c r="K542">
        <f t="shared" si="272"/>
        <v>-6.2728820640764842E-3</v>
      </c>
      <c r="L542">
        <f>'raw data'!AU542</f>
        <v>78.610291000000004</v>
      </c>
      <c r="M542">
        <f t="shared" si="273"/>
        <v>-5.090548448354445E-3</v>
      </c>
      <c r="N542">
        <f>'raw data'!BC542</f>
        <v>337.43316099999998</v>
      </c>
      <c r="O542">
        <f t="shared" si="274"/>
        <v>-2.3628313704721453E-3</v>
      </c>
      <c r="P542">
        <f>'raw data'!BK542</f>
        <v>130.91000399999999</v>
      </c>
      <c r="Q542">
        <f t="shared" si="275"/>
        <v>-2.2913808715145905E-2</v>
      </c>
      <c r="R542">
        <f>'raw data'!BS542</f>
        <v>29.51</v>
      </c>
      <c r="S542">
        <f t="shared" si="276"/>
        <v>-1.6661112962345882E-2</v>
      </c>
      <c r="T542">
        <f>'raw data'!CA542</f>
        <v>21.487248999999998</v>
      </c>
      <c r="U542">
        <f t="shared" si="277"/>
        <v>4.621100651188959E-3</v>
      </c>
      <c r="V542">
        <f>'raw data'!CI542</f>
        <v>13271.639649999999</v>
      </c>
      <c r="W542">
        <f t="shared" si="278"/>
        <v>-2.6821064438637608E-4</v>
      </c>
      <c r="Y542">
        <f t="shared" si="248"/>
        <v>2.6291857723100082E-2</v>
      </c>
      <c r="Z542">
        <f t="shared" si="249"/>
        <v>-2.6821064438637608E-4</v>
      </c>
      <c r="AB542">
        <f t="shared" si="250"/>
        <v>-5.1779912219288111E-3</v>
      </c>
      <c r="AC542">
        <f t="shared" si="251"/>
        <v>-2.6821064438637608E-4</v>
      </c>
      <c r="AE542">
        <f t="shared" si="252"/>
        <v>1.1754594172334409E-3</v>
      </c>
      <c r="AF542">
        <f t="shared" si="253"/>
        <v>-2.6821064438637608E-4</v>
      </c>
      <c r="AH542">
        <f t="shared" si="254"/>
        <v>-1.9814039976316232E-4</v>
      </c>
      <c r="AI542">
        <f t="shared" si="255"/>
        <v>-2.6821064438637608E-4</v>
      </c>
      <c r="AK542">
        <f t="shared" si="256"/>
        <v>-6.2728820640764842E-3</v>
      </c>
      <c r="AL542">
        <f t="shared" si="257"/>
        <v>-2.6821064438637608E-4</v>
      </c>
      <c r="AN542">
        <f t="shared" si="258"/>
        <v>-5.090548448354445E-3</v>
      </c>
      <c r="AO542">
        <f t="shared" si="259"/>
        <v>-2.6821064438637608E-4</v>
      </c>
      <c r="AQ542">
        <f t="shared" si="260"/>
        <v>-2.3628313704721453E-3</v>
      </c>
      <c r="AR542">
        <f t="shared" si="261"/>
        <v>-2.6821064438637608E-4</v>
      </c>
      <c r="AT542">
        <f t="shared" si="262"/>
        <v>-2.2913808715145905E-2</v>
      </c>
      <c r="AU542">
        <f t="shared" si="263"/>
        <v>-2.6821064438637608E-4</v>
      </c>
      <c r="AW542">
        <f t="shared" si="264"/>
        <v>-1.6661112962345882E-2</v>
      </c>
      <c r="AX542">
        <f t="shared" si="265"/>
        <v>-2.6821064438637608E-4</v>
      </c>
      <c r="AZ542">
        <f t="shared" si="266"/>
        <v>4.621100651188959E-3</v>
      </c>
      <c r="BA542">
        <f t="shared" si="267"/>
        <v>-2.6821064438637608E-4</v>
      </c>
    </row>
    <row r="543" spans="1:53" x14ac:dyDescent="0.25">
      <c r="A543" s="1">
        <f>'raw data'!A543</f>
        <v>41142</v>
      </c>
      <c r="B543">
        <f>'raw data'!G543</f>
        <v>86.640878999999998</v>
      </c>
      <c r="C543">
        <f t="shared" si="268"/>
        <v>-1.3666140828398862E-2</v>
      </c>
      <c r="D543">
        <f>'raw data'!O543</f>
        <v>27.702494000000002</v>
      </c>
      <c r="E543">
        <f t="shared" si="269"/>
        <v>1.9518217406792814E-3</v>
      </c>
      <c r="F543">
        <f>'raw data'!W543</f>
        <v>30.961086000000002</v>
      </c>
      <c r="G543">
        <f t="shared" si="270"/>
        <v>9.0989437327457425E-3</v>
      </c>
      <c r="H543">
        <f>'raw data'!AE543</f>
        <v>46.769463999999999</v>
      </c>
      <c r="I543">
        <f t="shared" si="271"/>
        <v>-1.6055540461829339E-2</v>
      </c>
      <c r="J543">
        <f>'raw data'!AM543</f>
        <v>48.265027000000003</v>
      </c>
      <c r="K543">
        <f t="shared" si="272"/>
        <v>-7.0138135380159996E-3</v>
      </c>
      <c r="L543">
        <f>'raw data'!AU543</f>
        <v>78.172327999999993</v>
      </c>
      <c r="M543">
        <f t="shared" si="273"/>
        <v>-5.5713189002189363E-3</v>
      </c>
      <c r="N543">
        <f>'raw data'!BC543</f>
        <v>334.421155</v>
      </c>
      <c r="O543">
        <f t="shared" si="274"/>
        <v>-8.9262299860326574E-3</v>
      </c>
      <c r="P543">
        <f>'raw data'!BK543</f>
        <v>123.400002</v>
      </c>
      <c r="Q543">
        <f t="shared" si="275"/>
        <v>-5.7367670693830142E-2</v>
      </c>
      <c r="R543">
        <f>'raw data'!BS543</f>
        <v>29.110001</v>
      </c>
      <c r="S543">
        <f t="shared" si="276"/>
        <v>-1.3554693324296886E-2</v>
      </c>
      <c r="T543">
        <f>'raw data'!CA543</f>
        <v>21.783761999999999</v>
      </c>
      <c r="U543">
        <f t="shared" si="277"/>
        <v>1.3799486383761874E-2</v>
      </c>
      <c r="V543">
        <f>'raw data'!CI543</f>
        <v>13203.58008</v>
      </c>
      <c r="W543">
        <f t="shared" si="278"/>
        <v>-5.1281960477279421E-3</v>
      </c>
      <c r="Y543">
        <f t="shared" si="248"/>
        <v>-1.3666140828398862E-2</v>
      </c>
      <c r="Z543">
        <f t="shared" si="249"/>
        <v>-5.1281960477279421E-3</v>
      </c>
      <c r="AB543">
        <f t="shared" si="250"/>
        <v>1.9518217406792814E-3</v>
      </c>
      <c r="AC543">
        <f t="shared" si="251"/>
        <v>-5.1281960477279421E-3</v>
      </c>
      <c r="AE543">
        <f t="shared" si="252"/>
        <v>9.0989437327457425E-3</v>
      </c>
      <c r="AF543">
        <f t="shared" si="253"/>
        <v>-5.1281960477279421E-3</v>
      </c>
      <c r="AH543">
        <f t="shared" si="254"/>
        <v>-1.6055540461829339E-2</v>
      </c>
      <c r="AI543">
        <f t="shared" si="255"/>
        <v>-5.1281960477279421E-3</v>
      </c>
      <c r="AK543">
        <f t="shared" si="256"/>
        <v>-7.0138135380159996E-3</v>
      </c>
      <c r="AL543">
        <f t="shared" si="257"/>
        <v>-5.1281960477279421E-3</v>
      </c>
      <c r="AN543">
        <f t="shared" si="258"/>
        <v>-5.5713189002189363E-3</v>
      </c>
      <c r="AO543">
        <f t="shared" si="259"/>
        <v>-5.1281960477279421E-3</v>
      </c>
      <c r="AQ543">
        <f t="shared" si="260"/>
        <v>-8.9262299860326574E-3</v>
      </c>
      <c r="AR543">
        <f t="shared" si="261"/>
        <v>-5.1281960477279421E-3</v>
      </c>
      <c r="AT543">
        <f t="shared" si="262"/>
        <v>-5.7367670693830142E-2</v>
      </c>
      <c r="AU543">
        <f t="shared" si="263"/>
        <v>-5.1281960477279421E-3</v>
      </c>
      <c r="AW543">
        <f t="shared" si="264"/>
        <v>-1.3554693324296886E-2</v>
      </c>
      <c r="AX543">
        <f t="shared" si="265"/>
        <v>-5.1281960477279421E-3</v>
      </c>
      <c r="AZ543">
        <f t="shared" si="266"/>
        <v>1.3799486383761874E-2</v>
      </c>
      <c r="BA543">
        <f t="shared" si="267"/>
        <v>-5.1281960477279421E-3</v>
      </c>
    </row>
    <row r="544" spans="1:53" x14ac:dyDescent="0.25">
      <c r="A544" s="1">
        <f>'raw data'!A544</f>
        <v>41143</v>
      </c>
      <c r="B544">
        <f>'raw data'!G544</f>
        <v>88.332599999999999</v>
      </c>
      <c r="C544">
        <f t="shared" si="268"/>
        <v>1.9525667554688604E-2</v>
      </c>
      <c r="D544">
        <f>'raw data'!O544</f>
        <v>27.468643</v>
      </c>
      <c r="E544">
        <f t="shared" si="269"/>
        <v>-8.4415143271938387E-3</v>
      </c>
      <c r="F544">
        <f>'raw data'!W544</f>
        <v>30.780975000000002</v>
      </c>
      <c r="G544">
        <f t="shared" si="270"/>
        <v>-5.8173347020191776E-3</v>
      </c>
      <c r="H544">
        <f>'raw data'!AE544</f>
        <v>46.788308000000001</v>
      </c>
      <c r="I544">
        <f t="shared" si="271"/>
        <v>4.0291246442339845E-4</v>
      </c>
      <c r="J544">
        <f>'raw data'!AM544</f>
        <v>48.307640999999997</v>
      </c>
      <c r="K544">
        <f t="shared" si="272"/>
        <v>8.8291673389084119E-4</v>
      </c>
      <c r="L544">
        <f>'raw data'!AU544</f>
        <v>78.413658999999996</v>
      </c>
      <c r="M544">
        <f t="shared" si="273"/>
        <v>3.0871665994135727E-3</v>
      </c>
      <c r="N544">
        <f>'raw data'!BC544</f>
        <v>338.25232999999997</v>
      </c>
      <c r="O544">
        <f t="shared" si="274"/>
        <v>1.1456138293643454E-2</v>
      </c>
      <c r="P544">
        <f>'raw data'!BK544</f>
        <v>122.800003</v>
      </c>
      <c r="Q544">
        <f t="shared" si="275"/>
        <v>-4.8622284463171791E-3</v>
      </c>
      <c r="R544">
        <f>'raw data'!BS544</f>
        <v>29.950001</v>
      </c>
      <c r="S544">
        <f t="shared" si="276"/>
        <v>2.8856062217242791E-2</v>
      </c>
      <c r="T544">
        <f>'raw data'!CA544</f>
        <v>21.595970999999999</v>
      </c>
      <c r="U544">
        <f t="shared" si="277"/>
        <v>-8.6206872807369408E-3</v>
      </c>
      <c r="V544">
        <f>'raw data'!CI544</f>
        <v>13172.759770000001</v>
      </c>
      <c r="W544">
        <f t="shared" si="278"/>
        <v>-2.3342388816714895E-3</v>
      </c>
      <c r="Y544">
        <f t="shared" si="248"/>
        <v>1.9525667554688604E-2</v>
      </c>
      <c r="Z544">
        <f t="shared" si="249"/>
        <v>-2.3342388816714895E-3</v>
      </c>
      <c r="AB544">
        <f t="shared" si="250"/>
        <v>-8.4415143271938387E-3</v>
      </c>
      <c r="AC544">
        <f t="shared" si="251"/>
        <v>-2.3342388816714895E-3</v>
      </c>
      <c r="AE544">
        <f t="shared" si="252"/>
        <v>-5.8173347020191776E-3</v>
      </c>
      <c r="AF544">
        <f t="shared" si="253"/>
        <v>-2.3342388816714895E-3</v>
      </c>
      <c r="AH544">
        <f t="shared" si="254"/>
        <v>4.0291246442339845E-4</v>
      </c>
      <c r="AI544">
        <f t="shared" si="255"/>
        <v>-2.3342388816714895E-3</v>
      </c>
      <c r="AK544">
        <f t="shared" si="256"/>
        <v>8.8291673389084119E-4</v>
      </c>
      <c r="AL544">
        <f t="shared" si="257"/>
        <v>-2.3342388816714895E-3</v>
      </c>
      <c r="AN544">
        <f t="shared" si="258"/>
        <v>3.0871665994135727E-3</v>
      </c>
      <c r="AO544">
        <f t="shared" si="259"/>
        <v>-2.3342388816714895E-3</v>
      </c>
      <c r="AQ544">
        <f t="shared" si="260"/>
        <v>1.1456138293643454E-2</v>
      </c>
      <c r="AR544">
        <f t="shared" si="261"/>
        <v>-2.3342388816714895E-3</v>
      </c>
      <c r="AT544">
        <f t="shared" si="262"/>
        <v>-4.8622284463171791E-3</v>
      </c>
      <c r="AU544">
        <f t="shared" si="263"/>
        <v>-2.3342388816714895E-3</v>
      </c>
      <c r="AW544">
        <f t="shared" si="264"/>
        <v>2.8856062217242791E-2</v>
      </c>
      <c r="AX544">
        <f t="shared" si="265"/>
        <v>-2.3342388816714895E-3</v>
      </c>
      <c r="AZ544">
        <f t="shared" si="266"/>
        <v>-8.6206872807369408E-3</v>
      </c>
      <c r="BA544">
        <f t="shared" si="267"/>
        <v>-2.3342388816714895E-3</v>
      </c>
    </row>
    <row r="545" spans="1:53" x14ac:dyDescent="0.25">
      <c r="A545" s="1">
        <f>'raw data'!A545</f>
        <v>41144</v>
      </c>
      <c r="B545">
        <f>'raw data'!G545</f>
        <v>87.508533</v>
      </c>
      <c r="C545">
        <f t="shared" si="268"/>
        <v>-9.329137826804593E-3</v>
      </c>
      <c r="D545">
        <f>'raw data'!O545</f>
        <v>27.216802000000001</v>
      </c>
      <c r="E545">
        <f t="shared" si="269"/>
        <v>-9.1683087511821703E-3</v>
      </c>
      <c r="F545">
        <f>'raw data'!W545</f>
        <v>30.546828000000001</v>
      </c>
      <c r="G545">
        <f t="shared" si="270"/>
        <v>-7.6068740512605622E-3</v>
      </c>
      <c r="H545">
        <f>'raw data'!AE545</f>
        <v>46.326642</v>
      </c>
      <c r="I545">
        <f t="shared" si="271"/>
        <v>-9.8671232137738565E-3</v>
      </c>
      <c r="J545">
        <f>'raw data'!AM545</f>
        <v>47.864451000000003</v>
      </c>
      <c r="K545">
        <f t="shared" si="272"/>
        <v>-9.1743250306922305E-3</v>
      </c>
      <c r="L545">
        <f>'raw data'!AU545</f>
        <v>78.038255000000007</v>
      </c>
      <c r="M545">
        <f t="shared" si="273"/>
        <v>-4.7874822420924008E-3</v>
      </c>
      <c r="N545">
        <f>'raw data'!BC545</f>
        <v>338.06250899999998</v>
      </c>
      <c r="O545">
        <f t="shared" si="274"/>
        <v>-5.6118164803179609E-4</v>
      </c>
      <c r="P545">
        <f>'raw data'!BK545</f>
        <v>115.089996</v>
      </c>
      <c r="Q545">
        <f t="shared" si="275"/>
        <v>-6.2785071756065056E-2</v>
      </c>
      <c r="R545">
        <f>'raw data'!BS545</f>
        <v>30.73</v>
      </c>
      <c r="S545">
        <f t="shared" si="276"/>
        <v>2.6043371417583595E-2</v>
      </c>
      <c r="T545">
        <f>'raw data'!CA545</f>
        <v>21.595970999999999</v>
      </c>
      <c r="U545">
        <f t="shared" si="277"/>
        <v>0</v>
      </c>
      <c r="V545">
        <f>'raw data'!CI545</f>
        <v>13057.45996</v>
      </c>
      <c r="W545">
        <f t="shared" si="278"/>
        <v>-8.7528970400407163E-3</v>
      </c>
      <c r="Y545">
        <f t="shared" si="248"/>
        <v>-9.329137826804593E-3</v>
      </c>
      <c r="Z545">
        <f t="shared" si="249"/>
        <v>-8.7528970400407163E-3</v>
      </c>
      <c r="AB545">
        <f t="shared" si="250"/>
        <v>-9.1683087511821703E-3</v>
      </c>
      <c r="AC545">
        <f t="shared" si="251"/>
        <v>-8.7528970400407163E-3</v>
      </c>
      <c r="AE545">
        <f t="shared" si="252"/>
        <v>-7.6068740512605622E-3</v>
      </c>
      <c r="AF545">
        <f t="shared" si="253"/>
        <v>-8.7528970400407163E-3</v>
      </c>
      <c r="AH545">
        <f t="shared" si="254"/>
        <v>-9.8671232137738565E-3</v>
      </c>
      <c r="AI545">
        <f t="shared" si="255"/>
        <v>-8.7528970400407163E-3</v>
      </c>
      <c r="AK545">
        <f t="shared" si="256"/>
        <v>-9.1743250306922305E-3</v>
      </c>
      <c r="AL545">
        <f t="shared" si="257"/>
        <v>-8.7528970400407163E-3</v>
      </c>
      <c r="AN545">
        <f t="shared" si="258"/>
        <v>-4.7874822420924008E-3</v>
      </c>
      <c r="AO545">
        <f t="shared" si="259"/>
        <v>-8.7528970400407163E-3</v>
      </c>
      <c r="AQ545">
        <f t="shared" si="260"/>
        <v>-5.6118164803179609E-4</v>
      </c>
      <c r="AR545">
        <f t="shared" si="261"/>
        <v>-8.7528970400407163E-3</v>
      </c>
      <c r="AT545">
        <f t="shared" si="262"/>
        <v>-6.2785071756065056E-2</v>
      </c>
      <c r="AU545">
        <f t="shared" si="263"/>
        <v>-8.7528970400407163E-3</v>
      </c>
      <c r="AW545">
        <f t="shared" si="264"/>
        <v>2.6043371417583595E-2</v>
      </c>
      <c r="AX545">
        <f t="shared" si="265"/>
        <v>-8.7528970400407163E-3</v>
      </c>
      <c r="AZ545">
        <f t="shared" si="266"/>
        <v>0</v>
      </c>
      <c r="BA545">
        <f t="shared" si="267"/>
        <v>-8.7528970400407163E-3</v>
      </c>
    </row>
    <row r="546" spans="1:53" x14ac:dyDescent="0.25">
      <c r="A546" s="1">
        <f>'raw data'!A546</f>
        <v>41145</v>
      </c>
      <c r="B546">
        <f>'raw data'!G546</f>
        <v>87.586445999999995</v>
      </c>
      <c r="C546">
        <f t="shared" si="268"/>
        <v>8.9034745903002665E-4</v>
      </c>
      <c r="D546">
        <f>'raw data'!O546</f>
        <v>27.486630999999999</v>
      </c>
      <c r="E546">
        <f t="shared" si="269"/>
        <v>9.9140597047367232E-3</v>
      </c>
      <c r="F546">
        <f>'raw data'!W546</f>
        <v>30.654897999999999</v>
      </c>
      <c r="G546">
        <f t="shared" si="270"/>
        <v>3.5378468756231542E-3</v>
      </c>
      <c r="H546">
        <f>'raw data'!AE546</f>
        <v>46.694091999999998</v>
      </c>
      <c r="I546">
        <f t="shared" si="271"/>
        <v>7.9317210170337417E-3</v>
      </c>
      <c r="J546">
        <f>'raw data'!AM546</f>
        <v>48.034908999999999</v>
      </c>
      <c r="K546">
        <f t="shared" si="272"/>
        <v>3.5612651234628481E-3</v>
      </c>
      <c r="L546">
        <f>'raw data'!AU546</f>
        <v>78.699676999999994</v>
      </c>
      <c r="M546">
        <f t="shared" si="273"/>
        <v>8.475612377544673E-3</v>
      </c>
      <c r="N546">
        <f>'raw data'!BC546</f>
        <v>338.97660400000001</v>
      </c>
      <c r="O546">
        <f t="shared" si="274"/>
        <v>2.7039230191598434E-3</v>
      </c>
      <c r="P546">
        <f>'raw data'!BK546</f>
        <v>115.720001</v>
      </c>
      <c r="Q546">
        <f t="shared" si="275"/>
        <v>5.4740205221659498E-3</v>
      </c>
      <c r="R546">
        <f>'raw data'!BS546</f>
        <v>29.5</v>
      </c>
      <c r="S546">
        <f t="shared" si="276"/>
        <v>-4.0026033192320225E-2</v>
      </c>
      <c r="T546">
        <f>'raw data'!CA546</f>
        <v>21.754111000000002</v>
      </c>
      <c r="U546">
        <f t="shared" si="277"/>
        <v>7.3226621761995824E-3</v>
      </c>
      <c r="V546">
        <f>'raw data'!CI546</f>
        <v>13157.969730000001</v>
      </c>
      <c r="W546">
        <f t="shared" si="278"/>
        <v>7.6974978524077791E-3</v>
      </c>
      <c r="Y546">
        <f t="shared" si="248"/>
        <v>8.9034745903002665E-4</v>
      </c>
      <c r="Z546">
        <f t="shared" si="249"/>
        <v>7.6974978524077791E-3</v>
      </c>
      <c r="AB546">
        <f t="shared" si="250"/>
        <v>9.9140597047367232E-3</v>
      </c>
      <c r="AC546">
        <f t="shared" si="251"/>
        <v>7.6974978524077791E-3</v>
      </c>
      <c r="AE546">
        <f t="shared" si="252"/>
        <v>3.5378468756231542E-3</v>
      </c>
      <c r="AF546">
        <f t="shared" si="253"/>
        <v>7.6974978524077791E-3</v>
      </c>
      <c r="AH546">
        <f t="shared" si="254"/>
        <v>7.9317210170337417E-3</v>
      </c>
      <c r="AI546">
        <f t="shared" si="255"/>
        <v>7.6974978524077791E-3</v>
      </c>
      <c r="AK546">
        <f t="shared" si="256"/>
        <v>3.5612651234628481E-3</v>
      </c>
      <c r="AL546">
        <f t="shared" si="257"/>
        <v>7.6974978524077791E-3</v>
      </c>
      <c r="AN546">
        <f t="shared" si="258"/>
        <v>8.475612377544673E-3</v>
      </c>
      <c r="AO546">
        <f t="shared" si="259"/>
        <v>7.6974978524077791E-3</v>
      </c>
      <c r="AQ546">
        <f t="shared" si="260"/>
        <v>2.7039230191598434E-3</v>
      </c>
      <c r="AR546">
        <f t="shared" si="261"/>
        <v>7.6974978524077791E-3</v>
      </c>
      <c r="AT546">
        <f t="shared" si="262"/>
        <v>5.4740205221659498E-3</v>
      </c>
      <c r="AU546">
        <f t="shared" si="263"/>
        <v>7.6974978524077791E-3</v>
      </c>
      <c r="AW546">
        <f t="shared" si="264"/>
        <v>-4.0026033192320225E-2</v>
      </c>
      <c r="AX546">
        <f t="shared" si="265"/>
        <v>7.6974978524077791E-3</v>
      </c>
      <c r="AZ546">
        <f t="shared" si="266"/>
        <v>7.3226621761995824E-3</v>
      </c>
      <c r="BA546">
        <f t="shared" si="267"/>
        <v>7.6974978524077791E-3</v>
      </c>
    </row>
    <row r="547" spans="1:53" x14ac:dyDescent="0.25">
      <c r="A547" s="1">
        <f>'raw data'!A547</f>
        <v>41148</v>
      </c>
      <c r="B547">
        <f>'raw data'!G547</f>
        <v>89.231943000000001</v>
      </c>
      <c r="C547">
        <f t="shared" si="268"/>
        <v>1.8787119185084938E-2</v>
      </c>
      <c r="D547">
        <f>'raw data'!O547</f>
        <v>27.603558</v>
      </c>
      <c r="E547">
        <f t="shared" si="269"/>
        <v>4.2539589518992144E-3</v>
      </c>
      <c r="F547">
        <f>'raw data'!W547</f>
        <v>30.636886000000001</v>
      </c>
      <c r="G547">
        <f t="shared" si="270"/>
        <v>-5.8757331373272901E-4</v>
      </c>
      <c r="H547">
        <f>'raw data'!AE547</f>
        <v>46.760044000000001</v>
      </c>
      <c r="I547">
        <f t="shared" si="271"/>
        <v>1.4124270796400302E-3</v>
      </c>
      <c r="J547">
        <f>'raw data'!AM547</f>
        <v>48.051955</v>
      </c>
      <c r="K547">
        <f t="shared" si="272"/>
        <v>3.5486691564254991E-4</v>
      </c>
      <c r="L547">
        <f>'raw data'!AU547</f>
        <v>78.422591999999995</v>
      </c>
      <c r="M547">
        <f t="shared" si="273"/>
        <v>-3.520789545298891E-3</v>
      </c>
      <c r="N547">
        <f>'raw data'!BC547</f>
        <v>334.27628800000002</v>
      </c>
      <c r="O547">
        <f t="shared" si="274"/>
        <v>-1.3866195910087017E-2</v>
      </c>
      <c r="P547">
        <f>'raw data'!BK547</f>
        <v>116.900002</v>
      </c>
      <c r="Q547">
        <f t="shared" si="275"/>
        <v>1.019703586072389E-2</v>
      </c>
      <c r="R547">
        <f>'raw data'!BS547</f>
        <v>28.32</v>
      </c>
      <c r="S547">
        <f t="shared" si="276"/>
        <v>-3.9999999999999987E-2</v>
      </c>
      <c r="T547">
        <f>'raw data'!CA547</f>
        <v>21.170970000000001</v>
      </c>
      <c r="U547">
        <f t="shared" si="277"/>
        <v>-2.6806013815044025E-2</v>
      </c>
      <c r="V547">
        <f>'raw data'!CI547</f>
        <v>13124.66992</v>
      </c>
      <c r="W547">
        <f t="shared" si="278"/>
        <v>-2.5307711359205589E-3</v>
      </c>
      <c r="Y547">
        <f t="shared" si="248"/>
        <v>1.8787119185084938E-2</v>
      </c>
      <c r="Z547">
        <f t="shared" si="249"/>
        <v>-2.5307711359205589E-3</v>
      </c>
      <c r="AB547">
        <f t="shared" si="250"/>
        <v>4.2539589518992144E-3</v>
      </c>
      <c r="AC547">
        <f t="shared" si="251"/>
        <v>-2.5307711359205589E-3</v>
      </c>
      <c r="AE547">
        <f t="shared" si="252"/>
        <v>-5.8757331373272901E-4</v>
      </c>
      <c r="AF547">
        <f t="shared" si="253"/>
        <v>-2.5307711359205589E-3</v>
      </c>
      <c r="AH547">
        <f t="shared" si="254"/>
        <v>1.4124270796400302E-3</v>
      </c>
      <c r="AI547">
        <f t="shared" si="255"/>
        <v>-2.5307711359205589E-3</v>
      </c>
      <c r="AK547">
        <f t="shared" si="256"/>
        <v>3.5486691564254991E-4</v>
      </c>
      <c r="AL547">
        <f t="shared" si="257"/>
        <v>-2.5307711359205589E-3</v>
      </c>
      <c r="AN547">
        <f t="shared" si="258"/>
        <v>-3.520789545298891E-3</v>
      </c>
      <c r="AO547">
        <f t="shared" si="259"/>
        <v>-2.5307711359205589E-3</v>
      </c>
      <c r="AQ547">
        <f t="shared" si="260"/>
        <v>-1.3866195910087017E-2</v>
      </c>
      <c r="AR547">
        <f t="shared" si="261"/>
        <v>-2.5307711359205589E-3</v>
      </c>
      <c r="AT547">
        <f t="shared" si="262"/>
        <v>1.019703586072389E-2</v>
      </c>
      <c r="AU547">
        <f t="shared" si="263"/>
        <v>-2.5307711359205589E-3</v>
      </c>
      <c r="AW547">
        <f t="shared" si="264"/>
        <v>-3.9999999999999987E-2</v>
      </c>
      <c r="AX547">
        <f t="shared" si="265"/>
        <v>-2.5307711359205589E-3</v>
      </c>
      <c r="AZ547">
        <f t="shared" si="266"/>
        <v>-2.6806013815044025E-2</v>
      </c>
      <c r="BA547">
        <f t="shared" si="267"/>
        <v>-2.5307711359205589E-3</v>
      </c>
    </row>
    <row r="548" spans="1:53" x14ac:dyDescent="0.25">
      <c r="A548" s="1">
        <f>'raw data'!A548</f>
        <v>41149</v>
      </c>
      <c r="B548">
        <f>'raw data'!G548</f>
        <v>89.115733000000006</v>
      </c>
      <c r="C548">
        <f t="shared" si="268"/>
        <v>-1.3023363169397226E-3</v>
      </c>
      <c r="D548">
        <f>'raw data'!O548</f>
        <v>27.549590999999999</v>
      </c>
      <c r="E548">
        <f t="shared" si="269"/>
        <v>-1.9550740524102036E-3</v>
      </c>
      <c r="F548">
        <f>'raw data'!W548</f>
        <v>30.708929000000001</v>
      </c>
      <c r="G548">
        <f t="shared" si="270"/>
        <v>2.3515118344599626E-3</v>
      </c>
      <c r="H548">
        <f>'raw data'!AE548</f>
        <v>46.760044000000001</v>
      </c>
      <c r="I548">
        <f t="shared" si="271"/>
        <v>0</v>
      </c>
      <c r="J548">
        <f>'raw data'!AM548</f>
        <v>48.120136000000002</v>
      </c>
      <c r="K548">
        <f t="shared" si="272"/>
        <v>1.4189016867264342E-3</v>
      </c>
      <c r="L548">
        <f>'raw data'!AU548</f>
        <v>78.744363000000007</v>
      </c>
      <c r="M548">
        <f t="shared" si="273"/>
        <v>4.1030395934887297E-3</v>
      </c>
      <c r="N548">
        <f>'raw data'!BC548</f>
        <v>338.287307</v>
      </c>
      <c r="O548">
        <f t="shared" si="274"/>
        <v>1.199911314080398E-2</v>
      </c>
      <c r="P548">
        <f>'raw data'!BK548</f>
        <v>120.620003</v>
      </c>
      <c r="Q548">
        <f t="shared" si="275"/>
        <v>3.1822078155310865E-2</v>
      </c>
      <c r="R548">
        <f>'raw data'!BS548</f>
        <v>28.690000999999999</v>
      </c>
      <c r="S548">
        <f t="shared" si="276"/>
        <v>1.3065007062146838E-2</v>
      </c>
      <c r="T548">
        <f>'raw data'!CA548</f>
        <v>20.726201</v>
      </c>
      <c r="U548">
        <f t="shared" si="277"/>
        <v>-2.1008437497195491E-2</v>
      </c>
      <c r="V548">
        <f>'raw data'!CI548</f>
        <v>13102.990229999999</v>
      </c>
      <c r="W548">
        <f t="shared" si="278"/>
        <v>-1.6518274464917626E-3</v>
      </c>
      <c r="Y548">
        <f t="shared" si="248"/>
        <v>-1.3023363169397226E-3</v>
      </c>
      <c r="Z548">
        <f t="shared" si="249"/>
        <v>-1.6518274464917626E-3</v>
      </c>
      <c r="AB548">
        <f t="shared" si="250"/>
        <v>-1.9550740524102036E-3</v>
      </c>
      <c r="AC548">
        <f t="shared" si="251"/>
        <v>-1.6518274464917626E-3</v>
      </c>
      <c r="AE548">
        <f t="shared" si="252"/>
        <v>2.3515118344599626E-3</v>
      </c>
      <c r="AF548">
        <f t="shared" si="253"/>
        <v>-1.6518274464917626E-3</v>
      </c>
      <c r="AH548">
        <f t="shared" si="254"/>
        <v>0</v>
      </c>
      <c r="AI548">
        <f t="shared" si="255"/>
        <v>-1.6518274464917626E-3</v>
      </c>
      <c r="AK548">
        <f t="shared" si="256"/>
        <v>1.4189016867264342E-3</v>
      </c>
      <c r="AL548">
        <f t="shared" si="257"/>
        <v>-1.6518274464917626E-3</v>
      </c>
      <c r="AN548">
        <f t="shared" si="258"/>
        <v>4.1030395934887297E-3</v>
      </c>
      <c r="AO548">
        <f t="shared" si="259"/>
        <v>-1.6518274464917626E-3</v>
      </c>
      <c r="AQ548">
        <f t="shared" si="260"/>
        <v>1.199911314080398E-2</v>
      </c>
      <c r="AR548">
        <f t="shared" si="261"/>
        <v>-1.6518274464917626E-3</v>
      </c>
      <c r="AT548">
        <f t="shared" si="262"/>
        <v>3.1822078155310865E-2</v>
      </c>
      <c r="AU548">
        <f t="shared" si="263"/>
        <v>-1.6518274464917626E-3</v>
      </c>
      <c r="AW548">
        <f t="shared" si="264"/>
        <v>1.3065007062146838E-2</v>
      </c>
      <c r="AX548">
        <f t="shared" si="265"/>
        <v>-1.6518274464917626E-3</v>
      </c>
      <c r="AZ548">
        <f t="shared" si="266"/>
        <v>-2.1008437497195491E-2</v>
      </c>
      <c r="BA548">
        <f t="shared" si="267"/>
        <v>-1.6518274464917626E-3</v>
      </c>
    </row>
    <row r="549" spans="1:53" x14ac:dyDescent="0.25">
      <c r="A549" s="1">
        <f>'raw data'!A549</f>
        <v>41150</v>
      </c>
      <c r="B549">
        <f>'raw data'!G549</f>
        <v>88.940087000000005</v>
      </c>
      <c r="C549">
        <f t="shared" si="268"/>
        <v>-1.9709875471708277E-3</v>
      </c>
      <c r="D549">
        <f>'raw data'!O549</f>
        <v>27.56758</v>
      </c>
      <c r="E549">
        <f t="shared" si="269"/>
        <v>6.5296795150243908E-4</v>
      </c>
      <c r="F549">
        <f>'raw data'!W549</f>
        <v>30.681913000000002</v>
      </c>
      <c r="G549">
        <f t="shared" si="270"/>
        <v>-8.7974412914236457E-4</v>
      </c>
      <c r="H549">
        <f>'raw data'!AE549</f>
        <v>47.146335000000001</v>
      </c>
      <c r="I549">
        <f t="shared" si="271"/>
        <v>8.2611342281884922E-3</v>
      </c>
      <c r="J549">
        <f>'raw data'!AM549</f>
        <v>48.026384</v>
      </c>
      <c r="K549">
        <f t="shared" si="272"/>
        <v>-1.9482904204593697E-3</v>
      </c>
      <c r="L549">
        <f>'raw data'!AU549</f>
        <v>78.565605000000005</v>
      </c>
      <c r="M549">
        <f t="shared" si="273"/>
        <v>-2.2701053534460868E-3</v>
      </c>
      <c r="N549">
        <f>'raw data'!BC549</f>
        <v>343.66192599999999</v>
      </c>
      <c r="O549">
        <f t="shared" si="274"/>
        <v>1.5887734741404282E-2</v>
      </c>
      <c r="P549">
        <f>'raw data'!BK549</f>
        <v>113.099998</v>
      </c>
      <c r="Q549">
        <f t="shared" si="275"/>
        <v>-6.2344593043991203E-2</v>
      </c>
      <c r="R549">
        <f>'raw data'!BS549</f>
        <v>28.41</v>
      </c>
      <c r="S549">
        <f t="shared" si="276"/>
        <v>-9.759532598134054E-3</v>
      </c>
      <c r="T549">
        <f>'raw data'!CA549</f>
        <v>20.854690000000002</v>
      </c>
      <c r="U549">
        <f t="shared" si="277"/>
        <v>6.1993512462801001E-3</v>
      </c>
      <c r="V549">
        <f>'raw data'!CI549</f>
        <v>13107.48047</v>
      </c>
      <c r="W549">
        <f t="shared" si="278"/>
        <v>3.4268818957983724E-4</v>
      </c>
      <c r="Y549">
        <f t="shared" si="248"/>
        <v>-1.9709875471708277E-3</v>
      </c>
      <c r="Z549">
        <f t="shared" si="249"/>
        <v>3.4268818957983724E-4</v>
      </c>
      <c r="AB549">
        <f t="shared" si="250"/>
        <v>6.5296795150243908E-4</v>
      </c>
      <c r="AC549">
        <f t="shared" si="251"/>
        <v>3.4268818957983724E-4</v>
      </c>
      <c r="AE549">
        <f t="shared" si="252"/>
        <v>-8.7974412914236457E-4</v>
      </c>
      <c r="AF549">
        <f t="shared" si="253"/>
        <v>3.4268818957983724E-4</v>
      </c>
      <c r="AH549">
        <f t="shared" si="254"/>
        <v>8.2611342281884922E-3</v>
      </c>
      <c r="AI549">
        <f t="shared" si="255"/>
        <v>3.4268818957983724E-4</v>
      </c>
      <c r="AK549">
        <f t="shared" si="256"/>
        <v>-1.9482904204593697E-3</v>
      </c>
      <c r="AL549">
        <f t="shared" si="257"/>
        <v>3.4268818957983724E-4</v>
      </c>
      <c r="AN549">
        <f t="shared" si="258"/>
        <v>-2.2701053534460868E-3</v>
      </c>
      <c r="AO549">
        <f t="shared" si="259"/>
        <v>3.4268818957983724E-4</v>
      </c>
      <c r="AQ549">
        <f t="shared" si="260"/>
        <v>1.5887734741404282E-2</v>
      </c>
      <c r="AR549">
        <f t="shared" si="261"/>
        <v>3.4268818957983724E-4</v>
      </c>
      <c r="AT549">
        <f t="shared" si="262"/>
        <v>-6.2344593043991203E-2</v>
      </c>
      <c r="AU549">
        <f t="shared" si="263"/>
        <v>3.4268818957983724E-4</v>
      </c>
      <c r="AW549">
        <f t="shared" si="264"/>
        <v>-9.759532598134054E-3</v>
      </c>
      <c r="AX549">
        <f t="shared" si="265"/>
        <v>3.4268818957983724E-4</v>
      </c>
      <c r="AZ549">
        <f t="shared" si="266"/>
        <v>6.1993512462801001E-3</v>
      </c>
      <c r="BA549">
        <f t="shared" si="267"/>
        <v>3.4268818957983724E-4</v>
      </c>
    </row>
    <row r="550" spans="1:53" x14ac:dyDescent="0.25">
      <c r="A550" s="1">
        <f>'raw data'!A550</f>
        <v>41151</v>
      </c>
      <c r="B550">
        <f>'raw data'!G550</f>
        <v>87.672286999999997</v>
      </c>
      <c r="C550">
        <f t="shared" si="268"/>
        <v>-1.4254539688048745E-2</v>
      </c>
      <c r="D550">
        <f>'raw data'!O550</f>
        <v>27.270766999999999</v>
      </c>
      <c r="E550">
        <f t="shared" si="269"/>
        <v>-1.0766741222842201E-2</v>
      </c>
      <c r="F550">
        <f>'raw data'!W550</f>
        <v>30.501801</v>
      </c>
      <c r="G550">
        <f t="shared" si="270"/>
        <v>-5.8702988956393027E-3</v>
      </c>
      <c r="H550">
        <f>'raw data'!AE550</f>
        <v>46.562184999999999</v>
      </c>
      <c r="I550">
        <f t="shared" si="271"/>
        <v>-1.239014655115824E-2</v>
      </c>
      <c r="J550">
        <f>'raw data'!AM550</f>
        <v>47.821837000000002</v>
      </c>
      <c r="K550">
        <f t="shared" si="272"/>
        <v>-4.2590547728931253E-3</v>
      </c>
      <c r="L550">
        <f>'raw data'!AU550</f>
        <v>77.939936000000003</v>
      </c>
      <c r="M550">
        <f t="shared" si="273"/>
        <v>-7.9636502512772864E-3</v>
      </c>
      <c r="N550">
        <f>'raw data'!BC550</f>
        <v>340.50009599999998</v>
      </c>
      <c r="O550">
        <f t="shared" si="274"/>
        <v>-9.2004081941856105E-3</v>
      </c>
      <c r="P550">
        <f>'raw data'!BK550</f>
        <v>112.010002</v>
      </c>
      <c r="Q550">
        <f t="shared" si="275"/>
        <v>-9.6374537513254366E-3</v>
      </c>
      <c r="R550">
        <f>'raw data'!BS550</f>
        <v>28.41</v>
      </c>
      <c r="S550">
        <f t="shared" si="276"/>
        <v>0</v>
      </c>
      <c r="T550">
        <f>'raw data'!CA550</f>
        <v>20.745968999999999</v>
      </c>
      <c r="U550">
        <f t="shared" si="277"/>
        <v>-5.2132637790349668E-3</v>
      </c>
      <c r="V550">
        <f>'raw data'!CI550</f>
        <v>13000.70996</v>
      </c>
      <c r="W550">
        <f t="shared" si="278"/>
        <v>-8.1457691464330885E-3</v>
      </c>
      <c r="Y550">
        <f t="shared" si="248"/>
        <v>-1.4254539688048745E-2</v>
      </c>
      <c r="Z550">
        <f t="shared" si="249"/>
        <v>-8.1457691464330885E-3</v>
      </c>
      <c r="AB550">
        <f t="shared" si="250"/>
        <v>-1.0766741222842201E-2</v>
      </c>
      <c r="AC550">
        <f t="shared" si="251"/>
        <v>-8.1457691464330885E-3</v>
      </c>
      <c r="AE550">
        <f t="shared" si="252"/>
        <v>-5.8702988956393027E-3</v>
      </c>
      <c r="AF550">
        <f t="shared" si="253"/>
        <v>-8.1457691464330885E-3</v>
      </c>
      <c r="AH550">
        <f t="shared" si="254"/>
        <v>-1.239014655115824E-2</v>
      </c>
      <c r="AI550">
        <f t="shared" si="255"/>
        <v>-8.1457691464330885E-3</v>
      </c>
      <c r="AK550">
        <f t="shared" si="256"/>
        <v>-4.2590547728931253E-3</v>
      </c>
      <c r="AL550">
        <f t="shared" si="257"/>
        <v>-8.1457691464330885E-3</v>
      </c>
      <c r="AN550">
        <f t="shared" si="258"/>
        <v>-7.9636502512772864E-3</v>
      </c>
      <c r="AO550">
        <f t="shared" si="259"/>
        <v>-8.1457691464330885E-3</v>
      </c>
      <c r="AQ550">
        <f t="shared" si="260"/>
        <v>-9.2004081941856105E-3</v>
      </c>
      <c r="AR550">
        <f t="shared" si="261"/>
        <v>-8.1457691464330885E-3</v>
      </c>
      <c r="AT550">
        <f t="shared" si="262"/>
        <v>-9.6374537513254366E-3</v>
      </c>
      <c r="AU550">
        <f t="shared" si="263"/>
        <v>-8.1457691464330885E-3</v>
      </c>
      <c r="AW550">
        <f t="shared" si="264"/>
        <v>0</v>
      </c>
      <c r="AX550">
        <f t="shared" si="265"/>
        <v>-8.1457691464330885E-3</v>
      </c>
      <c r="AZ550">
        <f t="shared" si="266"/>
        <v>-5.2132637790349668E-3</v>
      </c>
      <c r="BA550">
        <f t="shared" si="267"/>
        <v>-8.1457691464330885E-3</v>
      </c>
    </row>
    <row r="551" spans="1:53" x14ac:dyDescent="0.25">
      <c r="A551" s="1">
        <f>'raw data'!A551</f>
        <v>41152</v>
      </c>
      <c r="B551">
        <f>'raw data'!G551</f>
        <v>87.853215000000006</v>
      </c>
      <c r="C551">
        <f t="shared" si="268"/>
        <v>2.063685187087781E-3</v>
      </c>
      <c r="D551">
        <f>'raw data'!O551</f>
        <v>27.720483000000002</v>
      </c>
      <c r="E551">
        <f t="shared" si="269"/>
        <v>1.6490771968386598E-2</v>
      </c>
      <c r="F551">
        <f>'raw data'!W551</f>
        <v>30.645890000000001</v>
      </c>
      <c r="G551">
        <f t="shared" si="270"/>
        <v>4.7239505627881123E-3</v>
      </c>
      <c r="H551">
        <f>'raw data'!AE551</f>
        <v>46.609296999999998</v>
      </c>
      <c r="I551">
        <f t="shared" si="271"/>
        <v>1.0118081872660936E-3</v>
      </c>
      <c r="J551">
        <f>'raw data'!AM551</f>
        <v>48.401392999999999</v>
      </c>
      <c r="K551">
        <f t="shared" si="272"/>
        <v>1.2119066024167926E-2</v>
      </c>
      <c r="L551">
        <f>'raw data'!AU551</f>
        <v>78.029321999999993</v>
      </c>
      <c r="M551">
        <f t="shared" si="273"/>
        <v>1.146857498060948E-3</v>
      </c>
      <c r="N551">
        <f>'raw data'!BC551</f>
        <v>342.203371</v>
      </c>
      <c r="O551">
        <f t="shared" si="274"/>
        <v>5.0022746542779809E-3</v>
      </c>
      <c r="P551">
        <f>'raw data'!BK551</f>
        <v>111.44000200000001</v>
      </c>
      <c r="Q551">
        <f t="shared" si="275"/>
        <v>-5.0888312634794269E-3</v>
      </c>
      <c r="R551">
        <f>'raw data'!BS551</f>
        <v>28.52</v>
      </c>
      <c r="S551">
        <f t="shared" si="276"/>
        <v>3.871876099964781E-3</v>
      </c>
      <c r="T551">
        <f>'raw data'!CA551</f>
        <v>20.874458000000001</v>
      </c>
      <c r="U551">
        <f t="shared" si="277"/>
        <v>6.1934441336532345E-3</v>
      </c>
      <c r="V551">
        <f>'raw data'!CI551</f>
        <v>13090.839840000001</v>
      </c>
      <c r="W551">
        <f t="shared" si="278"/>
        <v>6.9326890821584343E-3</v>
      </c>
      <c r="Y551">
        <f t="shared" si="248"/>
        <v>2.063685187087781E-3</v>
      </c>
      <c r="Z551">
        <f t="shared" si="249"/>
        <v>6.9326890821584343E-3</v>
      </c>
      <c r="AB551">
        <f t="shared" si="250"/>
        <v>1.6490771968386598E-2</v>
      </c>
      <c r="AC551">
        <f t="shared" si="251"/>
        <v>6.9326890821584343E-3</v>
      </c>
      <c r="AE551">
        <f t="shared" si="252"/>
        <v>4.7239505627881123E-3</v>
      </c>
      <c r="AF551">
        <f t="shared" si="253"/>
        <v>6.9326890821584343E-3</v>
      </c>
      <c r="AH551">
        <f t="shared" si="254"/>
        <v>1.0118081872660936E-3</v>
      </c>
      <c r="AI551">
        <f t="shared" si="255"/>
        <v>6.9326890821584343E-3</v>
      </c>
      <c r="AK551">
        <f t="shared" si="256"/>
        <v>1.2119066024167926E-2</v>
      </c>
      <c r="AL551">
        <f t="shared" si="257"/>
        <v>6.9326890821584343E-3</v>
      </c>
      <c r="AN551">
        <f t="shared" si="258"/>
        <v>1.146857498060948E-3</v>
      </c>
      <c r="AO551">
        <f t="shared" si="259"/>
        <v>6.9326890821584343E-3</v>
      </c>
      <c r="AQ551">
        <f t="shared" si="260"/>
        <v>5.0022746542779809E-3</v>
      </c>
      <c r="AR551">
        <f t="shared" si="261"/>
        <v>6.9326890821584343E-3</v>
      </c>
      <c r="AT551">
        <f t="shared" si="262"/>
        <v>-5.0888312634794269E-3</v>
      </c>
      <c r="AU551">
        <f t="shared" si="263"/>
        <v>6.9326890821584343E-3</v>
      </c>
      <c r="AW551">
        <f t="shared" si="264"/>
        <v>3.871876099964781E-3</v>
      </c>
      <c r="AX551">
        <f t="shared" si="265"/>
        <v>6.9326890821584343E-3</v>
      </c>
      <c r="AZ551">
        <f t="shared" si="266"/>
        <v>6.1934441336532345E-3</v>
      </c>
      <c r="BA551">
        <f t="shared" si="267"/>
        <v>6.9326890821584343E-3</v>
      </c>
    </row>
    <row r="552" spans="1:53" x14ac:dyDescent="0.25">
      <c r="A552" s="1">
        <f>'raw data'!A552</f>
        <v>41156</v>
      </c>
      <c r="B552">
        <f>'raw data'!G552</f>
        <v>89.138182</v>
      </c>
      <c r="C552">
        <f t="shared" si="268"/>
        <v>1.4626294552794619E-2</v>
      </c>
      <c r="D552">
        <f>'raw data'!O552</f>
        <v>27.333727</v>
      </c>
      <c r="E552">
        <f t="shared" si="269"/>
        <v>-1.3951993549318814E-2</v>
      </c>
      <c r="F552">
        <f>'raw data'!W552</f>
        <v>30.438763000000002</v>
      </c>
      <c r="G552">
        <f t="shared" si="270"/>
        <v>-6.7587203373763926E-3</v>
      </c>
      <c r="H552">
        <f>'raw data'!AE552</f>
        <v>46.788308000000001</v>
      </c>
      <c r="I552">
        <f t="shared" si="271"/>
        <v>3.8406715295449039E-3</v>
      </c>
      <c r="J552">
        <f>'raw data'!AM552</f>
        <v>47.907065000000003</v>
      </c>
      <c r="K552">
        <f t="shared" si="272"/>
        <v>-1.0213094486763963E-2</v>
      </c>
      <c r="L552">
        <f>'raw data'!AU552</f>
        <v>77.868437</v>
      </c>
      <c r="M552">
        <f t="shared" si="273"/>
        <v>-2.0618531069639861E-3</v>
      </c>
      <c r="N552">
        <f>'raw data'!BC552</f>
        <v>340.18040300000001</v>
      </c>
      <c r="O552">
        <f t="shared" si="274"/>
        <v>-5.9115957685875386E-3</v>
      </c>
      <c r="P552">
        <f>'raw data'!BK552</f>
        <v>114.510002</v>
      </c>
      <c r="Q552">
        <f t="shared" si="275"/>
        <v>2.7548456074148249E-2</v>
      </c>
      <c r="R552">
        <f>'raw data'!BS552</f>
        <v>28.139999</v>
      </c>
      <c r="S552">
        <f t="shared" si="276"/>
        <v>-1.3324018232819076E-2</v>
      </c>
      <c r="T552">
        <f>'raw data'!CA552</f>
        <v>20.637246999999999</v>
      </c>
      <c r="U552">
        <f t="shared" si="277"/>
        <v>-1.1363696245430759E-2</v>
      </c>
      <c r="V552">
        <f>'raw data'!CI552</f>
        <v>13035.940430000001</v>
      </c>
      <c r="W552">
        <f t="shared" si="278"/>
        <v>-4.1937271153719945E-3</v>
      </c>
      <c r="Y552">
        <f t="shared" si="248"/>
        <v>1.4626294552794619E-2</v>
      </c>
      <c r="Z552">
        <f t="shared" si="249"/>
        <v>-4.1937271153719945E-3</v>
      </c>
      <c r="AB552">
        <f t="shared" si="250"/>
        <v>-1.3951993549318814E-2</v>
      </c>
      <c r="AC552">
        <f t="shared" si="251"/>
        <v>-4.1937271153719945E-3</v>
      </c>
      <c r="AE552">
        <f t="shared" si="252"/>
        <v>-6.7587203373763926E-3</v>
      </c>
      <c r="AF552">
        <f t="shared" si="253"/>
        <v>-4.1937271153719945E-3</v>
      </c>
      <c r="AH552">
        <f t="shared" si="254"/>
        <v>3.8406715295449039E-3</v>
      </c>
      <c r="AI552">
        <f t="shared" si="255"/>
        <v>-4.1937271153719945E-3</v>
      </c>
      <c r="AK552">
        <f t="shared" si="256"/>
        <v>-1.0213094486763963E-2</v>
      </c>
      <c r="AL552">
        <f t="shared" si="257"/>
        <v>-4.1937271153719945E-3</v>
      </c>
      <c r="AN552">
        <f t="shared" si="258"/>
        <v>-2.0618531069639861E-3</v>
      </c>
      <c r="AO552">
        <f t="shared" si="259"/>
        <v>-4.1937271153719945E-3</v>
      </c>
      <c r="AQ552">
        <f t="shared" si="260"/>
        <v>-5.9115957685875386E-3</v>
      </c>
      <c r="AR552">
        <f t="shared" si="261"/>
        <v>-4.1937271153719945E-3</v>
      </c>
      <c r="AT552">
        <f t="shared" si="262"/>
        <v>2.7548456074148249E-2</v>
      </c>
      <c r="AU552">
        <f t="shared" si="263"/>
        <v>-4.1937271153719945E-3</v>
      </c>
      <c r="AW552">
        <f t="shared" si="264"/>
        <v>-1.3324018232819076E-2</v>
      </c>
      <c r="AX552">
        <f t="shared" si="265"/>
        <v>-4.1937271153719945E-3</v>
      </c>
      <c r="AZ552">
        <f t="shared" si="266"/>
        <v>-1.1363696245430759E-2</v>
      </c>
      <c r="BA552">
        <f t="shared" si="267"/>
        <v>-4.1937271153719945E-3</v>
      </c>
    </row>
    <row r="553" spans="1:53" x14ac:dyDescent="0.25">
      <c r="A553" s="1">
        <f>'raw data'!A553</f>
        <v>41157</v>
      </c>
      <c r="B553">
        <f>'raw data'!G553</f>
        <v>88.512208999999999</v>
      </c>
      <c r="C553">
        <f t="shared" si="268"/>
        <v>-7.0225013115030981E-3</v>
      </c>
      <c r="D553">
        <f>'raw data'!O553</f>
        <v>27.333727</v>
      </c>
      <c r="E553">
        <f t="shared" si="269"/>
        <v>0</v>
      </c>
      <c r="F553">
        <f>'raw data'!W553</f>
        <v>30.393736000000001</v>
      </c>
      <c r="G553">
        <f t="shared" si="270"/>
        <v>-1.4792651067982309E-3</v>
      </c>
      <c r="H553">
        <f>'raw data'!AE553</f>
        <v>47.852964999999998</v>
      </c>
      <c r="I553">
        <f t="shared" si="271"/>
        <v>2.2754765998377134E-2</v>
      </c>
      <c r="J553">
        <f>'raw data'!AM553</f>
        <v>46.765000000000001</v>
      </c>
      <c r="K553">
        <f t="shared" si="272"/>
        <v>-2.3839176956467742E-2</v>
      </c>
      <c r="L553">
        <f>'raw data'!AU553</f>
        <v>78.056134999999998</v>
      </c>
      <c r="M553">
        <f t="shared" si="273"/>
        <v>2.4104503343247725E-3</v>
      </c>
      <c r="N553">
        <f>'raw data'!BC553</f>
        <v>340.02057200000002</v>
      </c>
      <c r="O553">
        <f t="shared" si="274"/>
        <v>-4.6984187975107123E-4</v>
      </c>
      <c r="P553">
        <f>'raw data'!BK553</f>
        <v>111.94000200000001</v>
      </c>
      <c r="Q553">
        <f t="shared" si="275"/>
        <v>-2.2443454328120553E-2</v>
      </c>
      <c r="R553">
        <f>'raw data'!BS553</f>
        <v>27.940000999999999</v>
      </c>
      <c r="S553">
        <f t="shared" si="276"/>
        <v>-7.1072497195184972E-3</v>
      </c>
      <c r="T553">
        <f>'raw data'!CA553</f>
        <v>20.479106999999999</v>
      </c>
      <c r="U553">
        <f t="shared" si="277"/>
        <v>-7.6628437891933703E-3</v>
      </c>
      <c r="V553">
        <f>'raw data'!CI553</f>
        <v>13047.48047</v>
      </c>
      <c r="W553">
        <f t="shared" si="278"/>
        <v>8.8524798513519003E-4</v>
      </c>
      <c r="Y553">
        <f t="shared" si="248"/>
        <v>-7.0225013115030981E-3</v>
      </c>
      <c r="Z553">
        <f t="shared" si="249"/>
        <v>8.8524798513519003E-4</v>
      </c>
      <c r="AB553">
        <f t="shared" si="250"/>
        <v>0</v>
      </c>
      <c r="AC553">
        <f t="shared" si="251"/>
        <v>8.8524798513519003E-4</v>
      </c>
      <c r="AE553">
        <f t="shared" si="252"/>
        <v>-1.4792651067982309E-3</v>
      </c>
      <c r="AF553">
        <f t="shared" si="253"/>
        <v>8.8524798513519003E-4</v>
      </c>
      <c r="AH553">
        <f t="shared" si="254"/>
        <v>2.2754765998377134E-2</v>
      </c>
      <c r="AI553">
        <f t="shared" si="255"/>
        <v>8.8524798513519003E-4</v>
      </c>
      <c r="AK553">
        <f t="shared" si="256"/>
        <v>-2.3839176956467742E-2</v>
      </c>
      <c r="AL553">
        <f t="shared" si="257"/>
        <v>8.8524798513519003E-4</v>
      </c>
      <c r="AN553">
        <f t="shared" si="258"/>
        <v>2.4104503343247725E-3</v>
      </c>
      <c r="AO553">
        <f t="shared" si="259"/>
        <v>8.8524798513519003E-4</v>
      </c>
      <c r="AQ553">
        <f t="shared" si="260"/>
        <v>-4.6984187975107123E-4</v>
      </c>
      <c r="AR553">
        <f t="shared" si="261"/>
        <v>8.8524798513519003E-4</v>
      </c>
      <c r="AT553">
        <f t="shared" si="262"/>
        <v>-2.2443454328120553E-2</v>
      </c>
      <c r="AU553">
        <f t="shared" si="263"/>
        <v>8.8524798513519003E-4</v>
      </c>
      <c r="AW553">
        <f t="shared" si="264"/>
        <v>-7.1072497195184972E-3</v>
      </c>
      <c r="AX553">
        <f t="shared" si="265"/>
        <v>8.8524798513519003E-4</v>
      </c>
      <c r="AZ553">
        <f t="shared" si="266"/>
        <v>-7.6628437891933703E-3</v>
      </c>
      <c r="BA553">
        <f t="shared" si="267"/>
        <v>8.8524798513519003E-4</v>
      </c>
    </row>
    <row r="554" spans="1:53" x14ac:dyDescent="0.25">
      <c r="A554" s="1">
        <f>'raw data'!A554</f>
        <v>41158</v>
      </c>
      <c r="B554">
        <f>'raw data'!G554</f>
        <v>89.309864000000005</v>
      </c>
      <c r="C554">
        <f t="shared" si="268"/>
        <v>9.0118076253187396E-3</v>
      </c>
      <c r="D554">
        <f>'raw data'!O554</f>
        <v>28.197182000000002</v>
      </c>
      <c r="E554">
        <f t="shared" si="269"/>
        <v>3.1589362109309203E-2</v>
      </c>
      <c r="F554">
        <f>'raw data'!W554</f>
        <v>31.375340999999999</v>
      </c>
      <c r="G554">
        <f t="shared" si="270"/>
        <v>3.2296292894035739E-2</v>
      </c>
      <c r="H554">
        <f>'raw data'!AE554</f>
        <v>48.861089</v>
      </c>
      <c r="I554">
        <f t="shared" si="271"/>
        <v>2.1067116739788273E-2</v>
      </c>
      <c r="J554">
        <f>'raw data'!AM554</f>
        <v>47.549106000000002</v>
      </c>
      <c r="K554">
        <f t="shared" si="272"/>
        <v>1.6766941088420854E-2</v>
      </c>
      <c r="L554">
        <f>'raw data'!AU554</f>
        <v>79.539850999999999</v>
      </c>
      <c r="M554">
        <f t="shared" si="273"/>
        <v>1.9008320101936909E-2</v>
      </c>
      <c r="N554">
        <f>'raw data'!BC554</f>
        <v>349.35124999999999</v>
      </c>
      <c r="O554">
        <f t="shared" si="274"/>
        <v>2.7441510215446545E-2</v>
      </c>
      <c r="P554">
        <f>'raw data'!BK554</f>
        <v>112.739998</v>
      </c>
      <c r="Q554">
        <f t="shared" si="275"/>
        <v>7.1466498633794293E-3</v>
      </c>
      <c r="R554">
        <f>'raw data'!BS554</f>
        <v>28.549999</v>
      </c>
      <c r="S554">
        <f t="shared" si="276"/>
        <v>2.1832425847085724E-2</v>
      </c>
      <c r="T554">
        <f>'raw data'!CA554</f>
        <v>21.141317999999998</v>
      </c>
      <c r="U554">
        <f t="shared" si="277"/>
        <v>3.2335931444666961E-2</v>
      </c>
      <c r="V554">
        <f>'raw data'!CI554</f>
        <v>13292</v>
      </c>
      <c r="W554">
        <f t="shared" si="278"/>
        <v>1.8740746963539969E-2</v>
      </c>
      <c r="Y554">
        <f t="shared" si="248"/>
        <v>9.0118076253187396E-3</v>
      </c>
      <c r="Z554">
        <f t="shared" si="249"/>
        <v>1.8740746963539969E-2</v>
      </c>
      <c r="AB554">
        <f t="shared" si="250"/>
        <v>3.1589362109309203E-2</v>
      </c>
      <c r="AC554">
        <f t="shared" si="251"/>
        <v>1.8740746963539969E-2</v>
      </c>
      <c r="AE554">
        <f t="shared" si="252"/>
        <v>3.2296292894035739E-2</v>
      </c>
      <c r="AF554">
        <f t="shared" si="253"/>
        <v>1.8740746963539969E-2</v>
      </c>
      <c r="AH554">
        <f t="shared" si="254"/>
        <v>2.1067116739788273E-2</v>
      </c>
      <c r="AI554">
        <f t="shared" si="255"/>
        <v>1.8740746963539969E-2</v>
      </c>
      <c r="AK554">
        <f t="shared" si="256"/>
        <v>1.6766941088420854E-2</v>
      </c>
      <c r="AL554">
        <f t="shared" si="257"/>
        <v>1.8740746963539969E-2</v>
      </c>
      <c r="AN554">
        <f t="shared" si="258"/>
        <v>1.9008320101936909E-2</v>
      </c>
      <c r="AO554">
        <f t="shared" si="259"/>
        <v>1.8740746963539969E-2</v>
      </c>
      <c r="AQ554">
        <f t="shared" si="260"/>
        <v>2.7441510215446545E-2</v>
      </c>
      <c r="AR554">
        <f t="shared" si="261"/>
        <v>1.8740746963539969E-2</v>
      </c>
      <c r="AT554">
        <f t="shared" si="262"/>
        <v>7.1466498633794293E-3</v>
      </c>
      <c r="AU554">
        <f t="shared" si="263"/>
        <v>1.8740746963539969E-2</v>
      </c>
      <c r="AW554">
        <f t="shared" si="264"/>
        <v>2.1832425847085724E-2</v>
      </c>
      <c r="AX554">
        <f t="shared" si="265"/>
        <v>1.8740746963539969E-2</v>
      </c>
      <c r="AZ554">
        <f t="shared" si="266"/>
        <v>3.2335931444666961E-2</v>
      </c>
      <c r="BA554">
        <f t="shared" si="267"/>
        <v>1.8740746963539969E-2</v>
      </c>
    </row>
    <row r="555" spans="1:53" x14ac:dyDescent="0.25">
      <c r="A555" s="1">
        <f>'raw data'!A555</f>
        <v>41159</v>
      </c>
      <c r="B555">
        <f>'raw data'!G555</f>
        <v>89.860561000000004</v>
      </c>
      <c r="C555">
        <f t="shared" si="268"/>
        <v>6.1661386025624173E-3</v>
      </c>
      <c r="D555">
        <f>'raw data'!O555</f>
        <v>27.837409999999998</v>
      </c>
      <c r="E555">
        <f t="shared" si="269"/>
        <v>-1.2759147350256598E-2</v>
      </c>
      <c r="F555">
        <f>'raw data'!W555</f>
        <v>31.51943</v>
      </c>
      <c r="G555">
        <f t="shared" si="270"/>
        <v>4.5924281747248908E-3</v>
      </c>
      <c r="H555">
        <f>'raw data'!AE555</f>
        <v>48.74803</v>
      </c>
      <c r="I555">
        <f t="shared" si="271"/>
        <v>-2.3138862091264443E-3</v>
      </c>
      <c r="J555">
        <f>'raw data'!AM555</f>
        <v>48.273547999999998</v>
      </c>
      <c r="K555">
        <f t="shared" si="272"/>
        <v>1.5235659740900201E-2</v>
      </c>
      <c r="L555">
        <f>'raw data'!AU555</f>
        <v>80.371091000000007</v>
      </c>
      <c r="M555">
        <f t="shared" si="273"/>
        <v>1.0450610474490432E-2</v>
      </c>
      <c r="N555">
        <f>'raw data'!BC555</f>
        <v>352.72288300000002</v>
      </c>
      <c r="O555">
        <f t="shared" si="274"/>
        <v>9.6511261946251262E-3</v>
      </c>
      <c r="P555">
        <f>'raw data'!BK555</f>
        <v>109.589996</v>
      </c>
      <c r="Q555">
        <f t="shared" si="275"/>
        <v>-2.7940412062097079E-2</v>
      </c>
      <c r="R555">
        <f>'raw data'!BS555</f>
        <v>29.35</v>
      </c>
      <c r="S555">
        <f t="shared" si="276"/>
        <v>2.8021051769564046E-2</v>
      </c>
      <c r="T555">
        <f>'raw data'!CA555</f>
        <v>22.179112</v>
      </c>
      <c r="U555">
        <f t="shared" si="277"/>
        <v>4.9088424856009533E-2</v>
      </c>
      <c r="V555">
        <f>'raw data'!CI555</f>
        <v>13306.639649999999</v>
      </c>
      <c r="W555">
        <f t="shared" si="278"/>
        <v>1.1013880529641262E-3</v>
      </c>
      <c r="Y555">
        <f t="shared" si="248"/>
        <v>6.1661386025624173E-3</v>
      </c>
      <c r="Z555">
        <f t="shared" si="249"/>
        <v>1.1013880529641262E-3</v>
      </c>
      <c r="AB555">
        <f t="shared" si="250"/>
        <v>-1.2759147350256598E-2</v>
      </c>
      <c r="AC555">
        <f t="shared" si="251"/>
        <v>1.1013880529641262E-3</v>
      </c>
      <c r="AE555">
        <f t="shared" si="252"/>
        <v>4.5924281747248908E-3</v>
      </c>
      <c r="AF555">
        <f t="shared" si="253"/>
        <v>1.1013880529641262E-3</v>
      </c>
      <c r="AH555">
        <f t="shared" si="254"/>
        <v>-2.3138862091264443E-3</v>
      </c>
      <c r="AI555">
        <f t="shared" si="255"/>
        <v>1.1013880529641262E-3</v>
      </c>
      <c r="AK555">
        <f t="shared" si="256"/>
        <v>1.5235659740900201E-2</v>
      </c>
      <c r="AL555">
        <f t="shared" si="257"/>
        <v>1.1013880529641262E-3</v>
      </c>
      <c r="AN555">
        <f t="shared" si="258"/>
        <v>1.0450610474490432E-2</v>
      </c>
      <c r="AO555">
        <f t="shared" si="259"/>
        <v>1.1013880529641262E-3</v>
      </c>
      <c r="AQ555">
        <f t="shared" si="260"/>
        <v>9.6511261946251262E-3</v>
      </c>
      <c r="AR555">
        <f t="shared" si="261"/>
        <v>1.1013880529641262E-3</v>
      </c>
      <c r="AT555">
        <f t="shared" si="262"/>
        <v>-2.7940412062097079E-2</v>
      </c>
      <c r="AU555">
        <f t="shared" si="263"/>
        <v>1.1013880529641262E-3</v>
      </c>
      <c r="AW555">
        <f t="shared" si="264"/>
        <v>2.8021051769564046E-2</v>
      </c>
      <c r="AX555">
        <f t="shared" si="265"/>
        <v>1.1013880529641262E-3</v>
      </c>
      <c r="AZ555">
        <f t="shared" si="266"/>
        <v>4.9088424856009533E-2</v>
      </c>
      <c r="BA555">
        <f t="shared" si="267"/>
        <v>1.1013880529641262E-3</v>
      </c>
    </row>
    <row r="556" spans="1:53" x14ac:dyDescent="0.25">
      <c r="A556" s="1">
        <f>'raw data'!A556</f>
        <v>41162</v>
      </c>
      <c r="B556">
        <f>'raw data'!G556</f>
        <v>87.523054999999999</v>
      </c>
      <c r="C556">
        <f t="shared" si="268"/>
        <v>-2.6012590773832413E-2</v>
      </c>
      <c r="D556">
        <f>'raw data'!O556</f>
        <v>27.63054</v>
      </c>
      <c r="E556">
        <f t="shared" si="269"/>
        <v>-7.43136663935325E-3</v>
      </c>
      <c r="F556">
        <f>'raw data'!W556</f>
        <v>31.150202</v>
      </c>
      <c r="G556">
        <f t="shared" si="270"/>
        <v>-1.1714298132929424E-2</v>
      </c>
      <c r="H556">
        <f>'raw data'!AE556</f>
        <v>48.540751</v>
      </c>
      <c r="I556">
        <f t="shared" si="271"/>
        <v>-4.252048749457153E-3</v>
      </c>
      <c r="J556">
        <f>'raw data'!AM556</f>
        <v>47.881497000000003</v>
      </c>
      <c r="K556">
        <f t="shared" si="272"/>
        <v>-8.1214457242710873E-3</v>
      </c>
      <c r="L556">
        <f>'raw data'!AU556</f>
        <v>79.977821000000006</v>
      </c>
      <c r="M556">
        <f t="shared" si="273"/>
        <v>-4.8931773241699689E-3</v>
      </c>
      <c r="N556">
        <f>'raw data'!BC556</f>
        <v>350.03555899999998</v>
      </c>
      <c r="O556">
        <f t="shared" si="274"/>
        <v>-7.6187968785683983E-3</v>
      </c>
      <c r="P556">
        <f>'raw data'!BK556</f>
        <v>109.160004</v>
      </c>
      <c r="Q556">
        <f t="shared" si="275"/>
        <v>-3.9236428113383504E-3</v>
      </c>
      <c r="R556">
        <f>'raw data'!BS556</f>
        <v>27.370000999999998</v>
      </c>
      <c r="S556">
        <f t="shared" si="276"/>
        <v>-6.7461635434412359E-2</v>
      </c>
      <c r="T556">
        <f>'raw data'!CA556</f>
        <v>21.813412</v>
      </c>
      <c r="U556">
        <f t="shared" si="277"/>
        <v>-1.6488487005250723E-2</v>
      </c>
      <c r="V556">
        <f>'raw data'!CI556</f>
        <v>13254.29004</v>
      </c>
      <c r="W556">
        <f t="shared" si="278"/>
        <v>-3.9340969152944112E-3</v>
      </c>
      <c r="Y556">
        <f t="shared" si="248"/>
        <v>-2.6012590773832413E-2</v>
      </c>
      <c r="Z556">
        <f t="shared" si="249"/>
        <v>-3.9340969152944112E-3</v>
      </c>
      <c r="AB556">
        <f t="shared" si="250"/>
        <v>-7.43136663935325E-3</v>
      </c>
      <c r="AC556">
        <f t="shared" si="251"/>
        <v>-3.9340969152944112E-3</v>
      </c>
      <c r="AE556">
        <f t="shared" si="252"/>
        <v>-1.1714298132929424E-2</v>
      </c>
      <c r="AF556">
        <f t="shared" si="253"/>
        <v>-3.9340969152944112E-3</v>
      </c>
      <c r="AH556">
        <f t="shared" si="254"/>
        <v>-4.252048749457153E-3</v>
      </c>
      <c r="AI556">
        <f t="shared" si="255"/>
        <v>-3.9340969152944112E-3</v>
      </c>
      <c r="AK556">
        <f t="shared" si="256"/>
        <v>-8.1214457242710873E-3</v>
      </c>
      <c r="AL556">
        <f t="shared" si="257"/>
        <v>-3.9340969152944112E-3</v>
      </c>
      <c r="AN556">
        <f t="shared" si="258"/>
        <v>-4.8931773241699689E-3</v>
      </c>
      <c r="AO556">
        <f t="shared" si="259"/>
        <v>-3.9340969152944112E-3</v>
      </c>
      <c r="AQ556">
        <f t="shared" si="260"/>
        <v>-7.6187968785683983E-3</v>
      </c>
      <c r="AR556">
        <f t="shared" si="261"/>
        <v>-3.9340969152944112E-3</v>
      </c>
      <c r="AT556">
        <f t="shared" si="262"/>
        <v>-3.9236428113383504E-3</v>
      </c>
      <c r="AU556">
        <f t="shared" si="263"/>
        <v>-3.9340969152944112E-3</v>
      </c>
      <c r="AW556">
        <f t="shared" si="264"/>
        <v>-6.7461635434412359E-2</v>
      </c>
      <c r="AX556">
        <f t="shared" si="265"/>
        <v>-3.9340969152944112E-3</v>
      </c>
      <c r="AZ556">
        <f t="shared" si="266"/>
        <v>-1.6488487005250723E-2</v>
      </c>
      <c r="BA556">
        <f t="shared" si="267"/>
        <v>-3.9340969152944112E-3</v>
      </c>
    </row>
    <row r="557" spans="1:53" x14ac:dyDescent="0.25">
      <c r="A557" s="1">
        <f>'raw data'!A557</f>
        <v>41163</v>
      </c>
      <c r="B557">
        <f>'raw data'!G557</f>
        <v>87.239126999999996</v>
      </c>
      <c r="C557">
        <f t="shared" si="268"/>
        <v>-3.2440366712519699E-3</v>
      </c>
      <c r="D557">
        <f>'raw data'!O557</f>
        <v>27.693501000000001</v>
      </c>
      <c r="E557">
        <f t="shared" si="269"/>
        <v>2.2786742495804055E-3</v>
      </c>
      <c r="F557">
        <f>'raw data'!W557</f>
        <v>30.753958999999998</v>
      </c>
      <c r="G557">
        <f t="shared" si="270"/>
        <v>-1.2720399052307972E-2</v>
      </c>
      <c r="H557">
        <f>'raw data'!AE557</f>
        <v>48.578437999999998</v>
      </c>
      <c r="I557">
        <f t="shared" si="271"/>
        <v>7.7639919497739642E-4</v>
      </c>
      <c r="J557">
        <f>'raw data'!AM557</f>
        <v>48.043430000000001</v>
      </c>
      <c r="K557">
        <f t="shared" si="272"/>
        <v>3.3819535759292917E-3</v>
      </c>
      <c r="L557">
        <f>'raw data'!AU557</f>
        <v>80.102952999999999</v>
      </c>
      <c r="M557">
        <f t="shared" si="273"/>
        <v>1.5645837612904404E-3</v>
      </c>
      <c r="N557">
        <f>'raw data'!BC557</f>
        <v>345.74982999999997</v>
      </c>
      <c r="O557">
        <f t="shared" si="274"/>
        <v>-1.2243696075460733E-2</v>
      </c>
      <c r="P557">
        <f>'raw data'!BK557</f>
        <v>109.80999799999999</v>
      </c>
      <c r="Q557">
        <f t="shared" si="275"/>
        <v>5.9545069272807323E-3</v>
      </c>
      <c r="R557">
        <f>'raw data'!BS557</f>
        <v>27.799999</v>
      </c>
      <c r="S557">
        <f t="shared" si="276"/>
        <v>1.5710558432204706E-2</v>
      </c>
      <c r="T557">
        <f>'raw data'!CA557</f>
        <v>22.376785000000002</v>
      </c>
      <c r="U557">
        <f t="shared" si="277"/>
        <v>2.5826908692688798E-2</v>
      </c>
      <c r="V557">
        <f>'raw data'!CI557</f>
        <v>13323.360350000001</v>
      </c>
      <c r="W557">
        <f t="shared" si="278"/>
        <v>5.2111663311693287E-3</v>
      </c>
      <c r="Y557">
        <f t="shared" si="248"/>
        <v>-3.2440366712519699E-3</v>
      </c>
      <c r="Z557">
        <f t="shared" si="249"/>
        <v>5.2111663311693287E-3</v>
      </c>
      <c r="AB557">
        <f t="shared" si="250"/>
        <v>2.2786742495804055E-3</v>
      </c>
      <c r="AC557">
        <f t="shared" si="251"/>
        <v>5.2111663311693287E-3</v>
      </c>
      <c r="AE557">
        <f t="shared" si="252"/>
        <v>-1.2720399052307972E-2</v>
      </c>
      <c r="AF557">
        <f t="shared" si="253"/>
        <v>5.2111663311693287E-3</v>
      </c>
      <c r="AH557">
        <f t="shared" si="254"/>
        <v>7.7639919497739642E-4</v>
      </c>
      <c r="AI557">
        <f t="shared" si="255"/>
        <v>5.2111663311693287E-3</v>
      </c>
      <c r="AK557">
        <f t="shared" si="256"/>
        <v>3.3819535759292917E-3</v>
      </c>
      <c r="AL557">
        <f t="shared" si="257"/>
        <v>5.2111663311693287E-3</v>
      </c>
      <c r="AN557">
        <f t="shared" si="258"/>
        <v>1.5645837612904404E-3</v>
      </c>
      <c r="AO557">
        <f t="shared" si="259"/>
        <v>5.2111663311693287E-3</v>
      </c>
      <c r="AQ557">
        <f t="shared" si="260"/>
        <v>-1.2243696075460733E-2</v>
      </c>
      <c r="AR557">
        <f t="shared" si="261"/>
        <v>5.2111663311693287E-3</v>
      </c>
      <c r="AT557">
        <f t="shared" si="262"/>
        <v>5.9545069272807323E-3</v>
      </c>
      <c r="AU557">
        <f t="shared" si="263"/>
        <v>5.2111663311693287E-3</v>
      </c>
      <c r="AW557">
        <f t="shared" si="264"/>
        <v>1.5710558432204706E-2</v>
      </c>
      <c r="AX557">
        <f t="shared" si="265"/>
        <v>5.2111663311693287E-3</v>
      </c>
      <c r="AZ557">
        <f t="shared" si="266"/>
        <v>2.5826908692688798E-2</v>
      </c>
      <c r="BA557">
        <f t="shared" si="267"/>
        <v>5.2111663311693287E-3</v>
      </c>
    </row>
    <row r="558" spans="1:53" x14ac:dyDescent="0.25">
      <c r="A558" s="1">
        <f>'raw data'!A558</f>
        <v>41164</v>
      </c>
      <c r="B558">
        <f>'raw data'!G558</f>
        <v>88.454100999999994</v>
      </c>
      <c r="C558">
        <f t="shared" si="268"/>
        <v>1.3926938998369368E-2</v>
      </c>
      <c r="D558">
        <f>'raw data'!O558</f>
        <v>27.684507</v>
      </c>
      <c r="E558">
        <f t="shared" si="269"/>
        <v>-3.247693384813021E-4</v>
      </c>
      <c r="F558">
        <f>'raw data'!W558</f>
        <v>30.916059000000001</v>
      </c>
      <c r="G558">
        <f t="shared" si="270"/>
        <v>5.2708661021497218E-3</v>
      </c>
      <c r="H558">
        <f>'raw data'!AE558</f>
        <v>48.710341999999997</v>
      </c>
      <c r="I558">
        <f t="shared" si="271"/>
        <v>2.7152787415684033E-3</v>
      </c>
      <c r="J558">
        <f>'raw data'!AM558</f>
        <v>48.188321000000002</v>
      </c>
      <c r="K558">
        <f t="shared" si="272"/>
        <v>3.0158337987108998E-3</v>
      </c>
      <c r="L558">
        <f>'raw data'!AU558</f>
        <v>80.040386999999996</v>
      </c>
      <c r="M558">
        <f t="shared" si="273"/>
        <v>-7.8106983147055637E-4</v>
      </c>
      <c r="N558">
        <f>'raw data'!BC558</f>
        <v>345.09551099999999</v>
      </c>
      <c r="O558">
        <f t="shared" si="274"/>
        <v>-1.8924636926068389E-3</v>
      </c>
      <c r="P558">
        <f>'raw data'!BK558</f>
        <v>107.089996</v>
      </c>
      <c r="Q558">
        <f t="shared" si="275"/>
        <v>-2.4770076036245751E-2</v>
      </c>
      <c r="R558">
        <f>'raw data'!BS558</f>
        <v>28.280000999999999</v>
      </c>
      <c r="S558">
        <f t="shared" si="276"/>
        <v>1.7266259613894192E-2</v>
      </c>
      <c r="T558">
        <f>'raw data'!CA558</f>
        <v>23.424462999999999</v>
      </c>
      <c r="U558">
        <f t="shared" si="277"/>
        <v>4.6819862638891048E-2</v>
      </c>
      <c r="V558">
        <f>'raw data'!CI558</f>
        <v>13333.349609999999</v>
      </c>
      <c r="W558">
        <f t="shared" si="278"/>
        <v>7.4975529728117478E-4</v>
      </c>
      <c r="Y558">
        <f t="shared" si="248"/>
        <v>1.3926938998369368E-2</v>
      </c>
      <c r="Z558">
        <f t="shared" si="249"/>
        <v>7.4975529728117478E-4</v>
      </c>
      <c r="AB558">
        <f t="shared" si="250"/>
        <v>-3.247693384813021E-4</v>
      </c>
      <c r="AC558">
        <f t="shared" si="251"/>
        <v>7.4975529728117478E-4</v>
      </c>
      <c r="AE558">
        <f t="shared" si="252"/>
        <v>5.2708661021497218E-3</v>
      </c>
      <c r="AF558">
        <f t="shared" si="253"/>
        <v>7.4975529728117478E-4</v>
      </c>
      <c r="AH558">
        <f t="shared" si="254"/>
        <v>2.7152787415684033E-3</v>
      </c>
      <c r="AI558">
        <f t="shared" si="255"/>
        <v>7.4975529728117478E-4</v>
      </c>
      <c r="AK558">
        <f t="shared" si="256"/>
        <v>3.0158337987108998E-3</v>
      </c>
      <c r="AL558">
        <f t="shared" si="257"/>
        <v>7.4975529728117478E-4</v>
      </c>
      <c r="AN558">
        <f t="shared" si="258"/>
        <v>-7.8106983147055637E-4</v>
      </c>
      <c r="AO558">
        <f t="shared" si="259"/>
        <v>7.4975529728117478E-4</v>
      </c>
      <c r="AQ558">
        <f t="shared" si="260"/>
        <v>-1.8924636926068389E-3</v>
      </c>
      <c r="AR558">
        <f t="shared" si="261"/>
        <v>7.4975529728117478E-4</v>
      </c>
      <c r="AT558">
        <f t="shared" si="262"/>
        <v>-2.4770076036245751E-2</v>
      </c>
      <c r="AU558">
        <f t="shared" si="263"/>
        <v>7.4975529728117478E-4</v>
      </c>
      <c r="AW558">
        <f t="shared" si="264"/>
        <v>1.7266259613894192E-2</v>
      </c>
      <c r="AX558">
        <f t="shared" si="265"/>
        <v>7.4975529728117478E-4</v>
      </c>
      <c r="AZ558">
        <f t="shared" si="266"/>
        <v>4.6819862638891048E-2</v>
      </c>
      <c r="BA558">
        <f t="shared" si="267"/>
        <v>7.4975529728117478E-4</v>
      </c>
    </row>
    <row r="559" spans="1:53" x14ac:dyDescent="0.25">
      <c r="A559" s="1">
        <f>'raw data'!A559</f>
        <v>41165</v>
      </c>
      <c r="B559">
        <f>'raw data'!G559</f>
        <v>90.196003000000005</v>
      </c>
      <c r="C559">
        <f t="shared" si="268"/>
        <v>1.9692721765382143E-2</v>
      </c>
      <c r="D559">
        <f>'raw data'!O559</f>
        <v>27.828416000000001</v>
      </c>
      <c r="E559">
        <f t="shared" si="269"/>
        <v>5.1981781723619185E-3</v>
      </c>
      <c r="F559">
        <f>'raw data'!W559</f>
        <v>32.014733999999997</v>
      </c>
      <c r="G559">
        <f t="shared" si="270"/>
        <v>3.5537356168197136E-2</v>
      </c>
      <c r="H559">
        <f>'raw data'!AE559</f>
        <v>49.558295000000001</v>
      </c>
      <c r="I559">
        <f t="shared" si="271"/>
        <v>1.7408069111894225E-2</v>
      </c>
      <c r="J559">
        <f>'raw data'!AM559</f>
        <v>49.134360000000001</v>
      </c>
      <c r="K559">
        <f t="shared" si="272"/>
        <v>1.9632122065427408E-2</v>
      </c>
      <c r="L559">
        <f>'raw data'!AU559</f>
        <v>81.541982000000004</v>
      </c>
      <c r="M559">
        <f t="shared" si="273"/>
        <v>1.8760466512986861E-2</v>
      </c>
      <c r="N559">
        <f>'raw data'!BC559</f>
        <v>352.66792299999997</v>
      </c>
      <c r="O559">
        <f t="shared" si="274"/>
        <v>2.1942945528491634E-2</v>
      </c>
      <c r="P559">
        <f>'raw data'!BK559</f>
        <v>109.83000199999999</v>
      </c>
      <c r="Q559">
        <f t="shared" si="275"/>
        <v>2.5586012721487018E-2</v>
      </c>
      <c r="R559">
        <f>'raw data'!BS559</f>
        <v>29.48</v>
      </c>
      <c r="S559">
        <f t="shared" si="276"/>
        <v>4.2432777848911737E-2</v>
      </c>
      <c r="T559">
        <f>'raw data'!CA559</f>
        <v>23.681439000000001</v>
      </c>
      <c r="U559">
        <f t="shared" si="277"/>
        <v>1.0970411573575952E-2</v>
      </c>
      <c r="V559">
        <f>'raw data'!CI559</f>
        <v>13539.860350000001</v>
      </c>
      <c r="W559">
        <f t="shared" si="278"/>
        <v>1.5488286592674257E-2</v>
      </c>
      <c r="Y559">
        <f t="shared" si="248"/>
        <v>1.9692721765382143E-2</v>
      </c>
      <c r="Z559">
        <f t="shared" si="249"/>
        <v>1.5488286592674257E-2</v>
      </c>
      <c r="AB559">
        <f t="shared" si="250"/>
        <v>5.1981781723619185E-3</v>
      </c>
      <c r="AC559">
        <f t="shared" si="251"/>
        <v>1.5488286592674257E-2</v>
      </c>
      <c r="AE559">
        <f t="shared" si="252"/>
        <v>3.5537356168197136E-2</v>
      </c>
      <c r="AF559">
        <f t="shared" si="253"/>
        <v>1.5488286592674257E-2</v>
      </c>
      <c r="AH559">
        <f t="shared" si="254"/>
        <v>1.7408069111894225E-2</v>
      </c>
      <c r="AI559">
        <f t="shared" si="255"/>
        <v>1.5488286592674257E-2</v>
      </c>
      <c r="AK559">
        <f t="shared" si="256"/>
        <v>1.9632122065427408E-2</v>
      </c>
      <c r="AL559">
        <f t="shared" si="257"/>
        <v>1.5488286592674257E-2</v>
      </c>
      <c r="AN559">
        <f t="shared" si="258"/>
        <v>1.8760466512986861E-2</v>
      </c>
      <c r="AO559">
        <f t="shared" si="259"/>
        <v>1.5488286592674257E-2</v>
      </c>
      <c r="AQ559">
        <f t="shared" si="260"/>
        <v>2.1942945528491634E-2</v>
      </c>
      <c r="AR559">
        <f t="shared" si="261"/>
        <v>1.5488286592674257E-2</v>
      </c>
      <c r="AT559">
        <f t="shared" si="262"/>
        <v>2.5586012721487018E-2</v>
      </c>
      <c r="AU559">
        <f t="shared" si="263"/>
        <v>1.5488286592674257E-2</v>
      </c>
      <c r="AW559">
        <f t="shared" si="264"/>
        <v>4.2432777848911737E-2</v>
      </c>
      <c r="AX559">
        <f t="shared" si="265"/>
        <v>1.5488286592674257E-2</v>
      </c>
      <c r="AZ559">
        <f t="shared" si="266"/>
        <v>1.0970411573575952E-2</v>
      </c>
      <c r="BA559">
        <f t="shared" si="267"/>
        <v>1.5488286592674257E-2</v>
      </c>
    </row>
    <row r="560" spans="1:53" x14ac:dyDescent="0.25">
      <c r="A560" s="1">
        <f>'raw data'!A560</f>
        <v>41166</v>
      </c>
      <c r="B560">
        <f>'raw data'!G560</f>
        <v>91.292122000000006</v>
      </c>
      <c r="C560">
        <f t="shared" si="268"/>
        <v>1.2152633858952724E-2</v>
      </c>
      <c r="D560">
        <f>'raw data'!O560</f>
        <v>28.071261</v>
      </c>
      <c r="E560">
        <f t="shared" si="269"/>
        <v>8.7265117784641102E-3</v>
      </c>
      <c r="F560">
        <f>'raw data'!W560</f>
        <v>32.537058000000002</v>
      </c>
      <c r="G560">
        <f t="shared" si="270"/>
        <v>1.6315112910199558E-2</v>
      </c>
      <c r="H560">
        <f>'raw data'!AE560</f>
        <v>49.322752000000001</v>
      </c>
      <c r="I560">
        <f t="shared" si="271"/>
        <v>-4.752847126802886E-3</v>
      </c>
      <c r="J560">
        <f>'raw data'!AM560</f>
        <v>49.611638999999997</v>
      </c>
      <c r="K560">
        <f t="shared" si="272"/>
        <v>9.7137522499528995E-3</v>
      </c>
      <c r="L560">
        <f>'raw data'!AU560</f>
        <v>82.498355000000004</v>
      </c>
      <c r="M560">
        <f t="shared" si="273"/>
        <v>1.1728596442504907E-2</v>
      </c>
      <c r="N560">
        <f>'raw data'!BC560</f>
        <v>354.48613699999999</v>
      </c>
      <c r="O560">
        <f t="shared" si="274"/>
        <v>5.1555978908805148E-3</v>
      </c>
      <c r="P560">
        <f>'raw data'!BK560</f>
        <v>115.620003</v>
      </c>
      <c r="Q560">
        <f t="shared" si="275"/>
        <v>5.271784480164176E-2</v>
      </c>
      <c r="R560">
        <f>'raw data'!BS560</f>
        <v>30.389999</v>
      </c>
      <c r="S560">
        <f t="shared" si="276"/>
        <v>3.0868351424694677E-2</v>
      </c>
      <c r="T560">
        <f>'raw data'!CA560</f>
        <v>25.114581999999999</v>
      </c>
      <c r="U560">
        <f t="shared" si="277"/>
        <v>6.051756398755994E-2</v>
      </c>
      <c r="V560">
        <f>'raw data'!CI560</f>
        <v>13593.37012</v>
      </c>
      <c r="W560">
        <f t="shared" si="278"/>
        <v>3.9520178655312902E-3</v>
      </c>
      <c r="Y560">
        <f t="shared" si="248"/>
        <v>1.2152633858952724E-2</v>
      </c>
      <c r="Z560">
        <f t="shared" si="249"/>
        <v>3.9520178655312902E-3</v>
      </c>
      <c r="AB560">
        <f t="shared" si="250"/>
        <v>8.7265117784641102E-3</v>
      </c>
      <c r="AC560">
        <f t="shared" si="251"/>
        <v>3.9520178655312902E-3</v>
      </c>
      <c r="AE560">
        <f t="shared" si="252"/>
        <v>1.6315112910199558E-2</v>
      </c>
      <c r="AF560">
        <f t="shared" si="253"/>
        <v>3.9520178655312902E-3</v>
      </c>
      <c r="AH560">
        <f t="shared" si="254"/>
        <v>-4.752847126802886E-3</v>
      </c>
      <c r="AI560">
        <f t="shared" si="255"/>
        <v>3.9520178655312902E-3</v>
      </c>
      <c r="AK560">
        <f t="shared" si="256"/>
        <v>9.7137522499528995E-3</v>
      </c>
      <c r="AL560">
        <f t="shared" si="257"/>
        <v>3.9520178655312902E-3</v>
      </c>
      <c r="AN560">
        <f t="shared" si="258"/>
        <v>1.1728596442504907E-2</v>
      </c>
      <c r="AO560">
        <f t="shared" si="259"/>
        <v>3.9520178655312902E-3</v>
      </c>
      <c r="AQ560">
        <f t="shared" si="260"/>
        <v>5.1555978908805148E-3</v>
      </c>
      <c r="AR560">
        <f t="shared" si="261"/>
        <v>3.9520178655312902E-3</v>
      </c>
      <c r="AT560">
        <f t="shared" si="262"/>
        <v>5.271784480164176E-2</v>
      </c>
      <c r="AU560">
        <f t="shared" si="263"/>
        <v>3.9520178655312902E-3</v>
      </c>
      <c r="AW560">
        <f t="shared" si="264"/>
        <v>3.0868351424694677E-2</v>
      </c>
      <c r="AX560">
        <f t="shared" si="265"/>
        <v>3.9520178655312902E-3</v>
      </c>
      <c r="AZ560">
        <f t="shared" si="266"/>
        <v>6.051756398755994E-2</v>
      </c>
      <c r="BA560">
        <f t="shared" si="267"/>
        <v>3.9520178655312902E-3</v>
      </c>
    </row>
    <row r="561" spans="1:53" x14ac:dyDescent="0.25">
      <c r="A561" s="1">
        <f>'raw data'!A561</f>
        <v>41169</v>
      </c>
      <c r="B561">
        <f>'raw data'!G561</f>
        <v>92.414653999999999</v>
      </c>
      <c r="C561">
        <f t="shared" si="268"/>
        <v>1.2296044559025504E-2</v>
      </c>
      <c r="D561">
        <f>'raw data'!O561</f>
        <v>28.071261</v>
      </c>
      <c r="E561">
        <f t="shared" si="269"/>
        <v>0</v>
      </c>
      <c r="F561">
        <f>'raw data'!W561</f>
        <v>31.816614999999999</v>
      </c>
      <c r="G561">
        <f t="shared" si="270"/>
        <v>-2.2142229331244486E-2</v>
      </c>
      <c r="H561">
        <f>'raw data'!AE561</f>
        <v>49.134320000000002</v>
      </c>
      <c r="I561">
        <f t="shared" si="271"/>
        <v>-3.820386988949822E-3</v>
      </c>
      <c r="J561">
        <f>'raw data'!AM561</f>
        <v>49.688344999999998</v>
      </c>
      <c r="K561">
        <f t="shared" si="272"/>
        <v>1.5461291250628002E-3</v>
      </c>
      <c r="L561">
        <f>'raw data'!AU561</f>
        <v>82.149771000000001</v>
      </c>
      <c r="M561">
        <f t="shared" si="273"/>
        <v>-4.2253448568762668E-3</v>
      </c>
      <c r="N561">
        <f>'raw data'!BC561</f>
        <v>354.63596100000001</v>
      </c>
      <c r="O561">
        <f t="shared" si="274"/>
        <v>4.2265122486305782E-4</v>
      </c>
      <c r="P561">
        <f>'raw data'!BK561</f>
        <v>113.30999799999999</v>
      </c>
      <c r="Q561">
        <f t="shared" si="275"/>
        <v>-1.9979285072324413E-2</v>
      </c>
      <c r="R561">
        <f>'raw data'!BS561</f>
        <v>32.540000999999997</v>
      </c>
      <c r="S561">
        <f t="shared" si="276"/>
        <v>7.0747024374696335E-2</v>
      </c>
      <c r="T561">
        <f>'raw data'!CA561</f>
        <v>24.709347999999999</v>
      </c>
      <c r="U561">
        <f t="shared" si="277"/>
        <v>-1.6135406912207422E-2</v>
      </c>
      <c r="V561">
        <f>'raw data'!CI561</f>
        <v>13553.099609999999</v>
      </c>
      <c r="W561">
        <f t="shared" si="278"/>
        <v>-2.962511109790946E-3</v>
      </c>
      <c r="Y561">
        <f t="shared" si="248"/>
        <v>1.2296044559025504E-2</v>
      </c>
      <c r="Z561">
        <f t="shared" si="249"/>
        <v>-2.962511109790946E-3</v>
      </c>
      <c r="AB561">
        <f t="shared" si="250"/>
        <v>0</v>
      </c>
      <c r="AC561">
        <f t="shared" si="251"/>
        <v>-2.962511109790946E-3</v>
      </c>
      <c r="AE561">
        <f t="shared" si="252"/>
        <v>-2.2142229331244486E-2</v>
      </c>
      <c r="AF561">
        <f t="shared" si="253"/>
        <v>-2.962511109790946E-3</v>
      </c>
      <c r="AH561">
        <f t="shared" si="254"/>
        <v>-3.820386988949822E-3</v>
      </c>
      <c r="AI561">
        <f t="shared" si="255"/>
        <v>-2.962511109790946E-3</v>
      </c>
      <c r="AK561">
        <f t="shared" si="256"/>
        <v>1.5461291250628002E-3</v>
      </c>
      <c r="AL561">
        <f t="shared" si="257"/>
        <v>-2.962511109790946E-3</v>
      </c>
      <c r="AN561">
        <f t="shared" si="258"/>
        <v>-4.2253448568762668E-3</v>
      </c>
      <c r="AO561">
        <f t="shared" si="259"/>
        <v>-2.962511109790946E-3</v>
      </c>
      <c r="AQ561">
        <f t="shared" si="260"/>
        <v>4.2265122486305782E-4</v>
      </c>
      <c r="AR561">
        <f t="shared" si="261"/>
        <v>-2.962511109790946E-3</v>
      </c>
      <c r="AT561">
        <f t="shared" si="262"/>
        <v>-1.9979285072324413E-2</v>
      </c>
      <c r="AU561">
        <f t="shared" si="263"/>
        <v>-2.962511109790946E-3</v>
      </c>
      <c r="AW561">
        <f t="shared" si="264"/>
        <v>7.0747024374696335E-2</v>
      </c>
      <c r="AX561">
        <f t="shared" si="265"/>
        <v>-2.962511109790946E-3</v>
      </c>
      <c r="AZ561">
        <f t="shared" si="266"/>
        <v>-1.6135406912207422E-2</v>
      </c>
      <c r="BA561">
        <f t="shared" si="267"/>
        <v>-2.962511109790946E-3</v>
      </c>
    </row>
    <row r="562" spans="1:53" x14ac:dyDescent="0.25">
      <c r="A562" s="1">
        <f>'raw data'!A562</f>
        <v>41170</v>
      </c>
      <c r="B562">
        <f>'raw data'!G562</f>
        <v>92.695943999999997</v>
      </c>
      <c r="C562">
        <f t="shared" si="268"/>
        <v>3.0437813466249464E-3</v>
      </c>
      <c r="D562">
        <f>'raw data'!O562</f>
        <v>28.044279</v>
      </c>
      <c r="E562">
        <f t="shared" si="269"/>
        <v>-9.6119657752461796E-4</v>
      </c>
      <c r="F562">
        <f>'raw data'!W562</f>
        <v>31.915673000000002</v>
      </c>
      <c r="G562">
        <f t="shared" si="270"/>
        <v>3.1134047415164365E-3</v>
      </c>
      <c r="H562">
        <f>'raw data'!AE562</f>
        <v>48.898777000000003</v>
      </c>
      <c r="I562">
        <f t="shared" si="271"/>
        <v>-4.7938589564280086E-3</v>
      </c>
      <c r="J562">
        <f>'raw data'!AM562</f>
        <v>49.279248000000003</v>
      </c>
      <c r="K562">
        <f t="shared" si="272"/>
        <v>-8.2332587249584512E-3</v>
      </c>
      <c r="L562">
        <f>'raw data'!AU562</f>
        <v>81.917379999999994</v>
      </c>
      <c r="M562">
        <f t="shared" si="273"/>
        <v>-2.8288697238122171E-3</v>
      </c>
      <c r="N562">
        <f>'raw data'!BC562</f>
        <v>358.78184099999999</v>
      </c>
      <c r="O562">
        <f t="shared" si="274"/>
        <v>1.1690523398443444E-2</v>
      </c>
      <c r="P562">
        <f>'raw data'!BK562</f>
        <v>111.989998</v>
      </c>
      <c r="Q562">
        <f t="shared" si="275"/>
        <v>-1.1649457446817653E-2</v>
      </c>
      <c r="R562">
        <f>'raw data'!BS562</f>
        <v>31.34</v>
      </c>
      <c r="S562">
        <f t="shared" si="276"/>
        <v>-3.6877718596259323E-2</v>
      </c>
      <c r="T562">
        <f>'raw data'!CA562</f>
        <v>24.422719000000001</v>
      </c>
      <c r="U562">
        <f t="shared" si="277"/>
        <v>-1.1600022792993074E-2</v>
      </c>
      <c r="V562">
        <f>'raw data'!CI562</f>
        <v>13564.639649999999</v>
      </c>
      <c r="W562">
        <f t="shared" si="278"/>
        <v>8.5146869218648529E-4</v>
      </c>
      <c r="Y562">
        <f t="shared" si="248"/>
        <v>3.0437813466249464E-3</v>
      </c>
      <c r="Z562">
        <f t="shared" si="249"/>
        <v>8.5146869218648529E-4</v>
      </c>
      <c r="AB562">
        <f t="shared" si="250"/>
        <v>-9.6119657752461796E-4</v>
      </c>
      <c r="AC562">
        <f t="shared" si="251"/>
        <v>8.5146869218648529E-4</v>
      </c>
      <c r="AE562">
        <f t="shared" si="252"/>
        <v>3.1134047415164365E-3</v>
      </c>
      <c r="AF562">
        <f t="shared" si="253"/>
        <v>8.5146869218648529E-4</v>
      </c>
      <c r="AH562">
        <f t="shared" si="254"/>
        <v>-4.7938589564280086E-3</v>
      </c>
      <c r="AI562">
        <f t="shared" si="255"/>
        <v>8.5146869218648529E-4</v>
      </c>
      <c r="AK562">
        <f t="shared" si="256"/>
        <v>-8.2332587249584512E-3</v>
      </c>
      <c r="AL562">
        <f t="shared" si="257"/>
        <v>8.5146869218648529E-4</v>
      </c>
      <c r="AN562">
        <f t="shared" si="258"/>
        <v>-2.8288697238122171E-3</v>
      </c>
      <c r="AO562">
        <f t="shared" si="259"/>
        <v>8.5146869218648529E-4</v>
      </c>
      <c r="AQ562">
        <f t="shared" si="260"/>
        <v>1.1690523398443444E-2</v>
      </c>
      <c r="AR562">
        <f t="shared" si="261"/>
        <v>8.5146869218648529E-4</v>
      </c>
      <c r="AT562">
        <f t="shared" si="262"/>
        <v>-1.1649457446817653E-2</v>
      </c>
      <c r="AU562">
        <f t="shared" si="263"/>
        <v>8.5146869218648529E-4</v>
      </c>
      <c r="AW562">
        <f t="shared" si="264"/>
        <v>-3.6877718596259323E-2</v>
      </c>
      <c r="AX562">
        <f t="shared" si="265"/>
        <v>8.5146869218648529E-4</v>
      </c>
      <c r="AZ562">
        <f t="shared" si="266"/>
        <v>-1.1600022792993074E-2</v>
      </c>
      <c r="BA562">
        <f t="shared" si="267"/>
        <v>8.5146869218648529E-4</v>
      </c>
    </row>
    <row r="563" spans="1:53" x14ac:dyDescent="0.25">
      <c r="A563" s="1">
        <f>'raw data'!A563</f>
        <v>41171</v>
      </c>
      <c r="B563">
        <f>'raw data'!G563</f>
        <v>92.721039000000005</v>
      </c>
      <c r="C563">
        <f t="shared" si="268"/>
        <v>2.7072381937237101E-4</v>
      </c>
      <c r="D563">
        <f>'raw data'!O563</f>
        <v>27.927351999999999</v>
      </c>
      <c r="E563">
        <f t="shared" si="269"/>
        <v>-4.1693708723979121E-3</v>
      </c>
      <c r="F563">
        <f>'raw data'!W563</f>
        <v>31.744568000000001</v>
      </c>
      <c r="G563">
        <f t="shared" si="270"/>
        <v>-5.3611590769212583E-3</v>
      </c>
      <c r="H563">
        <f>'raw data'!AE563</f>
        <v>49.652515000000001</v>
      </c>
      <c r="I563">
        <f t="shared" si="271"/>
        <v>1.5414250544548352E-2</v>
      </c>
      <c r="J563">
        <f>'raw data'!AM563</f>
        <v>48.844582000000003</v>
      </c>
      <c r="K563">
        <f t="shared" si="272"/>
        <v>-8.8204673902491371E-3</v>
      </c>
      <c r="L563">
        <f>'raw data'!AU563</f>
        <v>80.952067</v>
      </c>
      <c r="M563">
        <f t="shared" si="273"/>
        <v>-1.1783982837341658E-2</v>
      </c>
      <c r="N563">
        <f>'raw data'!BC563</f>
        <v>363.38723199999998</v>
      </c>
      <c r="O563">
        <f t="shared" si="274"/>
        <v>1.2836187548299016E-2</v>
      </c>
      <c r="P563">
        <f>'raw data'!BK563</f>
        <v>114.139999</v>
      </c>
      <c r="Q563">
        <f t="shared" si="275"/>
        <v>1.91981519635352E-2</v>
      </c>
      <c r="R563">
        <f>'raw data'!BS563</f>
        <v>31.049999</v>
      </c>
      <c r="S563">
        <f t="shared" si="276"/>
        <v>-9.2533822590938151E-3</v>
      </c>
      <c r="T563">
        <f>'raw data'!CA563</f>
        <v>24.264579000000001</v>
      </c>
      <c r="U563">
        <f t="shared" si="277"/>
        <v>-6.4751185156738484E-3</v>
      </c>
      <c r="V563">
        <f>'raw data'!CI563</f>
        <v>13577.95996</v>
      </c>
      <c r="W563">
        <f t="shared" si="278"/>
        <v>9.8198775225119767E-4</v>
      </c>
      <c r="Y563">
        <f t="shared" si="248"/>
        <v>2.7072381937237101E-4</v>
      </c>
      <c r="Z563">
        <f t="shared" si="249"/>
        <v>9.8198775225119767E-4</v>
      </c>
      <c r="AB563">
        <f t="shared" si="250"/>
        <v>-4.1693708723979121E-3</v>
      </c>
      <c r="AC563">
        <f t="shared" si="251"/>
        <v>9.8198775225119767E-4</v>
      </c>
      <c r="AE563">
        <f t="shared" si="252"/>
        <v>-5.3611590769212583E-3</v>
      </c>
      <c r="AF563">
        <f t="shared" si="253"/>
        <v>9.8198775225119767E-4</v>
      </c>
      <c r="AH563">
        <f t="shared" si="254"/>
        <v>1.5414250544548352E-2</v>
      </c>
      <c r="AI563">
        <f t="shared" si="255"/>
        <v>9.8198775225119767E-4</v>
      </c>
      <c r="AK563">
        <f t="shared" si="256"/>
        <v>-8.8204673902491371E-3</v>
      </c>
      <c r="AL563">
        <f t="shared" si="257"/>
        <v>9.8198775225119767E-4</v>
      </c>
      <c r="AN563">
        <f t="shared" si="258"/>
        <v>-1.1783982837341658E-2</v>
      </c>
      <c r="AO563">
        <f t="shared" si="259"/>
        <v>9.8198775225119767E-4</v>
      </c>
      <c r="AQ563">
        <f t="shared" si="260"/>
        <v>1.2836187548299016E-2</v>
      </c>
      <c r="AR563">
        <f t="shared" si="261"/>
        <v>9.8198775225119767E-4</v>
      </c>
      <c r="AT563">
        <f t="shared" si="262"/>
        <v>1.91981519635352E-2</v>
      </c>
      <c r="AU563">
        <f t="shared" si="263"/>
        <v>9.8198775225119767E-4</v>
      </c>
      <c r="AW563">
        <f t="shared" si="264"/>
        <v>-9.2533822590938151E-3</v>
      </c>
      <c r="AX563">
        <f t="shared" si="265"/>
        <v>9.8198775225119767E-4</v>
      </c>
      <c r="AZ563">
        <f t="shared" si="266"/>
        <v>-6.4751185156738484E-3</v>
      </c>
      <c r="BA563">
        <f t="shared" si="267"/>
        <v>9.8198775225119767E-4</v>
      </c>
    </row>
    <row r="564" spans="1:53" x14ac:dyDescent="0.25">
      <c r="A564" s="1">
        <f>'raw data'!A564</f>
        <v>41172</v>
      </c>
      <c r="B564">
        <f>'raw data'!G564</f>
        <v>92.272023000000004</v>
      </c>
      <c r="C564">
        <f t="shared" si="268"/>
        <v>-4.8426549663663741E-3</v>
      </c>
      <c r="D564">
        <f>'raw data'!O564</f>
        <v>28.287126000000001</v>
      </c>
      <c r="E564">
        <f t="shared" si="269"/>
        <v>1.2882495984581768E-2</v>
      </c>
      <c r="F564">
        <f>'raw data'!W564</f>
        <v>31.699541</v>
      </c>
      <c r="G564">
        <f t="shared" si="270"/>
        <v>-1.4184159003203646E-3</v>
      </c>
      <c r="H564">
        <f>'raw data'!AE564</f>
        <v>49.614826999999998</v>
      </c>
      <c r="I564">
        <f t="shared" si="271"/>
        <v>-7.5903506599822449E-4</v>
      </c>
      <c r="J564">
        <f>'raw data'!AM564</f>
        <v>49.083221999999999</v>
      </c>
      <c r="K564">
        <f t="shared" si="272"/>
        <v>4.8857005266212863E-3</v>
      </c>
      <c r="L564">
        <f>'raw data'!AU564</f>
        <v>81.801180000000002</v>
      </c>
      <c r="M564">
        <f t="shared" si="273"/>
        <v>1.0489083620310802E-2</v>
      </c>
      <c r="N564">
        <f>'raw data'!BC564</f>
        <v>363.69691799999998</v>
      </c>
      <c r="O564">
        <f t="shared" si="274"/>
        <v>8.5222036639966278E-4</v>
      </c>
      <c r="P564">
        <f>'raw data'!BK564</f>
        <v>111.269997</v>
      </c>
      <c r="Q564">
        <f t="shared" si="275"/>
        <v>-2.514457705576114E-2</v>
      </c>
      <c r="R564">
        <f>'raw data'!BS564</f>
        <v>30.9</v>
      </c>
      <c r="S564">
        <f t="shared" si="276"/>
        <v>-4.8308858238610931E-3</v>
      </c>
      <c r="T564">
        <f>'raw data'!CA564</f>
        <v>24.363416999999998</v>
      </c>
      <c r="U564">
        <f t="shared" si="277"/>
        <v>4.0733449362544919E-3</v>
      </c>
      <c r="V564">
        <f>'raw data'!CI564</f>
        <v>13596.929690000001</v>
      </c>
      <c r="W564">
        <f t="shared" si="278"/>
        <v>1.3970972116492165E-3</v>
      </c>
      <c r="Y564">
        <f t="shared" si="248"/>
        <v>-4.8426549663663741E-3</v>
      </c>
      <c r="Z564">
        <f t="shared" si="249"/>
        <v>1.3970972116492165E-3</v>
      </c>
      <c r="AB564">
        <f t="shared" si="250"/>
        <v>1.2882495984581768E-2</v>
      </c>
      <c r="AC564">
        <f t="shared" si="251"/>
        <v>1.3970972116492165E-3</v>
      </c>
      <c r="AE564">
        <f t="shared" si="252"/>
        <v>-1.4184159003203646E-3</v>
      </c>
      <c r="AF564">
        <f t="shared" si="253"/>
        <v>1.3970972116492165E-3</v>
      </c>
      <c r="AH564">
        <f t="shared" si="254"/>
        <v>-7.5903506599822449E-4</v>
      </c>
      <c r="AI564">
        <f t="shared" si="255"/>
        <v>1.3970972116492165E-3</v>
      </c>
      <c r="AK564">
        <f t="shared" si="256"/>
        <v>4.8857005266212863E-3</v>
      </c>
      <c r="AL564">
        <f t="shared" si="257"/>
        <v>1.3970972116492165E-3</v>
      </c>
      <c r="AN564">
        <f t="shared" si="258"/>
        <v>1.0489083620310802E-2</v>
      </c>
      <c r="AO564">
        <f t="shared" si="259"/>
        <v>1.3970972116492165E-3</v>
      </c>
      <c r="AQ564">
        <f t="shared" si="260"/>
        <v>8.5222036639966278E-4</v>
      </c>
      <c r="AR564">
        <f t="shared" si="261"/>
        <v>1.3970972116492165E-3</v>
      </c>
      <c r="AT564">
        <f t="shared" si="262"/>
        <v>-2.514457705576114E-2</v>
      </c>
      <c r="AU564">
        <f t="shared" si="263"/>
        <v>1.3970972116492165E-3</v>
      </c>
      <c r="AW564">
        <f t="shared" si="264"/>
        <v>-4.8308858238610931E-3</v>
      </c>
      <c r="AX564">
        <f t="shared" si="265"/>
        <v>1.3970972116492165E-3</v>
      </c>
      <c r="AZ564">
        <f t="shared" si="266"/>
        <v>4.0733449362544919E-3</v>
      </c>
      <c r="BA564">
        <f t="shared" si="267"/>
        <v>1.3970972116492165E-3</v>
      </c>
    </row>
    <row r="565" spans="1:53" x14ac:dyDescent="0.25">
      <c r="A565" s="1">
        <f>'raw data'!A565</f>
        <v>41173</v>
      </c>
      <c r="B565">
        <f>'raw data'!G565</f>
        <v>92.455589000000003</v>
      </c>
      <c r="C565">
        <f t="shared" si="268"/>
        <v>1.989400405797963E-3</v>
      </c>
      <c r="D565">
        <f>'raw data'!O565</f>
        <v>28.053273999999998</v>
      </c>
      <c r="E565">
        <f t="shared" si="269"/>
        <v>-8.2670823469306286E-3</v>
      </c>
      <c r="F565">
        <f>'raw data'!W565</f>
        <v>31.492414</v>
      </c>
      <c r="G565">
        <f t="shared" si="270"/>
        <v>-6.5340693734335089E-3</v>
      </c>
      <c r="H565">
        <f>'raw data'!AE565</f>
        <v>49.690202999999997</v>
      </c>
      <c r="I565">
        <f t="shared" si="271"/>
        <v>1.5192232757356699E-3</v>
      </c>
      <c r="J565">
        <f>'raw data'!AM565</f>
        <v>48.887196000000003</v>
      </c>
      <c r="K565">
        <f t="shared" si="272"/>
        <v>-3.9937475987211323E-3</v>
      </c>
      <c r="L565">
        <f>'raw data'!AU565</f>
        <v>82.158704</v>
      </c>
      <c r="M565">
        <f t="shared" si="273"/>
        <v>4.3706459980161405E-3</v>
      </c>
      <c r="N565">
        <f>'raw data'!BC565</f>
        <v>366.62899299999998</v>
      </c>
      <c r="O565">
        <f t="shared" si="274"/>
        <v>8.0618637521695947E-3</v>
      </c>
      <c r="P565">
        <f>'raw data'!BK565</f>
        <v>111.110001</v>
      </c>
      <c r="Q565">
        <f t="shared" si="275"/>
        <v>-1.4379078306257767E-3</v>
      </c>
      <c r="R565">
        <f>'raw data'!BS565</f>
        <v>30.02</v>
      </c>
      <c r="S565">
        <f t="shared" si="276"/>
        <v>-2.8478964401294469E-2</v>
      </c>
      <c r="T565">
        <f>'raw data'!CA565</f>
        <v>25.065163999999999</v>
      </c>
      <c r="U565">
        <f t="shared" si="277"/>
        <v>2.8803307844708363E-2</v>
      </c>
      <c r="V565">
        <f>'raw data'!CI565</f>
        <v>13579.469730000001</v>
      </c>
      <c r="W565">
        <f t="shared" si="278"/>
        <v>-1.2841104865638337E-3</v>
      </c>
      <c r="Y565">
        <f t="shared" si="248"/>
        <v>1.989400405797963E-3</v>
      </c>
      <c r="Z565">
        <f t="shared" si="249"/>
        <v>-1.2841104865638337E-3</v>
      </c>
      <c r="AB565">
        <f t="shared" si="250"/>
        <v>-8.2670823469306286E-3</v>
      </c>
      <c r="AC565">
        <f t="shared" si="251"/>
        <v>-1.2841104865638337E-3</v>
      </c>
      <c r="AE565">
        <f t="shared" si="252"/>
        <v>-6.5340693734335089E-3</v>
      </c>
      <c r="AF565">
        <f t="shared" si="253"/>
        <v>-1.2841104865638337E-3</v>
      </c>
      <c r="AH565">
        <f t="shared" si="254"/>
        <v>1.5192232757356699E-3</v>
      </c>
      <c r="AI565">
        <f t="shared" si="255"/>
        <v>-1.2841104865638337E-3</v>
      </c>
      <c r="AK565">
        <f t="shared" si="256"/>
        <v>-3.9937475987211323E-3</v>
      </c>
      <c r="AL565">
        <f t="shared" si="257"/>
        <v>-1.2841104865638337E-3</v>
      </c>
      <c r="AN565">
        <f t="shared" si="258"/>
        <v>4.3706459980161405E-3</v>
      </c>
      <c r="AO565">
        <f t="shared" si="259"/>
        <v>-1.2841104865638337E-3</v>
      </c>
      <c r="AQ565">
        <f t="shared" si="260"/>
        <v>8.0618637521695947E-3</v>
      </c>
      <c r="AR565">
        <f t="shared" si="261"/>
        <v>-1.2841104865638337E-3</v>
      </c>
      <c r="AT565">
        <f t="shared" si="262"/>
        <v>-1.4379078306257767E-3</v>
      </c>
      <c r="AU565">
        <f t="shared" si="263"/>
        <v>-1.2841104865638337E-3</v>
      </c>
      <c r="AW565">
        <f t="shared" si="264"/>
        <v>-2.8478964401294469E-2</v>
      </c>
      <c r="AX565">
        <f t="shared" si="265"/>
        <v>-1.2841104865638337E-3</v>
      </c>
      <c r="AZ565">
        <f t="shared" si="266"/>
        <v>2.8803307844708363E-2</v>
      </c>
      <c r="BA565">
        <f t="shared" si="267"/>
        <v>-1.2841104865638337E-3</v>
      </c>
    </row>
    <row r="566" spans="1:53" x14ac:dyDescent="0.25">
      <c r="A566" s="1">
        <f>'raw data'!A566</f>
        <v>41176</v>
      </c>
      <c r="B566">
        <f>'raw data'!G566</f>
        <v>91.227412000000001</v>
      </c>
      <c r="C566">
        <f t="shared" si="268"/>
        <v>-1.3283967073099305E-2</v>
      </c>
      <c r="D566">
        <f>'raw data'!O566</f>
        <v>27.684507</v>
      </c>
      <c r="E566">
        <f t="shared" si="269"/>
        <v>-1.3145239304332118E-2</v>
      </c>
      <c r="F566">
        <f>'raw data'!W566</f>
        <v>31.609483999999998</v>
      </c>
      <c r="G566">
        <f t="shared" si="270"/>
        <v>3.7174031816042501E-3</v>
      </c>
      <c r="H566">
        <f>'raw data'!AE566</f>
        <v>49.859791000000001</v>
      </c>
      <c r="I566">
        <f t="shared" si="271"/>
        <v>3.4129061618042599E-3</v>
      </c>
      <c r="J566">
        <f>'raw data'!AM566</f>
        <v>49.398567</v>
      </c>
      <c r="K566">
        <f t="shared" si="272"/>
        <v>1.0460223572650739E-2</v>
      </c>
      <c r="L566">
        <f>'raw data'!AU566</f>
        <v>82.122951</v>
      </c>
      <c r="M566">
        <f t="shared" si="273"/>
        <v>-4.3516996081145222E-4</v>
      </c>
      <c r="N566">
        <f>'raw data'!BC566</f>
        <v>374.31631399999998</v>
      </c>
      <c r="O566">
        <f t="shared" si="274"/>
        <v>2.0967575251202235E-2</v>
      </c>
      <c r="P566">
        <f>'raw data'!BK566</f>
        <v>113.18</v>
      </c>
      <c r="Q566">
        <f t="shared" si="275"/>
        <v>1.8630177134099837E-2</v>
      </c>
      <c r="R566">
        <f>'raw data'!BS566</f>
        <v>30.66</v>
      </c>
      <c r="S566">
        <f t="shared" si="276"/>
        <v>2.1319120586275834E-2</v>
      </c>
      <c r="T566">
        <f>'raw data'!CA566</f>
        <v>25.144233</v>
      </c>
      <c r="U566">
        <f t="shared" si="277"/>
        <v>3.1545375087113133E-3</v>
      </c>
      <c r="V566">
        <f>'raw data'!CI566</f>
        <v>13558.91992</v>
      </c>
      <c r="W566">
        <f t="shared" si="278"/>
        <v>-1.5132998864161415E-3</v>
      </c>
      <c r="Y566">
        <f t="shared" si="248"/>
        <v>-1.3283967073099305E-2</v>
      </c>
      <c r="Z566">
        <f t="shared" si="249"/>
        <v>-1.5132998864161415E-3</v>
      </c>
      <c r="AB566">
        <f t="shared" si="250"/>
        <v>-1.3145239304332118E-2</v>
      </c>
      <c r="AC566">
        <f t="shared" si="251"/>
        <v>-1.5132998864161415E-3</v>
      </c>
      <c r="AE566">
        <f t="shared" si="252"/>
        <v>3.7174031816042501E-3</v>
      </c>
      <c r="AF566">
        <f t="shared" si="253"/>
        <v>-1.5132998864161415E-3</v>
      </c>
      <c r="AH566">
        <f t="shared" si="254"/>
        <v>3.4129061618042599E-3</v>
      </c>
      <c r="AI566">
        <f t="shared" si="255"/>
        <v>-1.5132998864161415E-3</v>
      </c>
      <c r="AK566">
        <f t="shared" si="256"/>
        <v>1.0460223572650739E-2</v>
      </c>
      <c r="AL566">
        <f t="shared" si="257"/>
        <v>-1.5132998864161415E-3</v>
      </c>
      <c r="AN566">
        <f t="shared" si="258"/>
        <v>-4.3516996081145222E-4</v>
      </c>
      <c r="AO566">
        <f t="shared" si="259"/>
        <v>-1.5132998864161415E-3</v>
      </c>
      <c r="AQ566">
        <f t="shared" si="260"/>
        <v>2.0967575251202235E-2</v>
      </c>
      <c r="AR566">
        <f t="shared" si="261"/>
        <v>-1.5132998864161415E-3</v>
      </c>
      <c r="AT566">
        <f t="shared" si="262"/>
        <v>1.8630177134099837E-2</v>
      </c>
      <c r="AU566">
        <f t="shared" si="263"/>
        <v>-1.5132998864161415E-3</v>
      </c>
      <c r="AW566">
        <f t="shared" si="264"/>
        <v>2.1319120586275834E-2</v>
      </c>
      <c r="AX566">
        <f t="shared" si="265"/>
        <v>-1.5132998864161415E-3</v>
      </c>
      <c r="AZ566">
        <f t="shared" si="266"/>
        <v>3.1545375087113133E-3</v>
      </c>
      <c r="BA566">
        <f t="shared" si="267"/>
        <v>-1.5132998864161415E-3</v>
      </c>
    </row>
    <row r="567" spans="1:53" x14ac:dyDescent="0.25">
      <c r="A567" s="1">
        <f>'raw data'!A567</f>
        <v>41177</v>
      </c>
      <c r="B567">
        <f>'raw data'!G567</f>
        <v>88.949333999999993</v>
      </c>
      <c r="C567">
        <f t="shared" si="268"/>
        <v>-2.4971419774573983E-2</v>
      </c>
      <c r="D567">
        <f>'raw data'!O567</f>
        <v>27.333727</v>
      </c>
      <c r="E567">
        <f t="shared" si="269"/>
        <v>-1.2670624764963317E-2</v>
      </c>
      <c r="F567">
        <f>'raw data'!W567</f>
        <v>31.267275000000001</v>
      </c>
      <c r="G567">
        <f t="shared" si="270"/>
        <v>-1.0826149518922766E-2</v>
      </c>
      <c r="H567">
        <f>'raw data'!AE567</f>
        <v>49.501767000000001</v>
      </c>
      <c r="I567">
        <f t="shared" si="271"/>
        <v>-7.1806157390431162E-3</v>
      </c>
      <c r="J567">
        <f>'raw data'!AM567</f>
        <v>48.929810000000003</v>
      </c>
      <c r="K567">
        <f t="shared" si="272"/>
        <v>-9.4892833632197575E-3</v>
      </c>
      <c r="L567">
        <f>'raw data'!AU567</f>
        <v>81.997819000000007</v>
      </c>
      <c r="M567">
        <f t="shared" si="273"/>
        <v>-1.5237153375064856E-3</v>
      </c>
      <c r="N567">
        <f>'raw data'!BC567</f>
        <v>374.20642400000003</v>
      </c>
      <c r="O567">
        <f t="shared" si="274"/>
        <v>-2.935752354089229E-4</v>
      </c>
      <c r="P567">
        <f>'raw data'!BK567</f>
        <v>112.519997</v>
      </c>
      <c r="Q567">
        <f t="shared" si="275"/>
        <v>-5.8314454850680614E-3</v>
      </c>
      <c r="R567">
        <f>'raw data'!BS567</f>
        <v>27.66</v>
      </c>
      <c r="S567">
        <f t="shared" si="276"/>
        <v>-9.7847358121330719E-2</v>
      </c>
      <c r="T567">
        <f>'raw data'!CA567</f>
        <v>24.353532999999999</v>
      </c>
      <c r="U567">
        <f t="shared" si="277"/>
        <v>-3.144657464795212E-2</v>
      </c>
      <c r="V567">
        <f>'raw data'!CI567</f>
        <v>13457.54981</v>
      </c>
      <c r="W567">
        <f t="shared" si="278"/>
        <v>-7.4762673279362389E-3</v>
      </c>
      <c r="Y567">
        <f t="shared" si="248"/>
        <v>-2.4971419774573983E-2</v>
      </c>
      <c r="Z567">
        <f t="shared" si="249"/>
        <v>-7.4762673279362389E-3</v>
      </c>
      <c r="AB567">
        <f t="shared" si="250"/>
        <v>-1.2670624764963317E-2</v>
      </c>
      <c r="AC567">
        <f t="shared" si="251"/>
        <v>-7.4762673279362389E-3</v>
      </c>
      <c r="AE567">
        <f t="shared" si="252"/>
        <v>-1.0826149518922766E-2</v>
      </c>
      <c r="AF567">
        <f t="shared" si="253"/>
        <v>-7.4762673279362389E-3</v>
      </c>
      <c r="AH567">
        <f t="shared" si="254"/>
        <v>-7.1806157390431162E-3</v>
      </c>
      <c r="AI567">
        <f t="shared" si="255"/>
        <v>-7.4762673279362389E-3</v>
      </c>
      <c r="AK567">
        <f t="shared" si="256"/>
        <v>-9.4892833632197575E-3</v>
      </c>
      <c r="AL567">
        <f t="shared" si="257"/>
        <v>-7.4762673279362389E-3</v>
      </c>
      <c r="AN567">
        <f t="shared" si="258"/>
        <v>-1.5237153375064856E-3</v>
      </c>
      <c r="AO567">
        <f t="shared" si="259"/>
        <v>-7.4762673279362389E-3</v>
      </c>
      <c r="AQ567">
        <f t="shared" si="260"/>
        <v>-2.935752354089229E-4</v>
      </c>
      <c r="AR567">
        <f t="shared" si="261"/>
        <v>-7.4762673279362389E-3</v>
      </c>
      <c r="AT567">
        <f t="shared" si="262"/>
        <v>-5.8314454850680614E-3</v>
      </c>
      <c r="AU567">
        <f t="shared" si="263"/>
        <v>-7.4762673279362389E-3</v>
      </c>
      <c r="AW567">
        <f t="shared" si="264"/>
        <v>-9.7847358121330719E-2</v>
      </c>
      <c r="AX567">
        <f t="shared" si="265"/>
        <v>-7.4762673279362389E-3</v>
      </c>
      <c r="AZ567">
        <f t="shared" si="266"/>
        <v>-3.144657464795212E-2</v>
      </c>
      <c r="BA567">
        <f t="shared" si="267"/>
        <v>-7.4762673279362389E-3</v>
      </c>
    </row>
    <row r="568" spans="1:53" x14ac:dyDescent="0.25">
      <c r="A568" s="1">
        <f>'raw data'!A568</f>
        <v>41178</v>
      </c>
      <c r="B568">
        <f>'raw data'!G568</f>
        <v>87.845287999999996</v>
      </c>
      <c r="C568">
        <f t="shared" si="268"/>
        <v>-1.2412077194417183E-2</v>
      </c>
      <c r="D568">
        <f>'raw data'!O568</f>
        <v>27.135853000000001</v>
      </c>
      <c r="E568">
        <f t="shared" si="269"/>
        <v>-7.2391884209569652E-3</v>
      </c>
      <c r="F568">
        <f>'raw data'!W568</f>
        <v>30.997105999999999</v>
      </c>
      <c r="G568">
        <f t="shared" si="270"/>
        <v>-8.6406314589295916E-3</v>
      </c>
      <c r="H568">
        <f>'raw data'!AE568</f>
        <v>48.936461000000001</v>
      </c>
      <c r="I568">
        <f t="shared" si="271"/>
        <v>-1.1419915575942968E-2</v>
      </c>
      <c r="J568">
        <f>'raw data'!AM568</f>
        <v>48.588894000000003</v>
      </c>
      <c r="K568">
        <f t="shared" si="272"/>
        <v>-6.967449904260817E-3</v>
      </c>
      <c r="L568">
        <f>'raw data'!AU568</f>
        <v>81.541982000000004</v>
      </c>
      <c r="M568">
        <f t="shared" si="273"/>
        <v>-5.5591356643278824E-3</v>
      </c>
      <c r="N568">
        <f>'raw data'!BC568</f>
        <v>376.35430700000001</v>
      </c>
      <c r="O568">
        <f t="shared" si="274"/>
        <v>5.7398346533996938E-3</v>
      </c>
      <c r="P568">
        <f>'raw data'!BK568</f>
        <v>112.19000200000001</v>
      </c>
      <c r="Q568">
        <f t="shared" si="275"/>
        <v>-2.9327675861917832E-3</v>
      </c>
      <c r="R568">
        <f>'raw data'!BS568</f>
        <v>27.540001</v>
      </c>
      <c r="S568">
        <f t="shared" si="276"/>
        <v>-4.3383586406362971E-3</v>
      </c>
      <c r="T568">
        <f>'raw data'!CA568</f>
        <v>23.938416</v>
      </c>
      <c r="U568">
        <f t="shared" si="277"/>
        <v>-1.7045452912314556E-2</v>
      </c>
      <c r="V568">
        <f>'raw data'!CI568</f>
        <v>13413.509770000001</v>
      </c>
      <c r="W568">
        <f t="shared" si="278"/>
        <v>-3.2725154743454641E-3</v>
      </c>
      <c r="Y568">
        <f t="shared" si="248"/>
        <v>-1.2412077194417183E-2</v>
      </c>
      <c r="Z568">
        <f t="shared" si="249"/>
        <v>-3.2725154743454641E-3</v>
      </c>
      <c r="AB568">
        <f t="shared" si="250"/>
        <v>-7.2391884209569652E-3</v>
      </c>
      <c r="AC568">
        <f t="shared" si="251"/>
        <v>-3.2725154743454641E-3</v>
      </c>
      <c r="AE568">
        <f t="shared" si="252"/>
        <v>-8.6406314589295916E-3</v>
      </c>
      <c r="AF568">
        <f t="shared" si="253"/>
        <v>-3.2725154743454641E-3</v>
      </c>
      <c r="AH568">
        <f t="shared" si="254"/>
        <v>-1.1419915575942968E-2</v>
      </c>
      <c r="AI568">
        <f t="shared" si="255"/>
        <v>-3.2725154743454641E-3</v>
      </c>
      <c r="AK568">
        <f t="shared" si="256"/>
        <v>-6.967449904260817E-3</v>
      </c>
      <c r="AL568">
        <f t="shared" si="257"/>
        <v>-3.2725154743454641E-3</v>
      </c>
      <c r="AN568">
        <f t="shared" si="258"/>
        <v>-5.5591356643278824E-3</v>
      </c>
      <c r="AO568">
        <f t="shared" si="259"/>
        <v>-3.2725154743454641E-3</v>
      </c>
      <c r="AQ568">
        <f t="shared" si="260"/>
        <v>5.7398346533996938E-3</v>
      </c>
      <c r="AR568">
        <f t="shared" si="261"/>
        <v>-3.2725154743454641E-3</v>
      </c>
      <c r="AT568">
        <f t="shared" si="262"/>
        <v>-2.9327675861917832E-3</v>
      </c>
      <c r="AU568">
        <f t="shared" si="263"/>
        <v>-3.2725154743454641E-3</v>
      </c>
      <c r="AW568">
        <f t="shared" si="264"/>
        <v>-4.3383586406362971E-3</v>
      </c>
      <c r="AX568">
        <f t="shared" si="265"/>
        <v>-3.2725154743454641E-3</v>
      </c>
      <c r="AZ568">
        <f t="shared" si="266"/>
        <v>-1.7045452912314556E-2</v>
      </c>
      <c r="BA568">
        <f t="shared" si="267"/>
        <v>-3.2725154743454641E-3</v>
      </c>
    </row>
    <row r="569" spans="1:53" x14ac:dyDescent="0.25">
      <c r="A569" s="1">
        <f>'raw data'!A569</f>
        <v>41179</v>
      </c>
      <c r="B569">
        <f>'raw data'!G569</f>
        <v>89.976777999999996</v>
      </c>
      <c r="C569">
        <f t="shared" si="268"/>
        <v>2.4264135829345786E-2</v>
      </c>
      <c r="D569">
        <f>'raw data'!O569</f>
        <v>27.126857999999999</v>
      </c>
      <c r="E569">
        <f t="shared" si="269"/>
        <v>-3.3148027445469675E-4</v>
      </c>
      <c r="F569">
        <f>'raw data'!W569</f>
        <v>31.303294999999999</v>
      </c>
      <c r="G569">
        <f t="shared" si="270"/>
        <v>9.8779866739817524E-3</v>
      </c>
      <c r="H569">
        <f>'raw data'!AE569</f>
        <v>49.539454999999997</v>
      </c>
      <c r="I569">
        <f t="shared" si="271"/>
        <v>1.2321978085010997E-2</v>
      </c>
      <c r="J569">
        <f>'raw data'!AM569</f>
        <v>48.912764000000003</v>
      </c>
      <c r="K569">
        <f t="shared" si="272"/>
        <v>6.6655149631518551E-3</v>
      </c>
      <c r="L569">
        <f>'raw data'!AU569</f>
        <v>82.051451999999998</v>
      </c>
      <c r="M569">
        <f t="shared" si="273"/>
        <v>6.2479472230634915E-3</v>
      </c>
      <c r="N569">
        <f>'raw data'!BC569</f>
        <v>377.87277999999998</v>
      </c>
      <c r="O569">
        <f t="shared" si="274"/>
        <v>4.0346901091794117E-3</v>
      </c>
      <c r="P569">
        <f>'raw data'!BK569</f>
        <v>114.599998</v>
      </c>
      <c r="Q569">
        <f t="shared" si="275"/>
        <v>2.1481379419174912E-2</v>
      </c>
      <c r="R569">
        <f>'raw data'!BS569</f>
        <v>28.49</v>
      </c>
      <c r="S569">
        <f t="shared" si="276"/>
        <v>3.4495242029947575E-2</v>
      </c>
      <c r="T569">
        <f>'raw data'!CA569</f>
        <v>24.383185000000001</v>
      </c>
      <c r="U569">
        <f t="shared" si="277"/>
        <v>1.8579717221055933E-2</v>
      </c>
      <c r="V569">
        <f>'raw data'!CI569</f>
        <v>13485.969730000001</v>
      </c>
      <c r="W569">
        <f t="shared" si="278"/>
        <v>5.4020134358913679E-3</v>
      </c>
      <c r="Y569">
        <f t="shared" si="248"/>
        <v>2.4264135829345786E-2</v>
      </c>
      <c r="Z569">
        <f t="shared" si="249"/>
        <v>5.4020134358913679E-3</v>
      </c>
      <c r="AB569">
        <f t="shared" si="250"/>
        <v>-3.3148027445469675E-4</v>
      </c>
      <c r="AC569">
        <f t="shared" si="251"/>
        <v>5.4020134358913679E-3</v>
      </c>
      <c r="AE569">
        <f t="shared" si="252"/>
        <v>9.8779866739817524E-3</v>
      </c>
      <c r="AF569">
        <f t="shared" si="253"/>
        <v>5.4020134358913679E-3</v>
      </c>
      <c r="AH569">
        <f t="shared" si="254"/>
        <v>1.2321978085010997E-2</v>
      </c>
      <c r="AI569">
        <f t="shared" si="255"/>
        <v>5.4020134358913679E-3</v>
      </c>
      <c r="AK569">
        <f t="shared" si="256"/>
        <v>6.6655149631518551E-3</v>
      </c>
      <c r="AL569">
        <f t="shared" si="257"/>
        <v>5.4020134358913679E-3</v>
      </c>
      <c r="AN569">
        <f t="shared" si="258"/>
        <v>6.2479472230634915E-3</v>
      </c>
      <c r="AO569">
        <f t="shared" si="259"/>
        <v>5.4020134358913679E-3</v>
      </c>
      <c r="AQ569">
        <f t="shared" si="260"/>
        <v>4.0346901091794117E-3</v>
      </c>
      <c r="AR569">
        <f t="shared" si="261"/>
        <v>5.4020134358913679E-3</v>
      </c>
      <c r="AT569">
        <f t="shared" si="262"/>
        <v>2.1481379419174912E-2</v>
      </c>
      <c r="AU569">
        <f t="shared" si="263"/>
        <v>5.4020134358913679E-3</v>
      </c>
      <c r="AW569">
        <f t="shared" si="264"/>
        <v>3.4495242029947575E-2</v>
      </c>
      <c r="AX569">
        <f t="shared" si="265"/>
        <v>5.4020134358913679E-3</v>
      </c>
      <c r="AZ569">
        <f t="shared" si="266"/>
        <v>1.8579717221055933E-2</v>
      </c>
      <c r="BA569">
        <f t="shared" si="267"/>
        <v>5.4020134358913679E-3</v>
      </c>
    </row>
    <row r="570" spans="1:53" x14ac:dyDescent="0.25">
      <c r="A570" s="1">
        <f>'raw data'!A570</f>
        <v>41180</v>
      </c>
      <c r="B570">
        <f>'raw data'!G570</f>
        <v>88.098853000000005</v>
      </c>
      <c r="C570">
        <f t="shared" si="268"/>
        <v>-2.0871218571529539E-2</v>
      </c>
      <c r="D570">
        <f>'raw data'!O570</f>
        <v>26.767085999999999</v>
      </c>
      <c r="E570">
        <f t="shared" si="269"/>
        <v>-1.3262575415110721E-2</v>
      </c>
      <c r="F570">
        <f>'raw data'!W570</f>
        <v>31.096167999999999</v>
      </c>
      <c r="G570">
        <f t="shared" si="270"/>
        <v>-6.6167794796042987E-3</v>
      </c>
      <c r="H570">
        <f>'raw data'!AE570</f>
        <v>49.256799999999998</v>
      </c>
      <c r="I570">
        <f t="shared" si="271"/>
        <v>-5.7056542103662289E-3</v>
      </c>
      <c r="J570">
        <f>'raw data'!AM570</f>
        <v>48.733784</v>
      </c>
      <c r="K570">
        <f t="shared" si="272"/>
        <v>-3.6591675743370953E-3</v>
      </c>
      <c r="L570">
        <f>'raw data'!AU570</f>
        <v>81.738613999999998</v>
      </c>
      <c r="M570">
        <f t="shared" si="273"/>
        <v>-3.8127052279342882E-3</v>
      </c>
      <c r="N570">
        <f>'raw data'!BC570</f>
        <v>376.87376599999999</v>
      </c>
      <c r="O570">
        <f t="shared" si="274"/>
        <v>-2.643783974066585E-3</v>
      </c>
      <c r="P570">
        <f>'raw data'!BK570</f>
        <v>116.889999</v>
      </c>
      <c r="Q570">
        <f t="shared" si="275"/>
        <v>1.9982557067758446E-2</v>
      </c>
      <c r="R570">
        <f>'raw data'!BS570</f>
        <v>29.280000999999999</v>
      </c>
      <c r="S570">
        <f t="shared" si="276"/>
        <v>2.7729062829062838E-2</v>
      </c>
      <c r="T570">
        <f>'raw data'!CA570</f>
        <v>25.381443000000001</v>
      </c>
      <c r="U570">
        <f t="shared" si="277"/>
        <v>4.0940426773614681E-2</v>
      </c>
      <c r="V570">
        <f>'raw data'!CI570</f>
        <v>13437.12988</v>
      </c>
      <c r="W570">
        <f t="shared" si="278"/>
        <v>-3.6215304481482247E-3</v>
      </c>
      <c r="Y570">
        <f t="shared" si="248"/>
        <v>-2.0871218571529539E-2</v>
      </c>
      <c r="Z570">
        <f t="shared" si="249"/>
        <v>-3.6215304481482247E-3</v>
      </c>
      <c r="AB570">
        <f t="shared" si="250"/>
        <v>-1.3262575415110721E-2</v>
      </c>
      <c r="AC570">
        <f t="shared" si="251"/>
        <v>-3.6215304481482247E-3</v>
      </c>
      <c r="AE570">
        <f t="shared" si="252"/>
        <v>-6.6167794796042987E-3</v>
      </c>
      <c r="AF570">
        <f t="shared" si="253"/>
        <v>-3.6215304481482247E-3</v>
      </c>
      <c r="AH570">
        <f t="shared" si="254"/>
        <v>-5.7056542103662289E-3</v>
      </c>
      <c r="AI570">
        <f t="shared" si="255"/>
        <v>-3.6215304481482247E-3</v>
      </c>
      <c r="AK570">
        <f t="shared" si="256"/>
        <v>-3.6591675743370953E-3</v>
      </c>
      <c r="AL570">
        <f t="shared" si="257"/>
        <v>-3.6215304481482247E-3</v>
      </c>
      <c r="AN570">
        <f t="shared" si="258"/>
        <v>-3.8127052279342882E-3</v>
      </c>
      <c r="AO570">
        <f t="shared" si="259"/>
        <v>-3.6215304481482247E-3</v>
      </c>
      <c r="AQ570">
        <f t="shared" si="260"/>
        <v>-2.643783974066585E-3</v>
      </c>
      <c r="AR570">
        <f t="shared" si="261"/>
        <v>-3.6215304481482247E-3</v>
      </c>
      <c r="AT570">
        <f t="shared" si="262"/>
        <v>1.9982557067758446E-2</v>
      </c>
      <c r="AU570">
        <f t="shared" si="263"/>
        <v>-3.6215304481482247E-3</v>
      </c>
      <c r="AW570">
        <f t="shared" si="264"/>
        <v>2.7729062829062838E-2</v>
      </c>
      <c r="AX570">
        <f t="shared" si="265"/>
        <v>-3.6215304481482247E-3</v>
      </c>
      <c r="AZ570">
        <f t="shared" si="266"/>
        <v>4.0940426773614681E-2</v>
      </c>
      <c r="BA570">
        <f t="shared" si="267"/>
        <v>-3.6215304481482247E-3</v>
      </c>
    </row>
    <row r="571" spans="1:53" x14ac:dyDescent="0.25">
      <c r="A571" s="1">
        <f>'raw data'!A571</f>
        <v>41183</v>
      </c>
      <c r="B571">
        <f>'raw data'!G571</f>
        <v>87.080647999999997</v>
      </c>
      <c r="C571">
        <f t="shared" si="268"/>
        <v>-1.1557528450455636E-2</v>
      </c>
      <c r="D571">
        <f>'raw data'!O571</f>
        <v>26.524239000000001</v>
      </c>
      <c r="E571">
        <f t="shared" si="269"/>
        <v>-9.0725975924311527E-3</v>
      </c>
      <c r="F571">
        <f>'raw data'!W571</f>
        <v>31.249264</v>
      </c>
      <c r="G571">
        <f t="shared" si="270"/>
        <v>4.9233075921123609E-3</v>
      </c>
      <c r="H571">
        <f>'raw data'!AE571</f>
        <v>49.058945000000001</v>
      </c>
      <c r="I571">
        <f t="shared" si="271"/>
        <v>-4.0168058014324317E-3</v>
      </c>
      <c r="J571">
        <f>'raw data'!AM571</f>
        <v>48.929810000000003</v>
      </c>
      <c r="K571">
        <f t="shared" si="272"/>
        <v>4.0223841432055303E-3</v>
      </c>
      <c r="L571">
        <f>'raw data'!AU571</f>
        <v>82.051451999999998</v>
      </c>
      <c r="M571">
        <f t="shared" si="273"/>
        <v>3.8272975854471828E-3</v>
      </c>
      <c r="N571">
        <f>'raw data'!BC571</f>
        <v>380.510132</v>
      </c>
      <c r="O571">
        <f t="shared" si="274"/>
        <v>9.6487639312098188E-3</v>
      </c>
      <c r="P571">
        <f>'raw data'!BK571</f>
        <v>112.769997</v>
      </c>
      <c r="Q571">
        <f t="shared" si="275"/>
        <v>-3.5246830654862095E-2</v>
      </c>
      <c r="R571">
        <f>'raw data'!BS571</f>
        <v>29.16</v>
      </c>
      <c r="S571">
        <f t="shared" si="276"/>
        <v>-4.0983946687706222E-3</v>
      </c>
      <c r="T571">
        <f>'raw data'!CA571</f>
        <v>25.855861999999998</v>
      </c>
      <c r="U571">
        <f t="shared" si="277"/>
        <v>1.8691569269721878E-2</v>
      </c>
      <c r="V571">
        <f>'raw data'!CI571</f>
        <v>13515.110350000001</v>
      </c>
      <c r="W571">
        <f t="shared" si="278"/>
        <v>5.8033576140443183E-3</v>
      </c>
      <c r="Y571">
        <f t="shared" si="248"/>
        <v>-1.1557528450455636E-2</v>
      </c>
      <c r="Z571">
        <f t="shared" si="249"/>
        <v>5.8033576140443183E-3</v>
      </c>
      <c r="AB571">
        <f t="shared" si="250"/>
        <v>-9.0725975924311527E-3</v>
      </c>
      <c r="AC571">
        <f t="shared" si="251"/>
        <v>5.8033576140443183E-3</v>
      </c>
      <c r="AE571">
        <f t="shared" si="252"/>
        <v>4.9233075921123609E-3</v>
      </c>
      <c r="AF571">
        <f t="shared" si="253"/>
        <v>5.8033576140443183E-3</v>
      </c>
      <c r="AH571">
        <f t="shared" si="254"/>
        <v>-4.0168058014324317E-3</v>
      </c>
      <c r="AI571">
        <f t="shared" si="255"/>
        <v>5.8033576140443183E-3</v>
      </c>
      <c r="AK571">
        <f t="shared" si="256"/>
        <v>4.0223841432055303E-3</v>
      </c>
      <c r="AL571">
        <f t="shared" si="257"/>
        <v>5.8033576140443183E-3</v>
      </c>
      <c r="AN571">
        <f t="shared" si="258"/>
        <v>3.8272975854471828E-3</v>
      </c>
      <c r="AO571">
        <f t="shared" si="259"/>
        <v>5.8033576140443183E-3</v>
      </c>
      <c r="AQ571">
        <f t="shared" si="260"/>
        <v>9.6487639312098188E-3</v>
      </c>
      <c r="AR571">
        <f t="shared" si="261"/>
        <v>5.8033576140443183E-3</v>
      </c>
      <c r="AT571">
        <f t="shared" si="262"/>
        <v>-3.5246830654862095E-2</v>
      </c>
      <c r="AU571">
        <f t="shared" si="263"/>
        <v>5.8033576140443183E-3</v>
      </c>
      <c r="AW571">
        <f t="shared" si="264"/>
        <v>-4.0983946687706222E-3</v>
      </c>
      <c r="AX571">
        <f t="shared" si="265"/>
        <v>5.8033576140443183E-3</v>
      </c>
      <c r="AZ571">
        <f t="shared" si="266"/>
        <v>1.8691569269721878E-2</v>
      </c>
      <c r="BA571">
        <f t="shared" si="267"/>
        <v>5.8033576140443183E-3</v>
      </c>
    </row>
    <row r="572" spans="1:53" x14ac:dyDescent="0.25">
      <c r="A572" s="1">
        <f>'raw data'!A572</f>
        <v>41184</v>
      </c>
      <c r="B572">
        <f>'raw data'!G572</f>
        <v>87.334207000000006</v>
      </c>
      <c r="C572">
        <f t="shared" si="268"/>
        <v>2.9117720851136739E-3</v>
      </c>
      <c r="D572">
        <f>'raw data'!O572</f>
        <v>26.677142</v>
      </c>
      <c r="E572">
        <f t="shared" si="269"/>
        <v>5.76465172101633E-3</v>
      </c>
      <c r="F572">
        <f>'raw data'!W572</f>
        <v>31.357329</v>
      </c>
      <c r="G572">
        <f t="shared" si="270"/>
        <v>3.4581614466183863E-3</v>
      </c>
      <c r="H572">
        <f>'raw data'!AE572</f>
        <v>48.65381</v>
      </c>
      <c r="I572">
        <f t="shared" si="271"/>
        <v>-8.2581270347334493E-3</v>
      </c>
      <c r="J572">
        <f>'raw data'!AM572</f>
        <v>48.895718000000002</v>
      </c>
      <c r="K572">
        <f t="shared" si="272"/>
        <v>-6.9675316540164609E-4</v>
      </c>
      <c r="L572">
        <f>'raw data'!AU572</f>
        <v>81.979945999999998</v>
      </c>
      <c r="M572">
        <f t="shared" si="273"/>
        <v>-8.7147756995207594E-4</v>
      </c>
      <c r="N572">
        <f>'raw data'!BC572</f>
        <v>378.11752999999999</v>
      </c>
      <c r="O572">
        <f t="shared" si="274"/>
        <v>-6.2878798717507234E-3</v>
      </c>
      <c r="P572">
        <f>'raw data'!BK572</f>
        <v>112.339996</v>
      </c>
      <c r="Q572">
        <f t="shared" si="275"/>
        <v>-3.8130798212223441E-3</v>
      </c>
      <c r="R572">
        <f>'raw data'!BS572</f>
        <v>29.799999</v>
      </c>
      <c r="S572">
        <f t="shared" si="276"/>
        <v>2.1947839506172823E-2</v>
      </c>
      <c r="T572">
        <f>'raw data'!CA572</f>
        <v>25.648304</v>
      </c>
      <c r="U572">
        <f t="shared" si="277"/>
        <v>-8.0275026220359164E-3</v>
      </c>
      <c r="V572">
        <f>'raw data'!CI572</f>
        <v>13482.360350000001</v>
      </c>
      <c r="W572">
        <f t="shared" si="278"/>
        <v>-2.4232136587771179E-3</v>
      </c>
      <c r="Y572">
        <f t="shared" si="248"/>
        <v>2.9117720851136739E-3</v>
      </c>
      <c r="Z572">
        <f t="shared" si="249"/>
        <v>-2.4232136587771179E-3</v>
      </c>
      <c r="AB572">
        <f t="shared" si="250"/>
        <v>5.76465172101633E-3</v>
      </c>
      <c r="AC572">
        <f t="shared" si="251"/>
        <v>-2.4232136587771179E-3</v>
      </c>
      <c r="AE572">
        <f t="shared" si="252"/>
        <v>3.4581614466183863E-3</v>
      </c>
      <c r="AF572">
        <f t="shared" si="253"/>
        <v>-2.4232136587771179E-3</v>
      </c>
      <c r="AH572">
        <f t="shared" si="254"/>
        <v>-8.2581270347334493E-3</v>
      </c>
      <c r="AI572">
        <f t="shared" si="255"/>
        <v>-2.4232136587771179E-3</v>
      </c>
      <c r="AK572">
        <f t="shared" si="256"/>
        <v>-6.9675316540164609E-4</v>
      </c>
      <c r="AL572">
        <f t="shared" si="257"/>
        <v>-2.4232136587771179E-3</v>
      </c>
      <c r="AN572">
        <f t="shared" si="258"/>
        <v>-8.7147756995207594E-4</v>
      </c>
      <c r="AO572">
        <f t="shared" si="259"/>
        <v>-2.4232136587771179E-3</v>
      </c>
      <c r="AQ572">
        <f t="shared" si="260"/>
        <v>-6.2878798717507234E-3</v>
      </c>
      <c r="AR572">
        <f t="shared" si="261"/>
        <v>-2.4232136587771179E-3</v>
      </c>
      <c r="AT572">
        <f t="shared" si="262"/>
        <v>-3.8130798212223441E-3</v>
      </c>
      <c r="AU572">
        <f t="shared" si="263"/>
        <v>-2.4232136587771179E-3</v>
      </c>
      <c r="AW572">
        <f t="shared" si="264"/>
        <v>2.1947839506172823E-2</v>
      </c>
      <c r="AX572">
        <f t="shared" si="265"/>
        <v>-2.4232136587771179E-3</v>
      </c>
      <c r="AZ572">
        <f t="shared" si="266"/>
        <v>-8.0275026220359164E-3</v>
      </c>
      <c r="BA572">
        <f t="shared" si="267"/>
        <v>-2.4232136587771179E-3</v>
      </c>
    </row>
    <row r="573" spans="1:53" x14ac:dyDescent="0.25">
      <c r="A573" s="1">
        <f>'raw data'!A573</f>
        <v>41185</v>
      </c>
      <c r="B573">
        <f>'raw data'!G573</f>
        <v>88.673319000000006</v>
      </c>
      <c r="C573">
        <f t="shared" si="268"/>
        <v>1.5333190121025546E-2</v>
      </c>
      <c r="D573">
        <f>'raw data'!O573</f>
        <v>26.857029000000001</v>
      </c>
      <c r="E573">
        <f t="shared" si="269"/>
        <v>6.7431136363858167E-3</v>
      </c>
      <c r="F573">
        <f>'raw data'!W573</f>
        <v>31.915673000000002</v>
      </c>
      <c r="G573">
        <f t="shared" si="270"/>
        <v>1.7805853298283211E-2</v>
      </c>
      <c r="H573">
        <f>'raw data'!AE573</f>
        <v>49.435816000000003</v>
      </c>
      <c r="I573">
        <f t="shared" si="271"/>
        <v>1.6072862536356404E-2</v>
      </c>
      <c r="J573">
        <f>'raw data'!AM573</f>
        <v>48.384346999999998</v>
      </c>
      <c r="K573">
        <f t="shared" si="272"/>
        <v>-1.0458400467705659E-2</v>
      </c>
      <c r="L573">
        <f>'raw data'!AU573</f>
        <v>81.962065999999993</v>
      </c>
      <c r="M573">
        <f t="shared" si="273"/>
        <v>-2.1810211975505846E-4</v>
      </c>
      <c r="N573">
        <f>'raw data'!BC573</f>
        <v>380.86979100000002</v>
      </c>
      <c r="O573">
        <f t="shared" si="274"/>
        <v>7.2788505732596757E-3</v>
      </c>
      <c r="P573">
        <f>'raw data'!BK573</f>
        <v>112.07</v>
      </c>
      <c r="Q573">
        <f t="shared" si="275"/>
        <v>-2.403382674145779E-3</v>
      </c>
      <c r="R573">
        <f>'raw data'!BS573</f>
        <v>29.299999</v>
      </c>
      <c r="S573">
        <f t="shared" si="276"/>
        <v>-1.6778524052970607E-2</v>
      </c>
      <c r="T573">
        <f>'raw data'!CA573</f>
        <v>25.984352000000001</v>
      </c>
      <c r="U573">
        <f t="shared" si="277"/>
        <v>1.3102152875293496E-2</v>
      </c>
      <c r="V573">
        <f>'raw data'!CI573</f>
        <v>13494.610350000001</v>
      </c>
      <c r="W573">
        <f t="shared" si="278"/>
        <v>9.0859461414706955E-4</v>
      </c>
      <c r="Y573">
        <f t="shared" si="248"/>
        <v>1.5333190121025546E-2</v>
      </c>
      <c r="Z573">
        <f t="shared" si="249"/>
        <v>9.0859461414706955E-4</v>
      </c>
      <c r="AB573">
        <f t="shared" si="250"/>
        <v>6.7431136363858167E-3</v>
      </c>
      <c r="AC573">
        <f t="shared" si="251"/>
        <v>9.0859461414706955E-4</v>
      </c>
      <c r="AE573">
        <f t="shared" si="252"/>
        <v>1.7805853298283211E-2</v>
      </c>
      <c r="AF573">
        <f t="shared" si="253"/>
        <v>9.0859461414706955E-4</v>
      </c>
      <c r="AH573">
        <f t="shared" si="254"/>
        <v>1.6072862536356404E-2</v>
      </c>
      <c r="AI573">
        <f t="shared" si="255"/>
        <v>9.0859461414706955E-4</v>
      </c>
      <c r="AK573">
        <f t="shared" si="256"/>
        <v>-1.0458400467705659E-2</v>
      </c>
      <c r="AL573">
        <f t="shared" si="257"/>
        <v>9.0859461414706955E-4</v>
      </c>
      <c r="AN573">
        <f t="shared" si="258"/>
        <v>-2.1810211975505846E-4</v>
      </c>
      <c r="AO573">
        <f t="shared" si="259"/>
        <v>9.0859461414706955E-4</v>
      </c>
      <c r="AQ573">
        <f t="shared" si="260"/>
        <v>7.2788505732596757E-3</v>
      </c>
      <c r="AR573">
        <f t="shared" si="261"/>
        <v>9.0859461414706955E-4</v>
      </c>
      <c r="AT573">
        <f t="shared" si="262"/>
        <v>-2.403382674145779E-3</v>
      </c>
      <c r="AU573">
        <f t="shared" si="263"/>
        <v>9.0859461414706955E-4</v>
      </c>
      <c r="AW573">
        <f t="shared" si="264"/>
        <v>-1.6778524052970607E-2</v>
      </c>
      <c r="AX573">
        <f t="shared" si="265"/>
        <v>9.0859461414706955E-4</v>
      </c>
      <c r="AZ573">
        <f t="shared" si="266"/>
        <v>1.3102152875293496E-2</v>
      </c>
      <c r="BA573">
        <f t="shared" si="267"/>
        <v>9.0859461414706955E-4</v>
      </c>
    </row>
    <row r="574" spans="1:53" x14ac:dyDescent="0.25">
      <c r="A574" s="1">
        <f>'raw data'!A574</f>
        <v>41186</v>
      </c>
      <c r="B574">
        <f>'raw data'!G574</f>
        <v>88.059229999999999</v>
      </c>
      <c r="C574">
        <f t="shared" si="268"/>
        <v>-6.9252962100133748E-3</v>
      </c>
      <c r="D574">
        <f>'raw data'!O574</f>
        <v>27.009933</v>
      </c>
      <c r="E574">
        <f t="shared" si="269"/>
        <v>5.6932581783338534E-3</v>
      </c>
      <c r="F574">
        <f>'raw data'!W574</f>
        <v>32.392969000000001</v>
      </c>
      <c r="G574">
        <f t="shared" si="270"/>
        <v>1.4954909457807737E-2</v>
      </c>
      <c r="H574">
        <f>'raw data'!AE574</f>
        <v>49.586562999999998</v>
      </c>
      <c r="I574">
        <f t="shared" si="271"/>
        <v>3.0493478655231566E-3</v>
      </c>
      <c r="J574">
        <f>'raw data'!AM574</f>
        <v>48.921287999999997</v>
      </c>
      <c r="K574">
        <f t="shared" si="272"/>
        <v>1.1097411317755282E-2</v>
      </c>
      <c r="L574">
        <f>'raw data'!AU574</f>
        <v>82.426849000000004</v>
      </c>
      <c r="M574">
        <f t="shared" si="273"/>
        <v>5.6707086910182487E-3</v>
      </c>
      <c r="N574">
        <f>'raw data'!BC574</f>
        <v>383.64200399999999</v>
      </c>
      <c r="O574">
        <f t="shared" si="274"/>
        <v>7.2786371235201612E-3</v>
      </c>
      <c r="P574">
        <f>'raw data'!BK574</f>
        <v>113.199997</v>
      </c>
      <c r="Q574">
        <f t="shared" si="275"/>
        <v>1.0082957080396209E-2</v>
      </c>
      <c r="R574">
        <f>'raw data'!BS574</f>
        <v>29.4</v>
      </c>
      <c r="S574">
        <f t="shared" si="276"/>
        <v>3.4130035294540079E-3</v>
      </c>
      <c r="T574">
        <f>'raw data'!CA574</f>
        <v>26.379701000000001</v>
      </c>
      <c r="U574">
        <f t="shared" si="277"/>
        <v>1.5214887790928921E-2</v>
      </c>
      <c r="V574">
        <f>'raw data'!CI574</f>
        <v>13575.360350000001</v>
      </c>
      <c r="W574">
        <f t="shared" si="278"/>
        <v>5.9838704420242849E-3</v>
      </c>
      <c r="Y574">
        <f t="shared" si="248"/>
        <v>-6.9252962100133748E-3</v>
      </c>
      <c r="Z574">
        <f t="shared" si="249"/>
        <v>5.9838704420242849E-3</v>
      </c>
      <c r="AB574">
        <f t="shared" si="250"/>
        <v>5.6932581783338534E-3</v>
      </c>
      <c r="AC574">
        <f t="shared" si="251"/>
        <v>5.9838704420242849E-3</v>
      </c>
      <c r="AE574">
        <f t="shared" si="252"/>
        <v>1.4954909457807737E-2</v>
      </c>
      <c r="AF574">
        <f t="shared" si="253"/>
        <v>5.9838704420242849E-3</v>
      </c>
      <c r="AH574">
        <f t="shared" si="254"/>
        <v>3.0493478655231566E-3</v>
      </c>
      <c r="AI574">
        <f t="shared" si="255"/>
        <v>5.9838704420242849E-3</v>
      </c>
      <c r="AK574">
        <f t="shared" si="256"/>
        <v>1.1097411317755282E-2</v>
      </c>
      <c r="AL574">
        <f t="shared" si="257"/>
        <v>5.9838704420242849E-3</v>
      </c>
      <c r="AN574">
        <f t="shared" si="258"/>
        <v>5.6707086910182487E-3</v>
      </c>
      <c r="AO574">
        <f t="shared" si="259"/>
        <v>5.9838704420242849E-3</v>
      </c>
      <c r="AQ574">
        <f t="shared" si="260"/>
        <v>7.2786371235201612E-3</v>
      </c>
      <c r="AR574">
        <f t="shared" si="261"/>
        <v>5.9838704420242849E-3</v>
      </c>
      <c r="AT574">
        <f t="shared" si="262"/>
        <v>1.0082957080396209E-2</v>
      </c>
      <c r="AU574">
        <f t="shared" si="263"/>
        <v>5.9838704420242849E-3</v>
      </c>
      <c r="AW574">
        <f t="shared" si="264"/>
        <v>3.4130035294540079E-3</v>
      </c>
      <c r="AX574">
        <f t="shared" si="265"/>
        <v>5.9838704420242849E-3</v>
      </c>
      <c r="AZ574">
        <f t="shared" si="266"/>
        <v>1.5214887790928921E-2</v>
      </c>
      <c r="BA574">
        <f t="shared" si="267"/>
        <v>5.9838704420242849E-3</v>
      </c>
    </row>
    <row r="575" spans="1:53" x14ac:dyDescent="0.25">
      <c r="A575" s="1">
        <f>'raw data'!A575</f>
        <v>41187</v>
      </c>
      <c r="B575">
        <f>'raw data'!G575</f>
        <v>86.182624000000004</v>
      </c>
      <c r="C575">
        <f t="shared" si="268"/>
        <v>-2.1310724611150873E-2</v>
      </c>
      <c r="D575">
        <f>'raw data'!O575</f>
        <v>26.848034999999999</v>
      </c>
      <c r="E575">
        <f t="shared" si="269"/>
        <v>-5.9940170899350532E-3</v>
      </c>
      <c r="F575">
        <f>'raw data'!W575</f>
        <v>32.275896000000003</v>
      </c>
      <c r="G575">
        <f t="shared" si="270"/>
        <v>-3.6141484900626972E-3</v>
      </c>
      <c r="H575">
        <f>'raw data'!AE575</f>
        <v>49.906902000000002</v>
      </c>
      <c r="I575">
        <f t="shared" si="271"/>
        <v>6.4601976950893767E-3</v>
      </c>
      <c r="J575">
        <f>'raw data'!AM575</f>
        <v>49.0747</v>
      </c>
      <c r="K575">
        <f t="shared" si="272"/>
        <v>3.1358945414520362E-3</v>
      </c>
      <c r="L575">
        <f>'raw data'!AU575</f>
        <v>82.721806999999998</v>
      </c>
      <c r="M575">
        <f t="shared" si="273"/>
        <v>3.5784213951936227E-3</v>
      </c>
      <c r="N575">
        <f>'raw data'!BC575</f>
        <v>383.442207</v>
      </c>
      <c r="O575">
        <f t="shared" si="274"/>
        <v>-5.2079021044835745E-4</v>
      </c>
      <c r="P575">
        <f>'raw data'!BK575</f>
        <v>114.199997</v>
      </c>
      <c r="Q575">
        <f t="shared" si="275"/>
        <v>8.8339224955986534E-3</v>
      </c>
      <c r="R575">
        <f>'raw data'!BS575</f>
        <v>28.889999</v>
      </c>
      <c r="S575">
        <f t="shared" si="276"/>
        <v>-1.7346972789115615E-2</v>
      </c>
      <c r="T575">
        <f>'raw data'!CA575</f>
        <v>26.498304999999998</v>
      </c>
      <c r="U575">
        <f t="shared" si="277"/>
        <v>4.4960327639800655E-3</v>
      </c>
      <c r="V575">
        <f>'raw data'!CI575</f>
        <v>13610.150390000001</v>
      </c>
      <c r="W575">
        <f t="shared" si="278"/>
        <v>2.5627341818591108E-3</v>
      </c>
      <c r="Y575">
        <f t="shared" si="248"/>
        <v>-2.1310724611150873E-2</v>
      </c>
      <c r="Z575">
        <f t="shared" si="249"/>
        <v>2.5627341818591108E-3</v>
      </c>
      <c r="AB575">
        <f t="shared" si="250"/>
        <v>-5.9940170899350532E-3</v>
      </c>
      <c r="AC575">
        <f t="shared" si="251"/>
        <v>2.5627341818591108E-3</v>
      </c>
      <c r="AE575">
        <f t="shared" si="252"/>
        <v>-3.6141484900626972E-3</v>
      </c>
      <c r="AF575">
        <f t="shared" si="253"/>
        <v>2.5627341818591108E-3</v>
      </c>
      <c r="AH575">
        <f t="shared" si="254"/>
        <v>6.4601976950893767E-3</v>
      </c>
      <c r="AI575">
        <f t="shared" si="255"/>
        <v>2.5627341818591108E-3</v>
      </c>
      <c r="AK575">
        <f t="shared" si="256"/>
        <v>3.1358945414520362E-3</v>
      </c>
      <c r="AL575">
        <f t="shared" si="257"/>
        <v>2.5627341818591108E-3</v>
      </c>
      <c r="AN575">
        <f t="shared" si="258"/>
        <v>3.5784213951936227E-3</v>
      </c>
      <c r="AO575">
        <f t="shared" si="259"/>
        <v>2.5627341818591108E-3</v>
      </c>
      <c r="AQ575">
        <f t="shared" si="260"/>
        <v>-5.2079021044835745E-4</v>
      </c>
      <c r="AR575">
        <f t="shared" si="261"/>
        <v>2.5627341818591108E-3</v>
      </c>
      <c r="AT575">
        <f t="shared" si="262"/>
        <v>8.8339224955986534E-3</v>
      </c>
      <c r="AU575">
        <f t="shared" si="263"/>
        <v>2.5627341818591108E-3</v>
      </c>
      <c r="AW575">
        <f t="shared" si="264"/>
        <v>-1.7346972789115615E-2</v>
      </c>
      <c r="AX575">
        <f t="shared" si="265"/>
        <v>2.5627341818591108E-3</v>
      </c>
      <c r="AZ575">
        <f t="shared" si="266"/>
        <v>4.4960327639800655E-3</v>
      </c>
      <c r="BA575">
        <f t="shared" si="267"/>
        <v>2.5627341818591108E-3</v>
      </c>
    </row>
    <row r="576" spans="1:53" x14ac:dyDescent="0.25">
      <c r="A576" s="1">
        <f>'raw data'!A576</f>
        <v>41190</v>
      </c>
      <c r="B576">
        <f>'raw data'!G576</f>
        <v>84.278285999999994</v>
      </c>
      <c r="C576">
        <f t="shared" si="268"/>
        <v>-2.2096542337815217E-2</v>
      </c>
      <c r="D576">
        <f>'raw data'!O576</f>
        <v>26.785074999999999</v>
      </c>
      <c r="E576">
        <f t="shared" si="269"/>
        <v>-2.3450505781894412E-3</v>
      </c>
      <c r="F576">
        <f>'raw data'!W576</f>
        <v>32.239873000000003</v>
      </c>
      <c r="G576">
        <f t="shared" si="270"/>
        <v>-1.1160960488904826E-3</v>
      </c>
      <c r="H576">
        <f>'raw data'!AE576</f>
        <v>49.303911999999997</v>
      </c>
      <c r="I576">
        <f t="shared" si="271"/>
        <v>-1.2082296753262814E-2</v>
      </c>
      <c r="J576">
        <f>'raw data'!AM576</f>
        <v>49.108789000000002</v>
      </c>
      <c r="K576">
        <f t="shared" si="272"/>
        <v>6.9463491371320847E-4</v>
      </c>
      <c r="L576">
        <f>'raw data'!AU576</f>
        <v>82.837998999999996</v>
      </c>
      <c r="M576">
        <f t="shared" si="273"/>
        <v>1.4046114829188642E-3</v>
      </c>
      <c r="N576">
        <f>'raw data'!BC576</f>
        <v>378.54209400000002</v>
      </c>
      <c r="O576">
        <f t="shared" si="274"/>
        <v>-1.2779273931103719E-2</v>
      </c>
      <c r="P576">
        <f>'raw data'!BK576</f>
        <v>114.290001</v>
      </c>
      <c r="Q576">
        <f t="shared" si="275"/>
        <v>7.8812611527483254E-4</v>
      </c>
      <c r="R576">
        <f>'raw data'!BS576</f>
        <v>29.25</v>
      </c>
      <c r="S576">
        <f t="shared" si="276"/>
        <v>1.2461094235413455E-2</v>
      </c>
      <c r="T576">
        <f>'raw data'!CA576</f>
        <v>25.658186000000001</v>
      </c>
      <c r="U576">
        <f t="shared" si="277"/>
        <v>-3.1704631673610741E-2</v>
      </c>
      <c r="V576">
        <f>'raw data'!CI576</f>
        <v>13583.650390000001</v>
      </c>
      <c r="W576">
        <f t="shared" si="278"/>
        <v>-1.947076207142484E-3</v>
      </c>
      <c r="Y576">
        <f t="shared" si="248"/>
        <v>-2.2096542337815217E-2</v>
      </c>
      <c r="Z576">
        <f t="shared" si="249"/>
        <v>-1.947076207142484E-3</v>
      </c>
      <c r="AB576">
        <f t="shared" si="250"/>
        <v>-2.3450505781894412E-3</v>
      </c>
      <c r="AC576">
        <f t="shared" si="251"/>
        <v>-1.947076207142484E-3</v>
      </c>
      <c r="AE576">
        <f t="shared" si="252"/>
        <v>-1.1160960488904826E-3</v>
      </c>
      <c r="AF576">
        <f t="shared" si="253"/>
        <v>-1.947076207142484E-3</v>
      </c>
      <c r="AH576">
        <f t="shared" si="254"/>
        <v>-1.2082296753262814E-2</v>
      </c>
      <c r="AI576">
        <f t="shared" si="255"/>
        <v>-1.947076207142484E-3</v>
      </c>
      <c r="AK576">
        <f t="shared" si="256"/>
        <v>6.9463491371320847E-4</v>
      </c>
      <c r="AL576">
        <f t="shared" si="257"/>
        <v>-1.947076207142484E-3</v>
      </c>
      <c r="AN576">
        <f t="shared" si="258"/>
        <v>1.4046114829188642E-3</v>
      </c>
      <c r="AO576">
        <f t="shared" si="259"/>
        <v>-1.947076207142484E-3</v>
      </c>
      <c r="AQ576">
        <f t="shared" si="260"/>
        <v>-1.2779273931103719E-2</v>
      </c>
      <c r="AR576">
        <f t="shared" si="261"/>
        <v>-1.947076207142484E-3</v>
      </c>
      <c r="AT576">
        <f t="shared" si="262"/>
        <v>7.8812611527483254E-4</v>
      </c>
      <c r="AU576">
        <f t="shared" si="263"/>
        <v>-1.947076207142484E-3</v>
      </c>
      <c r="AW576">
        <f t="shared" si="264"/>
        <v>1.2461094235413455E-2</v>
      </c>
      <c r="AX576">
        <f t="shared" si="265"/>
        <v>-1.947076207142484E-3</v>
      </c>
      <c r="AZ576">
        <f t="shared" si="266"/>
        <v>-3.1704631673610741E-2</v>
      </c>
      <c r="BA576">
        <f t="shared" si="267"/>
        <v>-1.947076207142484E-3</v>
      </c>
    </row>
    <row r="577" spans="1:53" x14ac:dyDescent="0.25">
      <c r="A577" s="1">
        <f>'raw data'!A577</f>
        <v>41191</v>
      </c>
      <c r="B577">
        <f>'raw data'!G577</f>
        <v>83.971901000000003</v>
      </c>
      <c r="C577">
        <f t="shared" si="268"/>
        <v>-3.6353966667047751E-3</v>
      </c>
      <c r="D577">
        <f>'raw data'!O577</f>
        <v>26.335359</v>
      </c>
      <c r="E577">
        <f t="shared" si="269"/>
        <v>-1.6789798049846739E-2</v>
      </c>
      <c r="F577">
        <f>'raw data'!W577</f>
        <v>31.609483999999998</v>
      </c>
      <c r="G577">
        <f t="shared" si="270"/>
        <v>-1.955308570849533E-2</v>
      </c>
      <c r="H577">
        <f>'raw data'!AE577</f>
        <v>48.531326999999997</v>
      </c>
      <c r="I577">
        <f t="shared" si="271"/>
        <v>-1.5669851917632812E-2</v>
      </c>
      <c r="J577">
        <f>'raw data'!AM577</f>
        <v>49.262200999999997</v>
      </c>
      <c r="K577">
        <f t="shared" si="272"/>
        <v>3.1239214634267579E-3</v>
      </c>
      <c r="L577">
        <f>'raw data'!AU577</f>
        <v>82.346402999999995</v>
      </c>
      <c r="M577">
        <f t="shared" si="273"/>
        <v>-5.9344263011471493E-3</v>
      </c>
      <c r="N577">
        <f>'raw data'!BC577</f>
        <v>371.67397299999999</v>
      </c>
      <c r="O577">
        <f t="shared" si="274"/>
        <v>-1.8143612319109829E-2</v>
      </c>
      <c r="P577">
        <f>'raw data'!BK577</f>
        <v>106.489998</v>
      </c>
      <c r="Q577">
        <f t="shared" si="275"/>
        <v>-6.8247466372845719E-2</v>
      </c>
      <c r="R577">
        <f>'raw data'!BS577</f>
        <v>28.370000999999998</v>
      </c>
      <c r="S577">
        <f t="shared" si="276"/>
        <v>-3.0085435897435949E-2</v>
      </c>
      <c r="T577">
        <f>'raw data'!CA577</f>
        <v>25.262837000000001</v>
      </c>
      <c r="U577">
        <f t="shared" si="277"/>
        <v>-1.5408298934305001E-2</v>
      </c>
      <c r="V577">
        <f>'raw data'!CI577</f>
        <v>13473.530269999999</v>
      </c>
      <c r="W577">
        <f t="shared" si="278"/>
        <v>-8.1068134734290226E-3</v>
      </c>
      <c r="Y577">
        <f t="shared" si="248"/>
        <v>-3.6353966667047751E-3</v>
      </c>
      <c r="Z577">
        <f t="shared" si="249"/>
        <v>-8.1068134734290226E-3</v>
      </c>
      <c r="AB577">
        <f t="shared" si="250"/>
        <v>-1.6789798049846739E-2</v>
      </c>
      <c r="AC577">
        <f t="shared" si="251"/>
        <v>-8.1068134734290226E-3</v>
      </c>
      <c r="AE577">
        <f t="shared" si="252"/>
        <v>-1.955308570849533E-2</v>
      </c>
      <c r="AF577">
        <f t="shared" si="253"/>
        <v>-8.1068134734290226E-3</v>
      </c>
      <c r="AH577">
        <f t="shared" si="254"/>
        <v>-1.5669851917632812E-2</v>
      </c>
      <c r="AI577">
        <f t="shared" si="255"/>
        <v>-8.1068134734290226E-3</v>
      </c>
      <c r="AK577">
        <f t="shared" si="256"/>
        <v>3.1239214634267579E-3</v>
      </c>
      <c r="AL577">
        <f t="shared" si="257"/>
        <v>-8.1068134734290226E-3</v>
      </c>
      <c r="AN577">
        <f t="shared" si="258"/>
        <v>-5.9344263011471493E-3</v>
      </c>
      <c r="AO577">
        <f t="shared" si="259"/>
        <v>-8.1068134734290226E-3</v>
      </c>
      <c r="AQ577">
        <f t="shared" si="260"/>
        <v>-1.8143612319109829E-2</v>
      </c>
      <c r="AR577">
        <f t="shared" si="261"/>
        <v>-8.1068134734290226E-3</v>
      </c>
      <c r="AT577">
        <f t="shared" si="262"/>
        <v>-6.8247466372845719E-2</v>
      </c>
      <c r="AU577">
        <f t="shared" si="263"/>
        <v>-8.1068134734290226E-3</v>
      </c>
      <c r="AW577">
        <f t="shared" si="264"/>
        <v>-3.0085435897435949E-2</v>
      </c>
      <c r="AX577">
        <f t="shared" si="265"/>
        <v>-8.1068134734290226E-3</v>
      </c>
      <c r="AZ577">
        <f t="shared" si="266"/>
        <v>-1.5408298934305001E-2</v>
      </c>
      <c r="BA577">
        <f t="shared" si="267"/>
        <v>-8.1068134734290226E-3</v>
      </c>
    </row>
    <row r="578" spans="1:53" x14ac:dyDescent="0.25">
      <c r="A578" s="1">
        <f>'raw data'!A578</f>
        <v>41192</v>
      </c>
      <c r="B578">
        <f>'raw data'!G578</f>
        <v>84.640135000000001</v>
      </c>
      <c r="C578">
        <f t="shared" si="268"/>
        <v>7.9578286550878279E-3</v>
      </c>
      <c r="D578">
        <f>'raw data'!O578</f>
        <v>26.065529000000002</v>
      </c>
      <c r="E578">
        <f t="shared" si="269"/>
        <v>-1.0245920703036511E-2</v>
      </c>
      <c r="F578">
        <f>'raw data'!W578</f>
        <v>31.726557</v>
      </c>
      <c r="G578">
        <f t="shared" si="270"/>
        <v>3.7037301842700538E-3</v>
      </c>
      <c r="H578">
        <f>'raw data'!AE578</f>
        <v>48.248676000000003</v>
      </c>
      <c r="I578">
        <f t="shared" si="271"/>
        <v>-5.8240937858549434E-3</v>
      </c>
      <c r="J578">
        <f>'raw data'!AM578</f>
        <v>48.784922999999999</v>
      </c>
      <c r="K578">
        <f t="shared" si="272"/>
        <v>-9.6885236613767686E-3</v>
      </c>
      <c r="L578">
        <f>'raw data'!AU578</f>
        <v>81.363217000000006</v>
      </c>
      <c r="M578">
        <f t="shared" si="273"/>
        <v>-1.1939635056069046E-2</v>
      </c>
      <c r="N578">
        <f>'raw data'!BC578</f>
        <v>371.90871700000002</v>
      </c>
      <c r="O578">
        <f t="shared" si="274"/>
        <v>6.3158579037772631E-4</v>
      </c>
      <c r="P578">
        <f>'raw data'!BK578</f>
        <v>108.129997</v>
      </c>
      <c r="Q578">
        <f t="shared" si="275"/>
        <v>1.5400497988552907E-2</v>
      </c>
      <c r="R578">
        <f>'raw data'!BS578</f>
        <v>28.4</v>
      </c>
      <c r="S578">
        <f t="shared" si="276"/>
        <v>1.0574197723856305E-3</v>
      </c>
      <c r="T578">
        <f>'raw data'!CA578</f>
        <v>25.05528</v>
      </c>
      <c r="U578">
        <f t="shared" si="277"/>
        <v>-8.2159022757420843E-3</v>
      </c>
      <c r="V578">
        <f>'raw data'!CI578</f>
        <v>13344.969730000001</v>
      </c>
      <c r="W578">
        <f t="shared" si="278"/>
        <v>-9.5417115947889278E-3</v>
      </c>
      <c r="Y578">
        <f t="shared" si="248"/>
        <v>7.9578286550878279E-3</v>
      </c>
      <c r="Z578">
        <f t="shared" si="249"/>
        <v>-9.5417115947889278E-3</v>
      </c>
      <c r="AB578">
        <f t="shared" si="250"/>
        <v>-1.0245920703036511E-2</v>
      </c>
      <c r="AC578">
        <f t="shared" si="251"/>
        <v>-9.5417115947889278E-3</v>
      </c>
      <c r="AE578">
        <f t="shared" si="252"/>
        <v>3.7037301842700538E-3</v>
      </c>
      <c r="AF578">
        <f t="shared" si="253"/>
        <v>-9.5417115947889278E-3</v>
      </c>
      <c r="AH578">
        <f t="shared" si="254"/>
        <v>-5.8240937858549434E-3</v>
      </c>
      <c r="AI578">
        <f t="shared" si="255"/>
        <v>-9.5417115947889278E-3</v>
      </c>
      <c r="AK578">
        <f t="shared" si="256"/>
        <v>-9.6885236613767686E-3</v>
      </c>
      <c r="AL578">
        <f t="shared" si="257"/>
        <v>-9.5417115947889278E-3</v>
      </c>
      <c r="AN578">
        <f t="shared" si="258"/>
        <v>-1.1939635056069046E-2</v>
      </c>
      <c r="AO578">
        <f t="shared" si="259"/>
        <v>-9.5417115947889278E-3</v>
      </c>
      <c r="AQ578">
        <f t="shared" si="260"/>
        <v>6.3158579037772631E-4</v>
      </c>
      <c r="AR578">
        <f t="shared" si="261"/>
        <v>-9.5417115947889278E-3</v>
      </c>
      <c r="AT578">
        <f t="shared" si="262"/>
        <v>1.5400497988552907E-2</v>
      </c>
      <c r="AU578">
        <f t="shared" si="263"/>
        <v>-9.5417115947889278E-3</v>
      </c>
      <c r="AW578">
        <f t="shared" si="264"/>
        <v>1.0574197723856305E-3</v>
      </c>
      <c r="AX578">
        <f t="shared" si="265"/>
        <v>-9.5417115947889278E-3</v>
      </c>
      <c r="AZ578">
        <f t="shared" si="266"/>
        <v>-8.2159022757420843E-3</v>
      </c>
      <c r="BA578">
        <f t="shared" si="267"/>
        <v>-9.5417115947889278E-3</v>
      </c>
    </row>
    <row r="579" spans="1:53" x14ac:dyDescent="0.25">
      <c r="A579" s="1">
        <f>'raw data'!A579</f>
        <v>41193</v>
      </c>
      <c r="B579">
        <f>'raw data'!G579</f>
        <v>82.948413000000002</v>
      </c>
      <c r="C579">
        <f t="shared" si="268"/>
        <v>-1.9987231825658106E-2</v>
      </c>
      <c r="D579">
        <f>'raw data'!O579</f>
        <v>26.038547000000001</v>
      </c>
      <c r="E579">
        <f t="shared" si="269"/>
        <v>-1.0351602685677425E-3</v>
      </c>
      <c r="F579">
        <f>'raw data'!W579</f>
        <v>31.681529999999999</v>
      </c>
      <c r="G579">
        <f t="shared" si="270"/>
        <v>-1.4192211275872461E-3</v>
      </c>
      <c r="H579">
        <f>'raw data'!AE579</f>
        <v>47.428986000000002</v>
      </c>
      <c r="I579">
        <f t="shared" si="271"/>
        <v>-1.6988859963742865E-2</v>
      </c>
      <c r="J579">
        <f>'raw data'!AM579</f>
        <v>48.828032</v>
      </c>
      <c r="K579">
        <f t="shared" si="272"/>
        <v>8.8365415683860308E-4</v>
      </c>
      <c r="L579">
        <f>'raw data'!AU579</f>
        <v>81.488348999999999</v>
      </c>
      <c r="M579">
        <f t="shared" si="273"/>
        <v>1.5379431223816232E-3</v>
      </c>
      <c r="N579">
        <f>'raw data'!BC579</f>
        <v>375.36526900000001</v>
      </c>
      <c r="O579">
        <f t="shared" si="274"/>
        <v>9.2940870756734306E-3</v>
      </c>
      <c r="P579">
        <f>'raw data'!BK579</f>
        <v>109.040001</v>
      </c>
      <c r="Q579">
        <f t="shared" si="275"/>
        <v>8.415833027351334E-3</v>
      </c>
      <c r="R579">
        <f>'raw data'!BS579</f>
        <v>28.32</v>
      </c>
      <c r="S579">
        <f t="shared" si="276"/>
        <v>-2.8169014084506445E-3</v>
      </c>
      <c r="T579">
        <f>'raw data'!CA579</f>
        <v>25.470396999999998</v>
      </c>
      <c r="U579">
        <f t="shared" si="277"/>
        <v>1.6568044739472026E-2</v>
      </c>
      <c r="V579">
        <f>'raw data'!CI579</f>
        <v>13326.389649999999</v>
      </c>
      <c r="W579">
        <f t="shared" si="278"/>
        <v>-1.3922909063055285E-3</v>
      </c>
      <c r="Y579">
        <f t="shared" ref="Y579:Y642" si="279">C579</f>
        <v>-1.9987231825658106E-2</v>
      </c>
      <c r="Z579">
        <f t="shared" ref="Z579:Z642" si="280">W579</f>
        <v>-1.3922909063055285E-3</v>
      </c>
      <c r="AB579">
        <f t="shared" ref="AB579:AB642" si="281">E579</f>
        <v>-1.0351602685677425E-3</v>
      </c>
      <c r="AC579">
        <f t="shared" ref="AC579:AC642" si="282">Z579</f>
        <v>-1.3922909063055285E-3</v>
      </c>
      <c r="AE579">
        <f t="shared" ref="AE579:AE642" si="283">G579</f>
        <v>-1.4192211275872461E-3</v>
      </c>
      <c r="AF579">
        <f t="shared" ref="AF579:AF642" si="284">W579</f>
        <v>-1.3922909063055285E-3</v>
      </c>
      <c r="AH579">
        <f t="shared" ref="AH579:AH642" si="285">I579</f>
        <v>-1.6988859963742865E-2</v>
      </c>
      <c r="AI579">
        <f t="shared" ref="AI579:AI642" si="286">W579</f>
        <v>-1.3922909063055285E-3</v>
      </c>
      <c r="AK579">
        <f t="shared" ref="AK579:AK642" si="287">K579</f>
        <v>8.8365415683860308E-4</v>
      </c>
      <c r="AL579">
        <f t="shared" ref="AL579:AL642" si="288">W579</f>
        <v>-1.3922909063055285E-3</v>
      </c>
      <c r="AN579">
        <f t="shared" ref="AN579:AN642" si="289">M579</f>
        <v>1.5379431223816232E-3</v>
      </c>
      <c r="AO579">
        <f t="shared" ref="AO579:AO642" si="290">W579</f>
        <v>-1.3922909063055285E-3</v>
      </c>
      <c r="AQ579">
        <f t="shared" ref="AQ579:AQ642" si="291">O579</f>
        <v>9.2940870756734306E-3</v>
      </c>
      <c r="AR579">
        <f t="shared" ref="AR579:AR642" si="292">W579</f>
        <v>-1.3922909063055285E-3</v>
      </c>
      <c r="AT579">
        <f t="shared" ref="AT579:AT642" si="293">Q579</f>
        <v>8.415833027351334E-3</v>
      </c>
      <c r="AU579">
        <f t="shared" ref="AU579:AU642" si="294">W579</f>
        <v>-1.3922909063055285E-3</v>
      </c>
      <c r="AW579">
        <f t="shared" ref="AW579:AW642" si="295">S579</f>
        <v>-2.8169014084506445E-3</v>
      </c>
      <c r="AX579">
        <f t="shared" ref="AX579:AX642" si="296">W579</f>
        <v>-1.3922909063055285E-3</v>
      </c>
      <c r="AZ579">
        <f t="shared" ref="AZ579:AZ642" si="297">U579</f>
        <v>1.6568044739472026E-2</v>
      </c>
      <c r="BA579">
        <f t="shared" ref="BA579:BA642" si="298">W579</f>
        <v>-1.3922909063055285E-3</v>
      </c>
    </row>
    <row r="580" spans="1:53" x14ac:dyDescent="0.25">
      <c r="A580" s="1">
        <f>'raw data'!A580</f>
        <v>41194</v>
      </c>
      <c r="B580">
        <f>'raw data'!G580</f>
        <v>83.161036999999993</v>
      </c>
      <c r="C580">
        <f t="shared" ref="C580:C643" si="299">(B580-B579)/B579</f>
        <v>2.563328125397541E-3</v>
      </c>
      <c r="D580">
        <f>'raw data'!O580</f>
        <v>26.263404999999999</v>
      </c>
      <c r="E580">
        <f t="shared" ref="E580:E643" si="300">(D580-D579)/D579</f>
        <v>8.6355817012369225E-3</v>
      </c>
      <c r="F580">
        <f>'raw data'!W580</f>
        <v>30.844013</v>
      </c>
      <c r="G580">
        <f t="shared" ref="G580:G643" si="301">(F580-F579)/F579</f>
        <v>-2.643549727554188E-2</v>
      </c>
      <c r="H580">
        <f>'raw data'!AE580</f>
        <v>47.664529000000002</v>
      </c>
      <c r="I580">
        <f t="shared" ref="I580:I643" si="302">(H580-H579)/H579</f>
        <v>4.9662246626988784E-3</v>
      </c>
      <c r="J580">
        <f>'raw data'!AM580</f>
        <v>48.431404000000001</v>
      </c>
      <c r="K580">
        <f t="shared" ref="K580:K643" si="303">(J580-J579)/J579</f>
        <v>-8.1229569113086472E-3</v>
      </c>
      <c r="L580">
        <f>'raw data'!AU580</f>
        <v>81.363217000000006</v>
      </c>
      <c r="M580">
        <f t="shared" ref="M580:M643" si="304">(L580-L579)/L579</f>
        <v>-1.5355814853972999E-3</v>
      </c>
      <c r="N580">
        <f>'raw data'!BC580</f>
        <v>372.00364200000001</v>
      </c>
      <c r="O580">
        <f t="shared" ref="O580:O643" si="305">(N580-N579)/N579</f>
        <v>-8.9556154434735375E-3</v>
      </c>
      <c r="P580">
        <f>'raw data'!BK580</f>
        <v>111.220001</v>
      </c>
      <c r="Q580">
        <f t="shared" ref="Q580:Q643" si="306">(P580-P579)/P579</f>
        <v>1.9992663059494951E-2</v>
      </c>
      <c r="R580">
        <f>'raw data'!BS580</f>
        <v>27.639999</v>
      </c>
      <c r="S580">
        <f t="shared" ref="S580:S643" si="307">(R580-R579)/R579</f>
        <v>-2.4011334745762739E-2</v>
      </c>
      <c r="T580">
        <f>'raw data'!CA580</f>
        <v>25.322140999999998</v>
      </c>
      <c r="U580">
        <f t="shared" ref="U580:U643" si="308">(T580-T579)/T579</f>
        <v>-5.8207180673312611E-3</v>
      </c>
      <c r="V580">
        <f>'raw data'!CI580</f>
        <v>13328.849609999999</v>
      </c>
      <c r="W580">
        <f t="shared" ref="W580:W643" si="309">(V580-V579)/V579</f>
        <v>1.8459313171892265E-4</v>
      </c>
      <c r="Y580">
        <f t="shared" si="279"/>
        <v>2.563328125397541E-3</v>
      </c>
      <c r="Z580">
        <f t="shared" si="280"/>
        <v>1.8459313171892265E-4</v>
      </c>
      <c r="AB580">
        <f t="shared" si="281"/>
        <v>8.6355817012369225E-3</v>
      </c>
      <c r="AC580">
        <f t="shared" si="282"/>
        <v>1.8459313171892265E-4</v>
      </c>
      <c r="AE580">
        <f t="shared" si="283"/>
        <v>-2.643549727554188E-2</v>
      </c>
      <c r="AF580">
        <f t="shared" si="284"/>
        <v>1.8459313171892265E-4</v>
      </c>
      <c r="AH580">
        <f t="shared" si="285"/>
        <v>4.9662246626988784E-3</v>
      </c>
      <c r="AI580">
        <f t="shared" si="286"/>
        <v>1.8459313171892265E-4</v>
      </c>
      <c r="AK580">
        <f t="shared" si="287"/>
        <v>-8.1229569113086472E-3</v>
      </c>
      <c r="AL580">
        <f t="shared" si="288"/>
        <v>1.8459313171892265E-4</v>
      </c>
      <c r="AN580">
        <f t="shared" si="289"/>
        <v>-1.5355814853972999E-3</v>
      </c>
      <c r="AO580">
        <f t="shared" si="290"/>
        <v>1.8459313171892265E-4</v>
      </c>
      <c r="AQ580">
        <f t="shared" si="291"/>
        <v>-8.9556154434735375E-3</v>
      </c>
      <c r="AR580">
        <f t="shared" si="292"/>
        <v>1.8459313171892265E-4</v>
      </c>
      <c r="AT580">
        <f t="shared" si="293"/>
        <v>1.9992663059494951E-2</v>
      </c>
      <c r="AU580">
        <f t="shared" si="294"/>
        <v>1.8459313171892265E-4</v>
      </c>
      <c r="AW580">
        <f t="shared" si="295"/>
        <v>-2.4011334745762739E-2</v>
      </c>
      <c r="AX580">
        <f t="shared" si="296"/>
        <v>1.8459313171892265E-4</v>
      </c>
      <c r="AZ580">
        <f t="shared" si="297"/>
        <v>-5.8207180673312611E-3</v>
      </c>
      <c r="BA580">
        <f t="shared" si="298"/>
        <v>1.8459313171892265E-4</v>
      </c>
    </row>
    <row r="581" spans="1:53" x14ac:dyDescent="0.25">
      <c r="A581" s="1">
        <f>'raw data'!A581</f>
        <v>41197</v>
      </c>
      <c r="B581">
        <f>'raw data'!G581</f>
        <v>83.827951999999996</v>
      </c>
      <c r="C581">
        <f t="shared" si="299"/>
        <v>8.0195608912380818E-3</v>
      </c>
      <c r="D581">
        <f>'raw data'!O581</f>
        <v>26.542228000000001</v>
      </c>
      <c r="E581">
        <f t="shared" si="300"/>
        <v>1.0616407126189567E-2</v>
      </c>
      <c r="F581">
        <f>'raw data'!W581</f>
        <v>30.52882</v>
      </c>
      <c r="G581">
        <f t="shared" si="301"/>
        <v>-1.0218936167612195E-2</v>
      </c>
      <c r="H581">
        <f>'raw data'!AE581</f>
        <v>47.852964999999998</v>
      </c>
      <c r="I581">
        <f t="shared" si="302"/>
        <v>3.9533800910944873E-3</v>
      </c>
      <c r="J581">
        <f>'raw data'!AM581</f>
        <v>48.965988000000003</v>
      </c>
      <c r="K581">
        <f t="shared" si="303"/>
        <v>1.1037962062797155E-2</v>
      </c>
      <c r="L581">
        <f>'raw data'!AU581</f>
        <v>81.792247000000003</v>
      </c>
      <c r="M581">
        <f t="shared" si="304"/>
        <v>5.2730215915626506E-3</v>
      </c>
      <c r="N581">
        <f>'raw data'!BC581</f>
        <v>370.12052299999999</v>
      </c>
      <c r="O581">
        <f t="shared" si="305"/>
        <v>-5.0620982898872315E-3</v>
      </c>
      <c r="P581">
        <f>'raw data'!BK581</f>
        <v>113.82</v>
      </c>
      <c r="Q581">
        <f t="shared" si="306"/>
        <v>2.3377081249981259E-2</v>
      </c>
      <c r="R581">
        <f>'raw data'!BS581</f>
        <v>27.33</v>
      </c>
      <c r="S581">
        <f t="shared" si="307"/>
        <v>-1.1215593748755246E-2</v>
      </c>
      <c r="T581">
        <f>'raw data'!CA581</f>
        <v>24.788418</v>
      </c>
      <c r="U581">
        <f t="shared" si="308"/>
        <v>-2.1077325175623912E-2</v>
      </c>
      <c r="V581">
        <f>'raw data'!CI581</f>
        <v>13424.23047</v>
      </c>
      <c r="W581">
        <f t="shared" si="309"/>
        <v>7.1559709045288808E-3</v>
      </c>
      <c r="Y581">
        <f t="shared" si="279"/>
        <v>8.0195608912380818E-3</v>
      </c>
      <c r="Z581">
        <f t="shared" si="280"/>
        <v>7.1559709045288808E-3</v>
      </c>
      <c r="AB581">
        <f t="shared" si="281"/>
        <v>1.0616407126189567E-2</v>
      </c>
      <c r="AC581">
        <f t="shared" si="282"/>
        <v>7.1559709045288808E-3</v>
      </c>
      <c r="AE581">
        <f t="shared" si="283"/>
        <v>-1.0218936167612195E-2</v>
      </c>
      <c r="AF581">
        <f t="shared" si="284"/>
        <v>7.1559709045288808E-3</v>
      </c>
      <c r="AH581">
        <f t="shared" si="285"/>
        <v>3.9533800910944873E-3</v>
      </c>
      <c r="AI581">
        <f t="shared" si="286"/>
        <v>7.1559709045288808E-3</v>
      </c>
      <c r="AK581">
        <f t="shared" si="287"/>
        <v>1.1037962062797155E-2</v>
      </c>
      <c r="AL581">
        <f t="shared" si="288"/>
        <v>7.1559709045288808E-3</v>
      </c>
      <c r="AN581">
        <f t="shared" si="289"/>
        <v>5.2730215915626506E-3</v>
      </c>
      <c r="AO581">
        <f t="shared" si="290"/>
        <v>7.1559709045288808E-3</v>
      </c>
      <c r="AQ581">
        <f t="shared" si="291"/>
        <v>-5.0620982898872315E-3</v>
      </c>
      <c r="AR581">
        <f t="shared" si="292"/>
        <v>7.1559709045288808E-3</v>
      </c>
      <c r="AT581">
        <f t="shared" si="293"/>
        <v>2.3377081249981259E-2</v>
      </c>
      <c r="AU581">
        <f t="shared" si="294"/>
        <v>7.1559709045288808E-3</v>
      </c>
      <c r="AW581">
        <f t="shared" si="295"/>
        <v>-1.1215593748755246E-2</v>
      </c>
      <c r="AX581">
        <f t="shared" si="296"/>
        <v>7.1559709045288808E-3</v>
      </c>
      <c r="AZ581">
        <f t="shared" si="297"/>
        <v>-2.1077325175623912E-2</v>
      </c>
      <c r="BA581">
        <f t="shared" si="298"/>
        <v>7.1559709045288808E-3</v>
      </c>
    </row>
    <row r="582" spans="1:53" x14ac:dyDescent="0.25">
      <c r="A582" s="1">
        <f>'raw data'!A582</f>
        <v>41198</v>
      </c>
      <c r="B582">
        <f>'raw data'!G582</f>
        <v>85.812848000000002</v>
      </c>
      <c r="C582">
        <f t="shared" si="299"/>
        <v>2.3678211773562191E-2</v>
      </c>
      <c r="D582">
        <f>'raw data'!O582</f>
        <v>26.524239000000001</v>
      </c>
      <c r="E582">
        <f t="shared" si="300"/>
        <v>-6.777501873618157E-4</v>
      </c>
      <c r="F582">
        <f>'raw data'!W582</f>
        <v>30.375724000000002</v>
      </c>
      <c r="G582">
        <f t="shared" si="301"/>
        <v>-5.0148024063818349E-3</v>
      </c>
      <c r="H582">
        <f>'raw data'!AE582</f>
        <v>48.276943000000003</v>
      </c>
      <c r="I582">
        <f t="shared" si="302"/>
        <v>8.8600152571529332E-3</v>
      </c>
      <c r="J582">
        <f>'raw data'!AM582</f>
        <v>49.681637000000002</v>
      </c>
      <c r="K582">
        <f t="shared" si="303"/>
        <v>1.4615226389386834E-2</v>
      </c>
      <c r="L582">
        <f>'raw data'!AU582</f>
        <v>82.569855000000004</v>
      </c>
      <c r="M582">
        <f t="shared" si="304"/>
        <v>9.5071113524977588E-3</v>
      </c>
      <c r="N582">
        <f>'raw data'!BC582</f>
        <v>371.97867200000002</v>
      </c>
      <c r="O582">
        <f t="shared" si="305"/>
        <v>5.0203889936684919E-3</v>
      </c>
      <c r="P582">
        <f>'raw data'!BK582</f>
        <v>113.410004</v>
      </c>
      <c r="Q582">
        <f t="shared" si="306"/>
        <v>-3.6021437357230054E-3</v>
      </c>
      <c r="R582">
        <f>'raw data'!BS582</f>
        <v>28.059999000000001</v>
      </c>
      <c r="S582">
        <f t="shared" si="307"/>
        <v>2.6710537870472117E-2</v>
      </c>
      <c r="T582">
        <f>'raw data'!CA582</f>
        <v>24.916906000000001</v>
      </c>
      <c r="U582">
        <f t="shared" si="308"/>
        <v>5.1833884679530909E-3</v>
      </c>
      <c r="V582">
        <f>'raw data'!CI582</f>
        <v>13551.780269999999</v>
      </c>
      <c r="W582">
        <f t="shared" si="309"/>
        <v>9.5014608312217735E-3</v>
      </c>
      <c r="Y582">
        <f t="shared" si="279"/>
        <v>2.3678211773562191E-2</v>
      </c>
      <c r="Z582">
        <f t="shared" si="280"/>
        <v>9.5014608312217735E-3</v>
      </c>
      <c r="AB582">
        <f t="shared" si="281"/>
        <v>-6.777501873618157E-4</v>
      </c>
      <c r="AC582">
        <f t="shared" si="282"/>
        <v>9.5014608312217735E-3</v>
      </c>
      <c r="AE582">
        <f t="shared" si="283"/>
        <v>-5.0148024063818349E-3</v>
      </c>
      <c r="AF582">
        <f t="shared" si="284"/>
        <v>9.5014608312217735E-3</v>
      </c>
      <c r="AH582">
        <f t="shared" si="285"/>
        <v>8.8600152571529332E-3</v>
      </c>
      <c r="AI582">
        <f t="shared" si="286"/>
        <v>9.5014608312217735E-3</v>
      </c>
      <c r="AK582">
        <f t="shared" si="287"/>
        <v>1.4615226389386834E-2</v>
      </c>
      <c r="AL582">
        <f t="shared" si="288"/>
        <v>9.5014608312217735E-3</v>
      </c>
      <c r="AN582">
        <f t="shared" si="289"/>
        <v>9.5071113524977588E-3</v>
      </c>
      <c r="AO582">
        <f t="shared" si="290"/>
        <v>9.5014608312217735E-3</v>
      </c>
      <c r="AQ582">
        <f t="shared" si="291"/>
        <v>5.0203889936684919E-3</v>
      </c>
      <c r="AR582">
        <f t="shared" si="292"/>
        <v>9.5014608312217735E-3</v>
      </c>
      <c r="AT582">
        <f t="shared" si="293"/>
        <v>-3.6021437357230054E-3</v>
      </c>
      <c r="AU582">
        <f t="shared" si="294"/>
        <v>9.5014608312217735E-3</v>
      </c>
      <c r="AW582">
        <f t="shared" si="295"/>
        <v>2.6710537870472117E-2</v>
      </c>
      <c r="AX582">
        <f t="shared" si="296"/>
        <v>9.5014608312217735E-3</v>
      </c>
      <c r="AZ582">
        <f t="shared" si="297"/>
        <v>5.1833884679530909E-3</v>
      </c>
      <c r="BA582">
        <f t="shared" si="298"/>
        <v>9.5014608312217735E-3</v>
      </c>
    </row>
    <row r="583" spans="1:53" x14ac:dyDescent="0.25">
      <c r="A583" s="1">
        <f>'raw data'!A583</f>
        <v>41199</v>
      </c>
      <c r="B583">
        <f>'raw data'!G583</f>
        <v>85.128765999999999</v>
      </c>
      <c r="C583">
        <f t="shared" si="299"/>
        <v>-7.9717899585386512E-3</v>
      </c>
      <c r="D583">
        <f>'raw data'!O583</f>
        <v>26.614183000000001</v>
      </c>
      <c r="E583">
        <f t="shared" si="300"/>
        <v>3.3910115196895615E-3</v>
      </c>
      <c r="F583">
        <f>'raw data'!W583</f>
        <v>31.042137</v>
      </c>
      <c r="G583">
        <f t="shared" si="301"/>
        <v>2.1938999709109768E-2</v>
      </c>
      <c r="H583">
        <f>'raw data'!AE583</f>
        <v>49.266224000000001</v>
      </c>
      <c r="I583">
        <f t="shared" si="302"/>
        <v>2.0491790459888859E-2</v>
      </c>
      <c r="J583">
        <f>'raw data'!AM583</f>
        <v>50.112751000000003</v>
      </c>
      <c r="K583">
        <f t="shared" si="303"/>
        <v>8.6775321030585374E-3</v>
      </c>
      <c r="L583">
        <f>'raw data'!AU583</f>
        <v>83.472600999999997</v>
      </c>
      <c r="M583">
        <f t="shared" si="304"/>
        <v>1.0933118388060549E-2</v>
      </c>
      <c r="N583">
        <f>'raw data'!BC583</f>
        <v>377.36828500000001</v>
      </c>
      <c r="O583">
        <f t="shared" si="305"/>
        <v>1.4489037694075097E-2</v>
      </c>
      <c r="P583">
        <f>'raw data'!BK583</f>
        <v>114.849998</v>
      </c>
      <c r="Q583">
        <f t="shared" si="306"/>
        <v>1.2697239654448814E-2</v>
      </c>
      <c r="R583">
        <f>'raw data'!BS583</f>
        <v>28.82</v>
      </c>
      <c r="S583">
        <f t="shared" si="307"/>
        <v>2.7084854849780963E-2</v>
      </c>
      <c r="T583">
        <f>'raw data'!CA583</f>
        <v>25.065163999999999</v>
      </c>
      <c r="U583">
        <f t="shared" si="308"/>
        <v>5.9500966933855445E-3</v>
      </c>
      <c r="V583">
        <f>'raw data'!CI583</f>
        <v>13557</v>
      </c>
      <c r="W583">
        <f t="shared" si="309"/>
        <v>3.8516932063573881E-4</v>
      </c>
      <c r="Y583">
        <f t="shared" si="279"/>
        <v>-7.9717899585386512E-3</v>
      </c>
      <c r="Z583">
        <f t="shared" si="280"/>
        <v>3.8516932063573881E-4</v>
      </c>
      <c r="AB583">
        <f t="shared" si="281"/>
        <v>3.3910115196895615E-3</v>
      </c>
      <c r="AC583">
        <f t="shared" si="282"/>
        <v>3.8516932063573881E-4</v>
      </c>
      <c r="AE583">
        <f t="shared" si="283"/>
        <v>2.1938999709109768E-2</v>
      </c>
      <c r="AF583">
        <f t="shared" si="284"/>
        <v>3.8516932063573881E-4</v>
      </c>
      <c r="AH583">
        <f t="shared" si="285"/>
        <v>2.0491790459888859E-2</v>
      </c>
      <c r="AI583">
        <f t="shared" si="286"/>
        <v>3.8516932063573881E-4</v>
      </c>
      <c r="AK583">
        <f t="shared" si="287"/>
        <v>8.6775321030585374E-3</v>
      </c>
      <c r="AL583">
        <f t="shared" si="288"/>
        <v>3.8516932063573881E-4</v>
      </c>
      <c r="AN583">
        <f t="shared" si="289"/>
        <v>1.0933118388060549E-2</v>
      </c>
      <c r="AO583">
        <f t="shared" si="290"/>
        <v>3.8516932063573881E-4</v>
      </c>
      <c r="AQ583">
        <f t="shared" si="291"/>
        <v>1.4489037694075097E-2</v>
      </c>
      <c r="AR583">
        <f t="shared" si="292"/>
        <v>3.8516932063573881E-4</v>
      </c>
      <c r="AT583">
        <f t="shared" si="293"/>
        <v>1.2697239654448814E-2</v>
      </c>
      <c r="AU583">
        <f t="shared" si="294"/>
        <v>3.8516932063573881E-4</v>
      </c>
      <c r="AW583">
        <f t="shared" si="295"/>
        <v>2.7084854849780963E-2</v>
      </c>
      <c r="AX583">
        <f t="shared" si="296"/>
        <v>3.8516932063573881E-4</v>
      </c>
      <c r="AZ583">
        <f t="shared" si="297"/>
        <v>5.9500966933855445E-3</v>
      </c>
      <c r="BA583">
        <f t="shared" si="298"/>
        <v>3.8516932063573881E-4</v>
      </c>
    </row>
    <row r="584" spans="1:53" x14ac:dyDescent="0.25">
      <c r="A584" s="1">
        <f>'raw data'!A584</f>
        <v>41200</v>
      </c>
      <c r="B584">
        <f>'raw data'!G584</f>
        <v>83.547979999999995</v>
      </c>
      <c r="C584">
        <f t="shared" si="299"/>
        <v>-1.8569351751204798E-2</v>
      </c>
      <c r="D584">
        <f>'raw data'!O584</f>
        <v>26.533234</v>
      </c>
      <c r="E584">
        <f t="shared" si="300"/>
        <v>-3.0415737353275273E-3</v>
      </c>
      <c r="F584">
        <f>'raw data'!W584</f>
        <v>31.132190999999999</v>
      </c>
      <c r="G584">
        <f t="shared" si="301"/>
        <v>2.9010245009871106E-3</v>
      </c>
      <c r="H584">
        <f>'raw data'!AE584</f>
        <v>49.388703999999997</v>
      </c>
      <c r="I584">
        <f t="shared" si="302"/>
        <v>2.4860845840346101E-3</v>
      </c>
      <c r="J584">
        <f>'raw data'!AM584</f>
        <v>50.242086999999998</v>
      </c>
      <c r="K584">
        <f t="shared" si="303"/>
        <v>2.5809000188394167E-3</v>
      </c>
      <c r="L584">
        <f>'raw data'!AU584</f>
        <v>83.553047000000007</v>
      </c>
      <c r="M584">
        <f t="shared" si="304"/>
        <v>9.6374138383454862E-4</v>
      </c>
      <c r="N584">
        <f>'raw data'!BC584</f>
        <v>347.15345600000001</v>
      </c>
      <c r="O584">
        <f t="shared" si="305"/>
        <v>-8.0067218685322239E-2</v>
      </c>
      <c r="P584">
        <f>'raw data'!BK584</f>
        <v>113.18</v>
      </c>
      <c r="Q584">
        <f t="shared" si="306"/>
        <v>-1.4540688106933991E-2</v>
      </c>
      <c r="R584">
        <f>'raw data'!BS584</f>
        <v>28.040001</v>
      </c>
      <c r="S584">
        <f t="shared" si="307"/>
        <v>-2.7064503816793897E-2</v>
      </c>
      <c r="T584">
        <f>'raw data'!CA584</f>
        <v>25.114581999999999</v>
      </c>
      <c r="U584">
        <f t="shared" si="308"/>
        <v>1.9715809559434478E-3</v>
      </c>
      <c r="V584">
        <f>'raw data'!CI584</f>
        <v>13548.940430000001</v>
      </c>
      <c r="W584">
        <f t="shared" si="309"/>
        <v>-5.9449509478494054E-4</v>
      </c>
      <c r="Y584">
        <f t="shared" si="279"/>
        <v>-1.8569351751204798E-2</v>
      </c>
      <c r="Z584">
        <f t="shared" si="280"/>
        <v>-5.9449509478494054E-4</v>
      </c>
      <c r="AB584">
        <f t="shared" si="281"/>
        <v>-3.0415737353275273E-3</v>
      </c>
      <c r="AC584">
        <f t="shared" si="282"/>
        <v>-5.9449509478494054E-4</v>
      </c>
      <c r="AE584">
        <f t="shared" si="283"/>
        <v>2.9010245009871106E-3</v>
      </c>
      <c r="AF584">
        <f t="shared" si="284"/>
        <v>-5.9449509478494054E-4</v>
      </c>
      <c r="AH584">
        <f t="shared" si="285"/>
        <v>2.4860845840346101E-3</v>
      </c>
      <c r="AI584">
        <f t="shared" si="286"/>
        <v>-5.9449509478494054E-4</v>
      </c>
      <c r="AK584">
        <f t="shared" si="287"/>
        <v>2.5809000188394167E-3</v>
      </c>
      <c r="AL584">
        <f t="shared" si="288"/>
        <v>-5.9449509478494054E-4</v>
      </c>
      <c r="AN584">
        <f t="shared" si="289"/>
        <v>9.6374138383454862E-4</v>
      </c>
      <c r="AO584">
        <f t="shared" si="290"/>
        <v>-5.9449509478494054E-4</v>
      </c>
      <c r="AQ584">
        <f t="shared" si="291"/>
        <v>-8.0067218685322239E-2</v>
      </c>
      <c r="AR584">
        <f t="shared" si="292"/>
        <v>-5.9449509478494054E-4</v>
      </c>
      <c r="AT584">
        <f t="shared" si="293"/>
        <v>-1.4540688106933991E-2</v>
      </c>
      <c r="AU584">
        <f t="shared" si="294"/>
        <v>-5.9449509478494054E-4</v>
      </c>
      <c r="AW584">
        <f t="shared" si="295"/>
        <v>-2.7064503816793897E-2</v>
      </c>
      <c r="AX584">
        <f t="shared" si="296"/>
        <v>-5.9449509478494054E-4</v>
      </c>
      <c r="AZ584">
        <f t="shared" si="297"/>
        <v>1.9715809559434478E-3</v>
      </c>
      <c r="BA584">
        <f t="shared" si="298"/>
        <v>-5.9449509478494054E-4</v>
      </c>
    </row>
    <row r="585" spans="1:53" x14ac:dyDescent="0.25">
      <c r="A585" s="1">
        <f>'raw data'!A585</f>
        <v>41201</v>
      </c>
      <c r="B585">
        <f>'raw data'!G585</f>
        <v>80.536957999999998</v>
      </c>
      <c r="C585">
        <f t="shared" si="299"/>
        <v>-3.603943506473762E-2</v>
      </c>
      <c r="D585">
        <f>'raw data'!O585</f>
        <v>25.759722</v>
      </c>
      <c r="E585">
        <f t="shared" si="300"/>
        <v>-2.9152571450581567E-2</v>
      </c>
      <c r="F585">
        <f>'raw data'!W585</f>
        <v>30.925063000000002</v>
      </c>
      <c r="G585">
        <f t="shared" si="301"/>
        <v>-6.6531777349045987E-3</v>
      </c>
      <c r="H585">
        <f>'raw data'!AE585</f>
        <v>48.898777000000003</v>
      </c>
      <c r="I585">
        <f t="shared" si="302"/>
        <v>-9.9198189124378409E-3</v>
      </c>
      <c r="J585">
        <f>'raw data'!AM585</f>
        <v>49.535060000000001</v>
      </c>
      <c r="K585">
        <f t="shared" si="303"/>
        <v>-1.4072405073459559E-2</v>
      </c>
      <c r="L585">
        <f>'raw data'!AU585</f>
        <v>82.364283</v>
      </c>
      <c r="M585">
        <f t="shared" si="304"/>
        <v>-1.4227655874716407E-2</v>
      </c>
      <c r="N585">
        <f>'raw data'!BC585</f>
        <v>340.555025</v>
      </c>
      <c r="O585">
        <f t="shared" si="305"/>
        <v>-1.9007245602647854E-2</v>
      </c>
      <c r="P585">
        <f>'raw data'!BK585</f>
        <v>112.379997</v>
      </c>
      <c r="Q585">
        <f t="shared" si="306"/>
        <v>-7.0684131471991851E-3</v>
      </c>
      <c r="R585">
        <f>'raw data'!BS585</f>
        <v>27.74</v>
      </c>
      <c r="S585">
        <f t="shared" si="307"/>
        <v>-1.069903670830831E-2</v>
      </c>
      <c r="T585">
        <f>'raw data'!CA585</f>
        <v>24.373301000000001</v>
      </c>
      <c r="U585">
        <f t="shared" si="308"/>
        <v>-2.9515960090436593E-2</v>
      </c>
      <c r="V585">
        <f>'raw data'!CI585</f>
        <v>13343.509770000001</v>
      </c>
      <c r="W585">
        <f t="shared" si="309"/>
        <v>-1.5162119950364265E-2</v>
      </c>
      <c r="Y585">
        <f t="shared" si="279"/>
        <v>-3.603943506473762E-2</v>
      </c>
      <c r="Z585">
        <f t="shared" si="280"/>
        <v>-1.5162119950364265E-2</v>
      </c>
      <c r="AB585">
        <f t="shared" si="281"/>
        <v>-2.9152571450581567E-2</v>
      </c>
      <c r="AC585">
        <f t="shared" si="282"/>
        <v>-1.5162119950364265E-2</v>
      </c>
      <c r="AE585">
        <f t="shared" si="283"/>
        <v>-6.6531777349045987E-3</v>
      </c>
      <c r="AF585">
        <f t="shared" si="284"/>
        <v>-1.5162119950364265E-2</v>
      </c>
      <c r="AH585">
        <f t="shared" si="285"/>
        <v>-9.9198189124378409E-3</v>
      </c>
      <c r="AI585">
        <f t="shared" si="286"/>
        <v>-1.5162119950364265E-2</v>
      </c>
      <c r="AK585">
        <f t="shared" si="287"/>
        <v>-1.4072405073459559E-2</v>
      </c>
      <c r="AL585">
        <f t="shared" si="288"/>
        <v>-1.5162119950364265E-2</v>
      </c>
      <c r="AN585">
        <f t="shared" si="289"/>
        <v>-1.4227655874716407E-2</v>
      </c>
      <c r="AO585">
        <f t="shared" si="290"/>
        <v>-1.5162119950364265E-2</v>
      </c>
      <c r="AQ585">
        <f t="shared" si="291"/>
        <v>-1.9007245602647854E-2</v>
      </c>
      <c r="AR585">
        <f t="shared" si="292"/>
        <v>-1.5162119950364265E-2</v>
      </c>
      <c r="AT585">
        <f t="shared" si="293"/>
        <v>-7.0684131471991851E-3</v>
      </c>
      <c r="AU585">
        <f t="shared" si="294"/>
        <v>-1.5162119950364265E-2</v>
      </c>
      <c r="AW585">
        <f t="shared" si="295"/>
        <v>-1.069903670830831E-2</v>
      </c>
      <c r="AX585">
        <f t="shared" si="296"/>
        <v>-1.5162119950364265E-2</v>
      </c>
      <c r="AZ585">
        <f t="shared" si="297"/>
        <v>-2.9515960090436593E-2</v>
      </c>
      <c r="BA585">
        <f t="shared" si="298"/>
        <v>-1.5162119950364265E-2</v>
      </c>
    </row>
    <row r="586" spans="1:53" x14ac:dyDescent="0.25">
      <c r="A586" s="1">
        <f>'raw data'!A586</f>
        <v>41204</v>
      </c>
      <c r="B586">
        <f>'raw data'!G586</f>
        <v>83.731545999999994</v>
      </c>
      <c r="C586">
        <f t="shared" si="299"/>
        <v>3.9666112047589332E-2</v>
      </c>
      <c r="D586">
        <f>'raw data'!O586</f>
        <v>25.184086000000001</v>
      </c>
      <c r="E586">
        <f t="shared" si="300"/>
        <v>-2.2346359172664958E-2</v>
      </c>
      <c r="F586">
        <f>'raw data'!W586</f>
        <v>31.069151999999999</v>
      </c>
      <c r="G586">
        <f t="shared" si="301"/>
        <v>4.6592952777492307E-3</v>
      </c>
      <c r="H586">
        <f>'raw data'!AE586</f>
        <v>48.795138000000001</v>
      </c>
      <c r="I586">
        <f t="shared" si="302"/>
        <v>-2.1194599611356565E-3</v>
      </c>
      <c r="J586">
        <f>'raw data'!AM586</f>
        <v>49.181545999999997</v>
      </c>
      <c r="K586">
        <f t="shared" si="303"/>
        <v>-7.1366422085691241E-3</v>
      </c>
      <c r="L586">
        <f>'raw data'!AU586</f>
        <v>82.400036</v>
      </c>
      <c r="M586">
        <f t="shared" si="304"/>
        <v>4.3408378847903893E-4</v>
      </c>
      <c r="N586">
        <f>'raw data'!BC586</f>
        <v>338.99658699999998</v>
      </c>
      <c r="O586">
        <f t="shared" si="305"/>
        <v>-4.5761709139368117E-3</v>
      </c>
      <c r="P586">
        <f>'raw data'!BK586</f>
        <v>113.709999</v>
      </c>
      <c r="Q586">
        <f t="shared" si="306"/>
        <v>1.1834864170711744E-2</v>
      </c>
      <c r="R586">
        <f>'raw data'!BS586</f>
        <v>27.85</v>
      </c>
      <c r="S586">
        <f t="shared" si="307"/>
        <v>3.9653929343908796E-3</v>
      </c>
      <c r="T586">
        <f>'raw data'!CA586</f>
        <v>24.393069000000001</v>
      </c>
      <c r="U586">
        <f t="shared" si="308"/>
        <v>8.1105140415732439E-4</v>
      </c>
      <c r="V586">
        <f>'raw data'!CI586</f>
        <v>13345.889649999999</v>
      </c>
      <c r="W586">
        <f t="shared" si="309"/>
        <v>1.7835487371914991E-4</v>
      </c>
      <c r="Y586">
        <f t="shared" si="279"/>
        <v>3.9666112047589332E-2</v>
      </c>
      <c r="Z586">
        <f t="shared" si="280"/>
        <v>1.7835487371914991E-4</v>
      </c>
      <c r="AB586">
        <f t="shared" si="281"/>
        <v>-2.2346359172664958E-2</v>
      </c>
      <c r="AC586">
        <f t="shared" si="282"/>
        <v>1.7835487371914991E-4</v>
      </c>
      <c r="AE586">
        <f t="shared" si="283"/>
        <v>4.6592952777492307E-3</v>
      </c>
      <c r="AF586">
        <f t="shared" si="284"/>
        <v>1.7835487371914991E-4</v>
      </c>
      <c r="AH586">
        <f t="shared" si="285"/>
        <v>-2.1194599611356565E-3</v>
      </c>
      <c r="AI586">
        <f t="shared" si="286"/>
        <v>1.7835487371914991E-4</v>
      </c>
      <c r="AK586">
        <f t="shared" si="287"/>
        <v>-7.1366422085691241E-3</v>
      </c>
      <c r="AL586">
        <f t="shared" si="288"/>
        <v>1.7835487371914991E-4</v>
      </c>
      <c r="AN586">
        <f t="shared" si="289"/>
        <v>4.3408378847903893E-4</v>
      </c>
      <c r="AO586">
        <f t="shared" si="290"/>
        <v>1.7835487371914991E-4</v>
      </c>
      <c r="AQ586">
        <f t="shared" si="291"/>
        <v>-4.5761709139368117E-3</v>
      </c>
      <c r="AR586">
        <f t="shared" si="292"/>
        <v>1.7835487371914991E-4</v>
      </c>
      <c r="AT586">
        <f t="shared" si="293"/>
        <v>1.1834864170711744E-2</v>
      </c>
      <c r="AU586">
        <f t="shared" si="294"/>
        <v>1.7835487371914991E-4</v>
      </c>
      <c r="AW586">
        <f t="shared" si="295"/>
        <v>3.9653929343908796E-3</v>
      </c>
      <c r="AX586">
        <f t="shared" si="296"/>
        <v>1.7835487371914991E-4</v>
      </c>
      <c r="AZ586">
        <f t="shared" si="297"/>
        <v>8.1105140415732439E-4</v>
      </c>
      <c r="BA586">
        <f t="shared" si="298"/>
        <v>1.7835487371914991E-4</v>
      </c>
    </row>
    <row r="587" spans="1:53" x14ac:dyDescent="0.25">
      <c r="A587" s="1">
        <f>'raw data'!A587</f>
        <v>41205</v>
      </c>
      <c r="B587">
        <f>'raw data'!G587</f>
        <v>81.001813999999996</v>
      </c>
      <c r="C587">
        <f t="shared" si="299"/>
        <v>-3.2600998433732473E-2</v>
      </c>
      <c r="D587">
        <f>'raw data'!O587</f>
        <v>25.229057000000001</v>
      </c>
      <c r="E587">
        <f t="shared" si="300"/>
        <v>1.7856911702096442E-3</v>
      </c>
      <c r="F587">
        <f>'raw data'!W587</f>
        <v>30.501801</v>
      </c>
      <c r="G587">
        <f t="shared" si="301"/>
        <v>-1.8260910371805404E-2</v>
      </c>
      <c r="H587">
        <f>'raw data'!AE587</f>
        <v>47.824697</v>
      </c>
      <c r="I587">
        <f t="shared" si="302"/>
        <v>-1.988806753656483E-2</v>
      </c>
      <c r="J587">
        <f>'raw data'!AM587</f>
        <v>48.336562000000001</v>
      </c>
      <c r="K587">
        <f t="shared" si="303"/>
        <v>-1.718091578495716E-2</v>
      </c>
      <c r="L587">
        <f>'raw data'!AU587</f>
        <v>80.603482999999997</v>
      </c>
      <c r="M587">
        <f t="shared" si="304"/>
        <v>-2.1802818144399876E-2</v>
      </c>
      <c r="N587">
        <f>'raw data'!BC587</f>
        <v>339.83573899999999</v>
      </c>
      <c r="O587">
        <f t="shared" si="305"/>
        <v>2.4753995532114689E-3</v>
      </c>
      <c r="P587">
        <f>'raw data'!BK587</f>
        <v>114.989998</v>
      </c>
      <c r="Q587">
        <f t="shared" si="306"/>
        <v>1.1256696959429255E-2</v>
      </c>
      <c r="R587">
        <f>'raw data'!BS587</f>
        <v>28.389999</v>
      </c>
      <c r="S587">
        <f t="shared" si="307"/>
        <v>1.9389551166965821E-2</v>
      </c>
      <c r="T587">
        <f>'raw data'!CA587</f>
        <v>24.244813000000001</v>
      </c>
      <c r="U587">
        <f t="shared" si="308"/>
        <v>-6.0777920154286421E-3</v>
      </c>
      <c r="V587">
        <f>'raw data'!CI587</f>
        <v>13102.530269999999</v>
      </c>
      <c r="W587">
        <f t="shared" si="309"/>
        <v>-1.8234781373304695E-2</v>
      </c>
      <c r="Y587">
        <f t="shared" si="279"/>
        <v>-3.2600998433732473E-2</v>
      </c>
      <c r="Z587">
        <f t="shared" si="280"/>
        <v>-1.8234781373304695E-2</v>
      </c>
      <c r="AB587">
        <f t="shared" si="281"/>
        <v>1.7856911702096442E-3</v>
      </c>
      <c r="AC587">
        <f t="shared" si="282"/>
        <v>-1.8234781373304695E-2</v>
      </c>
      <c r="AE587">
        <f t="shared" si="283"/>
        <v>-1.8260910371805404E-2</v>
      </c>
      <c r="AF587">
        <f t="shared" si="284"/>
        <v>-1.8234781373304695E-2</v>
      </c>
      <c r="AH587">
        <f t="shared" si="285"/>
        <v>-1.988806753656483E-2</v>
      </c>
      <c r="AI587">
        <f t="shared" si="286"/>
        <v>-1.8234781373304695E-2</v>
      </c>
      <c r="AK587">
        <f t="shared" si="287"/>
        <v>-1.718091578495716E-2</v>
      </c>
      <c r="AL587">
        <f t="shared" si="288"/>
        <v>-1.8234781373304695E-2</v>
      </c>
      <c r="AN587">
        <f t="shared" si="289"/>
        <v>-2.1802818144399876E-2</v>
      </c>
      <c r="AO587">
        <f t="shared" si="290"/>
        <v>-1.8234781373304695E-2</v>
      </c>
      <c r="AQ587">
        <f t="shared" si="291"/>
        <v>2.4753995532114689E-3</v>
      </c>
      <c r="AR587">
        <f t="shared" si="292"/>
        <v>-1.8234781373304695E-2</v>
      </c>
      <c r="AT587">
        <f t="shared" si="293"/>
        <v>1.1256696959429255E-2</v>
      </c>
      <c r="AU587">
        <f t="shared" si="294"/>
        <v>-1.8234781373304695E-2</v>
      </c>
      <c r="AW587">
        <f t="shared" si="295"/>
        <v>1.9389551166965821E-2</v>
      </c>
      <c r="AX587">
        <f t="shared" si="296"/>
        <v>-1.8234781373304695E-2</v>
      </c>
      <c r="AZ587">
        <f t="shared" si="297"/>
        <v>-6.0777920154286421E-3</v>
      </c>
      <c r="BA587">
        <f t="shared" si="298"/>
        <v>-1.8234781373304695E-2</v>
      </c>
    </row>
    <row r="588" spans="1:53" x14ac:dyDescent="0.25">
      <c r="A588" s="1">
        <f>'raw data'!A588</f>
        <v>41206</v>
      </c>
      <c r="B588">
        <f>'raw data'!G588</f>
        <v>81.460069000000004</v>
      </c>
      <c r="C588">
        <f t="shared" si="299"/>
        <v>5.6573424392694256E-3</v>
      </c>
      <c r="D588">
        <f>'raw data'!O588</f>
        <v>25.094142999999999</v>
      </c>
      <c r="E588">
        <f t="shared" si="300"/>
        <v>-5.3475641202127364E-3</v>
      </c>
      <c r="F588">
        <f>'raw data'!W588</f>
        <v>30.366720000000001</v>
      </c>
      <c r="G588">
        <f t="shared" si="301"/>
        <v>-4.4286237392998388E-3</v>
      </c>
      <c r="H588">
        <f>'raw data'!AE588</f>
        <v>47.721060999999999</v>
      </c>
      <c r="I588">
        <f t="shared" si="302"/>
        <v>-2.1669975243126288E-3</v>
      </c>
      <c r="J588">
        <f>'raw data'!AM588</f>
        <v>48.241715999999997</v>
      </c>
      <c r="K588">
        <f t="shared" si="303"/>
        <v>-1.9621999595255445E-3</v>
      </c>
      <c r="L588">
        <f>'raw data'!AU588</f>
        <v>80.335337999999993</v>
      </c>
      <c r="M588">
        <f t="shared" si="304"/>
        <v>-3.3267172834206692E-3</v>
      </c>
      <c r="N588">
        <f>'raw data'!BC588</f>
        <v>338.31227799999999</v>
      </c>
      <c r="O588">
        <f t="shared" si="305"/>
        <v>-4.4829334445015438E-3</v>
      </c>
      <c r="P588">
        <f>'raw data'!BK588</f>
        <v>113.989998</v>
      </c>
      <c r="Q588">
        <f t="shared" si="306"/>
        <v>-8.6964085345927217E-3</v>
      </c>
      <c r="R588">
        <f>'raw data'!BS588</f>
        <v>27.42</v>
      </c>
      <c r="S588">
        <f t="shared" si="307"/>
        <v>-3.4166926177066716E-2</v>
      </c>
      <c r="T588">
        <f>'raw data'!CA588</f>
        <v>24.106439999999999</v>
      </c>
      <c r="U588">
        <f t="shared" si="308"/>
        <v>-5.7073238717082041E-3</v>
      </c>
      <c r="V588">
        <f>'raw data'!CI588</f>
        <v>13077.339840000001</v>
      </c>
      <c r="W588">
        <f t="shared" si="309"/>
        <v>-1.9225622441549027E-3</v>
      </c>
      <c r="Y588">
        <f t="shared" si="279"/>
        <v>5.6573424392694256E-3</v>
      </c>
      <c r="Z588">
        <f t="shared" si="280"/>
        <v>-1.9225622441549027E-3</v>
      </c>
      <c r="AB588">
        <f t="shared" si="281"/>
        <v>-5.3475641202127364E-3</v>
      </c>
      <c r="AC588">
        <f t="shared" si="282"/>
        <v>-1.9225622441549027E-3</v>
      </c>
      <c r="AE588">
        <f t="shared" si="283"/>
        <v>-4.4286237392998388E-3</v>
      </c>
      <c r="AF588">
        <f t="shared" si="284"/>
        <v>-1.9225622441549027E-3</v>
      </c>
      <c r="AH588">
        <f t="shared" si="285"/>
        <v>-2.1669975243126288E-3</v>
      </c>
      <c r="AI588">
        <f t="shared" si="286"/>
        <v>-1.9225622441549027E-3</v>
      </c>
      <c r="AK588">
        <f t="shared" si="287"/>
        <v>-1.9621999595255445E-3</v>
      </c>
      <c r="AL588">
        <f t="shared" si="288"/>
        <v>-1.9225622441549027E-3</v>
      </c>
      <c r="AN588">
        <f t="shared" si="289"/>
        <v>-3.3267172834206692E-3</v>
      </c>
      <c r="AO588">
        <f t="shared" si="290"/>
        <v>-1.9225622441549027E-3</v>
      </c>
      <c r="AQ588">
        <f t="shared" si="291"/>
        <v>-4.4829334445015438E-3</v>
      </c>
      <c r="AR588">
        <f t="shared" si="292"/>
        <v>-1.9225622441549027E-3</v>
      </c>
      <c r="AT588">
        <f t="shared" si="293"/>
        <v>-8.6964085345927217E-3</v>
      </c>
      <c r="AU588">
        <f t="shared" si="294"/>
        <v>-1.9225622441549027E-3</v>
      </c>
      <c r="AW588">
        <f t="shared" si="295"/>
        <v>-3.4166926177066716E-2</v>
      </c>
      <c r="AX588">
        <f t="shared" si="296"/>
        <v>-1.9225622441549027E-3</v>
      </c>
      <c r="AZ588">
        <f t="shared" si="297"/>
        <v>-5.7073238717082041E-3</v>
      </c>
      <c r="BA588">
        <f t="shared" si="298"/>
        <v>-1.9225622441549027E-3</v>
      </c>
    </row>
    <row r="589" spans="1:53" x14ac:dyDescent="0.25">
      <c r="A589" s="1">
        <f>'raw data'!A589</f>
        <v>41207</v>
      </c>
      <c r="B589">
        <f>'raw data'!G589</f>
        <v>80.497335000000007</v>
      </c>
      <c r="C589">
        <f t="shared" si="299"/>
        <v>-1.1818477590535769E-2</v>
      </c>
      <c r="D589">
        <f>'raw data'!O589</f>
        <v>25.076153999999999</v>
      </c>
      <c r="E589">
        <f t="shared" si="300"/>
        <v>-7.1686050406264258E-4</v>
      </c>
      <c r="F589">
        <f>'raw data'!W589</f>
        <v>30.672909000000001</v>
      </c>
      <c r="G589">
        <f t="shared" si="301"/>
        <v>1.0083044859635806E-2</v>
      </c>
      <c r="H589">
        <f>'raw data'!AE589</f>
        <v>47.353611000000001</v>
      </c>
      <c r="I589">
        <f t="shared" si="302"/>
        <v>-7.6999545337015467E-3</v>
      </c>
      <c r="J589">
        <f>'raw data'!AM589</f>
        <v>49.285012000000002</v>
      </c>
      <c r="K589">
        <f t="shared" si="303"/>
        <v>2.1626428048289268E-2</v>
      </c>
      <c r="L589">
        <f>'raw data'!AU589</f>
        <v>80.826933999999994</v>
      </c>
      <c r="M589">
        <f t="shared" si="304"/>
        <v>6.1192995789723483E-3</v>
      </c>
      <c r="N589">
        <f>'raw data'!BC589</f>
        <v>338.542034</v>
      </c>
      <c r="O589">
        <f t="shared" si="305"/>
        <v>6.7912403699403709E-4</v>
      </c>
      <c r="P589">
        <f>'raw data'!BK589</f>
        <v>114.010002</v>
      </c>
      <c r="Q589">
        <f t="shared" si="306"/>
        <v>1.7548908106832436E-4</v>
      </c>
      <c r="R589">
        <f>'raw data'!BS589</f>
        <v>27.52</v>
      </c>
      <c r="S589">
        <f t="shared" si="307"/>
        <v>3.6469730123996303E-3</v>
      </c>
      <c r="T589">
        <f>'raw data'!CA589</f>
        <v>24.215160999999998</v>
      </c>
      <c r="U589">
        <f t="shared" si="308"/>
        <v>4.5100396408594215E-3</v>
      </c>
      <c r="V589">
        <f>'raw data'!CI589</f>
        <v>13103.679690000001</v>
      </c>
      <c r="W589">
        <f t="shared" si="309"/>
        <v>2.014159632025002E-3</v>
      </c>
      <c r="Y589">
        <f t="shared" si="279"/>
        <v>-1.1818477590535769E-2</v>
      </c>
      <c r="Z589">
        <f t="shared" si="280"/>
        <v>2.014159632025002E-3</v>
      </c>
      <c r="AB589">
        <f t="shared" si="281"/>
        <v>-7.1686050406264258E-4</v>
      </c>
      <c r="AC589">
        <f t="shared" si="282"/>
        <v>2.014159632025002E-3</v>
      </c>
      <c r="AE589">
        <f t="shared" si="283"/>
        <v>1.0083044859635806E-2</v>
      </c>
      <c r="AF589">
        <f t="shared" si="284"/>
        <v>2.014159632025002E-3</v>
      </c>
      <c r="AH589">
        <f t="shared" si="285"/>
        <v>-7.6999545337015467E-3</v>
      </c>
      <c r="AI589">
        <f t="shared" si="286"/>
        <v>2.014159632025002E-3</v>
      </c>
      <c r="AK589">
        <f t="shared" si="287"/>
        <v>2.1626428048289268E-2</v>
      </c>
      <c r="AL589">
        <f t="shared" si="288"/>
        <v>2.014159632025002E-3</v>
      </c>
      <c r="AN589">
        <f t="shared" si="289"/>
        <v>6.1192995789723483E-3</v>
      </c>
      <c r="AO589">
        <f t="shared" si="290"/>
        <v>2.014159632025002E-3</v>
      </c>
      <c r="AQ589">
        <f t="shared" si="291"/>
        <v>6.7912403699403709E-4</v>
      </c>
      <c r="AR589">
        <f t="shared" si="292"/>
        <v>2.014159632025002E-3</v>
      </c>
      <c r="AT589">
        <f t="shared" si="293"/>
        <v>1.7548908106832436E-4</v>
      </c>
      <c r="AU589">
        <f t="shared" si="294"/>
        <v>2.014159632025002E-3</v>
      </c>
      <c r="AW589">
        <f t="shared" si="295"/>
        <v>3.6469730123996303E-3</v>
      </c>
      <c r="AX589">
        <f t="shared" si="296"/>
        <v>2.014159632025002E-3</v>
      </c>
      <c r="AZ589">
        <f t="shared" si="297"/>
        <v>4.5100396408594215E-3</v>
      </c>
      <c r="BA589">
        <f t="shared" si="298"/>
        <v>2.014159632025002E-3</v>
      </c>
    </row>
    <row r="590" spans="1:53" x14ac:dyDescent="0.25">
      <c r="A590" s="1">
        <f>'raw data'!A590</f>
        <v>41208</v>
      </c>
      <c r="B590">
        <f>'raw data'!G590</f>
        <v>79.765709999999999</v>
      </c>
      <c r="C590">
        <f t="shared" si="299"/>
        <v>-9.0888102071951596E-3</v>
      </c>
      <c r="D590">
        <f>'raw data'!O590</f>
        <v>25.372966000000002</v>
      </c>
      <c r="E590">
        <f t="shared" si="300"/>
        <v>1.1836424357579027E-2</v>
      </c>
      <c r="F590">
        <f>'raw data'!W590</f>
        <v>30.591858999999999</v>
      </c>
      <c r="G590">
        <f t="shared" si="301"/>
        <v>-2.6423969112287712E-3</v>
      </c>
      <c r="H590">
        <f>'raw data'!AE590</f>
        <v>47.184023000000003</v>
      </c>
      <c r="I590">
        <f t="shared" si="302"/>
        <v>-3.5813108318180297E-3</v>
      </c>
      <c r="J590">
        <f>'raw data'!AM590</f>
        <v>49.414347999999997</v>
      </c>
      <c r="K590">
        <f t="shared" si="303"/>
        <v>2.6242460892572169E-3</v>
      </c>
      <c r="L590">
        <f>'raw data'!AU590</f>
        <v>80.996759999999995</v>
      </c>
      <c r="M590">
        <f t="shared" si="304"/>
        <v>2.101106544509043E-3</v>
      </c>
      <c r="N590">
        <f>'raw data'!BC590</f>
        <v>337.23835200000002</v>
      </c>
      <c r="O590">
        <f t="shared" si="305"/>
        <v>-3.8508718831646786E-3</v>
      </c>
      <c r="P590">
        <f>'raw data'!BK590</f>
        <v>113.839996</v>
      </c>
      <c r="Q590">
        <f t="shared" si="306"/>
        <v>-1.4911498729734322E-3</v>
      </c>
      <c r="R590">
        <f>'raw data'!BS590</f>
        <v>27.379999000000002</v>
      </c>
      <c r="S590">
        <f t="shared" si="307"/>
        <v>-5.0872456395348129E-3</v>
      </c>
      <c r="T590">
        <f>'raw data'!CA590</f>
        <v>23.849461999999999</v>
      </c>
      <c r="U590">
        <f t="shared" si="308"/>
        <v>-1.5102067667441871E-2</v>
      </c>
      <c r="V590">
        <f>'raw data'!CI590</f>
        <v>13107.20996</v>
      </c>
      <c r="W590">
        <f t="shared" si="309"/>
        <v>2.6941058416540787E-4</v>
      </c>
      <c r="Y590">
        <f t="shared" si="279"/>
        <v>-9.0888102071951596E-3</v>
      </c>
      <c r="Z590">
        <f t="shared" si="280"/>
        <v>2.6941058416540787E-4</v>
      </c>
      <c r="AB590">
        <f t="shared" si="281"/>
        <v>1.1836424357579027E-2</v>
      </c>
      <c r="AC590">
        <f t="shared" si="282"/>
        <v>2.6941058416540787E-4</v>
      </c>
      <c r="AE590">
        <f t="shared" si="283"/>
        <v>-2.6423969112287712E-3</v>
      </c>
      <c r="AF590">
        <f t="shared" si="284"/>
        <v>2.6941058416540787E-4</v>
      </c>
      <c r="AH590">
        <f t="shared" si="285"/>
        <v>-3.5813108318180297E-3</v>
      </c>
      <c r="AI590">
        <f t="shared" si="286"/>
        <v>2.6941058416540787E-4</v>
      </c>
      <c r="AK590">
        <f t="shared" si="287"/>
        <v>2.6242460892572169E-3</v>
      </c>
      <c r="AL590">
        <f t="shared" si="288"/>
        <v>2.6941058416540787E-4</v>
      </c>
      <c r="AN590">
        <f t="shared" si="289"/>
        <v>2.101106544509043E-3</v>
      </c>
      <c r="AO590">
        <f t="shared" si="290"/>
        <v>2.6941058416540787E-4</v>
      </c>
      <c r="AQ590">
        <f t="shared" si="291"/>
        <v>-3.8508718831646786E-3</v>
      </c>
      <c r="AR590">
        <f t="shared" si="292"/>
        <v>2.6941058416540787E-4</v>
      </c>
      <c r="AT590">
        <f t="shared" si="293"/>
        <v>-1.4911498729734322E-3</v>
      </c>
      <c r="AU590">
        <f t="shared" si="294"/>
        <v>2.6941058416540787E-4</v>
      </c>
      <c r="AW590">
        <f t="shared" si="295"/>
        <v>-5.0872456395348129E-3</v>
      </c>
      <c r="AX590">
        <f t="shared" si="296"/>
        <v>2.6941058416540787E-4</v>
      </c>
      <c r="AZ590">
        <f t="shared" si="297"/>
        <v>-1.5102067667441871E-2</v>
      </c>
      <c r="BA590">
        <f t="shared" si="298"/>
        <v>2.6941058416540787E-4</v>
      </c>
    </row>
    <row r="591" spans="1:53" x14ac:dyDescent="0.25">
      <c r="A591" s="1">
        <f>'raw data'!A591</f>
        <v>41213</v>
      </c>
      <c r="B591">
        <f>'raw data'!G591</f>
        <v>78.619410000000002</v>
      </c>
      <c r="C591">
        <f t="shared" si="299"/>
        <v>-1.4370836791899634E-2</v>
      </c>
      <c r="D591">
        <f>'raw data'!O591</f>
        <v>25.669779999999999</v>
      </c>
      <c r="E591">
        <f t="shared" si="300"/>
        <v>1.1698041135592807E-2</v>
      </c>
      <c r="F591">
        <f>'raw data'!W591</f>
        <v>30.339701000000002</v>
      </c>
      <c r="G591">
        <f t="shared" si="301"/>
        <v>-8.2426504384711594E-3</v>
      </c>
      <c r="H591">
        <f>'raw data'!AE591</f>
        <v>46.279533999999998</v>
      </c>
      <c r="I591">
        <f t="shared" si="302"/>
        <v>-1.916939130010184E-2</v>
      </c>
      <c r="J591">
        <f>'raw data'!AM591</f>
        <v>49.879949000000003</v>
      </c>
      <c r="K591">
        <f t="shared" si="303"/>
        <v>9.4223847697030554E-3</v>
      </c>
      <c r="L591">
        <f>'raw data'!AU591</f>
        <v>81.488348999999999</v>
      </c>
      <c r="M591">
        <f t="shared" si="304"/>
        <v>6.069242769710847E-3</v>
      </c>
      <c r="N591">
        <f>'raw data'!BC591</f>
        <v>339.810768</v>
      </c>
      <c r="O591">
        <f t="shared" si="305"/>
        <v>7.6278868780617678E-3</v>
      </c>
      <c r="P591">
        <f>'raw data'!BK591</f>
        <v>106.730003</v>
      </c>
      <c r="Q591">
        <f t="shared" si="306"/>
        <v>-6.2456019411666203E-2</v>
      </c>
      <c r="R591">
        <f>'raw data'!BS591</f>
        <v>28.129999000000002</v>
      </c>
      <c r="S591">
        <f t="shared" si="307"/>
        <v>2.7392258122434555E-2</v>
      </c>
      <c r="T591">
        <f>'raw data'!CA591</f>
        <v>23.869230000000002</v>
      </c>
      <c r="U591">
        <f t="shared" si="308"/>
        <v>8.2886565743087507E-4</v>
      </c>
      <c r="V591">
        <f>'raw data'!CI591</f>
        <v>13096.45996</v>
      </c>
      <c r="W591">
        <f t="shared" si="309"/>
        <v>-8.2015928888042316E-4</v>
      </c>
      <c r="Y591">
        <f t="shared" si="279"/>
        <v>-1.4370836791899634E-2</v>
      </c>
      <c r="Z591">
        <f t="shared" si="280"/>
        <v>-8.2015928888042316E-4</v>
      </c>
      <c r="AB591">
        <f t="shared" si="281"/>
        <v>1.1698041135592807E-2</v>
      </c>
      <c r="AC591">
        <f t="shared" si="282"/>
        <v>-8.2015928888042316E-4</v>
      </c>
      <c r="AE591">
        <f t="shared" si="283"/>
        <v>-8.2426504384711594E-3</v>
      </c>
      <c r="AF591">
        <f t="shared" si="284"/>
        <v>-8.2015928888042316E-4</v>
      </c>
      <c r="AH591">
        <f t="shared" si="285"/>
        <v>-1.916939130010184E-2</v>
      </c>
      <c r="AI591">
        <f t="shared" si="286"/>
        <v>-8.2015928888042316E-4</v>
      </c>
      <c r="AK591">
        <f t="shared" si="287"/>
        <v>9.4223847697030554E-3</v>
      </c>
      <c r="AL591">
        <f t="shared" si="288"/>
        <v>-8.2015928888042316E-4</v>
      </c>
      <c r="AN591">
        <f t="shared" si="289"/>
        <v>6.069242769710847E-3</v>
      </c>
      <c r="AO591">
        <f t="shared" si="290"/>
        <v>-8.2015928888042316E-4</v>
      </c>
      <c r="AQ591">
        <f t="shared" si="291"/>
        <v>7.6278868780617678E-3</v>
      </c>
      <c r="AR591">
        <f t="shared" si="292"/>
        <v>-8.2015928888042316E-4</v>
      </c>
      <c r="AT591">
        <f t="shared" si="293"/>
        <v>-6.2456019411666203E-2</v>
      </c>
      <c r="AU591">
        <f t="shared" si="294"/>
        <v>-8.2015928888042316E-4</v>
      </c>
      <c r="AW591">
        <f t="shared" si="295"/>
        <v>2.7392258122434555E-2</v>
      </c>
      <c r="AX591">
        <f t="shared" si="296"/>
        <v>-8.2015928888042316E-4</v>
      </c>
      <c r="AZ591">
        <f t="shared" si="297"/>
        <v>8.2886565743087507E-4</v>
      </c>
      <c r="BA591">
        <f t="shared" si="298"/>
        <v>-8.2015928888042316E-4</v>
      </c>
    </row>
    <row r="592" spans="1:53" x14ac:dyDescent="0.25">
      <c r="A592" s="1">
        <f>'raw data'!A592</f>
        <v>41214</v>
      </c>
      <c r="B592">
        <f>'raw data'!G592</f>
        <v>78.780525999999995</v>
      </c>
      <c r="C592">
        <f t="shared" si="299"/>
        <v>2.0493158114515578E-3</v>
      </c>
      <c r="D592">
        <f>'raw data'!O592</f>
        <v>26.551223</v>
      </c>
      <c r="E592">
        <f t="shared" si="300"/>
        <v>3.4337769938036125E-2</v>
      </c>
      <c r="F592">
        <f>'raw data'!W592</f>
        <v>30.672909000000001</v>
      </c>
      <c r="G592">
        <f t="shared" si="301"/>
        <v>1.0982573625231147E-2</v>
      </c>
      <c r="H592">
        <f>'raw data'!AE592</f>
        <v>46.901367999999998</v>
      </c>
      <c r="I592">
        <f t="shared" si="302"/>
        <v>1.3436479286934908E-2</v>
      </c>
      <c r="J592">
        <f>'raw data'!AM592</f>
        <v>50.371419000000003</v>
      </c>
      <c r="K592">
        <f t="shared" si="303"/>
        <v>9.8530573878493656E-3</v>
      </c>
      <c r="L592">
        <f>'raw data'!AU592</f>
        <v>81.872686999999999</v>
      </c>
      <c r="M592">
        <f t="shared" si="304"/>
        <v>4.7164779347781318E-3</v>
      </c>
      <c r="N592">
        <f>'raw data'!BC592</f>
        <v>343.45212299999997</v>
      </c>
      <c r="O592">
        <f t="shared" si="305"/>
        <v>1.071583170077758E-2</v>
      </c>
      <c r="P592">
        <f>'raw data'!BK592</f>
        <v>106.699997</v>
      </c>
      <c r="Q592">
        <f t="shared" si="306"/>
        <v>-2.8113931562430671E-4</v>
      </c>
      <c r="R592">
        <f>'raw data'!BS592</f>
        <v>29.25</v>
      </c>
      <c r="S592">
        <f t="shared" si="307"/>
        <v>3.9815180939039435E-2</v>
      </c>
      <c r="T592">
        <f>'raw data'!CA592</f>
        <v>25.223303000000001</v>
      </c>
      <c r="U592">
        <f t="shared" si="308"/>
        <v>5.6728809433735379E-2</v>
      </c>
      <c r="V592">
        <f>'raw data'!CI592</f>
        <v>13232.62012</v>
      </c>
      <c r="W592">
        <f t="shared" si="309"/>
        <v>1.0396714869198855E-2</v>
      </c>
      <c r="Y592">
        <f t="shared" si="279"/>
        <v>2.0493158114515578E-3</v>
      </c>
      <c r="Z592">
        <f t="shared" si="280"/>
        <v>1.0396714869198855E-2</v>
      </c>
      <c r="AB592">
        <f t="shared" si="281"/>
        <v>3.4337769938036125E-2</v>
      </c>
      <c r="AC592">
        <f t="shared" si="282"/>
        <v>1.0396714869198855E-2</v>
      </c>
      <c r="AE592">
        <f t="shared" si="283"/>
        <v>1.0982573625231147E-2</v>
      </c>
      <c r="AF592">
        <f t="shared" si="284"/>
        <v>1.0396714869198855E-2</v>
      </c>
      <c r="AH592">
        <f t="shared" si="285"/>
        <v>1.3436479286934908E-2</v>
      </c>
      <c r="AI592">
        <f t="shared" si="286"/>
        <v>1.0396714869198855E-2</v>
      </c>
      <c r="AK592">
        <f t="shared" si="287"/>
        <v>9.8530573878493656E-3</v>
      </c>
      <c r="AL592">
        <f t="shared" si="288"/>
        <v>1.0396714869198855E-2</v>
      </c>
      <c r="AN592">
        <f t="shared" si="289"/>
        <v>4.7164779347781318E-3</v>
      </c>
      <c r="AO592">
        <f t="shared" si="290"/>
        <v>1.0396714869198855E-2</v>
      </c>
      <c r="AQ592">
        <f t="shared" si="291"/>
        <v>1.071583170077758E-2</v>
      </c>
      <c r="AR592">
        <f t="shared" si="292"/>
        <v>1.0396714869198855E-2</v>
      </c>
      <c r="AT592">
        <f t="shared" si="293"/>
        <v>-2.8113931562430671E-4</v>
      </c>
      <c r="AU592">
        <f t="shared" si="294"/>
        <v>1.0396714869198855E-2</v>
      </c>
      <c r="AW592">
        <f t="shared" si="295"/>
        <v>3.9815180939039435E-2</v>
      </c>
      <c r="AX592">
        <f t="shared" si="296"/>
        <v>1.0396714869198855E-2</v>
      </c>
      <c r="AZ592">
        <f t="shared" si="297"/>
        <v>5.6728809433735379E-2</v>
      </c>
      <c r="BA592">
        <f t="shared" si="298"/>
        <v>1.0396714869198855E-2</v>
      </c>
    </row>
    <row r="593" spans="1:53" x14ac:dyDescent="0.25">
      <c r="A593" s="1">
        <f>'raw data'!A593</f>
        <v>41215</v>
      </c>
      <c r="B593">
        <f>'raw data'!G593</f>
        <v>76.173614000000001</v>
      </c>
      <c r="C593">
        <f t="shared" si="299"/>
        <v>-3.3090817393120656E-2</v>
      </c>
      <c r="D593">
        <f>'raw data'!O593</f>
        <v>26.533234</v>
      </c>
      <c r="E593">
        <f t="shared" si="300"/>
        <v>-6.7752057974881355E-4</v>
      </c>
      <c r="F593">
        <f>'raw data'!W593</f>
        <v>30.384732</v>
      </c>
      <c r="G593">
        <f t="shared" si="301"/>
        <v>-9.3951636605449137E-3</v>
      </c>
      <c r="H593">
        <f>'raw data'!AE593</f>
        <v>46.976743999999997</v>
      </c>
      <c r="I593">
        <f t="shared" si="302"/>
        <v>1.607117301994231E-3</v>
      </c>
      <c r="J593">
        <f>'raw data'!AM593</f>
        <v>49.707506000000002</v>
      </c>
      <c r="K593">
        <f t="shared" si="303"/>
        <v>-1.3180351341700357E-2</v>
      </c>
      <c r="L593">
        <f>'raw data'!AU593</f>
        <v>80.683921999999995</v>
      </c>
      <c r="M593">
        <f t="shared" si="304"/>
        <v>-1.4519677361999902E-2</v>
      </c>
      <c r="N593">
        <f>'raw data'!BC593</f>
        <v>343.61697299999997</v>
      </c>
      <c r="O593">
        <f t="shared" si="305"/>
        <v>4.7997956326507055E-4</v>
      </c>
      <c r="P593">
        <f>'raw data'!BK593</f>
        <v>105.089996</v>
      </c>
      <c r="Q593">
        <f t="shared" si="306"/>
        <v>-1.508904447298154E-2</v>
      </c>
      <c r="R593">
        <f>'raw data'!BS593</f>
        <v>28.92</v>
      </c>
      <c r="S593">
        <f t="shared" si="307"/>
        <v>-1.1282051282051224E-2</v>
      </c>
      <c r="T593">
        <f>'raw data'!CA593</f>
        <v>24.966325999999999</v>
      </c>
      <c r="U593">
        <f t="shared" si="308"/>
        <v>-1.0188078857079213E-2</v>
      </c>
      <c r="V593">
        <f>'raw data'!CI593</f>
        <v>13093.160159999999</v>
      </c>
      <c r="W593">
        <f t="shared" si="309"/>
        <v>-1.0539104027419186E-2</v>
      </c>
      <c r="Y593">
        <f t="shared" si="279"/>
        <v>-3.3090817393120656E-2</v>
      </c>
      <c r="Z593">
        <f t="shared" si="280"/>
        <v>-1.0539104027419186E-2</v>
      </c>
      <c r="AB593">
        <f t="shared" si="281"/>
        <v>-6.7752057974881355E-4</v>
      </c>
      <c r="AC593">
        <f t="shared" si="282"/>
        <v>-1.0539104027419186E-2</v>
      </c>
      <c r="AE593">
        <f t="shared" si="283"/>
        <v>-9.3951636605449137E-3</v>
      </c>
      <c r="AF593">
        <f t="shared" si="284"/>
        <v>-1.0539104027419186E-2</v>
      </c>
      <c r="AH593">
        <f t="shared" si="285"/>
        <v>1.607117301994231E-3</v>
      </c>
      <c r="AI593">
        <f t="shared" si="286"/>
        <v>-1.0539104027419186E-2</v>
      </c>
      <c r="AK593">
        <f t="shared" si="287"/>
        <v>-1.3180351341700357E-2</v>
      </c>
      <c r="AL593">
        <f t="shared" si="288"/>
        <v>-1.0539104027419186E-2</v>
      </c>
      <c r="AN593">
        <f t="shared" si="289"/>
        <v>-1.4519677361999902E-2</v>
      </c>
      <c r="AO593">
        <f t="shared" si="290"/>
        <v>-1.0539104027419186E-2</v>
      </c>
      <c r="AQ593">
        <f t="shared" si="291"/>
        <v>4.7997956326507055E-4</v>
      </c>
      <c r="AR593">
        <f t="shared" si="292"/>
        <v>-1.0539104027419186E-2</v>
      </c>
      <c r="AT593">
        <f t="shared" si="293"/>
        <v>-1.508904447298154E-2</v>
      </c>
      <c r="AU593">
        <f t="shared" si="294"/>
        <v>-1.0539104027419186E-2</v>
      </c>
      <c r="AW593">
        <f t="shared" si="295"/>
        <v>-1.1282051282051224E-2</v>
      </c>
      <c r="AX593">
        <f t="shared" si="296"/>
        <v>-1.0539104027419186E-2</v>
      </c>
      <c r="AZ593">
        <f t="shared" si="297"/>
        <v>-1.0188078857079213E-2</v>
      </c>
      <c r="BA593">
        <f t="shared" si="298"/>
        <v>-1.0539104027419186E-2</v>
      </c>
    </row>
    <row r="594" spans="1:53" x14ac:dyDescent="0.25">
      <c r="A594" s="1">
        <f>'raw data'!A594</f>
        <v>41218</v>
      </c>
      <c r="B594">
        <f>'raw data'!G594</f>
        <v>77.206340999999995</v>
      </c>
      <c r="C594">
        <f t="shared" si="299"/>
        <v>1.3557542379438558E-2</v>
      </c>
      <c r="D594">
        <f>'raw data'!O594</f>
        <v>26.650158999999999</v>
      </c>
      <c r="E594">
        <f t="shared" si="300"/>
        <v>4.4067376031130768E-3</v>
      </c>
      <c r="F594">
        <f>'raw data'!W594</f>
        <v>30.636886000000001</v>
      </c>
      <c r="G594">
        <f t="shared" si="301"/>
        <v>8.2987073902774881E-3</v>
      </c>
      <c r="H594">
        <f>'raw data'!AE594</f>
        <v>47.410142</v>
      </c>
      <c r="I594">
        <f t="shared" si="302"/>
        <v>9.2257990464388925E-3</v>
      </c>
      <c r="J594">
        <f>'raw data'!AM594</f>
        <v>49.604036000000001</v>
      </c>
      <c r="K594">
        <f t="shared" si="303"/>
        <v>-2.0815769755175707E-3</v>
      </c>
      <c r="L594">
        <f>'raw data'!AU594</f>
        <v>81.005692999999994</v>
      </c>
      <c r="M594">
        <f t="shared" si="304"/>
        <v>3.9880436154305721E-3</v>
      </c>
      <c r="N594">
        <f>'raw data'!BC594</f>
        <v>341.13945100000001</v>
      </c>
      <c r="O594">
        <f t="shared" si="305"/>
        <v>-7.2101269572616986E-3</v>
      </c>
      <c r="P594">
        <f>'raw data'!BK594</f>
        <v>103.800003</v>
      </c>
      <c r="Q594">
        <f t="shared" si="306"/>
        <v>-1.2275126549628906E-2</v>
      </c>
      <c r="R594">
        <f>'raw data'!BS594</f>
        <v>31.5</v>
      </c>
      <c r="S594">
        <f t="shared" si="307"/>
        <v>8.9211618257261344E-2</v>
      </c>
      <c r="T594">
        <f>'raw data'!CA594</f>
        <v>24.521557000000001</v>
      </c>
      <c r="U594">
        <f t="shared" si="308"/>
        <v>-1.7814755763422993E-2</v>
      </c>
      <c r="V594">
        <f>'raw data'!CI594</f>
        <v>13112.440430000001</v>
      </c>
      <c r="W594">
        <f t="shared" si="309"/>
        <v>1.472545188815678E-3</v>
      </c>
      <c r="Y594">
        <f t="shared" si="279"/>
        <v>1.3557542379438558E-2</v>
      </c>
      <c r="Z594">
        <f t="shared" si="280"/>
        <v>1.472545188815678E-3</v>
      </c>
      <c r="AB594">
        <f t="shared" si="281"/>
        <v>4.4067376031130768E-3</v>
      </c>
      <c r="AC594">
        <f t="shared" si="282"/>
        <v>1.472545188815678E-3</v>
      </c>
      <c r="AE594">
        <f t="shared" si="283"/>
        <v>8.2987073902774881E-3</v>
      </c>
      <c r="AF594">
        <f t="shared" si="284"/>
        <v>1.472545188815678E-3</v>
      </c>
      <c r="AH594">
        <f t="shared" si="285"/>
        <v>9.2257990464388925E-3</v>
      </c>
      <c r="AI594">
        <f t="shared" si="286"/>
        <v>1.472545188815678E-3</v>
      </c>
      <c r="AK594">
        <f t="shared" si="287"/>
        <v>-2.0815769755175707E-3</v>
      </c>
      <c r="AL594">
        <f t="shared" si="288"/>
        <v>1.472545188815678E-3</v>
      </c>
      <c r="AN594">
        <f t="shared" si="289"/>
        <v>3.9880436154305721E-3</v>
      </c>
      <c r="AO594">
        <f t="shared" si="290"/>
        <v>1.472545188815678E-3</v>
      </c>
      <c r="AQ594">
        <f t="shared" si="291"/>
        <v>-7.2101269572616986E-3</v>
      </c>
      <c r="AR594">
        <f t="shared" si="292"/>
        <v>1.472545188815678E-3</v>
      </c>
      <c r="AT594">
        <f t="shared" si="293"/>
        <v>-1.2275126549628906E-2</v>
      </c>
      <c r="AU594">
        <f t="shared" si="294"/>
        <v>1.472545188815678E-3</v>
      </c>
      <c r="AW594">
        <f t="shared" si="295"/>
        <v>8.9211618257261344E-2</v>
      </c>
      <c r="AX594">
        <f t="shared" si="296"/>
        <v>1.472545188815678E-3</v>
      </c>
      <c r="AZ594">
        <f t="shared" si="297"/>
        <v>-1.7814755763422993E-2</v>
      </c>
      <c r="BA594">
        <f t="shared" si="298"/>
        <v>1.472545188815678E-3</v>
      </c>
    </row>
    <row r="595" spans="1:53" x14ac:dyDescent="0.25">
      <c r="A595" s="1">
        <f>'raw data'!A595</f>
        <v>41219</v>
      </c>
      <c r="B595">
        <f>'raw data'!G595</f>
        <v>76.972587000000004</v>
      </c>
      <c r="C595">
        <f t="shared" si="299"/>
        <v>-3.0276528711545921E-3</v>
      </c>
      <c r="D595">
        <f>'raw data'!O595</f>
        <v>26.857029000000001</v>
      </c>
      <c r="E595">
        <f t="shared" si="300"/>
        <v>7.7624302354069299E-3</v>
      </c>
      <c r="F595">
        <f>'raw data'!W595</f>
        <v>30.907052</v>
      </c>
      <c r="G595">
        <f t="shared" si="301"/>
        <v>8.8183244210916101E-3</v>
      </c>
      <c r="H595">
        <f>'raw data'!AE595</f>
        <v>47.551470000000002</v>
      </c>
      <c r="I595">
        <f t="shared" si="302"/>
        <v>2.9809655495231686E-3</v>
      </c>
      <c r="J595">
        <f>'raw data'!AM595</f>
        <v>50.198976000000002</v>
      </c>
      <c r="K595">
        <f t="shared" si="303"/>
        <v>1.1993782118858255E-2</v>
      </c>
      <c r="L595">
        <f>'raw data'!AU595</f>
        <v>81.881626999999995</v>
      </c>
      <c r="M595">
        <f t="shared" si="304"/>
        <v>1.0813240002773644E-2</v>
      </c>
      <c r="N595">
        <f>'raw data'!BC595</f>
        <v>340.52007900000001</v>
      </c>
      <c r="O595">
        <f t="shared" si="305"/>
        <v>-1.8155976923349111E-3</v>
      </c>
      <c r="P595">
        <f>'raw data'!BK595</f>
        <v>105.94000200000001</v>
      </c>
      <c r="Q595">
        <f t="shared" si="306"/>
        <v>2.0616560097787309E-2</v>
      </c>
      <c r="R595">
        <f>'raw data'!BS595</f>
        <v>31.15</v>
      </c>
      <c r="S595">
        <f t="shared" si="307"/>
        <v>-1.1111111111111157E-2</v>
      </c>
      <c r="T595">
        <f>'raw data'!CA595</f>
        <v>24.729116000000001</v>
      </c>
      <c r="U595">
        <f t="shared" si="308"/>
        <v>8.4643483282892604E-3</v>
      </c>
      <c r="V595">
        <f>'raw data'!CI595</f>
        <v>13245.679690000001</v>
      </c>
      <c r="W595">
        <f t="shared" si="309"/>
        <v>1.0161286200786979E-2</v>
      </c>
      <c r="Y595">
        <f t="shared" si="279"/>
        <v>-3.0276528711545921E-3</v>
      </c>
      <c r="Z595">
        <f t="shared" si="280"/>
        <v>1.0161286200786979E-2</v>
      </c>
      <c r="AB595">
        <f t="shared" si="281"/>
        <v>7.7624302354069299E-3</v>
      </c>
      <c r="AC595">
        <f t="shared" si="282"/>
        <v>1.0161286200786979E-2</v>
      </c>
      <c r="AE595">
        <f t="shared" si="283"/>
        <v>8.8183244210916101E-3</v>
      </c>
      <c r="AF595">
        <f t="shared" si="284"/>
        <v>1.0161286200786979E-2</v>
      </c>
      <c r="AH595">
        <f t="shared" si="285"/>
        <v>2.9809655495231686E-3</v>
      </c>
      <c r="AI595">
        <f t="shared" si="286"/>
        <v>1.0161286200786979E-2</v>
      </c>
      <c r="AK595">
        <f t="shared" si="287"/>
        <v>1.1993782118858255E-2</v>
      </c>
      <c r="AL595">
        <f t="shared" si="288"/>
        <v>1.0161286200786979E-2</v>
      </c>
      <c r="AN595">
        <f t="shared" si="289"/>
        <v>1.0813240002773644E-2</v>
      </c>
      <c r="AO595">
        <f t="shared" si="290"/>
        <v>1.0161286200786979E-2</v>
      </c>
      <c r="AQ595">
        <f t="shared" si="291"/>
        <v>-1.8155976923349111E-3</v>
      </c>
      <c r="AR595">
        <f t="shared" si="292"/>
        <v>1.0161286200786979E-2</v>
      </c>
      <c r="AT595">
        <f t="shared" si="293"/>
        <v>2.0616560097787309E-2</v>
      </c>
      <c r="AU595">
        <f t="shared" si="294"/>
        <v>1.0161286200786979E-2</v>
      </c>
      <c r="AW595">
        <f t="shared" si="295"/>
        <v>-1.1111111111111157E-2</v>
      </c>
      <c r="AX595">
        <f t="shared" si="296"/>
        <v>1.0161286200786979E-2</v>
      </c>
      <c r="AZ595">
        <f t="shared" si="297"/>
        <v>8.4643483282892604E-3</v>
      </c>
      <c r="BA595">
        <f t="shared" si="298"/>
        <v>1.0161286200786979E-2</v>
      </c>
    </row>
    <row r="596" spans="1:53" x14ac:dyDescent="0.25">
      <c r="A596" s="1">
        <f>'raw data'!A596</f>
        <v>41220</v>
      </c>
      <c r="B596">
        <f>'raw data'!G596</f>
        <v>74.027415000000005</v>
      </c>
      <c r="C596">
        <f t="shared" si="299"/>
        <v>-3.8262608998707544E-2</v>
      </c>
      <c r="D596">
        <f>'raw data'!O596</f>
        <v>26.155472</v>
      </c>
      <c r="E596">
        <f t="shared" si="300"/>
        <v>-2.6121913931730911E-2</v>
      </c>
      <c r="F596">
        <f>'raw data'!W596</f>
        <v>29.828476999999999</v>
      </c>
      <c r="G596">
        <f t="shared" si="301"/>
        <v>-3.4897375524524328E-2</v>
      </c>
      <c r="H596">
        <f>'raw data'!AE596</f>
        <v>47.184023000000003</v>
      </c>
      <c r="I596">
        <f t="shared" si="302"/>
        <v>-7.7273531186312118E-3</v>
      </c>
      <c r="J596">
        <f>'raw data'!AM596</f>
        <v>48.948743999999998</v>
      </c>
      <c r="K596">
        <f t="shared" si="303"/>
        <v>-2.4905527953398968E-2</v>
      </c>
      <c r="L596">
        <f>'raw data'!AU596</f>
        <v>79.309334000000007</v>
      </c>
      <c r="M596">
        <f t="shared" si="304"/>
        <v>-3.141477635758249E-2</v>
      </c>
      <c r="N596">
        <f>'raw data'!BC596</f>
        <v>333.22733299999999</v>
      </c>
      <c r="O596">
        <f t="shared" si="305"/>
        <v>-2.1416493328136523E-2</v>
      </c>
      <c r="P596">
        <f>'raw data'!BK596</f>
        <v>104.510002</v>
      </c>
      <c r="Q596">
        <f t="shared" si="306"/>
        <v>-1.349820627717193E-2</v>
      </c>
      <c r="R596">
        <f>'raw data'!BS596</f>
        <v>31.540001</v>
      </c>
      <c r="S596">
        <f t="shared" si="307"/>
        <v>1.2520096308186247E-2</v>
      </c>
      <c r="T596">
        <f>'raw data'!CA596</f>
        <v>24.215160999999998</v>
      </c>
      <c r="U596">
        <f t="shared" si="308"/>
        <v>-2.0783395573056588E-2</v>
      </c>
      <c r="V596">
        <f>'raw data'!CI596</f>
        <v>12932.73047</v>
      </c>
      <c r="W596">
        <f t="shared" si="309"/>
        <v>-2.3626512744096141E-2</v>
      </c>
      <c r="Y596">
        <f t="shared" si="279"/>
        <v>-3.8262608998707544E-2</v>
      </c>
      <c r="Z596">
        <f t="shared" si="280"/>
        <v>-2.3626512744096141E-2</v>
      </c>
      <c r="AB596">
        <f t="shared" si="281"/>
        <v>-2.6121913931730911E-2</v>
      </c>
      <c r="AC596">
        <f t="shared" si="282"/>
        <v>-2.3626512744096141E-2</v>
      </c>
      <c r="AE596">
        <f t="shared" si="283"/>
        <v>-3.4897375524524328E-2</v>
      </c>
      <c r="AF596">
        <f t="shared" si="284"/>
        <v>-2.3626512744096141E-2</v>
      </c>
      <c r="AH596">
        <f t="shared" si="285"/>
        <v>-7.7273531186312118E-3</v>
      </c>
      <c r="AI596">
        <f t="shared" si="286"/>
        <v>-2.3626512744096141E-2</v>
      </c>
      <c r="AK596">
        <f t="shared" si="287"/>
        <v>-2.4905527953398968E-2</v>
      </c>
      <c r="AL596">
        <f t="shared" si="288"/>
        <v>-2.3626512744096141E-2</v>
      </c>
      <c r="AN596">
        <f t="shared" si="289"/>
        <v>-3.141477635758249E-2</v>
      </c>
      <c r="AO596">
        <f t="shared" si="290"/>
        <v>-2.3626512744096141E-2</v>
      </c>
      <c r="AQ596">
        <f t="shared" si="291"/>
        <v>-2.1416493328136523E-2</v>
      </c>
      <c r="AR596">
        <f t="shared" si="292"/>
        <v>-2.3626512744096141E-2</v>
      </c>
      <c r="AT596">
        <f t="shared" si="293"/>
        <v>-1.349820627717193E-2</v>
      </c>
      <c r="AU596">
        <f t="shared" si="294"/>
        <v>-2.3626512744096141E-2</v>
      </c>
      <c r="AW596">
        <f t="shared" si="295"/>
        <v>1.2520096308186247E-2</v>
      </c>
      <c r="AX596">
        <f t="shared" si="296"/>
        <v>-2.3626512744096141E-2</v>
      </c>
      <c r="AZ596">
        <f t="shared" si="297"/>
        <v>-2.0783395573056588E-2</v>
      </c>
      <c r="BA596">
        <f t="shared" si="298"/>
        <v>-2.3626512744096141E-2</v>
      </c>
    </row>
    <row r="597" spans="1:53" x14ac:dyDescent="0.25">
      <c r="A597" s="1">
        <f>'raw data'!A597</f>
        <v>41221</v>
      </c>
      <c r="B597">
        <f>'raw data'!G597</f>
        <v>71.340934000000004</v>
      </c>
      <c r="C597">
        <f t="shared" si="299"/>
        <v>-3.6290352702441395E-2</v>
      </c>
      <c r="D597">
        <f>'raw data'!O597</f>
        <v>25.912624999999998</v>
      </c>
      <c r="E597">
        <f t="shared" si="300"/>
        <v>-9.2847492868796695E-3</v>
      </c>
      <c r="F597">
        <f>'raw data'!W597</f>
        <v>29.320910999999999</v>
      </c>
      <c r="G597">
        <f t="shared" si="301"/>
        <v>-1.7016155400760173E-2</v>
      </c>
      <c r="H597">
        <f>'raw data'!AE597</f>
        <v>47.146335000000001</v>
      </c>
      <c r="I597">
        <f t="shared" si="302"/>
        <v>-7.9874494805164933E-4</v>
      </c>
      <c r="J597">
        <f>'raw data'!AM597</f>
        <v>48.164115000000002</v>
      </c>
      <c r="K597">
        <f t="shared" si="303"/>
        <v>-1.6029604355118802E-2</v>
      </c>
      <c r="L597">
        <f>'raw data'!AU597</f>
        <v>78.310996000000003</v>
      </c>
      <c r="M597">
        <f t="shared" si="304"/>
        <v>-1.2587900435527599E-2</v>
      </c>
      <c r="N597">
        <f>'raw data'!BC597</f>
        <v>325.81974000000002</v>
      </c>
      <c r="O597">
        <f t="shared" si="305"/>
        <v>-2.2229848113929966E-2</v>
      </c>
      <c r="P597">
        <f>'raw data'!BK597</f>
        <v>103.699997</v>
      </c>
      <c r="Q597">
        <f t="shared" si="306"/>
        <v>-7.7505021959525357E-3</v>
      </c>
      <c r="R597">
        <f>'raw data'!BS597</f>
        <v>31.309999000000001</v>
      </c>
      <c r="S597">
        <f t="shared" si="307"/>
        <v>-7.2923903838810573E-3</v>
      </c>
      <c r="T597">
        <f>'raw data'!CA597</f>
        <v>25.430861</v>
      </c>
      <c r="U597">
        <f t="shared" si="308"/>
        <v>5.0204084953224218E-2</v>
      </c>
      <c r="V597">
        <f>'raw data'!CI597</f>
        <v>12811.320309999999</v>
      </c>
      <c r="W597">
        <f t="shared" si="309"/>
        <v>-9.3878211010146612E-3</v>
      </c>
      <c r="Y597">
        <f t="shared" si="279"/>
        <v>-3.6290352702441395E-2</v>
      </c>
      <c r="Z597">
        <f t="shared" si="280"/>
        <v>-9.3878211010146612E-3</v>
      </c>
      <c r="AB597">
        <f t="shared" si="281"/>
        <v>-9.2847492868796695E-3</v>
      </c>
      <c r="AC597">
        <f t="shared" si="282"/>
        <v>-9.3878211010146612E-3</v>
      </c>
      <c r="AE597">
        <f t="shared" si="283"/>
        <v>-1.7016155400760173E-2</v>
      </c>
      <c r="AF597">
        <f t="shared" si="284"/>
        <v>-9.3878211010146612E-3</v>
      </c>
      <c r="AH597">
        <f t="shared" si="285"/>
        <v>-7.9874494805164933E-4</v>
      </c>
      <c r="AI597">
        <f t="shared" si="286"/>
        <v>-9.3878211010146612E-3</v>
      </c>
      <c r="AK597">
        <f t="shared" si="287"/>
        <v>-1.6029604355118802E-2</v>
      </c>
      <c r="AL597">
        <f t="shared" si="288"/>
        <v>-9.3878211010146612E-3</v>
      </c>
      <c r="AN597">
        <f t="shared" si="289"/>
        <v>-1.2587900435527599E-2</v>
      </c>
      <c r="AO597">
        <f t="shared" si="290"/>
        <v>-9.3878211010146612E-3</v>
      </c>
      <c r="AQ597">
        <f t="shared" si="291"/>
        <v>-2.2229848113929966E-2</v>
      </c>
      <c r="AR597">
        <f t="shared" si="292"/>
        <v>-9.3878211010146612E-3</v>
      </c>
      <c r="AT597">
        <f t="shared" si="293"/>
        <v>-7.7505021959525357E-3</v>
      </c>
      <c r="AU597">
        <f t="shared" si="294"/>
        <v>-9.3878211010146612E-3</v>
      </c>
      <c r="AW597">
        <f t="shared" si="295"/>
        <v>-7.2923903838810573E-3</v>
      </c>
      <c r="AX597">
        <f t="shared" si="296"/>
        <v>-9.3878211010146612E-3</v>
      </c>
      <c r="AZ597">
        <f t="shared" si="297"/>
        <v>5.0204084953224218E-2</v>
      </c>
      <c r="BA597">
        <f t="shared" si="298"/>
        <v>-9.3878211010146612E-3</v>
      </c>
    </row>
    <row r="598" spans="1:53" x14ac:dyDescent="0.25">
      <c r="A598" s="1">
        <f>'raw data'!A598</f>
        <v>41222</v>
      </c>
      <c r="B598">
        <f>'raw data'!G598</f>
        <v>72.576052000000004</v>
      </c>
      <c r="C598">
        <f t="shared" si="299"/>
        <v>1.7312893604673019E-2</v>
      </c>
      <c r="D598">
        <f>'raw data'!O598</f>
        <v>25.930613999999998</v>
      </c>
      <c r="E598">
        <f t="shared" si="300"/>
        <v>6.942175869870395E-4</v>
      </c>
      <c r="F598">
        <f>'raw data'!W598</f>
        <v>29.320910999999999</v>
      </c>
      <c r="G598">
        <f t="shared" si="301"/>
        <v>0</v>
      </c>
      <c r="H598">
        <f>'raw data'!AE598</f>
        <v>44.338659999999997</v>
      </c>
      <c r="I598">
        <f t="shared" si="302"/>
        <v>-5.955234908503499E-2</v>
      </c>
      <c r="J598">
        <f>'raw data'!AM598</f>
        <v>48.00029</v>
      </c>
      <c r="K598">
        <f t="shared" si="303"/>
        <v>-3.4013912640147703E-3</v>
      </c>
      <c r="L598">
        <f>'raw data'!AU598</f>
        <v>78.436912000000007</v>
      </c>
      <c r="M598">
        <f t="shared" si="304"/>
        <v>1.6078968016190688E-3</v>
      </c>
      <c r="N598">
        <f>'raw data'!BC598</f>
        <v>331.18438200000003</v>
      </c>
      <c r="O598">
        <f t="shared" si="305"/>
        <v>1.6465061325013651E-2</v>
      </c>
      <c r="P598">
        <f>'raw data'!BK598</f>
        <v>103.730003</v>
      </c>
      <c r="Q598">
        <f t="shared" si="306"/>
        <v>2.8935391386752116E-4</v>
      </c>
      <c r="R598">
        <f>'raw data'!BS598</f>
        <v>30.32</v>
      </c>
      <c r="S598">
        <f t="shared" si="307"/>
        <v>-3.1619260032553845E-2</v>
      </c>
      <c r="T598">
        <f>'raw data'!CA598</f>
        <v>25.252953000000002</v>
      </c>
      <c r="U598">
        <f t="shared" si="308"/>
        <v>-6.9957521296663385E-3</v>
      </c>
      <c r="V598">
        <f>'raw data'!CI598</f>
        <v>12815.389649999999</v>
      </c>
      <c r="W598">
        <f t="shared" si="309"/>
        <v>3.1763627023076213E-4</v>
      </c>
      <c r="Y598">
        <f t="shared" si="279"/>
        <v>1.7312893604673019E-2</v>
      </c>
      <c r="Z598">
        <f t="shared" si="280"/>
        <v>3.1763627023076213E-4</v>
      </c>
      <c r="AB598">
        <f t="shared" si="281"/>
        <v>6.942175869870395E-4</v>
      </c>
      <c r="AC598">
        <f t="shared" si="282"/>
        <v>3.1763627023076213E-4</v>
      </c>
      <c r="AE598">
        <f t="shared" si="283"/>
        <v>0</v>
      </c>
      <c r="AF598">
        <f t="shared" si="284"/>
        <v>3.1763627023076213E-4</v>
      </c>
      <c r="AH598">
        <f t="shared" si="285"/>
        <v>-5.955234908503499E-2</v>
      </c>
      <c r="AI598">
        <f t="shared" si="286"/>
        <v>3.1763627023076213E-4</v>
      </c>
      <c r="AK598">
        <f t="shared" si="287"/>
        <v>-3.4013912640147703E-3</v>
      </c>
      <c r="AL598">
        <f t="shared" si="288"/>
        <v>3.1763627023076213E-4</v>
      </c>
      <c r="AN598">
        <f t="shared" si="289"/>
        <v>1.6078968016190688E-3</v>
      </c>
      <c r="AO598">
        <f t="shared" si="290"/>
        <v>3.1763627023076213E-4</v>
      </c>
      <c r="AQ598">
        <f t="shared" si="291"/>
        <v>1.6465061325013651E-2</v>
      </c>
      <c r="AR598">
        <f t="shared" si="292"/>
        <v>3.1763627023076213E-4</v>
      </c>
      <c r="AT598">
        <f t="shared" si="293"/>
        <v>2.8935391386752116E-4</v>
      </c>
      <c r="AU598">
        <f t="shared" si="294"/>
        <v>3.1763627023076213E-4</v>
      </c>
      <c r="AW598">
        <f t="shared" si="295"/>
        <v>-3.1619260032553845E-2</v>
      </c>
      <c r="AX598">
        <f t="shared" si="296"/>
        <v>3.1763627023076213E-4</v>
      </c>
      <c r="AZ598">
        <f t="shared" si="297"/>
        <v>-6.9957521296663385E-3</v>
      </c>
      <c r="BA598">
        <f t="shared" si="298"/>
        <v>3.1763627023076213E-4</v>
      </c>
    </row>
    <row r="599" spans="1:53" x14ac:dyDescent="0.25">
      <c r="A599" s="1">
        <f>'raw data'!A599</f>
        <v>41225</v>
      </c>
      <c r="B599">
        <f>'raw data'!G599</f>
        <v>72.014876000000001</v>
      </c>
      <c r="C599">
        <f t="shared" si="299"/>
        <v>-7.732247546339434E-3</v>
      </c>
      <c r="D599">
        <f>'raw data'!O599</f>
        <v>25.381959999999999</v>
      </c>
      <c r="E599">
        <f t="shared" si="300"/>
        <v>-2.1158542562856365E-2</v>
      </c>
      <c r="F599">
        <f>'raw data'!W599</f>
        <v>29.339039</v>
      </c>
      <c r="G599">
        <f t="shared" si="301"/>
        <v>6.1826182685799944E-4</v>
      </c>
      <c r="H599">
        <f>'raw data'!AE599</f>
        <v>44.706107000000003</v>
      </c>
      <c r="I599">
        <f t="shared" si="302"/>
        <v>8.2872824753839128E-3</v>
      </c>
      <c r="J599">
        <f>'raw data'!AM599</f>
        <v>47.974423999999999</v>
      </c>
      <c r="K599">
        <f t="shared" si="303"/>
        <v>-5.3887174431655751E-4</v>
      </c>
      <c r="L599">
        <f>'raw data'!AU599</f>
        <v>78.535847000000004</v>
      </c>
      <c r="M599">
        <f t="shared" si="304"/>
        <v>1.2613321646318422E-3</v>
      </c>
      <c r="N599">
        <f>'raw data'!BC599</f>
        <v>332.61796700000002</v>
      </c>
      <c r="O599">
        <f t="shared" si="305"/>
        <v>4.3286612470753334E-3</v>
      </c>
      <c r="P599">
        <f>'raw data'!BK599</f>
        <v>104.599998</v>
      </c>
      <c r="Q599">
        <f t="shared" si="306"/>
        <v>8.3871105257752963E-3</v>
      </c>
      <c r="R599">
        <f>'raw data'!BS599</f>
        <v>31.07</v>
      </c>
      <c r="S599">
        <f t="shared" si="307"/>
        <v>2.4736147757255935E-2</v>
      </c>
      <c r="T599">
        <f>'raw data'!CA599</f>
        <v>25.173883</v>
      </c>
      <c r="U599">
        <f t="shared" si="308"/>
        <v>-3.1311189626021768E-3</v>
      </c>
      <c r="V599">
        <f>'raw data'!CI599</f>
        <v>12815.08008</v>
      </c>
      <c r="W599">
        <f t="shared" si="309"/>
        <v>-2.4156112959034335E-5</v>
      </c>
      <c r="Y599">
        <f t="shared" si="279"/>
        <v>-7.732247546339434E-3</v>
      </c>
      <c r="Z599">
        <f t="shared" si="280"/>
        <v>-2.4156112959034335E-5</v>
      </c>
      <c r="AB599">
        <f t="shared" si="281"/>
        <v>-2.1158542562856365E-2</v>
      </c>
      <c r="AC599">
        <f t="shared" si="282"/>
        <v>-2.4156112959034335E-5</v>
      </c>
      <c r="AE599">
        <f t="shared" si="283"/>
        <v>6.1826182685799944E-4</v>
      </c>
      <c r="AF599">
        <f t="shared" si="284"/>
        <v>-2.4156112959034335E-5</v>
      </c>
      <c r="AH599">
        <f t="shared" si="285"/>
        <v>8.2872824753839128E-3</v>
      </c>
      <c r="AI599">
        <f t="shared" si="286"/>
        <v>-2.4156112959034335E-5</v>
      </c>
      <c r="AK599">
        <f t="shared" si="287"/>
        <v>-5.3887174431655751E-4</v>
      </c>
      <c r="AL599">
        <f t="shared" si="288"/>
        <v>-2.4156112959034335E-5</v>
      </c>
      <c r="AN599">
        <f t="shared" si="289"/>
        <v>1.2613321646318422E-3</v>
      </c>
      <c r="AO599">
        <f t="shared" si="290"/>
        <v>-2.4156112959034335E-5</v>
      </c>
      <c r="AQ599">
        <f t="shared" si="291"/>
        <v>4.3286612470753334E-3</v>
      </c>
      <c r="AR599">
        <f t="shared" si="292"/>
        <v>-2.4156112959034335E-5</v>
      </c>
      <c r="AT599">
        <f t="shared" si="293"/>
        <v>8.3871105257752963E-3</v>
      </c>
      <c r="AU599">
        <f t="shared" si="294"/>
        <v>-2.4156112959034335E-5</v>
      </c>
      <c r="AW599">
        <f t="shared" si="295"/>
        <v>2.4736147757255935E-2</v>
      </c>
      <c r="AX599">
        <f t="shared" si="296"/>
        <v>-2.4156112959034335E-5</v>
      </c>
      <c r="AZ599">
        <f t="shared" si="297"/>
        <v>-3.1311189626021768E-3</v>
      </c>
      <c r="BA599">
        <f t="shared" si="298"/>
        <v>-2.4156112959034335E-5</v>
      </c>
    </row>
    <row r="600" spans="1:53" x14ac:dyDescent="0.25">
      <c r="A600" s="1">
        <f>'raw data'!A600</f>
        <v>41226</v>
      </c>
      <c r="B600">
        <f>'raw data'!G600</f>
        <v>72.024164999999996</v>
      </c>
      <c r="C600">
        <f t="shared" si="299"/>
        <v>1.2898723869212022E-4</v>
      </c>
      <c r="D600">
        <f>'raw data'!O600</f>
        <v>24.565819999999999</v>
      </c>
      <c r="E600">
        <f t="shared" si="300"/>
        <v>-3.2154333235100863E-2</v>
      </c>
      <c r="F600">
        <f>'raw data'!W600</f>
        <v>29.021813000000002</v>
      </c>
      <c r="G600">
        <f t="shared" si="301"/>
        <v>-1.0812419588794234E-2</v>
      </c>
      <c r="H600">
        <f>'raw data'!AE600</f>
        <v>45.186613999999999</v>
      </c>
      <c r="I600">
        <f t="shared" si="302"/>
        <v>1.0748128885389098E-2</v>
      </c>
      <c r="J600">
        <f>'raw data'!AM600</f>
        <v>47.724376999999997</v>
      </c>
      <c r="K600">
        <f t="shared" si="303"/>
        <v>-5.212089675115268E-3</v>
      </c>
      <c r="L600">
        <f>'raw data'!AU600</f>
        <v>77.771355999999997</v>
      </c>
      <c r="M600">
        <f t="shared" si="304"/>
        <v>-9.7342936913891905E-3</v>
      </c>
      <c r="N600">
        <f>'raw data'!BC600</f>
        <v>329.19636100000002</v>
      </c>
      <c r="O600">
        <f t="shared" si="305"/>
        <v>-1.0286894694416784E-2</v>
      </c>
      <c r="P600">
        <f>'raw data'!BK600</f>
        <v>98.599997999999999</v>
      </c>
      <c r="Q600">
        <f t="shared" si="306"/>
        <v>-5.7361377769816022E-2</v>
      </c>
      <c r="R600">
        <f>'raw data'!BS600</f>
        <v>31.610001</v>
      </c>
      <c r="S600">
        <f t="shared" si="307"/>
        <v>1.7380141615706474E-2</v>
      </c>
      <c r="T600">
        <f>'raw data'!CA600</f>
        <v>24.798302</v>
      </c>
      <c r="U600">
        <f t="shared" si="308"/>
        <v>-1.49194703097651E-2</v>
      </c>
      <c r="V600">
        <f>'raw data'!CI600</f>
        <v>12756.179690000001</v>
      </c>
      <c r="W600">
        <f t="shared" si="309"/>
        <v>-4.5961780677377462E-3</v>
      </c>
      <c r="Y600">
        <f t="shared" si="279"/>
        <v>1.2898723869212022E-4</v>
      </c>
      <c r="Z600">
        <f t="shared" si="280"/>
        <v>-4.5961780677377462E-3</v>
      </c>
      <c r="AB600">
        <f t="shared" si="281"/>
        <v>-3.2154333235100863E-2</v>
      </c>
      <c r="AC600">
        <f t="shared" si="282"/>
        <v>-4.5961780677377462E-3</v>
      </c>
      <c r="AE600">
        <f t="shared" si="283"/>
        <v>-1.0812419588794234E-2</v>
      </c>
      <c r="AF600">
        <f t="shared" si="284"/>
        <v>-4.5961780677377462E-3</v>
      </c>
      <c r="AH600">
        <f t="shared" si="285"/>
        <v>1.0748128885389098E-2</v>
      </c>
      <c r="AI600">
        <f t="shared" si="286"/>
        <v>-4.5961780677377462E-3</v>
      </c>
      <c r="AK600">
        <f t="shared" si="287"/>
        <v>-5.212089675115268E-3</v>
      </c>
      <c r="AL600">
        <f t="shared" si="288"/>
        <v>-4.5961780677377462E-3</v>
      </c>
      <c r="AN600">
        <f t="shared" si="289"/>
        <v>-9.7342936913891905E-3</v>
      </c>
      <c r="AO600">
        <f t="shared" si="290"/>
        <v>-4.5961780677377462E-3</v>
      </c>
      <c r="AQ600">
        <f t="shared" si="291"/>
        <v>-1.0286894694416784E-2</v>
      </c>
      <c r="AR600">
        <f t="shared" si="292"/>
        <v>-4.5961780677377462E-3</v>
      </c>
      <c r="AT600">
        <f t="shared" si="293"/>
        <v>-5.7361377769816022E-2</v>
      </c>
      <c r="AU600">
        <f t="shared" si="294"/>
        <v>-4.5961780677377462E-3</v>
      </c>
      <c r="AW600">
        <f t="shared" si="295"/>
        <v>1.7380141615706474E-2</v>
      </c>
      <c r="AX600">
        <f t="shared" si="296"/>
        <v>-4.5961780677377462E-3</v>
      </c>
      <c r="AZ600">
        <f t="shared" si="297"/>
        <v>-1.49194703097651E-2</v>
      </c>
      <c r="BA600">
        <f t="shared" si="298"/>
        <v>-4.5961780677377462E-3</v>
      </c>
    </row>
    <row r="601" spans="1:53" x14ac:dyDescent="0.25">
      <c r="A601" s="1">
        <f>'raw data'!A601</f>
        <v>41227</v>
      </c>
      <c r="B601">
        <f>'raw data'!G601</f>
        <v>71.225516999999996</v>
      </c>
      <c r="C601">
        <f t="shared" si="299"/>
        <v>-1.1088611718025472E-2</v>
      </c>
      <c r="D601">
        <f>'raw data'!O601</f>
        <v>24.339115</v>
      </c>
      <c r="E601">
        <f t="shared" si="300"/>
        <v>-9.2284727316246339E-3</v>
      </c>
      <c r="F601">
        <f>'raw data'!W601</f>
        <v>28.487057</v>
      </c>
      <c r="G601">
        <f t="shared" si="301"/>
        <v>-1.8426002538159885E-2</v>
      </c>
      <c r="H601">
        <f>'raw data'!AE601</f>
        <v>44.442295999999999</v>
      </c>
      <c r="I601">
        <f t="shared" si="302"/>
        <v>-1.6472090606302118E-2</v>
      </c>
      <c r="J601">
        <f>'raw data'!AM601</f>
        <v>47.224285000000002</v>
      </c>
      <c r="K601">
        <f t="shared" si="303"/>
        <v>-1.0478753866184468E-2</v>
      </c>
      <c r="L601">
        <f>'raw data'!AU601</f>
        <v>77.411592999999996</v>
      </c>
      <c r="M601">
        <f t="shared" si="304"/>
        <v>-4.6259062269661463E-3</v>
      </c>
      <c r="N601">
        <f>'raw data'!BC601</f>
        <v>325.949612</v>
      </c>
      <c r="O601">
        <f t="shared" si="305"/>
        <v>-9.8626515497843622E-3</v>
      </c>
      <c r="P601">
        <f>'raw data'!BK601</f>
        <v>93.57</v>
      </c>
      <c r="Q601">
        <f t="shared" si="306"/>
        <v>-5.101417953375624E-2</v>
      </c>
      <c r="R601">
        <f>'raw data'!BS601</f>
        <v>31.379999000000002</v>
      </c>
      <c r="S601">
        <f t="shared" si="307"/>
        <v>-7.2762414654779332E-3</v>
      </c>
      <c r="T601">
        <f>'raw data'!CA601</f>
        <v>24.491907000000001</v>
      </c>
      <c r="U601">
        <f t="shared" si="308"/>
        <v>-1.2355483048799003E-2</v>
      </c>
      <c r="V601">
        <f>'raw data'!CI601</f>
        <v>12570.950199999999</v>
      </c>
      <c r="W601">
        <f t="shared" si="309"/>
        <v>-1.4520765190005058E-2</v>
      </c>
      <c r="Y601">
        <f t="shared" si="279"/>
        <v>-1.1088611718025472E-2</v>
      </c>
      <c r="Z601">
        <f t="shared" si="280"/>
        <v>-1.4520765190005058E-2</v>
      </c>
      <c r="AB601">
        <f t="shared" si="281"/>
        <v>-9.2284727316246339E-3</v>
      </c>
      <c r="AC601">
        <f t="shared" si="282"/>
        <v>-1.4520765190005058E-2</v>
      </c>
      <c r="AE601">
        <f t="shared" si="283"/>
        <v>-1.8426002538159885E-2</v>
      </c>
      <c r="AF601">
        <f t="shared" si="284"/>
        <v>-1.4520765190005058E-2</v>
      </c>
      <c r="AH601">
        <f t="shared" si="285"/>
        <v>-1.6472090606302118E-2</v>
      </c>
      <c r="AI601">
        <f t="shared" si="286"/>
        <v>-1.4520765190005058E-2</v>
      </c>
      <c r="AK601">
        <f t="shared" si="287"/>
        <v>-1.0478753866184468E-2</v>
      </c>
      <c r="AL601">
        <f t="shared" si="288"/>
        <v>-1.4520765190005058E-2</v>
      </c>
      <c r="AN601">
        <f t="shared" si="289"/>
        <v>-4.6259062269661463E-3</v>
      </c>
      <c r="AO601">
        <f t="shared" si="290"/>
        <v>-1.4520765190005058E-2</v>
      </c>
      <c r="AQ601">
        <f t="shared" si="291"/>
        <v>-9.8626515497843622E-3</v>
      </c>
      <c r="AR601">
        <f t="shared" si="292"/>
        <v>-1.4520765190005058E-2</v>
      </c>
      <c r="AT601">
        <f t="shared" si="293"/>
        <v>-5.101417953375624E-2</v>
      </c>
      <c r="AU601">
        <f t="shared" si="294"/>
        <v>-1.4520765190005058E-2</v>
      </c>
      <c r="AW601">
        <f t="shared" si="295"/>
        <v>-7.2762414654779332E-3</v>
      </c>
      <c r="AX601">
        <f t="shared" si="296"/>
        <v>-1.4520765190005058E-2</v>
      </c>
      <c r="AZ601">
        <f t="shared" si="297"/>
        <v>-1.2355483048799003E-2</v>
      </c>
      <c r="BA601">
        <f t="shared" si="298"/>
        <v>-1.4520765190005058E-2</v>
      </c>
    </row>
    <row r="602" spans="1:53" x14ac:dyDescent="0.25">
      <c r="A602" s="1">
        <f>'raw data'!A602</f>
        <v>41228</v>
      </c>
      <c r="B602">
        <f>'raw data'!G602</f>
        <v>69.731700000000004</v>
      </c>
      <c r="C602">
        <f t="shared" si="299"/>
        <v>-2.0973059416332394E-2</v>
      </c>
      <c r="D602">
        <f>'raw data'!O602</f>
        <v>24.175885999999998</v>
      </c>
      <c r="E602">
        <f t="shared" si="300"/>
        <v>-6.7064476255607975E-3</v>
      </c>
      <c r="F602">
        <f>'raw data'!W602</f>
        <v>28.613948000000001</v>
      </c>
      <c r="G602">
        <f t="shared" si="301"/>
        <v>4.4543386844067652E-3</v>
      </c>
      <c r="H602">
        <f>'raw data'!AE602</f>
        <v>44.724950999999997</v>
      </c>
      <c r="I602">
        <f t="shared" si="302"/>
        <v>6.3600449445725829E-3</v>
      </c>
      <c r="J602">
        <f>'raw data'!AM602</f>
        <v>47.069083999999997</v>
      </c>
      <c r="K602">
        <f t="shared" si="303"/>
        <v>-3.2864658512035756E-3</v>
      </c>
      <c r="L602">
        <f>'raw data'!AU602</f>
        <v>77.474551000000005</v>
      </c>
      <c r="M602">
        <f t="shared" si="304"/>
        <v>8.1328903798697123E-4</v>
      </c>
      <c r="N602">
        <f>'raw data'!BC602</f>
        <v>323.30724099999998</v>
      </c>
      <c r="O602">
        <f t="shared" si="305"/>
        <v>-8.1066855204602155E-3</v>
      </c>
      <c r="P602">
        <f>'raw data'!BK602</f>
        <v>93.830001999999993</v>
      </c>
      <c r="Q602">
        <f t="shared" si="306"/>
        <v>2.7786897509885656E-3</v>
      </c>
      <c r="R602">
        <f>'raw data'!BS602</f>
        <v>30.82</v>
      </c>
      <c r="S602">
        <f t="shared" si="307"/>
        <v>-1.7845730332878635E-2</v>
      </c>
      <c r="T602">
        <f>'raw data'!CA602</f>
        <v>24.116323999999999</v>
      </c>
      <c r="U602">
        <f t="shared" si="308"/>
        <v>-1.5334983919382122E-2</v>
      </c>
      <c r="V602">
        <f>'raw data'!CI602</f>
        <v>12542.37988</v>
      </c>
      <c r="W602">
        <f t="shared" si="309"/>
        <v>-2.2727255732823523E-3</v>
      </c>
      <c r="Y602">
        <f t="shared" si="279"/>
        <v>-2.0973059416332394E-2</v>
      </c>
      <c r="Z602">
        <f t="shared" si="280"/>
        <v>-2.2727255732823523E-3</v>
      </c>
      <c r="AB602">
        <f t="shared" si="281"/>
        <v>-6.7064476255607975E-3</v>
      </c>
      <c r="AC602">
        <f t="shared" si="282"/>
        <v>-2.2727255732823523E-3</v>
      </c>
      <c r="AE602">
        <f t="shared" si="283"/>
        <v>4.4543386844067652E-3</v>
      </c>
      <c r="AF602">
        <f t="shared" si="284"/>
        <v>-2.2727255732823523E-3</v>
      </c>
      <c r="AH602">
        <f t="shared" si="285"/>
        <v>6.3600449445725829E-3</v>
      </c>
      <c r="AI602">
        <f t="shared" si="286"/>
        <v>-2.2727255732823523E-3</v>
      </c>
      <c r="AK602">
        <f t="shared" si="287"/>
        <v>-3.2864658512035756E-3</v>
      </c>
      <c r="AL602">
        <f t="shared" si="288"/>
        <v>-2.2727255732823523E-3</v>
      </c>
      <c r="AN602">
        <f t="shared" si="289"/>
        <v>8.1328903798697123E-4</v>
      </c>
      <c r="AO602">
        <f t="shared" si="290"/>
        <v>-2.2727255732823523E-3</v>
      </c>
      <c r="AQ602">
        <f t="shared" si="291"/>
        <v>-8.1066855204602155E-3</v>
      </c>
      <c r="AR602">
        <f t="shared" si="292"/>
        <v>-2.2727255732823523E-3</v>
      </c>
      <c r="AT602">
        <f t="shared" si="293"/>
        <v>2.7786897509885656E-3</v>
      </c>
      <c r="AU602">
        <f t="shared" si="294"/>
        <v>-2.2727255732823523E-3</v>
      </c>
      <c r="AW602">
        <f t="shared" si="295"/>
        <v>-1.7845730332878635E-2</v>
      </c>
      <c r="AX602">
        <f t="shared" si="296"/>
        <v>-2.2727255732823523E-3</v>
      </c>
      <c r="AZ602">
        <f t="shared" si="297"/>
        <v>-1.5334983919382122E-2</v>
      </c>
      <c r="BA602">
        <f t="shared" si="298"/>
        <v>-2.2727255732823523E-3</v>
      </c>
    </row>
    <row r="603" spans="1:53" x14ac:dyDescent="0.25">
      <c r="A603" s="1">
        <f>'raw data'!A603</f>
        <v>41229</v>
      </c>
      <c r="B603">
        <f>'raw data'!G603</f>
        <v>70.004993999999996</v>
      </c>
      <c r="C603">
        <f t="shared" si="299"/>
        <v>3.9192218173369183E-3</v>
      </c>
      <c r="D603">
        <f>'raw data'!O603</f>
        <v>24.048932000000001</v>
      </c>
      <c r="E603">
        <f t="shared" si="300"/>
        <v>-5.2512656619905385E-3</v>
      </c>
      <c r="F603">
        <f>'raw data'!W603</f>
        <v>28.949304000000001</v>
      </c>
      <c r="G603">
        <f t="shared" si="301"/>
        <v>1.1720018502864438E-2</v>
      </c>
      <c r="H603">
        <f>'raw data'!AE603</f>
        <v>44.677838999999999</v>
      </c>
      <c r="I603">
        <f t="shared" si="302"/>
        <v>-1.0533717521568329E-3</v>
      </c>
      <c r="J603">
        <f>'raw data'!AM603</f>
        <v>47.448464000000001</v>
      </c>
      <c r="K603">
        <f t="shared" si="303"/>
        <v>8.0600676231558852E-3</v>
      </c>
      <c r="L603">
        <f>'raw data'!AU603</f>
        <v>77.753364000000005</v>
      </c>
      <c r="M603">
        <f t="shared" si="304"/>
        <v>3.5987688395896548E-3</v>
      </c>
      <c r="N603">
        <f>'raw data'!BC603</f>
        <v>323.26727499999998</v>
      </c>
      <c r="O603">
        <f t="shared" si="305"/>
        <v>-1.2361616113631249E-4</v>
      </c>
      <c r="P603">
        <f>'raw data'!BK603</f>
        <v>92.68</v>
      </c>
      <c r="Q603">
        <f t="shared" si="306"/>
        <v>-1.2256229089710417E-2</v>
      </c>
      <c r="R603">
        <f>'raw data'!BS603</f>
        <v>31.84</v>
      </c>
      <c r="S603">
        <f t="shared" si="307"/>
        <v>3.3095392602206349E-2</v>
      </c>
      <c r="T603">
        <f>'raw data'!CA603</f>
        <v>23.908766</v>
      </c>
      <c r="U603">
        <f t="shared" si="308"/>
        <v>-8.6065355565798016E-3</v>
      </c>
      <c r="V603">
        <f>'raw data'!CI603</f>
        <v>12588.309569999999</v>
      </c>
      <c r="W603">
        <f t="shared" si="309"/>
        <v>3.661959726896665E-3</v>
      </c>
      <c r="Y603">
        <f t="shared" si="279"/>
        <v>3.9192218173369183E-3</v>
      </c>
      <c r="Z603">
        <f t="shared" si="280"/>
        <v>3.661959726896665E-3</v>
      </c>
      <c r="AB603">
        <f t="shared" si="281"/>
        <v>-5.2512656619905385E-3</v>
      </c>
      <c r="AC603">
        <f t="shared" si="282"/>
        <v>3.661959726896665E-3</v>
      </c>
      <c r="AE603">
        <f t="shared" si="283"/>
        <v>1.1720018502864438E-2</v>
      </c>
      <c r="AF603">
        <f t="shared" si="284"/>
        <v>3.661959726896665E-3</v>
      </c>
      <c r="AH603">
        <f t="shared" si="285"/>
        <v>-1.0533717521568329E-3</v>
      </c>
      <c r="AI603">
        <f t="shared" si="286"/>
        <v>3.661959726896665E-3</v>
      </c>
      <c r="AK603">
        <f t="shared" si="287"/>
        <v>8.0600676231558852E-3</v>
      </c>
      <c r="AL603">
        <f t="shared" si="288"/>
        <v>3.661959726896665E-3</v>
      </c>
      <c r="AN603">
        <f t="shared" si="289"/>
        <v>3.5987688395896548E-3</v>
      </c>
      <c r="AO603">
        <f t="shared" si="290"/>
        <v>3.661959726896665E-3</v>
      </c>
      <c r="AQ603">
        <f t="shared" si="291"/>
        <v>-1.2361616113631249E-4</v>
      </c>
      <c r="AR603">
        <f t="shared" si="292"/>
        <v>3.661959726896665E-3</v>
      </c>
      <c r="AT603">
        <f t="shared" si="293"/>
        <v>-1.2256229089710417E-2</v>
      </c>
      <c r="AU603">
        <f t="shared" si="294"/>
        <v>3.661959726896665E-3</v>
      </c>
      <c r="AW603">
        <f t="shared" si="295"/>
        <v>3.3095392602206349E-2</v>
      </c>
      <c r="AX603">
        <f t="shared" si="296"/>
        <v>3.661959726896665E-3</v>
      </c>
      <c r="AZ603">
        <f t="shared" si="297"/>
        <v>-8.6065355565798016E-3</v>
      </c>
      <c r="BA603">
        <f t="shared" si="298"/>
        <v>3.661959726896665E-3</v>
      </c>
    </row>
    <row r="604" spans="1:53" x14ac:dyDescent="0.25">
      <c r="A604" s="1">
        <f>'raw data'!A604</f>
        <v>41232</v>
      </c>
      <c r="B604">
        <f>'raw data'!G604</f>
        <v>75.052920999999998</v>
      </c>
      <c r="C604">
        <f t="shared" si="299"/>
        <v>7.2108098459375644E-2</v>
      </c>
      <c r="D604">
        <f>'raw data'!O604</f>
        <v>24.239363000000001</v>
      </c>
      <c r="E604">
        <f t="shared" si="300"/>
        <v>7.9184805379299266E-3</v>
      </c>
      <c r="F604">
        <f>'raw data'!W604</f>
        <v>29.366232</v>
      </c>
      <c r="G604">
        <f t="shared" si="301"/>
        <v>1.4402004276164934E-2</v>
      </c>
      <c r="H604">
        <f>'raw data'!AE604</f>
        <v>45.139505999999997</v>
      </c>
      <c r="I604">
        <f t="shared" si="302"/>
        <v>1.033324373634093E-2</v>
      </c>
      <c r="J604">
        <f>'raw data'!AM604</f>
        <v>48.052025</v>
      </c>
      <c r="K604">
        <f t="shared" si="303"/>
        <v>1.272034854489703E-2</v>
      </c>
      <c r="L604">
        <f>'raw data'!AU604</f>
        <v>78.850635999999994</v>
      </c>
      <c r="M604">
        <f t="shared" si="304"/>
        <v>1.4112212559703392E-2</v>
      </c>
      <c r="N604">
        <f>'raw data'!BC604</f>
        <v>333.771793</v>
      </c>
      <c r="O604">
        <f t="shared" si="305"/>
        <v>3.2494838829572277E-2</v>
      </c>
      <c r="P604">
        <f>'raw data'!BK604</f>
        <v>92.419998000000007</v>
      </c>
      <c r="Q604">
        <f t="shared" si="306"/>
        <v>-2.8053733275787661E-3</v>
      </c>
      <c r="R604">
        <f>'raw data'!BS604</f>
        <v>32.919998</v>
      </c>
      <c r="S604">
        <f t="shared" si="307"/>
        <v>3.3919535175879388E-2</v>
      </c>
      <c r="T604">
        <f>'raw data'!CA604</f>
        <v>24.323882999999999</v>
      </c>
      <c r="U604">
        <f t="shared" si="308"/>
        <v>1.7362543930539896E-2</v>
      </c>
      <c r="V604">
        <f>'raw data'!CI604</f>
        <v>12795.95996</v>
      </c>
      <c r="W604">
        <f t="shared" si="309"/>
        <v>1.6495494398617711E-2</v>
      </c>
      <c r="Y604">
        <f t="shared" si="279"/>
        <v>7.2108098459375644E-2</v>
      </c>
      <c r="Z604">
        <f t="shared" si="280"/>
        <v>1.6495494398617711E-2</v>
      </c>
      <c r="AB604">
        <f t="shared" si="281"/>
        <v>7.9184805379299266E-3</v>
      </c>
      <c r="AC604">
        <f t="shared" si="282"/>
        <v>1.6495494398617711E-2</v>
      </c>
      <c r="AE604">
        <f t="shared" si="283"/>
        <v>1.4402004276164934E-2</v>
      </c>
      <c r="AF604">
        <f t="shared" si="284"/>
        <v>1.6495494398617711E-2</v>
      </c>
      <c r="AH604">
        <f t="shared" si="285"/>
        <v>1.033324373634093E-2</v>
      </c>
      <c r="AI604">
        <f t="shared" si="286"/>
        <v>1.6495494398617711E-2</v>
      </c>
      <c r="AK604">
        <f t="shared" si="287"/>
        <v>1.272034854489703E-2</v>
      </c>
      <c r="AL604">
        <f t="shared" si="288"/>
        <v>1.6495494398617711E-2</v>
      </c>
      <c r="AN604">
        <f t="shared" si="289"/>
        <v>1.4112212559703392E-2</v>
      </c>
      <c r="AO604">
        <f t="shared" si="290"/>
        <v>1.6495494398617711E-2</v>
      </c>
      <c r="AQ604">
        <f t="shared" si="291"/>
        <v>3.2494838829572277E-2</v>
      </c>
      <c r="AR604">
        <f t="shared" si="292"/>
        <v>1.6495494398617711E-2</v>
      </c>
      <c r="AT604">
        <f t="shared" si="293"/>
        <v>-2.8053733275787661E-3</v>
      </c>
      <c r="AU604">
        <f t="shared" si="294"/>
        <v>1.6495494398617711E-2</v>
      </c>
      <c r="AW604">
        <f t="shared" si="295"/>
        <v>3.3919535175879388E-2</v>
      </c>
      <c r="AX604">
        <f t="shared" si="296"/>
        <v>1.6495494398617711E-2</v>
      </c>
      <c r="AZ604">
        <f t="shared" si="297"/>
        <v>1.7362543930539896E-2</v>
      </c>
      <c r="BA604">
        <f t="shared" si="298"/>
        <v>1.6495494398617711E-2</v>
      </c>
    </row>
    <row r="605" spans="1:53" x14ac:dyDescent="0.25">
      <c r="A605" s="1">
        <f>'raw data'!A605</f>
        <v>41233</v>
      </c>
      <c r="B605">
        <f>'raw data'!G605</f>
        <v>74.413469000000006</v>
      </c>
      <c r="C605">
        <f t="shared" si="299"/>
        <v>-8.5200148306018835E-3</v>
      </c>
      <c r="D605">
        <f>'raw data'!O605</f>
        <v>24.221226999999999</v>
      </c>
      <c r="E605">
        <f t="shared" si="300"/>
        <v>-7.4820448045610473E-4</v>
      </c>
      <c r="F605">
        <f>'raw data'!W605</f>
        <v>29.837539</v>
      </c>
      <c r="G605">
        <f t="shared" si="301"/>
        <v>1.604928408929002E-2</v>
      </c>
      <c r="H605">
        <f>'raw data'!AE605</f>
        <v>45.638855999999997</v>
      </c>
      <c r="I605">
        <f t="shared" si="302"/>
        <v>1.1062371838982902E-2</v>
      </c>
      <c r="J605">
        <f>'raw data'!AM605</f>
        <v>47.965803000000001</v>
      </c>
      <c r="K605">
        <f t="shared" si="303"/>
        <v>-1.794346856349953E-3</v>
      </c>
      <c r="L605">
        <f>'raw data'!AU605</f>
        <v>78.697739999999996</v>
      </c>
      <c r="M605">
        <f t="shared" si="304"/>
        <v>-1.9390585511573854E-3</v>
      </c>
      <c r="N605">
        <f>'raw data'!BC605</f>
        <v>334.65091100000001</v>
      </c>
      <c r="O605">
        <f t="shared" si="305"/>
        <v>2.6338894371460723E-3</v>
      </c>
      <c r="P605">
        <f>'raw data'!BK605</f>
        <v>94.050003000000004</v>
      </c>
      <c r="Q605">
        <f t="shared" si="306"/>
        <v>1.7636929617765161E-2</v>
      </c>
      <c r="R605">
        <f>'raw data'!BS605</f>
        <v>33</v>
      </c>
      <c r="S605">
        <f t="shared" si="307"/>
        <v>2.4301945583350385E-3</v>
      </c>
      <c r="T605">
        <f>'raw data'!CA605</f>
        <v>24.096556</v>
      </c>
      <c r="U605">
        <f t="shared" si="308"/>
        <v>-9.3458351201573756E-3</v>
      </c>
      <c r="V605">
        <f>'raw data'!CI605</f>
        <v>12788.509770000001</v>
      </c>
      <c r="W605">
        <f t="shared" si="309"/>
        <v>-5.8222986186958695E-4</v>
      </c>
      <c r="Y605">
        <f t="shared" si="279"/>
        <v>-8.5200148306018835E-3</v>
      </c>
      <c r="Z605">
        <f t="shared" si="280"/>
        <v>-5.8222986186958695E-4</v>
      </c>
      <c r="AB605">
        <f t="shared" si="281"/>
        <v>-7.4820448045610473E-4</v>
      </c>
      <c r="AC605">
        <f t="shared" si="282"/>
        <v>-5.8222986186958695E-4</v>
      </c>
      <c r="AE605">
        <f t="shared" si="283"/>
        <v>1.604928408929002E-2</v>
      </c>
      <c r="AF605">
        <f t="shared" si="284"/>
        <v>-5.8222986186958695E-4</v>
      </c>
      <c r="AH605">
        <f t="shared" si="285"/>
        <v>1.1062371838982902E-2</v>
      </c>
      <c r="AI605">
        <f t="shared" si="286"/>
        <v>-5.8222986186958695E-4</v>
      </c>
      <c r="AK605">
        <f t="shared" si="287"/>
        <v>-1.794346856349953E-3</v>
      </c>
      <c r="AL605">
        <f t="shared" si="288"/>
        <v>-5.8222986186958695E-4</v>
      </c>
      <c r="AN605">
        <f t="shared" si="289"/>
        <v>-1.9390585511573854E-3</v>
      </c>
      <c r="AO605">
        <f t="shared" si="290"/>
        <v>-5.8222986186958695E-4</v>
      </c>
      <c r="AQ605">
        <f t="shared" si="291"/>
        <v>2.6338894371460723E-3</v>
      </c>
      <c r="AR605">
        <f t="shared" si="292"/>
        <v>-5.8222986186958695E-4</v>
      </c>
      <c r="AT605">
        <f t="shared" si="293"/>
        <v>1.7636929617765161E-2</v>
      </c>
      <c r="AU605">
        <f t="shared" si="294"/>
        <v>-5.8222986186958695E-4</v>
      </c>
      <c r="AW605">
        <f t="shared" si="295"/>
        <v>2.4301945583350385E-3</v>
      </c>
      <c r="AX605">
        <f t="shared" si="296"/>
        <v>-5.8222986186958695E-4</v>
      </c>
      <c r="AZ605">
        <f t="shared" si="297"/>
        <v>-9.3458351201573756E-3</v>
      </c>
      <c r="BA605">
        <f t="shared" si="298"/>
        <v>-5.8222986186958695E-4</v>
      </c>
    </row>
    <row r="606" spans="1:53" x14ac:dyDescent="0.25">
      <c r="A606" s="1">
        <f>'raw data'!A606</f>
        <v>41234</v>
      </c>
      <c r="B606">
        <f>'raw data'!G606</f>
        <v>74.518279000000007</v>
      </c>
      <c r="C606">
        <f t="shared" si="299"/>
        <v>1.408481574753631E-3</v>
      </c>
      <c r="D606">
        <f>'raw data'!O606</f>
        <v>24.438866000000001</v>
      </c>
      <c r="E606">
        <f t="shared" si="300"/>
        <v>8.9854655174984293E-3</v>
      </c>
      <c r="F606">
        <f>'raw data'!W606</f>
        <v>29.538440999999999</v>
      </c>
      <c r="G606">
        <f t="shared" si="301"/>
        <v>-1.0024218150163147E-2</v>
      </c>
      <c r="H606">
        <f>'raw data'!AE606</f>
        <v>45.864978999999998</v>
      </c>
      <c r="I606">
        <f t="shared" si="302"/>
        <v>4.9546158650427431E-3</v>
      </c>
      <c r="J606">
        <f>'raw data'!AM606</f>
        <v>48.327938000000003</v>
      </c>
      <c r="K606">
        <f t="shared" si="303"/>
        <v>7.5498579686032168E-3</v>
      </c>
      <c r="L606">
        <f>'raw data'!AU606</f>
        <v>79.156436999999997</v>
      </c>
      <c r="M606">
        <f t="shared" si="304"/>
        <v>5.8285917740458727E-3</v>
      </c>
      <c r="N606">
        <f>'raw data'!BC606</f>
        <v>332.60297200000002</v>
      </c>
      <c r="O606">
        <f t="shared" si="305"/>
        <v>-6.1196277454627496E-3</v>
      </c>
      <c r="P606">
        <f>'raw data'!BK606</f>
        <v>93.239998</v>
      </c>
      <c r="Q606">
        <f t="shared" si="306"/>
        <v>-8.6124930798779867E-3</v>
      </c>
      <c r="R606">
        <f>'raw data'!BS606</f>
        <v>32.470001000000003</v>
      </c>
      <c r="S606">
        <f t="shared" si="307"/>
        <v>-1.6060575757575652E-2</v>
      </c>
      <c r="T606">
        <f>'raw data'!CA606</f>
        <v>23.9483</v>
      </c>
      <c r="U606">
        <f t="shared" si="308"/>
        <v>-6.1525804766457059E-3</v>
      </c>
      <c r="V606">
        <f>'raw data'!CI606</f>
        <v>12836.889649999999</v>
      </c>
      <c r="W606">
        <f t="shared" si="309"/>
        <v>3.7830740930808698E-3</v>
      </c>
      <c r="Y606">
        <f t="shared" si="279"/>
        <v>1.408481574753631E-3</v>
      </c>
      <c r="Z606">
        <f t="shared" si="280"/>
        <v>3.7830740930808698E-3</v>
      </c>
      <c r="AB606">
        <f t="shared" si="281"/>
        <v>8.9854655174984293E-3</v>
      </c>
      <c r="AC606">
        <f t="shared" si="282"/>
        <v>3.7830740930808698E-3</v>
      </c>
      <c r="AE606">
        <f t="shared" si="283"/>
        <v>-1.0024218150163147E-2</v>
      </c>
      <c r="AF606">
        <f t="shared" si="284"/>
        <v>3.7830740930808698E-3</v>
      </c>
      <c r="AH606">
        <f t="shared" si="285"/>
        <v>4.9546158650427431E-3</v>
      </c>
      <c r="AI606">
        <f t="shared" si="286"/>
        <v>3.7830740930808698E-3</v>
      </c>
      <c r="AK606">
        <f t="shared" si="287"/>
        <v>7.5498579686032168E-3</v>
      </c>
      <c r="AL606">
        <f t="shared" si="288"/>
        <v>3.7830740930808698E-3</v>
      </c>
      <c r="AN606">
        <f t="shared" si="289"/>
        <v>5.8285917740458727E-3</v>
      </c>
      <c r="AO606">
        <f t="shared" si="290"/>
        <v>3.7830740930808698E-3</v>
      </c>
      <c r="AQ606">
        <f t="shared" si="291"/>
        <v>-6.1196277454627496E-3</v>
      </c>
      <c r="AR606">
        <f t="shared" si="292"/>
        <v>3.7830740930808698E-3</v>
      </c>
      <c r="AT606">
        <f t="shared" si="293"/>
        <v>-8.6124930798779867E-3</v>
      </c>
      <c r="AU606">
        <f t="shared" si="294"/>
        <v>3.7830740930808698E-3</v>
      </c>
      <c r="AW606">
        <f t="shared" si="295"/>
        <v>-1.6060575757575652E-2</v>
      </c>
      <c r="AX606">
        <f t="shared" si="296"/>
        <v>3.7830740930808698E-3</v>
      </c>
      <c r="AZ606">
        <f t="shared" si="297"/>
        <v>-6.1525804766457059E-3</v>
      </c>
      <c r="BA606">
        <f t="shared" si="298"/>
        <v>3.7830740930808698E-3</v>
      </c>
    </row>
    <row r="607" spans="1:53" x14ac:dyDescent="0.25">
      <c r="A607" s="1">
        <f>'raw data'!A607</f>
        <v>41236</v>
      </c>
      <c r="B607">
        <f>'raw data'!G607</f>
        <v>75.818403000000004</v>
      </c>
      <c r="C607">
        <f t="shared" si="299"/>
        <v>1.7447048126272437E-2</v>
      </c>
      <c r="D607">
        <f>'raw data'!O607</f>
        <v>25.118981999999999</v>
      </c>
      <c r="E607">
        <f t="shared" si="300"/>
        <v>2.7829278166998345E-2</v>
      </c>
      <c r="F607">
        <f>'raw data'!W607</f>
        <v>30.091324</v>
      </c>
      <c r="G607">
        <f t="shared" si="301"/>
        <v>1.8717406243613243E-2</v>
      </c>
      <c r="H607">
        <f>'raw data'!AE607</f>
        <v>46.411437999999997</v>
      </c>
      <c r="I607">
        <f t="shared" si="302"/>
        <v>1.1914515430171651E-2</v>
      </c>
      <c r="J607">
        <f>'raw data'!AM607</f>
        <v>48.862518999999999</v>
      </c>
      <c r="K607">
        <f t="shared" si="303"/>
        <v>1.1061531323765474E-2</v>
      </c>
      <c r="L607">
        <f>'raw data'!AU607</f>
        <v>80.127786999999998</v>
      </c>
      <c r="M607">
        <f t="shared" si="304"/>
        <v>1.2271269865266941E-2</v>
      </c>
      <c r="N607">
        <f>'raw data'!BC607</f>
        <v>333.651927</v>
      </c>
      <c r="O607">
        <f t="shared" si="305"/>
        <v>3.1537751863503433E-3</v>
      </c>
      <c r="P607">
        <f>'raw data'!BK607</f>
        <v>96.220000999999996</v>
      </c>
      <c r="Q607">
        <f t="shared" si="306"/>
        <v>3.1960564821118899E-2</v>
      </c>
      <c r="R607">
        <f>'raw data'!BS607</f>
        <v>32.130001</v>
      </c>
      <c r="S607">
        <f t="shared" si="307"/>
        <v>-1.047120386599321E-2</v>
      </c>
      <c r="T607">
        <f>'raw data'!CA607</f>
        <v>23.602368999999999</v>
      </c>
      <c r="U607">
        <f t="shared" si="308"/>
        <v>-1.4444908406859787E-2</v>
      </c>
      <c r="V607">
        <f>'raw data'!CI607</f>
        <v>13009.530269999999</v>
      </c>
      <c r="W607">
        <f t="shared" si="309"/>
        <v>1.3448788975139327E-2</v>
      </c>
      <c r="Y607">
        <f t="shared" si="279"/>
        <v>1.7447048126272437E-2</v>
      </c>
      <c r="Z607">
        <f t="shared" si="280"/>
        <v>1.3448788975139327E-2</v>
      </c>
      <c r="AB607">
        <f t="shared" si="281"/>
        <v>2.7829278166998345E-2</v>
      </c>
      <c r="AC607">
        <f t="shared" si="282"/>
        <v>1.3448788975139327E-2</v>
      </c>
      <c r="AE607">
        <f t="shared" si="283"/>
        <v>1.8717406243613243E-2</v>
      </c>
      <c r="AF607">
        <f t="shared" si="284"/>
        <v>1.3448788975139327E-2</v>
      </c>
      <c r="AH607">
        <f t="shared" si="285"/>
        <v>1.1914515430171651E-2</v>
      </c>
      <c r="AI607">
        <f t="shared" si="286"/>
        <v>1.3448788975139327E-2</v>
      </c>
      <c r="AK607">
        <f t="shared" si="287"/>
        <v>1.1061531323765474E-2</v>
      </c>
      <c r="AL607">
        <f t="shared" si="288"/>
        <v>1.3448788975139327E-2</v>
      </c>
      <c r="AN607">
        <f t="shared" si="289"/>
        <v>1.2271269865266941E-2</v>
      </c>
      <c r="AO607">
        <f t="shared" si="290"/>
        <v>1.3448788975139327E-2</v>
      </c>
      <c r="AQ607">
        <f t="shared" si="291"/>
        <v>3.1537751863503433E-3</v>
      </c>
      <c r="AR607">
        <f t="shared" si="292"/>
        <v>1.3448788975139327E-2</v>
      </c>
      <c r="AT607">
        <f t="shared" si="293"/>
        <v>3.1960564821118899E-2</v>
      </c>
      <c r="AU607">
        <f t="shared" si="294"/>
        <v>1.3448788975139327E-2</v>
      </c>
      <c r="AW607">
        <f t="shared" si="295"/>
        <v>-1.047120386599321E-2</v>
      </c>
      <c r="AX607">
        <f t="shared" si="296"/>
        <v>1.3448788975139327E-2</v>
      </c>
      <c r="AZ607">
        <f t="shared" si="297"/>
        <v>-1.4444908406859787E-2</v>
      </c>
      <c r="BA607">
        <f t="shared" si="298"/>
        <v>1.3448788975139327E-2</v>
      </c>
    </row>
    <row r="608" spans="1:53" x14ac:dyDescent="0.25">
      <c r="A608" s="1">
        <f>'raw data'!A608</f>
        <v>41239</v>
      </c>
      <c r="B608">
        <f>'raw data'!G608</f>
        <v>78.210363999999998</v>
      </c>
      <c r="C608">
        <f t="shared" si="299"/>
        <v>3.1548554247442996E-2</v>
      </c>
      <c r="D608">
        <f>'raw data'!O608</f>
        <v>24.837866000000002</v>
      </c>
      <c r="E608">
        <f t="shared" si="300"/>
        <v>-1.1191377102782162E-2</v>
      </c>
      <c r="F608">
        <f>'raw data'!W608</f>
        <v>29.819414999999999</v>
      </c>
      <c r="G608">
        <f t="shared" si="301"/>
        <v>-9.0361261604840273E-3</v>
      </c>
      <c r="H608">
        <f>'raw data'!AE608</f>
        <v>46.194738000000001</v>
      </c>
      <c r="I608">
        <f t="shared" si="302"/>
        <v>-4.6691076454040466E-3</v>
      </c>
      <c r="J608">
        <f>'raw data'!AM608</f>
        <v>48.974609000000001</v>
      </c>
      <c r="K608">
        <f t="shared" si="303"/>
        <v>2.2939873402761332E-3</v>
      </c>
      <c r="L608">
        <f>'raw data'!AU608</f>
        <v>79.705072999999999</v>
      </c>
      <c r="M608">
        <f t="shared" si="304"/>
        <v>-5.2754982488159713E-3</v>
      </c>
      <c r="N608">
        <f>'raw data'!BC608</f>
        <v>330.245316</v>
      </c>
      <c r="O608">
        <f t="shared" si="305"/>
        <v>-1.0210074404875228E-2</v>
      </c>
      <c r="P608">
        <f>'raw data'!BK608</f>
        <v>95.449996999999996</v>
      </c>
      <c r="Q608">
        <f t="shared" si="306"/>
        <v>-8.0025357721623825E-3</v>
      </c>
      <c r="R608">
        <f>'raw data'!BS608</f>
        <v>32.270000000000003</v>
      </c>
      <c r="S608">
        <f t="shared" si="307"/>
        <v>4.3572672157714248E-3</v>
      </c>
      <c r="T608">
        <f>'raw data'!CA608</f>
        <v>23.711089999999999</v>
      </c>
      <c r="U608">
        <f t="shared" si="308"/>
        <v>4.6063596412715679E-3</v>
      </c>
      <c r="V608">
        <f>'raw data'!CI608</f>
        <v>12967.37012</v>
      </c>
      <c r="W608">
        <f t="shared" si="309"/>
        <v>-3.2407127025347784E-3</v>
      </c>
      <c r="Y608">
        <f t="shared" si="279"/>
        <v>3.1548554247442996E-2</v>
      </c>
      <c r="Z608">
        <f t="shared" si="280"/>
        <v>-3.2407127025347784E-3</v>
      </c>
      <c r="AB608">
        <f t="shared" si="281"/>
        <v>-1.1191377102782162E-2</v>
      </c>
      <c r="AC608">
        <f t="shared" si="282"/>
        <v>-3.2407127025347784E-3</v>
      </c>
      <c r="AE608">
        <f t="shared" si="283"/>
        <v>-9.0361261604840273E-3</v>
      </c>
      <c r="AF608">
        <f t="shared" si="284"/>
        <v>-3.2407127025347784E-3</v>
      </c>
      <c r="AH608">
        <f t="shared" si="285"/>
        <v>-4.6691076454040466E-3</v>
      </c>
      <c r="AI608">
        <f t="shared" si="286"/>
        <v>-3.2407127025347784E-3</v>
      </c>
      <c r="AK608">
        <f t="shared" si="287"/>
        <v>2.2939873402761332E-3</v>
      </c>
      <c r="AL608">
        <f t="shared" si="288"/>
        <v>-3.2407127025347784E-3</v>
      </c>
      <c r="AN608">
        <f t="shared" si="289"/>
        <v>-5.2754982488159713E-3</v>
      </c>
      <c r="AO608">
        <f t="shared" si="290"/>
        <v>-3.2407127025347784E-3</v>
      </c>
      <c r="AQ608">
        <f t="shared" si="291"/>
        <v>-1.0210074404875228E-2</v>
      </c>
      <c r="AR608">
        <f t="shared" si="292"/>
        <v>-3.2407127025347784E-3</v>
      </c>
      <c r="AT608">
        <f t="shared" si="293"/>
        <v>-8.0025357721623825E-3</v>
      </c>
      <c r="AU608">
        <f t="shared" si="294"/>
        <v>-3.2407127025347784E-3</v>
      </c>
      <c r="AW608">
        <f t="shared" si="295"/>
        <v>4.3572672157714248E-3</v>
      </c>
      <c r="AX608">
        <f t="shared" si="296"/>
        <v>-3.2407127025347784E-3</v>
      </c>
      <c r="AZ608">
        <f t="shared" si="297"/>
        <v>4.6063596412715679E-3</v>
      </c>
      <c r="BA608">
        <f t="shared" si="298"/>
        <v>-3.2407127025347784E-3</v>
      </c>
    </row>
    <row r="609" spans="1:53" x14ac:dyDescent="0.25">
      <c r="A609" s="1">
        <f>'raw data'!A609</f>
        <v>41240</v>
      </c>
      <c r="B609">
        <f>'raw data'!G609</f>
        <v>77.580200000000005</v>
      </c>
      <c r="C609">
        <f t="shared" si="299"/>
        <v>-8.0572953221390645E-3</v>
      </c>
      <c r="D609">
        <f>'raw data'!O609</f>
        <v>24.556751999999999</v>
      </c>
      <c r="E609">
        <f t="shared" si="300"/>
        <v>-1.1317961051887562E-2</v>
      </c>
      <c r="F609">
        <f>'raw data'!W609</f>
        <v>29.574695999999999</v>
      </c>
      <c r="G609">
        <f t="shared" si="301"/>
        <v>-8.2067002320468027E-3</v>
      </c>
      <c r="H609">
        <f>'raw data'!AE609</f>
        <v>45.789603999999997</v>
      </c>
      <c r="I609">
        <f t="shared" si="302"/>
        <v>-8.7701330831231016E-3</v>
      </c>
      <c r="J609">
        <f>'raw data'!AM609</f>
        <v>48.440027999999998</v>
      </c>
      <c r="K609">
        <f t="shared" si="303"/>
        <v>-1.0915472546192311E-2</v>
      </c>
      <c r="L609">
        <f>'raw data'!AU609</f>
        <v>78.562827999999996</v>
      </c>
      <c r="M609">
        <f t="shared" si="304"/>
        <v>-1.4330894596884726E-2</v>
      </c>
      <c r="N609">
        <f>'raw data'!BC609</f>
        <v>335.02054500000003</v>
      </c>
      <c r="O609">
        <f t="shared" si="305"/>
        <v>1.4459641874224265E-2</v>
      </c>
      <c r="P609">
        <f>'raw data'!BK609</f>
        <v>94.519997000000004</v>
      </c>
      <c r="Q609">
        <f t="shared" si="306"/>
        <v>-9.7433214167622507E-3</v>
      </c>
      <c r="R609">
        <f>'raw data'!BS609</f>
        <v>32.150002000000001</v>
      </c>
      <c r="S609">
        <f t="shared" si="307"/>
        <v>-3.7185621320112326E-3</v>
      </c>
      <c r="T609">
        <f>'raw data'!CA609</f>
        <v>23.671557</v>
      </c>
      <c r="U609">
        <f t="shared" si="308"/>
        <v>-1.6672788977646624E-3</v>
      </c>
      <c r="V609">
        <f>'raw data'!CI609</f>
        <v>12878.12988</v>
      </c>
      <c r="W609">
        <f t="shared" si="309"/>
        <v>-6.8819073701275038E-3</v>
      </c>
      <c r="Y609">
        <f t="shared" si="279"/>
        <v>-8.0572953221390645E-3</v>
      </c>
      <c r="Z609">
        <f t="shared" si="280"/>
        <v>-6.8819073701275038E-3</v>
      </c>
      <c r="AB609">
        <f t="shared" si="281"/>
        <v>-1.1317961051887562E-2</v>
      </c>
      <c r="AC609">
        <f t="shared" si="282"/>
        <v>-6.8819073701275038E-3</v>
      </c>
      <c r="AE609">
        <f t="shared" si="283"/>
        <v>-8.2067002320468027E-3</v>
      </c>
      <c r="AF609">
        <f t="shared" si="284"/>
        <v>-6.8819073701275038E-3</v>
      </c>
      <c r="AH609">
        <f t="shared" si="285"/>
        <v>-8.7701330831231016E-3</v>
      </c>
      <c r="AI609">
        <f t="shared" si="286"/>
        <v>-6.8819073701275038E-3</v>
      </c>
      <c r="AK609">
        <f t="shared" si="287"/>
        <v>-1.0915472546192311E-2</v>
      </c>
      <c r="AL609">
        <f t="shared" si="288"/>
        <v>-6.8819073701275038E-3</v>
      </c>
      <c r="AN609">
        <f t="shared" si="289"/>
        <v>-1.4330894596884726E-2</v>
      </c>
      <c r="AO609">
        <f t="shared" si="290"/>
        <v>-6.8819073701275038E-3</v>
      </c>
      <c r="AQ609">
        <f t="shared" si="291"/>
        <v>1.4459641874224265E-2</v>
      </c>
      <c r="AR609">
        <f t="shared" si="292"/>
        <v>-6.8819073701275038E-3</v>
      </c>
      <c r="AT609">
        <f t="shared" si="293"/>
        <v>-9.7433214167622507E-3</v>
      </c>
      <c r="AU609">
        <f t="shared" si="294"/>
        <v>-6.8819073701275038E-3</v>
      </c>
      <c r="AW609">
        <f t="shared" si="295"/>
        <v>-3.7185621320112326E-3</v>
      </c>
      <c r="AX609">
        <f t="shared" si="296"/>
        <v>-6.8819073701275038E-3</v>
      </c>
      <c r="AZ609">
        <f t="shared" si="297"/>
        <v>-1.6672788977646624E-3</v>
      </c>
      <c r="BA609">
        <f t="shared" si="298"/>
        <v>-6.8819073701275038E-3</v>
      </c>
    </row>
    <row r="610" spans="1:53" x14ac:dyDescent="0.25">
      <c r="A610" s="1">
        <f>'raw data'!A610</f>
        <v>41241</v>
      </c>
      <c r="B610">
        <f>'raw data'!G610</f>
        <v>77.336096999999995</v>
      </c>
      <c r="C610">
        <f t="shared" si="299"/>
        <v>-3.146460050373803E-3</v>
      </c>
      <c r="D610">
        <f>'raw data'!O610</f>
        <v>24.810663000000002</v>
      </c>
      <c r="E610">
        <f t="shared" si="300"/>
        <v>1.0339763173892142E-2</v>
      </c>
      <c r="F610">
        <f>'raw data'!W610</f>
        <v>29.737842000000001</v>
      </c>
      <c r="G610">
        <f t="shared" si="301"/>
        <v>5.5164049699784274E-3</v>
      </c>
      <c r="H610">
        <f>'raw data'!AE610</f>
        <v>46.354909999999997</v>
      </c>
      <c r="I610">
        <f t="shared" si="302"/>
        <v>1.2345728082732484E-2</v>
      </c>
      <c r="J610">
        <f>'raw data'!AM610</f>
        <v>49.198791</v>
      </c>
      <c r="K610">
        <f t="shared" si="303"/>
        <v>1.5663966998532741E-2</v>
      </c>
      <c r="L610">
        <f>'raw data'!AU610</f>
        <v>79.237380000000002</v>
      </c>
      <c r="M610">
        <f t="shared" si="304"/>
        <v>8.5861471280031521E-3</v>
      </c>
      <c r="N610">
        <f>'raw data'!BC610</f>
        <v>341.49409100000003</v>
      </c>
      <c r="O610">
        <f t="shared" si="305"/>
        <v>1.9322832872831718E-2</v>
      </c>
      <c r="P610">
        <f>'raw data'!BK610</f>
        <v>95.809997999999993</v>
      </c>
      <c r="Q610">
        <f t="shared" si="306"/>
        <v>1.3647916218194436E-2</v>
      </c>
      <c r="R610">
        <f>'raw data'!BS610</f>
        <v>33.229999999999997</v>
      </c>
      <c r="S610">
        <f t="shared" si="307"/>
        <v>3.3592470694091908E-2</v>
      </c>
      <c r="T610">
        <f>'raw data'!CA610</f>
        <v>23.928532000000001</v>
      </c>
      <c r="U610">
        <f t="shared" si="308"/>
        <v>1.0855855404864185E-2</v>
      </c>
      <c r="V610">
        <f>'raw data'!CI610</f>
        <v>12985.110350000001</v>
      </c>
      <c r="W610">
        <f t="shared" si="309"/>
        <v>8.3071432728864837E-3</v>
      </c>
      <c r="Y610">
        <f t="shared" si="279"/>
        <v>-3.146460050373803E-3</v>
      </c>
      <c r="Z610">
        <f t="shared" si="280"/>
        <v>8.3071432728864837E-3</v>
      </c>
      <c r="AB610">
        <f t="shared" si="281"/>
        <v>1.0339763173892142E-2</v>
      </c>
      <c r="AC610">
        <f t="shared" si="282"/>
        <v>8.3071432728864837E-3</v>
      </c>
      <c r="AE610">
        <f t="shared" si="283"/>
        <v>5.5164049699784274E-3</v>
      </c>
      <c r="AF610">
        <f t="shared" si="284"/>
        <v>8.3071432728864837E-3</v>
      </c>
      <c r="AH610">
        <f t="shared" si="285"/>
        <v>1.2345728082732484E-2</v>
      </c>
      <c r="AI610">
        <f t="shared" si="286"/>
        <v>8.3071432728864837E-3</v>
      </c>
      <c r="AK610">
        <f t="shared" si="287"/>
        <v>1.5663966998532741E-2</v>
      </c>
      <c r="AL610">
        <f t="shared" si="288"/>
        <v>8.3071432728864837E-3</v>
      </c>
      <c r="AN610">
        <f t="shared" si="289"/>
        <v>8.5861471280031521E-3</v>
      </c>
      <c r="AO610">
        <f t="shared" si="290"/>
        <v>8.3071432728864837E-3</v>
      </c>
      <c r="AQ610">
        <f t="shared" si="291"/>
        <v>1.9322832872831718E-2</v>
      </c>
      <c r="AR610">
        <f t="shared" si="292"/>
        <v>8.3071432728864837E-3</v>
      </c>
      <c r="AT610">
        <f t="shared" si="293"/>
        <v>1.3647916218194436E-2</v>
      </c>
      <c r="AU610">
        <f t="shared" si="294"/>
        <v>8.3071432728864837E-3</v>
      </c>
      <c r="AW610">
        <f t="shared" si="295"/>
        <v>3.3592470694091908E-2</v>
      </c>
      <c r="AX610">
        <f t="shared" si="296"/>
        <v>8.3071432728864837E-3</v>
      </c>
      <c r="AZ610">
        <f t="shared" si="297"/>
        <v>1.0855855404864185E-2</v>
      </c>
      <c r="BA610">
        <f t="shared" si="298"/>
        <v>8.3071432728864837E-3</v>
      </c>
    </row>
    <row r="611" spans="1:53" x14ac:dyDescent="0.25">
      <c r="A611" s="1">
        <f>'raw data'!A611</f>
        <v>41242</v>
      </c>
      <c r="B611">
        <f>'raw data'!G611</f>
        <v>78.187804999999997</v>
      </c>
      <c r="C611">
        <f t="shared" si="299"/>
        <v>1.1013071942329882E-2</v>
      </c>
      <c r="D611">
        <f>'raw data'!O611</f>
        <v>24.438866000000001</v>
      </c>
      <c r="E611">
        <f t="shared" si="300"/>
        <v>-1.4985371410671322E-2</v>
      </c>
      <c r="F611">
        <f>'raw data'!W611</f>
        <v>30.055067999999999</v>
      </c>
      <c r="G611">
        <f t="shared" si="301"/>
        <v>1.0667418301570033E-2</v>
      </c>
      <c r="H611">
        <f>'raw data'!AE611</f>
        <v>46.844839999999998</v>
      </c>
      <c r="I611">
        <f t="shared" si="302"/>
        <v>1.0569106918770874E-2</v>
      </c>
      <c r="J611">
        <f>'raw data'!AM611</f>
        <v>49.129810999999997</v>
      </c>
      <c r="K611">
        <f t="shared" si="303"/>
        <v>-1.4020669735563902E-3</v>
      </c>
      <c r="L611">
        <f>'raw data'!AU611</f>
        <v>79.255371999999994</v>
      </c>
      <c r="M611">
        <f t="shared" si="304"/>
        <v>2.2706454958496176E-4</v>
      </c>
      <c r="N611">
        <f>'raw data'!BC611</f>
        <v>345.60000600000001</v>
      </c>
      <c r="O611">
        <f t="shared" si="305"/>
        <v>1.2023385201121917E-2</v>
      </c>
      <c r="P611">
        <f>'raw data'!BK611</f>
        <v>99</v>
      </c>
      <c r="Q611">
        <f t="shared" si="306"/>
        <v>3.3295084715480393E-2</v>
      </c>
      <c r="R611">
        <f>'raw data'!BS611</f>
        <v>33.689999</v>
      </c>
      <c r="S611">
        <f t="shared" si="307"/>
        <v>1.3842882937105129E-2</v>
      </c>
      <c r="T611">
        <f>'raw data'!CA611</f>
        <v>25.302372999999999</v>
      </c>
      <c r="U611">
        <f t="shared" si="308"/>
        <v>5.7414345351398853E-2</v>
      </c>
      <c r="V611">
        <f>'raw data'!CI611</f>
        <v>13021.820309999999</v>
      </c>
      <c r="W611">
        <f t="shared" si="309"/>
        <v>2.8270810960030323E-3</v>
      </c>
      <c r="Y611">
        <f t="shared" si="279"/>
        <v>1.1013071942329882E-2</v>
      </c>
      <c r="Z611">
        <f t="shared" si="280"/>
        <v>2.8270810960030323E-3</v>
      </c>
      <c r="AB611">
        <f t="shared" si="281"/>
        <v>-1.4985371410671322E-2</v>
      </c>
      <c r="AC611">
        <f t="shared" si="282"/>
        <v>2.8270810960030323E-3</v>
      </c>
      <c r="AE611">
        <f t="shared" si="283"/>
        <v>1.0667418301570033E-2</v>
      </c>
      <c r="AF611">
        <f t="shared" si="284"/>
        <v>2.8270810960030323E-3</v>
      </c>
      <c r="AH611">
        <f t="shared" si="285"/>
        <v>1.0569106918770874E-2</v>
      </c>
      <c r="AI611">
        <f t="shared" si="286"/>
        <v>2.8270810960030323E-3</v>
      </c>
      <c r="AK611">
        <f t="shared" si="287"/>
        <v>-1.4020669735563902E-3</v>
      </c>
      <c r="AL611">
        <f t="shared" si="288"/>
        <v>2.8270810960030323E-3</v>
      </c>
      <c r="AN611">
        <f t="shared" si="289"/>
        <v>2.2706454958496176E-4</v>
      </c>
      <c r="AO611">
        <f t="shared" si="290"/>
        <v>2.8270810960030323E-3</v>
      </c>
      <c r="AQ611">
        <f t="shared" si="291"/>
        <v>1.2023385201121917E-2</v>
      </c>
      <c r="AR611">
        <f t="shared" si="292"/>
        <v>2.8270810960030323E-3</v>
      </c>
      <c r="AT611">
        <f t="shared" si="293"/>
        <v>3.3295084715480393E-2</v>
      </c>
      <c r="AU611">
        <f t="shared" si="294"/>
        <v>2.8270810960030323E-3</v>
      </c>
      <c r="AW611">
        <f t="shared" si="295"/>
        <v>1.3842882937105129E-2</v>
      </c>
      <c r="AX611">
        <f t="shared" si="296"/>
        <v>2.8270810960030323E-3</v>
      </c>
      <c r="AZ611">
        <f t="shared" si="297"/>
        <v>5.7414345351398853E-2</v>
      </c>
      <c r="BA611">
        <f t="shared" si="298"/>
        <v>2.8270810960030323E-3</v>
      </c>
    </row>
    <row r="612" spans="1:53" x14ac:dyDescent="0.25">
      <c r="A612" s="1">
        <f>'raw data'!A612</f>
        <v>41243</v>
      </c>
      <c r="B612">
        <f>'raw data'!G612</f>
        <v>77.646530999999996</v>
      </c>
      <c r="C612">
        <f t="shared" si="299"/>
        <v>-6.9227419800313023E-3</v>
      </c>
      <c r="D612">
        <f>'raw data'!O612</f>
        <v>24.139614000000002</v>
      </c>
      <c r="E612">
        <f t="shared" si="300"/>
        <v>-1.2244921675170982E-2</v>
      </c>
      <c r="F612">
        <f>'raw data'!W612</f>
        <v>29.919111999999998</v>
      </c>
      <c r="G612">
        <f t="shared" si="301"/>
        <v>-4.5235632140309982E-3</v>
      </c>
      <c r="H612">
        <f>'raw data'!AE612</f>
        <v>46.788308000000001</v>
      </c>
      <c r="I612">
        <f t="shared" si="302"/>
        <v>-1.2067924663633634E-3</v>
      </c>
      <c r="J612">
        <f>'raw data'!AM612</f>
        <v>49.095320999999998</v>
      </c>
      <c r="K612">
        <f t="shared" si="303"/>
        <v>-7.0201776269805183E-4</v>
      </c>
      <c r="L612">
        <f>'raw data'!AU612</f>
        <v>79.273357000000004</v>
      </c>
      <c r="M612">
        <f t="shared" si="304"/>
        <v>2.2692468089115944E-4</v>
      </c>
      <c r="N612">
        <f>'raw data'!BC612</f>
        <v>348.836748</v>
      </c>
      <c r="O612">
        <f t="shared" si="305"/>
        <v>9.3655727540698959E-3</v>
      </c>
      <c r="P612">
        <f>'raw data'!BK612</f>
        <v>96.309997999999993</v>
      </c>
      <c r="Q612">
        <f t="shared" si="306"/>
        <v>-2.7171737373737442E-2</v>
      </c>
      <c r="R612">
        <f>'raw data'!BS612</f>
        <v>33.82</v>
      </c>
      <c r="S612">
        <f t="shared" si="307"/>
        <v>3.8587415808471835E-3</v>
      </c>
      <c r="T612">
        <f>'raw data'!CA612</f>
        <v>24.778534000000001</v>
      </c>
      <c r="U612">
        <f t="shared" si="308"/>
        <v>-2.0703156972668092E-2</v>
      </c>
      <c r="V612">
        <f>'raw data'!CI612</f>
        <v>13025.58008</v>
      </c>
      <c r="W612">
        <f t="shared" si="309"/>
        <v>2.8872845043893651E-4</v>
      </c>
      <c r="Y612">
        <f t="shared" si="279"/>
        <v>-6.9227419800313023E-3</v>
      </c>
      <c r="Z612">
        <f t="shared" si="280"/>
        <v>2.8872845043893651E-4</v>
      </c>
      <c r="AB612">
        <f t="shared" si="281"/>
        <v>-1.2244921675170982E-2</v>
      </c>
      <c r="AC612">
        <f t="shared" si="282"/>
        <v>2.8872845043893651E-4</v>
      </c>
      <c r="AE612">
        <f t="shared" si="283"/>
        <v>-4.5235632140309982E-3</v>
      </c>
      <c r="AF612">
        <f t="shared" si="284"/>
        <v>2.8872845043893651E-4</v>
      </c>
      <c r="AH612">
        <f t="shared" si="285"/>
        <v>-1.2067924663633634E-3</v>
      </c>
      <c r="AI612">
        <f t="shared" si="286"/>
        <v>2.8872845043893651E-4</v>
      </c>
      <c r="AK612">
        <f t="shared" si="287"/>
        <v>-7.0201776269805183E-4</v>
      </c>
      <c r="AL612">
        <f t="shared" si="288"/>
        <v>2.8872845043893651E-4</v>
      </c>
      <c r="AN612">
        <f t="shared" si="289"/>
        <v>2.2692468089115944E-4</v>
      </c>
      <c r="AO612">
        <f t="shared" si="290"/>
        <v>2.8872845043893651E-4</v>
      </c>
      <c r="AQ612">
        <f t="shared" si="291"/>
        <v>9.3655727540698959E-3</v>
      </c>
      <c r="AR612">
        <f t="shared" si="292"/>
        <v>2.8872845043893651E-4</v>
      </c>
      <c r="AT612">
        <f t="shared" si="293"/>
        <v>-2.7171737373737442E-2</v>
      </c>
      <c r="AU612">
        <f t="shared" si="294"/>
        <v>2.8872845043893651E-4</v>
      </c>
      <c r="AW612">
        <f t="shared" si="295"/>
        <v>3.8587415808471835E-3</v>
      </c>
      <c r="AX612">
        <f t="shared" si="296"/>
        <v>2.8872845043893651E-4</v>
      </c>
      <c r="AZ612">
        <f t="shared" si="297"/>
        <v>-2.0703156972668092E-2</v>
      </c>
      <c r="BA612">
        <f t="shared" si="298"/>
        <v>2.8872845043893651E-4</v>
      </c>
    </row>
    <row r="613" spans="1:53" x14ac:dyDescent="0.25">
      <c r="A613" s="1">
        <f>'raw data'!A613</f>
        <v>41246</v>
      </c>
      <c r="B613">
        <f>'raw data'!G613</f>
        <v>77.767261000000005</v>
      </c>
      <c r="C613">
        <f t="shared" si="299"/>
        <v>1.5548666301654726E-3</v>
      </c>
      <c r="D613">
        <f>'raw data'!O613</f>
        <v>23.967317000000001</v>
      </c>
      <c r="E613">
        <f t="shared" si="300"/>
        <v>-7.1375209230769123E-3</v>
      </c>
      <c r="F613">
        <f>'raw data'!W613</f>
        <v>29.683458999999999</v>
      </c>
      <c r="G613">
        <f t="shared" si="301"/>
        <v>-7.8763367041107119E-3</v>
      </c>
      <c r="H613">
        <f>'raw data'!AE613</f>
        <v>46.439704999999996</v>
      </c>
      <c r="I613">
        <f t="shared" si="302"/>
        <v>-7.4506434385275102E-3</v>
      </c>
      <c r="J613">
        <f>'raw data'!AM613</f>
        <v>49.293633</v>
      </c>
      <c r="K613">
        <f t="shared" si="303"/>
        <v>4.0393258656970868E-3</v>
      </c>
      <c r="L613">
        <f>'raw data'!AU613</f>
        <v>78.796673999999996</v>
      </c>
      <c r="M613">
        <f t="shared" si="304"/>
        <v>-6.0131552143049575E-3</v>
      </c>
      <c r="N613">
        <f>'raw data'!BC613</f>
        <v>347.27830999999998</v>
      </c>
      <c r="O613">
        <f t="shared" si="305"/>
        <v>-4.4675281745259927E-3</v>
      </c>
      <c r="P613">
        <f>'raw data'!BK613</f>
        <v>95.900002000000001</v>
      </c>
      <c r="Q613">
        <f t="shared" si="306"/>
        <v>-4.2570450473894987E-3</v>
      </c>
      <c r="R613">
        <f>'raw data'!BS613</f>
        <v>34.619999</v>
      </c>
      <c r="S613">
        <f t="shared" si="307"/>
        <v>2.3654612655233581E-2</v>
      </c>
      <c r="T613">
        <f>'raw data'!CA613</f>
        <v>24.788418</v>
      </c>
      <c r="U613">
        <f t="shared" si="308"/>
        <v>3.988936552904849E-4</v>
      </c>
      <c r="V613">
        <f>'raw data'!CI613</f>
        <v>12965.599609999999</v>
      </c>
      <c r="W613">
        <f t="shared" si="309"/>
        <v>-4.6048214076927635E-3</v>
      </c>
      <c r="Y613">
        <f t="shared" si="279"/>
        <v>1.5548666301654726E-3</v>
      </c>
      <c r="Z613">
        <f t="shared" si="280"/>
        <v>-4.6048214076927635E-3</v>
      </c>
      <c r="AB613">
        <f t="shared" si="281"/>
        <v>-7.1375209230769123E-3</v>
      </c>
      <c r="AC613">
        <f t="shared" si="282"/>
        <v>-4.6048214076927635E-3</v>
      </c>
      <c r="AE613">
        <f t="shared" si="283"/>
        <v>-7.8763367041107119E-3</v>
      </c>
      <c r="AF613">
        <f t="shared" si="284"/>
        <v>-4.6048214076927635E-3</v>
      </c>
      <c r="AH613">
        <f t="shared" si="285"/>
        <v>-7.4506434385275102E-3</v>
      </c>
      <c r="AI613">
        <f t="shared" si="286"/>
        <v>-4.6048214076927635E-3</v>
      </c>
      <c r="AK613">
        <f t="shared" si="287"/>
        <v>4.0393258656970868E-3</v>
      </c>
      <c r="AL613">
        <f t="shared" si="288"/>
        <v>-4.6048214076927635E-3</v>
      </c>
      <c r="AN613">
        <f t="shared" si="289"/>
        <v>-6.0131552143049575E-3</v>
      </c>
      <c r="AO613">
        <f t="shared" si="290"/>
        <v>-4.6048214076927635E-3</v>
      </c>
      <c r="AQ613">
        <f t="shared" si="291"/>
        <v>-4.4675281745259927E-3</v>
      </c>
      <c r="AR613">
        <f t="shared" si="292"/>
        <v>-4.6048214076927635E-3</v>
      </c>
      <c r="AT613">
        <f t="shared" si="293"/>
        <v>-4.2570450473894987E-3</v>
      </c>
      <c r="AU613">
        <f t="shared" si="294"/>
        <v>-4.6048214076927635E-3</v>
      </c>
      <c r="AW613">
        <f t="shared" si="295"/>
        <v>2.3654612655233581E-2</v>
      </c>
      <c r="AX613">
        <f t="shared" si="296"/>
        <v>-4.6048214076927635E-3</v>
      </c>
      <c r="AZ613">
        <f t="shared" si="297"/>
        <v>3.988936552904849E-4</v>
      </c>
      <c r="BA613">
        <f t="shared" si="298"/>
        <v>-4.6048214076927635E-3</v>
      </c>
    </row>
    <row r="614" spans="1:53" x14ac:dyDescent="0.25">
      <c r="A614" s="1">
        <f>'raw data'!A614</f>
        <v>41247</v>
      </c>
      <c r="B614">
        <f>'raw data'!G614</f>
        <v>76.395492000000004</v>
      </c>
      <c r="C614">
        <f t="shared" si="299"/>
        <v>-1.7639415126115866E-2</v>
      </c>
      <c r="D614">
        <f>'raw data'!O614</f>
        <v>23.912908999999999</v>
      </c>
      <c r="E614">
        <f t="shared" si="300"/>
        <v>-2.2700913915396632E-3</v>
      </c>
      <c r="F614">
        <f>'raw data'!W614</f>
        <v>29.674396999999999</v>
      </c>
      <c r="G614">
        <f t="shared" si="301"/>
        <v>-3.0528787093175787E-4</v>
      </c>
      <c r="H614">
        <f>'raw data'!AE614</f>
        <v>46.449125000000002</v>
      </c>
      <c r="I614">
        <f t="shared" si="302"/>
        <v>2.0284366578137734E-4</v>
      </c>
      <c r="J614">
        <f>'raw data'!AM614</f>
        <v>49.009098999999999</v>
      </c>
      <c r="K614">
        <f t="shared" si="303"/>
        <v>-5.7722262021141909E-3</v>
      </c>
      <c r="L614">
        <f>'raw data'!AU614</f>
        <v>78.418926999999996</v>
      </c>
      <c r="M614">
        <f t="shared" si="304"/>
        <v>-4.7939459982790566E-3</v>
      </c>
      <c r="N614">
        <f>'raw data'!BC614</f>
        <v>345.17042300000003</v>
      </c>
      <c r="O614">
        <f t="shared" si="305"/>
        <v>-6.069734098855608E-3</v>
      </c>
      <c r="P614">
        <f>'raw data'!BK614</f>
        <v>90.239998</v>
      </c>
      <c r="Q614">
        <f t="shared" si="306"/>
        <v>-5.9019852783736129E-2</v>
      </c>
      <c r="R614">
        <f>'raw data'!BS614</f>
        <v>33.900002000000001</v>
      </c>
      <c r="S614">
        <f t="shared" si="307"/>
        <v>-2.0797140982008674E-2</v>
      </c>
      <c r="T614">
        <f>'raw data'!CA614</f>
        <v>24.729116000000001</v>
      </c>
      <c r="U614">
        <f t="shared" si="308"/>
        <v>-2.3923269326827897E-3</v>
      </c>
      <c r="V614">
        <f>'raw data'!CI614</f>
        <v>12951.780269999999</v>
      </c>
      <c r="W614">
        <f t="shared" si="309"/>
        <v>-1.0658465798482274E-3</v>
      </c>
      <c r="Y614">
        <f t="shared" si="279"/>
        <v>-1.7639415126115866E-2</v>
      </c>
      <c r="Z614">
        <f t="shared" si="280"/>
        <v>-1.0658465798482274E-3</v>
      </c>
      <c r="AB614">
        <f t="shared" si="281"/>
        <v>-2.2700913915396632E-3</v>
      </c>
      <c r="AC614">
        <f t="shared" si="282"/>
        <v>-1.0658465798482274E-3</v>
      </c>
      <c r="AE614">
        <f t="shared" si="283"/>
        <v>-3.0528787093175787E-4</v>
      </c>
      <c r="AF614">
        <f t="shared" si="284"/>
        <v>-1.0658465798482274E-3</v>
      </c>
      <c r="AH614">
        <f t="shared" si="285"/>
        <v>2.0284366578137734E-4</v>
      </c>
      <c r="AI614">
        <f t="shared" si="286"/>
        <v>-1.0658465798482274E-3</v>
      </c>
      <c r="AK614">
        <f t="shared" si="287"/>
        <v>-5.7722262021141909E-3</v>
      </c>
      <c r="AL614">
        <f t="shared" si="288"/>
        <v>-1.0658465798482274E-3</v>
      </c>
      <c r="AN614">
        <f t="shared" si="289"/>
        <v>-4.7939459982790566E-3</v>
      </c>
      <c r="AO614">
        <f t="shared" si="290"/>
        <v>-1.0658465798482274E-3</v>
      </c>
      <c r="AQ614">
        <f t="shared" si="291"/>
        <v>-6.069734098855608E-3</v>
      </c>
      <c r="AR614">
        <f t="shared" si="292"/>
        <v>-1.0658465798482274E-3</v>
      </c>
      <c r="AT614">
        <f t="shared" si="293"/>
        <v>-5.9019852783736129E-2</v>
      </c>
      <c r="AU614">
        <f t="shared" si="294"/>
        <v>-1.0658465798482274E-3</v>
      </c>
      <c r="AW614">
        <f t="shared" si="295"/>
        <v>-2.0797140982008674E-2</v>
      </c>
      <c r="AX614">
        <f t="shared" si="296"/>
        <v>-1.0658465798482274E-3</v>
      </c>
      <c r="AZ614">
        <f t="shared" si="297"/>
        <v>-2.3923269326827897E-3</v>
      </c>
      <c r="BA614">
        <f t="shared" si="298"/>
        <v>-1.0658465798482274E-3</v>
      </c>
    </row>
    <row r="615" spans="1:53" x14ac:dyDescent="0.25">
      <c r="A615" s="1">
        <f>'raw data'!A615</f>
        <v>41248</v>
      </c>
      <c r="B615">
        <f>'raw data'!G615</f>
        <v>71.478909000000002</v>
      </c>
      <c r="C615">
        <f t="shared" si="299"/>
        <v>-6.4356978026923403E-2</v>
      </c>
      <c r="D615">
        <f>'raw data'!O615</f>
        <v>24.184954999999999</v>
      </c>
      <c r="E615">
        <f t="shared" si="300"/>
        <v>1.1376533068394128E-2</v>
      </c>
      <c r="F615">
        <f>'raw data'!W615</f>
        <v>29.891922000000001</v>
      </c>
      <c r="G615">
        <f t="shared" si="301"/>
        <v>7.3303932679744752E-3</v>
      </c>
      <c r="H615">
        <f>'raw data'!AE615</f>
        <v>46.722355999999998</v>
      </c>
      <c r="I615">
        <f t="shared" si="302"/>
        <v>5.8823713040879787E-3</v>
      </c>
      <c r="J615">
        <f>'raw data'!AM615</f>
        <v>49.302256999999997</v>
      </c>
      <c r="K615">
        <f t="shared" si="303"/>
        <v>5.9817055604306918E-3</v>
      </c>
      <c r="L615">
        <f>'raw data'!AU615</f>
        <v>78.904605000000004</v>
      </c>
      <c r="M615">
        <f t="shared" si="304"/>
        <v>6.1933772697502889E-3</v>
      </c>
      <c r="N615">
        <f>'raw data'!BC615</f>
        <v>343.56703099999999</v>
      </c>
      <c r="O615">
        <f t="shared" si="305"/>
        <v>-4.6452183998396696E-3</v>
      </c>
      <c r="P615">
        <f>'raw data'!BK615</f>
        <v>88.120002999999997</v>
      </c>
      <c r="Q615">
        <f t="shared" si="306"/>
        <v>-2.3492852914291987E-2</v>
      </c>
      <c r="R615">
        <f>'raw data'!BS615</f>
        <v>33.709999000000003</v>
      </c>
      <c r="S615">
        <f t="shared" si="307"/>
        <v>-5.6048079289198055E-3</v>
      </c>
      <c r="T615">
        <f>'raw data'!CA615</f>
        <v>25.065163999999999</v>
      </c>
      <c r="U615">
        <f t="shared" si="308"/>
        <v>1.35891634783871E-2</v>
      </c>
      <c r="V615">
        <f>'raw data'!CI615</f>
        <v>13034.490229999999</v>
      </c>
      <c r="W615">
        <f t="shared" si="309"/>
        <v>6.3859915992846086E-3</v>
      </c>
      <c r="Y615">
        <f t="shared" si="279"/>
        <v>-6.4356978026923403E-2</v>
      </c>
      <c r="Z615">
        <f t="shared" si="280"/>
        <v>6.3859915992846086E-3</v>
      </c>
      <c r="AB615">
        <f t="shared" si="281"/>
        <v>1.1376533068394128E-2</v>
      </c>
      <c r="AC615">
        <f t="shared" si="282"/>
        <v>6.3859915992846086E-3</v>
      </c>
      <c r="AE615">
        <f t="shared" si="283"/>
        <v>7.3303932679744752E-3</v>
      </c>
      <c r="AF615">
        <f t="shared" si="284"/>
        <v>6.3859915992846086E-3</v>
      </c>
      <c r="AH615">
        <f t="shared" si="285"/>
        <v>5.8823713040879787E-3</v>
      </c>
      <c r="AI615">
        <f t="shared" si="286"/>
        <v>6.3859915992846086E-3</v>
      </c>
      <c r="AK615">
        <f t="shared" si="287"/>
        <v>5.9817055604306918E-3</v>
      </c>
      <c r="AL615">
        <f t="shared" si="288"/>
        <v>6.3859915992846086E-3</v>
      </c>
      <c r="AN615">
        <f t="shared" si="289"/>
        <v>6.1933772697502889E-3</v>
      </c>
      <c r="AO615">
        <f t="shared" si="290"/>
        <v>6.3859915992846086E-3</v>
      </c>
      <c r="AQ615">
        <f t="shared" si="291"/>
        <v>-4.6452183998396696E-3</v>
      </c>
      <c r="AR615">
        <f t="shared" si="292"/>
        <v>6.3859915992846086E-3</v>
      </c>
      <c r="AT615">
        <f t="shared" si="293"/>
        <v>-2.3492852914291987E-2</v>
      </c>
      <c r="AU615">
        <f t="shared" si="294"/>
        <v>6.3859915992846086E-3</v>
      </c>
      <c r="AW615">
        <f t="shared" si="295"/>
        <v>-5.6048079289198055E-3</v>
      </c>
      <c r="AX615">
        <f t="shared" si="296"/>
        <v>6.3859915992846086E-3</v>
      </c>
      <c r="AZ615">
        <f t="shared" si="297"/>
        <v>1.35891634783871E-2</v>
      </c>
      <c r="BA615">
        <f t="shared" si="298"/>
        <v>6.3859915992846086E-3</v>
      </c>
    </row>
    <row r="616" spans="1:53" x14ac:dyDescent="0.25">
      <c r="A616" s="1">
        <f>'raw data'!A616</f>
        <v>41249</v>
      </c>
      <c r="B616">
        <f>'raw data'!G616</f>
        <v>72.599929000000003</v>
      </c>
      <c r="C616">
        <f t="shared" si="299"/>
        <v>1.5683227621731067E-2</v>
      </c>
      <c r="D616">
        <f>'raw data'!O616</f>
        <v>24.239363000000001</v>
      </c>
      <c r="E616">
        <f t="shared" si="300"/>
        <v>2.2496630653231413E-3</v>
      </c>
      <c r="F616">
        <f>'raw data'!W616</f>
        <v>30.036940999999999</v>
      </c>
      <c r="G616">
        <f t="shared" si="301"/>
        <v>4.8514444805522298E-3</v>
      </c>
      <c r="H616">
        <f>'raw data'!AE616</f>
        <v>46.932817999999997</v>
      </c>
      <c r="I616">
        <f t="shared" si="302"/>
        <v>4.5045245577941253E-3</v>
      </c>
      <c r="J616">
        <f>'raw data'!AM616</f>
        <v>49.448835000000003</v>
      </c>
      <c r="K616">
        <f t="shared" si="303"/>
        <v>2.9730484752453668E-3</v>
      </c>
      <c r="L616">
        <f>'raw data'!AU616</f>
        <v>79.147441000000001</v>
      </c>
      <c r="M616">
        <f t="shared" si="304"/>
        <v>3.0775897046819629E-3</v>
      </c>
      <c r="N616">
        <f>'raw data'!BC616</f>
        <v>345.22036400000002</v>
      </c>
      <c r="O616">
        <f t="shared" si="305"/>
        <v>4.8122574368901884E-3</v>
      </c>
      <c r="P616">
        <f>'raw data'!BK616</f>
        <v>89.019997000000004</v>
      </c>
      <c r="Q616">
        <f t="shared" si="306"/>
        <v>1.0213277001363773E-2</v>
      </c>
      <c r="R616">
        <f>'raw data'!BS616</f>
        <v>33.900002000000001</v>
      </c>
      <c r="S616">
        <f t="shared" si="307"/>
        <v>5.6363988619518276E-3</v>
      </c>
      <c r="T616">
        <f>'raw data'!CA616</f>
        <v>25.766908000000001</v>
      </c>
      <c r="U616">
        <f t="shared" si="308"/>
        <v>2.7996784700870161E-2</v>
      </c>
      <c r="V616">
        <f>'raw data'!CI616</f>
        <v>13074.04004</v>
      </c>
      <c r="W616">
        <f t="shared" si="309"/>
        <v>3.0342429433084499E-3</v>
      </c>
      <c r="Y616">
        <f t="shared" si="279"/>
        <v>1.5683227621731067E-2</v>
      </c>
      <c r="Z616">
        <f t="shared" si="280"/>
        <v>3.0342429433084499E-3</v>
      </c>
      <c r="AB616">
        <f t="shared" si="281"/>
        <v>2.2496630653231413E-3</v>
      </c>
      <c r="AC616">
        <f t="shared" si="282"/>
        <v>3.0342429433084499E-3</v>
      </c>
      <c r="AE616">
        <f t="shared" si="283"/>
        <v>4.8514444805522298E-3</v>
      </c>
      <c r="AF616">
        <f t="shared" si="284"/>
        <v>3.0342429433084499E-3</v>
      </c>
      <c r="AH616">
        <f t="shared" si="285"/>
        <v>4.5045245577941253E-3</v>
      </c>
      <c r="AI616">
        <f t="shared" si="286"/>
        <v>3.0342429433084499E-3</v>
      </c>
      <c r="AK616">
        <f t="shared" si="287"/>
        <v>2.9730484752453668E-3</v>
      </c>
      <c r="AL616">
        <f t="shared" si="288"/>
        <v>3.0342429433084499E-3</v>
      </c>
      <c r="AN616">
        <f t="shared" si="289"/>
        <v>3.0775897046819629E-3</v>
      </c>
      <c r="AO616">
        <f t="shared" si="290"/>
        <v>3.0342429433084499E-3</v>
      </c>
      <c r="AQ616">
        <f t="shared" si="291"/>
        <v>4.8122574368901884E-3</v>
      </c>
      <c r="AR616">
        <f t="shared" si="292"/>
        <v>3.0342429433084499E-3</v>
      </c>
      <c r="AT616">
        <f t="shared" si="293"/>
        <v>1.0213277001363773E-2</v>
      </c>
      <c r="AU616">
        <f t="shared" si="294"/>
        <v>3.0342429433084499E-3</v>
      </c>
      <c r="AW616">
        <f t="shared" si="295"/>
        <v>5.6363988619518276E-3</v>
      </c>
      <c r="AX616">
        <f t="shared" si="296"/>
        <v>3.0342429433084499E-3</v>
      </c>
      <c r="AZ616">
        <f t="shared" si="297"/>
        <v>2.7996784700870161E-2</v>
      </c>
      <c r="BA616">
        <f t="shared" si="298"/>
        <v>3.0342429433084499E-3</v>
      </c>
    </row>
    <row r="617" spans="1:53" x14ac:dyDescent="0.25">
      <c r="A617" s="1">
        <f>'raw data'!A617</f>
        <v>41250</v>
      </c>
      <c r="B617">
        <f>'raw data'!G617</f>
        <v>70.743942000000004</v>
      </c>
      <c r="C617">
        <f t="shared" si="299"/>
        <v>-2.5564584229827537E-2</v>
      </c>
      <c r="D617">
        <f>'raw data'!O617</f>
        <v>23.994520999999999</v>
      </c>
      <c r="E617">
        <f t="shared" si="300"/>
        <v>-1.010100801741374E-2</v>
      </c>
      <c r="F617">
        <f>'raw data'!W617</f>
        <v>30.118514000000001</v>
      </c>
      <c r="G617">
        <f t="shared" si="301"/>
        <v>2.7157559086993027E-3</v>
      </c>
      <c r="H617">
        <f>'raw data'!AE617</f>
        <v>47.105013999999997</v>
      </c>
      <c r="I617">
        <f t="shared" si="302"/>
        <v>3.6689891495541474E-3</v>
      </c>
      <c r="J617">
        <f>'raw data'!AM617</f>
        <v>49.957549999999998</v>
      </c>
      <c r="K617">
        <f t="shared" si="303"/>
        <v>1.0287704452491046E-2</v>
      </c>
      <c r="L617">
        <f>'raw data'!AU617</f>
        <v>79.687081000000006</v>
      </c>
      <c r="M617">
        <f t="shared" si="304"/>
        <v>6.8181610571592033E-3</v>
      </c>
      <c r="N617">
        <f>'raw data'!BC617</f>
        <v>341.76381199999997</v>
      </c>
      <c r="O617">
        <f t="shared" si="305"/>
        <v>-1.0012595896573599E-2</v>
      </c>
      <c r="P617">
        <f>'raw data'!BK617</f>
        <v>89.360000999999997</v>
      </c>
      <c r="Q617">
        <f t="shared" si="306"/>
        <v>3.8194114969470655E-3</v>
      </c>
      <c r="R617">
        <f>'raw data'!BS617</f>
        <v>34.169998</v>
      </c>
      <c r="S617">
        <f t="shared" si="307"/>
        <v>7.9644833059301593E-3</v>
      </c>
      <c r="T617">
        <f>'raw data'!CA617</f>
        <v>26.033770000000001</v>
      </c>
      <c r="U617">
        <f t="shared" si="308"/>
        <v>1.0356772337604484E-2</v>
      </c>
      <c r="V617">
        <f>'raw data'!CI617</f>
        <v>13155.12988</v>
      </c>
      <c r="W617">
        <f t="shared" si="309"/>
        <v>6.2023551826295735E-3</v>
      </c>
      <c r="Y617">
        <f t="shared" si="279"/>
        <v>-2.5564584229827537E-2</v>
      </c>
      <c r="Z617">
        <f t="shared" si="280"/>
        <v>6.2023551826295735E-3</v>
      </c>
      <c r="AB617">
        <f t="shared" si="281"/>
        <v>-1.010100801741374E-2</v>
      </c>
      <c r="AC617">
        <f t="shared" si="282"/>
        <v>6.2023551826295735E-3</v>
      </c>
      <c r="AE617">
        <f t="shared" si="283"/>
        <v>2.7157559086993027E-3</v>
      </c>
      <c r="AF617">
        <f t="shared" si="284"/>
        <v>6.2023551826295735E-3</v>
      </c>
      <c r="AH617">
        <f t="shared" si="285"/>
        <v>3.6689891495541474E-3</v>
      </c>
      <c r="AI617">
        <f t="shared" si="286"/>
        <v>6.2023551826295735E-3</v>
      </c>
      <c r="AK617">
        <f t="shared" si="287"/>
        <v>1.0287704452491046E-2</v>
      </c>
      <c r="AL617">
        <f t="shared" si="288"/>
        <v>6.2023551826295735E-3</v>
      </c>
      <c r="AN617">
        <f t="shared" si="289"/>
        <v>6.8181610571592033E-3</v>
      </c>
      <c r="AO617">
        <f t="shared" si="290"/>
        <v>6.2023551826295735E-3</v>
      </c>
      <c r="AQ617">
        <f t="shared" si="291"/>
        <v>-1.0012595896573599E-2</v>
      </c>
      <c r="AR617">
        <f t="shared" si="292"/>
        <v>6.2023551826295735E-3</v>
      </c>
      <c r="AT617">
        <f t="shared" si="293"/>
        <v>3.8194114969470655E-3</v>
      </c>
      <c r="AU617">
        <f t="shared" si="294"/>
        <v>6.2023551826295735E-3</v>
      </c>
      <c r="AW617">
        <f t="shared" si="295"/>
        <v>7.9644833059301593E-3</v>
      </c>
      <c r="AX617">
        <f t="shared" si="296"/>
        <v>6.2023551826295735E-3</v>
      </c>
      <c r="AZ617">
        <f t="shared" si="297"/>
        <v>1.0356772337604484E-2</v>
      </c>
      <c r="BA617">
        <f t="shared" si="298"/>
        <v>6.2023551826295735E-3</v>
      </c>
    </row>
    <row r="618" spans="1:53" x14ac:dyDescent="0.25">
      <c r="A618" s="1">
        <f>'raw data'!A618</f>
        <v>41253</v>
      </c>
      <c r="B618">
        <f>'raw data'!G618</f>
        <v>70.288893999999999</v>
      </c>
      <c r="C618">
        <f t="shared" si="299"/>
        <v>-6.4323246222270872E-3</v>
      </c>
      <c r="D618">
        <f>'raw data'!O618</f>
        <v>24.429797000000001</v>
      </c>
      <c r="E618">
        <f t="shared" si="300"/>
        <v>1.8140641357249923E-2</v>
      </c>
      <c r="F618">
        <f>'raw data'!W618</f>
        <v>29.955368</v>
      </c>
      <c r="G618">
        <f t="shared" si="301"/>
        <v>-5.4168011077837747E-3</v>
      </c>
      <c r="H618">
        <f>'raw data'!AE618</f>
        <v>47.162410000000001</v>
      </c>
      <c r="I618">
        <f t="shared" si="302"/>
        <v>1.2184690147848004E-3</v>
      </c>
      <c r="J618">
        <f>'raw data'!AM618</f>
        <v>49.905817999999996</v>
      </c>
      <c r="K618">
        <f t="shared" si="303"/>
        <v>-1.0355191557632675E-3</v>
      </c>
      <c r="L618">
        <f>'raw data'!AU618</f>
        <v>79.516199</v>
      </c>
      <c r="M618">
        <f t="shared" si="304"/>
        <v>-2.1444128440343542E-3</v>
      </c>
      <c r="N618">
        <f>'raw data'!BC618</f>
        <v>342.36822100000001</v>
      </c>
      <c r="O618">
        <f t="shared" si="305"/>
        <v>1.7684991177475292E-3</v>
      </c>
      <c r="P618">
        <f>'raw data'!BK618</f>
        <v>91.75</v>
      </c>
      <c r="Q618">
        <f t="shared" si="306"/>
        <v>2.6745736048055808E-2</v>
      </c>
      <c r="R618">
        <f>'raw data'!BS618</f>
        <v>34.57</v>
      </c>
      <c r="S618">
        <f t="shared" si="307"/>
        <v>1.1706234223367548E-2</v>
      </c>
      <c r="T618">
        <f>'raw data'!CA618</f>
        <v>25.766908000000001</v>
      </c>
      <c r="U618">
        <f t="shared" si="308"/>
        <v>-1.0250609112702452E-2</v>
      </c>
      <c r="V618">
        <f>'raw data'!CI618</f>
        <v>13169.87988</v>
      </c>
      <c r="W618">
        <f t="shared" si="309"/>
        <v>1.1212356042508338E-3</v>
      </c>
      <c r="Y618">
        <f t="shared" si="279"/>
        <v>-6.4323246222270872E-3</v>
      </c>
      <c r="Z618">
        <f t="shared" si="280"/>
        <v>1.1212356042508338E-3</v>
      </c>
      <c r="AB618">
        <f t="shared" si="281"/>
        <v>1.8140641357249923E-2</v>
      </c>
      <c r="AC618">
        <f t="shared" si="282"/>
        <v>1.1212356042508338E-3</v>
      </c>
      <c r="AE618">
        <f t="shared" si="283"/>
        <v>-5.4168011077837747E-3</v>
      </c>
      <c r="AF618">
        <f t="shared" si="284"/>
        <v>1.1212356042508338E-3</v>
      </c>
      <c r="AH618">
        <f t="shared" si="285"/>
        <v>1.2184690147848004E-3</v>
      </c>
      <c r="AI618">
        <f t="shared" si="286"/>
        <v>1.1212356042508338E-3</v>
      </c>
      <c r="AK618">
        <f t="shared" si="287"/>
        <v>-1.0355191557632675E-3</v>
      </c>
      <c r="AL618">
        <f t="shared" si="288"/>
        <v>1.1212356042508338E-3</v>
      </c>
      <c r="AN618">
        <f t="shared" si="289"/>
        <v>-2.1444128440343542E-3</v>
      </c>
      <c r="AO618">
        <f t="shared" si="290"/>
        <v>1.1212356042508338E-3</v>
      </c>
      <c r="AQ618">
        <f t="shared" si="291"/>
        <v>1.7684991177475292E-3</v>
      </c>
      <c r="AR618">
        <f t="shared" si="292"/>
        <v>1.1212356042508338E-3</v>
      </c>
      <c r="AT618">
        <f t="shared" si="293"/>
        <v>2.6745736048055808E-2</v>
      </c>
      <c r="AU618">
        <f t="shared" si="294"/>
        <v>1.1212356042508338E-3</v>
      </c>
      <c r="AW618">
        <f t="shared" si="295"/>
        <v>1.1706234223367548E-2</v>
      </c>
      <c r="AX618">
        <f t="shared" si="296"/>
        <v>1.1212356042508338E-3</v>
      </c>
      <c r="AZ618">
        <f t="shared" si="297"/>
        <v>-1.0250609112702452E-2</v>
      </c>
      <c r="BA618">
        <f t="shared" si="298"/>
        <v>1.1212356042508338E-3</v>
      </c>
    </row>
    <row r="619" spans="1:53" x14ac:dyDescent="0.25">
      <c r="A619" s="1">
        <f>'raw data'!A619</f>
        <v>41254</v>
      </c>
      <c r="B619">
        <f>'raw data'!G619</f>
        <v>71.823840000000004</v>
      </c>
      <c r="C619">
        <f t="shared" si="299"/>
        <v>2.1837674668774915E-2</v>
      </c>
      <c r="D619">
        <f>'raw data'!O619</f>
        <v>24.774388999999999</v>
      </c>
      <c r="E619">
        <f t="shared" si="300"/>
        <v>1.410539760113433E-2</v>
      </c>
      <c r="F619">
        <f>'raw data'!W619</f>
        <v>30.172896999999999</v>
      </c>
      <c r="G619">
        <f t="shared" si="301"/>
        <v>7.2617702443181125E-3</v>
      </c>
      <c r="H619">
        <f>'raw data'!AE619</f>
        <v>47.334606000000001</v>
      </c>
      <c r="I619">
        <f t="shared" si="302"/>
        <v>3.6511280912065259E-3</v>
      </c>
      <c r="J619">
        <f>'raw data'!AM619</f>
        <v>50.112751000000003</v>
      </c>
      <c r="K619">
        <f t="shared" si="303"/>
        <v>4.1464704576129078E-3</v>
      </c>
      <c r="L619">
        <f>'raw data'!AU619</f>
        <v>80.037847999999997</v>
      </c>
      <c r="M619">
        <f t="shared" si="304"/>
        <v>6.5602859110506081E-3</v>
      </c>
      <c r="N619">
        <f>'raw data'!BC619</f>
        <v>348.092491</v>
      </c>
      <c r="O619">
        <f t="shared" si="305"/>
        <v>1.6719630061693108E-2</v>
      </c>
      <c r="P619">
        <f>'raw data'!BK619</f>
        <v>94.099997999999999</v>
      </c>
      <c r="Q619">
        <f t="shared" si="306"/>
        <v>2.5613057220708439E-2</v>
      </c>
      <c r="R619">
        <f>'raw data'!BS619</f>
        <v>35.279998999999997</v>
      </c>
      <c r="S619">
        <f t="shared" si="307"/>
        <v>2.0538009835117044E-2</v>
      </c>
      <c r="T619">
        <f>'raw data'!CA619</f>
        <v>25.292489</v>
      </c>
      <c r="U619">
        <f t="shared" si="308"/>
        <v>-1.8411949155870817E-2</v>
      </c>
      <c r="V619">
        <f>'raw data'!CI619</f>
        <v>13248.440430000001</v>
      </c>
      <c r="W619">
        <f t="shared" si="309"/>
        <v>5.9651683018995122E-3</v>
      </c>
      <c r="Y619">
        <f t="shared" si="279"/>
        <v>2.1837674668774915E-2</v>
      </c>
      <c r="Z619">
        <f t="shared" si="280"/>
        <v>5.9651683018995122E-3</v>
      </c>
      <c r="AB619">
        <f t="shared" si="281"/>
        <v>1.410539760113433E-2</v>
      </c>
      <c r="AC619">
        <f t="shared" si="282"/>
        <v>5.9651683018995122E-3</v>
      </c>
      <c r="AE619">
        <f t="shared" si="283"/>
        <v>7.2617702443181125E-3</v>
      </c>
      <c r="AF619">
        <f t="shared" si="284"/>
        <v>5.9651683018995122E-3</v>
      </c>
      <c r="AH619">
        <f t="shared" si="285"/>
        <v>3.6511280912065259E-3</v>
      </c>
      <c r="AI619">
        <f t="shared" si="286"/>
        <v>5.9651683018995122E-3</v>
      </c>
      <c r="AK619">
        <f t="shared" si="287"/>
        <v>4.1464704576129078E-3</v>
      </c>
      <c r="AL619">
        <f t="shared" si="288"/>
        <v>5.9651683018995122E-3</v>
      </c>
      <c r="AN619">
        <f t="shared" si="289"/>
        <v>6.5602859110506081E-3</v>
      </c>
      <c r="AO619">
        <f t="shared" si="290"/>
        <v>5.9651683018995122E-3</v>
      </c>
      <c r="AQ619">
        <f t="shared" si="291"/>
        <v>1.6719630061693108E-2</v>
      </c>
      <c r="AR619">
        <f t="shared" si="292"/>
        <v>5.9651683018995122E-3</v>
      </c>
      <c r="AT619">
        <f t="shared" si="293"/>
        <v>2.5613057220708439E-2</v>
      </c>
      <c r="AU619">
        <f t="shared" si="294"/>
        <v>5.9651683018995122E-3</v>
      </c>
      <c r="AW619">
        <f t="shared" si="295"/>
        <v>2.0538009835117044E-2</v>
      </c>
      <c r="AX619">
        <f t="shared" si="296"/>
        <v>5.9651683018995122E-3</v>
      </c>
      <c r="AZ619">
        <f t="shared" si="297"/>
        <v>-1.8411949155870817E-2</v>
      </c>
      <c r="BA619">
        <f t="shared" si="298"/>
        <v>5.9651683018995122E-3</v>
      </c>
    </row>
    <row r="620" spans="1:53" x14ac:dyDescent="0.25">
      <c r="A620" s="1">
        <f>'raw data'!A620</f>
        <v>41255</v>
      </c>
      <c r="B620">
        <f>'raw data'!G620</f>
        <v>71.506767999999994</v>
      </c>
      <c r="C620">
        <f t="shared" si="299"/>
        <v>-4.4145787805276102E-3</v>
      </c>
      <c r="D620">
        <f>'raw data'!O620</f>
        <v>24.701843</v>
      </c>
      <c r="E620">
        <f t="shared" si="300"/>
        <v>-2.9282659604642162E-3</v>
      </c>
      <c r="F620">
        <f>'raw data'!W620</f>
        <v>30.363233000000001</v>
      </c>
      <c r="G620">
        <f t="shared" si="301"/>
        <v>6.3081778325761052E-3</v>
      </c>
      <c r="H620">
        <f>'raw data'!AE620</f>
        <v>47.487667999999999</v>
      </c>
      <c r="I620">
        <f t="shared" si="302"/>
        <v>3.2336172820367085E-3</v>
      </c>
      <c r="J620">
        <f>'raw data'!AM620</f>
        <v>50.181730999999999</v>
      </c>
      <c r="K620">
        <f t="shared" si="303"/>
        <v>1.3764959740485264E-3</v>
      </c>
      <c r="L620">
        <f>'raw data'!AU620</f>
        <v>80.451571999999999</v>
      </c>
      <c r="M620">
        <f t="shared" si="304"/>
        <v>5.1691044966626536E-3</v>
      </c>
      <c r="N620">
        <f>'raw data'!BC620</f>
        <v>348.43216699999999</v>
      </c>
      <c r="O620">
        <f t="shared" si="305"/>
        <v>9.7582110727001349E-4</v>
      </c>
      <c r="P620">
        <f>'raw data'!BK620</f>
        <v>96.089995999999999</v>
      </c>
      <c r="Q620">
        <f t="shared" si="306"/>
        <v>2.1147694392087021E-2</v>
      </c>
      <c r="R620">
        <f>'raw data'!BS620</f>
        <v>35.259998000000003</v>
      </c>
      <c r="S620">
        <f t="shared" si="307"/>
        <v>-5.6692178477651034E-4</v>
      </c>
      <c r="T620">
        <f>'raw data'!CA620</f>
        <v>26.162257</v>
      </c>
      <c r="U620">
        <f t="shared" si="308"/>
        <v>3.438839095669867E-2</v>
      </c>
      <c r="V620">
        <f>'raw data'!CI620</f>
        <v>13245.450199999999</v>
      </c>
      <c r="W620">
        <f t="shared" si="309"/>
        <v>-2.2570430201204048E-4</v>
      </c>
      <c r="Y620">
        <f t="shared" si="279"/>
        <v>-4.4145787805276102E-3</v>
      </c>
      <c r="Z620">
        <f t="shared" si="280"/>
        <v>-2.2570430201204048E-4</v>
      </c>
      <c r="AB620">
        <f t="shared" si="281"/>
        <v>-2.9282659604642162E-3</v>
      </c>
      <c r="AC620">
        <f t="shared" si="282"/>
        <v>-2.2570430201204048E-4</v>
      </c>
      <c r="AE620">
        <f t="shared" si="283"/>
        <v>6.3081778325761052E-3</v>
      </c>
      <c r="AF620">
        <f t="shared" si="284"/>
        <v>-2.2570430201204048E-4</v>
      </c>
      <c r="AH620">
        <f t="shared" si="285"/>
        <v>3.2336172820367085E-3</v>
      </c>
      <c r="AI620">
        <f t="shared" si="286"/>
        <v>-2.2570430201204048E-4</v>
      </c>
      <c r="AK620">
        <f t="shared" si="287"/>
        <v>1.3764959740485264E-3</v>
      </c>
      <c r="AL620">
        <f t="shared" si="288"/>
        <v>-2.2570430201204048E-4</v>
      </c>
      <c r="AN620">
        <f t="shared" si="289"/>
        <v>5.1691044966626536E-3</v>
      </c>
      <c r="AO620">
        <f t="shared" si="290"/>
        <v>-2.2570430201204048E-4</v>
      </c>
      <c r="AQ620">
        <f t="shared" si="291"/>
        <v>9.7582110727001349E-4</v>
      </c>
      <c r="AR620">
        <f t="shared" si="292"/>
        <v>-2.2570430201204048E-4</v>
      </c>
      <c r="AT620">
        <f t="shared" si="293"/>
        <v>2.1147694392087021E-2</v>
      </c>
      <c r="AU620">
        <f t="shared" si="294"/>
        <v>-2.2570430201204048E-4</v>
      </c>
      <c r="AW620">
        <f t="shared" si="295"/>
        <v>-5.6692178477651034E-4</v>
      </c>
      <c r="AX620">
        <f t="shared" si="296"/>
        <v>-2.2570430201204048E-4</v>
      </c>
      <c r="AZ620">
        <f t="shared" si="297"/>
        <v>3.438839095669867E-2</v>
      </c>
      <c r="BA620">
        <f t="shared" si="298"/>
        <v>-2.2570430201204048E-4</v>
      </c>
    </row>
    <row r="621" spans="1:53" x14ac:dyDescent="0.25">
      <c r="A621" s="1">
        <f>'raw data'!A621</f>
        <v>41256</v>
      </c>
      <c r="B621">
        <f>'raw data'!G621</f>
        <v>70.271648999999996</v>
      </c>
      <c r="C621">
        <f t="shared" si="299"/>
        <v>-1.7272756615150018E-2</v>
      </c>
      <c r="D621">
        <f>'raw data'!O621</f>
        <v>24.583957000000002</v>
      </c>
      <c r="E621">
        <f t="shared" si="300"/>
        <v>-4.7723564593944914E-3</v>
      </c>
      <c r="F621">
        <f>'raw data'!W621</f>
        <v>30.145703999999999</v>
      </c>
      <c r="G621">
        <f t="shared" si="301"/>
        <v>-7.164223915154309E-3</v>
      </c>
      <c r="H621">
        <f>'raw data'!AE621</f>
        <v>46.980649999999997</v>
      </c>
      <c r="I621">
        <f t="shared" si="302"/>
        <v>-1.0676835089059379E-2</v>
      </c>
      <c r="J621">
        <f>'raw data'!AM621</f>
        <v>49.905817999999996</v>
      </c>
      <c r="K621">
        <f t="shared" si="303"/>
        <v>-5.4982758566061172E-3</v>
      </c>
      <c r="L621">
        <f>'raw data'!AU621</f>
        <v>79.669095999999996</v>
      </c>
      <c r="M621">
        <f t="shared" si="304"/>
        <v>-9.7260498526989952E-3</v>
      </c>
      <c r="N621">
        <f>'raw data'!BC621</f>
        <v>350.999595</v>
      </c>
      <c r="O621">
        <f t="shared" si="305"/>
        <v>7.3685160073065437E-3</v>
      </c>
      <c r="P621">
        <f>'raw data'!BK621</f>
        <v>95.25</v>
      </c>
      <c r="Q621">
        <f t="shared" si="306"/>
        <v>-8.741763294484884E-3</v>
      </c>
      <c r="R621">
        <f>'raw data'!BS621</f>
        <v>33.610000999999997</v>
      </c>
      <c r="S621">
        <f t="shared" si="307"/>
        <v>-4.6795152966259558E-2</v>
      </c>
      <c r="T621">
        <f>'raw data'!CA621</f>
        <v>25.885514000000001</v>
      </c>
      <c r="U621">
        <f t="shared" si="308"/>
        <v>-1.0577948225185608E-2</v>
      </c>
      <c r="V621">
        <f>'raw data'!CI621</f>
        <v>13170.719730000001</v>
      </c>
      <c r="W621">
        <f t="shared" si="309"/>
        <v>-5.6419728187116361E-3</v>
      </c>
      <c r="Y621">
        <f t="shared" si="279"/>
        <v>-1.7272756615150018E-2</v>
      </c>
      <c r="Z621">
        <f t="shared" si="280"/>
        <v>-5.6419728187116361E-3</v>
      </c>
      <c r="AB621">
        <f t="shared" si="281"/>
        <v>-4.7723564593944914E-3</v>
      </c>
      <c r="AC621">
        <f t="shared" si="282"/>
        <v>-5.6419728187116361E-3</v>
      </c>
      <c r="AE621">
        <f t="shared" si="283"/>
        <v>-7.164223915154309E-3</v>
      </c>
      <c r="AF621">
        <f t="shared" si="284"/>
        <v>-5.6419728187116361E-3</v>
      </c>
      <c r="AH621">
        <f t="shared" si="285"/>
        <v>-1.0676835089059379E-2</v>
      </c>
      <c r="AI621">
        <f t="shared" si="286"/>
        <v>-5.6419728187116361E-3</v>
      </c>
      <c r="AK621">
        <f t="shared" si="287"/>
        <v>-5.4982758566061172E-3</v>
      </c>
      <c r="AL621">
        <f t="shared" si="288"/>
        <v>-5.6419728187116361E-3</v>
      </c>
      <c r="AN621">
        <f t="shared" si="289"/>
        <v>-9.7260498526989952E-3</v>
      </c>
      <c r="AO621">
        <f t="shared" si="290"/>
        <v>-5.6419728187116361E-3</v>
      </c>
      <c r="AQ621">
        <f t="shared" si="291"/>
        <v>7.3685160073065437E-3</v>
      </c>
      <c r="AR621">
        <f t="shared" si="292"/>
        <v>-5.6419728187116361E-3</v>
      </c>
      <c r="AT621">
        <f t="shared" si="293"/>
        <v>-8.741763294484884E-3</v>
      </c>
      <c r="AU621">
        <f t="shared" si="294"/>
        <v>-5.6419728187116361E-3</v>
      </c>
      <c r="AW621">
        <f t="shared" si="295"/>
        <v>-4.6795152966259558E-2</v>
      </c>
      <c r="AX621">
        <f t="shared" si="296"/>
        <v>-5.6419728187116361E-3</v>
      </c>
      <c r="AZ621">
        <f t="shared" si="297"/>
        <v>-1.0577948225185608E-2</v>
      </c>
      <c r="BA621">
        <f t="shared" si="298"/>
        <v>-5.6419728187116361E-3</v>
      </c>
    </row>
    <row r="622" spans="1:53" x14ac:dyDescent="0.25">
      <c r="A622" s="1">
        <f>'raw data'!A622</f>
        <v>41257</v>
      </c>
      <c r="B622">
        <f>'raw data'!G622</f>
        <v>67.631602999999998</v>
      </c>
      <c r="C622">
        <f t="shared" si="299"/>
        <v>-3.7569148263476758E-2</v>
      </c>
      <c r="D622">
        <f>'raw data'!O622</f>
        <v>24.311909</v>
      </c>
      <c r="E622">
        <f t="shared" si="300"/>
        <v>-1.1066078581247177E-2</v>
      </c>
      <c r="F622">
        <f>'raw data'!W622</f>
        <v>30.046005999999998</v>
      </c>
      <c r="G622">
        <f t="shared" si="301"/>
        <v>-3.3072042371277868E-3</v>
      </c>
      <c r="H622">
        <f>'raw data'!AE622</f>
        <v>46.559725</v>
      </c>
      <c r="I622">
        <f t="shared" si="302"/>
        <v>-8.9595397253975188E-3</v>
      </c>
      <c r="J622">
        <f>'raw data'!AM622</f>
        <v>49.741993000000001</v>
      </c>
      <c r="K622">
        <f t="shared" si="303"/>
        <v>-3.2826833937477126E-3</v>
      </c>
      <c r="L622">
        <f>'raw data'!AU622</f>
        <v>79.219395000000006</v>
      </c>
      <c r="M622">
        <f t="shared" si="304"/>
        <v>-5.6446103015903477E-3</v>
      </c>
      <c r="N622">
        <f>'raw data'!BC622</f>
        <v>350.62995999999998</v>
      </c>
      <c r="O622">
        <f t="shared" si="305"/>
        <v>-1.0530923831978114E-3</v>
      </c>
      <c r="P622">
        <f>'raw data'!BK622</f>
        <v>97.400002000000001</v>
      </c>
      <c r="Q622">
        <f t="shared" si="306"/>
        <v>2.2572199475065623E-2</v>
      </c>
      <c r="R622">
        <f>'raw data'!BS622</f>
        <v>33.810001</v>
      </c>
      <c r="S622">
        <f t="shared" si="307"/>
        <v>5.9506097604698927E-3</v>
      </c>
      <c r="T622">
        <f>'raw data'!CA622</f>
        <v>26.122723000000001</v>
      </c>
      <c r="U622">
        <f t="shared" si="308"/>
        <v>9.1637739934389562E-3</v>
      </c>
      <c r="V622">
        <f>'raw data'!CI622</f>
        <v>13135.009770000001</v>
      </c>
      <c r="W622">
        <f t="shared" si="309"/>
        <v>-2.7113142434168351E-3</v>
      </c>
      <c r="Y622">
        <f t="shared" si="279"/>
        <v>-3.7569148263476758E-2</v>
      </c>
      <c r="Z622">
        <f t="shared" si="280"/>
        <v>-2.7113142434168351E-3</v>
      </c>
      <c r="AB622">
        <f t="shared" si="281"/>
        <v>-1.1066078581247177E-2</v>
      </c>
      <c r="AC622">
        <f t="shared" si="282"/>
        <v>-2.7113142434168351E-3</v>
      </c>
      <c r="AE622">
        <f t="shared" si="283"/>
        <v>-3.3072042371277868E-3</v>
      </c>
      <c r="AF622">
        <f t="shared" si="284"/>
        <v>-2.7113142434168351E-3</v>
      </c>
      <c r="AH622">
        <f t="shared" si="285"/>
        <v>-8.9595397253975188E-3</v>
      </c>
      <c r="AI622">
        <f t="shared" si="286"/>
        <v>-2.7113142434168351E-3</v>
      </c>
      <c r="AK622">
        <f t="shared" si="287"/>
        <v>-3.2826833937477126E-3</v>
      </c>
      <c r="AL622">
        <f t="shared" si="288"/>
        <v>-2.7113142434168351E-3</v>
      </c>
      <c r="AN622">
        <f t="shared" si="289"/>
        <v>-5.6446103015903477E-3</v>
      </c>
      <c r="AO622">
        <f t="shared" si="290"/>
        <v>-2.7113142434168351E-3</v>
      </c>
      <c r="AQ622">
        <f t="shared" si="291"/>
        <v>-1.0530923831978114E-3</v>
      </c>
      <c r="AR622">
        <f t="shared" si="292"/>
        <v>-2.7113142434168351E-3</v>
      </c>
      <c r="AT622">
        <f t="shared" si="293"/>
        <v>2.2572199475065623E-2</v>
      </c>
      <c r="AU622">
        <f t="shared" si="294"/>
        <v>-2.7113142434168351E-3</v>
      </c>
      <c r="AW622">
        <f t="shared" si="295"/>
        <v>5.9506097604698927E-3</v>
      </c>
      <c r="AX622">
        <f t="shared" si="296"/>
        <v>-2.7113142434168351E-3</v>
      </c>
      <c r="AZ622">
        <f t="shared" si="297"/>
        <v>9.1637739934389562E-3</v>
      </c>
      <c r="BA622">
        <f t="shared" si="298"/>
        <v>-2.7113142434168351E-3</v>
      </c>
    </row>
    <row r="623" spans="1:53" x14ac:dyDescent="0.25">
      <c r="A623" s="1">
        <f>'raw data'!A623</f>
        <v>41260</v>
      </c>
      <c r="B623">
        <f>'raw data'!G623</f>
        <v>68.830899000000002</v>
      </c>
      <c r="C623">
        <f t="shared" si="299"/>
        <v>1.7732775016437271E-2</v>
      </c>
      <c r="D623">
        <f>'raw data'!O623</f>
        <v>24.574888999999999</v>
      </c>
      <c r="E623">
        <f t="shared" si="300"/>
        <v>1.08169210406307E-2</v>
      </c>
      <c r="F623">
        <f>'raw data'!W623</f>
        <v>31.160834999999999</v>
      </c>
      <c r="G623">
        <f t="shared" si="301"/>
        <v>3.7104066344125747E-2</v>
      </c>
      <c r="H623">
        <f>'raw data'!AE623</f>
        <v>47.143276999999998</v>
      </c>
      <c r="I623">
        <f t="shared" si="302"/>
        <v>1.253340736011644E-2</v>
      </c>
      <c r="J623">
        <f>'raw data'!AM623</f>
        <v>50.250708000000003</v>
      </c>
      <c r="K623">
        <f t="shared" si="303"/>
        <v>1.0227073129136628E-2</v>
      </c>
      <c r="L623">
        <f>'raw data'!AU623</f>
        <v>79.929924</v>
      </c>
      <c r="M623">
        <f t="shared" si="304"/>
        <v>8.9691293401065984E-3</v>
      </c>
      <c r="N623">
        <f>'raw data'!BC623</f>
        <v>360.03059300000001</v>
      </c>
      <c r="O623">
        <f t="shared" si="305"/>
        <v>2.6810695241216775E-2</v>
      </c>
      <c r="P623">
        <f>'raw data'!BK623</f>
        <v>96.260002</v>
      </c>
      <c r="Q623">
        <f t="shared" si="306"/>
        <v>-1.1704311874654793E-2</v>
      </c>
      <c r="R623">
        <f>'raw data'!BS623</f>
        <v>34.400002000000001</v>
      </c>
      <c r="S623">
        <f t="shared" si="307"/>
        <v>1.745048750516159E-2</v>
      </c>
      <c r="T623">
        <f>'raw data'!CA623</f>
        <v>26.794817999999999</v>
      </c>
      <c r="U623">
        <f t="shared" si="308"/>
        <v>2.5728366832201942E-2</v>
      </c>
      <c r="V623">
        <f>'raw data'!CI623</f>
        <v>13235.389649999999</v>
      </c>
      <c r="W623">
        <f t="shared" si="309"/>
        <v>7.6421625684103761E-3</v>
      </c>
      <c r="Y623">
        <f t="shared" si="279"/>
        <v>1.7732775016437271E-2</v>
      </c>
      <c r="Z623">
        <f t="shared" si="280"/>
        <v>7.6421625684103761E-3</v>
      </c>
      <c r="AB623">
        <f t="shared" si="281"/>
        <v>1.08169210406307E-2</v>
      </c>
      <c r="AC623">
        <f t="shared" si="282"/>
        <v>7.6421625684103761E-3</v>
      </c>
      <c r="AE623">
        <f t="shared" si="283"/>
        <v>3.7104066344125747E-2</v>
      </c>
      <c r="AF623">
        <f t="shared" si="284"/>
        <v>7.6421625684103761E-3</v>
      </c>
      <c r="AH623">
        <f t="shared" si="285"/>
        <v>1.253340736011644E-2</v>
      </c>
      <c r="AI623">
        <f t="shared" si="286"/>
        <v>7.6421625684103761E-3</v>
      </c>
      <c r="AK623">
        <f t="shared" si="287"/>
        <v>1.0227073129136628E-2</v>
      </c>
      <c r="AL623">
        <f t="shared" si="288"/>
        <v>7.6421625684103761E-3</v>
      </c>
      <c r="AN623">
        <f t="shared" si="289"/>
        <v>8.9691293401065984E-3</v>
      </c>
      <c r="AO623">
        <f t="shared" si="290"/>
        <v>7.6421625684103761E-3</v>
      </c>
      <c r="AQ623">
        <f t="shared" si="291"/>
        <v>2.6810695241216775E-2</v>
      </c>
      <c r="AR623">
        <f t="shared" si="292"/>
        <v>7.6421625684103761E-3</v>
      </c>
      <c r="AT623">
        <f t="shared" si="293"/>
        <v>-1.1704311874654793E-2</v>
      </c>
      <c r="AU623">
        <f t="shared" si="294"/>
        <v>7.6421625684103761E-3</v>
      </c>
      <c r="AW623">
        <f t="shared" si="295"/>
        <v>1.745048750516159E-2</v>
      </c>
      <c r="AX623">
        <f t="shared" si="296"/>
        <v>7.6421625684103761E-3</v>
      </c>
      <c r="AZ623">
        <f t="shared" si="297"/>
        <v>2.5728366832201942E-2</v>
      </c>
      <c r="BA623">
        <f t="shared" si="298"/>
        <v>7.6421625684103761E-3</v>
      </c>
    </row>
    <row r="624" spans="1:53" x14ac:dyDescent="0.25">
      <c r="A624" s="1">
        <f>'raw data'!A624</f>
        <v>41261</v>
      </c>
      <c r="B624">
        <f>'raw data'!G624</f>
        <v>70.830174999999997</v>
      </c>
      <c r="C624">
        <f t="shared" si="299"/>
        <v>2.9046199149599872E-2</v>
      </c>
      <c r="D624">
        <f>'raw data'!O624</f>
        <v>24.992025999999999</v>
      </c>
      <c r="E624">
        <f t="shared" si="300"/>
        <v>1.6974115325607386E-2</v>
      </c>
      <c r="F624">
        <f>'raw data'!W624</f>
        <v>31.686525</v>
      </c>
      <c r="G624">
        <f t="shared" si="301"/>
        <v>1.6870215448334454E-2</v>
      </c>
      <c r="H624">
        <f>'raw data'!AE624</f>
        <v>48.042521999999998</v>
      </c>
      <c r="I624">
        <f t="shared" si="302"/>
        <v>1.907472405874544E-2</v>
      </c>
      <c r="J624">
        <f>'raw data'!AM624</f>
        <v>51.130181999999998</v>
      </c>
      <c r="K624">
        <f t="shared" si="303"/>
        <v>1.7501723557805288E-2</v>
      </c>
      <c r="L624">
        <f>'raw data'!AU624</f>
        <v>80.550506999999996</v>
      </c>
      <c r="M624">
        <f t="shared" si="304"/>
        <v>7.7640884532806055E-3</v>
      </c>
      <c r="N624">
        <f>'raw data'!BC624</f>
        <v>360.17543000000001</v>
      </c>
      <c r="O624">
        <f t="shared" si="305"/>
        <v>4.0229081310319493E-4</v>
      </c>
      <c r="P624">
        <f>'raw data'!BK624</f>
        <v>98.550003000000004</v>
      </c>
      <c r="Q624">
        <f t="shared" si="306"/>
        <v>2.3789746025561102E-2</v>
      </c>
      <c r="R624">
        <f>'raw data'!BS624</f>
        <v>34.590000000000003</v>
      </c>
      <c r="S624">
        <f t="shared" si="307"/>
        <v>5.5231973533025605E-3</v>
      </c>
      <c r="T624">
        <f>'raw data'!CA624</f>
        <v>27.180282999999999</v>
      </c>
      <c r="U624">
        <f t="shared" si="308"/>
        <v>1.4385804001355782E-2</v>
      </c>
      <c r="V624">
        <f>'raw data'!CI624</f>
        <v>13350.95996</v>
      </c>
      <c r="W624">
        <f t="shared" si="309"/>
        <v>8.7319159508085185E-3</v>
      </c>
      <c r="Y624">
        <f t="shared" si="279"/>
        <v>2.9046199149599872E-2</v>
      </c>
      <c r="Z624">
        <f t="shared" si="280"/>
        <v>8.7319159508085185E-3</v>
      </c>
      <c r="AB624">
        <f t="shared" si="281"/>
        <v>1.6974115325607386E-2</v>
      </c>
      <c r="AC624">
        <f t="shared" si="282"/>
        <v>8.7319159508085185E-3</v>
      </c>
      <c r="AE624">
        <f t="shared" si="283"/>
        <v>1.6870215448334454E-2</v>
      </c>
      <c r="AF624">
        <f t="shared" si="284"/>
        <v>8.7319159508085185E-3</v>
      </c>
      <c r="AH624">
        <f t="shared" si="285"/>
        <v>1.907472405874544E-2</v>
      </c>
      <c r="AI624">
        <f t="shared" si="286"/>
        <v>8.7319159508085185E-3</v>
      </c>
      <c r="AK624">
        <f t="shared" si="287"/>
        <v>1.7501723557805288E-2</v>
      </c>
      <c r="AL624">
        <f t="shared" si="288"/>
        <v>8.7319159508085185E-3</v>
      </c>
      <c r="AN624">
        <f t="shared" si="289"/>
        <v>7.7640884532806055E-3</v>
      </c>
      <c r="AO624">
        <f t="shared" si="290"/>
        <v>8.7319159508085185E-3</v>
      </c>
      <c r="AQ624">
        <f t="shared" si="291"/>
        <v>4.0229081310319493E-4</v>
      </c>
      <c r="AR624">
        <f t="shared" si="292"/>
        <v>8.7319159508085185E-3</v>
      </c>
      <c r="AT624">
        <f t="shared" si="293"/>
        <v>2.3789746025561102E-2</v>
      </c>
      <c r="AU624">
        <f t="shared" si="294"/>
        <v>8.7319159508085185E-3</v>
      </c>
      <c r="AW624">
        <f t="shared" si="295"/>
        <v>5.5231973533025605E-3</v>
      </c>
      <c r="AX624">
        <f t="shared" si="296"/>
        <v>8.7319159508085185E-3</v>
      </c>
      <c r="AZ624">
        <f t="shared" si="297"/>
        <v>1.4385804001355782E-2</v>
      </c>
      <c r="BA624">
        <f t="shared" si="298"/>
        <v>8.7319159508085185E-3</v>
      </c>
    </row>
    <row r="625" spans="1:53" x14ac:dyDescent="0.25">
      <c r="A625" s="1">
        <f>'raw data'!A625</f>
        <v>41262</v>
      </c>
      <c r="B625">
        <f>'raw data'!G625</f>
        <v>69.823239999999998</v>
      </c>
      <c r="C625">
        <f t="shared" si="299"/>
        <v>-1.4216186815859181E-2</v>
      </c>
      <c r="D625">
        <f>'raw data'!O625</f>
        <v>24.765319999999999</v>
      </c>
      <c r="E625">
        <f t="shared" si="300"/>
        <v>-9.071133328686521E-3</v>
      </c>
      <c r="F625">
        <f>'raw data'!W625</f>
        <v>31.378361000000002</v>
      </c>
      <c r="G625">
        <f t="shared" si="301"/>
        <v>-9.7253958898931916E-3</v>
      </c>
      <c r="H625">
        <f>'raw data'!AE625</f>
        <v>47.774659999999997</v>
      </c>
      <c r="I625">
        <f t="shared" si="302"/>
        <v>-5.5755191203326285E-3</v>
      </c>
      <c r="J625">
        <f>'raw data'!AM625</f>
        <v>51.043959999999998</v>
      </c>
      <c r="K625">
        <f t="shared" si="303"/>
        <v>-1.6863229628245673E-3</v>
      </c>
      <c r="L625">
        <f>'raw data'!AU625</f>
        <v>79.543180000000007</v>
      </c>
      <c r="M625">
        <f t="shared" si="304"/>
        <v>-1.2505532708813235E-2</v>
      </c>
      <c r="N625">
        <f>'raw data'!BC625</f>
        <v>359.69593600000002</v>
      </c>
      <c r="O625">
        <f t="shared" si="305"/>
        <v>-1.3312790381064814E-3</v>
      </c>
      <c r="P625">
        <f>'raw data'!BK625</f>
        <v>100.58000199999999</v>
      </c>
      <c r="Q625">
        <f t="shared" si="306"/>
        <v>2.059867009846757E-2</v>
      </c>
      <c r="R625">
        <f>'raw data'!BS625</f>
        <v>34.610000999999997</v>
      </c>
      <c r="S625">
        <f t="shared" si="307"/>
        <v>5.7823070251498976E-4</v>
      </c>
      <c r="T625">
        <f>'raw data'!CA625</f>
        <v>27.476794999999999</v>
      </c>
      <c r="U625">
        <f t="shared" si="308"/>
        <v>1.0909084353536713E-2</v>
      </c>
      <c r="V625">
        <f>'raw data'!CI625</f>
        <v>13251.969730000001</v>
      </c>
      <c r="W625">
        <f t="shared" si="309"/>
        <v>-7.4144653490519066E-3</v>
      </c>
      <c r="Y625">
        <f t="shared" si="279"/>
        <v>-1.4216186815859181E-2</v>
      </c>
      <c r="Z625">
        <f t="shared" si="280"/>
        <v>-7.4144653490519066E-3</v>
      </c>
      <c r="AB625">
        <f t="shared" si="281"/>
        <v>-9.071133328686521E-3</v>
      </c>
      <c r="AC625">
        <f t="shared" si="282"/>
        <v>-7.4144653490519066E-3</v>
      </c>
      <c r="AE625">
        <f t="shared" si="283"/>
        <v>-9.7253958898931916E-3</v>
      </c>
      <c r="AF625">
        <f t="shared" si="284"/>
        <v>-7.4144653490519066E-3</v>
      </c>
      <c r="AH625">
        <f t="shared" si="285"/>
        <v>-5.5755191203326285E-3</v>
      </c>
      <c r="AI625">
        <f t="shared" si="286"/>
        <v>-7.4144653490519066E-3</v>
      </c>
      <c r="AK625">
        <f t="shared" si="287"/>
        <v>-1.6863229628245673E-3</v>
      </c>
      <c r="AL625">
        <f t="shared" si="288"/>
        <v>-7.4144653490519066E-3</v>
      </c>
      <c r="AN625">
        <f t="shared" si="289"/>
        <v>-1.2505532708813235E-2</v>
      </c>
      <c r="AO625">
        <f t="shared" si="290"/>
        <v>-7.4144653490519066E-3</v>
      </c>
      <c r="AQ625">
        <f t="shared" si="291"/>
        <v>-1.3312790381064814E-3</v>
      </c>
      <c r="AR625">
        <f t="shared" si="292"/>
        <v>-7.4144653490519066E-3</v>
      </c>
      <c r="AT625">
        <f t="shared" si="293"/>
        <v>2.059867009846757E-2</v>
      </c>
      <c r="AU625">
        <f t="shared" si="294"/>
        <v>-7.4144653490519066E-3</v>
      </c>
      <c r="AW625">
        <f t="shared" si="295"/>
        <v>5.7823070251498976E-4</v>
      </c>
      <c r="AX625">
        <f t="shared" si="296"/>
        <v>-7.4144653490519066E-3</v>
      </c>
      <c r="AZ625">
        <f t="shared" si="297"/>
        <v>1.0909084353536713E-2</v>
      </c>
      <c r="BA625">
        <f t="shared" si="298"/>
        <v>-7.4144653490519066E-3</v>
      </c>
    </row>
    <row r="626" spans="1:53" x14ac:dyDescent="0.25">
      <c r="A626" s="1">
        <f>'raw data'!A626</f>
        <v>41263</v>
      </c>
      <c r="B626">
        <f>'raw data'!G626</f>
        <v>69.215635000000006</v>
      </c>
      <c r="C626">
        <f t="shared" si="299"/>
        <v>-8.7020453361945447E-3</v>
      </c>
      <c r="D626">
        <f>'raw data'!O626</f>
        <v>25.100845</v>
      </c>
      <c r="E626">
        <f t="shared" si="300"/>
        <v>1.3548179470323845E-2</v>
      </c>
      <c r="F626">
        <f>'raw data'!W626</f>
        <v>31.777163999999999</v>
      </c>
      <c r="G626">
        <f t="shared" si="301"/>
        <v>1.2709491104395074E-2</v>
      </c>
      <c r="H626">
        <f>'raw data'!AE626</f>
        <v>48.721736</v>
      </c>
      <c r="I626">
        <f t="shared" si="302"/>
        <v>1.9823814549386698E-2</v>
      </c>
      <c r="J626">
        <f>'raw data'!AM626</f>
        <v>51.112937000000002</v>
      </c>
      <c r="K626">
        <f t="shared" si="303"/>
        <v>1.3513254065711956E-3</v>
      </c>
      <c r="L626">
        <f>'raw data'!AU626</f>
        <v>79.947908999999996</v>
      </c>
      <c r="M626">
        <f t="shared" si="304"/>
        <v>5.0881672067924488E-3</v>
      </c>
      <c r="N626">
        <f>'raw data'!BC626</f>
        <v>360.81980399999998</v>
      </c>
      <c r="O626">
        <f t="shared" si="305"/>
        <v>3.1244945731050988E-3</v>
      </c>
      <c r="P626">
        <f>'raw data'!BK626</f>
        <v>99.839995999999999</v>
      </c>
      <c r="Q626">
        <f t="shared" si="306"/>
        <v>-7.3573870082046132E-3</v>
      </c>
      <c r="R626">
        <f>'raw data'!BS626</f>
        <v>34.43</v>
      </c>
      <c r="S626">
        <f t="shared" si="307"/>
        <v>-5.2008377578491609E-3</v>
      </c>
      <c r="T626">
        <f>'raw data'!CA626</f>
        <v>27.585515999999998</v>
      </c>
      <c r="U626">
        <f t="shared" si="308"/>
        <v>3.9568297539796463E-3</v>
      </c>
      <c r="V626">
        <f>'raw data'!CI626</f>
        <v>13311.719730000001</v>
      </c>
      <c r="W626">
        <f t="shared" si="309"/>
        <v>4.5087636945575788E-3</v>
      </c>
      <c r="Y626">
        <f t="shared" si="279"/>
        <v>-8.7020453361945447E-3</v>
      </c>
      <c r="Z626">
        <f t="shared" si="280"/>
        <v>4.5087636945575788E-3</v>
      </c>
      <c r="AB626">
        <f t="shared" si="281"/>
        <v>1.3548179470323845E-2</v>
      </c>
      <c r="AC626">
        <f t="shared" si="282"/>
        <v>4.5087636945575788E-3</v>
      </c>
      <c r="AE626">
        <f t="shared" si="283"/>
        <v>1.2709491104395074E-2</v>
      </c>
      <c r="AF626">
        <f t="shared" si="284"/>
        <v>4.5087636945575788E-3</v>
      </c>
      <c r="AH626">
        <f t="shared" si="285"/>
        <v>1.9823814549386698E-2</v>
      </c>
      <c r="AI626">
        <f t="shared" si="286"/>
        <v>4.5087636945575788E-3</v>
      </c>
      <c r="AK626">
        <f t="shared" si="287"/>
        <v>1.3513254065711956E-3</v>
      </c>
      <c r="AL626">
        <f t="shared" si="288"/>
        <v>4.5087636945575788E-3</v>
      </c>
      <c r="AN626">
        <f t="shared" si="289"/>
        <v>5.0881672067924488E-3</v>
      </c>
      <c r="AO626">
        <f t="shared" si="290"/>
        <v>4.5087636945575788E-3</v>
      </c>
      <c r="AQ626">
        <f t="shared" si="291"/>
        <v>3.1244945731050988E-3</v>
      </c>
      <c r="AR626">
        <f t="shared" si="292"/>
        <v>4.5087636945575788E-3</v>
      </c>
      <c r="AT626">
        <f t="shared" si="293"/>
        <v>-7.3573870082046132E-3</v>
      </c>
      <c r="AU626">
        <f t="shared" si="294"/>
        <v>4.5087636945575788E-3</v>
      </c>
      <c r="AW626">
        <f t="shared" si="295"/>
        <v>-5.2008377578491609E-3</v>
      </c>
      <c r="AX626">
        <f t="shared" si="296"/>
        <v>4.5087636945575788E-3</v>
      </c>
      <c r="AZ626">
        <f t="shared" si="297"/>
        <v>3.9568297539796463E-3</v>
      </c>
      <c r="BA626">
        <f t="shared" si="298"/>
        <v>4.5087636945575788E-3</v>
      </c>
    </row>
    <row r="627" spans="1:53" x14ac:dyDescent="0.25">
      <c r="A627" s="1">
        <f>'raw data'!A627</f>
        <v>41264</v>
      </c>
      <c r="B627">
        <f>'raw data'!G627</f>
        <v>68.897237000000004</v>
      </c>
      <c r="C627">
        <f t="shared" si="299"/>
        <v>-4.6000878269772706E-3</v>
      </c>
      <c r="D627">
        <f>'raw data'!O627</f>
        <v>24.892277</v>
      </c>
      <c r="E627">
        <f t="shared" si="300"/>
        <v>-8.3092023396024971E-3</v>
      </c>
      <c r="F627">
        <f>'raw data'!W627</f>
        <v>31.251470000000001</v>
      </c>
      <c r="G627">
        <f t="shared" si="301"/>
        <v>-1.6543137707317052E-2</v>
      </c>
      <c r="H627">
        <f>'raw data'!AE627</f>
        <v>47.832059999999998</v>
      </c>
      <c r="I627">
        <f t="shared" si="302"/>
        <v>-1.82603509858516E-2</v>
      </c>
      <c r="J627">
        <f>'raw data'!AM627</f>
        <v>50.535245000000003</v>
      </c>
      <c r="K627">
        <f t="shared" si="303"/>
        <v>-1.1302265804056593E-2</v>
      </c>
      <c r="L627">
        <f>'raw data'!AU627</f>
        <v>78.454903999999999</v>
      </c>
      <c r="M627">
        <f t="shared" si="304"/>
        <v>-1.8674722311999389E-2</v>
      </c>
      <c r="N627">
        <f>'raw data'!BC627</f>
        <v>357.458146</v>
      </c>
      <c r="O627">
        <f t="shared" si="305"/>
        <v>-9.3167225377684022E-3</v>
      </c>
      <c r="P627">
        <f>'raw data'!BK627</f>
        <v>98.699996999999996</v>
      </c>
      <c r="Q627">
        <f t="shared" si="306"/>
        <v>-1.1418259672205947E-2</v>
      </c>
      <c r="R627">
        <f>'raw data'!BS627</f>
        <v>34</v>
      </c>
      <c r="S627">
        <f t="shared" si="307"/>
        <v>-1.2489108335753694E-2</v>
      </c>
      <c r="T627">
        <f>'raw data'!CA627</f>
        <v>27.150631000000001</v>
      </c>
      <c r="U627">
        <f t="shared" si="308"/>
        <v>-1.5764976083825939E-2</v>
      </c>
      <c r="V627">
        <f>'raw data'!CI627</f>
        <v>13190.839840000001</v>
      </c>
      <c r="W627">
        <f t="shared" si="309"/>
        <v>-9.080711767659802E-3</v>
      </c>
      <c r="Y627">
        <f t="shared" si="279"/>
        <v>-4.6000878269772706E-3</v>
      </c>
      <c r="Z627">
        <f t="shared" si="280"/>
        <v>-9.080711767659802E-3</v>
      </c>
      <c r="AB627">
        <f t="shared" si="281"/>
        <v>-8.3092023396024971E-3</v>
      </c>
      <c r="AC627">
        <f t="shared" si="282"/>
        <v>-9.080711767659802E-3</v>
      </c>
      <c r="AE627">
        <f t="shared" si="283"/>
        <v>-1.6543137707317052E-2</v>
      </c>
      <c r="AF627">
        <f t="shared" si="284"/>
        <v>-9.080711767659802E-3</v>
      </c>
      <c r="AH627">
        <f t="shared" si="285"/>
        <v>-1.82603509858516E-2</v>
      </c>
      <c r="AI627">
        <f t="shared" si="286"/>
        <v>-9.080711767659802E-3</v>
      </c>
      <c r="AK627">
        <f t="shared" si="287"/>
        <v>-1.1302265804056593E-2</v>
      </c>
      <c r="AL627">
        <f t="shared" si="288"/>
        <v>-9.080711767659802E-3</v>
      </c>
      <c r="AN627">
        <f t="shared" si="289"/>
        <v>-1.8674722311999389E-2</v>
      </c>
      <c r="AO627">
        <f t="shared" si="290"/>
        <v>-9.080711767659802E-3</v>
      </c>
      <c r="AQ627">
        <f t="shared" si="291"/>
        <v>-9.3167225377684022E-3</v>
      </c>
      <c r="AR627">
        <f t="shared" si="292"/>
        <v>-9.080711767659802E-3</v>
      </c>
      <c r="AT627">
        <f t="shared" si="293"/>
        <v>-1.1418259672205947E-2</v>
      </c>
      <c r="AU627">
        <f t="shared" si="294"/>
        <v>-9.080711767659802E-3</v>
      </c>
      <c r="AW627">
        <f t="shared" si="295"/>
        <v>-1.2489108335753694E-2</v>
      </c>
      <c r="AX627">
        <f t="shared" si="296"/>
        <v>-9.080711767659802E-3</v>
      </c>
      <c r="AZ627">
        <f t="shared" si="297"/>
        <v>-1.5764976083825939E-2</v>
      </c>
      <c r="BA627">
        <f t="shared" si="298"/>
        <v>-9.080711767659802E-3</v>
      </c>
    </row>
    <row r="628" spans="1:53" x14ac:dyDescent="0.25">
      <c r="A628" s="1">
        <f>'raw data'!A628</f>
        <v>41267</v>
      </c>
      <c r="B628">
        <f>'raw data'!G628</f>
        <v>69.008672000000004</v>
      </c>
      <c r="C628">
        <f t="shared" si="299"/>
        <v>1.6174088374545435E-3</v>
      </c>
      <c r="D628">
        <f>'raw data'!O628</f>
        <v>24.538615</v>
      </c>
      <c r="E628">
        <f t="shared" si="300"/>
        <v>-1.4207699842003201E-2</v>
      </c>
      <c r="F628">
        <f>'raw data'!W628</f>
        <v>31.197087</v>
      </c>
      <c r="G628">
        <f t="shared" si="301"/>
        <v>-1.7401741422083954E-3</v>
      </c>
      <c r="H628">
        <f>'raw data'!AE628</f>
        <v>47.717264</v>
      </c>
      <c r="I628">
        <f t="shared" si="302"/>
        <v>-2.3999802642829587E-3</v>
      </c>
      <c r="J628">
        <f>'raw data'!AM628</f>
        <v>50.388663999999999</v>
      </c>
      <c r="K628">
        <f t="shared" si="303"/>
        <v>-2.9005696915094551E-3</v>
      </c>
      <c r="L628">
        <f>'raw data'!AU628</f>
        <v>78.176084000000003</v>
      </c>
      <c r="M628">
        <f t="shared" si="304"/>
        <v>-3.5538887409765499E-3</v>
      </c>
      <c r="N628">
        <f>'raw data'!BC628</f>
        <v>354.39619900000002</v>
      </c>
      <c r="O628">
        <f t="shared" si="305"/>
        <v>-8.5658895573189012E-3</v>
      </c>
      <c r="P628">
        <f>'raw data'!BK628</f>
        <v>96.769997000000004</v>
      </c>
      <c r="Q628">
        <f t="shared" si="306"/>
        <v>-1.955420525494031E-2</v>
      </c>
      <c r="R628">
        <f>'raw data'!BS628</f>
        <v>34.279998999999997</v>
      </c>
      <c r="S628">
        <f t="shared" si="307"/>
        <v>8.235264705882251E-3</v>
      </c>
      <c r="T628">
        <f>'raw data'!CA628</f>
        <v>27.486678999999999</v>
      </c>
      <c r="U628">
        <f t="shared" si="308"/>
        <v>1.237717090258411E-2</v>
      </c>
      <c r="V628">
        <f>'raw data'!CI628</f>
        <v>13138.929690000001</v>
      </c>
      <c r="W628">
        <f t="shared" si="309"/>
        <v>-3.9353180411293431E-3</v>
      </c>
      <c r="Y628">
        <f t="shared" si="279"/>
        <v>1.6174088374545435E-3</v>
      </c>
      <c r="Z628">
        <f t="shared" si="280"/>
        <v>-3.9353180411293431E-3</v>
      </c>
      <c r="AB628">
        <f t="shared" si="281"/>
        <v>-1.4207699842003201E-2</v>
      </c>
      <c r="AC628">
        <f t="shared" si="282"/>
        <v>-3.9353180411293431E-3</v>
      </c>
      <c r="AE628">
        <f t="shared" si="283"/>
        <v>-1.7401741422083954E-3</v>
      </c>
      <c r="AF628">
        <f t="shared" si="284"/>
        <v>-3.9353180411293431E-3</v>
      </c>
      <c r="AH628">
        <f t="shared" si="285"/>
        <v>-2.3999802642829587E-3</v>
      </c>
      <c r="AI628">
        <f t="shared" si="286"/>
        <v>-3.9353180411293431E-3</v>
      </c>
      <c r="AK628">
        <f t="shared" si="287"/>
        <v>-2.9005696915094551E-3</v>
      </c>
      <c r="AL628">
        <f t="shared" si="288"/>
        <v>-3.9353180411293431E-3</v>
      </c>
      <c r="AN628">
        <f t="shared" si="289"/>
        <v>-3.5538887409765499E-3</v>
      </c>
      <c r="AO628">
        <f t="shared" si="290"/>
        <v>-3.9353180411293431E-3</v>
      </c>
      <c r="AQ628">
        <f t="shared" si="291"/>
        <v>-8.5658895573189012E-3</v>
      </c>
      <c r="AR628">
        <f t="shared" si="292"/>
        <v>-3.9353180411293431E-3</v>
      </c>
      <c r="AT628">
        <f t="shared" si="293"/>
        <v>-1.955420525494031E-2</v>
      </c>
      <c r="AU628">
        <f t="shared" si="294"/>
        <v>-3.9353180411293431E-3</v>
      </c>
      <c r="AW628">
        <f t="shared" si="295"/>
        <v>8.235264705882251E-3</v>
      </c>
      <c r="AX628">
        <f t="shared" si="296"/>
        <v>-3.9353180411293431E-3</v>
      </c>
      <c r="AZ628">
        <f t="shared" si="297"/>
        <v>1.237717090258411E-2</v>
      </c>
      <c r="BA628">
        <f t="shared" si="298"/>
        <v>-3.9353180411293431E-3</v>
      </c>
    </row>
    <row r="629" spans="1:53" x14ac:dyDescent="0.25">
      <c r="A629" s="1">
        <f>'raw data'!A629</f>
        <v>41269</v>
      </c>
      <c r="B629">
        <f>'raw data'!G629</f>
        <v>68.057461000000004</v>
      </c>
      <c r="C629">
        <f t="shared" si="299"/>
        <v>-1.3783934285824261E-2</v>
      </c>
      <c r="D629">
        <f>'raw data'!O629</f>
        <v>24.357251000000002</v>
      </c>
      <c r="E629">
        <f t="shared" si="300"/>
        <v>-7.3909631819073134E-3</v>
      </c>
      <c r="F629">
        <f>'raw data'!W629</f>
        <v>31.115517000000001</v>
      </c>
      <c r="G629">
        <f t="shared" si="301"/>
        <v>-2.6146671963314799E-3</v>
      </c>
      <c r="H629">
        <f>'raw data'!AE629</f>
        <v>47.688561999999997</v>
      </c>
      <c r="I629">
        <f t="shared" si="302"/>
        <v>-6.015013769440484E-4</v>
      </c>
      <c r="J629">
        <f>'raw data'!AM629</f>
        <v>49.966174000000002</v>
      </c>
      <c r="K629">
        <f t="shared" si="303"/>
        <v>-8.3846239701849661E-3</v>
      </c>
      <c r="L629">
        <f>'raw data'!AU629</f>
        <v>78.310996000000003</v>
      </c>
      <c r="M629">
        <f t="shared" si="304"/>
        <v>1.7257451780265678E-3</v>
      </c>
      <c r="N629">
        <f>'raw data'!BC629</f>
        <v>354.081525</v>
      </c>
      <c r="O629">
        <f t="shared" si="305"/>
        <v>-8.8791584358957805E-4</v>
      </c>
      <c r="P629">
        <f>'raw data'!BK629</f>
        <v>101.449997</v>
      </c>
      <c r="Q629">
        <f t="shared" si="306"/>
        <v>4.8362097190103176E-2</v>
      </c>
      <c r="R629">
        <f>'raw data'!BS629</f>
        <v>33.590000000000003</v>
      </c>
      <c r="S629">
        <f t="shared" si="307"/>
        <v>-2.0128326141432888E-2</v>
      </c>
      <c r="T629">
        <f>'raw data'!CA629</f>
        <v>27.358191000000001</v>
      </c>
      <c r="U629">
        <f t="shared" si="308"/>
        <v>-4.6745552636605269E-3</v>
      </c>
      <c r="V629">
        <f>'raw data'!CI629</f>
        <v>13114.589840000001</v>
      </c>
      <c r="W629">
        <f t="shared" si="309"/>
        <v>-1.852498687052514E-3</v>
      </c>
      <c r="Y629">
        <f t="shared" si="279"/>
        <v>-1.3783934285824261E-2</v>
      </c>
      <c r="Z629">
        <f t="shared" si="280"/>
        <v>-1.852498687052514E-3</v>
      </c>
      <c r="AB629">
        <f t="shared" si="281"/>
        <v>-7.3909631819073134E-3</v>
      </c>
      <c r="AC629">
        <f t="shared" si="282"/>
        <v>-1.852498687052514E-3</v>
      </c>
      <c r="AE629">
        <f t="shared" si="283"/>
        <v>-2.6146671963314799E-3</v>
      </c>
      <c r="AF629">
        <f t="shared" si="284"/>
        <v>-1.852498687052514E-3</v>
      </c>
      <c r="AH629">
        <f t="shared" si="285"/>
        <v>-6.015013769440484E-4</v>
      </c>
      <c r="AI629">
        <f t="shared" si="286"/>
        <v>-1.852498687052514E-3</v>
      </c>
      <c r="AK629">
        <f t="shared" si="287"/>
        <v>-8.3846239701849661E-3</v>
      </c>
      <c r="AL629">
        <f t="shared" si="288"/>
        <v>-1.852498687052514E-3</v>
      </c>
      <c r="AN629">
        <f t="shared" si="289"/>
        <v>1.7257451780265678E-3</v>
      </c>
      <c r="AO629">
        <f t="shared" si="290"/>
        <v>-1.852498687052514E-3</v>
      </c>
      <c r="AQ629">
        <f t="shared" si="291"/>
        <v>-8.8791584358957805E-4</v>
      </c>
      <c r="AR629">
        <f t="shared" si="292"/>
        <v>-1.852498687052514E-3</v>
      </c>
      <c r="AT629">
        <f t="shared" si="293"/>
        <v>4.8362097190103176E-2</v>
      </c>
      <c r="AU629">
        <f t="shared" si="294"/>
        <v>-1.852498687052514E-3</v>
      </c>
      <c r="AW629">
        <f t="shared" si="295"/>
        <v>-2.0128326141432888E-2</v>
      </c>
      <c r="AX629">
        <f t="shared" si="296"/>
        <v>-1.852498687052514E-3</v>
      </c>
      <c r="AZ629">
        <f t="shared" si="297"/>
        <v>-4.6745552636605269E-3</v>
      </c>
      <c r="BA629">
        <f t="shared" si="298"/>
        <v>-1.852498687052514E-3</v>
      </c>
    </row>
    <row r="630" spans="1:53" x14ac:dyDescent="0.25">
      <c r="A630" s="1">
        <f>'raw data'!A630</f>
        <v>41270</v>
      </c>
      <c r="B630">
        <f>'raw data'!G630</f>
        <v>68.330753999999999</v>
      </c>
      <c r="C630">
        <f t="shared" si="299"/>
        <v>4.0156214467065611E-3</v>
      </c>
      <c r="D630">
        <f>'raw data'!O630</f>
        <v>24.447932000000002</v>
      </c>
      <c r="E630">
        <f t="shared" si="300"/>
        <v>3.7229570775454096E-3</v>
      </c>
      <c r="F630">
        <f>'raw data'!W630</f>
        <v>30.979561</v>
      </c>
      <c r="G630">
        <f t="shared" si="301"/>
        <v>-4.3693955012863899E-3</v>
      </c>
      <c r="H630">
        <f>'raw data'!AE630</f>
        <v>47.382437000000003</v>
      </c>
      <c r="I630">
        <f t="shared" si="302"/>
        <v>-6.4192541599386969E-3</v>
      </c>
      <c r="J630">
        <f>'raw data'!AM630</f>
        <v>49.923062999999999</v>
      </c>
      <c r="K630">
        <f t="shared" si="303"/>
        <v>-8.6280370396186882E-4</v>
      </c>
      <c r="L630">
        <f>'raw data'!AU630</f>
        <v>78.122122000000005</v>
      </c>
      <c r="M630">
        <f t="shared" si="304"/>
        <v>-2.4118452024285125E-3</v>
      </c>
      <c r="N630">
        <f>'raw data'!BC630</f>
        <v>352.79280699999998</v>
      </c>
      <c r="O630">
        <f t="shared" si="305"/>
        <v>-3.6396081382670761E-3</v>
      </c>
      <c r="P630">
        <f>'raw data'!BK630</f>
        <v>99.43</v>
      </c>
      <c r="Q630">
        <f t="shared" si="306"/>
        <v>-1.9911257365537324E-2</v>
      </c>
      <c r="R630">
        <f>'raw data'!BS630</f>
        <v>33.689999</v>
      </c>
      <c r="S630">
        <f t="shared" si="307"/>
        <v>2.9770467401011263E-3</v>
      </c>
      <c r="T630">
        <f>'raw data'!CA630</f>
        <v>27.575631999999999</v>
      </c>
      <c r="U630">
        <f t="shared" si="308"/>
        <v>7.9479304753738034E-3</v>
      </c>
      <c r="V630">
        <f>'raw data'!CI630</f>
        <v>13096.309569999999</v>
      </c>
      <c r="W630">
        <f t="shared" si="309"/>
        <v>-1.3938880455296883E-3</v>
      </c>
      <c r="Y630">
        <f t="shared" si="279"/>
        <v>4.0156214467065611E-3</v>
      </c>
      <c r="Z630">
        <f t="shared" si="280"/>
        <v>-1.3938880455296883E-3</v>
      </c>
      <c r="AB630">
        <f t="shared" si="281"/>
        <v>3.7229570775454096E-3</v>
      </c>
      <c r="AC630">
        <f t="shared" si="282"/>
        <v>-1.3938880455296883E-3</v>
      </c>
      <c r="AE630">
        <f t="shared" si="283"/>
        <v>-4.3693955012863899E-3</v>
      </c>
      <c r="AF630">
        <f t="shared" si="284"/>
        <v>-1.3938880455296883E-3</v>
      </c>
      <c r="AH630">
        <f t="shared" si="285"/>
        <v>-6.4192541599386969E-3</v>
      </c>
      <c r="AI630">
        <f t="shared" si="286"/>
        <v>-1.3938880455296883E-3</v>
      </c>
      <c r="AK630">
        <f t="shared" si="287"/>
        <v>-8.6280370396186882E-4</v>
      </c>
      <c r="AL630">
        <f t="shared" si="288"/>
        <v>-1.3938880455296883E-3</v>
      </c>
      <c r="AN630">
        <f t="shared" si="289"/>
        <v>-2.4118452024285125E-3</v>
      </c>
      <c r="AO630">
        <f t="shared" si="290"/>
        <v>-1.3938880455296883E-3</v>
      </c>
      <c r="AQ630">
        <f t="shared" si="291"/>
        <v>-3.6396081382670761E-3</v>
      </c>
      <c r="AR630">
        <f t="shared" si="292"/>
        <v>-1.3938880455296883E-3</v>
      </c>
      <c r="AT630">
        <f t="shared" si="293"/>
        <v>-1.9911257365537324E-2</v>
      </c>
      <c r="AU630">
        <f t="shared" si="294"/>
        <v>-1.3938880455296883E-3</v>
      </c>
      <c r="AW630">
        <f t="shared" si="295"/>
        <v>2.9770467401011263E-3</v>
      </c>
      <c r="AX630">
        <f t="shared" si="296"/>
        <v>-1.3938880455296883E-3</v>
      </c>
      <c r="AZ630">
        <f t="shared" si="297"/>
        <v>7.9479304753738034E-3</v>
      </c>
      <c r="BA630">
        <f t="shared" si="298"/>
        <v>-1.3938880455296883E-3</v>
      </c>
    </row>
    <row r="631" spans="1:53" x14ac:dyDescent="0.25">
      <c r="A631" s="1">
        <f>'raw data'!A631</f>
        <v>41271</v>
      </c>
      <c r="B631">
        <f>'raw data'!G631</f>
        <v>67.605069</v>
      </c>
      <c r="C631">
        <f t="shared" si="299"/>
        <v>-1.0620181360796906E-2</v>
      </c>
      <c r="D631">
        <f>'raw data'!O631</f>
        <v>24.076135000000001</v>
      </c>
      <c r="E631">
        <f t="shared" si="300"/>
        <v>-1.520770754761592E-2</v>
      </c>
      <c r="F631">
        <f>'raw data'!W631</f>
        <v>30.734842</v>
      </c>
      <c r="G631">
        <f t="shared" si="301"/>
        <v>-7.8993695230219658E-3</v>
      </c>
      <c r="H631">
        <f>'raw data'!AE631</f>
        <v>47.018915999999997</v>
      </c>
      <c r="I631">
        <f t="shared" si="302"/>
        <v>-7.6720621187130102E-3</v>
      </c>
      <c r="J631">
        <f>'raw data'!AM631</f>
        <v>49.207411999999998</v>
      </c>
      <c r="K631">
        <f t="shared" si="303"/>
        <v>-1.4335077957856896E-2</v>
      </c>
      <c r="L631">
        <f>'raw data'!AU631</f>
        <v>76.539171999999994</v>
      </c>
      <c r="M631">
        <f t="shared" si="304"/>
        <v>-2.0262506438317316E-2</v>
      </c>
      <c r="N631">
        <f>'raw data'!BC631</f>
        <v>349.65594800000002</v>
      </c>
      <c r="O631">
        <f t="shared" si="305"/>
        <v>-8.8915049790115434E-3</v>
      </c>
      <c r="P631">
        <f>'raw data'!BK631</f>
        <v>99</v>
      </c>
      <c r="Q631">
        <f t="shared" si="306"/>
        <v>-4.3246505078950699E-3</v>
      </c>
      <c r="R631">
        <f>'raw data'!BS631</f>
        <v>33.220001000000003</v>
      </c>
      <c r="S631">
        <f t="shared" si="307"/>
        <v>-1.3950668268051797E-2</v>
      </c>
      <c r="T631">
        <f>'raw data'!CA631</f>
        <v>28.010517</v>
      </c>
      <c r="U631">
        <f t="shared" si="308"/>
        <v>1.5770626762063016E-2</v>
      </c>
      <c r="V631">
        <f>'raw data'!CI631</f>
        <v>12938.110350000001</v>
      </c>
      <c r="W631">
        <f t="shared" si="309"/>
        <v>-1.2079679329082828E-2</v>
      </c>
      <c r="Y631">
        <f t="shared" si="279"/>
        <v>-1.0620181360796906E-2</v>
      </c>
      <c r="Z631">
        <f t="shared" si="280"/>
        <v>-1.2079679329082828E-2</v>
      </c>
      <c r="AB631">
        <f t="shared" si="281"/>
        <v>-1.520770754761592E-2</v>
      </c>
      <c r="AC631">
        <f t="shared" si="282"/>
        <v>-1.2079679329082828E-2</v>
      </c>
      <c r="AE631">
        <f t="shared" si="283"/>
        <v>-7.8993695230219658E-3</v>
      </c>
      <c r="AF631">
        <f t="shared" si="284"/>
        <v>-1.2079679329082828E-2</v>
      </c>
      <c r="AH631">
        <f t="shared" si="285"/>
        <v>-7.6720621187130102E-3</v>
      </c>
      <c r="AI631">
        <f t="shared" si="286"/>
        <v>-1.2079679329082828E-2</v>
      </c>
      <c r="AK631">
        <f t="shared" si="287"/>
        <v>-1.4335077957856896E-2</v>
      </c>
      <c r="AL631">
        <f t="shared" si="288"/>
        <v>-1.2079679329082828E-2</v>
      </c>
      <c r="AN631">
        <f t="shared" si="289"/>
        <v>-2.0262506438317316E-2</v>
      </c>
      <c r="AO631">
        <f t="shared" si="290"/>
        <v>-1.2079679329082828E-2</v>
      </c>
      <c r="AQ631">
        <f t="shared" si="291"/>
        <v>-8.8915049790115434E-3</v>
      </c>
      <c r="AR631">
        <f t="shared" si="292"/>
        <v>-1.2079679329082828E-2</v>
      </c>
      <c r="AT631">
        <f t="shared" si="293"/>
        <v>-4.3246505078950699E-3</v>
      </c>
      <c r="AU631">
        <f t="shared" si="294"/>
        <v>-1.2079679329082828E-2</v>
      </c>
      <c r="AW631">
        <f t="shared" si="295"/>
        <v>-1.3950668268051797E-2</v>
      </c>
      <c r="AX631">
        <f t="shared" si="296"/>
        <v>-1.2079679329082828E-2</v>
      </c>
      <c r="AZ631">
        <f t="shared" si="297"/>
        <v>1.5770626762063016E-2</v>
      </c>
      <c r="BA631">
        <f t="shared" si="298"/>
        <v>-1.2079679329082828E-2</v>
      </c>
    </row>
    <row r="632" spans="1:53" x14ac:dyDescent="0.25">
      <c r="A632" s="1">
        <f>'raw data'!A632</f>
        <v>41274</v>
      </c>
      <c r="B632">
        <f>'raw data'!G632</f>
        <v>70.600660000000005</v>
      </c>
      <c r="C632">
        <f t="shared" si="299"/>
        <v>4.4310153725307264E-2</v>
      </c>
      <c r="D632">
        <f>'raw data'!O632</f>
        <v>24.221226999999999</v>
      </c>
      <c r="E632">
        <f t="shared" si="300"/>
        <v>6.026382556834734E-3</v>
      </c>
      <c r="F632">
        <f>'raw data'!W632</f>
        <v>30.979561</v>
      </c>
      <c r="G632">
        <f t="shared" si="301"/>
        <v>7.9622664076164727E-3</v>
      </c>
      <c r="H632">
        <f>'raw data'!AE632</f>
        <v>47.631166</v>
      </c>
      <c r="I632">
        <f t="shared" si="302"/>
        <v>1.302135506484248E-2</v>
      </c>
      <c r="J632">
        <f>'raw data'!AM632</f>
        <v>50.000664</v>
      </c>
      <c r="K632">
        <f t="shared" si="303"/>
        <v>1.6120579558217826E-2</v>
      </c>
      <c r="L632">
        <f>'raw data'!AU632</f>
        <v>77.843310000000002</v>
      </c>
      <c r="M632">
        <f t="shared" si="304"/>
        <v>1.703883078327538E-2</v>
      </c>
      <c r="N632">
        <f>'raw data'!BC632</f>
        <v>353.33726799999999</v>
      </c>
      <c r="O632">
        <f t="shared" si="305"/>
        <v>1.0528406626733463E-2</v>
      </c>
      <c r="P632">
        <f>'raw data'!BK632</f>
        <v>100.290001</v>
      </c>
      <c r="Q632">
        <f t="shared" si="306"/>
        <v>1.3030313131313169E-2</v>
      </c>
      <c r="R632">
        <f>'raw data'!BS632</f>
        <v>33.869999</v>
      </c>
      <c r="S632">
        <f t="shared" si="307"/>
        <v>1.9566465395350122E-2</v>
      </c>
      <c r="T632">
        <f>'raw data'!CA632</f>
        <v>28.386099000000002</v>
      </c>
      <c r="U632">
        <f t="shared" si="308"/>
        <v>1.3408606488769965E-2</v>
      </c>
      <c r="V632">
        <f>'raw data'!CI632</f>
        <v>13104.139649999999</v>
      </c>
      <c r="W632">
        <f t="shared" si="309"/>
        <v>1.2832577208618284E-2</v>
      </c>
      <c r="Y632">
        <f t="shared" si="279"/>
        <v>4.4310153725307264E-2</v>
      </c>
      <c r="Z632">
        <f t="shared" si="280"/>
        <v>1.2832577208618284E-2</v>
      </c>
      <c r="AB632">
        <f t="shared" si="281"/>
        <v>6.026382556834734E-3</v>
      </c>
      <c r="AC632">
        <f t="shared" si="282"/>
        <v>1.2832577208618284E-2</v>
      </c>
      <c r="AE632">
        <f t="shared" si="283"/>
        <v>7.9622664076164727E-3</v>
      </c>
      <c r="AF632">
        <f t="shared" si="284"/>
        <v>1.2832577208618284E-2</v>
      </c>
      <c r="AH632">
        <f t="shared" si="285"/>
        <v>1.302135506484248E-2</v>
      </c>
      <c r="AI632">
        <f t="shared" si="286"/>
        <v>1.2832577208618284E-2</v>
      </c>
      <c r="AK632">
        <f t="shared" si="287"/>
        <v>1.6120579558217826E-2</v>
      </c>
      <c r="AL632">
        <f t="shared" si="288"/>
        <v>1.2832577208618284E-2</v>
      </c>
      <c r="AN632">
        <f t="shared" si="289"/>
        <v>1.703883078327538E-2</v>
      </c>
      <c r="AO632">
        <f t="shared" si="290"/>
        <v>1.2832577208618284E-2</v>
      </c>
      <c r="AQ632">
        <f t="shared" si="291"/>
        <v>1.0528406626733463E-2</v>
      </c>
      <c r="AR632">
        <f t="shared" si="292"/>
        <v>1.2832577208618284E-2</v>
      </c>
      <c r="AT632">
        <f t="shared" si="293"/>
        <v>1.3030313131313169E-2</v>
      </c>
      <c r="AU632">
        <f t="shared" si="294"/>
        <v>1.2832577208618284E-2</v>
      </c>
      <c r="AW632">
        <f t="shared" si="295"/>
        <v>1.9566465395350122E-2</v>
      </c>
      <c r="AX632">
        <f t="shared" si="296"/>
        <v>1.2832577208618284E-2</v>
      </c>
      <c r="AZ632">
        <f t="shared" si="297"/>
        <v>1.3408606488769965E-2</v>
      </c>
      <c r="BA632">
        <f t="shared" si="298"/>
        <v>1.2832577208618284E-2</v>
      </c>
    </row>
    <row r="633" spans="1:53" x14ac:dyDescent="0.25">
      <c r="A633" s="1">
        <f>'raw data'!A633</f>
        <v>41276</v>
      </c>
      <c r="B633">
        <f>'raw data'!G633</f>
        <v>72.837401</v>
      </c>
      <c r="C633">
        <f t="shared" si="299"/>
        <v>3.1681587679208589E-2</v>
      </c>
      <c r="D633">
        <f>'raw data'!O633</f>
        <v>25.046437000000001</v>
      </c>
      <c r="E633">
        <f t="shared" si="300"/>
        <v>3.4069702579477168E-2</v>
      </c>
      <c r="F633">
        <f>'raw data'!W633</f>
        <v>31.768097999999998</v>
      </c>
      <c r="G633">
        <f t="shared" si="301"/>
        <v>2.5453459459932246E-2</v>
      </c>
      <c r="H633">
        <f>'raw data'!AE633</f>
        <v>48.884363999999998</v>
      </c>
      <c r="I633">
        <f t="shared" si="302"/>
        <v>2.6310462355676901E-2</v>
      </c>
      <c r="J633">
        <f>'raw data'!AM633</f>
        <v>51.052581000000004</v>
      </c>
      <c r="K633">
        <f t="shared" si="303"/>
        <v>2.1038060614555102E-2</v>
      </c>
      <c r="L633">
        <f>'raw data'!AU633</f>
        <v>79.786016000000004</v>
      </c>
      <c r="M633">
        <f t="shared" si="304"/>
        <v>2.49566211919817E-2</v>
      </c>
      <c r="N633">
        <f>'raw data'!BC633</f>
        <v>361.26435099999998</v>
      </c>
      <c r="O633">
        <f t="shared" si="305"/>
        <v>2.2434890734480864E-2</v>
      </c>
      <c r="P633">
        <f>'raw data'!BK633</f>
        <v>104.120003</v>
      </c>
      <c r="Q633">
        <f t="shared" si="306"/>
        <v>3.8189270732981576E-2</v>
      </c>
      <c r="R633">
        <f>'raw data'!BS633</f>
        <v>35.360000999999997</v>
      </c>
      <c r="S633">
        <f t="shared" si="307"/>
        <v>4.399179344528463E-2</v>
      </c>
      <c r="T633">
        <f>'raw data'!CA633</f>
        <v>29.394241000000001</v>
      </c>
      <c r="U633">
        <f t="shared" si="308"/>
        <v>3.5515341505713741E-2</v>
      </c>
      <c r="V633">
        <f>'raw data'!CI633</f>
        <v>13412.54981</v>
      </c>
      <c r="W633">
        <f t="shared" si="309"/>
        <v>2.3535323053429247E-2</v>
      </c>
      <c r="Y633">
        <f t="shared" si="279"/>
        <v>3.1681587679208589E-2</v>
      </c>
      <c r="Z633">
        <f t="shared" si="280"/>
        <v>2.3535323053429247E-2</v>
      </c>
      <c r="AB633">
        <f t="shared" si="281"/>
        <v>3.4069702579477168E-2</v>
      </c>
      <c r="AC633">
        <f t="shared" si="282"/>
        <v>2.3535323053429247E-2</v>
      </c>
      <c r="AE633">
        <f t="shared" si="283"/>
        <v>2.5453459459932246E-2</v>
      </c>
      <c r="AF633">
        <f t="shared" si="284"/>
        <v>2.3535323053429247E-2</v>
      </c>
      <c r="AH633">
        <f t="shared" si="285"/>
        <v>2.6310462355676901E-2</v>
      </c>
      <c r="AI633">
        <f t="shared" si="286"/>
        <v>2.3535323053429247E-2</v>
      </c>
      <c r="AK633">
        <f t="shared" si="287"/>
        <v>2.1038060614555102E-2</v>
      </c>
      <c r="AL633">
        <f t="shared" si="288"/>
        <v>2.3535323053429247E-2</v>
      </c>
      <c r="AN633">
        <f t="shared" si="289"/>
        <v>2.49566211919817E-2</v>
      </c>
      <c r="AO633">
        <f t="shared" si="290"/>
        <v>2.3535323053429247E-2</v>
      </c>
      <c r="AQ633">
        <f t="shared" si="291"/>
        <v>2.2434890734480864E-2</v>
      </c>
      <c r="AR633">
        <f t="shared" si="292"/>
        <v>2.3535323053429247E-2</v>
      </c>
      <c r="AT633">
        <f t="shared" si="293"/>
        <v>3.8189270732981576E-2</v>
      </c>
      <c r="AU633">
        <f t="shared" si="294"/>
        <v>2.3535323053429247E-2</v>
      </c>
      <c r="AW633">
        <f t="shared" si="295"/>
        <v>4.399179344528463E-2</v>
      </c>
      <c r="AX633">
        <f t="shared" si="296"/>
        <v>2.3535323053429247E-2</v>
      </c>
      <c r="AZ633">
        <f t="shared" si="297"/>
        <v>3.5515341505713741E-2</v>
      </c>
      <c r="BA633">
        <f t="shared" si="298"/>
        <v>2.3535323053429247E-2</v>
      </c>
    </row>
    <row r="634" spans="1:53" x14ac:dyDescent="0.25">
      <c r="A634" s="1">
        <f>'raw data'!A634</f>
        <v>41277</v>
      </c>
      <c r="B634">
        <f>'raw data'!G634</f>
        <v>71.918030000000002</v>
      </c>
      <c r="C634">
        <f t="shared" si="299"/>
        <v>-1.2622237852775638E-2</v>
      </c>
      <c r="D634">
        <f>'raw data'!O634</f>
        <v>24.710912</v>
      </c>
      <c r="E634">
        <f t="shared" si="300"/>
        <v>-1.3396116980630838E-2</v>
      </c>
      <c r="F634">
        <f>'raw data'!W634</f>
        <v>31.505251000000001</v>
      </c>
      <c r="G634">
        <f t="shared" si="301"/>
        <v>-8.2739293992355849E-3</v>
      </c>
      <c r="H634">
        <f>'raw data'!AE634</f>
        <v>48.989595000000001</v>
      </c>
      <c r="I634">
        <f t="shared" si="302"/>
        <v>2.1526515104094103E-3</v>
      </c>
      <c r="J634">
        <f>'raw data'!AM634</f>
        <v>51.018090999999998</v>
      </c>
      <c r="K634">
        <f t="shared" si="303"/>
        <v>-6.7557798889747098E-4</v>
      </c>
      <c r="L634">
        <f>'raw data'!AU634</f>
        <v>79.642115000000004</v>
      </c>
      <c r="M634">
        <f t="shared" si="304"/>
        <v>-1.8035867337955515E-3</v>
      </c>
      <c r="N634">
        <f>'raw data'!BC634</f>
        <v>361.474154</v>
      </c>
      <c r="O634">
        <f t="shared" si="305"/>
        <v>5.8074647946656155E-4</v>
      </c>
      <c r="P634">
        <f>'raw data'!BK634</f>
        <v>104.980003</v>
      </c>
      <c r="Q634">
        <f t="shared" si="306"/>
        <v>8.2597001077689119E-3</v>
      </c>
      <c r="R634">
        <f>'raw data'!BS634</f>
        <v>34.770000000000003</v>
      </c>
      <c r="S634">
        <f t="shared" si="307"/>
        <v>-1.6685548170657399E-2</v>
      </c>
      <c r="T634">
        <f>'raw data'!CA634</f>
        <v>28.949473000000001</v>
      </c>
      <c r="U634">
        <f t="shared" si="308"/>
        <v>-1.5131127216382278E-2</v>
      </c>
      <c r="V634">
        <f>'raw data'!CI634</f>
        <v>13391.360350000001</v>
      </c>
      <c r="W634">
        <f t="shared" si="309"/>
        <v>-1.579823396756474E-3</v>
      </c>
      <c r="Y634">
        <f t="shared" si="279"/>
        <v>-1.2622237852775638E-2</v>
      </c>
      <c r="Z634">
        <f t="shared" si="280"/>
        <v>-1.579823396756474E-3</v>
      </c>
      <c r="AB634">
        <f t="shared" si="281"/>
        <v>-1.3396116980630838E-2</v>
      </c>
      <c r="AC634">
        <f t="shared" si="282"/>
        <v>-1.579823396756474E-3</v>
      </c>
      <c r="AE634">
        <f t="shared" si="283"/>
        <v>-8.2739293992355849E-3</v>
      </c>
      <c r="AF634">
        <f t="shared" si="284"/>
        <v>-1.579823396756474E-3</v>
      </c>
      <c r="AH634">
        <f t="shared" si="285"/>
        <v>2.1526515104094103E-3</v>
      </c>
      <c r="AI634">
        <f t="shared" si="286"/>
        <v>-1.579823396756474E-3</v>
      </c>
      <c r="AK634">
        <f t="shared" si="287"/>
        <v>-6.7557798889747098E-4</v>
      </c>
      <c r="AL634">
        <f t="shared" si="288"/>
        <v>-1.579823396756474E-3</v>
      </c>
      <c r="AN634">
        <f t="shared" si="289"/>
        <v>-1.8035867337955515E-3</v>
      </c>
      <c r="AO634">
        <f t="shared" si="290"/>
        <v>-1.579823396756474E-3</v>
      </c>
      <c r="AQ634">
        <f t="shared" si="291"/>
        <v>5.8074647946656155E-4</v>
      </c>
      <c r="AR634">
        <f t="shared" si="292"/>
        <v>-1.579823396756474E-3</v>
      </c>
      <c r="AT634">
        <f t="shared" si="293"/>
        <v>8.2597001077689119E-3</v>
      </c>
      <c r="AU634">
        <f t="shared" si="294"/>
        <v>-1.579823396756474E-3</v>
      </c>
      <c r="AW634">
        <f t="shared" si="295"/>
        <v>-1.6685548170657399E-2</v>
      </c>
      <c r="AX634">
        <f t="shared" si="296"/>
        <v>-1.579823396756474E-3</v>
      </c>
      <c r="AZ634">
        <f t="shared" si="297"/>
        <v>-1.5131127216382278E-2</v>
      </c>
      <c r="BA634">
        <f t="shared" si="298"/>
        <v>-1.579823396756474E-3</v>
      </c>
    </row>
    <row r="635" spans="1:53" x14ac:dyDescent="0.25">
      <c r="A635" s="1">
        <f>'raw data'!A635</f>
        <v>41278</v>
      </c>
      <c r="B635">
        <f>'raw data'!G635</f>
        <v>69.914778999999996</v>
      </c>
      <c r="C635">
        <f t="shared" si="299"/>
        <v>-2.785464229206509E-2</v>
      </c>
      <c r="D635">
        <f>'raw data'!O635</f>
        <v>24.248432000000001</v>
      </c>
      <c r="E635">
        <f t="shared" si="300"/>
        <v>-1.8715618428004573E-2</v>
      </c>
      <c r="F635">
        <f>'raw data'!W635</f>
        <v>31.668396999999999</v>
      </c>
      <c r="G635">
        <f t="shared" si="301"/>
        <v>5.1783748683671034E-3</v>
      </c>
      <c r="H635">
        <f>'raw data'!AE635</f>
        <v>49.927103000000002</v>
      </c>
      <c r="I635">
        <f t="shared" si="302"/>
        <v>1.913687998441304E-2</v>
      </c>
      <c r="J635">
        <f>'raw data'!AM635</f>
        <v>51.587166000000003</v>
      </c>
      <c r="K635">
        <f t="shared" si="303"/>
        <v>1.1154376591629137E-2</v>
      </c>
      <c r="L635">
        <f>'raw data'!AU635</f>
        <v>80.010867000000005</v>
      </c>
      <c r="M635">
        <f t="shared" si="304"/>
        <v>4.6301131003364318E-3</v>
      </c>
      <c r="N635">
        <f>'raw data'!BC635</f>
        <v>368.61701399999998</v>
      </c>
      <c r="O635">
        <f t="shared" si="305"/>
        <v>1.9760361621871267E-2</v>
      </c>
      <c r="P635">
        <f>'raw data'!BK635</f>
        <v>104.650002</v>
      </c>
      <c r="Q635">
        <f t="shared" si="306"/>
        <v>-3.1434653321546942E-3</v>
      </c>
      <c r="R635">
        <f>'raw data'!BS635</f>
        <v>34.400002000000001</v>
      </c>
      <c r="S635">
        <f t="shared" si="307"/>
        <v>-1.0641299971239646E-2</v>
      </c>
      <c r="T635">
        <f>'raw data'!CA635</f>
        <v>28.494820000000001</v>
      </c>
      <c r="U635">
        <f t="shared" si="308"/>
        <v>-1.5705052731011731E-2</v>
      </c>
      <c r="V635">
        <f>'raw data'!CI635</f>
        <v>13435.20996</v>
      </c>
      <c r="W635">
        <f t="shared" si="309"/>
        <v>3.2744701698658495E-3</v>
      </c>
      <c r="Y635">
        <f t="shared" si="279"/>
        <v>-2.785464229206509E-2</v>
      </c>
      <c r="Z635">
        <f t="shared" si="280"/>
        <v>3.2744701698658495E-3</v>
      </c>
      <c r="AB635">
        <f t="shared" si="281"/>
        <v>-1.8715618428004573E-2</v>
      </c>
      <c r="AC635">
        <f t="shared" si="282"/>
        <v>3.2744701698658495E-3</v>
      </c>
      <c r="AE635">
        <f t="shared" si="283"/>
        <v>5.1783748683671034E-3</v>
      </c>
      <c r="AF635">
        <f t="shared" si="284"/>
        <v>3.2744701698658495E-3</v>
      </c>
      <c r="AH635">
        <f t="shared" si="285"/>
        <v>1.913687998441304E-2</v>
      </c>
      <c r="AI635">
        <f t="shared" si="286"/>
        <v>3.2744701698658495E-3</v>
      </c>
      <c r="AK635">
        <f t="shared" si="287"/>
        <v>1.1154376591629137E-2</v>
      </c>
      <c r="AL635">
        <f t="shared" si="288"/>
        <v>3.2744701698658495E-3</v>
      </c>
      <c r="AN635">
        <f t="shared" si="289"/>
        <v>4.6301131003364318E-3</v>
      </c>
      <c r="AO635">
        <f t="shared" si="290"/>
        <v>3.2744701698658495E-3</v>
      </c>
      <c r="AQ635">
        <f t="shared" si="291"/>
        <v>1.9760361621871267E-2</v>
      </c>
      <c r="AR635">
        <f t="shared" si="292"/>
        <v>3.2744701698658495E-3</v>
      </c>
      <c r="AT635">
        <f t="shared" si="293"/>
        <v>-3.1434653321546942E-3</v>
      </c>
      <c r="AU635">
        <f t="shared" si="294"/>
        <v>3.2744701698658495E-3</v>
      </c>
      <c r="AW635">
        <f t="shared" si="295"/>
        <v>-1.0641299971239646E-2</v>
      </c>
      <c r="AX635">
        <f t="shared" si="296"/>
        <v>3.2744701698658495E-3</v>
      </c>
      <c r="AZ635">
        <f t="shared" si="297"/>
        <v>-1.5705052731011731E-2</v>
      </c>
      <c r="BA635">
        <f t="shared" si="298"/>
        <v>3.2744701698658495E-3</v>
      </c>
    </row>
    <row r="636" spans="1:53" x14ac:dyDescent="0.25">
      <c r="A636" s="1">
        <f>'raw data'!A636</f>
        <v>41281</v>
      </c>
      <c r="B636">
        <f>'raw data'!G636</f>
        <v>69.503517000000002</v>
      </c>
      <c r="C636">
        <f t="shared" si="299"/>
        <v>-5.8823328326617986E-3</v>
      </c>
      <c r="D636">
        <f>'raw data'!O636</f>
        <v>24.203091000000001</v>
      </c>
      <c r="E636">
        <f t="shared" si="300"/>
        <v>-1.8698528630634969E-3</v>
      </c>
      <c r="F636">
        <f>'raw data'!W636</f>
        <v>31.514316999999998</v>
      </c>
      <c r="G636">
        <f t="shared" si="301"/>
        <v>-4.8654183538244912E-3</v>
      </c>
      <c r="H636">
        <f>'raw data'!AE636</f>
        <v>48.760002999999998</v>
      </c>
      <c r="I636">
        <f t="shared" si="302"/>
        <v>-2.337608092342159E-2</v>
      </c>
      <c r="J636">
        <f>'raw data'!AM636</f>
        <v>51.018090999999998</v>
      </c>
      <c r="K636">
        <f t="shared" si="303"/>
        <v>-1.103132899372695E-2</v>
      </c>
      <c r="L636">
        <f>'raw data'!AU636</f>
        <v>79.084483000000006</v>
      </c>
      <c r="M636">
        <f t="shared" si="304"/>
        <v>-1.1578227242556922E-2</v>
      </c>
      <c r="N636">
        <f>'raw data'!BC636</f>
        <v>367.00863399999997</v>
      </c>
      <c r="O636">
        <f t="shared" si="305"/>
        <v>-4.3632820486143135E-3</v>
      </c>
      <c r="P636">
        <f>'raw data'!BK636</f>
        <v>102.290001</v>
      </c>
      <c r="Q636">
        <f t="shared" si="306"/>
        <v>-2.2551370806471623E-2</v>
      </c>
      <c r="R636">
        <f>'raw data'!BS636</f>
        <v>34.340000000000003</v>
      </c>
      <c r="S636">
        <f t="shared" si="307"/>
        <v>-1.7442440846368911E-3</v>
      </c>
      <c r="T636">
        <f>'raw data'!CA636</f>
        <v>28.455286000000001</v>
      </c>
      <c r="U636">
        <f t="shared" si="308"/>
        <v>-1.3874100626008424E-3</v>
      </c>
      <c r="V636">
        <f>'raw data'!CI636</f>
        <v>13384.29004</v>
      </c>
      <c r="W636">
        <f t="shared" si="309"/>
        <v>-3.7900352991580843E-3</v>
      </c>
      <c r="Y636">
        <f t="shared" si="279"/>
        <v>-5.8823328326617986E-3</v>
      </c>
      <c r="Z636">
        <f t="shared" si="280"/>
        <v>-3.7900352991580843E-3</v>
      </c>
      <c r="AB636">
        <f t="shared" si="281"/>
        <v>-1.8698528630634969E-3</v>
      </c>
      <c r="AC636">
        <f t="shared" si="282"/>
        <v>-3.7900352991580843E-3</v>
      </c>
      <c r="AE636">
        <f t="shared" si="283"/>
        <v>-4.8654183538244912E-3</v>
      </c>
      <c r="AF636">
        <f t="shared" si="284"/>
        <v>-3.7900352991580843E-3</v>
      </c>
      <c r="AH636">
        <f t="shared" si="285"/>
        <v>-2.337608092342159E-2</v>
      </c>
      <c r="AI636">
        <f t="shared" si="286"/>
        <v>-3.7900352991580843E-3</v>
      </c>
      <c r="AK636">
        <f t="shared" si="287"/>
        <v>-1.103132899372695E-2</v>
      </c>
      <c r="AL636">
        <f t="shared" si="288"/>
        <v>-3.7900352991580843E-3</v>
      </c>
      <c r="AN636">
        <f t="shared" si="289"/>
        <v>-1.1578227242556922E-2</v>
      </c>
      <c r="AO636">
        <f t="shared" si="290"/>
        <v>-3.7900352991580843E-3</v>
      </c>
      <c r="AQ636">
        <f t="shared" si="291"/>
        <v>-4.3632820486143135E-3</v>
      </c>
      <c r="AR636">
        <f t="shared" si="292"/>
        <v>-3.7900352991580843E-3</v>
      </c>
      <c r="AT636">
        <f t="shared" si="293"/>
        <v>-2.2551370806471623E-2</v>
      </c>
      <c r="AU636">
        <f t="shared" si="294"/>
        <v>-3.7900352991580843E-3</v>
      </c>
      <c r="AW636">
        <f t="shared" si="295"/>
        <v>-1.7442440846368911E-3</v>
      </c>
      <c r="AX636">
        <f t="shared" si="296"/>
        <v>-3.7900352991580843E-3</v>
      </c>
      <c r="AZ636">
        <f t="shared" si="297"/>
        <v>-1.3874100626008424E-3</v>
      </c>
      <c r="BA636">
        <f t="shared" si="298"/>
        <v>-3.7900352991580843E-3</v>
      </c>
    </row>
    <row r="637" spans="1:53" x14ac:dyDescent="0.25">
      <c r="A637" s="1">
        <f>'raw data'!A637</f>
        <v>41282</v>
      </c>
      <c r="B637">
        <f>'raw data'!G637</f>
        <v>69.690578000000002</v>
      </c>
      <c r="C637">
        <f t="shared" si="299"/>
        <v>2.6913889839560194E-3</v>
      </c>
      <c r="D637">
        <f>'raw data'!O637</f>
        <v>24.076135000000001</v>
      </c>
      <c r="E637">
        <f t="shared" si="300"/>
        <v>-5.245445716003788E-3</v>
      </c>
      <c r="F637">
        <f>'raw data'!W637</f>
        <v>31.459934000000001</v>
      </c>
      <c r="G637">
        <f t="shared" si="301"/>
        <v>-1.7256601182249278E-3</v>
      </c>
      <c r="H637">
        <f>'raw data'!AE637</f>
        <v>48.559106</v>
      </c>
      <c r="I637">
        <f t="shared" si="302"/>
        <v>-4.1201186964651675E-3</v>
      </c>
      <c r="J637">
        <f>'raw data'!AM637</f>
        <v>50.328308999999997</v>
      </c>
      <c r="K637">
        <f t="shared" si="303"/>
        <v>-1.352034124522615E-2</v>
      </c>
      <c r="L637">
        <f>'raw data'!AU637</f>
        <v>79.579156999999995</v>
      </c>
      <c r="M637">
        <f t="shared" si="304"/>
        <v>6.2550070663038807E-3</v>
      </c>
      <c r="N637">
        <f>'raw data'!BC637</f>
        <v>366.28432900000001</v>
      </c>
      <c r="O637">
        <f t="shared" si="305"/>
        <v>-1.9735366770689067E-3</v>
      </c>
      <c r="P637">
        <f>'raw data'!BK637</f>
        <v>101.089996</v>
      </c>
      <c r="Q637">
        <f t="shared" si="306"/>
        <v>-1.1731400804268292E-2</v>
      </c>
      <c r="R637">
        <f>'raw data'!BS637</f>
        <v>33.68</v>
      </c>
      <c r="S637">
        <f t="shared" si="307"/>
        <v>-1.9219569015725208E-2</v>
      </c>
      <c r="T637">
        <f>'raw data'!CA637</f>
        <v>28.346564999999998</v>
      </c>
      <c r="U637">
        <f t="shared" si="308"/>
        <v>-3.8207663771154059E-3</v>
      </c>
      <c r="V637">
        <f>'raw data'!CI637</f>
        <v>13328.849609999999</v>
      </c>
      <c r="W637">
        <f t="shared" si="309"/>
        <v>-4.142201777928638E-3</v>
      </c>
      <c r="Y637">
        <f t="shared" si="279"/>
        <v>2.6913889839560194E-3</v>
      </c>
      <c r="Z637">
        <f t="shared" si="280"/>
        <v>-4.142201777928638E-3</v>
      </c>
      <c r="AB637">
        <f t="shared" si="281"/>
        <v>-5.245445716003788E-3</v>
      </c>
      <c r="AC637">
        <f t="shared" si="282"/>
        <v>-4.142201777928638E-3</v>
      </c>
      <c r="AE637">
        <f t="shared" si="283"/>
        <v>-1.7256601182249278E-3</v>
      </c>
      <c r="AF637">
        <f t="shared" si="284"/>
        <v>-4.142201777928638E-3</v>
      </c>
      <c r="AH637">
        <f t="shared" si="285"/>
        <v>-4.1201186964651675E-3</v>
      </c>
      <c r="AI637">
        <f t="shared" si="286"/>
        <v>-4.142201777928638E-3</v>
      </c>
      <c r="AK637">
        <f t="shared" si="287"/>
        <v>-1.352034124522615E-2</v>
      </c>
      <c r="AL637">
        <f t="shared" si="288"/>
        <v>-4.142201777928638E-3</v>
      </c>
      <c r="AN637">
        <f t="shared" si="289"/>
        <v>6.2550070663038807E-3</v>
      </c>
      <c r="AO637">
        <f t="shared" si="290"/>
        <v>-4.142201777928638E-3</v>
      </c>
      <c r="AQ637">
        <f t="shared" si="291"/>
        <v>-1.9735366770689067E-3</v>
      </c>
      <c r="AR637">
        <f t="shared" si="292"/>
        <v>-4.142201777928638E-3</v>
      </c>
      <c r="AT637">
        <f t="shared" si="293"/>
        <v>-1.1731400804268292E-2</v>
      </c>
      <c r="AU637">
        <f t="shared" si="294"/>
        <v>-4.142201777928638E-3</v>
      </c>
      <c r="AW637">
        <f t="shared" si="295"/>
        <v>-1.9219569015725208E-2</v>
      </c>
      <c r="AX637">
        <f t="shared" si="296"/>
        <v>-4.142201777928638E-3</v>
      </c>
      <c r="AZ637">
        <f t="shared" si="297"/>
        <v>-3.8207663771154059E-3</v>
      </c>
      <c r="BA637">
        <f t="shared" si="298"/>
        <v>-4.142201777928638E-3</v>
      </c>
    </row>
    <row r="638" spans="1:53" x14ac:dyDescent="0.25">
      <c r="A638" s="1">
        <f>'raw data'!A638</f>
        <v>41283</v>
      </c>
      <c r="B638">
        <f>'raw data'!G638</f>
        <v>68.601391000000007</v>
      </c>
      <c r="C638">
        <f t="shared" si="299"/>
        <v>-1.562889893092859E-2</v>
      </c>
      <c r="D638">
        <f>'raw data'!O638</f>
        <v>24.212160000000001</v>
      </c>
      <c r="E638">
        <f t="shared" si="300"/>
        <v>5.6497855656649229E-3</v>
      </c>
      <c r="F638">
        <f>'raw data'!W638</f>
        <v>31.459934000000001</v>
      </c>
      <c r="G638">
        <f t="shared" si="301"/>
        <v>0</v>
      </c>
      <c r="H638">
        <f>'raw data'!AE638</f>
        <v>48.578239000000004</v>
      </c>
      <c r="I638">
        <f t="shared" si="302"/>
        <v>3.9401466740354772E-4</v>
      </c>
      <c r="J638">
        <f>'raw data'!AM638</f>
        <v>50.224842000000002</v>
      </c>
      <c r="K638">
        <f t="shared" si="303"/>
        <v>-2.0558409780864059E-3</v>
      </c>
      <c r="L638">
        <f>'raw data'!AU638</f>
        <v>79.273357000000004</v>
      </c>
      <c r="M638">
        <f t="shared" si="304"/>
        <v>-3.8427147450178539E-3</v>
      </c>
      <c r="N638">
        <f>'raw data'!BC638</f>
        <v>368.69192600000002</v>
      </c>
      <c r="O638">
        <f t="shared" si="305"/>
        <v>6.5730275891765213E-3</v>
      </c>
      <c r="P638">
        <f>'raw data'!BK638</f>
        <v>104.339996</v>
      </c>
      <c r="Q638">
        <f t="shared" si="306"/>
        <v>3.2149570962491679E-2</v>
      </c>
      <c r="R638">
        <f>'raw data'!BS638</f>
        <v>33.639999000000003</v>
      </c>
      <c r="S638">
        <f t="shared" si="307"/>
        <v>-1.1876781472683082E-3</v>
      </c>
      <c r="T638">
        <f>'raw data'!CA638</f>
        <v>30.105868999999998</v>
      </c>
      <c r="U638">
        <f t="shared" si="308"/>
        <v>6.2064098418979523E-2</v>
      </c>
      <c r="V638">
        <f>'raw data'!CI638</f>
        <v>13390.509770000001</v>
      </c>
      <c r="W638">
        <f t="shared" si="309"/>
        <v>4.6260676505600748E-3</v>
      </c>
      <c r="Y638">
        <f t="shared" si="279"/>
        <v>-1.562889893092859E-2</v>
      </c>
      <c r="Z638">
        <f t="shared" si="280"/>
        <v>4.6260676505600748E-3</v>
      </c>
      <c r="AB638">
        <f t="shared" si="281"/>
        <v>5.6497855656649229E-3</v>
      </c>
      <c r="AC638">
        <f t="shared" si="282"/>
        <v>4.6260676505600748E-3</v>
      </c>
      <c r="AE638">
        <f t="shared" si="283"/>
        <v>0</v>
      </c>
      <c r="AF638">
        <f t="shared" si="284"/>
        <v>4.6260676505600748E-3</v>
      </c>
      <c r="AH638">
        <f t="shared" si="285"/>
        <v>3.9401466740354772E-4</v>
      </c>
      <c r="AI638">
        <f t="shared" si="286"/>
        <v>4.6260676505600748E-3</v>
      </c>
      <c r="AK638">
        <f t="shared" si="287"/>
        <v>-2.0558409780864059E-3</v>
      </c>
      <c r="AL638">
        <f t="shared" si="288"/>
        <v>4.6260676505600748E-3</v>
      </c>
      <c r="AN638">
        <f t="shared" si="289"/>
        <v>-3.8427147450178539E-3</v>
      </c>
      <c r="AO638">
        <f t="shared" si="290"/>
        <v>4.6260676505600748E-3</v>
      </c>
      <c r="AQ638">
        <f t="shared" si="291"/>
        <v>6.5730275891765213E-3</v>
      </c>
      <c r="AR638">
        <f t="shared" si="292"/>
        <v>4.6260676505600748E-3</v>
      </c>
      <c r="AT638">
        <f t="shared" si="293"/>
        <v>3.2149570962491679E-2</v>
      </c>
      <c r="AU638">
        <f t="shared" si="294"/>
        <v>4.6260676505600748E-3</v>
      </c>
      <c r="AW638">
        <f t="shared" si="295"/>
        <v>-1.1876781472683082E-3</v>
      </c>
      <c r="AX638">
        <f t="shared" si="296"/>
        <v>4.6260676505600748E-3</v>
      </c>
      <c r="AZ638">
        <f t="shared" si="297"/>
        <v>6.2064098418979523E-2</v>
      </c>
      <c r="BA638">
        <f t="shared" si="298"/>
        <v>4.6260676505600748E-3</v>
      </c>
    </row>
    <row r="639" spans="1:53" x14ac:dyDescent="0.25">
      <c r="A639" s="1">
        <f>'raw data'!A639</f>
        <v>41284</v>
      </c>
      <c r="B639">
        <f>'raw data'!G639</f>
        <v>69.451774</v>
      </c>
      <c r="C639">
        <f t="shared" si="299"/>
        <v>1.2396002290973861E-2</v>
      </c>
      <c r="D639">
        <f>'raw data'!O639</f>
        <v>23.994520999999999</v>
      </c>
      <c r="E639">
        <f t="shared" si="300"/>
        <v>-8.9888304058787782E-3</v>
      </c>
      <c r="F639">
        <f>'raw data'!W639</f>
        <v>32.085327999999997</v>
      </c>
      <c r="G639">
        <f t="shared" si="301"/>
        <v>1.9879062683348173E-2</v>
      </c>
      <c r="H639">
        <f>'raw data'!AE639</f>
        <v>48.587806999999998</v>
      </c>
      <c r="I639">
        <f t="shared" si="302"/>
        <v>1.9696061851880774E-4</v>
      </c>
      <c r="J639">
        <f>'raw data'!AM639</f>
        <v>50.440398999999999</v>
      </c>
      <c r="K639">
        <f t="shared" si="303"/>
        <v>4.2918402809509464E-3</v>
      </c>
      <c r="L639">
        <f>'raw data'!AU639</f>
        <v>80.136782999999994</v>
      </c>
      <c r="M639">
        <f t="shared" si="304"/>
        <v>1.0891755221114073E-2</v>
      </c>
      <c r="N639">
        <f>'raw data'!BC639</f>
        <v>370.37026100000003</v>
      </c>
      <c r="O639">
        <f t="shared" si="305"/>
        <v>4.5521338593132194E-3</v>
      </c>
      <c r="P639">
        <f>'raw data'!BK639</f>
        <v>110.57</v>
      </c>
      <c r="Q639">
        <f t="shared" si="306"/>
        <v>5.9708685440240904E-2</v>
      </c>
      <c r="R639">
        <f>'raw data'!BS639</f>
        <v>33.529998999999997</v>
      </c>
      <c r="S639">
        <f t="shared" si="307"/>
        <v>-3.2699168629584836E-3</v>
      </c>
      <c r="T639">
        <f>'raw data'!CA639</f>
        <v>30.303545</v>
      </c>
      <c r="U639">
        <f t="shared" si="308"/>
        <v>6.5660287035727589E-3</v>
      </c>
      <c r="V639">
        <f>'raw data'!CI639</f>
        <v>13471.219730000001</v>
      </c>
      <c r="W639">
        <f t="shared" si="309"/>
        <v>6.0274001054703786E-3</v>
      </c>
      <c r="Y639">
        <f t="shared" si="279"/>
        <v>1.2396002290973861E-2</v>
      </c>
      <c r="Z639">
        <f t="shared" si="280"/>
        <v>6.0274001054703786E-3</v>
      </c>
      <c r="AB639">
        <f t="shared" si="281"/>
        <v>-8.9888304058787782E-3</v>
      </c>
      <c r="AC639">
        <f t="shared" si="282"/>
        <v>6.0274001054703786E-3</v>
      </c>
      <c r="AE639">
        <f t="shared" si="283"/>
        <v>1.9879062683348173E-2</v>
      </c>
      <c r="AF639">
        <f t="shared" si="284"/>
        <v>6.0274001054703786E-3</v>
      </c>
      <c r="AH639">
        <f t="shared" si="285"/>
        <v>1.9696061851880774E-4</v>
      </c>
      <c r="AI639">
        <f t="shared" si="286"/>
        <v>6.0274001054703786E-3</v>
      </c>
      <c r="AK639">
        <f t="shared" si="287"/>
        <v>4.2918402809509464E-3</v>
      </c>
      <c r="AL639">
        <f t="shared" si="288"/>
        <v>6.0274001054703786E-3</v>
      </c>
      <c r="AN639">
        <f t="shared" si="289"/>
        <v>1.0891755221114073E-2</v>
      </c>
      <c r="AO639">
        <f t="shared" si="290"/>
        <v>6.0274001054703786E-3</v>
      </c>
      <c r="AQ639">
        <f t="shared" si="291"/>
        <v>4.5521338593132194E-3</v>
      </c>
      <c r="AR639">
        <f t="shared" si="292"/>
        <v>6.0274001054703786E-3</v>
      </c>
      <c r="AT639">
        <f t="shared" si="293"/>
        <v>5.9708685440240904E-2</v>
      </c>
      <c r="AU639">
        <f t="shared" si="294"/>
        <v>6.0274001054703786E-3</v>
      </c>
      <c r="AW639">
        <f t="shared" si="295"/>
        <v>-3.2699168629584836E-3</v>
      </c>
      <c r="AX639">
        <f t="shared" si="296"/>
        <v>6.0274001054703786E-3</v>
      </c>
      <c r="AZ639">
        <f t="shared" si="297"/>
        <v>6.5660287035727589E-3</v>
      </c>
      <c r="BA639">
        <f t="shared" si="298"/>
        <v>6.0274001054703786E-3</v>
      </c>
    </row>
    <row r="640" spans="1:53" x14ac:dyDescent="0.25">
      <c r="A640" s="1">
        <f>'raw data'!A640</f>
        <v>41285</v>
      </c>
      <c r="B640">
        <f>'raw data'!G640</f>
        <v>69.025924000000003</v>
      </c>
      <c r="C640">
        <f t="shared" si="299"/>
        <v>-6.1315928373549822E-3</v>
      </c>
      <c r="D640">
        <f>'raw data'!O640</f>
        <v>24.330045999999999</v>
      </c>
      <c r="E640">
        <f t="shared" si="300"/>
        <v>1.3983400627168199E-2</v>
      </c>
      <c r="F640">
        <f>'raw data'!W640</f>
        <v>31.813416</v>
      </c>
      <c r="G640">
        <f t="shared" si="301"/>
        <v>-8.4746523395365266E-3</v>
      </c>
      <c r="H640">
        <f>'raw data'!AE640</f>
        <v>48.386913999999997</v>
      </c>
      <c r="I640">
        <f t="shared" si="302"/>
        <v>-4.1346381407994124E-3</v>
      </c>
      <c r="J640">
        <f>'raw data'!AM640</f>
        <v>50.242086999999998</v>
      </c>
      <c r="K640">
        <f t="shared" si="303"/>
        <v>-3.9316104537555577E-3</v>
      </c>
      <c r="L640">
        <f>'raw data'!AU640</f>
        <v>80.595479999999995</v>
      </c>
      <c r="M640">
        <f t="shared" si="304"/>
        <v>5.7239258032107535E-3</v>
      </c>
      <c r="N640">
        <f>'raw data'!BC640</f>
        <v>369.62600400000002</v>
      </c>
      <c r="O640">
        <f t="shared" si="305"/>
        <v>-2.0094944934037364E-3</v>
      </c>
      <c r="P640">
        <f>'raw data'!BK640</f>
        <v>112.970001</v>
      </c>
      <c r="Q640">
        <f t="shared" si="306"/>
        <v>2.1705715836121943E-2</v>
      </c>
      <c r="R640">
        <f>'raw data'!BS640</f>
        <v>32.909999999999997</v>
      </c>
      <c r="S640">
        <f t="shared" si="307"/>
        <v>-1.8490874395791064E-2</v>
      </c>
      <c r="T640">
        <f>'raw data'!CA640</f>
        <v>30.155289</v>
      </c>
      <c r="U640">
        <f t="shared" si="308"/>
        <v>-4.8923649031821174E-3</v>
      </c>
      <c r="V640">
        <f>'raw data'!CI640</f>
        <v>13488.429690000001</v>
      </c>
      <c r="W640">
        <f t="shared" si="309"/>
        <v>1.2775353935972164E-3</v>
      </c>
      <c r="Y640">
        <f t="shared" si="279"/>
        <v>-6.1315928373549822E-3</v>
      </c>
      <c r="Z640">
        <f t="shared" si="280"/>
        <v>1.2775353935972164E-3</v>
      </c>
      <c r="AB640">
        <f t="shared" si="281"/>
        <v>1.3983400627168199E-2</v>
      </c>
      <c r="AC640">
        <f t="shared" si="282"/>
        <v>1.2775353935972164E-3</v>
      </c>
      <c r="AE640">
        <f t="shared" si="283"/>
        <v>-8.4746523395365266E-3</v>
      </c>
      <c r="AF640">
        <f t="shared" si="284"/>
        <v>1.2775353935972164E-3</v>
      </c>
      <c r="AH640">
        <f t="shared" si="285"/>
        <v>-4.1346381407994124E-3</v>
      </c>
      <c r="AI640">
        <f t="shared" si="286"/>
        <v>1.2775353935972164E-3</v>
      </c>
      <c r="AK640">
        <f t="shared" si="287"/>
        <v>-3.9316104537555577E-3</v>
      </c>
      <c r="AL640">
        <f t="shared" si="288"/>
        <v>1.2775353935972164E-3</v>
      </c>
      <c r="AN640">
        <f t="shared" si="289"/>
        <v>5.7239258032107535E-3</v>
      </c>
      <c r="AO640">
        <f t="shared" si="290"/>
        <v>1.2775353935972164E-3</v>
      </c>
      <c r="AQ640">
        <f t="shared" si="291"/>
        <v>-2.0094944934037364E-3</v>
      </c>
      <c r="AR640">
        <f t="shared" si="292"/>
        <v>1.2775353935972164E-3</v>
      </c>
      <c r="AT640">
        <f t="shared" si="293"/>
        <v>2.1705715836121943E-2</v>
      </c>
      <c r="AU640">
        <f t="shared" si="294"/>
        <v>1.2775353935972164E-3</v>
      </c>
      <c r="AW640">
        <f t="shared" si="295"/>
        <v>-1.8490874395791064E-2</v>
      </c>
      <c r="AX640">
        <f t="shared" si="296"/>
        <v>1.2775353935972164E-3</v>
      </c>
      <c r="AZ640">
        <f t="shared" si="297"/>
        <v>-4.8923649031821174E-3</v>
      </c>
      <c r="BA640">
        <f t="shared" si="298"/>
        <v>1.2775353935972164E-3</v>
      </c>
    </row>
    <row r="641" spans="1:53" x14ac:dyDescent="0.25">
      <c r="A641" s="1">
        <f>'raw data'!A641</f>
        <v>41288</v>
      </c>
      <c r="B641">
        <f>'raw data'!G641</f>
        <v>66.564975000000004</v>
      </c>
      <c r="C641">
        <f t="shared" si="299"/>
        <v>-3.5652532518072474E-2</v>
      </c>
      <c r="D641">
        <f>'raw data'!O641</f>
        <v>24.384454999999999</v>
      </c>
      <c r="E641">
        <f t="shared" si="300"/>
        <v>2.2362884147444566E-3</v>
      </c>
      <c r="F641">
        <f>'raw data'!W641</f>
        <v>31.514316999999998</v>
      </c>
      <c r="G641">
        <f t="shared" si="301"/>
        <v>-9.4016624935845238E-3</v>
      </c>
      <c r="H641">
        <f>'raw data'!AE641</f>
        <v>48.396478000000002</v>
      </c>
      <c r="I641">
        <f t="shared" si="302"/>
        <v>1.9765674661551198E-4</v>
      </c>
      <c r="J641">
        <f>'raw data'!AM641</f>
        <v>50.414534000000003</v>
      </c>
      <c r="K641">
        <f t="shared" si="303"/>
        <v>3.4323215912588456E-3</v>
      </c>
      <c r="L641">
        <f>'raw data'!AU641</f>
        <v>80.568499000000003</v>
      </c>
      <c r="M641">
        <f t="shared" si="304"/>
        <v>-3.3477063477991756E-4</v>
      </c>
      <c r="N641">
        <f>'raw data'!BC641</f>
        <v>361.26435099999998</v>
      </c>
      <c r="O641">
        <f t="shared" si="305"/>
        <v>-2.2621928407396484E-2</v>
      </c>
      <c r="P641">
        <f>'raw data'!BK641</f>
        <v>112.639999</v>
      </c>
      <c r="Q641">
        <f t="shared" si="306"/>
        <v>-2.9211471813653722E-3</v>
      </c>
      <c r="R641">
        <f>'raw data'!BS641</f>
        <v>33.259998000000003</v>
      </c>
      <c r="S641">
        <f t="shared" si="307"/>
        <v>1.0635004557885339E-2</v>
      </c>
      <c r="T641">
        <f>'raw data'!CA641</f>
        <v>29.680869999999999</v>
      </c>
      <c r="U641">
        <f t="shared" si="308"/>
        <v>-1.5732530369713952E-2</v>
      </c>
      <c r="V641">
        <f>'raw data'!CI641</f>
        <v>13507.320309999999</v>
      </c>
      <c r="W641">
        <f t="shared" si="309"/>
        <v>1.4005055024309732E-3</v>
      </c>
      <c r="Y641">
        <f t="shared" si="279"/>
        <v>-3.5652532518072474E-2</v>
      </c>
      <c r="Z641">
        <f t="shared" si="280"/>
        <v>1.4005055024309732E-3</v>
      </c>
      <c r="AB641">
        <f t="shared" si="281"/>
        <v>2.2362884147444566E-3</v>
      </c>
      <c r="AC641">
        <f t="shared" si="282"/>
        <v>1.4005055024309732E-3</v>
      </c>
      <c r="AE641">
        <f t="shared" si="283"/>
        <v>-9.4016624935845238E-3</v>
      </c>
      <c r="AF641">
        <f t="shared" si="284"/>
        <v>1.4005055024309732E-3</v>
      </c>
      <c r="AH641">
        <f t="shared" si="285"/>
        <v>1.9765674661551198E-4</v>
      </c>
      <c r="AI641">
        <f t="shared" si="286"/>
        <v>1.4005055024309732E-3</v>
      </c>
      <c r="AK641">
        <f t="shared" si="287"/>
        <v>3.4323215912588456E-3</v>
      </c>
      <c r="AL641">
        <f t="shared" si="288"/>
        <v>1.4005055024309732E-3</v>
      </c>
      <c r="AN641">
        <f t="shared" si="289"/>
        <v>-3.3477063477991756E-4</v>
      </c>
      <c r="AO641">
        <f t="shared" si="290"/>
        <v>1.4005055024309732E-3</v>
      </c>
      <c r="AQ641">
        <f t="shared" si="291"/>
        <v>-2.2621928407396484E-2</v>
      </c>
      <c r="AR641">
        <f t="shared" si="292"/>
        <v>1.4005055024309732E-3</v>
      </c>
      <c r="AT641">
        <f t="shared" si="293"/>
        <v>-2.9211471813653722E-3</v>
      </c>
      <c r="AU641">
        <f t="shared" si="294"/>
        <v>1.4005055024309732E-3</v>
      </c>
      <c r="AW641">
        <f t="shared" si="295"/>
        <v>1.0635004557885339E-2</v>
      </c>
      <c r="AX641">
        <f t="shared" si="296"/>
        <v>1.4005055024309732E-3</v>
      </c>
      <c r="AZ641">
        <f t="shared" si="297"/>
        <v>-1.5732530369713952E-2</v>
      </c>
      <c r="BA641">
        <f t="shared" si="298"/>
        <v>1.4005055024309732E-3</v>
      </c>
    </row>
    <row r="642" spans="1:53" x14ac:dyDescent="0.25">
      <c r="A642" s="1">
        <f>'raw data'!A642</f>
        <v>41289</v>
      </c>
      <c r="B642">
        <f>'raw data'!G642</f>
        <v>64.464877999999999</v>
      </c>
      <c r="C642">
        <f t="shared" si="299"/>
        <v>-3.1549579940501817E-2</v>
      </c>
      <c r="D642">
        <f>'raw data'!O642</f>
        <v>24.674638000000002</v>
      </c>
      <c r="E642">
        <f t="shared" si="300"/>
        <v>1.190032748322661E-2</v>
      </c>
      <c r="F642">
        <f>'raw data'!W642</f>
        <v>31.822481</v>
      </c>
      <c r="G642">
        <f t="shared" si="301"/>
        <v>9.7785397030816651E-3</v>
      </c>
      <c r="H642">
        <f>'raw data'!AE642</f>
        <v>48.874799000000003</v>
      </c>
      <c r="I642">
        <f t="shared" si="302"/>
        <v>9.883384489259758E-3</v>
      </c>
      <c r="J642">
        <f>'raw data'!AM642</f>
        <v>50.897379999999998</v>
      </c>
      <c r="K642">
        <f t="shared" si="303"/>
        <v>9.5775158806386072E-3</v>
      </c>
      <c r="L642">
        <f>'raw data'!AU642</f>
        <v>80.523526000000004</v>
      </c>
      <c r="M642">
        <f t="shared" si="304"/>
        <v>-5.5819582787559213E-4</v>
      </c>
      <c r="N642">
        <f>'raw data'!BC642</f>
        <v>362.10353300000003</v>
      </c>
      <c r="O642">
        <f t="shared" si="305"/>
        <v>2.3229028761823519E-3</v>
      </c>
      <c r="P642">
        <f>'raw data'!BK642</f>
        <v>111.660004</v>
      </c>
      <c r="Q642">
        <f t="shared" si="306"/>
        <v>-8.7002397789439113E-3</v>
      </c>
      <c r="R642">
        <f>'raw data'!BS642</f>
        <v>33.900002000000001</v>
      </c>
      <c r="S642">
        <f t="shared" si="307"/>
        <v>1.9242454554567245E-2</v>
      </c>
      <c r="T642">
        <f>'raw data'!CA642</f>
        <v>30.016916999999999</v>
      </c>
      <c r="U642">
        <f t="shared" si="308"/>
        <v>1.1322006396712787E-2</v>
      </c>
      <c r="V642">
        <f>'raw data'!CI642</f>
        <v>13534.889649999999</v>
      </c>
      <c r="W642">
        <f t="shared" si="309"/>
        <v>2.0410665748105011E-3</v>
      </c>
      <c r="Y642">
        <f t="shared" si="279"/>
        <v>-3.1549579940501817E-2</v>
      </c>
      <c r="Z642">
        <f t="shared" si="280"/>
        <v>2.0410665748105011E-3</v>
      </c>
      <c r="AB642">
        <f t="shared" si="281"/>
        <v>1.190032748322661E-2</v>
      </c>
      <c r="AC642">
        <f t="shared" si="282"/>
        <v>2.0410665748105011E-3</v>
      </c>
      <c r="AE642">
        <f t="shared" si="283"/>
        <v>9.7785397030816651E-3</v>
      </c>
      <c r="AF642">
        <f t="shared" si="284"/>
        <v>2.0410665748105011E-3</v>
      </c>
      <c r="AH642">
        <f t="shared" si="285"/>
        <v>9.883384489259758E-3</v>
      </c>
      <c r="AI642">
        <f t="shared" si="286"/>
        <v>2.0410665748105011E-3</v>
      </c>
      <c r="AK642">
        <f t="shared" si="287"/>
        <v>9.5775158806386072E-3</v>
      </c>
      <c r="AL642">
        <f t="shared" si="288"/>
        <v>2.0410665748105011E-3</v>
      </c>
      <c r="AN642">
        <f t="shared" si="289"/>
        <v>-5.5819582787559213E-4</v>
      </c>
      <c r="AO642">
        <f t="shared" si="290"/>
        <v>2.0410665748105011E-3</v>
      </c>
      <c r="AQ642">
        <f t="shared" si="291"/>
        <v>2.3229028761823519E-3</v>
      </c>
      <c r="AR642">
        <f t="shared" si="292"/>
        <v>2.0410665748105011E-3</v>
      </c>
      <c r="AT642">
        <f t="shared" si="293"/>
        <v>-8.7002397789439113E-3</v>
      </c>
      <c r="AU642">
        <f t="shared" si="294"/>
        <v>2.0410665748105011E-3</v>
      </c>
      <c r="AW642">
        <f t="shared" si="295"/>
        <v>1.9242454554567245E-2</v>
      </c>
      <c r="AX642">
        <f t="shared" si="296"/>
        <v>2.0410665748105011E-3</v>
      </c>
      <c r="AZ642">
        <f t="shared" si="297"/>
        <v>1.1322006396712787E-2</v>
      </c>
      <c r="BA642">
        <f t="shared" si="298"/>
        <v>2.0410665748105011E-3</v>
      </c>
    </row>
    <row r="643" spans="1:53" x14ac:dyDescent="0.25">
      <c r="A643" s="1">
        <f>'raw data'!A643</f>
        <v>41290</v>
      </c>
      <c r="B643">
        <f>'raw data'!G643</f>
        <v>67.140739999999994</v>
      </c>
      <c r="C643">
        <f t="shared" si="299"/>
        <v>4.1508835245139146E-2</v>
      </c>
      <c r="D643">
        <f>'raw data'!O643</f>
        <v>24.520479999999999</v>
      </c>
      <c r="E643">
        <f t="shared" si="300"/>
        <v>-6.2476296511422965E-3</v>
      </c>
      <c r="F643">
        <f>'raw data'!W643</f>
        <v>31.804352999999999</v>
      </c>
      <c r="G643">
        <f t="shared" si="301"/>
        <v>-5.696601720023279E-4</v>
      </c>
      <c r="H643">
        <f>'raw data'!AE643</f>
        <v>49.295720000000003</v>
      </c>
      <c r="I643">
        <f t="shared" si="302"/>
        <v>8.6122297914718766E-3</v>
      </c>
      <c r="J643">
        <f>'raw data'!AM643</f>
        <v>50.768047000000003</v>
      </c>
      <c r="K643">
        <f t="shared" si="303"/>
        <v>-2.541054176069485E-3</v>
      </c>
      <c r="L643">
        <f>'raw data'!AU643</f>
        <v>80.469564000000005</v>
      </c>
      <c r="M643">
        <f t="shared" si="304"/>
        <v>-6.7013955648189706E-4</v>
      </c>
      <c r="N643">
        <f>'raw data'!BC643</f>
        <v>357.23836699999998</v>
      </c>
      <c r="O643">
        <f t="shared" si="305"/>
        <v>-1.3435842394832542E-2</v>
      </c>
      <c r="P643">
        <f>'raw data'!BK643</f>
        <v>109.93</v>
      </c>
      <c r="Q643">
        <f t="shared" si="306"/>
        <v>-1.5493497564266556E-2</v>
      </c>
      <c r="R643">
        <f>'raw data'!BS643</f>
        <v>34.099997999999999</v>
      </c>
      <c r="S643">
        <f t="shared" si="307"/>
        <v>5.8995866725907193E-3</v>
      </c>
      <c r="T643">
        <f>'raw data'!CA643</f>
        <v>29.582032000000002</v>
      </c>
      <c r="U643">
        <f t="shared" si="308"/>
        <v>-1.4487996885223014E-2</v>
      </c>
      <c r="V643">
        <f>'raw data'!CI643</f>
        <v>13511.23047</v>
      </c>
      <c r="W643">
        <f t="shared" si="309"/>
        <v>-1.7480142514496779E-3</v>
      </c>
      <c r="Y643">
        <f t="shared" ref="Y643:Y706" si="310">C643</f>
        <v>4.1508835245139146E-2</v>
      </c>
      <c r="Z643">
        <f t="shared" ref="Z643:Z706" si="311">W643</f>
        <v>-1.7480142514496779E-3</v>
      </c>
      <c r="AB643">
        <f t="shared" ref="AB643:AB706" si="312">E643</f>
        <v>-6.2476296511422965E-3</v>
      </c>
      <c r="AC643">
        <f t="shared" ref="AC643:AC706" si="313">Z643</f>
        <v>-1.7480142514496779E-3</v>
      </c>
      <c r="AE643">
        <f t="shared" ref="AE643:AE706" si="314">G643</f>
        <v>-5.696601720023279E-4</v>
      </c>
      <c r="AF643">
        <f t="shared" ref="AF643:AF706" si="315">W643</f>
        <v>-1.7480142514496779E-3</v>
      </c>
      <c r="AH643">
        <f t="shared" ref="AH643:AH706" si="316">I643</f>
        <v>8.6122297914718766E-3</v>
      </c>
      <c r="AI643">
        <f t="shared" ref="AI643:AI706" si="317">W643</f>
        <v>-1.7480142514496779E-3</v>
      </c>
      <c r="AK643">
        <f t="shared" ref="AK643:AK706" si="318">K643</f>
        <v>-2.541054176069485E-3</v>
      </c>
      <c r="AL643">
        <f t="shared" ref="AL643:AL706" si="319">W643</f>
        <v>-1.7480142514496779E-3</v>
      </c>
      <c r="AN643">
        <f t="shared" ref="AN643:AN706" si="320">M643</f>
        <v>-6.7013955648189706E-4</v>
      </c>
      <c r="AO643">
        <f t="shared" ref="AO643:AO706" si="321">W643</f>
        <v>-1.7480142514496779E-3</v>
      </c>
      <c r="AQ643">
        <f t="shared" ref="AQ643:AQ706" si="322">O643</f>
        <v>-1.3435842394832542E-2</v>
      </c>
      <c r="AR643">
        <f t="shared" ref="AR643:AR706" si="323">W643</f>
        <v>-1.7480142514496779E-3</v>
      </c>
      <c r="AT643">
        <f t="shared" ref="AT643:AT706" si="324">Q643</f>
        <v>-1.5493497564266556E-2</v>
      </c>
      <c r="AU643">
        <f t="shared" ref="AU643:AU706" si="325">W643</f>
        <v>-1.7480142514496779E-3</v>
      </c>
      <c r="AW643">
        <f t="shared" ref="AW643:AW706" si="326">S643</f>
        <v>5.8995866725907193E-3</v>
      </c>
      <c r="AX643">
        <f t="shared" ref="AX643:AX706" si="327">W643</f>
        <v>-1.7480142514496779E-3</v>
      </c>
      <c r="AZ643">
        <f t="shared" ref="AZ643:AZ706" si="328">U643</f>
        <v>-1.4487996885223014E-2</v>
      </c>
      <c r="BA643">
        <f t="shared" ref="BA643:BA706" si="329">W643</f>
        <v>-1.7480142514496779E-3</v>
      </c>
    </row>
    <row r="644" spans="1:53" x14ac:dyDescent="0.25">
      <c r="A644" s="1">
        <f>'raw data'!A644</f>
        <v>41291</v>
      </c>
      <c r="B644">
        <f>'raw data'!G644</f>
        <v>66.688355000000001</v>
      </c>
      <c r="C644">
        <f t="shared" ref="C644:C707" si="330">(B644-B643)/B643</f>
        <v>-6.7378613938421372E-3</v>
      </c>
      <c r="D644">
        <f>'raw data'!O644</f>
        <v>24.710912</v>
      </c>
      <c r="E644">
        <f t="shared" ref="E644:E707" si="331">(D644-D643)/D643</f>
        <v>7.7662427489185067E-3</v>
      </c>
      <c r="F644">
        <f>'raw data'!W644</f>
        <v>31.749970000000001</v>
      </c>
      <c r="G644">
        <f t="shared" ref="G644:G707" si="332">(F644-F643)/F643</f>
        <v>-1.7099231668066899E-3</v>
      </c>
      <c r="H644">
        <f>'raw data'!AE644</f>
        <v>50.137565000000002</v>
      </c>
      <c r="I644">
        <f t="shared" ref="I644:I707" si="333">(H644-H643)/H643</f>
        <v>1.707744607442592E-2</v>
      </c>
      <c r="J644">
        <f>'raw data'!AM644</f>
        <v>50.992224999999998</v>
      </c>
      <c r="K644">
        <f t="shared" ref="K644:K707" si="334">(J644-J643)/J643</f>
        <v>4.4157302328371008E-3</v>
      </c>
      <c r="L644">
        <f>'raw data'!AU644</f>
        <v>81.126124000000004</v>
      </c>
      <c r="M644">
        <f t="shared" ref="M644:M707" si="335">(L644-L643)/L643</f>
        <v>8.1591096976740031E-3</v>
      </c>
      <c r="N644">
        <f>'raw data'!BC644</f>
        <v>355.30530599999997</v>
      </c>
      <c r="O644">
        <f t="shared" ref="O644:O707" si="336">(N644-N643)/N643</f>
        <v>-5.4111237161713075E-3</v>
      </c>
      <c r="P644">
        <f>'raw data'!BK644</f>
        <v>108.43</v>
      </c>
      <c r="Q644">
        <f t="shared" ref="Q644:Q707" si="337">(P644-P643)/P643</f>
        <v>-1.3645046847994178E-2</v>
      </c>
      <c r="R644">
        <f>'raw data'!BS644</f>
        <v>34.380001</v>
      </c>
      <c r="S644">
        <f t="shared" ref="S644:S707" si="338">(R644-R643)/R643</f>
        <v>8.2112321531514661E-3</v>
      </c>
      <c r="T644">
        <f>'raw data'!CA644</f>
        <v>30.362846999999999</v>
      </c>
      <c r="U644">
        <f t="shared" ref="U644:U707" si="339">(T644-T643)/T643</f>
        <v>2.6394907557398251E-2</v>
      </c>
      <c r="V644">
        <f>'raw data'!CI644</f>
        <v>13596.01953</v>
      </c>
      <c r="W644">
        <f t="shared" ref="W644:W707" si="340">(V644-V643)/V643</f>
        <v>6.2754506473901598E-3</v>
      </c>
      <c r="Y644">
        <f t="shared" si="310"/>
        <v>-6.7378613938421372E-3</v>
      </c>
      <c r="Z644">
        <f t="shared" si="311"/>
        <v>6.2754506473901598E-3</v>
      </c>
      <c r="AB644">
        <f t="shared" si="312"/>
        <v>7.7662427489185067E-3</v>
      </c>
      <c r="AC644">
        <f t="shared" si="313"/>
        <v>6.2754506473901598E-3</v>
      </c>
      <c r="AE644">
        <f t="shared" si="314"/>
        <v>-1.7099231668066899E-3</v>
      </c>
      <c r="AF644">
        <f t="shared" si="315"/>
        <v>6.2754506473901598E-3</v>
      </c>
      <c r="AH644">
        <f t="shared" si="316"/>
        <v>1.707744607442592E-2</v>
      </c>
      <c r="AI644">
        <f t="shared" si="317"/>
        <v>6.2754506473901598E-3</v>
      </c>
      <c r="AK644">
        <f t="shared" si="318"/>
        <v>4.4157302328371008E-3</v>
      </c>
      <c r="AL644">
        <f t="shared" si="319"/>
        <v>6.2754506473901598E-3</v>
      </c>
      <c r="AN644">
        <f t="shared" si="320"/>
        <v>8.1591096976740031E-3</v>
      </c>
      <c r="AO644">
        <f t="shared" si="321"/>
        <v>6.2754506473901598E-3</v>
      </c>
      <c r="AQ644">
        <f t="shared" si="322"/>
        <v>-5.4111237161713075E-3</v>
      </c>
      <c r="AR644">
        <f t="shared" si="323"/>
        <v>6.2754506473901598E-3</v>
      </c>
      <c r="AT644">
        <f t="shared" si="324"/>
        <v>-1.3645046847994178E-2</v>
      </c>
      <c r="AU644">
        <f t="shared" si="325"/>
        <v>6.2754506473901598E-3</v>
      </c>
      <c r="AW644">
        <f t="shared" si="326"/>
        <v>8.2112321531514661E-3</v>
      </c>
      <c r="AX644">
        <f t="shared" si="327"/>
        <v>6.2754506473901598E-3</v>
      </c>
      <c r="AZ644">
        <f t="shared" si="328"/>
        <v>2.6394907557398251E-2</v>
      </c>
      <c r="BA644">
        <f t="shared" si="329"/>
        <v>6.2754506473901598E-3</v>
      </c>
    </row>
    <row r="645" spans="1:53" x14ac:dyDescent="0.25">
      <c r="A645" s="1">
        <f>'raw data'!A645</f>
        <v>41292</v>
      </c>
      <c r="B645">
        <f>'raw data'!G645</f>
        <v>66.332811000000007</v>
      </c>
      <c r="C645">
        <f t="shared" si="330"/>
        <v>-5.3314255539815723E-3</v>
      </c>
      <c r="D645">
        <f>'raw data'!O645</f>
        <v>24.710912</v>
      </c>
      <c r="E645">
        <f t="shared" si="331"/>
        <v>0</v>
      </c>
      <c r="F645">
        <f>'raw data'!W645</f>
        <v>31.659334999999999</v>
      </c>
      <c r="G645">
        <f t="shared" si="332"/>
        <v>-2.8546483665969594E-3</v>
      </c>
      <c r="H645">
        <f>'raw data'!AE645</f>
        <v>50.070599999999999</v>
      </c>
      <c r="I645">
        <f t="shared" si="333"/>
        <v>-1.3356252941283302E-3</v>
      </c>
      <c r="J645">
        <f>'raw data'!AM645</f>
        <v>51.104315999999997</v>
      </c>
      <c r="K645">
        <f t="shared" si="334"/>
        <v>2.1981978625172662E-3</v>
      </c>
      <c r="L645">
        <f>'raw data'!AU645</f>
        <v>81.665771000000007</v>
      </c>
      <c r="M645">
        <f t="shared" si="335"/>
        <v>6.6519509794403858E-3</v>
      </c>
      <c r="N645">
        <f>'raw data'!BC645</f>
        <v>351.90371399999998</v>
      </c>
      <c r="O645">
        <f t="shared" si="336"/>
        <v>-9.5737157384303013E-3</v>
      </c>
      <c r="P645">
        <f>'raw data'!BK645</f>
        <v>109.839996</v>
      </c>
      <c r="Q645">
        <f t="shared" si="337"/>
        <v>1.3003744351194248E-2</v>
      </c>
      <c r="R645">
        <f>'raw data'!BS645</f>
        <v>34.520000000000003</v>
      </c>
      <c r="S645">
        <f t="shared" si="338"/>
        <v>4.0721057570650768E-3</v>
      </c>
      <c r="T645">
        <f>'raw data'!CA645</f>
        <v>30.382615000000001</v>
      </c>
      <c r="U645">
        <f t="shared" si="339"/>
        <v>6.5105884174836018E-4</v>
      </c>
      <c r="V645">
        <f>'raw data'!CI645</f>
        <v>13649.700199999999</v>
      </c>
      <c r="W645">
        <f t="shared" si="340"/>
        <v>3.94826367243382E-3</v>
      </c>
      <c r="Y645">
        <f t="shared" si="310"/>
        <v>-5.3314255539815723E-3</v>
      </c>
      <c r="Z645">
        <f t="shared" si="311"/>
        <v>3.94826367243382E-3</v>
      </c>
      <c r="AB645">
        <f t="shared" si="312"/>
        <v>0</v>
      </c>
      <c r="AC645">
        <f t="shared" si="313"/>
        <v>3.94826367243382E-3</v>
      </c>
      <c r="AE645">
        <f t="shared" si="314"/>
        <v>-2.8546483665969594E-3</v>
      </c>
      <c r="AF645">
        <f t="shared" si="315"/>
        <v>3.94826367243382E-3</v>
      </c>
      <c r="AH645">
        <f t="shared" si="316"/>
        <v>-1.3356252941283302E-3</v>
      </c>
      <c r="AI645">
        <f t="shared" si="317"/>
        <v>3.94826367243382E-3</v>
      </c>
      <c r="AK645">
        <f t="shared" si="318"/>
        <v>2.1981978625172662E-3</v>
      </c>
      <c r="AL645">
        <f t="shared" si="319"/>
        <v>3.94826367243382E-3</v>
      </c>
      <c r="AN645">
        <f t="shared" si="320"/>
        <v>6.6519509794403858E-3</v>
      </c>
      <c r="AO645">
        <f t="shared" si="321"/>
        <v>3.94826367243382E-3</v>
      </c>
      <c r="AQ645">
        <f t="shared" si="322"/>
        <v>-9.5737157384303013E-3</v>
      </c>
      <c r="AR645">
        <f t="shared" si="323"/>
        <v>3.94826367243382E-3</v>
      </c>
      <c r="AT645">
        <f t="shared" si="324"/>
        <v>1.3003744351194248E-2</v>
      </c>
      <c r="AU645">
        <f t="shared" si="325"/>
        <v>3.94826367243382E-3</v>
      </c>
      <c r="AW645">
        <f t="shared" si="326"/>
        <v>4.0721057570650768E-3</v>
      </c>
      <c r="AX645">
        <f t="shared" si="327"/>
        <v>3.94826367243382E-3</v>
      </c>
      <c r="AZ645">
        <f t="shared" si="328"/>
        <v>6.5105884174836018E-4</v>
      </c>
      <c r="BA645">
        <f t="shared" si="329"/>
        <v>3.94826367243382E-3</v>
      </c>
    </row>
    <row r="646" spans="1:53" x14ac:dyDescent="0.25">
      <c r="A646" s="1">
        <f>'raw data'!A646</f>
        <v>41296</v>
      </c>
      <c r="B646">
        <f>'raw data'!G646</f>
        <v>66.965624000000005</v>
      </c>
      <c r="C646">
        <f t="shared" si="330"/>
        <v>9.5399695936298958E-3</v>
      </c>
      <c r="D646">
        <f>'raw data'!O646</f>
        <v>24.620228999999998</v>
      </c>
      <c r="E646">
        <f t="shared" si="331"/>
        <v>-3.669755288675791E-3</v>
      </c>
      <c r="F646">
        <f>'raw data'!W646</f>
        <v>31.759035999999998</v>
      </c>
      <c r="G646">
        <f t="shared" si="332"/>
        <v>3.1491817500272699E-3</v>
      </c>
      <c r="H646">
        <f>'raw data'!AE646</f>
        <v>50.443689999999997</v>
      </c>
      <c r="I646">
        <f t="shared" si="333"/>
        <v>7.4512787943423432E-3</v>
      </c>
      <c r="J646">
        <f>'raw data'!AM646</f>
        <v>51.716498000000001</v>
      </c>
      <c r="K646">
        <f t="shared" si="334"/>
        <v>1.1979066503893805E-2</v>
      </c>
      <c r="L646">
        <f>'raw data'!AU646</f>
        <v>81.773695000000004</v>
      </c>
      <c r="M646">
        <f t="shared" si="335"/>
        <v>1.3215328610562804E-3</v>
      </c>
      <c r="N646">
        <f>'raw data'!BC646</f>
        <v>351.08451400000001</v>
      </c>
      <c r="O646">
        <f t="shared" si="336"/>
        <v>-2.3279095031090427E-3</v>
      </c>
      <c r="P646">
        <f>'raw data'!BK646</f>
        <v>108.910004</v>
      </c>
      <c r="Q646">
        <f t="shared" si="337"/>
        <v>-8.4667883636849236E-3</v>
      </c>
      <c r="R646">
        <f>'raw data'!BS646</f>
        <v>35.189999</v>
      </c>
      <c r="S646">
        <f t="shared" si="338"/>
        <v>1.9409009269988328E-2</v>
      </c>
      <c r="T646">
        <f>'raw data'!CA646</f>
        <v>29.601800000000001</v>
      </c>
      <c r="U646">
        <f t="shared" si="339"/>
        <v>-2.5699400792196472E-2</v>
      </c>
      <c r="V646">
        <f>'raw data'!CI646</f>
        <v>13712.20996</v>
      </c>
      <c r="W646">
        <f t="shared" si="340"/>
        <v>4.5795701798637912E-3</v>
      </c>
      <c r="Y646">
        <f t="shared" si="310"/>
        <v>9.5399695936298958E-3</v>
      </c>
      <c r="Z646">
        <f t="shared" si="311"/>
        <v>4.5795701798637912E-3</v>
      </c>
      <c r="AB646">
        <f t="shared" si="312"/>
        <v>-3.669755288675791E-3</v>
      </c>
      <c r="AC646">
        <f t="shared" si="313"/>
        <v>4.5795701798637912E-3</v>
      </c>
      <c r="AE646">
        <f t="shared" si="314"/>
        <v>3.1491817500272699E-3</v>
      </c>
      <c r="AF646">
        <f t="shared" si="315"/>
        <v>4.5795701798637912E-3</v>
      </c>
      <c r="AH646">
        <f t="shared" si="316"/>
        <v>7.4512787943423432E-3</v>
      </c>
      <c r="AI646">
        <f t="shared" si="317"/>
        <v>4.5795701798637912E-3</v>
      </c>
      <c r="AK646">
        <f t="shared" si="318"/>
        <v>1.1979066503893805E-2</v>
      </c>
      <c r="AL646">
        <f t="shared" si="319"/>
        <v>4.5795701798637912E-3</v>
      </c>
      <c r="AN646">
        <f t="shared" si="320"/>
        <v>1.3215328610562804E-3</v>
      </c>
      <c r="AO646">
        <f t="shared" si="321"/>
        <v>4.5795701798637912E-3</v>
      </c>
      <c r="AQ646">
        <f t="shared" si="322"/>
        <v>-2.3279095031090427E-3</v>
      </c>
      <c r="AR646">
        <f t="shared" si="323"/>
        <v>4.5795701798637912E-3</v>
      </c>
      <c r="AT646">
        <f t="shared" si="324"/>
        <v>-8.4667883636849236E-3</v>
      </c>
      <c r="AU646">
        <f t="shared" si="325"/>
        <v>4.5795701798637912E-3</v>
      </c>
      <c r="AW646">
        <f t="shared" si="326"/>
        <v>1.9409009269988328E-2</v>
      </c>
      <c r="AX646">
        <f t="shared" si="327"/>
        <v>4.5795701798637912E-3</v>
      </c>
      <c r="AZ646">
        <f t="shared" si="328"/>
        <v>-2.5699400792196472E-2</v>
      </c>
      <c r="BA646">
        <f t="shared" si="329"/>
        <v>4.5795701798637912E-3</v>
      </c>
    </row>
    <row r="647" spans="1:53" x14ac:dyDescent="0.25">
      <c r="A647" s="1">
        <f>'raw data'!A647</f>
        <v>41297</v>
      </c>
      <c r="B647">
        <f>'raw data'!G647</f>
        <v>68.191453999999993</v>
      </c>
      <c r="C647">
        <f t="shared" si="330"/>
        <v>1.8305362166116567E-2</v>
      </c>
      <c r="D647">
        <f>'raw data'!O647</f>
        <v>25.037368000000001</v>
      </c>
      <c r="E647">
        <f t="shared" si="331"/>
        <v>1.6942937451962872E-2</v>
      </c>
      <c r="F647">
        <f>'raw data'!W647</f>
        <v>31.677462999999999</v>
      </c>
      <c r="G647">
        <f t="shared" si="332"/>
        <v>-2.5684973561539712E-3</v>
      </c>
      <c r="H647">
        <f>'raw data'!AE647</f>
        <v>51.610793000000001</v>
      </c>
      <c r="I647">
        <f t="shared" si="333"/>
        <v>2.3136749115697217E-2</v>
      </c>
      <c r="J647">
        <f>'raw data'!AM647</f>
        <v>51.345739000000002</v>
      </c>
      <c r="K647">
        <f t="shared" si="334"/>
        <v>-7.1690662426523851E-3</v>
      </c>
      <c r="L647">
        <f>'raw data'!AU647</f>
        <v>81.575826000000006</v>
      </c>
      <c r="M647">
        <f t="shared" si="335"/>
        <v>-2.4197145549066505E-3</v>
      </c>
      <c r="N647">
        <f>'raw data'!BC647</f>
        <v>370.380268</v>
      </c>
      <c r="O647">
        <f t="shared" si="336"/>
        <v>5.4960424714147284E-2</v>
      </c>
      <c r="P647">
        <f>'raw data'!BK647</f>
        <v>108.300003</v>
      </c>
      <c r="Q647">
        <f t="shared" si="337"/>
        <v>-5.600963893087332E-3</v>
      </c>
      <c r="R647">
        <f>'raw data'!BS647</f>
        <v>36</v>
      </c>
      <c r="S647">
        <f t="shared" si="338"/>
        <v>2.3017931884567536E-2</v>
      </c>
      <c r="T647">
        <f>'raw data'!CA647</f>
        <v>26.676212</v>
      </c>
      <c r="U647">
        <f t="shared" si="339"/>
        <v>-9.8831422413501915E-2</v>
      </c>
      <c r="V647">
        <f>'raw data'!CI647</f>
        <v>13779.33008</v>
      </c>
      <c r="W647">
        <f t="shared" si="340"/>
        <v>4.8949162969204995E-3</v>
      </c>
      <c r="Y647">
        <f t="shared" si="310"/>
        <v>1.8305362166116567E-2</v>
      </c>
      <c r="Z647">
        <f t="shared" si="311"/>
        <v>4.8949162969204995E-3</v>
      </c>
      <c r="AB647">
        <f t="shared" si="312"/>
        <v>1.6942937451962872E-2</v>
      </c>
      <c r="AC647">
        <f t="shared" si="313"/>
        <v>4.8949162969204995E-3</v>
      </c>
      <c r="AE647">
        <f t="shared" si="314"/>
        <v>-2.5684973561539712E-3</v>
      </c>
      <c r="AF647">
        <f t="shared" si="315"/>
        <v>4.8949162969204995E-3</v>
      </c>
      <c r="AH647">
        <f t="shared" si="316"/>
        <v>2.3136749115697217E-2</v>
      </c>
      <c r="AI647">
        <f t="shared" si="317"/>
        <v>4.8949162969204995E-3</v>
      </c>
      <c r="AK647">
        <f t="shared" si="318"/>
        <v>-7.1690662426523851E-3</v>
      </c>
      <c r="AL647">
        <f t="shared" si="319"/>
        <v>4.8949162969204995E-3</v>
      </c>
      <c r="AN647">
        <f t="shared" si="320"/>
        <v>-2.4197145549066505E-3</v>
      </c>
      <c r="AO647">
        <f t="shared" si="321"/>
        <v>4.8949162969204995E-3</v>
      </c>
      <c r="AQ647">
        <f t="shared" si="322"/>
        <v>5.4960424714147284E-2</v>
      </c>
      <c r="AR647">
        <f t="shared" si="323"/>
        <v>4.8949162969204995E-3</v>
      </c>
      <c r="AT647">
        <f t="shared" si="324"/>
        <v>-5.600963893087332E-3</v>
      </c>
      <c r="AU647">
        <f t="shared" si="325"/>
        <v>4.8949162969204995E-3</v>
      </c>
      <c r="AW647">
        <f t="shared" si="326"/>
        <v>2.3017931884567536E-2</v>
      </c>
      <c r="AX647">
        <f t="shared" si="327"/>
        <v>4.8949162969204995E-3</v>
      </c>
      <c r="AZ647">
        <f t="shared" si="328"/>
        <v>-9.8831422413501915E-2</v>
      </c>
      <c r="BA647">
        <f t="shared" si="329"/>
        <v>4.8949162969204995E-3</v>
      </c>
    </row>
    <row r="648" spans="1:53" x14ac:dyDescent="0.25">
      <c r="A648" s="1">
        <f>'raw data'!A648</f>
        <v>41298</v>
      </c>
      <c r="B648">
        <f>'raw data'!G648</f>
        <v>59.765856999999997</v>
      </c>
      <c r="C648">
        <f t="shared" si="330"/>
        <v>-0.12355796079667104</v>
      </c>
      <c r="D648">
        <f>'raw data'!O648</f>
        <v>25.055503000000002</v>
      </c>
      <c r="E648">
        <f t="shared" si="331"/>
        <v>7.2431734837307576E-4</v>
      </c>
      <c r="F648">
        <f>'raw data'!W648</f>
        <v>31.867799000000002</v>
      </c>
      <c r="G648">
        <f t="shared" si="332"/>
        <v>6.0085619861666969E-3</v>
      </c>
      <c r="H648">
        <f>'raw data'!AE648</f>
        <v>51.610793000000001</v>
      </c>
      <c r="I648">
        <f t="shared" si="333"/>
        <v>0</v>
      </c>
      <c r="J648">
        <f>'raw data'!AM648</f>
        <v>52.087257000000001</v>
      </c>
      <c r="K648">
        <f t="shared" si="334"/>
        <v>1.4441665743675424E-2</v>
      </c>
      <c r="L648">
        <f>'raw data'!AU648</f>
        <v>82.160438999999997</v>
      </c>
      <c r="M648">
        <f t="shared" si="335"/>
        <v>7.1664980750546156E-3</v>
      </c>
      <c r="N648">
        <f>'raw data'!BC648</f>
        <v>376.72892899999999</v>
      </c>
      <c r="O648">
        <f t="shared" si="336"/>
        <v>1.714092663273302E-2</v>
      </c>
      <c r="P648">
        <f>'raw data'!BK648</f>
        <v>107.91999800000001</v>
      </c>
      <c r="Q648">
        <f t="shared" si="337"/>
        <v>-3.5088180006790678E-3</v>
      </c>
      <c r="R648">
        <f>'raw data'!BS648</f>
        <v>36.990001999999997</v>
      </c>
      <c r="S648">
        <f t="shared" si="338"/>
        <v>2.7500055555555472E-2</v>
      </c>
      <c r="T648">
        <f>'raw data'!CA648</f>
        <v>27.180282999999999</v>
      </c>
      <c r="U648">
        <f t="shared" si="339"/>
        <v>1.889589871305565E-2</v>
      </c>
      <c r="V648">
        <f>'raw data'!CI648</f>
        <v>13825.33008</v>
      </c>
      <c r="W648">
        <f t="shared" si="340"/>
        <v>3.338333557069416E-3</v>
      </c>
      <c r="Y648">
        <f t="shared" si="310"/>
        <v>-0.12355796079667104</v>
      </c>
      <c r="Z648">
        <f t="shared" si="311"/>
        <v>3.338333557069416E-3</v>
      </c>
      <c r="AB648">
        <f t="shared" si="312"/>
        <v>7.2431734837307576E-4</v>
      </c>
      <c r="AC648">
        <f t="shared" si="313"/>
        <v>3.338333557069416E-3</v>
      </c>
      <c r="AE648">
        <f t="shared" si="314"/>
        <v>6.0085619861666969E-3</v>
      </c>
      <c r="AF648">
        <f t="shared" si="315"/>
        <v>3.338333557069416E-3</v>
      </c>
      <c r="AH648">
        <f t="shared" si="316"/>
        <v>0</v>
      </c>
      <c r="AI648">
        <f t="shared" si="317"/>
        <v>3.338333557069416E-3</v>
      </c>
      <c r="AK648">
        <f t="shared" si="318"/>
        <v>1.4441665743675424E-2</v>
      </c>
      <c r="AL648">
        <f t="shared" si="319"/>
        <v>3.338333557069416E-3</v>
      </c>
      <c r="AN648">
        <f t="shared" si="320"/>
        <v>7.1664980750546156E-3</v>
      </c>
      <c r="AO648">
        <f t="shared" si="321"/>
        <v>3.338333557069416E-3</v>
      </c>
      <c r="AQ648">
        <f t="shared" si="322"/>
        <v>1.714092663273302E-2</v>
      </c>
      <c r="AR648">
        <f t="shared" si="323"/>
        <v>3.338333557069416E-3</v>
      </c>
      <c r="AT648">
        <f t="shared" si="324"/>
        <v>-3.5088180006790678E-3</v>
      </c>
      <c r="AU648">
        <f t="shared" si="325"/>
        <v>3.338333557069416E-3</v>
      </c>
      <c r="AW648">
        <f t="shared" si="326"/>
        <v>2.7500055555555472E-2</v>
      </c>
      <c r="AX648">
        <f t="shared" si="327"/>
        <v>3.338333557069416E-3</v>
      </c>
      <c r="AZ648">
        <f t="shared" si="328"/>
        <v>1.889589871305565E-2</v>
      </c>
      <c r="BA648">
        <f t="shared" si="329"/>
        <v>3.338333557069416E-3</v>
      </c>
    </row>
    <row r="649" spans="1:53" x14ac:dyDescent="0.25">
      <c r="A649" s="1">
        <f>'raw data'!A649</f>
        <v>41299</v>
      </c>
      <c r="B649">
        <f>'raw data'!G649</f>
        <v>58.356952</v>
      </c>
      <c r="C649">
        <f t="shared" si="330"/>
        <v>-2.3573743784850224E-2</v>
      </c>
      <c r="D649">
        <f>'raw data'!O649</f>
        <v>25.282209000000002</v>
      </c>
      <c r="E649">
        <f t="shared" si="331"/>
        <v>9.0481520167445869E-3</v>
      </c>
      <c r="F649">
        <f>'raw data'!W649</f>
        <v>31.849671000000001</v>
      </c>
      <c r="G649">
        <f t="shared" si="332"/>
        <v>-5.6885007966821959E-4</v>
      </c>
      <c r="H649">
        <f>'raw data'!AE649</f>
        <v>52.022148999999999</v>
      </c>
      <c r="I649">
        <f t="shared" si="333"/>
        <v>7.9703483726746432E-3</v>
      </c>
      <c r="J649">
        <f>'raw data'!AM649</f>
        <v>52.647706999999997</v>
      </c>
      <c r="K649">
        <f t="shared" si="334"/>
        <v>1.0759829414706861E-2</v>
      </c>
      <c r="L649">
        <f>'raw data'!AU649</f>
        <v>82.502216000000004</v>
      </c>
      <c r="M649">
        <f t="shared" si="335"/>
        <v>4.1598730990228469E-3</v>
      </c>
      <c r="N649">
        <f>'raw data'!BC649</f>
        <v>376.45917800000001</v>
      </c>
      <c r="O649">
        <f t="shared" si="336"/>
        <v>-7.1603473807020862E-4</v>
      </c>
      <c r="P649">
        <f>'raw data'!BK649</f>
        <v>108.010002</v>
      </c>
      <c r="Q649">
        <f t="shared" si="337"/>
        <v>8.3398815481810248E-4</v>
      </c>
      <c r="R649">
        <f>'raw data'!BS649</f>
        <v>36.979999999999997</v>
      </c>
      <c r="S649">
        <f t="shared" si="338"/>
        <v>-2.7039739008394937E-4</v>
      </c>
      <c r="T649">
        <f>'raw data'!CA649</f>
        <v>27.516331000000001</v>
      </c>
      <c r="U649">
        <f t="shared" si="339"/>
        <v>1.2363668178142283E-2</v>
      </c>
      <c r="V649">
        <f>'raw data'!CI649</f>
        <v>13895.98047</v>
      </c>
      <c r="W649">
        <f t="shared" si="340"/>
        <v>5.1102136145165147E-3</v>
      </c>
      <c r="Y649">
        <f t="shared" si="310"/>
        <v>-2.3573743784850224E-2</v>
      </c>
      <c r="Z649">
        <f t="shared" si="311"/>
        <v>5.1102136145165147E-3</v>
      </c>
      <c r="AB649">
        <f t="shared" si="312"/>
        <v>9.0481520167445869E-3</v>
      </c>
      <c r="AC649">
        <f t="shared" si="313"/>
        <v>5.1102136145165147E-3</v>
      </c>
      <c r="AE649">
        <f t="shared" si="314"/>
        <v>-5.6885007966821959E-4</v>
      </c>
      <c r="AF649">
        <f t="shared" si="315"/>
        <v>5.1102136145165147E-3</v>
      </c>
      <c r="AH649">
        <f t="shared" si="316"/>
        <v>7.9703483726746432E-3</v>
      </c>
      <c r="AI649">
        <f t="shared" si="317"/>
        <v>5.1102136145165147E-3</v>
      </c>
      <c r="AK649">
        <f t="shared" si="318"/>
        <v>1.0759829414706861E-2</v>
      </c>
      <c r="AL649">
        <f t="shared" si="319"/>
        <v>5.1102136145165147E-3</v>
      </c>
      <c r="AN649">
        <f t="shared" si="320"/>
        <v>4.1598730990228469E-3</v>
      </c>
      <c r="AO649">
        <f t="shared" si="321"/>
        <v>5.1102136145165147E-3</v>
      </c>
      <c r="AQ649">
        <f t="shared" si="322"/>
        <v>-7.1603473807020862E-4</v>
      </c>
      <c r="AR649">
        <f t="shared" si="323"/>
        <v>5.1102136145165147E-3</v>
      </c>
      <c r="AT649">
        <f t="shared" si="324"/>
        <v>8.3398815481810248E-4</v>
      </c>
      <c r="AU649">
        <f t="shared" si="325"/>
        <v>5.1102136145165147E-3</v>
      </c>
      <c r="AW649">
        <f t="shared" si="326"/>
        <v>-2.7039739008394937E-4</v>
      </c>
      <c r="AX649">
        <f t="shared" si="327"/>
        <v>5.1102136145165147E-3</v>
      </c>
      <c r="AZ649">
        <f t="shared" si="328"/>
        <v>1.2363668178142283E-2</v>
      </c>
      <c r="BA649">
        <f t="shared" si="329"/>
        <v>5.1102136145165147E-3</v>
      </c>
    </row>
    <row r="650" spans="1:53" x14ac:dyDescent="0.25">
      <c r="A650" s="1">
        <f>'raw data'!A650</f>
        <v>41302</v>
      </c>
      <c r="B650">
        <f>'raw data'!G650</f>
        <v>59.676974999999999</v>
      </c>
      <c r="C650">
        <f t="shared" si="330"/>
        <v>2.2619807148255431E-2</v>
      </c>
      <c r="D650">
        <f>'raw data'!O650</f>
        <v>25.309414</v>
      </c>
      <c r="E650">
        <f t="shared" si="331"/>
        <v>1.0760531249464234E-3</v>
      </c>
      <c r="F650">
        <f>'raw data'!W650</f>
        <v>31.822481</v>
      </c>
      <c r="G650">
        <f t="shared" si="332"/>
        <v>-8.536979863936722E-4</v>
      </c>
      <c r="H650">
        <f>'raw data'!AE650</f>
        <v>52.003016000000002</v>
      </c>
      <c r="I650">
        <f t="shared" si="333"/>
        <v>-3.6778565222279674E-4</v>
      </c>
      <c r="J650">
        <f>'raw data'!AM650</f>
        <v>52.380414999999999</v>
      </c>
      <c r="K650">
        <f t="shared" si="334"/>
        <v>-5.0769922420362519E-3</v>
      </c>
      <c r="L650">
        <f>'raw data'!AU650</f>
        <v>81.944584000000006</v>
      </c>
      <c r="M650">
        <f t="shared" si="335"/>
        <v>-6.7589942068949777E-3</v>
      </c>
      <c r="N650">
        <f>'raw data'!BC650</f>
        <v>374.99064700000002</v>
      </c>
      <c r="O650">
        <f t="shared" si="336"/>
        <v>-3.9009036990459147E-3</v>
      </c>
      <c r="P650">
        <f>'raw data'!BK650</f>
        <v>111.389999</v>
      </c>
      <c r="Q650">
        <f t="shared" si="337"/>
        <v>3.1293370404714957E-2</v>
      </c>
      <c r="R650">
        <f>'raw data'!BS650</f>
        <v>38.029998999999997</v>
      </c>
      <c r="S650">
        <f t="shared" si="338"/>
        <v>2.8393699296917246E-2</v>
      </c>
      <c r="T650">
        <f>'raw data'!CA650</f>
        <v>27.723887999999999</v>
      </c>
      <c r="U650">
        <f t="shared" si="339"/>
        <v>7.5430477995048744E-3</v>
      </c>
      <c r="V650">
        <f>'raw data'!CI650</f>
        <v>13881.929690000001</v>
      </c>
      <c r="W650">
        <f t="shared" si="340"/>
        <v>-1.0111398782067789E-3</v>
      </c>
      <c r="Y650">
        <f t="shared" si="310"/>
        <v>2.2619807148255431E-2</v>
      </c>
      <c r="Z650">
        <f t="shared" si="311"/>
        <v>-1.0111398782067789E-3</v>
      </c>
      <c r="AB650">
        <f t="shared" si="312"/>
        <v>1.0760531249464234E-3</v>
      </c>
      <c r="AC650">
        <f t="shared" si="313"/>
        <v>-1.0111398782067789E-3</v>
      </c>
      <c r="AE650">
        <f t="shared" si="314"/>
        <v>-8.536979863936722E-4</v>
      </c>
      <c r="AF650">
        <f t="shared" si="315"/>
        <v>-1.0111398782067789E-3</v>
      </c>
      <c r="AH650">
        <f t="shared" si="316"/>
        <v>-3.6778565222279674E-4</v>
      </c>
      <c r="AI650">
        <f t="shared" si="317"/>
        <v>-1.0111398782067789E-3</v>
      </c>
      <c r="AK650">
        <f t="shared" si="318"/>
        <v>-5.0769922420362519E-3</v>
      </c>
      <c r="AL650">
        <f t="shared" si="319"/>
        <v>-1.0111398782067789E-3</v>
      </c>
      <c r="AN650">
        <f t="shared" si="320"/>
        <v>-6.7589942068949777E-3</v>
      </c>
      <c r="AO650">
        <f t="shared" si="321"/>
        <v>-1.0111398782067789E-3</v>
      </c>
      <c r="AQ650">
        <f t="shared" si="322"/>
        <v>-3.9009036990459147E-3</v>
      </c>
      <c r="AR650">
        <f t="shared" si="323"/>
        <v>-1.0111398782067789E-3</v>
      </c>
      <c r="AT650">
        <f t="shared" si="324"/>
        <v>3.1293370404714957E-2</v>
      </c>
      <c r="AU650">
        <f t="shared" si="325"/>
        <v>-1.0111398782067789E-3</v>
      </c>
      <c r="AW650">
        <f t="shared" si="326"/>
        <v>2.8393699296917246E-2</v>
      </c>
      <c r="AX650">
        <f t="shared" si="327"/>
        <v>-1.0111398782067789E-3</v>
      </c>
      <c r="AZ650">
        <f t="shared" si="328"/>
        <v>7.5430477995048744E-3</v>
      </c>
      <c r="BA650">
        <f t="shared" si="329"/>
        <v>-1.0111398782067789E-3</v>
      </c>
    </row>
    <row r="651" spans="1:53" x14ac:dyDescent="0.25">
      <c r="A651" s="1">
        <f>'raw data'!A651</f>
        <v>41303</v>
      </c>
      <c r="B651">
        <f>'raw data'!G651</f>
        <v>60.796669999999999</v>
      </c>
      <c r="C651">
        <f t="shared" si="330"/>
        <v>1.8762596462035822E-2</v>
      </c>
      <c r="D651">
        <f>'raw data'!O651</f>
        <v>25.400096999999999</v>
      </c>
      <c r="E651">
        <f t="shared" si="331"/>
        <v>3.5829750937733489E-3</v>
      </c>
      <c r="F651">
        <f>'raw data'!W651</f>
        <v>31.967499</v>
      </c>
      <c r="G651">
        <f t="shared" si="332"/>
        <v>4.5570928300656477E-3</v>
      </c>
      <c r="H651">
        <f>'raw data'!AE651</f>
        <v>51.649059999999999</v>
      </c>
      <c r="I651">
        <f t="shared" si="333"/>
        <v>-6.8064513796662045E-3</v>
      </c>
      <c r="J651">
        <f>'raw data'!AM651</f>
        <v>53.165042999999997</v>
      </c>
      <c r="K651">
        <f t="shared" si="334"/>
        <v>1.497941549336709E-2</v>
      </c>
      <c r="L651">
        <f>'raw data'!AU651</f>
        <v>82.529196999999996</v>
      </c>
      <c r="M651">
        <f t="shared" si="335"/>
        <v>7.1342481889955078E-3</v>
      </c>
      <c r="N651">
        <f>'raw data'!BC651</f>
        <v>376.46419700000001</v>
      </c>
      <c r="O651">
        <f t="shared" si="336"/>
        <v>3.9295646752490572E-3</v>
      </c>
      <c r="P651">
        <f>'raw data'!BK651</f>
        <v>109.449997</v>
      </c>
      <c r="Q651">
        <f t="shared" si="337"/>
        <v>-1.7416303235625371E-2</v>
      </c>
      <c r="R651">
        <f>'raw data'!BS651</f>
        <v>37.950001</v>
      </c>
      <c r="S651">
        <f t="shared" si="338"/>
        <v>-2.1035498843951124E-3</v>
      </c>
      <c r="T651">
        <f>'raw data'!CA651</f>
        <v>27.684353999999999</v>
      </c>
      <c r="U651">
        <f t="shared" si="339"/>
        <v>-1.4259904671379332E-3</v>
      </c>
      <c r="V651">
        <f>'raw data'!CI651</f>
        <v>13954.41992</v>
      </c>
      <c r="W651">
        <f t="shared" si="340"/>
        <v>5.2219130638745817E-3</v>
      </c>
      <c r="Y651">
        <f t="shared" si="310"/>
        <v>1.8762596462035822E-2</v>
      </c>
      <c r="Z651">
        <f t="shared" si="311"/>
        <v>5.2219130638745817E-3</v>
      </c>
      <c r="AB651">
        <f t="shared" si="312"/>
        <v>3.5829750937733489E-3</v>
      </c>
      <c r="AC651">
        <f t="shared" si="313"/>
        <v>5.2219130638745817E-3</v>
      </c>
      <c r="AE651">
        <f t="shared" si="314"/>
        <v>4.5570928300656477E-3</v>
      </c>
      <c r="AF651">
        <f t="shared" si="315"/>
        <v>5.2219130638745817E-3</v>
      </c>
      <c r="AH651">
        <f t="shared" si="316"/>
        <v>-6.8064513796662045E-3</v>
      </c>
      <c r="AI651">
        <f t="shared" si="317"/>
        <v>5.2219130638745817E-3</v>
      </c>
      <c r="AK651">
        <f t="shared" si="318"/>
        <v>1.497941549336709E-2</v>
      </c>
      <c r="AL651">
        <f t="shared" si="319"/>
        <v>5.2219130638745817E-3</v>
      </c>
      <c r="AN651">
        <f t="shared" si="320"/>
        <v>7.1342481889955078E-3</v>
      </c>
      <c r="AO651">
        <f t="shared" si="321"/>
        <v>5.2219130638745817E-3</v>
      </c>
      <c r="AQ651">
        <f t="shared" si="322"/>
        <v>3.9295646752490572E-3</v>
      </c>
      <c r="AR651">
        <f t="shared" si="323"/>
        <v>5.2219130638745817E-3</v>
      </c>
      <c r="AT651">
        <f t="shared" si="324"/>
        <v>-1.7416303235625371E-2</v>
      </c>
      <c r="AU651">
        <f t="shared" si="325"/>
        <v>5.2219130638745817E-3</v>
      </c>
      <c r="AW651">
        <f t="shared" si="326"/>
        <v>-2.1035498843951124E-3</v>
      </c>
      <c r="AX651">
        <f t="shared" si="327"/>
        <v>5.2219130638745817E-3</v>
      </c>
      <c r="AZ651">
        <f t="shared" si="328"/>
        <v>-1.4259904671379332E-3</v>
      </c>
      <c r="BA651">
        <f t="shared" si="329"/>
        <v>5.2219130638745817E-3</v>
      </c>
    </row>
    <row r="652" spans="1:53" x14ac:dyDescent="0.25">
      <c r="A652" s="1">
        <f>'raw data'!A652</f>
        <v>41304</v>
      </c>
      <c r="B652">
        <f>'raw data'!G652</f>
        <v>60.605634000000002</v>
      </c>
      <c r="C652">
        <f t="shared" si="330"/>
        <v>-3.1422115717850479E-3</v>
      </c>
      <c r="D652">
        <f>'raw data'!O652</f>
        <v>25.255005000000001</v>
      </c>
      <c r="E652">
        <f t="shared" si="331"/>
        <v>-5.7122616500243379E-3</v>
      </c>
      <c r="F652">
        <f>'raw data'!W652</f>
        <v>31.921858</v>
      </c>
      <c r="G652">
        <f t="shared" si="332"/>
        <v>-1.4277313342529493E-3</v>
      </c>
      <c r="H652">
        <f>'raw data'!AE652</f>
        <v>51.457731000000003</v>
      </c>
      <c r="I652">
        <f t="shared" si="333"/>
        <v>-3.7044043008720023E-3</v>
      </c>
      <c r="J652">
        <f>'raw data'!AM652</f>
        <v>52.673572999999998</v>
      </c>
      <c r="K652">
        <f t="shared" si="334"/>
        <v>-9.2442321545756993E-3</v>
      </c>
      <c r="L652">
        <f>'raw data'!AU652</f>
        <v>81.548845</v>
      </c>
      <c r="M652">
        <f t="shared" si="335"/>
        <v>-1.1878850584236223E-2</v>
      </c>
      <c r="N652">
        <f>'raw data'!BC652</f>
        <v>376.539109</v>
      </c>
      <c r="O652">
        <f t="shared" si="336"/>
        <v>1.9898837816968671E-4</v>
      </c>
      <c r="P652">
        <f>'raw data'!BK652</f>
        <v>108.980003</v>
      </c>
      <c r="Q652">
        <f t="shared" si="337"/>
        <v>-4.2941435621967157E-3</v>
      </c>
      <c r="R652">
        <f>'raw data'!BS652</f>
        <v>37.520000000000003</v>
      </c>
      <c r="S652">
        <f t="shared" si="338"/>
        <v>-1.1330724339111274E-2</v>
      </c>
      <c r="T652">
        <f>'raw data'!CA652</f>
        <v>27.526214</v>
      </c>
      <c r="U652">
        <f t="shared" si="339"/>
        <v>-5.7122517650222042E-3</v>
      </c>
      <c r="V652">
        <f>'raw data'!CI652</f>
        <v>13910.41992</v>
      </c>
      <c r="W652">
        <f t="shared" si="340"/>
        <v>-3.1531228279104272E-3</v>
      </c>
      <c r="Y652">
        <f t="shared" si="310"/>
        <v>-3.1422115717850479E-3</v>
      </c>
      <c r="Z652">
        <f t="shared" si="311"/>
        <v>-3.1531228279104272E-3</v>
      </c>
      <c r="AB652">
        <f t="shared" si="312"/>
        <v>-5.7122616500243379E-3</v>
      </c>
      <c r="AC652">
        <f t="shared" si="313"/>
        <v>-3.1531228279104272E-3</v>
      </c>
      <c r="AE652">
        <f t="shared" si="314"/>
        <v>-1.4277313342529493E-3</v>
      </c>
      <c r="AF652">
        <f t="shared" si="315"/>
        <v>-3.1531228279104272E-3</v>
      </c>
      <c r="AH652">
        <f t="shared" si="316"/>
        <v>-3.7044043008720023E-3</v>
      </c>
      <c r="AI652">
        <f t="shared" si="317"/>
        <v>-3.1531228279104272E-3</v>
      </c>
      <c r="AK652">
        <f t="shared" si="318"/>
        <v>-9.2442321545756993E-3</v>
      </c>
      <c r="AL652">
        <f t="shared" si="319"/>
        <v>-3.1531228279104272E-3</v>
      </c>
      <c r="AN652">
        <f t="shared" si="320"/>
        <v>-1.1878850584236223E-2</v>
      </c>
      <c r="AO652">
        <f t="shared" si="321"/>
        <v>-3.1531228279104272E-3</v>
      </c>
      <c r="AQ652">
        <f t="shared" si="322"/>
        <v>1.9898837816968671E-4</v>
      </c>
      <c r="AR652">
        <f t="shared" si="323"/>
        <v>-3.1531228279104272E-3</v>
      </c>
      <c r="AT652">
        <f t="shared" si="324"/>
        <v>-4.2941435621967157E-3</v>
      </c>
      <c r="AU652">
        <f t="shared" si="325"/>
        <v>-3.1531228279104272E-3</v>
      </c>
      <c r="AW652">
        <f t="shared" si="326"/>
        <v>-1.1330724339111274E-2</v>
      </c>
      <c r="AX652">
        <f t="shared" si="327"/>
        <v>-3.1531228279104272E-3</v>
      </c>
      <c r="AZ652">
        <f t="shared" si="328"/>
        <v>-5.7122517650222042E-3</v>
      </c>
      <c r="BA652">
        <f t="shared" si="329"/>
        <v>-3.1531228279104272E-3</v>
      </c>
    </row>
    <row r="653" spans="1:53" x14ac:dyDescent="0.25">
      <c r="A653" s="1">
        <f>'raw data'!A653</f>
        <v>41305</v>
      </c>
      <c r="B653">
        <f>'raw data'!G653</f>
        <v>60.427861999999998</v>
      </c>
      <c r="C653">
        <f t="shared" si="330"/>
        <v>-2.9332586472076917E-3</v>
      </c>
      <c r="D653">
        <f>'raw data'!O653</f>
        <v>24.892277</v>
      </c>
      <c r="E653">
        <f t="shared" si="331"/>
        <v>-1.4362618419596455E-2</v>
      </c>
      <c r="F653">
        <f>'raw data'!W653</f>
        <v>31.794060999999999</v>
      </c>
      <c r="G653">
        <f t="shared" si="332"/>
        <v>-4.0034323816615265E-3</v>
      </c>
      <c r="H653">
        <f>'raw data'!AE653</f>
        <v>51.543829000000002</v>
      </c>
      <c r="I653">
        <f t="shared" si="333"/>
        <v>1.6731790991717024E-3</v>
      </c>
      <c r="J653">
        <f>'raw data'!AM653</f>
        <v>50.009284999999998</v>
      </c>
      <c r="K653">
        <f t="shared" si="334"/>
        <v>-5.0581113986704479E-2</v>
      </c>
      <c r="L653">
        <f>'raw data'!AU653</f>
        <v>80.919264999999996</v>
      </c>
      <c r="M653">
        <f t="shared" si="335"/>
        <v>-7.7202810168556556E-3</v>
      </c>
      <c r="N653">
        <f>'raw data'!BC653</f>
        <v>377.46816799999999</v>
      </c>
      <c r="O653">
        <f t="shared" si="336"/>
        <v>2.467363888089498E-3</v>
      </c>
      <c r="P653">
        <f>'raw data'!BK653</f>
        <v>108.300003</v>
      </c>
      <c r="Q653">
        <f t="shared" si="337"/>
        <v>-6.239676833189229E-3</v>
      </c>
      <c r="R653">
        <f>'raw data'!BS653</f>
        <v>37.509998000000003</v>
      </c>
      <c r="S653">
        <f t="shared" si="338"/>
        <v>-2.6657782515991646E-4</v>
      </c>
      <c r="T653">
        <f>'raw data'!CA653</f>
        <v>27.308771</v>
      </c>
      <c r="U653">
        <f t="shared" si="339"/>
        <v>-7.8994881025047387E-3</v>
      </c>
      <c r="V653">
        <f>'raw data'!CI653</f>
        <v>13860.58008</v>
      </c>
      <c r="W653">
        <f t="shared" si="340"/>
        <v>-3.5829141238462735E-3</v>
      </c>
      <c r="Y653">
        <f t="shared" si="310"/>
        <v>-2.9332586472076917E-3</v>
      </c>
      <c r="Z653">
        <f t="shared" si="311"/>
        <v>-3.5829141238462735E-3</v>
      </c>
      <c r="AB653">
        <f t="shared" si="312"/>
        <v>-1.4362618419596455E-2</v>
      </c>
      <c r="AC653">
        <f t="shared" si="313"/>
        <v>-3.5829141238462735E-3</v>
      </c>
      <c r="AE653">
        <f t="shared" si="314"/>
        <v>-4.0034323816615265E-3</v>
      </c>
      <c r="AF653">
        <f t="shared" si="315"/>
        <v>-3.5829141238462735E-3</v>
      </c>
      <c r="AH653">
        <f t="shared" si="316"/>
        <v>1.6731790991717024E-3</v>
      </c>
      <c r="AI653">
        <f t="shared" si="317"/>
        <v>-3.5829141238462735E-3</v>
      </c>
      <c r="AK653">
        <f t="shared" si="318"/>
        <v>-5.0581113986704479E-2</v>
      </c>
      <c r="AL653">
        <f t="shared" si="319"/>
        <v>-3.5829141238462735E-3</v>
      </c>
      <c r="AN653">
        <f t="shared" si="320"/>
        <v>-7.7202810168556556E-3</v>
      </c>
      <c r="AO653">
        <f t="shared" si="321"/>
        <v>-3.5829141238462735E-3</v>
      </c>
      <c r="AQ653">
        <f t="shared" si="322"/>
        <v>2.467363888089498E-3</v>
      </c>
      <c r="AR653">
        <f t="shared" si="323"/>
        <v>-3.5829141238462735E-3</v>
      </c>
      <c r="AT653">
        <f t="shared" si="324"/>
        <v>-6.239676833189229E-3</v>
      </c>
      <c r="AU653">
        <f t="shared" si="325"/>
        <v>-3.5829141238462735E-3</v>
      </c>
      <c r="AW653">
        <f t="shared" si="326"/>
        <v>-2.6657782515991646E-4</v>
      </c>
      <c r="AX653">
        <f t="shared" si="327"/>
        <v>-3.5829141238462735E-3</v>
      </c>
      <c r="AZ653">
        <f t="shared" si="328"/>
        <v>-7.8994881025047387E-3</v>
      </c>
      <c r="BA653">
        <f t="shared" si="329"/>
        <v>-3.5829141238462735E-3</v>
      </c>
    </row>
    <row r="654" spans="1:53" x14ac:dyDescent="0.25">
      <c r="A654" s="1">
        <f>'raw data'!A654</f>
        <v>41306</v>
      </c>
      <c r="B654">
        <f>'raw data'!G654</f>
        <v>60.179777000000001</v>
      </c>
      <c r="C654">
        <f t="shared" si="330"/>
        <v>-4.1054737299823073E-3</v>
      </c>
      <c r="D654">
        <f>'raw data'!O654</f>
        <v>25.327551</v>
      </c>
      <c r="E654">
        <f t="shared" si="331"/>
        <v>1.748630709838235E-2</v>
      </c>
      <c r="F654">
        <f>'raw data'!W654</f>
        <v>32.067911000000002</v>
      </c>
      <c r="G654">
        <f t="shared" si="332"/>
        <v>8.6132438382125216E-3</v>
      </c>
      <c r="H654">
        <f>'raw data'!AE654</f>
        <v>52.223042999999997</v>
      </c>
      <c r="I654">
        <f t="shared" si="333"/>
        <v>1.317740674640207E-2</v>
      </c>
      <c r="J654">
        <f>'raw data'!AM654</f>
        <v>50.716312000000002</v>
      </c>
      <c r="K654">
        <f t="shared" si="334"/>
        <v>1.4137914589260846E-2</v>
      </c>
      <c r="L654">
        <f>'raw data'!AU654</f>
        <v>80.982223000000005</v>
      </c>
      <c r="M654">
        <f t="shared" si="335"/>
        <v>7.7803474858562983E-4</v>
      </c>
      <c r="N654">
        <f>'raw data'!BC654</f>
        <v>387.41326099999998</v>
      </c>
      <c r="O654">
        <f t="shared" si="336"/>
        <v>2.6346838867747878E-2</v>
      </c>
      <c r="P654">
        <f>'raw data'!BK654</f>
        <v>108.610001</v>
      </c>
      <c r="Q654">
        <f t="shared" si="337"/>
        <v>2.8624006593978867E-3</v>
      </c>
      <c r="R654">
        <f>'raw data'!BS654</f>
        <v>38.299999</v>
      </c>
      <c r="S654">
        <f t="shared" si="338"/>
        <v>2.1061078169078991E-2</v>
      </c>
      <c r="T654">
        <f>'raw data'!CA654</f>
        <v>27.536097999999999</v>
      </c>
      <c r="U654">
        <f t="shared" si="339"/>
        <v>8.3243218817865856E-3</v>
      </c>
      <c r="V654">
        <f>'raw data'!CI654</f>
        <v>14009.79004</v>
      </c>
      <c r="W654">
        <f t="shared" si="340"/>
        <v>1.0765058831506E-2</v>
      </c>
      <c r="Y654">
        <f t="shared" si="310"/>
        <v>-4.1054737299823073E-3</v>
      </c>
      <c r="Z654">
        <f t="shared" si="311"/>
        <v>1.0765058831506E-2</v>
      </c>
      <c r="AB654">
        <f t="shared" si="312"/>
        <v>1.748630709838235E-2</v>
      </c>
      <c r="AC654">
        <f t="shared" si="313"/>
        <v>1.0765058831506E-2</v>
      </c>
      <c r="AE654">
        <f t="shared" si="314"/>
        <v>8.6132438382125216E-3</v>
      </c>
      <c r="AF654">
        <f t="shared" si="315"/>
        <v>1.0765058831506E-2</v>
      </c>
      <c r="AH654">
        <f t="shared" si="316"/>
        <v>1.317740674640207E-2</v>
      </c>
      <c r="AI654">
        <f t="shared" si="317"/>
        <v>1.0765058831506E-2</v>
      </c>
      <c r="AK654">
        <f t="shared" si="318"/>
        <v>1.4137914589260846E-2</v>
      </c>
      <c r="AL654">
        <f t="shared" si="319"/>
        <v>1.0765058831506E-2</v>
      </c>
      <c r="AN654">
        <f t="shared" si="320"/>
        <v>7.7803474858562983E-4</v>
      </c>
      <c r="AO654">
        <f t="shared" si="321"/>
        <v>1.0765058831506E-2</v>
      </c>
      <c r="AQ654">
        <f t="shared" si="322"/>
        <v>2.6346838867747878E-2</v>
      </c>
      <c r="AR654">
        <f t="shared" si="323"/>
        <v>1.0765058831506E-2</v>
      </c>
      <c r="AT654">
        <f t="shared" si="324"/>
        <v>2.8624006593978867E-3</v>
      </c>
      <c r="AU654">
        <f t="shared" si="325"/>
        <v>1.0765058831506E-2</v>
      </c>
      <c r="AW654">
        <f t="shared" si="326"/>
        <v>2.1061078169078991E-2</v>
      </c>
      <c r="AX654">
        <f t="shared" si="327"/>
        <v>1.0765058831506E-2</v>
      </c>
      <c r="AZ654">
        <f t="shared" si="328"/>
        <v>8.3243218817865856E-3</v>
      </c>
      <c r="BA654">
        <f t="shared" si="329"/>
        <v>1.0765058831506E-2</v>
      </c>
    </row>
    <row r="655" spans="1:53" x14ac:dyDescent="0.25">
      <c r="A655" s="1">
        <f>'raw data'!A655</f>
        <v>41309</v>
      </c>
      <c r="B655">
        <f>'raw data'!G655</f>
        <v>58.680655999999999</v>
      </c>
      <c r="C655">
        <f t="shared" si="330"/>
        <v>-2.4910710453446883E-2</v>
      </c>
      <c r="D655">
        <f>'raw data'!O655</f>
        <v>24.883208</v>
      </c>
      <c r="E655">
        <f t="shared" si="331"/>
        <v>-1.7543859649122806E-2</v>
      </c>
      <c r="F655">
        <f>'raw data'!W655</f>
        <v>31.730160000000001</v>
      </c>
      <c r="G655">
        <f t="shared" si="332"/>
        <v>-1.0532366763772069E-2</v>
      </c>
      <c r="H655">
        <f>'raw data'!AE655</f>
        <v>51.562961999999999</v>
      </c>
      <c r="I655">
        <f t="shared" si="333"/>
        <v>-1.2639650278517822E-2</v>
      </c>
      <c r="J655">
        <f>'raw data'!AM655</f>
        <v>50.035150999999999</v>
      </c>
      <c r="K655">
        <f t="shared" si="334"/>
        <v>-1.3430807035022637E-2</v>
      </c>
      <c r="L655">
        <f>'raw data'!AU655</f>
        <v>80.181754999999995</v>
      </c>
      <c r="M655">
        <f t="shared" si="335"/>
        <v>-9.8844903282046138E-3</v>
      </c>
      <c r="N655">
        <f>'raw data'!BC655</f>
        <v>379.131508</v>
      </c>
      <c r="O655">
        <f t="shared" si="336"/>
        <v>-2.1377050900691759E-2</v>
      </c>
      <c r="P655">
        <f>'raw data'!BK655</f>
        <v>107.199997</v>
      </c>
      <c r="Q655">
        <f t="shared" si="337"/>
        <v>-1.2982266706728056E-2</v>
      </c>
      <c r="R655">
        <f>'raw data'!BS655</f>
        <v>37.740001999999997</v>
      </c>
      <c r="S655">
        <f t="shared" si="338"/>
        <v>-1.4621331974447382E-2</v>
      </c>
      <c r="T655">
        <f>'raw data'!CA655</f>
        <v>27.051794999999998</v>
      </c>
      <c r="U655">
        <f t="shared" si="339"/>
        <v>-1.7587931303847067E-2</v>
      </c>
      <c r="V655">
        <f>'raw data'!CI655</f>
        <v>13880.08008</v>
      </c>
      <c r="W655">
        <f t="shared" si="340"/>
        <v>-9.2585227637001864E-3</v>
      </c>
      <c r="Y655">
        <f t="shared" si="310"/>
        <v>-2.4910710453446883E-2</v>
      </c>
      <c r="Z655">
        <f t="shared" si="311"/>
        <v>-9.2585227637001864E-3</v>
      </c>
      <c r="AB655">
        <f t="shared" si="312"/>
        <v>-1.7543859649122806E-2</v>
      </c>
      <c r="AC655">
        <f t="shared" si="313"/>
        <v>-9.2585227637001864E-3</v>
      </c>
      <c r="AE655">
        <f t="shared" si="314"/>
        <v>-1.0532366763772069E-2</v>
      </c>
      <c r="AF655">
        <f t="shared" si="315"/>
        <v>-9.2585227637001864E-3</v>
      </c>
      <c r="AH655">
        <f t="shared" si="316"/>
        <v>-1.2639650278517822E-2</v>
      </c>
      <c r="AI655">
        <f t="shared" si="317"/>
        <v>-9.2585227637001864E-3</v>
      </c>
      <c r="AK655">
        <f t="shared" si="318"/>
        <v>-1.3430807035022637E-2</v>
      </c>
      <c r="AL655">
        <f t="shared" si="319"/>
        <v>-9.2585227637001864E-3</v>
      </c>
      <c r="AN655">
        <f t="shared" si="320"/>
        <v>-9.8844903282046138E-3</v>
      </c>
      <c r="AO655">
        <f t="shared" si="321"/>
        <v>-9.2585227637001864E-3</v>
      </c>
      <c r="AQ655">
        <f t="shared" si="322"/>
        <v>-2.1377050900691759E-2</v>
      </c>
      <c r="AR655">
        <f t="shared" si="323"/>
        <v>-9.2585227637001864E-3</v>
      </c>
      <c r="AT655">
        <f t="shared" si="324"/>
        <v>-1.2982266706728056E-2</v>
      </c>
      <c r="AU655">
        <f t="shared" si="325"/>
        <v>-9.2585227637001864E-3</v>
      </c>
      <c r="AW655">
        <f t="shared" si="326"/>
        <v>-1.4621331974447382E-2</v>
      </c>
      <c r="AX655">
        <f t="shared" si="327"/>
        <v>-9.2585227637001864E-3</v>
      </c>
      <c r="AZ655">
        <f t="shared" si="328"/>
        <v>-1.7587931303847067E-2</v>
      </c>
      <c r="BA655">
        <f t="shared" si="329"/>
        <v>-9.2585227637001864E-3</v>
      </c>
    </row>
    <row r="656" spans="1:53" x14ac:dyDescent="0.25">
      <c r="A656" s="1">
        <f>'raw data'!A656</f>
        <v>41310</v>
      </c>
      <c r="B656">
        <f>'raw data'!G656</f>
        <v>60.739628000000003</v>
      </c>
      <c r="C656">
        <f t="shared" si="330"/>
        <v>3.5087746803648623E-2</v>
      </c>
      <c r="D656">
        <f>'raw data'!O656</f>
        <v>24.937616999999999</v>
      </c>
      <c r="E656">
        <f t="shared" si="331"/>
        <v>2.1865749785959956E-3</v>
      </c>
      <c r="F656">
        <f>'raw data'!W656</f>
        <v>31.812315000000002</v>
      </c>
      <c r="G656">
        <f t="shared" si="332"/>
        <v>2.5891769849253894E-3</v>
      </c>
      <c r="H656">
        <f>'raw data'!AE656</f>
        <v>51.936050999999999</v>
      </c>
      <c r="I656">
        <f t="shared" si="333"/>
        <v>7.2356006235638716E-3</v>
      </c>
      <c r="J656">
        <f>'raw data'!AM656</f>
        <v>49.767862000000001</v>
      </c>
      <c r="K656">
        <f t="shared" si="334"/>
        <v>-5.3420244499711436E-3</v>
      </c>
      <c r="L656">
        <f>'raw data'!AU656</f>
        <v>80.712400000000002</v>
      </c>
      <c r="M656">
        <f t="shared" si="335"/>
        <v>6.6180267568352298E-3</v>
      </c>
      <c r="N656">
        <f>'raw data'!BC656</f>
        <v>382.48817700000001</v>
      </c>
      <c r="O656">
        <f t="shared" si="336"/>
        <v>8.8535743644920454E-3</v>
      </c>
      <c r="P656">
        <f>'raw data'!BK656</f>
        <v>96.370002999999997</v>
      </c>
      <c r="Q656">
        <f t="shared" si="337"/>
        <v>-0.10102606626005782</v>
      </c>
      <c r="R656">
        <f>'raw data'!BS656</f>
        <v>38.130001</v>
      </c>
      <c r="S656">
        <f t="shared" si="338"/>
        <v>1.0333836230321428E-2</v>
      </c>
      <c r="T656">
        <f>'raw data'!CA656</f>
        <v>27.081444999999999</v>
      </c>
      <c r="U656">
        <f t="shared" si="339"/>
        <v>1.0960455674013565E-3</v>
      </c>
      <c r="V656">
        <f>'raw data'!CI656</f>
        <v>13979.29981</v>
      </c>
      <c r="W656">
        <f t="shared" si="340"/>
        <v>7.1483542910510869E-3</v>
      </c>
      <c r="Y656">
        <f t="shared" si="310"/>
        <v>3.5087746803648623E-2</v>
      </c>
      <c r="Z656">
        <f t="shared" si="311"/>
        <v>7.1483542910510869E-3</v>
      </c>
      <c r="AB656">
        <f t="shared" si="312"/>
        <v>2.1865749785959956E-3</v>
      </c>
      <c r="AC656">
        <f t="shared" si="313"/>
        <v>7.1483542910510869E-3</v>
      </c>
      <c r="AE656">
        <f t="shared" si="314"/>
        <v>2.5891769849253894E-3</v>
      </c>
      <c r="AF656">
        <f t="shared" si="315"/>
        <v>7.1483542910510869E-3</v>
      </c>
      <c r="AH656">
        <f t="shared" si="316"/>
        <v>7.2356006235638716E-3</v>
      </c>
      <c r="AI656">
        <f t="shared" si="317"/>
        <v>7.1483542910510869E-3</v>
      </c>
      <c r="AK656">
        <f t="shared" si="318"/>
        <v>-5.3420244499711436E-3</v>
      </c>
      <c r="AL656">
        <f t="shared" si="319"/>
        <v>7.1483542910510869E-3</v>
      </c>
      <c r="AN656">
        <f t="shared" si="320"/>
        <v>6.6180267568352298E-3</v>
      </c>
      <c r="AO656">
        <f t="shared" si="321"/>
        <v>7.1483542910510869E-3</v>
      </c>
      <c r="AQ656">
        <f t="shared" si="322"/>
        <v>8.8535743644920454E-3</v>
      </c>
      <c r="AR656">
        <f t="shared" si="323"/>
        <v>7.1483542910510869E-3</v>
      </c>
      <c r="AT656">
        <f t="shared" si="324"/>
        <v>-0.10102606626005782</v>
      </c>
      <c r="AU656">
        <f t="shared" si="325"/>
        <v>7.1483542910510869E-3</v>
      </c>
      <c r="AW656">
        <f t="shared" si="326"/>
        <v>1.0333836230321428E-2</v>
      </c>
      <c r="AX656">
        <f t="shared" si="327"/>
        <v>7.1483542910510869E-3</v>
      </c>
      <c r="AZ656">
        <f t="shared" si="328"/>
        <v>1.0960455674013565E-3</v>
      </c>
      <c r="BA656">
        <f t="shared" si="329"/>
        <v>7.1483542910510869E-3</v>
      </c>
    </row>
    <row r="657" spans="1:53" x14ac:dyDescent="0.25">
      <c r="A657" s="1">
        <f>'raw data'!A657</f>
        <v>41311</v>
      </c>
      <c r="B657">
        <f>'raw data'!G657</f>
        <v>60.674621999999999</v>
      </c>
      <c r="C657">
        <f t="shared" si="330"/>
        <v>-1.0702403379883045E-3</v>
      </c>
      <c r="D657">
        <f>'raw data'!O657</f>
        <v>24.792525999999999</v>
      </c>
      <c r="E657">
        <f t="shared" si="331"/>
        <v>-5.818158166435901E-3</v>
      </c>
      <c r="F657">
        <f>'raw data'!W657</f>
        <v>31.921858</v>
      </c>
      <c r="G657">
        <f t="shared" si="332"/>
        <v>3.4434149165189208E-3</v>
      </c>
      <c r="H657">
        <f>'raw data'!AE657</f>
        <v>52.156078999999998</v>
      </c>
      <c r="I657">
        <f t="shared" si="333"/>
        <v>4.2365177129081149E-3</v>
      </c>
      <c r="J657">
        <f>'raw data'!AM657</f>
        <v>49.655771000000001</v>
      </c>
      <c r="K657">
        <f t="shared" si="334"/>
        <v>-2.252276780545636E-3</v>
      </c>
      <c r="L657">
        <f>'raw data'!AU657</f>
        <v>80.757373000000001</v>
      </c>
      <c r="M657">
        <f t="shared" si="335"/>
        <v>5.5720062840404721E-4</v>
      </c>
      <c r="N657">
        <f>'raw data'!BC657</f>
        <v>384.70096599999999</v>
      </c>
      <c r="O657">
        <f t="shared" si="336"/>
        <v>5.7852481019301846E-3</v>
      </c>
      <c r="P657">
        <f>'raw data'!BK657</f>
        <v>98.370002999999997</v>
      </c>
      <c r="Q657">
        <f t="shared" si="337"/>
        <v>2.0753345831067371E-2</v>
      </c>
      <c r="R657">
        <f>'raw data'!BS657</f>
        <v>39.169998</v>
      </c>
      <c r="S657">
        <f t="shared" si="338"/>
        <v>2.7275032067269014E-2</v>
      </c>
      <c r="T657">
        <f>'raw data'!CA657</f>
        <v>26.883772</v>
      </c>
      <c r="U657">
        <f t="shared" si="339"/>
        <v>-7.2992043075987348E-3</v>
      </c>
      <c r="V657">
        <f>'raw data'!CI657</f>
        <v>13986.51953</v>
      </c>
      <c r="W657">
        <f t="shared" si="340"/>
        <v>5.1645791263698086E-4</v>
      </c>
      <c r="Y657">
        <f t="shared" si="310"/>
        <v>-1.0702403379883045E-3</v>
      </c>
      <c r="Z657">
        <f t="shared" si="311"/>
        <v>5.1645791263698086E-4</v>
      </c>
      <c r="AB657">
        <f t="shared" si="312"/>
        <v>-5.818158166435901E-3</v>
      </c>
      <c r="AC657">
        <f t="shared" si="313"/>
        <v>5.1645791263698086E-4</v>
      </c>
      <c r="AE657">
        <f t="shared" si="314"/>
        <v>3.4434149165189208E-3</v>
      </c>
      <c r="AF657">
        <f t="shared" si="315"/>
        <v>5.1645791263698086E-4</v>
      </c>
      <c r="AH657">
        <f t="shared" si="316"/>
        <v>4.2365177129081149E-3</v>
      </c>
      <c r="AI657">
        <f t="shared" si="317"/>
        <v>5.1645791263698086E-4</v>
      </c>
      <c r="AK657">
        <f t="shared" si="318"/>
        <v>-2.252276780545636E-3</v>
      </c>
      <c r="AL657">
        <f t="shared" si="319"/>
        <v>5.1645791263698086E-4</v>
      </c>
      <c r="AN657">
        <f t="shared" si="320"/>
        <v>5.5720062840404721E-4</v>
      </c>
      <c r="AO657">
        <f t="shared" si="321"/>
        <v>5.1645791263698086E-4</v>
      </c>
      <c r="AQ657">
        <f t="shared" si="322"/>
        <v>5.7852481019301846E-3</v>
      </c>
      <c r="AR657">
        <f t="shared" si="323"/>
        <v>5.1645791263698086E-4</v>
      </c>
      <c r="AT657">
        <f t="shared" si="324"/>
        <v>2.0753345831067371E-2</v>
      </c>
      <c r="AU657">
        <f t="shared" si="325"/>
        <v>5.1645791263698086E-4</v>
      </c>
      <c r="AW657">
        <f t="shared" si="326"/>
        <v>2.7275032067269014E-2</v>
      </c>
      <c r="AX657">
        <f t="shared" si="327"/>
        <v>5.1645791263698086E-4</v>
      </c>
      <c r="AZ657">
        <f t="shared" si="328"/>
        <v>-7.2992043075987348E-3</v>
      </c>
      <c r="BA657">
        <f t="shared" si="329"/>
        <v>5.1645791263698086E-4</v>
      </c>
    </row>
    <row r="658" spans="1:53" x14ac:dyDescent="0.25">
      <c r="A658" s="1">
        <f>'raw data'!A658</f>
        <v>41312</v>
      </c>
      <c r="B658">
        <f>'raw data'!G658</f>
        <v>62.478712000000002</v>
      </c>
      <c r="C658">
        <f t="shared" si="330"/>
        <v>2.9733848197686378E-2</v>
      </c>
      <c r="D658">
        <f>'raw data'!O658</f>
        <v>24.738116999999999</v>
      </c>
      <c r="E658">
        <f t="shared" si="331"/>
        <v>-2.1945726708121516E-3</v>
      </c>
      <c r="F658">
        <f>'raw data'!W658</f>
        <v>31.638877999999998</v>
      </c>
      <c r="G658">
        <f t="shared" si="332"/>
        <v>-8.8647722197123368E-3</v>
      </c>
      <c r="H658">
        <f>'raw data'!AE658</f>
        <v>52.003016000000002</v>
      </c>
      <c r="I658">
        <f t="shared" si="333"/>
        <v>-2.9347106403454131E-3</v>
      </c>
      <c r="J658">
        <f>'raw data'!AM658</f>
        <v>49.690261</v>
      </c>
      <c r="K658">
        <f t="shared" si="334"/>
        <v>6.9458190468934882E-4</v>
      </c>
      <c r="L658">
        <f>'raw data'!AU658</f>
        <v>79.879377000000005</v>
      </c>
      <c r="M658">
        <f t="shared" si="335"/>
        <v>-1.0872022793510086E-2</v>
      </c>
      <c r="N658">
        <f>'raw data'!BC658</f>
        <v>386.58907299999998</v>
      </c>
      <c r="O658">
        <f t="shared" si="336"/>
        <v>4.9079861161564929E-3</v>
      </c>
      <c r="P658">
        <f>'raw data'!BK658</f>
        <v>96.269997000000004</v>
      </c>
      <c r="Q658">
        <f t="shared" si="337"/>
        <v>-2.1348032285817796E-2</v>
      </c>
      <c r="R658">
        <f>'raw data'!BS658</f>
        <v>39.479999999999997</v>
      </c>
      <c r="S658">
        <f t="shared" si="338"/>
        <v>7.9142715299601804E-3</v>
      </c>
      <c r="T658">
        <f>'raw data'!CA658</f>
        <v>26.883772</v>
      </c>
      <c r="U658">
        <f t="shared" si="339"/>
        <v>0</v>
      </c>
      <c r="V658">
        <f>'raw data'!CI658</f>
        <v>13944.04981</v>
      </c>
      <c r="W658">
        <f t="shared" si="340"/>
        <v>-3.0364752223671432E-3</v>
      </c>
      <c r="Y658">
        <f t="shared" si="310"/>
        <v>2.9733848197686378E-2</v>
      </c>
      <c r="Z658">
        <f t="shared" si="311"/>
        <v>-3.0364752223671432E-3</v>
      </c>
      <c r="AB658">
        <f t="shared" si="312"/>
        <v>-2.1945726708121516E-3</v>
      </c>
      <c r="AC658">
        <f t="shared" si="313"/>
        <v>-3.0364752223671432E-3</v>
      </c>
      <c r="AE658">
        <f t="shared" si="314"/>
        <v>-8.8647722197123368E-3</v>
      </c>
      <c r="AF658">
        <f t="shared" si="315"/>
        <v>-3.0364752223671432E-3</v>
      </c>
      <c r="AH658">
        <f t="shared" si="316"/>
        <v>-2.9347106403454131E-3</v>
      </c>
      <c r="AI658">
        <f t="shared" si="317"/>
        <v>-3.0364752223671432E-3</v>
      </c>
      <c r="AK658">
        <f t="shared" si="318"/>
        <v>6.9458190468934882E-4</v>
      </c>
      <c r="AL658">
        <f t="shared" si="319"/>
        <v>-3.0364752223671432E-3</v>
      </c>
      <c r="AN658">
        <f t="shared" si="320"/>
        <v>-1.0872022793510086E-2</v>
      </c>
      <c r="AO658">
        <f t="shared" si="321"/>
        <v>-3.0364752223671432E-3</v>
      </c>
      <c r="AQ658">
        <f t="shared" si="322"/>
        <v>4.9079861161564929E-3</v>
      </c>
      <c r="AR658">
        <f t="shared" si="323"/>
        <v>-3.0364752223671432E-3</v>
      </c>
      <c r="AT658">
        <f t="shared" si="324"/>
        <v>-2.1348032285817796E-2</v>
      </c>
      <c r="AU658">
        <f t="shared" si="325"/>
        <v>-3.0364752223671432E-3</v>
      </c>
      <c r="AW658">
        <f t="shared" si="326"/>
        <v>7.9142715299601804E-3</v>
      </c>
      <c r="AX658">
        <f t="shared" si="327"/>
        <v>-3.0364752223671432E-3</v>
      </c>
      <c r="AZ658">
        <f t="shared" si="328"/>
        <v>0</v>
      </c>
      <c r="BA658">
        <f t="shared" si="329"/>
        <v>-3.0364752223671432E-3</v>
      </c>
    </row>
    <row r="659" spans="1:53" x14ac:dyDescent="0.25">
      <c r="A659" s="1">
        <f>'raw data'!A659</f>
        <v>41313</v>
      </c>
      <c r="B659">
        <f>'raw data'!G659</f>
        <v>63.380758</v>
      </c>
      <c r="C659">
        <f t="shared" si="330"/>
        <v>1.4437653580310659E-2</v>
      </c>
      <c r="D659">
        <f>'raw data'!O659</f>
        <v>24.982958</v>
      </c>
      <c r="E659">
        <f t="shared" si="331"/>
        <v>9.8973175686735172E-3</v>
      </c>
      <c r="F659">
        <f>'raw data'!W659</f>
        <v>31.839701999999999</v>
      </c>
      <c r="G659">
        <f t="shared" si="332"/>
        <v>6.3473805866314471E-3</v>
      </c>
      <c r="H659">
        <f>'raw data'!AE659</f>
        <v>52.290008</v>
      </c>
      <c r="I659">
        <f t="shared" si="333"/>
        <v>5.5187568351804427E-3</v>
      </c>
      <c r="J659">
        <f>'raw data'!AM659</f>
        <v>49.897193999999999</v>
      </c>
      <c r="K659">
        <f t="shared" si="334"/>
        <v>4.1644579005129271E-3</v>
      </c>
      <c r="L659">
        <f>'raw data'!AU659</f>
        <v>80.205230999999998</v>
      </c>
      <c r="M659">
        <f t="shared" si="335"/>
        <v>4.0793257563838097E-3</v>
      </c>
      <c r="N659">
        <f>'raw data'!BC659</f>
        <v>392.29339099999999</v>
      </c>
      <c r="O659">
        <f t="shared" si="336"/>
        <v>1.4755507587768786E-2</v>
      </c>
      <c r="P659">
        <f>'raw data'!BK659</f>
        <v>96.860000999999997</v>
      </c>
      <c r="Q659">
        <f t="shared" si="337"/>
        <v>6.1286383960310426E-3</v>
      </c>
      <c r="R659">
        <f>'raw data'!BS659</f>
        <v>39.240001999999997</v>
      </c>
      <c r="S659">
        <f t="shared" si="338"/>
        <v>-6.0789766970618022E-3</v>
      </c>
      <c r="T659">
        <f>'raw data'!CA659</f>
        <v>26.745398000000002</v>
      </c>
      <c r="U659">
        <f t="shared" si="339"/>
        <v>-5.1471199800384743E-3</v>
      </c>
      <c r="V659">
        <f>'raw data'!CI659</f>
        <v>13992.969730000001</v>
      </c>
      <c r="W659">
        <f t="shared" si="340"/>
        <v>3.5083007208506433E-3</v>
      </c>
      <c r="Y659">
        <f t="shared" si="310"/>
        <v>1.4437653580310659E-2</v>
      </c>
      <c r="Z659">
        <f t="shared" si="311"/>
        <v>3.5083007208506433E-3</v>
      </c>
      <c r="AB659">
        <f t="shared" si="312"/>
        <v>9.8973175686735172E-3</v>
      </c>
      <c r="AC659">
        <f t="shared" si="313"/>
        <v>3.5083007208506433E-3</v>
      </c>
      <c r="AE659">
        <f t="shared" si="314"/>
        <v>6.3473805866314471E-3</v>
      </c>
      <c r="AF659">
        <f t="shared" si="315"/>
        <v>3.5083007208506433E-3</v>
      </c>
      <c r="AH659">
        <f t="shared" si="316"/>
        <v>5.5187568351804427E-3</v>
      </c>
      <c r="AI659">
        <f t="shared" si="317"/>
        <v>3.5083007208506433E-3</v>
      </c>
      <c r="AK659">
        <f t="shared" si="318"/>
        <v>4.1644579005129271E-3</v>
      </c>
      <c r="AL659">
        <f t="shared" si="319"/>
        <v>3.5083007208506433E-3</v>
      </c>
      <c r="AN659">
        <f t="shared" si="320"/>
        <v>4.0793257563838097E-3</v>
      </c>
      <c r="AO659">
        <f t="shared" si="321"/>
        <v>3.5083007208506433E-3</v>
      </c>
      <c r="AQ659">
        <f t="shared" si="322"/>
        <v>1.4755507587768786E-2</v>
      </c>
      <c r="AR659">
        <f t="shared" si="323"/>
        <v>3.5083007208506433E-3</v>
      </c>
      <c r="AT659">
        <f t="shared" si="324"/>
        <v>6.1286383960310426E-3</v>
      </c>
      <c r="AU659">
        <f t="shared" si="325"/>
        <v>3.5083007208506433E-3</v>
      </c>
      <c r="AW659">
        <f t="shared" si="326"/>
        <v>-6.0789766970618022E-3</v>
      </c>
      <c r="AX659">
        <f t="shared" si="327"/>
        <v>3.5083007208506433E-3</v>
      </c>
      <c r="AZ659">
        <f t="shared" si="328"/>
        <v>-5.1471199800384743E-3</v>
      </c>
      <c r="BA659">
        <f t="shared" si="329"/>
        <v>3.5083007208506433E-3</v>
      </c>
    </row>
    <row r="660" spans="1:53" x14ac:dyDescent="0.25">
      <c r="A660" s="1">
        <f>'raw data'!A660</f>
        <v>41316</v>
      </c>
      <c r="B660">
        <f>'raw data'!G660</f>
        <v>64.041281999999995</v>
      </c>
      <c r="C660">
        <f t="shared" si="330"/>
        <v>1.0421522569988753E-2</v>
      </c>
      <c r="D660">
        <f>'raw data'!O660</f>
        <v>25.264074000000001</v>
      </c>
      <c r="E660">
        <f t="shared" si="331"/>
        <v>1.1252310475004634E-2</v>
      </c>
      <c r="F660">
        <f>'raw data'!W660</f>
        <v>32.186577</v>
      </c>
      <c r="G660">
        <f t="shared" si="332"/>
        <v>1.0894417290714616E-2</v>
      </c>
      <c r="H660">
        <f>'raw data'!AE660</f>
        <v>52.376106</v>
      </c>
      <c r="I660">
        <f t="shared" si="333"/>
        <v>1.6465478452403332E-3</v>
      </c>
      <c r="J660">
        <f>'raw data'!AM660</f>
        <v>49.655771000000001</v>
      </c>
      <c r="K660">
        <f t="shared" si="334"/>
        <v>-4.8384083481727951E-3</v>
      </c>
      <c r="L660">
        <f>'raw data'!AU660</f>
        <v>79.906530000000004</v>
      </c>
      <c r="M660">
        <f t="shared" si="335"/>
        <v>-3.7242084621636976E-3</v>
      </c>
      <c r="N660">
        <f>'raw data'!BC660</f>
        <v>390.819841</v>
      </c>
      <c r="O660">
        <f t="shared" si="336"/>
        <v>-3.7562447744626647E-3</v>
      </c>
      <c r="P660">
        <f>'raw data'!BK660</f>
        <v>96.370002999999997</v>
      </c>
      <c r="Q660">
        <f t="shared" si="337"/>
        <v>-5.0588271210114891E-3</v>
      </c>
      <c r="R660">
        <f>'raw data'!BS660</f>
        <v>38.419998</v>
      </c>
      <c r="S660">
        <f t="shared" si="338"/>
        <v>-2.0897144704528744E-2</v>
      </c>
      <c r="T660">
        <f>'raw data'!CA660</f>
        <v>27.170399</v>
      </c>
      <c r="U660">
        <f t="shared" si="339"/>
        <v>1.5890621631429756E-2</v>
      </c>
      <c r="V660">
        <f>'raw data'!CI660</f>
        <v>13971.240229999999</v>
      </c>
      <c r="W660">
        <f t="shared" si="340"/>
        <v>-1.5528869438925941E-3</v>
      </c>
      <c r="Y660">
        <f t="shared" si="310"/>
        <v>1.0421522569988753E-2</v>
      </c>
      <c r="Z660">
        <f t="shared" si="311"/>
        <v>-1.5528869438925941E-3</v>
      </c>
      <c r="AB660">
        <f t="shared" si="312"/>
        <v>1.1252310475004634E-2</v>
      </c>
      <c r="AC660">
        <f t="shared" si="313"/>
        <v>-1.5528869438925941E-3</v>
      </c>
      <c r="AE660">
        <f t="shared" si="314"/>
        <v>1.0894417290714616E-2</v>
      </c>
      <c r="AF660">
        <f t="shared" si="315"/>
        <v>-1.5528869438925941E-3</v>
      </c>
      <c r="AH660">
        <f t="shared" si="316"/>
        <v>1.6465478452403332E-3</v>
      </c>
      <c r="AI660">
        <f t="shared" si="317"/>
        <v>-1.5528869438925941E-3</v>
      </c>
      <c r="AK660">
        <f t="shared" si="318"/>
        <v>-4.8384083481727951E-3</v>
      </c>
      <c r="AL660">
        <f t="shared" si="319"/>
        <v>-1.5528869438925941E-3</v>
      </c>
      <c r="AN660">
        <f t="shared" si="320"/>
        <v>-3.7242084621636976E-3</v>
      </c>
      <c r="AO660">
        <f t="shared" si="321"/>
        <v>-1.5528869438925941E-3</v>
      </c>
      <c r="AQ660">
        <f t="shared" si="322"/>
        <v>-3.7562447744626647E-3</v>
      </c>
      <c r="AR660">
        <f t="shared" si="323"/>
        <v>-1.5528869438925941E-3</v>
      </c>
      <c r="AT660">
        <f t="shared" si="324"/>
        <v>-5.0588271210114891E-3</v>
      </c>
      <c r="AU660">
        <f t="shared" si="325"/>
        <v>-1.5528869438925941E-3</v>
      </c>
      <c r="AW660">
        <f t="shared" si="326"/>
        <v>-2.0897144704528744E-2</v>
      </c>
      <c r="AX660">
        <f t="shared" si="327"/>
        <v>-1.5528869438925941E-3</v>
      </c>
      <c r="AZ660">
        <f t="shared" si="328"/>
        <v>1.5890621631429756E-2</v>
      </c>
      <c r="BA660">
        <f t="shared" si="329"/>
        <v>-1.5528869438925941E-3</v>
      </c>
    </row>
    <row r="661" spans="1:53" x14ac:dyDescent="0.25">
      <c r="A661" s="1">
        <f>'raw data'!A661</f>
        <v>41317</v>
      </c>
      <c r="B661">
        <f>'raw data'!G661</f>
        <v>62.436011000000001</v>
      </c>
      <c r="C661">
        <f t="shared" si="330"/>
        <v>-2.5066190898551888E-2</v>
      </c>
      <c r="D661">
        <f>'raw data'!O661</f>
        <v>25.282209000000002</v>
      </c>
      <c r="E661">
        <f t="shared" si="331"/>
        <v>7.1781772013495919E-4</v>
      </c>
      <c r="F661">
        <f>'raw data'!W661</f>
        <v>32.414785999999999</v>
      </c>
      <c r="G661">
        <f t="shared" si="332"/>
        <v>7.0901916659233339E-3</v>
      </c>
      <c r="H661">
        <f>'raw data'!AE661</f>
        <v>52.567435000000003</v>
      </c>
      <c r="I661">
        <f t="shared" si="333"/>
        <v>3.6529825260397022E-3</v>
      </c>
      <c r="J661">
        <f>'raw data'!AM661</f>
        <v>50.224842000000002</v>
      </c>
      <c r="K661">
        <f t="shared" si="334"/>
        <v>1.1460319486329211E-2</v>
      </c>
      <c r="L661">
        <f>'raw data'!AU661</f>
        <v>80.069457</v>
      </c>
      <c r="M661">
        <f t="shared" si="335"/>
        <v>2.038969781318201E-3</v>
      </c>
      <c r="N661">
        <f>'raw data'!BC661</f>
        <v>389.96070700000001</v>
      </c>
      <c r="O661">
        <f t="shared" si="336"/>
        <v>-2.1982865501446822E-3</v>
      </c>
      <c r="P661">
        <f>'raw data'!BK661</f>
        <v>95.529999000000004</v>
      </c>
      <c r="Q661">
        <f t="shared" si="337"/>
        <v>-8.7164467557398883E-3</v>
      </c>
      <c r="R661">
        <f>'raw data'!BS661</f>
        <v>37.889999000000003</v>
      </c>
      <c r="S661">
        <f t="shared" si="338"/>
        <v>-1.3794873180368114E-2</v>
      </c>
      <c r="T661">
        <f>'raw data'!CA661</f>
        <v>28.78145</v>
      </c>
      <c r="U661">
        <f t="shared" si="339"/>
        <v>5.9294344554895927E-2</v>
      </c>
      <c r="V661">
        <f>'raw data'!CI661</f>
        <v>14018.700199999999</v>
      </c>
      <c r="W661">
        <f t="shared" si="340"/>
        <v>3.3969761609345607E-3</v>
      </c>
      <c r="Y661">
        <f t="shared" si="310"/>
        <v>-2.5066190898551888E-2</v>
      </c>
      <c r="Z661">
        <f t="shared" si="311"/>
        <v>3.3969761609345607E-3</v>
      </c>
      <c r="AB661">
        <f t="shared" si="312"/>
        <v>7.1781772013495919E-4</v>
      </c>
      <c r="AC661">
        <f t="shared" si="313"/>
        <v>3.3969761609345607E-3</v>
      </c>
      <c r="AE661">
        <f t="shared" si="314"/>
        <v>7.0901916659233339E-3</v>
      </c>
      <c r="AF661">
        <f t="shared" si="315"/>
        <v>3.3969761609345607E-3</v>
      </c>
      <c r="AH661">
        <f t="shared" si="316"/>
        <v>3.6529825260397022E-3</v>
      </c>
      <c r="AI661">
        <f t="shared" si="317"/>
        <v>3.3969761609345607E-3</v>
      </c>
      <c r="AK661">
        <f t="shared" si="318"/>
        <v>1.1460319486329211E-2</v>
      </c>
      <c r="AL661">
        <f t="shared" si="319"/>
        <v>3.3969761609345607E-3</v>
      </c>
      <c r="AN661">
        <f t="shared" si="320"/>
        <v>2.038969781318201E-3</v>
      </c>
      <c r="AO661">
        <f t="shared" si="321"/>
        <v>3.3969761609345607E-3</v>
      </c>
      <c r="AQ661">
        <f t="shared" si="322"/>
        <v>-2.1982865501446822E-3</v>
      </c>
      <c r="AR661">
        <f t="shared" si="323"/>
        <v>3.3969761609345607E-3</v>
      </c>
      <c r="AT661">
        <f t="shared" si="324"/>
        <v>-8.7164467557398883E-3</v>
      </c>
      <c r="AU661">
        <f t="shared" si="325"/>
        <v>3.3969761609345607E-3</v>
      </c>
      <c r="AW661">
        <f t="shared" si="326"/>
        <v>-1.3794873180368114E-2</v>
      </c>
      <c r="AX661">
        <f t="shared" si="327"/>
        <v>3.3969761609345607E-3</v>
      </c>
      <c r="AZ661">
        <f t="shared" si="328"/>
        <v>5.9294344554895927E-2</v>
      </c>
      <c r="BA661">
        <f t="shared" si="329"/>
        <v>3.3969761609345607E-3</v>
      </c>
    </row>
    <row r="662" spans="1:53" x14ac:dyDescent="0.25">
      <c r="A662" s="1">
        <f>'raw data'!A662</f>
        <v>41318</v>
      </c>
      <c r="B662">
        <f>'raw data'!G662</f>
        <v>62.317248999999997</v>
      </c>
      <c r="C662">
        <f t="shared" si="330"/>
        <v>-1.9021394560264878E-3</v>
      </c>
      <c r="D662">
        <f>'raw data'!O662</f>
        <v>25.418234000000002</v>
      </c>
      <c r="E662">
        <f t="shared" si="331"/>
        <v>5.3802656247323982E-3</v>
      </c>
      <c r="F662">
        <f>'raw data'!W662</f>
        <v>32.067911000000002</v>
      </c>
      <c r="G662">
        <f t="shared" si="332"/>
        <v>-1.0701134969701702E-2</v>
      </c>
      <c r="H662">
        <f>'raw data'!AE662</f>
        <v>52.576999000000001</v>
      </c>
      <c r="I662">
        <f t="shared" si="333"/>
        <v>1.8193773388405698E-4</v>
      </c>
      <c r="J662">
        <f>'raw data'!AM662</f>
        <v>50.535245000000003</v>
      </c>
      <c r="K662">
        <f t="shared" si="334"/>
        <v>6.1802683221980244E-3</v>
      </c>
      <c r="L662">
        <f>'raw data'!AU662</f>
        <v>80.259538000000006</v>
      </c>
      <c r="M662">
        <f t="shared" si="335"/>
        <v>2.3739514057152453E-3</v>
      </c>
      <c r="N662">
        <f>'raw data'!BC662</f>
        <v>391.03962100000001</v>
      </c>
      <c r="O662">
        <f t="shared" si="336"/>
        <v>2.766724904927402E-3</v>
      </c>
      <c r="P662">
        <f>'raw data'!BK662</f>
        <v>95.910004000000001</v>
      </c>
      <c r="Q662">
        <f t="shared" si="337"/>
        <v>3.9778603996425983E-3</v>
      </c>
      <c r="R662">
        <f>'raw data'!BS662</f>
        <v>38.450001</v>
      </c>
      <c r="S662">
        <f t="shared" si="338"/>
        <v>1.4779678405375444E-2</v>
      </c>
      <c r="T662">
        <f>'raw data'!CA662</f>
        <v>28.316913</v>
      </c>
      <c r="U662">
        <f t="shared" si="339"/>
        <v>-1.6140152772011137E-2</v>
      </c>
      <c r="V662">
        <f>'raw data'!CI662</f>
        <v>13982.910159999999</v>
      </c>
      <c r="W662">
        <f t="shared" si="340"/>
        <v>-2.5530212850974491E-3</v>
      </c>
      <c r="Y662">
        <f t="shared" si="310"/>
        <v>-1.9021394560264878E-3</v>
      </c>
      <c r="Z662">
        <f t="shared" si="311"/>
        <v>-2.5530212850974491E-3</v>
      </c>
      <c r="AB662">
        <f t="shared" si="312"/>
        <v>5.3802656247323982E-3</v>
      </c>
      <c r="AC662">
        <f t="shared" si="313"/>
        <v>-2.5530212850974491E-3</v>
      </c>
      <c r="AE662">
        <f t="shared" si="314"/>
        <v>-1.0701134969701702E-2</v>
      </c>
      <c r="AF662">
        <f t="shared" si="315"/>
        <v>-2.5530212850974491E-3</v>
      </c>
      <c r="AH662">
        <f t="shared" si="316"/>
        <v>1.8193773388405698E-4</v>
      </c>
      <c r="AI662">
        <f t="shared" si="317"/>
        <v>-2.5530212850974491E-3</v>
      </c>
      <c r="AK662">
        <f t="shared" si="318"/>
        <v>6.1802683221980244E-3</v>
      </c>
      <c r="AL662">
        <f t="shared" si="319"/>
        <v>-2.5530212850974491E-3</v>
      </c>
      <c r="AN662">
        <f t="shared" si="320"/>
        <v>2.3739514057152453E-3</v>
      </c>
      <c r="AO662">
        <f t="shared" si="321"/>
        <v>-2.5530212850974491E-3</v>
      </c>
      <c r="AQ662">
        <f t="shared" si="322"/>
        <v>2.766724904927402E-3</v>
      </c>
      <c r="AR662">
        <f t="shared" si="323"/>
        <v>-2.5530212850974491E-3</v>
      </c>
      <c r="AT662">
        <f t="shared" si="324"/>
        <v>3.9778603996425983E-3</v>
      </c>
      <c r="AU662">
        <f t="shared" si="325"/>
        <v>-2.5530212850974491E-3</v>
      </c>
      <c r="AW662">
        <f t="shared" si="326"/>
        <v>1.4779678405375444E-2</v>
      </c>
      <c r="AX662">
        <f t="shared" si="327"/>
        <v>-2.5530212850974491E-3</v>
      </c>
      <c r="AZ662">
        <f t="shared" si="328"/>
        <v>-1.6140152772011137E-2</v>
      </c>
      <c r="BA662">
        <f t="shared" si="329"/>
        <v>-2.5530212850974491E-3</v>
      </c>
    </row>
    <row r="663" spans="1:53" x14ac:dyDescent="0.25">
      <c r="A663" s="1">
        <f>'raw data'!A663</f>
        <v>41319</v>
      </c>
      <c r="B663">
        <f>'raw data'!G663</f>
        <v>62.261206999999999</v>
      </c>
      <c r="C663">
        <f t="shared" si="330"/>
        <v>-8.993015721858635E-4</v>
      </c>
      <c r="D663">
        <f>'raw data'!O663</f>
        <v>25.427302000000001</v>
      </c>
      <c r="E663">
        <f t="shared" si="331"/>
        <v>3.567517711891073E-4</v>
      </c>
      <c r="F663">
        <f>'raw data'!W663</f>
        <v>32.140936000000004</v>
      </c>
      <c r="G663">
        <f t="shared" si="332"/>
        <v>2.2771985365682606E-3</v>
      </c>
      <c r="H663">
        <f>'raw data'!AE663</f>
        <v>52.50047</v>
      </c>
      <c r="I663">
        <f t="shared" si="333"/>
        <v>-1.4555604438359203E-3</v>
      </c>
      <c r="J663">
        <f>'raw data'!AM663</f>
        <v>50.509081999999999</v>
      </c>
      <c r="K663">
        <f t="shared" si="334"/>
        <v>-5.1771788184669788E-4</v>
      </c>
      <c r="L663">
        <f>'raw data'!AU663</f>
        <v>80.123763999999994</v>
      </c>
      <c r="M663">
        <f t="shared" si="335"/>
        <v>-1.6916867874321932E-3</v>
      </c>
      <c r="N663">
        <f>'raw data'!BC663</f>
        <v>393.51717300000001</v>
      </c>
      <c r="O663">
        <f t="shared" si="336"/>
        <v>6.3358081047240038E-3</v>
      </c>
      <c r="P663">
        <f>'raw data'!BK663</f>
        <v>95.18</v>
      </c>
      <c r="Q663">
        <f t="shared" si="337"/>
        <v>-7.6113436508666379E-3</v>
      </c>
      <c r="R663">
        <f>'raw data'!BS663</f>
        <v>38.270000000000003</v>
      </c>
      <c r="S663">
        <f t="shared" si="338"/>
        <v>-4.6814303073749513E-3</v>
      </c>
      <c r="T663">
        <f>'raw data'!CA663</f>
        <v>26.93319</v>
      </c>
      <c r="U663">
        <f t="shared" si="339"/>
        <v>-4.8865601981402419E-2</v>
      </c>
      <c r="V663">
        <f>'raw data'!CI663</f>
        <v>13973.389649999999</v>
      </c>
      <c r="W663">
        <f t="shared" si="340"/>
        <v>-6.8086756555405675E-4</v>
      </c>
      <c r="Y663">
        <f t="shared" si="310"/>
        <v>-8.993015721858635E-4</v>
      </c>
      <c r="Z663">
        <f t="shared" si="311"/>
        <v>-6.8086756555405675E-4</v>
      </c>
      <c r="AB663">
        <f t="shared" si="312"/>
        <v>3.567517711891073E-4</v>
      </c>
      <c r="AC663">
        <f t="shared" si="313"/>
        <v>-6.8086756555405675E-4</v>
      </c>
      <c r="AE663">
        <f t="shared" si="314"/>
        <v>2.2771985365682606E-3</v>
      </c>
      <c r="AF663">
        <f t="shared" si="315"/>
        <v>-6.8086756555405675E-4</v>
      </c>
      <c r="AH663">
        <f t="shared" si="316"/>
        <v>-1.4555604438359203E-3</v>
      </c>
      <c r="AI663">
        <f t="shared" si="317"/>
        <v>-6.8086756555405675E-4</v>
      </c>
      <c r="AK663">
        <f t="shared" si="318"/>
        <v>-5.1771788184669788E-4</v>
      </c>
      <c r="AL663">
        <f t="shared" si="319"/>
        <v>-6.8086756555405675E-4</v>
      </c>
      <c r="AN663">
        <f t="shared" si="320"/>
        <v>-1.6916867874321932E-3</v>
      </c>
      <c r="AO663">
        <f t="shared" si="321"/>
        <v>-6.8086756555405675E-4</v>
      </c>
      <c r="AQ663">
        <f t="shared" si="322"/>
        <v>6.3358081047240038E-3</v>
      </c>
      <c r="AR663">
        <f t="shared" si="323"/>
        <v>-6.8086756555405675E-4</v>
      </c>
      <c r="AT663">
        <f t="shared" si="324"/>
        <v>-7.6113436508666379E-3</v>
      </c>
      <c r="AU663">
        <f t="shared" si="325"/>
        <v>-6.8086756555405675E-4</v>
      </c>
      <c r="AW663">
        <f t="shared" si="326"/>
        <v>-4.6814303073749513E-3</v>
      </c>
      <c r="AX663">
        <f t="shared" si="327"/>
        <v>-6.8086756555405675E-4</v>
      </c>
      <c r="AZ663">
        <f t="shared" si="328"/>
        <v>-4.8865601981402419E-2</v>
      </c>
      <c r="BA663">
        <f t="shared" si="329"/>
        <v>-6.8086756555405675E-4</v>
      </c>
    </row>
    <row r="664" spans="1:53" x14ac:dyDescent="0.25">
      <c r="A664" s="1">
        <f>'raw data'!A664</f>
        <v>41320</v>
      </c>
      <c r="B664">
        <f>'raw data'!G664</f>
        <v>61.403196000000001</v>
      </c>
      <c r="C664">
        <f t="shared" si="330"/>
        <v>-1.3780828245106101E-2</v>
      </c>
      <c r="D664">
        <f>'raw data'!O664</f>
        <v>25.400096999999999</v>
      </c>
      <c r="E664">
        <f t="shared" si="331"/>
        <v>-1.0699129620595272E-3</v>
      </c>
      <c r="F664">
        <f>'raw data'!W664</f>
        <v>32.095295</v>
      </c>
      <c r="G664">
        <f t="shared" si="332"/>
        <v>-1.420027095664027E-3</v>
      </c>
      <c r="H664">
        <f>'raw data'!AE664</f>
        <v>53.198818000000003</v>
      </c>
      <c r="I664">
        <f t="shared" si="333"/>
        <v>1.3301747584355013E-2</v>
      </c>
      <c r="J664">
        <f>'raw data'!AM664</f>
        <v>49.724240000000002</v>
      </c>
      <c r="K664">
        <f t="shared" si="334"/>
        <v>-1.5538631250514464E-2</v>
      </c>
      <c r="L664">
        <f>'raw data'!AU664</f>
        <v>79.978943999999998</v>
      </c>
      <c r="M664">
        <f t="shared" si="335"/>
        <v>-1.8074537786317145E-3</v>
      </c>
      <c r="N664">
        <f>'raw data'!BC664</f>
        <v>396.049623</v>
      </c>
      <c r="O664">
        <f t="shared" si="336"/>
        <v>6.4354243569440944E-3</v>
      </c>
      <c r="P664">
        <f>'raw data'!BK664</f>
        <v>94.32</v>
      </c>
      <c r="Q664">
        <f t="shared" si="337"/>
        <v>-9.0355116621140315E-3</v>
      </c>
      <c r="R664">
        <f>'raw data'!BS664</f>
        <v>37.040000999999997</v>
      </c>
      <c r="S664">
        <f t="shared" si="338"/>
        <v>-3.2140031356153814E-2</v>
      </c>
      <c r="T664">
        <f>'raw data'!CA664</f>
        <v>27.536097999999999</v>
      </c>
      <c r="U664">
        <f t="shared" si="339"/>
        <v>2.2385317149583816E-2</v>
      </c>
      <c r="V664">
        <f>'raw data'!CI664</f>
        <v>13981.759770000001</v>
      </c>
      <c r="W664">
        <f t="shared" si="340"/>
        <v>5.9900426522503842E-4</v>
      </c>
      <c r="Y664">
        <f t="shared" si="310"/>
        <v>-1.3780828245106101E-2</v>
      </c>
      <c r="Z664">
        <f t="shared" si="311"/>
        <v>5.9900426522503842E-4</v>
      </c>
      <c r="AB664">
        <f t="shared" si="312"/>
        <v>-1.0699129620595272E-3</v>
      </c>
      <c r="AC664">
        <f t="shared" si="313"/>
        <v>5.9900426522503842E-4</v>
      </c>
      <c r="AE664">
        <f t="shared" si="314"/>
        <v>-1.420027095664027E-3</v>
      </c>
      <c r="AF664">
        <f t="shared" si="315"/>
        <v>5.9900426522503842E-4</v>
      </c>
      <c r="AH664">
        <f t="shared" si="316"/>
        <v>1.3301747584355013E-2</v>
      </c>
      <c r="AI664">
        <f t="shared" si="317"/>
        <v>5.9900426522503842E-4</v>
      </c>
      <c r="AK664">
        <f t="shared" si="318"/>
        <v>-1.5538631250514464E-2</v>
      </c>
      <c r="AL664">
        <f t="shared" si="319"/>
        <v>5.9900426522503842E-4</v>
      </c>
      <c r="AN664">
        <f t="shared" si="320"/>
        <v>-1.8074537786317145E-3</v>
      </c>
      <c r="AO664">
        <f t="shared" si="321"/>
        <v>5.9900426522503842E-4</v>
      </c>
      <c r="AQ664">
        <f t="shared" si="322"/>
        <v>6.4354243569440944E-3</v>
      </c>
      <c r="AR664">
        <f t="shared" si="323"/>
        <v>5.9900426522503842E-4</v>
      </c>
      <c r="AT664">
        <f t="shared" si="324"/>
        <v>-9.0355116621140315E-3</v>
      </c>
      <c r="AU664">
        <f t="shared" si="325"/>
        <v>5.9900426522503842E-4</v>
      </c>
      <c r="AW664">
        <f t="shared" si="326"/>
        <v>-3.2140031356153814E-2</v>
      </c>
      <c r="AX664">
        <f t="shared" si="327"/>
        <v>5.9900426522503842E-4</v>
      </c>
      <c r="AZ664">
        <f t="shared" si="328"/>
        <v>2.2385317149583816E-2</v>
      </c>
      <c r="BA664">
        <f t="shared" si="329"/>
        <v>5.9900426522503842E-4</v>
      </c>
    </row>
    <row r="665" spans="1:53" x14ac:dyDescent="0.25">
      <c r="A665" s="1">
        <f>'raw data'!A665</f>
        <v>41324</v>
      </c>
      <c r="B665">
        <f>'raw data'!G665</f>
        <v>61.380512000000003</v>
      </c>
      <c r="C665">
        <f t="shared" si="330"/>
        <v>-3.6942702461282553E-4</v>
      </c>
      <c r="D665">
        <f>'raw data'!O665</f>
        <v>25.646965999999999</v>
      </c>
      <c r="E665">
        <f t="shared" si="331"/>
        <v>9.719214851817308E-3</v>
      </c>
      <c r="F665">
        <f>'raw data'!W665</f>
        <v>32.077038000000002</v>
      </c>
      <c r="G665">
        <f t="shared" si="332"/>
        <v>-5.688372703849089E-4</v>
      </c>
      <c r="H665">
        <f>'raw data'!AE665</f>
        <v>53.313612999999997</v>
      </c>
      <c r="I665">
        <f t="shared" si="333"/>
        <v>2.1578486950592354E-3</v>
      </c>
      <c r="J665">
        <f>'raw data'!AM665</f>
        <v>51.102075999999997</v>
      </c>
      <c r="K665">
        <f t="shared" si="334"/>
        <v>2.7709543675277792E-2</v>
      </c>
      <c r="L665">
        <f>'raw data'!AU665</f>
        <v>80.847886000000003</v>
      </c>
      <c r="M665">
        <f t="shared" si="335"/>
        <v>1.0864634571819354E-2</v>
      </c>
      <c r="N665">
        <f>'raw data'!BC665</f>
        <v>403.02267599999999</v>
      </c>
      <c r="O665">
        <f t="shared" si="336"/>
        <v>1.7606513414103145E-2</v>
      </c>
      <c r="P665">
        <f>'raw data'!BK665</f>
        <v>92.18</v>
      </c>
      <c r="Q665">
        <f t="shared" si="337"/>
        <v>-2.2688719253604606E-2</v>
      </c>
      <c r="R665">
        <f>'raw data'!BS665</f>
        <v>39.279998999999997</v>
      </c>
      <c r="S665">
        <f t="shared" si="338"/>
        <v>6.047510635866344E-2</v>
      </c>
      <c r="T665">
        <f>'raw data'!CA665</f>
        <v>28.069818999999999</v>
      </c>
      <c r="U665">
        <f t="shared" si="339"/>
        <v>1.9382593713895117E-2</v>
      </c>
      <c r="V665">
        <f>'raw data'!CI665</f>
        <v>14035.66992</v>
      </c>
      <c r="W665">
        <f t="shared" si="340"/>
        <v>3.8557485528876098E-3</v>
      </c>
      <c r="Y665">
        <f t="shared" si="310"/>
        <v>-3.6942702461282553E-4</v>
      </c>
      <c r="Z665">
        <f t="shared" si="311"/>
        <v>3.8557485528876098E-3</v>
      </c>
      <c r="AB665">
        <f t="shared" si="312"/>
        <v>9.719214851817308E-3</v>
      </c>
      <c r="AC665">
        <f t="shared" si="313"/>
        <v>3.8557485528876098E-3</v>
      </c>
      <c r="AE665">
        <f t="shared" si="314"/>
        <v>-5.688372703849089E-4</v>
      </c>
      <c r="AF665">
        <f t="shared" si="315"/>
        <v>3.8557485528876098E-3</v>
      </c>
      <c r="AH665">
        <f t="shared" si="316"/>
        <v>2.1578486950592354E-3</v>
      </c>
      <c r="AI665">
        <f t="shared" si="317"/>
        <v>3.8557485528876098E-3</v>
      </c>
      <c r="AK665">
        <f t="shared" si="318"/>
        <v>2.7709543675277792E-2</v>
      </c>
      <c r="AL665">
        <f t="shared" si="319"/>
        <v>3.8557485528876098E-3</v>
      </c>
      <c r="AN665">
        <f t="shared" si="320"/>
        <v>1.0864634571819354E-2</v>
      </c>
      <c r="AO665">
        <f t="shared" si="321"/>
        <v>3.8557485528876098E-3</v>
      </c>
      <c r="AQ665">
        <f t="shared" si="322"/>
        <v>1.7606513414103145E-2</v>
      </c>
      <c r="AR665">
        <f t="shared" si="323"/>
        <v>3.8557485528876098E-3</v>
      </c>
      <c r="AT665">
        <f t="shared" si="324"/>
        <v>-2.2688719253604606E-2</v>
      </c>
      <c r="AU665">
        <f t="shared" si="325"/>
        <v>3.8557485528876098E-3</v>
      </c>
      <c r="AW665">
        <f t="shared" si="326"/>
        <v>6.047510635866344E-2</v>
      </c>
      <c r="AX665">
        <f t="shared" si="327"/>
        <v>3.8557485528876098E-3</v>
      </c>
      <c r="AZ665">
        <f t="shared" si="328"/>
        <v>1.9382593713895117E-2</v>
      </c>
      <c r="BA665">
        <f t="shared" si="329"/>
        <v>3.8557485528876098E-3</v>
      </c>
    </row>
    <row r="666" spans="1:53" x14ac:dyDescent="0.25">
      <c r="A666" s="1">
        <f>'raw data'!A666</f>
        <v>41325</v>
      </c>
      <c r="B666">
        <f>'raw data'!G666</f>
        <v>59.894002</v>
      </c>
      <c r="C666">
        <f t="shared" si="330"/>
        <v>-2.4217947220772654E-2</v>
      </c>
      <c r="D666">
        <f>'raw data'!O666</f>
        <v>25.482388</v>
      </c>
      <c r="E666">
        <f t="shared" si="331"/>
        <v>-6.4170553351222438E-3</v>
      </c>
      <c r="F666">
        <f>'raw data'!W666</f>
        <v>32.040523999999998</v>
      </c>
      <c r="G666">
        <f t="shared" si="332"/>
        <v>-1.1383220607839143E-3</v>
      </c>
      <c r="H666">
        <f>'raw data'!AE666</f>
        <v>52.232607999999999</v>
      </c>
      <c r="I666">
        <f t="shared" si="333"/>
        <v>-2.0276341053831741E-2</v>
      </c>
      <c r="J666">
        <f>'raw data'!AM666</f>
        <v>50.291069999999998</v>
      </c>
      <c r="K666">
        <f t="shared" si="334"/>
        <v>-1.5870314153186245E-2</v>
      </c>
      <c r="L666">
        <f>'raw data'!AU666</f>
        <v>80.531085000000004</v>
      </c>
      <c r="M666">
        <f t="shared" si="335"/>
        <v>-3.9184821728053361E-3</v>
      </c>
      <c r="N666">
        <f>'raw data'!BC666</f>
        <v>395.83483200000001</v>
      </c>
      <c r="O666">
        <f t="shared" si="336"/>
        <v>-1.7834837660598492E-2</v>
      </c>
      <c r="P666">
        <f>'raw data'!BK666</f>
        <v>88.449996999999996</v>
      </c>
      <c r="Q666">
        <f t="shared" si="337"/>
        <v>-4.0464341505749735E-2</v>
      </c>
      <c r="R666">
        <f>'raw data'!BS666</f>
        <v>38.540000999999997</v>
      </c>
      <c r="S666">
        <f t="shared" si="338"/>
        <v>-1.8839053432766126E-2</v>
      </c>
      <c r="T666">
        <f>'raw data'!CA666</f>
        <v>27.783192</v>
      </c>
      <c r="U666">
        <f t="shared" si="339"/>
        <v>-1.0211216538303982E-2</v>
      </c>
      <c r="V666">
        <f>'raw data'!CI666</f>
        <v>13927.54004</v>
      </c>
      <c r="W666">
        <f t="shared" si="340"/>
        <v>-7.7039343769349919E-3</v>
      </c>
      <c r="Y666">
        <f t="shared" si="310"/>
        <v>-2.4217947220772654E-2</v>
      </c>
      <c r="Z666">
        <f t="shared" si="311"/>
        <v>-7.7039343769349919E-3</v>
      </c>
      <c r="AB666">
        <f t="shared" si="312"/>
        <v>-6.4170553351222438E-3</v>
      </c>
      <c r="AC666">
        <f t="shared" si="313"/>
        <v>-7.7039343769349919E-3</v>
      </c>
      <c r="AE666">
        <f t="shared" si="314"/>
        <v>-1.1383220607839143E-3</v>
      </c>
      <c r="AF666">
        <f t="shared" si="315"/>
        <v>-7.7039343769349919E-3</v>
      </c>
      <c r="AH666">
        <f t="shared" si="316"/>
        <v>-2.0276341053831741E-2</v>
      </c>
      <c r="AI666">
        <f t="shared" si="317"/>
        <v>-7.7039343769349919E-3</v>
      </c>
      <c r="AK666">
        <f t="shared" si="318"/>
        <v>-1.5870314153186245E-2</v>
      </c>
      <c r="AL666">
        <f t="shared" si="319"/>
        <v>-7.7039343769349919E-3</v>
      </c>
      <c r="AN666">
        <f t="shared" si="320"/>
        <v>-3.9184821728053361E-3</v>
      </c>
      <c r="AO666">
        <f t="shared" si="321"/>
        <v>-7.7039343769349919E-3</v>
      </c>
      <c r="AQ666">
        <f t="shared" si="322"/>
        <v>-1.7834837660598492E-2</v>
      </c>
      <c r="AR666">
        <f t="shared" si="323"/>
        <v>-7.7039343769349919E-3</v>
      </c>
      <c r="AT666">
        <f t="shared" si="324"/>
        <v>-4.0464341505749735E-2</v>
      </c>
      <c r="AU666">
        <f t="shared" si="325"/>
        <v>-7.7039343769349919E-3</v>
      </c>
      <c r="AW666">
        <f t="shared" si="326"/>
        <v>-1.8839053432766126E-2</v>
      </c>
      <c r="AX666">
        <f t="shared" si="327"/>
        <v>-7.7039343769349919E-3</v>
      </c>
      <c r="AZ666">
        <f t="shared" si="328"/>
        <v>-1.0211216538303982E-2</v>
      </c>
      <c r="BA666">
        <f t="shared" si="329"/>
        <v>-7.7039343769349919E-3</v>
      </c>
    </row>
    <row r="667" spans="1:53" x14ac:dyDescent="0.25">
      <c r="A667" s="1">
        <f>'raw data'!A667</f>
        <v>41326</v>
      </c>
      <c r="B667">
        <f>'raw data'!G667</f>
        <v>59.521709000000001</v>
      </c>
      <c r="C667">
        <f t="shared" si="330"/>
        <v>-6.2158644867310606E-3</v>
      </c>
      <c r="D667">
        <f>'raw data'!O667</f>
        <v>25.134941000000001</v>
      </c>
      <c r="E667">
        <f t="shared" si="331"/>
        <v>-1.3634789643733505E-2</v>
      </c>
      <c r="F667">
        <f>'raw data'!W667</f>
        <v>32.369145000000003</v>
      </c>
      <c r="G667">
        <f t="shared" si="332"/>
        <v>1.025641777893537E-2</v>
      </c>
      <c r="H667">
        <f>'raw data'!AE667</f>
        <v>51.821252000000001</v>
      </c>
      <c r="I667">
        <f t="shared" si="333"/>
        <v>-7.8754635418548866E-3</v>
      </c>
      <c r="J667">
        <f>'raw data'!AM667</f>
        <v>50.674773000000002</v>
      </c>
      <c r="K667">
        <f t="shared" si="334"/>
        <v>7.6296447858437717E-3</v>
      </c>
      <c r="L667">
        <f>'raw data'!AU667</f>
        <v>80.187123999999997</v>
      </c>
      <c r="M667">
        <f t="shared" si="335"/>
        <v>-4.271158149676082E-3</v>
      </c>
      <c r="N667">
        <f>'raw data'!BC667</f>
        <v>397.36829999999998</v>
      </c>
      <c r="O667">
        <f t="shared" si="336"/>
        <v>3.8740097536438399E-3</v>
      </c>
      <c r="P667">
        <f>'raw data'!BK667</f>
        <v>88.769997000000004</v>
      </c>
      <c r="Q667">
        <f t="shared" si="337"/>
        <v>3.6178633222566123E-3</v>
      </c>
      <c r="R667">
        <f>'raw data'!BS667</f>
        <v>35.159999999999997</v>
      </c>
      <c r="S667">
        <f t="shared" si="338"/>
        <v>-8.7701113448336449E-2</v>
      </c>
      <c r="T667">
        <f>'raw data'!CA667</f>
        <v>27.032028</v>
      </c>
      <c r="U667">
        <f t="shared" si="339"/>
        <v>-2.7036634235547856E-2</v>
      </c>
      <c r="V667">
        <f>'raw data'!CI667</f>
        <v>13880.62012</v>
      </c>
      <c r="W667">
        <f t="shared" si="340"/>
        <v>-3.3688590996863704E-3</v>
      </c>
      <c r="Y667">
        <f t="shared" si="310"/>
        <v>-6.2158644867310606E-3</v>
      </c>
      <c r="Z667">
        <f t="shared" si="311"/>
        <v>-3.3688590996863704E-3</v>
      </c>
      <c r="AB667">
        <f t="shared" si="312"/>
        <v>-1.3634789643733505E-2</v>
      </c>
      <c r="AC667">
        <f t="shared" si="313"/>
        <v>-3.3688590996863704E-3</v>
      </c>
      <c r="AE667">
        <f t="shared" si="314"/>
        <v>1.025641777893537E-2</v>
      </c>
      <c r="AF667">
        <f t="shared" si="315"/>
        <v>-3.3688590996863704E-3</v>
      </c>
      <c r="AH667">
        <f t="shared" si="316"/>
        <v>-7.8754635418548866E-3</v>
      </c>
      <c r="AI667">
        <f t="shared" si="317"/>
        <v>-3.3688590996863704E-3</v>
      </c>
      <c r="AK667">
        <f t="shared" si="318"/>
        <v>7.6296447858437717E-3</v>
      </c>
      <c r="AL667">
        <f t="shared" si="319"/>
        <v>-3.3688590996863704E-3</v>
      </c>
      <c r="AN667">
        <f t="shared" si="320"/>
        <v>-4.271158149676082E-3</v>
      </c>
      <c r="AO667">
        <f t="shared" si="321"/>
        <v>-3.3688590996863704E-3</v>
      </c>
      <c r="AQ667">
        <f t="shared" si="322"/>
        <v>3.8740097536438399E-3</v>
      </c>
      <c r="AR667">
        <f t="shared" si="323"/>
        <v>-3.3688590996863704E-3</v>
      </c>
      <c r="AT667">
        <f t="shared" si="324"/>
        <v>3.6178633222566123E-3</v>
      </c>
      <c r="AU667">
        <f t="shared" si="325"/>
        <v>-3.3688590996863704E-3</v>
      </c>
      <c r="AW667">
        <f t="shared" si="326"/>
        <v>-8.7701113448336449E-2</v>
      </c>
      <c r="AX667">
        <f t="shared" si="327"/>
        <v>-3.3688590996863704E-3</v>
      </c>
      <c r="AZ667">
        <f t="shared" si="328"/>
        <v>-2.7036634235547856E-2</v>
      </c>
      <c r="BA667">
        <f t="shared" si="329"/>
        <v>-3.3688590996863704E-3</v>
      </c>
    </row>
    <row r="668" spans="1:53" x14ac:dyDescent="0.25">
      <c r="A668" s="1">
        <f>'raw data'!A668</f>
        <v>41327</v>
      </c>
      <c r="B668">
        <f>'raw data'!G668</f>
        <v>60.155540999999999</v>
      </c>
      <c r="C668">
        <f t="shared" si="330"/>
        <v>1.0648753381728306E-2</v>
      </c>
      <c r="D668">
        <f>'raw data'!O668</f>
        <v>25.381810999999999</v>
      </c>
      <c r="E668">
        <f t="shared" si="331"/>
        <v>9.8217855375112156E-3</v>
      </c>
      <c r="F668">
        <f>'raw data'!W668</f>
        <v>32.697766999999999</v>
      </c>
      <c r="G668">
        <f t="shared" si="332"/>
        <v>1.0152322528135844E-2</v>
      </c>
      <c r="H668">
        <f>'raw data'!AE668</f>
        <v>51.897784999999999</v>
      </c>
      <c r="I668">
        <f t="shared" si="333"/>
        <v>1.476865128615529E-3</v>
      </c>
      <c r="J668">
        <f>'raw data'!AM668</f>
        <v>50.753258000000002</v>
      </c>
      <c r="K668">
        <f t="shared" si="334"/>
        <v>1.5487982551002366E-3</v>
      </c>
      <c r="L668">
        <f>'raw data'!AU668</f>
        <v>80.739265000000003</v>
      </c>
      <c r="M668">
        <f t="shared" si="335"/>
        <v>6.8856566049183407E-3</v>
      </c>
      <c r="N668">
        <f>'raw data'!BC668</f>
        <v>399.45623399999999</v>
      </c>
      <c r="O668">
        <f t="shared" si="336"/>
        <v>5.2544050443883387E-3</v>
      </c>
      <c r="P668">
        <f>'raw data'!BK668</f>
        <v>89.18</v>
      </c>
      <c r="Q668">
        <f t="shared" si="337"/>
        <v>4.6187114324224123E-3</v>
      </c>
      <c r="R668">
        <f>'raw data'!BS668</f>
        <v>36.110000999999997</v>
      </c>
      <c r="S668">
        <f t="shared" si="338"/>
        <v>2.7019368600682606E-2</v>
      </c>
      <c r="T668">
        <f>'raw data'!CA668</f>
        <v>27.249469000000001</v>
      </c>
      <c r="U668">
        <f t="shared" si="339"/>
        <v>8.0438286021308082E-3</v>
      </c>
      <c r="V668">
        <f>'raw data'!CI668</f>
        <v>14000.570309999999</v>
      </c>
      <c r="W668">
        <f t="shared" si="340"/>
        <v>8.641558443571869E-3</v>
      </c>
      <c r="Y668">
        <f t="shared" si="310"/>
        <v>1.0648753381728306E-2</v>
      </c>
      <c r="Z668">
        <f t="shared" si="311"/>
        <v>8.641558443571869E-3</v>
      </c>
      <c r="AB668">
        <f t="shared" si="312"/>
        <v>9.8217855375112156E-3</v>
      </c>
      <c r="AC668">
        <f t="shared" si="313"/>
        <v>8.641558443571869E-3</v>
      </c>
      <c r="AE668">
        <f t="shared" si="314"/>
        <v>1.0152322528135844E-2</v>
      </c>
      <c r="AF668">
        <f t="shared" si="315"/>
        <v>8.641558443571869E-3</v>
      </c>
      <c r="AH668">
        <f t="shared" si="316"/>
        <v>1.476865128615529E-3</v>
      </c>
      <c r="AI668">
        <f t="shared" si="317"/>
        <v>8.641558443571869E-3</v>
      </c>
      <c r="AK668">
        <f t="shared" si="318"/>
        <v>1.5487982551002366E-3</v>
      </c>
      <c r="AL668">
        <f t="shared" si="319"/>
        <v>8.641558443571869E-3</v>
      </c>
      <c r="AN668">
        <f t="shared" si="320"/>
        <v>6.8856566049183407E-3</v>
      </c>
      <c r="AO668">
        <f t="shared" si="321"/>
        <v>8.641558443571869E-3</v>
      </c>
      <c r="AQ668">
        <f t="shared" si="322"/>
        <v>5.2544050443883387E-3</v>
      </c>
      <c r="AR668">
        <f t="shared" si="323"/>
        <v>8.641558443571869E-3</v>
      </c>
      <c r="AT668">
        <f t="shared" si="324"/>
        <v>4.6187114324224123E-3</v>
      </c>
      <c r="AU668">
        <f t="shared" si="325"/>
        <v>8.641558443571869E-3</v>
      </c>
      <c r="AW668">
        <f t="shared" si="326"/>
        <v>2.7019368600682606E-2</v>
      </c>
      <c r="AX668">
        <f t="shared" si="327"/>
        <v>8.641558443571869E-3</v>
      </c>
      <c r="AZ668">
        <f t="shared" si="328"/>
        <v>8.0438286021308082E-3</v>
      </c>
      <c r="BA668">
        <f t="shared" si="329"/>
        <v>8.641558443571869E-3</v>
      </c>
    </row>
    <row r="669" spans="1:53" x14ac:dyDescent="0.25">
      <c r="A669" s="1">
        <f>'raw data'!A669</f>
        <v>41330</v>
      </c>
      <c r="B669">
        <f>'raw data'!G669</f>
        <v>59.086694999999999</v>
      </c>
      <c r="C669">
        <f t="shared" si="330"/>
        <v>-1.776803902403605E-2</v>
      </c>
      <c r="D669">
        <f>'raw data'!O669</f>
        <v>25.025223</v>
      </c>
      <c r="E669">
        <f t="shared" si="331"/>
        <v>-1.4048958129898556E-2</v>
      </c>
      <c r="F669">
        <f>'raw data'!W669</f>
        <v>31.757546999999999</v>
      </c>
      <c r="G669">
        <f t="shared" si="332"/>
        <v>-2.8754868795780462E-2</v>
      </c>
      <c r="H669">
        <f>'raw data'!AE669</f>
        <v>51.266401999999999</v>
      </c>
      <c r="I669">
        <f t="shared" si="333"/>
        <v>-1.2165894941373694E-2</v>
      </c>
      <c r="J669">
        <f>'raw data'!AM669</f>
        <v>49.610872000000001</v>
      </c>
      <c r="K669">
        <f t="shared" si="334"/>
        <v>-2.2508623978385819E-2</v>
      </c>
      <c r="L669">
        <f>'raw data'!AU669</f>
        <v>79.381541999999996</v>
      </c>
      <c r="M669">
        <f t="shared" si="335"/>
        <v>-1.6816142678534502E-2</v>
      </c>
      <c r="N669">
        <f>'raw data'!BC669</f>
        <v>394.99069200000002</v>
      </c>
      <c r="O669">
        <f t="shared" si="336"/>
        <v>-1.1179051970934996E-2</v>
      </c>
      <c r="P669">
        <f>'raw data'!BK669</f>
        <v>88.010002</v>
      </c>
      <c r="Q669">
        <f t="shared" si="337"/>
        <v>-1.311951110114383E-2</v>
      </c>
      <c r="R669">
        <f>'raw data'!BS669</f>
        <v>34.380001</v>
      </c>
      <c r="S669">
        <f t="shared" si="338"/>
        <v>-4.7909165109134087E-2</v>
      </c>
      <c r="T669">
        <f>'raw data'!CA669</f>
        <v>26.913422000000001</v>
      </c>
      <c r="U669">
        <f t="shared" si="339"/>
        <v>-1.233224030897632E-2</v>
      </c>
      <c r="V669">
        <f>'raw data'!CI669</f>
        <v>13784.16992</v>
      </c>
      <c r="W669">
        <f t="shared" si="340"/>
        <v>-1.5456541070004376E-2</v>
      </c>
      <c r="Y669">
        <f t="shared" si="310"/>
        <v>-1.776803902403605E-2</v>
      </c>
      <c r="Z669">
        <f t="shared" si="311"/>
        <v>-1.5456541070004376E-2</v>
      </c>
      <c r="AB669">
        <f t="shared" si="312"/>
        <v>-1.4048958129898556E-2</v>
      </c>
      <c r="AC669">
        <f t="shared" si="313"/>
        <v>-1.5456541070004376E-2</v>
      </c>
      <c r="AE669">
        <f t="shared" si="314"/>
        <v>-2.8754868795780462E-2</v>
      </c>
      <c r="AF669">
        <f t="shared" si="315"/>
        <v>-1.5456541070004376E-2</v>
      </c>
      <c r="AH669">
        <f t="shared" si="316"/>
        <v>-1.2165894941373694E-2</v>
      </c>
      <c r="AI669">
        <f t="shared" si="317"/>
        <v>-1.5456541070004376E-2</v>
      </c>
      <c r="AK669">
        <f t="shared" si="318"/>
        <v>-2.2508623978385819E-2</v>
      </c>
      <c r="AL669">
        <f t="shared" si="319"/>
        <v>-1.5456541070004376E-2</v>
      </c>
      <c r="AN669">
        <f t="shared" si="320"/>
        <v>-1.6816142678534502E-2</v>
      </c>
      <c r="AO669">
        <f t="shared" si="321"/>
        <v>-1.5456541070004376E-2</v>
      </c>
      <c r="AQ669">
        <f t="shared" si="322"/>
        <v>-1.1179051970934996E-2</v>
      </c>
      <c r="AR669">
        <f t="shared" si="323"/>
        <v>-1.5456541070004376E-2</v>
      </c>
      <c r="AT669">
        <f t="shared" si="324"/>
        <v>-1.311951110114383E-2</v>
      </c>
      <c r="AU669">
        <f t="shared" si="325"/>
        <v>-1.5456541070004376E-2</v>
      </c>
      <c r="AW669">
        <f t="shared" si="326"/>
        <v>-4.7909165109134087E-2</v>
      </c>
      <c r="AX669">
        <f t="shared" si="327"/>
        <v>-1.5456541070004376E-2</v>
      </c>
      <c r="AZ669">
        <f t="shared" si="328"/>
        <v>-1.233224030897632E-2</v>
      </c>
      <c r="BA669">
        <f t="shared" si="329"/>
        <v>-1.5456541070004376E-2</v>
      </c>
    </row>
    <row r="670" spans="1:53" x14ac:dyDescent="0.25">
      <c r="A670" s="1">
        <f>'raw data'!A670</f>
        <v>41331</v>
      </c>
      <c r="B670">
        <f>'raw data'!G670</f>
        <v>59.910015000000001</v>
      </c>
      <c r="C670">
        <f t="shared" si="330"/>
        <v>1.3934101408108924E-2</v>
      </c>
      <c r="D670">
        <f>'raw data'!O670</f>
        <v>25.025223</v>
      </c>
      <c r="E670">
        <f t="shared" si="331"/>
        <v>0</v>
      </c>
      <c r="F670">
        <f>'raw data'!W670</f>
        <v>31.721032999999998</v>
      </c>
      <c r="G670">
        <f t="shared" si="332"/>
        <v>-1.1497739419231712E-3</v>
      </c>
      <c r="H670">
        <f>'raw data'!AE670</f>
        <v>51.562961999999999</v>
      </c>
      <c r="I670">
        <f t="shared" si="333"/>
        <v>5.7846852603387205E-3</v>
      </c>
      <c r="J670">
        <f>'raw data'!AM670</f>
        <v>50.360835000000002</v>
      </c>
      <c r="K670">
        <f t="shared" si="334"/>
        <v>1.511690824543461E-2</v>
      </c>
      <c r="L670">
        <f>'raw data'!AU670</f>
        <v>80.114716999999999</v>
      </c>
      <c r="M670">
        <f t="shared" si="335"/>
        <v>9.2360891654133248E-3</v>
      </c>
      <c r="N670">
        <f>'raw data'!BC670</f>
        <v>394.67099899999999</v>
      </c>
      <c r="O670">
        <f t="shared" si="336"/>
        <v>-8.093684394973776E-4</v>
      </c>
      <c r="P670">
        <f>'raw data'!BK670</f>
        <v>89.730002999999996</v>
      </c>
      <c r="Q670">
        <f t="shared" si="337"/>
        <v>1.9543244641671481E-2</v>
      </c>
      <c r="R670">
        <f>'raw data'!BS670</f>
        <v>34.43</v>
      </c>
      <c r="S670">
        <f t="shared" si="338"/>
        <v>1.4543047860876932E-3</v>
      </c>
      <c r="T670">
        <f>'raw data'!CA670</f>
        <v>26.419235</v>
      </c>
      <c r="U670">
        <f t="shared" si="339"/>
        <v>-1.8362102002487835E-2</v>
      </c>
      <c r="V670">
        <f>'raw data'!CI670</f>
        <v>13900.12988</v>
      </c>
      <c r="W670">
        <f t="shared" si="340"/>
        <v>8.4125457443577512E-3</v>
      </c>
      <c r="Y670">
        <f t="shared" si="310"/>
        <v>1.3934101408108924E-2</v>
      </c>
      <c r="Z670">
        <f t="shared" si="311"/>
        <v>8.4125457443577512E-3</v>
      </c>
      <c r="AB670">
        <f t="shared" si="312"/>
        <v>0</v>
      </c>
      <c r="AC670">
        <f t="shared" si="313"/>
        <v>8.4125457443577512E-3</v>
      </c>
      <c r="AE670">
        <f t="shared" si="314"/>
        <v>-1.1497739419231712E-3</v>
      </c>
      <c r="AF670">
        <f t="shared" si="315"/>
        <v>8.4125457443577512E-3</v>
      </c>
      <c r="AH670">
        <f t="shared" si="316"/>
        <v>5.7846852603387205E-3</v>
      </c>
      <c r="AI670">
        <f t="shared" si="317"/>
        <v>8.4125457443577512E-3</v>
      </c>
      <c r="AK670">
        <f t="shared" si="318"/>
        <v>1.511690824543461E-2</v>
      </c>
      <c r="AL670">
        <f t="shared" si="319"/>
        <v>8.4125457443577512E-3</v>
      </c>
      <c r="AN670">
        <f t="shared" si="320"/>
        <v>9.2360891654133248E-3</v>
      </c>
      <c r="AO670">
        <f t="shared" si="321"/>
        <v>8.4125457443577512E-3</v>
      </c>
      <c r="AQ670">
        <f t="shared" si="322"/>
        <v>-8.093684394973776E-4</v>
      </c>
      <c r="AR670">
        <f t="shared" si="323"/>
        <v>8.4125457443577512E-3</v>
      </c>
      <c r="AT670">
        <f t="shared" si="324"/>
        <v>1.9543244641671481E-2</v>
      </c>
      <c r="AU670">
        <f t="shared" si="325"/>
        <v>8.4125457443577512E-3</v>
      </c>
      <c r="AW670">
        <f t="shared" si="326"/>
        <v>1.4543047860876932E-3</v>
      </c>
      <c r="AX670">
        <f t="shared" si="327"/>
        <v>8.4125457443577512E-3</v>
      </c>
      <c r="AZ670">
        <f t="shared" si="328"/>
        <v>-1.8362102002487835E-2</v>
      </c>
      <c r="BA670">
        <f t="shared" si="329"/>
        <v>8.4125457443577512E-3</v>
      </c>
    </row>
    <row r="671" spans="1:53" x14ac:dyDescent="0.25">
      <c r="A671" s="1">
        <f>'raw data'!A671</f>
        <v>41332</v>
      </c>
      <c r="B671">
        <f>'raw data'!G671</f>
        <v>59.322882</v>
      </c>
      <c r="C671">
        <f t="shared" si="330"/>
        <v>-9.800247921820774E-3</v>
      </c>
      <c r="D671">
        <f>'raw data'!O671</f>
        <v>25.427527000000001</v>
      </c>
      <c r="E671">
        <f t="shared" si="331"/>
        <v>1.6075940661947383E-2</v>
      </c>
      <c r="F671">
        <f>'raw data'!W671</f>
        <v>32.067911000000002</v>
      </c>
      <c r="G671">
        <f t="shared" si="332"/>
        <v>1.0935268091679228E-2</v>
      </c>
      <c r="H671">
        <f>'raw data'!AE671</f>
        <v>52.117812000000001</v>
      </c>
      <c r="I671">
        <f t="shared" si="333"/>
        <v>1.0760630857474826E-2</v>
      </c>
      <c r="J671">
        <f>'raw data'!AM671</f>
        <v>50.613729999999997</v>
      </c>
      <c r="K671">
        <f t="shared" si="334"/>
        <v>5.0216601849432246E-3</v>
      </c>
      <c r="L671">
        <f>'raw data'!AU671</f>
        <v>81.037965999999997</v>
      </c>
      <c r="M671">
        <f t="shared" si="335"/>
        <v>1.1524087390834801E-2</v>
      </c>
      <c r="N671">
        <f>'raw data'!BC671</f>
        <v>399.49118099999998</v>
      </c>
      <c r="O671">
        <f t="shared" si="336"/>
        <v>1.2213164920182009E-2</v>
      </c>
      <c r="P671">
        <f>'raw data'!BK671</f>
        <v>89.349997999999999</v>
      </c>
      <c r="Q671">
        <f t="shared" si="337"/>
        <v>-4.2349825843647528E-3</v>
      </c>
      <c r="R671">
        <f>'raw data'!BS671</f>
        <v>35.099997999999999</v>
      </c>
      <c r="S671">
        <f t="shared" si="338"/>
        <v>1.9459715364507687E-2</v>
      </c>
      <c r="T671">
        <f>'raw data'!CA671</f>
        <v>27.180282999999999</v>
      </c>
      <c r="U671">
        <f t="shared" si="339"/>
        <v>2.8806587321699467E-2</v>
      </c>
      <c r="V671">
        <f>'raw data'!CI671</f>
        <v>14075.37012</v>
      </c>
      <c r="W671">
        <f t="shared" si="340"/>
        <v>1.2607093711558843E-2</v>
      </c>
      <c r="Y671">
        <f t="shared" si="310"/>
        <v>-9.800247921820774E-3</v>
      </c>
      <c r="Z671">
        <f t="shared" si="311"/>
        <v>1.2607093711558843E-2</v>
      </c>
      <c r="AB671">
        <f t="shared" si="312"/>
        <v>1.6075940661947383E-2</v>
      </c>
      <c r="AC671">
        <f t="shared" si="313"/>
        <v>1.2607093711558843E-2</v>
      </c>
      <c r="AE671">
        <f t="shared" si="314"/>
        <v>1.0935268091679228E-2</v>
      </c>
      <c r="AF671">
        <f t="shared" si="315"/>
        <v>1.2607093711558843E-2</v>
      </c>
      <c r="AH671">
        <f t="shared" si="316"/>
        <v>1.0760630857474826E-2</v>
      </c>
      <c r="AI671">
        <f t="shared" si="317"/>
        <v>1.2607093711558843E-2</v>
      </c>
      <c r="AK671">
        <f t="shared" si="318"/>
        <v>5.0216601849432246E-3</v>
      </c>
      <c r="AL671">
        <f t="shared" si="319"/>
        <v>1.2607093711558843E-2</v>
      </c>
      <c r="AN671">
        <f t="shared" si="320"/>
        <v>1.1524087390834801E-2</v>
      </c>
      <c r="AO671">
        <f t="shared" si="321"/>
        <v>1.2607093711558843E-2</v>
      </c>
      <c r="AQ671">
        <f t="shared" si="322"/>
        <v>1.2213164920182009E-2</v>
      </c>
      <c r="AR671">
        <f t="shared" si="323"/>
        <v>1.2607093711558843E-2</v>
      </c>
      <c r="AT671">
        <f t="shared" si="324"/>
        <v>-4.2349825843647528E-3</v>
      </c>
      <c r="AU671">
        <f t="shared" si="325"/>
        <v>1.2607093711558843E-2</v>
      </c>
      <c r="AW671">
        <f t="shared" si="326"/>
        <v>1.9459715364507687E-2</v>
      </c>
      <c r="AX671">
        <f t="shared" si="327"/>
        <v>1.2607093711558843E-2</v>
      </c>
      <c r="AZ671">
        <f t="shared" si="328"/>
        <v>2.8806587321699467E-2</v>
      </c>
      <c r="BA671">
        <f t="shared" si="329"/>
        <v>1.2607093711558843E-2</v>
      </c>
    </row>
    <row r="672" spans="1:53" x14ac:dyDescent="0.25">
      <c r="A672" s="1">
        <f>'raw data'!A672</f>
        <v>41333</v>
      </c>
      <c r="B672">
        <f>'raw data'!G672</f>
        <v>58.899884</v>
      </c>
      <c r="C672">
        <f t="shared" si="330"/>
        <v>-7.1304357735013577E-3</v>
      </c>
      <c r="D672">
        <f>'raw data'!O672</f>
        <v>25.418382999999999</v>
      </c>
      <c r="E672">
        <f t="shared" si="331"/>
        <v>-3.5961027590306776E-4</v>
      </c>
      <c r="F672">
        <f>'raw data'!W672</f>
        <v>32.022269999999999</v>
      </c>
      <c r="G672">
        <f t="shared" si="332"/>
        <v>-1.4232607792881605E-3</v>
      </c>
      <c r="H672">
        <f>'raw data'!AE672</f>
        <v>52.223042999999997</v>
      </c>
      <c r="I672">
        <f t="shared" si="333"/>
        <v>2.0190985761258801E-3</v>
      </c>
      <c r="J672">
        <f>'raw data'!AM672</f>
        <v>50.535246000000001</v>
      </c>
      <c r="K672">
        <f t="shared" si="334"/>
        <v>-1.5506464352656089E-3</v>
      </c>
      <c r="L672">
        <f>'raw data'!AU672</f>
        <v>81.056072999999998</v>
      </c>
      <c r="M672">
        <f t="shared" si="335"/>
        <v>2.2343848067460798E-4</v>
      </c>
      <c r="N672">
        <f>'raw data'!BC672</f>
        <v>400.200491</v>
      </c>
      <c r="O672">
        <f t="shared" si="336"/>
        <v>1.7755335630300594E-3</v>
      </c>
      <c r="P672">
        <f>'raw data'!BK672</f>
        <v>90.760002</v>
      </c>
      <c r="Q672">
        <f t="shared" si="337"/>
        <v>1.5780683061682899E-2</v>
      </c>
      <c r="R672">
        <f>'raw data'!BS672</f>
        <v>34.830002</v>
      </c>
      <c r="S672">
        <f t="shared" si="338"/>
        <v>-7.6921941704953664E-3</v>
      </c>
      <c r="T672">
        <f>'raw data'!CA672</f>
        <v>26.824468</v>
      </c>
      <c r="U672">
        <f t="shared" si="339"/>
        <v>-1.3090923299069395E-2</v>
      </c>
      <c r="V672">
        <f>'raw data'!CI672</f>
        <v>14054.490229999999</v>
      </c>
      <c r="W672">
        <f t="shared" si="340"/>
        <v>-1.4834345258410981E-3</v>
      </c>
      <c r="Y672">
        <f t="shared" si="310"/>
        <v>-7.1304357735013577E-3</v>
      </c>
      <c r="Z672">
        <f t="shared" si="311"/>
        <v>-1.4834345258410981E-3</v>
      </c>
      <c r="AB672">
        <f t="shared" si="312"/>
        <v>-3.5961027590306776E-4</v>
      </c>
      <c r="AC672">
        <f t="shared" si="313"/>
        <v>-1.4834345258410981E-3</v>
      </c>
      <c r="AE672">
        <f t="shared" si="314"/>
        <v>-1.4232607792881605E-3</v>
      </c>
      <c r="AF672">
        <f t="shared" si="315"/>
        <v>-1.4834345258410981E-3</v>
      </c>
      <c r="AH672">
        <f t="shared" si="316"/>
        <v>2.0190985761258801E-3</v>
      </c>
      <c r="AI672">
        <f t="shared" si="317"/>
        <v>-1.4834345258410981E-3</v>
      </c>
      <c r="AK672">
        <f t="shared" si="318"/>
        <v>-1.5506464352656089E-3</v>
      </c>
      <c r="AL672">
        <f t="shared" si="319"/>
        <v>-1.4834345258410981E-3</v>
      </c>
      <c r="AN672">
        <f t="shared" si="320"/>
        <v>2.2343848067460798E-4</v>
      </c>
      <c r="AO672">
        <f t="shared" si="321"/>
        <v>-1.4834345258410981E-3</v>
      </c>
      <c r="AQ672">
        <f t="shared" si="322"/>
        <v>1.7755335630300594E-3</v>
      </c>
      <c r="AR672">
        <f t="shared" si="323"/>
        <v>-1.4834345258410981E-3</v>
      </c>
      <c r="AT672">
        <f t="shared" si="324"/>
        <v>1.5780683061682899E-2</v>
      </c>
      <c r="AU672">
        <f t="shared" si="325"/>
        <v>-1.4834345258410981E-3</v>
      </c>
      <c r="AW672">
        <f t="shared" si="326"/>
        <v>-7.6921941704953664E-3</v>
      </c>
      <c r="AX672">
        <f t="shared" si="327"/>
        <v>-1.4834345258410981E-3</v>
      </c>
      <c r="AZ672">
        <f t="shared" si="328"/>
        <v>-1.3090923299069395E-2</v>
      </c>
      <c r="BA672">
        <f t="shared" si="329"/>
        <v>-1.4834345258410981E-3</v>
      </c>
    </row>
    <row r="673" spans="1:53" x14ac:dyDescent="0.25">
      <c r="A673" s="1">
        <f>'raw data'!A673</f>
        <v>41334</v>
      </c>
      <c r="B673">
        <f>'raw data'!G673</f>
        <v>57.441398</v>
      </c>
      <c r="C673">
        <f t="shared" si="330"/>
        <v>-2.4762120074803554E-2</v>
      </c>
      <c r="D673">
        <f>'raw data'!O673</f>
        <v>25.555534000000002</v>
      </c>
      <c r="E673">
        <f t="shared" si="331"/>
        <v>5.3957405551723304E-3</v>
      </c>
      <c r="F673">
        <f>'raw data'!W673</f>
        <v>32.305247000000001</v>
      </c>
      <c r="G673">
        <f t="shared" si="332"/>
        <v>8.8368813328974644E-3</v>
      </c>
      <c r="H673">
        <f>'raw data'!AE673</f>
        <v>52.930959000000001</v>
      </c>
      <c r="I673">
        <f t="shared" si="333"/>
        <v>1.3555625243822051E-2</v>
      </c>
      <c r="J673">
        <f>'raw data'!AM673</f>
        <v>50.82302</v>
      </c>
      <c r="K673">
        <f t="shared" si="334"/>
        <v>5.694520612405822E-3</v>
      </c>
      <c r="L673">
        <f>'raw data'!AU673</f>
        <v>80.947452999999996</v>
      </c>
      <c r="M673">
        <f t="shared" si="335"/>
        <v>-1.3400599853881639E-3</v>
      </c>
      <c r="N673">
        <f>'raw data'!BC673</f>
        <v>402.69300700000002</v>
      </c>
      <c r="O673">
        <f t="shared" si="336"/>
        <v>6.2281682707881116E-3</v>
      </c>
      <c r="P673">
        <f>'raw data'!BK673</f>
        <v>92.559997999999993</v>
      </c>
      <c r="Q673">
        <f t="shared" si="337"/>
        <v>1.9832480832250237E-2</v>
      </c>
      <c r="R673">
        <f>'raw data'!BS673</f>
        <v>34.650002000000001</v>
      </c>
      <c r="S673">
        <f t="shared" si="338"/>
        <v>-5.1679583595774618E-3</v>
      </c>
      <c r="T673">
        <f>'raw data'!CA673</f>
        <v>26.419235</v>
      </c>
      <c r="U673">
        <f t="shared" si="339"/>
        <v>-1.5106842007080963E-2</v>
      </c>
      <c r="V673">
        <f>'raw data'!CI673</f>
        <v>14089.660159999999</v>
      </c>
      <c r="W673">
        <f t="shared" si="340"/>
        <v>2.5023981250439152E-3</v>
      </c>
      <c r="Y673">
        <f t="shared" si="310"/>
        <v>-2.4762120074803554E-2</v>
      </c>
      <c r="Z673">
        <f t="shared" si="311"/>
        <v>2.5023981250439152E-3</v>
      </c>
      <c r="AB673">
        <f t="shared" si="312"/>
        <v>5.3957405551723304E-3</v>
      </c>
      <c r="AC673">
        <f t="shared" si="313"/>
        <v>2.5023981250439152E-3</v>
      </c>
      <c r="AE673">
        <f t="shared" si="314"/>
        <v>8.8368813328974644E-3</v>
      </c>
      <c r="AF673">
        <f t="shared" si="315"/>
        <v>2.5023981250439152E-3</v>
      </c>
      <c r="AH673">
        <f t="shared" si="316"/>
        <v>1.3555625243822051E-2</v>
      </c>
      <c r="AI673">
        <f t="shared" si="317"/>
        <v>2.5023981250439152E-3</v>
      </c>
      <c r="AK673">
        <f t="shared" si="318"/>
        <v>5.694520612405822E-3</v>
      </c>
      <c r="AL673">
        <f t="shared" si="319"/>
        <v>2.5023981250439152E-3</v>
      </c>
      <c r="AN673">
        <f t="shared" si="320"/>
        <v>-1.3400599853881639E-3</v>
      </c>
      <c r="AO673">
        <f t="shared" si="321"/>
        <v>2.5023981250439152E-3</v>
      </c>
      <c r="AQ673">
        <f t="shared" si="322"/>
        <v>6.2281682707881116E-3</v>
      </c>
      <c r="AR673">
        <f t="shared" si="323"/>
        <v>2.5023981250439152E-3</v>
      </c>
      <c r="AT673">
        <f t="shared" si="324"/>
        <v>1.9832480832250237E-2</v>
      </c>
      <c r="AU673">
        <f t="shared" si="325"/>
        <v>2.5023981250439152E-3</v>
      </c>
      <c r="AW673">
        <f t="shared" si="326"/>
        <v>-5.1679583595774618E-3</v>
      </c>
      <c r="AX673">
        <f t="shared" si="327"/>
        <v>2.5023981250439152E-3</v>
      </c>
      <c r="AZ673">
        <f t="shared" si="328"/>
        <v>-1.5106842007080963E-2</v>
      </c>
      <c r="BA673">
        <f t="shared" si="329"/>
        <v>2.5023981250439152E-3</v>
      </c>
    </row>
    <row r="674" spans="1:53" x14ac:dyDescent="0.25">
      <c r="A674" s="1">
        <f>'raw data'!A674</f>
        <v>41337</v>
      </c>
      <c r="B674">
        <f>'raw data'!G674</f>
        <v>56.050963000000003</v>
      </c>
      <c r="C674">
        <f t="shared" si="330"/>
        <v>-2.4206148325289657E-2</v>
      </c>
      <c r="D674">
        <f>'raw data'!O674</f>
        <v>25.738399000000001</v>
      </c>
      <c r="E674">
        <f t="shared" si="331"/>
        <v>7.1555929921088557E-3</v>
      </c>
      <c r="F674">
        <f>'raw data'!W674</f>
        <v>32.725150999999997</v>
      </c>
      <c r="G674">
        <f t="shared" si="332"/>
        <v>1.2998012366226309E-2</v>
      </c>
      <c r="H674">
        <f>'raw data'!AE674</f>
        <v>53.380578</v>
      </c>
      <c r="I674">
        <f t="shared" si="333"/>
        <v>8.4944427324658602E-3</v>
      </c>
      <c r="J674">
        <f>'raw data'!AM674</f>
        <v>50.247467999999998</v>
      </c>
      <c r="K674">
        <f t="shared" si="334"/>
        <v>-1.1324632026983085E-2</v>
      </c>
      <c r="L674">
        <f>'raw data'!AU674</f>
        <v>80.512978000000004</v>
      </c>
      <c r="M674">
        <f t="shared" si="335"/>
        <v>-5.3673708547691051E-3</v>
      </c>
      <c r="N674">
        <f>'raw data'!BC674</f>
        <v>410.34036300000002</v>
      </c>
      <c r="O674">
        <f t="shared" si="336"/>
        <v>1.8990535884821066E-2</v>
      </c>
      <c r="P674">
        <f>'raw data'!BK674</f>
        <v>90.260002</v>
      </c>
      <c r="Q674">
        <f t="shared" si="337"/>
        <v>-2.4848704080568294E-2</v>
      </c>
      <c r="R674">
        <f>'raw data'!BS674</f>
        <v>35.580002</v>
      </c>
      <c r="S674">
        <f t="shared" si="338"/>
        <v>2.6839825290630566E-2</v>
      </c>
      <c r="T674">
        <f>'raw data'!CA674</f>
        <v>26.439003</v>
      </c>
      <c r="U674">
        <f t="shared" si="339"/>
        <v>7.4824271028283438E-4</v>
      </c>
      <c r="V674">
        <f>'raw data'!CI674</f>
        <v>14127.820309999999</v>
      </c>
      <c r="W674">
        <f t="shared" si="340"/>
        <v>2.7083797314242466E-3</v>
      </c>
      <c r="Y674">
        <f t="shared" si="310"/>
        <v>-2.4206148325289657E-2</v>
      </c>
      <c r="Z674">
        <f t="shared" si="311"/>
        <v>2.7083797314242466E-3</v>
      </c>
      <c r="AB674">
        <f t="shared" si="312"/>
        <v>7.1555929921088557E-3</v>
      </c>
      <c r="AC674">
        <f t="shared" si="313"/>
        <v>2.7083797314242466E-3</v>
      </c>
      <c r="AE674">
        <f t="shared" si="314"/>
        <v>1.2998012366226309E-2</v>
      </c>
      <c r="AF674">
        <f t="shared" si="315"/>
        <v>2.7083797314242466E-3</v>
      </c>
      <c r="AH674">
        <f t="shared" si="316"/>
        <v>8.4944427324658602E-3</v>
      </c>
      <c r="AI674">
        <f t="shared" si="317"/>
        <v>2.7083797314242466E-3</v>
      </c>
      <c r="AK674">
        <f t="shared" si="318"/>
        <v>-1.1324632026983085E-2</v>
      </c>
      <c r="AL674">
        <f t="shared" si="319"/>
        <v>2.7083797314242466E-3</v>
      </c>
      <c r="AN674">
        <f t="shared" si="320"/>
        <v>-5.3673708547691051E-3</v>
      </c>
      <c r="AO674">
        <f t="shared" si="321"/>
        <v>2.7083797314242466E-3</v>
      </c>
      <c r="AQ674">
        <f t="shared" si="322"/>
        <v>1.8990535884821066E-2</v>
      </c>
      <c r="AR674">
        <f t="shared" si="323"/>
        <v>2.7083797314242466E-3</v>
      </c>
      <c r="AT674">
        <f t="shared" si="324"/>
        <v>-2.4848704080568294E-2</v>
      </c>
      <c r="AU674">
        <f t="shared" si="325"/>
        <v>2.7083797314242466E-3</v>
      </c>
      <c r="AW674">
        <f t="shared" si="326"/>
        <v>2.6839825290630566E-2</v>
      </c>
      <c r="AX674">
        <f t="shared" si="327"/>
        <v>2.7083797314242466E-3</v>
      </c>
      <c r="AZ674">
        <f t="shared" si="328"/>
        <v>7.4824271028283438E-4</v>
      </c>
      <c r="BA674">
        <f t="shared" si="329"/>
        <v>2.7083797314242466E-3</v>
      </c>
    </row>
    <row r="675" spans="1:53" x14ac:dyDescent="0.25">
      <c r="A675" s="1">
        <f>'raw data'!A675</f>
        <v>41338</v>
      </c>
      <c r="B675">
        <f>'raw data'!G675</f>
        <v>57.530799000000002</v>
      </c>
      <c r="C675">
        <f t="shared" si="330"/>
        <v>2.6401615972235816E-2</v>
      </c>
      <c r="D675">
        <f>'raw data'!O675</f>
        <v>25.921265999999999</v>
      </c>
      <c r="E675">
        <f t="shared" si="331"/>
        <v>7.1048319672096976E-3</v>
      </c>
      <c r="F675">
        <f>'raw data'!W675</f>
        <v>32.752538000000001</v>
      </c>
      <c r="G675">
        <f t="shared" si="332"/>
        <v>8.3687925534719435E-4</v>
      </c>
      <c r="H675">
        <f>'raw data'!AE675</f>
        <v>54.031094000000003</v>
      </c>
      <c r="I675">
        <f t="shared" si="333"/>
        <v>1.2186379847741687E-2</v>
      </c>
      <c r="J675">
        <f>'raw data'!AM675</f>
        <v>50.282350999999998</v>
      </c>
      <c r="K675">
        <f t="shared" si="334"/>
        <v>6.9422403532851974E-4</v>
      </c>
      <c r="L675">
        <f>'raw data'!AU675</f>
        <v>81.110380000000006</v>
      </c>
      <c r="M675">
        <f t="shared" si="335"/>
        <v>7.4199466327031453E-3</v>
      </c>
      <c r="N675">
        <f>'raw data'!BC675</f>
        <v>418.88182999999998</v>
      </c>
      <c r="O675">
        <f t="shared" si="336"/>
        <v>2.0815566223008761E-2</v>
      </c>
      <c r="P675">
        <f>'raw data'!BK675</f>
        <v>91.370002999999997</v>
      </c>
      <c r="Q675">
        <f t="shared" si="337"/>
        <v>1.2297817143855114E-2</v>
      </c>
      <c r="R675">
        <f>'raw data'!BS675</f>
        <v>36.650002000000001</v>
      </c>
      <c r="S675">
        <f t="shared" si="338"/>
        <v>3.0073073070653572E-2</v>
      </c>
      <c r="T675">
        <f>'raw data'!CA675</f>
        <v>27.457028999999999</v>
      </c>
      <c r="U675">
        <f t="shared" si="339"/>
        <v>3.8504704583603208E-2</v>
      </c>
      <c r="V675">
        <f>'raw data'!CI675</f>
        <v>14253.76953</v>
      </c>
      <c r="W675">
        <f t="shared" si="340"/>
        <v>8.9149789023612262E-3</v>
      </c>
      <c r="Y675">
        <f t="shared" si="310"/>
        <v>2.6401615972235816E-2</v>
      </c>
      <c r="Z675">
        <f t="shared" si="311"/>
        <v>8.9149789023612262E-3</v>
      </c>
      <c r="AB675">
        <f t="shared" si="312"/>
        <v>7.1048319672096976E-3</v>
      </c>
      <c r="AC675">
        <f t="shared" si="313"/>
        <v>8.9149789023612262E-3</v>
      </c>
      <c r="AE675">
        <f t="shared" si="314"/>
        <v>8.3687925534719435E-4</v>
      </c>
      <c r="AF675">
        <f t="shared" si="315"/>
        <v>8.9149789023612262E-3</v>
      </c>
      <c r="AH675">
        <f t="shared" si="316"/>
        <v>1.2186379847741687E-2</v>
      </c>
      <c r="AI675">
        <f t="shared" si="317"/>
        <v>8.9149789023612262E-3</v>
      </c>
      <c r="AK675">
        <f t="shared" si="318"/>
        <v>6.9422403532851974E-4</v>
      </c>
      <c r="AL675">
        <f t="shared" si="319"/>
        <v>8.9149789023612262E-3</v>
      </c>
      <c r="AN675">
        <f t="shared" si="320"/>
        <v>7.4199466327031453E-3</v>
      </c>
      <c r="AO675">
        <f t="shared" si="321"/>
        <v>8.9149789023612262E-3</v>
      </c>
      <c r="AQ675">
        <f t="shared" si="322"/>
        <v>2.0815566223008761E-2</v>
      </c>
      <c r="AR675">
        <f t="shared" si="323"/>
        <v>8.9149789023612262E-3</v>
      </c>
      <c r="AT675">
        <f t="shared" si="324"/>
        <v>1.2297817143855114E-2</v>
      </c>
      <c r="AU675">
        <f t="shared" si="325"/>
        <v>8.9149789023612262E-3</v>
      </c>
      <c r="AW675">
        <f t="shared" si="326"/>
        <v>3.0073073070653572E-2</v>
      </c>
      <c r="AX675">
        <f t="shared" si="327"/>
        <v>8.9149789023612262E-3</v>
      </c>
      <c r="AZ675">
        <f t="shared" si="328"/>
        <v>3.8504704583603208E-2</v>
      </c>
      <c r="BA675">
        <f t="shared" si="329"/>
        <v>8.9149789023612262E-3</v>
      </c>
    </row>
    <row r="676" spans="1:53" x14ac:dyDescent="0.25">
      <c r="A676" s="1">
        <f>'raw data'!A676</f>
        <v>41339</v>
      </c>
      <c r="B676">
        <f>'raw data'!G676</f>
        <v>56.799554999999998</v>
      </c>
      <c r="C676">
        <f t="shared" si="330"/>
        <v>-1.2710478781982565E-2</v>
      </c>
      <c r="D676">
        <f>'raw data'!O676</f>
        <v>25.683540000000001</v>
      </c>
      <c r="E676">
        <f t="shared" si="331"/>
        <v>-9.1710798384615384E-3</v>
      </c>
      <c r="F676">
        <f>'raw data'!W676</f>
        <v>32.907718000000003</v>
      </c>
      <c r="G676">
        <f t="shared" si="332"/>
        <v>4.7379534373794613E-3</v>
      </c>
      <c r="H676">
        <f>'raw data'!AE676</f>
        <v>53.916297999999998</v>
      </c>
      <c r="I676">
        <f t="shared" si="333"/>
        <v>-2.1246284593091054E-3</v>
      </c>
      <c r="J676">
        <f>'raw data'!AM676</f>
        <v>50.578847000000003</v>
      </c>
      <c r="K676">
        <f t="shared" si="334"/>
        <v>5.8966216595561487E-3</v>
      </c>
      <c r="L676">
        <f>'raw data'!AU676</f>
        <v>81.065118999999996</v>
      </c>
      <c r="M676">
        <f t="shared" si="335"/>
        <v>-5.5801735856755516E-4</v>
      </c>
      <c r="N676">
        <f>'raw data'!BC676</f>
        <v>415.27542199999999</v>
      </c>
      <c r="O676">
        <f t="shared" si="336"/>
        <v>-8.6096071534064577E-3</v>
      </c>
      <c r="P676">
        <f>'raw data'!BK676</f>
        <v>89.93</v>
      </c>
      <c r="Q676">
        <f t="shared" si="337"/>
        <v>-1.5760128627772839E-2</v>
      </c>
      <c r="R676">
        <f>'raw data'!BS676</f>
        <v>37.689999</v>
      </c>
      <c r="S676">
        <f t="shared" si="338"/>
        <v>2.8376451384641115E-2</v>
      </c>
      <c r="T676">
        <f>'raw data'!CA676</f>
        <v>27.91168</v>
      </c>
      <c r="U676">
        <f t="shared" si="339"/>
        <v>1.6558637862822009E-2</v>
      </c>
      <c r="V676">
        <f>'raw data'!CI676</f>
        <v>14296.240229999999</v>
      </c>
      <c r="W676">
        <f t="shared" si="340"/>
        <v>2.9796118079930714E-3</v>
      </c>
      <c r="Y676">
        <f t="shared" si="310"/>
        <v>-1.2710478781982565E-2</v>
      </c>
      <c r="Z676">
        <f t="shared" si="311"/>
        <v>2.9796118079930714E-3</v>
      </c>
      <c r="AB676">
        <f t="shared" si="312"/>
        <v>-9.1710798384615384E-3</v>
      </c>
      <c r="AC676">
        <f t="shared" si="313"/>
        <v>2.9796118079930714E-3</v>
      </c>
      <c r="AE676">
        <f t="shared" si="314"/>
        <v>4.7379534373794613E-3</v>
      </c>
      <c r="AF676">
        <f t="shared" si="315"/>
        <v>2.9796118079930714E-3</v>
      </c>
      <c r="AH676">
        <f t="shared" si="316"/>
        <v>-2.1246284593091054E-3</v>
      </c>
      <c r="AI676">
        <f t="shared" si="317"/>
        <v>2.9796118079930714E-3</v>
      </c>
      <c r="AK676">
        <f t="shared" si="318"/>
        <v>5.8966216595561487E-3</v>
      </c>
      <c r="AL676">
        <f t="shared" si="319"/>
        <v>2.9796118079930714E-3</v>
      </c>
      <c r="AN676">
        <f t="shared" si="320"/>
        <v>-5.5801735856755516E-4</v>
      </c>
      <c r="AO676">
        <f t="shared" si="321"/>
        <v>2.9796118079930714E-3</v>
      </c>
      <c r="AQ676">
        <f t="shared" si="322"/>
        <v>-8.6096071534064577E-3</v>
      </c>
      <c r="AR676">
        <f t="shared" si="323"/>
        <v>2.9796118079930714E-3</v>
      </c>
      <c r="AT676">
        <f t="shared" si="324"/>
        <v>-1.5760128627772839E-2</v>
      </c>
      <c r="AU676">
        <f t="shared" si="325"/>
        <v>2.9796118079930714E-3</v>
      </c>
      <c r="AW676">
        <f t="shared" si="326"/>
        <v>2.8376451384641115E-2</v>
      </c>
      <c r="AX676">
        <f t="shared" si="327"/>
        <v>2.9796118079930714E-3</v>
      </c>
      <c r="AZ676">
        <f t="shared" si="328"/>
        <v>1.6558637862822009E-2</v>
      </c>
      <c r="BA676">
        <f t="shared" si="329"/>
        <v>2.9796118079930714E-3</v>
      </c>
    </row>
    <row r="677" spans="1:53" x14ac:dyDescent="0.25">
      <c r="A677" s="1">
        <f>'raw data'!A677</f>
        <v>41340</v>
      </c>
      <c r="B677">
        <f>'raw data'!G677</f>
        <v>57.456074999999998</v>
      </c>
      <c r="C677">
        <f t="shared" si="330"/>
        <v>1.1558541259698258E-2</v>
      </c>
      <c r="D677">
        <f>'raw data'!O677</f>
        <v>25.729255999999999</v>
      </c>
      <c r="E677">
        <f t="shared" si="331"/>
        <v>1.7799726984675304E-3</v>
      </c>
      <c r="F677">
        <f>'raw data'!W677</f>
        <v>33.245466</v>
      </c>
      <c r="G677">
        <f t="shared" si="332"/>
        <v>1.0263488948094113E-2</v>
      </c>
      <c r="H677">
        <f>'raw data'!AE677</f>
        <v>53.878031999999997</v>
      </c>
      <c r="I677">
        <f t="shared" si="333"/>
        <v>-7.0972973700828153E-4</v>
      </c>
      <c r="J677">
        <f>'raw data'!AM677</f>
        <v>50.456761</v>
      </c>
      <c r="K677">
        <f t="shared" si="334"/>
        <v>-2.4137758616759892E-3</v>
      </c>
      <c r="L677">
        <f>'raw data'!AU677</f>
        <v>80.295743999999999</v>
      </c>
      <c r="M677">
        <f t="shared" si="335"/>
        <v>-9.4908267512688986E-3</v>
      </c>
      <c r="N677">
        <f>'raw data'!BC677</f>
        <v>415.88481899999999</v>
      </c>
      <c r="O677">
        <f t="shared" si="336"/>
        <v>1.4674526054662617E-3</v>
      </c>
      <c r="P677">
        <f>'raw data'!BK677</f>
        <v>90.419998000000007</v>
      </c>
      <c r="Q677">
        <f t="shared" si="337"/>
        <v>5.4486600689425098E-3</v>
      </c>
      <c r="R677">
        <f>'raw data'!BS677</f>
        <v>38.229999999999997</v>
      </c>
      <c r="S677">
        <f t="shared" si="338"/>
        <v>1.4327434712853047E-2</v>
      </c>
      <c r="T677">
        <f>'raw data'!CA677</f>
        <v>27.674469999999999</v>
      </c>
      <c r="U677">
        <f t="shared" si="339"/>
        <v>-8.4985927038430161E-3</v>
      </c>
      <c r="V677">
        <f>'raw data'!CI677</f>
        <v>14329.490229999999</v>
      </c>
      <c r="W677">
        <f t="shared" si="340"/>
        <v>2.3257863231919123E-3</v>
      </c>
      <c r="Y677">
        <f t="shared" si="310"/>
        <v>1.1558541259698258E-2</v>
      </c>
      <c r="Z677">
        <f t="shared" si="311"/>
        <v>2.3257863231919123E-3</v>
      </c>
      <c r="AB677">
        <f t="shared" si="312"/>
        <v>1.7799726984675304E-3</v>
      </c>
      <c r="AC677">
        <f t="shared" si="313"/>
        <v>2.3257863231919123E-3</v>
      </c>
      <c r="AE677">
        <f t="shared" si="314"/>
        <v>1.0263488948094113E-2</v>
      </c>
      <c r="AF677">
        <f t="shared" si="315"/>
        <v>2.3257863231919123E-3</v>
      </c>
      <c r="AH677">
        <f t="shared" si="316"/>
        <v>-7.0972973700828153E-4</v>
      </c>
      <c r="AI677">
        <f t="shared" si="317"/>
        <v>2.3257863231919123E-3</v>
      </c>
      <c r="AK677">
        <f t="shared" si="318"/>
        <v>-2.4137758616759892E-3</v>
      </c>
      <c r="AL677">
        <f t="shared" si="319"/>
        <v>2.3257863231919123E-3</v>
      </c>
      <c r="AN677">
        <f t="shared" si="320"/>
        <v>-9.4908267512688986E-3</v>
      </c>
      <c r="AO677">
        <f t="shared" si="321"/>
        <v>2.3257863231919123E-3</v>
      </c>
      <c r="AQ677">
        <f t="shared" si="322"/>
        <v>1.4674526054662617E-3</v>
      </c>
      <c r="AR677">
        <f t="shared" si="323"/>
        <v>2.3257863231919123E-3</v>
      </c>
      <c r="AT677">
        <f t="shared" si="324"/>
        <v>5.4486600689425098E-3</v>
      </c>
      <c r="AU677">
        <f t="shared" si="325"/>
        <v>2.3257863231919123E-3</v>
      </c>
      <c r="AW677">
        <f t="shared" si="326"/>
        <v>1.4327434712853047E-2</v>
      </c>
      <c r="AX677">
        <f t="shared" si="327"/>
        <v>2.3257863231919123E-3</v>
      </c>
      <c r="AZ677">
        <f t="shared" si="328"/>
        <v>-8.4985927038430161E-3</v>
      </c>
      <c r="BA677">
        <f t="shared" si="329"/>
        <v>2.3257863231919123E-3</v>
      </c>
    </row>
    <row r="678" spans="1:53" x14ac:dyDescent="0.25">
      <c r="A678" s="1">
        <f>'raw data'!A678</f>
        <v>41341</v>
      </c>
      <c r="B678">
        <f>'raw data'!G678</f>
        <v>57.608195000000002</v>
      </c>
      <c r="C678">
        <f t="shared" si="330"/>
        <v>2.6475877442029166E-3</v>
      </c>
      <c r="D678">
        <f>'raw data'!O678</f>
        <v>25.60125</v>
      </c>
      <c r="E678">
        <f t="shared" si="331"/>
        <v>-4.9751147098850883E-3</v>
      </c>
      <c r="F678">
        <f>'raw data'!W678</f>
        <v>33.318494999999999</v>
      </c>
      <c r="G678">
        <f t="shared" si="332"/>
        <v>2.1966604408552503E-3</v>
      </c>
      <c r="H678">
        <f>'raw data'!AE678</f>
        <v>54.901637999999998</v>
      </c>
      <c r="I678">
        <f t="shared" si="333"/>
        <v>1.8998578121784421E-2</v>
      </c>
      <c r="J678">
        <f>'raw data'!AM678</f>
        <v>50.918945999999998</v>
      </c>
      <c r="K678">
        <f t="shared" si="334"/>
        <v>9.1600211912135632E-3</v>
      </c>
      <c r="L678">
        <f>'raw data'!AU678</f>
        <v>80.531085000000004</v>
      </c>
      <c r="M678">
        <f t="shared" si="335"/>
        <v>2.9309274474124724E-3</v>
      </c>
      <c r="N678">
        <f>'raw data'!BC678</f>
        <v>415.34537699999998</v>
      </c>
      <c r="O678">
        <f t="shared" si="336"/>
        <v>-1.2970947131398134E-3</v>
      </c>
      <c r="P678">
        <f>'raw data'!BK678</f>
        <v>89.220000999999996</v>
      </c>
      <c r="Q678">
        <f t="shared" si="337"/>
        <v>-1.3271367247763158E-2</v>
      </c>
      <c r="R678">
        <f>'raw data'!BS678</f>
        <v>38.470001000000003</v>
      </c>
      <c r="S678">
        <f t="shared" si="338"/>
        <v>6.2778184671725499E-3</v>
      </c>
      <c r="T678">
        <f>'raw data'!CA678</f>
        <v>27.951215999999999</v>
      </c>
      <c r="U678">
        <f t="shared" si="339"/>
        <v>1.000004697470265E-2</v>
      </c>
      <c r="V678">
        <f>'raw data'!CI678</f>
        <v>14397.070309999999</v>
      </c>
      <c r="W678">
        <f t="shared" si="340"/>
        <v>4.7161538139378545E-3</v>
      </c>
      <c r="Y678">
        <f t="shared" si="310"/>
        <v>2.6475877442029166E-3</v>
      </c>
      <c r="Z678">
        <f t="shared" si="311"/>
        <v>4.7161538139378545E-3</v>
      </c>
      <c r="AB678">
        <f t="shared" si="312"/>
        <v>-4.9751147098850883E-3</v>
      </c>
      <c r="AC678">
        <f t="shared" si="313"/>
        <v>4.7161538139378545E-3</v>
      </c>
      <c r="AE678">
        <f t="shared" si="314"/>
        <v>2.1966604408552503E-3</v>
      </c>
      <c r="AF678">
        <f t="shared" si="315"/>
        <v>4.7161538139378545E-3</v>
      </c>
      <c r="AH678">
        <f t="shared" si="316"/>
        <v>1.8998578121784421E-2</v>
      </c>
      <c r="AI678">
        <f t="shared" si="317"/>
        <v>4.7161538139378545E-3</v>
      </c>
      <c r="AK678">
        <f t="shared" si="318"/>
        <v>9.1600211912135632E-3</v>
      </c>
      <c r="AL678">
        <f t="shared" si="319"/>
        <v>4.7161538139378545E-3</v>
      </c>
      <c r="AN678">
        <f t="shared" si="320"/>
        <v>2.9309274474124724E-3</v>
      </c>
      <c r="AO678">
        <f t="shared" si="321"/>
        <v>4.7161538139378545E-3</v>
      </c>
      <c r="AQ678">
        <f t="shared" si="322"/>
        <v>-1.2970947131398134E-3</v>
      </c>
      <c r="AR678">
        <f t="shared" si="323"/>
        <v>4.7161538139378545E-3</v>
      </c>
      <c r="AT678">
        <f t="shared" si="324"/>
        <v>-1.3271367247763158E-2</v>
      </c>
      <c r="AU678">
        <f t="shared" si="325"/>
        <v>4.7161538139378545E-3</v>
      </c>
      <c r="AW678">
        <f t="shared" si="326"/>
        <v>6.2778184671725499E-3</v>
      </c>
      <c r="AX678">
        <f t="shared" si="327"/>
        <v>4.7161538139378545E-3</v>
      </c>
      <c r="AZ678">
        <f t="shared" si="328"/>
        <v>1.000004697470265E-2</v>
      </c>
      <c r="BA678">
        <f t="shared" si="329"/>
        <v>4.7161538139378545E-3</v>
      </c>
    </row>
    <row r="679" spans="1:53" x14ac:dyDescent="0.25">
      <c r="A679" s="1">
        <f>'raw data'!A679</f>
        <v>41344</v>
      </c>
      <c r="B679">
        <f>'raw data'!G679</f>
        <v>58.428843000000001</v>
      </c>
      <c r="C679">
        <f t="shared" si="330"/>
        <v>1.4245334366056748E-2</v>
      </c>
      <c r="D679">
        <f>'raw data'!O679</f>
        <v>25.482388</v>
      </c>
      <c r="E679">
        <f t="shared" si="331"/>
        <v>-4.642820174796153E-3</v>
      </c>
      <c r="F679">
        <f>'raw data'!W679</f>
        <v>33.893582000000002</v>
      </c>
      <c r="G679">
        <f t="shared" si="332"/>
        <v>1.7260293419615845E-2</v>
      </c>
      <c r="H679">
        <f>'raw data'!AE679</f>
        <v>55.159931</v>
      </c>
      <c r="I679">
        <f t="shared" si="333"/>
        <v>4.7046501599825111E-3</v>
      </c>
      <c r="J679">
        <f>'raw data'!AM679</f>
        <v>50.962547999999998</v>
      </c>
      <c r="K679">
        <f t="shared" si="334"/>
        <v>8.5630209234888567E-4</v>
      </c>
      <c r="L679">
        <f>'raw data'!AU679</f>
        <v>80.703064999999995</v>
      </c>
      <c r="M679">
        <f t="shared" si="335"/>
        <v>2.1355728660552714E-3</v>
      </c>
      <c r="N679">
        <f>'raw data'!BC679</f>
        <v>416.99372299999999</v>
      </c>
      <c r="O679">
        <f t="shared" si="336"/>
        <v>3.9686152567914674E-3</v>
      </c>
      <c r="P679">
        <f>'raw data'!BK679</f>
        <v>89.43</v>
      </c>
      <c r="Q679">
        <f t="shared" si="337"/>
        <v>2.3537211123771506E-3</v>
      </c>
      <c r="R679">
        <f>'raw data'!BS679</f>
        <v>39.099997999999999</v>
      </c>
      <c r="S679">
        <f t="shared" si="338"/>
        <v>1.6376318784083105E-2</v>
      </c>
      <c r="T679">
        <f>'raw data'!CA679</f>
        <v>28.158773</v>
      </c>
      <c r="U679">
        <f t="shared" si="339"/>
        <v>7.4256876695454445E-3</v>
      </c>
      <c r="V679">
        <f>'raw data'!CI679</f>
        <v>14447.29004</v>
      </c>
      <c r="W679">
        <f t="shared" si="340"/>
        <v>3.4881909248660682E-3</v>
      </c>
      <c r="Y679">
        <f t="shared" si="310"/>
        <v>1.4245334366056748E-2</v>
      </c>
      <c r="Z679">
        <f t="shared" si="311"/>
        <v>3.4881909248660682E-3</v>
      </c>
      <c r="AB679">
        <f t="shared" si="312"/>
        <v>-4.642820174796153E-3</v>
      </c>
      <c r="AC679">
        <f t="shared" si="313"/>
        <v>3.4881909248660682E-3</v>
      </c>
      <c r="AE679">
        <f t="shared" si="314"/>
        <v>1.7260293419615845E-2</v>
      </c>
      <c r="AF679">
        <f t="shared" si="315"/>
        <v>3.4881909248660682E-3</v>
      </c>
      <c r="AH679">
        <f t="shared" si="316"/>
        <v>4.7046501599825111E-3</v>
      </c>
      <c r="AI679">
        <f t="shared" si="317"/>
        <v>3.4881909248660682E-3</v>
      </c>
      <c r="AK679">
        <f t="shared" si="318"/>
        <v>8.5630209234888567E-4</v>
      </c>
      <c r="AL679">
        <f t="shared" si="319"/>
        <v>3.4881909248660682E-3</v>
      </c>
      <c r="AN679">
        <f t="shared" si="320"/>
        <v>2.1355728660552714E-3</v>
      </c>
      <c r="AO679">
        <f t="shared" si="321"/>
        <v>3.4881909248660682E-3</v>
      </c>
      <c r="AQ679">
        <f t="shared" si="322"/>
        <v>3.9686152567914674E-3</v>
      </c>
      <c r="AR679">
        <f t="shared" si="323"/>
        <v>3.4881909248660682E-3</v>
      </c>
      <c r="AT679">
        <f t="shared" si="324"/>
        <v>2.3537211123771506E-3</v>
      </c>
      <c r="AU679">
        <f t="shared" si="325"/>
        <v>3.4881909248660682E-3</v>
      </c>
      <c r="AW679">
        <f t="shared" si="326"/>
        <v>1.6376318784083105E-2</v>
      </c>
      <c r="AX679">
        <f t="shared" si="327"/>
        <v>3.4881909248660682E-3</v>
      </c>
      <c r="AZ679">
        <f t="shared" si="328"/>
        <v>7.4256876695454445E-3</v>
      </c>
      <c r="BA679">
        <f t="shared" si="329"/>
        <v>3.4881909248660682E-3</v>
      </c>
    </row>
    <row r="680" spans="1:53" x14ac:dyDescent="0.25">
      <c r="A680" s="1">
        <f>'raw data'!A680</f>
        <v>41345</v>
      </c>
      <c r="B680">
        <f>'raw data'!G680</f>
        <v>57.169179999999997</v>
      </c>
      <c r="C680">
        <f t="shared" si="330"/>
        <v>-2.1558924245684674E-2</v>
      </c>
      <c r="D680">
        <f>'raw data'!O680</f>
        <v>25.51896</v>
      </c>
      <c r="E680">
        <f t="shared" si="331"/>
        <v>1.4351873144698843E-3</v>
      </c>
      <c r="F680">
        <f>'raw data'!W680</f>
        <v>33.464548999999998</v>
      </c>
      <c r="G680">
        <f t="shared" si="332"/>
        <v>-1.2658237184845319E-2</v>
      </c>
      <c r="H680">
        <f>'raw data'!AE680</f>
        <v>54.633778999999997</v>
      </c>
      <c r="I680">
        <f t="shared" si="333"/>
        <v>-9.5386631284945459E-3</v>
      </c>
      <c r="J680">
        <f>'raw data'!AM680</f>
        <v>51.215443</v>
      </c>
      <c r="K680">
        <f t="shared" si="334"/>
        <v>4.9623696209224535E-3</v>
      </c>
      <c r="L680">
        <f>'raw data'!AU680</f>
        <v>80.703064999999995</v>
      </c>
      <c r="M680">
        <f t="shared" si="335"/>
        <v>0</v>
      </c>
      <c r="N680">
        <f>'raw data'!BC680</f>
        <v>413.39230300000003</v>
      </c>
      <c r="O680">
        <f t="shared" si="336"/>
        <v>-8.6366288060407137E-3</v>
      </c>
      <c r="P680">
        <f>'raw data'!BK680</f>
        <v>87.75</v>
      </c>
      <c r="Q680">
        <f t="shared" si="337"/>
        <v>-1.878564240187864E-2</v>
      </c>
      <c r="R680">
        <f>'raw data'!BS680</f>
        <v>39.119999</v>
      </c>
      <c r="S680">
        <f t="shared" si="338"/>
        <v>5.1153455301968561E-4</v>
      </c>
      <c r="T680">
        <f>'raw data'!CA680</f>
        <v>28.089587000000002</v>
      </c>
      <c r="U680">
        <f t="shared" si="339"/>
        <v>-2.4569962618754167E-3</v>
      </c>
      <c r="V680">
        <f>'raw data'!CI680</f>
        <v>14450.059569999999</v>
      </c>
      <c r="W680">
        <f t="shared" si="340"/>
        <v>1.9169892708816808E-4</v>
      </c>
      <c r="Y680">
        <f t="shared" si="310"/>
        <v>-2.1558924245684674E-2</v>
      </c>
      <c r="Z680">
        <f t="shared" si="311"/>
        <v>1.9169892708816808E-4</v>
      </c>
      <c r="AB680">
        <f t="shared" si="312"/>
        <v>1.4351873144698843E-3</v>
      </c>
      <c r="AC680">
        <f t="shared" si="313"/>
        <v>1.9169892708816808E-4</v>
      </c>
      <c r="AE680">
        <f t="shared" si="314"/>
        <v>-1.2658237184845319E-2</v>
      </c>
      <c r="AF680">
        <f t="shared" si="315"/>
        <v>1.9169892708816808E-4</v>
      </c>
      <c r="AH680">
        <f t="shared" si="316"/>
        <v>-9.5386631284945459E-3</v>
      </c>
      <c r="AI680">
        <f t="shared" si="317"/>
        <v>1.9169892708816808E-4</v>
      </c>
      <c r="AK680">
        <f t="shared" si="318"/>
        <v>4.9623696209224535E-3</v>
      </c>
      <c r="AL680">
        <f t="shared" si="319"/>
        <v>1.9169892708816808E-4</v>
      </c>
      <c r="AN680">
        <f t="shared" si="320"/>
        <v>0</v>
      </c>
      <c r="AO680">
        <f t="shared" si="321"/>
        <v>1.9169892708816808E-4</v>
      </c>
      <c r="AQ680">
        <f t="shared" si="322"/>
        <v>-8.6366288060407137E-3</v>
      </c>
      <c r="AR680">
        <f t="shared" si="323"/>
        <v>1.9169892708816808E-4</v>
      </c>
      <c r="AT680">
        <f t="shared" si="324"/>
        <v>-1.878564240187864E-2</v>
      </c>
      <c r="AU680">
        <f t="shared" si="325"/>
        <v>1.9169892708816808E-4</v>
      </c>
      <c r="AW680">
        <f t="shared" si="326"/>
        <v>5.1153455301968561E-4</v>
      </c>
      <c r="AX680">
        <f t="shared" si="327"/>
        <v>1.9169892708816808E-4</v>
      </c>
      <c r="AZ680">
        <f t="shared" si="328"/>
        <v>-2.4569962618754167E-3</v>
      </c>
      <c r="BA680">
        <f t="shared" si="329"/>
        <v>1.9169892708816808E-4</v>
      </c>
    </row>
    <row r="681" spans="1:53" x14ac:dyDescent="0.25">
      <c r="A681" s="1">
        <f>'raw data'!A681</f>
        <v>41346</v>
      </c>
      <c r="B681">
        <f>'raw data'!G681</f>
        <v>57.158504999999998</v>
      </c>
      <c r="C681">
        <f t="shared" si="330"/>
        <v>-1.8672648444492473E-4</v>
      </c>
      <c r="D681">
        <f>'raw data'!O681</f>
        <v>25.528103999999999</v>
      </c>
      <c r="E681">
        <f t="shared" si="331"/>
        <v>3.5832181248762307E-4</v>
      </c>
      <c r="F681">
        <f>'raw data'!W681</f>
        <v>33.564960999999997</v>
      </c>
      <c r="G681">
        <f t="shared" si="332"/>
        <v>3.0005484311173181E-3</v>
      </c>
      <c r="H681">
        <f>'raw data'!AE681</f>
        <v>54.853805999999999</v>
      </c>
      <c r="I681">
        <f t="shared" si="333"/>
        <v>4.0273069889601044E-3</v>
      </c>
      <c r="J681">
        <f>'raw data'!AM681</f>
        <v>51.259045</v>
      </c>
      <c r="K681">
        <f t="shared" si="334"/>
        <v>8.5134477895661121E-4</v>
      </c>
      <c r="L681">
        <f>'raw data'!AU681</f>
        <v>80.793578999999994</v>
      </c>
      <c r="M681">
        <f t="shared" si="335"/>
        <v>1.121568307225988E-3</v>
      </c>
      <c r="N681">
        <f>'raw data'!BC681</f>
        <v>412.24346500000001</v>
      </c>
      <c r="O681">
        <f t="shared" si="336"/>
        <v>-2.779050291122648E-3</v>
      </c>
      <c r="P681">
        <f>'raw data'!BK681</f>
        <v>87.650002000000001</v>
      </c>
      <c r="Q681">
        <f t="shared" si="337"/>
        <v>-1.1395783475783403E-3</v>
      </c>
      <c r="R681">
        <f>'raw data'!BS681</f>
        <v>38.979999999999997</v>
      </c>
      <c r="S681">
        <f t="shared" si="338"/>
        <v>-3.57870663544759E-3</v>
      </c>
      <c r="T681">
        <f>'raw data'!CA681</f>
        <v>27.447144999999999</v>
      </c>
      <c r="U681">
        <f t="shared" si="339"/>
        <v>-2.2871179985665242E-2</v>
      </c>
      <c r="V681">
        <f>'raw data'!CI681</f>
        <v>14455.280269999999</v>
      </c>
      <c r="W681">
        <f t="shared" si="340"/>
        <v>3.6129262822131409E-4</v>
      </c>
      <c r="Y681">
        <f t="shared" si="310"/>
        <v>-1.8672648444492473E-4</v>
      </c>
      <c r="Z681">
        <f t="shared" si="311"/>
        <v>3.6129262822131409E-4</v>
      </c>
      <c r="AB681">
        <f t="shared" si="312"/>
        <v>3.5832181248762307E-4</v>
      </c>
      <c r="AC681">
        <f t="shared" si="313"/>
        <v>3.6129262822131409E-4</v>
      </c>
      <c r="AE681">
        <f t="shared" si="314"/>
        <v>3.0005484311173181E-3</v>
      </c>
      <c r="AF681">
        <f t="shared" si="315"/>
        <v>3.6129262822131409E-4</v>
      </c>
      <c r="AH681">
        <f t="shared" si="316"/>
        <v>4.0273069889601044E-3</v>
      </c>
      <c r="AI681">
        <f t="shared" si="317"/>
        <v>3.6129262822131409E-4</v>
      </c>
      <c r="AK681">
        <f t="shared" si="318"/>
        <v>8.5134477895661121E-4</v>
      </c>
      <c r="AL681">
        <f t="shared" si="319"/>
        <v>3.6129262822131409E-4</v>
      </c>
      <c r="AN681">
        <f t="shared" si="320"/>
        <v>1.121568307225988E-3</v>
      </c>
      <c r="AO681">
        <f t="shared" si="321"/>
        <v>3.6129262822131409E-4</v>
      </c>
      <c r="AQ681">
        <f t="shared" si="322"/>
        <v>-2.779050291122648E-3</v>
      </c>
      <c r="AR681">
        <f t="shared" si="323"/>
        <v>3.6129262822131409E-4</v>
      </c>
      <c r="AT681">
        <f t="shared" si="324"/>
        <v>-1.1395783475783403E-3</v>
      </c>
      <c r="AU681">
        <f t="shared" si="325"/>
        <v>3.6129262822131409E-4</v>
      </c>
      <c r="AW681">
        <f t="shared" si="326"/>
        <v>-3.57870663544759E-3</v>
      </c>
      <c r="AX681">
        <f t="shared" si="327"/>
        <v>3.6129262822131409E-4</v>
      </c>
      <c r="AZ681">
        <f t="shared" si="328"/>
        <v>-2.2871179985665242E-2</v>
      </c>
      <c r="BA681">
        <f t="shared" si="329"/>
        <v>3.6129262822131409E-4</v>
      </c>
    </row>
    <row r="682" spans="1:53" x14ac:dyDescent="0.25">
      <c r="A682" s="1">
        <f>'raw data'!A682</f>
        <v>41347</v>
      </c>
      <c r="B682">
        <f>'raw data'!G682</f>
        <v>57.712276000000003</v>
      </c>
      <c r="C682">
        <f t="shared" si="330"/>
        <v>9.6883394693406469E-3</v>
      </c>
      <c r="D682">
        <f>'raw data'!O682</f>
        <v>25.729255999999999</v>
      </c>
      <c r="E682">
        <f t="shared" si="331"/>
        <v>7.8796294468245834E-3</v>
      </c>
      <c r="F682">
        <f>'raw data'!W682</f>
        <v>33.747529</v>
      </c>
      <c r="G682">
        <f t="shared" si="332"/>
        <v>5.4392436207509201E-3</v>
      </c>
      <c r="H682">
        <f>'raw data'!AE682</f>
        <v>55.246029</v>
      </c>
      <c r="I682">
        <f t="shared" si="333"/>
        <v>7.1503333788725861E-3</v>
      </c>
      <c r="J682">
        <f>'raw data'!AM682</f>
        <v>51.904361999999999</v>
      </c>
      <c r="K682">
        <f t="shared" si="334"/>
        <v>1.2589329356409168E-2</v>
      </c>
      <c r="L682">
        <f>'raw data'!AU682</f>
        <v>81.309512999999995</v>
      </c>
      <c r="M682">
        <f t="shared" si="335"/>
        <v>6.3858292501190158E-3</v>
      </c>
      <c r="N682">
        <f>'raw data'!BC682</f>
        <v>410.360345</v>
      </c>
      <c r="O682">
        <f t="shared" si="336"/>
        <v>-4.5679802346897591E-3</v>
      </c>
      <c r="P682">
        <f>'raw data'!BK682</f>
        <v>86.330001999999993</v>
      </c>
      <c r="Q682">
        <f t="shared" si="337"/>
        <v>-1.5059896975244876E-2</v>
      </c>
      <c r="R682">
        <f>'raw data'!BS682</f>
        <v>36.849997999999999</v>
      </c>
      <c r="S682">
        <f t="shared" si="338"/>
        <v>-5.464345818368388E-2</v>
      </c>
      <c r="T682">
        <f>'raw data'!CA682</f>
        <v>27.348306999999998</v>
      </c>
      <c r="U682">
        <f t="shared" si="339"/>
        <v>-3.6010302710901498E-3</v>
      </c>
      <c r="V682">
        <f>'raw data'!CI682</f>
        <v>14539.139649999999</v>
      </c>
      <c r="W682">
        <f t="shared" si="340"/>
        <v>5.8012974106104878E-3</v>
      </c>
      <c r="Y682">
        <f t="shared" si="310"/>
        <v>9.6883394693406469E-3</v>
      </c>
      <c r="Z682">
        <f t="shared" si="311"/>
        <v>5.8012974106104878E-3</v>
      </c>
      <c r="AB682">
        <f t="shared" si="312"/>
        <v>7.8796294468245834E-3</v>
      </c>
      <c r="AC682">
        <f t="shared" si="313"/>
        <v>5.8012974106104878E-3</v>
      </c>
      <c r="AE682">
        <f t="shared" si="314"/>
        <v>5.4392436207509201E-3</v>
      </c>
      <c r="AF682">
        <f t="shared" si="315"/>
        <v>5.8012974106104878E-3</v>
      </c>
      <c r="AH682">
        <f t="shared" si="316"/>
        <v>7.1503333788725861E-3</v>
      </c>
      <c r="AI682">
        <f t="shared" si="317"/>
        <v>5.8012974106104878E-3</v>
      </c>
      <c r="AK682">
        <f t="shared" si="318"/>
        <v>1.2589329356409168E-2</v>
      </c>
      <c r="AL682">
        <f t="shared" si="319"/>
        <v>5.8012974106104878E-3</v>
      </c>
      <c r="AN682">
        <f t="shared" si="320"/>
        <v>6.3858292501190158E-3</v>
      </c>
      <c r="AO682">
        <f t="shared" si="321"/>
        <v>5.8012974106104878E-3</v>
      </c>
      <c r="AQ682">
        <f t="shared" si="322"/>
        <v>-4.5679802346897591E-3</v>
      </c>
      <c r="AR682">
        <f t="shared" si="323"/>
        <v>5.8012974106104878E-3</v>
      </c>
      <c r="AT682">
        <f t="shared" si="324"/>
        <v>-1.5059896975244876E-2</v>
      </c>
      <c r="AU682">
        <f t="shared" si="325"/>
        <v>5.8012974106104878E-3</v>
      </c>
      <c r="AW682">
        <f t="shared" si="326"/>
        <v>-5.464345818368388E-2</v>
      </c>
      <c r="AX682">
        <f t="shared" si="327"/>
        <v>5.8012974106104878E-3</v>
      </c>
      <c r="AZ682">
        <f t="shared" si="328"/>
        <v>-3.6010302710901498E-3</v>
      </c>
      <c r="BA682">
        <f t="shared" si="329"/>
        <v>5.8012974106104878E-3</v>
      </c>
    </row>
    <row r="683" spans="1:53" x14ac:dyDescent="0.25">
      <c r="A683" s="1">
        <f>'raw data'!A683</f>
        <v>41348</v>
      </c>
      <c r="B683">
        <f>'raw data'!G683</f>
        <v>59.201455000000003</v>
      </c>
      <c r="C683">
        <f t="shared" si="330"/>
        <v>2.5803504959672704E-2</v>
      </c>
      <c r="D683">
        <f>'raw data'!O683</f>
        <v>25.637823999999998</v>
      </c>
      <c r="E683">
        <f t="shared" si="331"/>
        <v>-3.5536200502650005E-3</v>
      </c>
      <c r="F683">
        <f>'raw data'!W683</f>
        <v>34.870316000000003</v>
      </c>
      <c r="G683">
        <f t="shared" si="332"/>
        <v>3.3270198834409549E-2</v>
      </c>
      <c r="H683">
        <f>'raw data'!AE683</f>
        <v>55.083402</v>
      </c>
      <c r="I683">
        <f t="shared" si="333"/>
        <v>-2.9436866856077659E-3</v>
      </c>
      <c r="J683">
        <f>'raw data'!AM683</f>
        <v>51.511940000000003</v>
      </c>
      <c r="K683">
        <f t="shared" si="334"/>
        <v>-7.5604821036042462E-3</v>
      </c>
      <c r="L683">
        <f>'raw data'!AU683</f>
        <v>80.893146000000002</v>
      </c>
      <c r="M683">
        <f t="shared" si="335"/>
        <v>-5.1207661273287167E-3</v>
      </c>
      <c r="N683">
        <f>'raw data'!BC683</f>
        <v>406.74396200000001</v>
      </c>
      <c r="O683">
        <f t="shared" si="336"/>
        <v>-8.8127009445807553E-3</v>
      </c>
      <c r="P683">
        <f>'raw data'!BK683</f>
        <v>85.080001999999993</v>
      </c>
      <c r="Q683">
        <f t="shared" si="337"/>
        <v>-1.4479323190563578E-2</v>
      </c>
      <c r="R683">
        <f>'raw data'!BS683</f>
        <v>35.290000999999997</v>
      </c>
      <c r="S683">
        <f t="shared" si="338"/>
        <v>-4.233370650386474E-2</v>
      </c>
      <c r="T683">
        <f>'raw data'!CA683</f>
        <v>27.041910999999999</v>
      </c>
      <c r="U683">
        <f t="shared" si="339"/>
        <v>-1.1203472302691331E-2</v>
      </c>
      <c r="V683">
        <f>'raw data'!CI683</f>
        <v>14514.110350000001</v>
      </c>
      <c r="W683">
        <f t="shared" si="340"/>
        <v>-1.7215117677199237E-3</v>
      </c>
      <c r="Y683">
        <f t="shared" si="310"/>
        <v>2.5803504959672704E-2</v>
      </c>
      <c r="Z683">
        <f t="shared" si="311"/>
        <v>-1.7215117677199237E-3</v>
      </c>
      <c r="AB683">
        <f t="shared" si="312"/>
        <v>-3.5536200502650005E-3</v>
      </c>
      <c r="AC683">
        <f t="shared" si="313"/>
        <v>-1.7215117677199237E-3</v>
      </c>
      <c r="AE683">
        <f t="shared" si="314"/>
        <v>3.3270198834409549E-2</v>
      </c>
      <c r="AF683">
        <f t="shared" si="315"/>
        <v>-1.7215117677199237E-3</v>
      </c>
      <c r="AH683">
        <f t="shared" si="316"/>
        <v>-2.9436866856077659E-3</v>
      </c>
      <c r="AI683">
        <f t="shared" si="317"/>
        <v>-1.7215117677199237E-3</v>
      </c>
      <c r="AK683">
        <f t="shared" si="318"/>
        <v>-7.5604821036042462E-3</v>
      </c>
      <c r="AL683">
        <f t="shared" si="319"/>
        <v>-1.7215117677199237E-3</v>
      </c>
      <c r="AN683">
        <f t="shared" si="320"/>
        <v>-5.1207661273287167E-3</v>
      </c>
      <c r="AO683">
        <f t="shared" si="321"/>
        <v>-1.7215117677199237E-3</v>
      </c>
      <c r="AQ683">
        <f t="shared" si="322"/>
        <v>-8.8127009445807553E-3</v>
      </c>
      <c r="AR683">
        <f t="shared" si="323"/>
        <v>-1.7215117677199237E-3</v>
      </c>
      <c r="AT683">
        <f t="shared" si="324"/>
        <v>-1.4479323190563578E-2</v>
      </c>
      <c r="AU683">
        <f t="shared" si="325"/>
        <v>-1.7215117677199237E-3</v>
      </c>
      <c r="AW683">
        <f t="shared" si="326"/>
        <v>-4.233370650386474E-2</v>
      </c>
      <c r="AX683">
        <f t="shared" si="327"/>
        <v>-1.7215117677199237E-3</v>
      </c>
      <c r="AZ683">
        <f t="shared" si="328"/>
        <v>-1.1203472302691331E-2</v>
      </c>
      <c r="BA683">
        <f t="shared" si="329"/>
        <v>-1.7215117677199237E-3</v>
      </c>
    </row>
    <row r="684" spans="1:53" x14ac:dyDescent="0.25">
      <c r="A684" s="1">
        <f>'raw data'!A684</f>
        <v>41351</v>
      </c>
      <c r="B684">
        <f>'raw data'!G684</f>
        <v>60.810727999999997</v>
      </c>
      <c r="C684">
        <f t="shared" si="330"/>
        <v>2.7182997444910678E-2</v>
      </c>
      <c r="D684">
        <f>'raw data'!O684</f>
        <v>25.692684</v>
      </c>
      <c r="E684">
        <f t="shared" si="331"/>
        <v>2.1398071848843904E-3</v>
      </c>
      <c r="F684">
        <f>'raw data'!W684</f>
        <v>34.468665999999999</v>
      </c>
      <c r="G684">
        <f t="shared" si="332"/>
        <v>-1.1518392893256362E-2</v>
      </c>
      <c r="H684">
        <f>'raw data'!AE684</f>
        <v>54.365921</v>
      </c>
      <c r="I684">
        <f t="shared" si="333"/>
        <v>-1.3025357438888748E-2</v>
      </c>
      <c r="J684">
        <f>'raw data'!AM684</f>
        <v>51.581704999999999</v>
      </c>
      <c r="K684">
        <f t="shared" si="334"/>
        <v>1.3543461962410412E-3</v>
      </c>
      <c r="L684">
        <f>'raw data'!AU684</f>
        <v>80.350050999999993</v>
      </c>
      <c r="M684">
        <f t="shared" si="335"/>
        <v>-6.7137332005854748E-3</v>
      </c>
      <c r="N684">
        <f>'raw data'!BC684</f>
        <v>403.49219399999998</v>
      </c>
      <c r="O684">
        <f t="shared" si="336"/>
        <v>-7.9946312761737491E-3</v>
      </c>
      <c r="P684">
        <f>'raw data'!BK684</f>
        <v>85.169998000000007</v>
      </c>
      <c r="Q684">
        <f t="shared" si="337"/>
        <v>1.0577808872173453E-3</v>
      </c>
      <c r="R684">
        <f>'raw data'!BS684</f>
        <v>35.150002000000001</v>
      </c>
      <c r="S684">
        <f t="shared" si="338"/>
        <v>-3.9671010493877853E-3</v>
      </c>
      <c r="T684">
        <f>'raw data'!CA684</f>
        <v>26.597142000000002</v>
      </c>
      <c r="U684">
        <f t="shared" si="339"/>
        <v>-1.6447395304274071E-2</v>
      </c>
      <c r="V684">
        <f>'raw data'!CI684</f>
        <v>14452.059569999999</v>
      </c>
      <c r="W684">
        <f t="shared" si="340"/>
        <v>-4.2752038191580504E-3</v>
      </c>
      <c r="Y684">
        <f t="shared" si="310"/>
        <v>2.7182997444910678E-2</v>
      </c>
      <c r="Z684">
        <f t="shared" si="311"/>
        <v>-4.2752038191580504E-3</v>
      </c>
      <c r="AB684">
        <f t="shared" si="312"/>
        <v>2.1398071848843904E-3</v>
      </c>
      <c r="AC684">
        <f t="shared" si="313"/>
        <v>-4.2752038191580504E-3</v>
      </c>
      <c r="AE684">
        <f t="shared" si="314"/>
        <v>-1.1518392893256362E-2</v>
      </c>
      <c r="AF684">
        <f t="shared" si="315"/>
        <v>-4.2752038191580504E-3</v>
      </c>
      <c r="AH684">
        <f t="shared" si="316"/>
        <v>-1.3025357438888748E-2</v>
      </c>
      <c r="AI684">
        <f t="shared" si="317"/>
        <v>-4.2752038191580504E-3</v>
      </c>
      <c r="AK684">
        <f t="shared" si="318"/>
        <v>1.3543461962410412E-3</v>
      </c>
      <c r="AL684">
        <f t="shared" si="319"/>
        <v>-4.2752038191580504E-3</v>
      </c>
      <c r="AN684">
        <f t="shared" si="320"/>
        <v>-6.7137332005854748E-3</v>
      </c>
      <c r="AO684">
        <f t="shared" si="321"/>
        <v>-4.2752038191580504E-3</v>
      </c>
      <c r="AQ684">
        <f t="shared" si="322"/>
        <v>-7.9946312761737491E-3</v>
      </c>
      <c r="AR684">
        <f t="shared" si="323"/>
        <v>-4.2752038191580504E-3</v>
      </c>
      <c r="AT684">
        <f t="shared" si="324"/>
        <v>1.0577808872173453E-3</v>
      </c>
      <c r="AU684">
        <f t="shared" si="325"/>
        <v>-4.2752038191580504E-3</v>
      </c>
      <c r="AW684">
        <f t="shared" si="326"/>
        <v>-3.9671010493877853E-3</v>
      </c>
      <c r="AX684">
        <f t="shared" si="327"/>
        <v>-4.2752038191580504E-3</v>
      </c>
      <c r="AZ684">
        <f t="shared" si="328"/>
        <v>-1.6447395304274071E-2</v>
      </c>
      <c r="BA684">
        <f t="shared" si="329"/>
        <v>-4.2752038191580504E-3</v>
      </c>
    </row>
    <row r="685" spans="1:53" x14ac:dyDescent="0.25">
      <c r="A685" s="1">
        <f>'raw data'!A685</f>
        <v>41352</v>
      </c>
      <c r="B685">
        <f>'raw data'!G685</f>
        <v>60.646593000000003</v>
      </c>
      <c r="C685">
        <f t="shared" si="330"/>
        <v>-2.6991125644803102E-3</v>
      </c>
      <c r="D685">
        <f>'raw data'!O685</f>
        <v>25.765830000000001</v>
      </c>
      <c r="E685">
        <f t="shared" si="331"/>
        <v>2.8469583014371432E-3</v>
      </c>
      <c r="F685">
        <f>'raw data'!W685</f>
        <v>34.222203999999998</v>
      </c>
      <c r="G685">
        <f t="shared" si="332"/>
        <v>-7.1503202357759092E-3</v>
      </c>
      <c r="H685">
        <f>'raw data'!AE685</f>
        <v>53.868467000000003</v>
      </c>
      <c r="I685">
        <f t="shared" si="333"/>
        <v>-9.1501071047798057E-3</v>
      </c>
      <c r="J685">
        <f>'raw data'!AM685</f>
        <v>51.721232999999998</v>
      </c>
      <c r="K685">
        <f t="shared" si="334"/>
        <v>2.7049900735153782E-3</v>
      </c>
      <c r="L685">
        <f>'raw data'!AU685</f>
        <v>80.178077000000002</v>
      </c>
      <c r="M685">
        <f t="shared" si="335"/>
        <v>-2.1403097802637568E-3</v>
      </c>
      <c r="N685">
        <f>'raw data'!BC685</f>
        <v>405.255448</v>
      </c>
      <c r="O685">
        <f t="shared" si="336"/>
        <v>4.369982929583063E-3</v>
      </c>
      <c r="P685">
        <f>'raw data'!BK685</f>
        <v>84.239998</v>
      </c>
      <c r="Q685">
        <f t="shared" si="337"/>
        <v>-1.0919338051411093E-2</v>
      </c>
      <c r="R685">
        <f>'raw data'!BS685</f>
        <v>35.080002</v>
      </c>
      <c r="S685">
        <f t="shared" si="338"/>
        <v>-1.9914650360475165E-3</v>
      </c>
      <c r="T685">
        <f>'raw data'!CA685</f>
        <v>25.776792</v>
      </c>
      <c r="U685">
        <f t="shared" si="339"/>
        <v>-3.0843539505109277E-2</v>
      </c>
      <c r="V685">
        <f>'raw data'!CI685</f>
        <v>14455.820309999999</v>
      </c>
      <c r="W685">
        <f t="shared" si="340"/>
        <v>2.602217339185597E-4</v>
      </c>
      <c r="Y685">
        <f t="shared" si="310"/>
        <v>-2.6991125644803102E-3</v>
      </c>
      <c r="Z685">
        <f t="shared" si="311"/>
        <v>2.602217339185597E-4</v>
      </c>
      <c r="AB685">
        <f t="shared" si="312"/>
        <v>2.8469583014371432E-3</v>
      </c>
      <c r="AC685">
        <f t="shared" si="313"/>
        <v>2.602217339185597E-4</v>
      </c>
      <c r="AE685">
        <f t="shared" si="314"/>
        <v>-7.1503202357759092E-3</v>
      </c>
      <c r="AF685">
        <f t="shared" si="315"/>
        <v>2.602217339185597E-4</v>
      </c>
      <c r="AH685">
        <f t="shared" si="316"/>
        <v>-9.1501071047798057E-3</v>
      </c>
      <c r="AI685">
        <f t="shared" si="317"/>
        <v>2.602217339185597E-4</v>
      </c>
      <c r="AK685">
        <f t="shared" si="318"/>
        <v>2.7049900735153782E-3</v>
      </c>
      <c r="AL685">
        <f t="shared" si="319"/>
        <v>2.602217339185597E-4</v>
      </c>
      <c r="AN685">
        <f t="shared" si="320"/>
        <v>-2.1403097802637568E-3</v>
      </c>
      <c r="AO685">
        <f t="shared" si="321"/>
        <v>2.602217339185597E-4</v>
      </c>
      <c r="AQ685">
        <f t="shared" si="322"/>
        <v>4.369982929583063E-3</v>
      </c>
      <c r="AR685">
        <f t="shared" si="323"/>
        <v>2.602217339185597E-4</v>
      </c>
      <c r="AT685">
        <f t="shared" si="324"/>
        <v>-1.0919338051411093E-2</v>
      </c>
      <c r="AU685">
        <f t="shared" si="325"/>
        <v>2.602217339185597E-4</v>
      </c>
      <c r="AW685">
        <f t="shared" si="326"/>
        <v>-1.9914650360475165E-3</v>
      </c>
      <c r="AX685">
        <f t="shared" si="327"/>
        <v>2.602217339185597E-4</v>
      </c>
      <c r="AZ685">
        <f t="shared" si="328"/>
        <v>-3.0843539505109277E-2</v>
      </c>
      <c r="BA685">
        <f t="shared" si="329"/>
        <v>2.602217339185597E-4</v>
      </c>
    </row>
    <row r="686" spans="1:53" x14ac:dyDescent="0.25">
      <c r="A686" s="1">
        <f>'raw data'!A686</f>
        <v>41353</v>
      </c>
      <c r="B686">
        <f>'raw data'!G686</f>
        <v>60.325006999999999</v>
      </c>
      <c r="C686">
        <f t="shared" si="330"/>
        <v>-5.3026226881368833E-3</v>
      </c>
      <c r="D686">
        <f>'raw data'!O686</f>
        <v>25.893836</v>
      </c>
      <c r="E686">
        <f t="shared" si="331"/>
        <v>4.9680526495750055E-3</v>
      </c>
      <c r="F686">
        <f>'raw data'!W686</f>
        <v>34.176558999999997</v>
      </c>
      <c r="G686">
        <f t="shared" si="332"/>
        <v>-1.3337831777287161E-3</v>
      </c>
      <c r="H686">
        <f>'raw data'!AE686</f>
        <v>54.471147999999999</v>
      </c>
      <c r="I686">
        <f t="shared" si="333"/>
        <v>1.1188010974954919E-2</v>
      </c>
      <c r="J686">
        <f>'raw data'!AM686</f>
        <v>52.706645999999999</v>
      </c>
      <c r="K686">
        <f t="shared" si="334"/>
        <v>1.9052388020216016E-2</v>
      </c>
      <c r="L686">
        <f>'raw data'!AU686</f>
        <v>80.223331000000002</v>
      </c>
      <c r="M686">
        <f t="shared" si="335"/>
        <v>5.644186253057666E-4</v>
      </c>
      <c r="N686">
        <f>'raw data'!BC686</f>
        <v>406.94874600000003</v>
      </c>
      <c r="O686">
        <f t="shared" si="336"/>
        <v>4.1783472828230235E-3</v>
      </c>
      <c r="P686">
        <f>'raw data'!BK686</f>
        <v>86.099997999999999</v>
      </c>
      <c r="Q686">
        <f t="shared" si="337"/>
        <v>2.2079772603983198E-2</v>
      </c>
      <c r="R686">
        <f>'raw data'!BS686</f>
        <v>35.950001</v>
      </c>
      <c r="S686">
        <f t="shared" si="338"/>
        <v>2.4800426180135338E-2</v>
      </c>
      <c r="T686">
        <f>'raw data'!CA686</f>
        <v>25.816327999999999</v>
      </c>
      <c r="U686">
        <f t="shared" si="339"/>
        <v>1.533782791900491E-3</v>
      </c>
      <c r="V686">
        <f>'raw data'!CI686</f>
        <v>14511.73047</v>
      </c>
      <c r="W686">
        <f t="shared" si="340"/>
        <v>3.867657372672563E-3</v>
      </c>
      <c r="Y686">
        <f t="shared" si="310"/>
        <v>-5.3026226881368833E-3</v>
      </c>
      <c r="Z686">
        <f t="shared" si="311"/>
        <v>3.867657372672563E-3</v>
      </c>
      <c r="AB686">
        <f t="shared" si="312"/>
        <v>4.9680526495750055E-3</v>
      </c>
      <c r="AC686">
        <f t="shared" si="313"/>
        <v>3.867657372672563E-3</v>
      </c>
      <c r="AE686">
        <f t="shared" si="314"/>
        <v>-1.3337831777287161E-3</v>
      </c>
      <c r="AF686">
        <f t="shared" si="315"/>
        <v>3.867657372672563E-3</v>
      </c>
      <c r="AH686">
        <f t="shared" si="316"/>
        <v>1.1188010974954919E-2</v>
      </c>
      <c r="AI686">
        <f t="shared" si="317"/>
        <v>3.867657372672563E-3</v>
      </c>
      <c r="AK686">
        <f t="shared" si="318"/>
        <v>1.9052388020216016E-2</v>
      </c>
      <c r="AL686">
        <f t="shared" si="319"/>
        <v>3.867657372672563E-3</v>
      </c>
      <c r="AN686">
        <f t="shared" si="320"/>
        <v>5.644186253057666E-4</v>
      </c>
      <c r="AO686">
        <f t="shared" si="321"/>
        <v>3.867657372672563E-3</v>
      </c>
      <c r="AQ686">
        <f t="shared" si="322"/>
        <v>4.1783472828230235E-3</v>
      </c>
      <c r="AR686">
        <f t="shared" si="323"/>
        <v>3.867657372672563E-3</v>
      </c>
      <c r="AT686">
        <f t="shared" si="324"/>
        <v>2.2079772603983198E-2</v>
      </c>
      <c r="AU686">
        <f t="shared" si="325"/>
        <v>3.867657372672563E-3</v>
      </c>
      <c r="AW686">
        <f t="shared" si="326"/>
        <v>2.4800426180135338E-2</v>
      </c>
      <c r="AX686">
        <f t="shared" si="327"/>
        <v>3.867657372672563E-3</v>
      </c>
      <c r="AZ686">
        <f t="shared" si="328"/>
        <v>1.533782791900491E-3</v>
      </c>
      <c r="BA686">
        <f t="shared" si="329"/>
        <v>3.867657372672563E-3</v>
      </c>
    </row>
    <row r="687" spans="1:53" x14ac:dyDescent="0.25">
      <c r="A687" s="1">
        <f>'raw data'!A687</f>
        <v>41354</v>
      </c>
      <c r="B687">
        <f>'raw data'!G687</f>
        <v>60.411743000000001</v>
      </c>
      <c r="C687">
        <f t="shared" si="330"/>
        <v>1.4378116856248674E-3</v>
      </c>
      <c r="D687">
        <f>'raw data'!O687</f>
        <v>25.701827000000002</v>
      </c>
      <c r="E687">
        <f t="shared" si="331"/>
        <v>-7.4152396732565526E-3</v>
      </c>
      <c r="F687">
        <f>'raw data'!W687</f>
        <v>33.902709000000002</v>
      </c>
      <c r="G687">
        <f t="shared" si="332"/>
        <v>-8.0128019909785526E-3</v>
      </c>
      <c r="H687">
        <f>'raw data'!AE687</f>
        <v>53.868467000000003</v>
      </c>
      <c r="I687">
        <f t="shared" si="333"/>
        <v>-1.1064224311923753E-2</v>
      </c>
      <c r="J687">
        <f>'raw data'!AM687</f>
        <v>53.142671</v>
      </c>
      <c r="K687">
        <f t="shared" si="334"/>
        <v>8.2726758974570446E-3</v>
      </c>
      <c r="L687">
        <f>'raw data'!AU687</f>
        <v>79.806962999999996</v>
      </c>
      <c r="M687">
        <f t="shared" si="335"/>
        <v>-5.1901110912485745E-3</v>
      </c>
      <c r="N687">
        <f>'raw data'!BC687</f>
        <v>405.225458</v>
      </c>
      <c r="O687">
        <f t="shared" si="336"/>
        <v>-4.2346561254670264E-3</v>
      </c>
      <c r="P687">
        <f>'raw data'!BK687</f>
        <v>85.919998000000007</v>
      </c>
      <c r="Q687">
        <f t="shared" si="337"/>
        <v>-2.0905923830566477E-3</v>
      </c>
      <c r="R687">
        <f>'raw data'!BS687</f>
        <v>36.009998000000003</v>
      </c>
      <c r="S687">
        <f t="shared" si="338"/>
        <v>1.6689012053157589E-3</v>
      </c>
      <c r="T687">
        <f>'raw data'!CA687</f>
        <v>25.094814</v>
      </c>
      <c r="U687">
        <f t="shared" si="339"/>
        <v>-2.7947971531815025E-2</v>
      </c>
      <c r="V687">
        <f>'raw data'!CI687</f>
        <v>14421.490229999999</v>
      </c>
      <c r="W687">
        <f t="shared" si="340"/>
        <v>-6.2184341272430617E-3</v>
      </c>
      <c r="Y687">
        <f t="shared" si="310"/>
        <v>1.4378116856248674E-3</v>
      </c>
      <c r="Z687">
        <f t="shared" si="311"/>
        <v>-6.2184341272430617E-3</v>
      </c>
      <c r="AB687">
        <f t="shared" si="312"/>
        <v>-7.4152396732565526E-3</v>
      </c>
      <c r="AC687">
        <f t="shared" si="313"/>
        <v>-6.2184341272430617E-3</v>
      </c>
      <c r="AE687">
        <f t="shared" si="314"/>
        <v>-8.0128019909785526E-3</v>
      </c>
      <c r="AF687">
        <f t="shared" si="315"/>
        <v>-6.2184341272430617E-3</v>
      </c>
      <c r="AH687">
        <f t="shared" si="316"/>
        <v>-1.1064224311923753E-2</v>
      </c>
      <c r="AI687">
        <f t="shared" si="317"/>
        <v>-6.2184341272430617E-3</v>
      </c>
      <c r="AK687">
        <f t="shared" si="318"/>
        <v>8.2726758974570446E-3</v>
      </c>
      <c r="AL687">
        <f t="shared" si="319"/>
        <v>-6.2184341272430617E-3</v>
      </c>
      <c r="AN687">
        <f t="shared" si="320"/>
        <v>-5.1901110912485745E-3</v>
      </c>
      <c r="AO687">
        <f t="shared" si="321"/>
        <v>-6.2184341272430617E-3</v>
      </c>
      <c r="AQ687">
        <f t="shared" si="322"/>
        <v>-4.2346561254670264E-3</v>
      </c>
      <c r="AR687">
        <f t="shared" si="323"/>
        <v>-6.2184341272430617E-3</v>
      </c>
      <c r="AT687">
        <f t="shared" si="324"/>
        <v>-2.0905923830566477E-3</v>
      </c>
      <c r="AU687">
        <f t="shared" si="325"/>
        <v>-6.2184341272430617E-3</v>
      </c>
      <c r="AW687">
        <f t="shared" si="326"/>
        <v>1.6689012053157589E-3</v>
      </c>
      <c r="AX687">
        <f t="shared" si="327"/>
        <v>-6.2184341272430617E-3</v>
      </c>
      <c r="AZ687">
        <f t="shared" si="328"/>
        <v>-2.7947971531815025E-2</v>
      </c>
      <c r="BA687">
        <f t="shared" si="329"/>
        <v>-6.2184341272430617E-3</v>
      </c>
    </row>
    <row r="688" spans="1:53" x14ac:dyDescent="0.25">
      <c r="A688" s="1">
        <f>'raw data'!A688</f>
        <v>41355</v>
      </c>
      <c r="B688">
        <f>'raw data'!G688</f>
        <v>61.636713999999998</v>
      </c>
      <c r="C688">
        <f t="shared" si="330"/>
        <v>2.0277034549392101E-2</v>
      </c>
      <c r="D688">
        <f>'raw data'!O688</f>
        <v>25.829833000000001</v>
      </c>
      <c r="E688">
        <f t="shared" si="331"/>
        <v>4.9804241542828519E-3</v>
      </c>
      <c r="F688">
        <f>'raw data'!W688</f>
        <v>33.957481000000001</v>
      </c>
      <c r="G688">
        <f t="shared" si="332"/>
        <v>1.6155641131804488E-3</v>
      </c>
      <c r="H688">
        <f>'raw data'!AE688</f>
        <v>54.318086000000001</v>
      </c>
      <c r="I688">
        <f t="shared" si="333"/>
        <v>8.3466084156432075E-3</v>
      </c>
      <c r="J688">
        <f>'raw data'!AM688</f>
        <v>53.116509999999998</v>
      </c>
      <c r="K688">
        <f t="shared" si="334"/>
        <v>-4.9227860601891611E-4</v>
      </c>
      <c r="L688">
        <f>'raw data'!AU688</f>
        <v>80.820732000000007</v>
      </c>
      <c r="M688">
        <f t="shared" si="335"/>
        <v>1.2702763792678224E-2</v>
      </c>
      <c r="N688">
        <f>'raw data'!BC688</f>
        <v>404.75095299999998</v>
      </c>
      <c r="O688">
        <f t="shared" si="336"/>
        <v>-1.1709654234014634E-3</v>
      </c>
      <c r="P688">
        <f>'raw data'!BK688</f>
        <v>86.489998</v>
      </c>
      <c r="Q688">
        <f t="shared" si="337"/>
        <v>6.6340783667149655E-3</v>
      </c>
      <c r="R688">
        <f>'raw data'!BS688</f>
        <v>36.619999</v>
      </c>
      <c r="S688">
        <f t="shared" si="338"/>
        <v>1.6939767672300255E-2</v>
      </c>
      <c r="T688">
        <f>'raw data'!CA688</f>
        <v>24.491907000000001</v>
      </c>
      <c r="U688">
        <f t="shared" si="339"/>
        <v>-2.4025163127329746E-2</v>
      </c>
      <c r="V688">
        <f>'raw data'!CI688</f>
        <v>14512.030269999999</v>
      </c>
      <c r="W688">
        <f t="shared" si="340"/>
        <v>6.2781334353127988E-3</v>
      </c>
      <c r="Y688">
        <f t="shared" si="310"/>
        <v>2.0277034549392101E-2</v>
      </c>
      <c r="Z688">
        <f t="shared" si="311"/>
        <v>6.2781334353127988E-3</v>
      </c>
      <c r="AB688">
        <f t="shared" si="312"/>
        <v>4.9804241542828519E-3</v>
      </c>
      <c r="AC688">
        <f t="shared" si="313"/>
        <v>6.2781334353127988E-3</v>
      </c>
      <c r="AE688">
        <f t="shared" si="314"/>
        <v>1.6155641131804488E-3</v>
      </c>
      <c r="AF688">
        <f t="shared" si="315"/>
        <v>6.2781334353127988E-3</v>
      </c>
      <c r="AH688">
        <f t="shared" si="316"/>
        <v>8.3466084156432075E-3</v>
      </c>
      <c r="AI688">
        <f t="shared" si="317"/>
        <v>6.2781334353127988E-3</v>
      </c>
      <c r="AK688">
        <f t="shared" si="318"/>
        <v>-4.9227860601891611E-4</v>
      </c>
      <c r="AL688">
        <f t="shared" si="319"/>
        <v>6.2781334353127988E-3</v>
      </c>
      <c r="AN688">
        <f t="shared" si="320"/>
        <v>1.2702763792678224E-2</v>
      </c>
      <c r="AO688">
        <f t="shared" si="321"/>
        <v>6.2781334353127988E-3</v>
      </c>
      <c r="AQ688">
        <f t="shared" si="322"/>
        <v>-1.1709654234014634E-3</v>
      </c>
      <c r="AR688">
        <f t="shared" si="323"/>
        <v>6.2781334353127988E-3</v>
      </c>
      <c r="AT688">
        <f t="shared" si="324"/>
        <v>6.6340783667149655E-3</v>
      </c>
      <c r="AU688">
        <f t="shared" si="325"/>
        <v>6.2781334353127988E-3</v>
      </c>
      <c r="AW688">
        <f t="shared" si="326"/>
        <v>1.6939767672300255E-2</v>
      </c>
      <c r="AX688">
        <f t="shared" si="327"/>
        <v>6.2781334353127988E-3</v>
      </c>
      <c r="AZ688">
        <f t="shared" si="328"/>
        <v>-2.4025163127329746E-2</v>
      </c>
      <c r="BA688">
        <f t="shared" si="329"/>
        <v>6.2781334353127988E-3</v>
      </c>
    </row>
    <row r="689" spans="1:53" x14ac:dyDescent="0.25">
      <c r="A689" s="1">
        <f>'raw data'!A689</f>
        <v>41358</v>
      </c>
      <c r="B689">
        <f>'raw data'!G689</f>
        <v>61.859555999999998</v>
      </c>
      <c r="C689">
        <f t="shared" si="330"/>
        <v>3.6154101271524629E-3</v>
      </c>
      <c r="D689">
        <f>'raw data'!O689</f>
        <v>25.747543</v>
      </c>
      <c r="E689">
        <f t="shared" si="331"/>
        <v>-3.1858510273759964E-3</v>
      </c>
      <c r="F689">
        <f>'raw data'!W689</f>
        <v>33.966607000000003</v>
      </c>
      <c r="G689">
        <f t="shared" si="332"/>
        <v>2.6874784970068791E-4</v>
      </c>
      <c r="H689">
        <f>'raw data'!AE689</f>
        <v>53.772801000000001</v>
      </c>
      <c r="I689">
        <f t="shared" si="333"/>
        <v>-1.0038737373772703E-2</v>
      </c>
      <c r="J689">
        <f>'raw data'!AM689</f>
        <v>52.506075000000003</v>
      </c>
      <c r="K689">
        <f t="shared" si="334"/>
        <v>-1.1492377793646371E-2</v>
      </c>
      <c r="L689">
        <f>'raw data'!AU689</f>
        <v>80.576338000000007</v>
      </c>
      <c r="M689">
        <f t="shared" si="335"/>
        <v>-3.0239023323866921E-3</v>
      </c>
      <c r="N689">
        <f>'raw data'!BC689</f>
        <v>404.41626500000001</v>
      </c>
      <c r="O689">
        <f t="shared" si="336"/>
        <v>-8.2689860893291457E-4</v>
      </c>
      <c r="P689">
        <f>'raw data'!BK689</f>
        <v>85.330001999999993</v>
      </c>
      <c r="Q689">
        <f t="shared" si="337"/>
        <v>-1.3411909201339172E-2</v>
      </c>
      <c r="R689">
        <f>'raw data'!BS689</f>
        <v>37.529998999999997</v>
      </c>
      <c r="S689">
        <f t="shared" si="338"/>
        <v>2.4849809526209889E-2</v>
      </c>
      <c r="T689">
        <f>'raw data'!CA689</f>
        <v>24.936674</v>
      </c>
      <c r="U689">
        <f t="shared" si="339"/>
        <v>1.8159753750493939E-2</v>
      </c>
      <c r="V689">
        <f>'raw data'!CI689</f>
        <v>14447.75</v>
      </c>
      <c r="W689">
        <f t="shared" si="340"/>
        <v>-4.4294470728112184E-3</v>
      </c>
      <c r="Y689">
        <f t="shared" si="310"/>
        <v>3.6154101271524629E-3</v>
      </c>
      <c r="Z689">
        <f t="shared" si="311"/>
        <v>-4.4294470728112184E-3</v>
      </c>
      <c r="AB689">
        <f t="shared" si="312"/>
        <v>-3.1858510273759964E-3</v>
      </c>
      <c r="AC689">
        <f t="shared" si="313"/>
        <v>-4.4294470728112184E-3</v>
      </c>
      <c r="AE689">
        <f t="shared" si="314"/>
        <v>2.6874784970068791E-4</v>
      </c>
      <c r="AF689">
        <f t="shared" si="315"/>
        <v>-4.4294470728112184E-3</v>
      </c>
      <c r="AH689">
        <f t="shared" si="316"/>
        <v>-1.0038737373772703E-2</v>
      </c>
      <c r="AI689">
        <f t="shared" si="317"/>
        <v>-4.4294470728112184E-3</v>
      </c>
      <c r="AK689">
        <f t="shared" si="318"/>
        <v>-1.1492377793646371E-2</v>
      </c>
      <c r="AL689">
        <f t="shared" si="319"/>
        <v>-4.4294470728112184E-3</v>
      </c>
      <c r="AN689">
        <f t="shared" si="320"/>
        <v>-3.0239023323866921E-3</v>
      </c>
      <c r="AO689">
        <f t="shared" si="321"/>
        <v>-4.4294470728112184E-3</v>
      </c>
      <c r="AQ689">
        <f t="shared" si="322"/>
        <v>-8.2689860893291457E-4</v>
      </c>
      <c r="AR689">
        <f t="shared" si="323"/>
        <v>-4.4294470728112184E-3</v>
      </c>
      <c r="AT689">
        <f t="shared" si="324"/>
        <v>-1.3411909201339172E-2</v>
      </c>
      <c r="AU689">
        <f t="shared" si="325"/>
        <v>-4.4294470728112184E-3</v>
      </c>
      <c r="AW689">
        <f t="shared" si="326"/>
        <v>2.4849809526209889E-2</v>
      </c>
      <c r="AX689">
        <f t="shared" si="327"/>
        <v>-4.4294470728112184E-3</v>
      </c>
      <c r="AZ689">
        <f t="shared" si="328"/>
        <v>1.8159753750493939E-2</v>
      </c>
      <c r="BA689">
        <f t="shared" si="329"/>
        <v>-4.4294470728112184E-3</v>
      </c>
    </row>
    <row r="690" spans="1:53" x14ac:dyDescent="0.25">
      <c r="A690" s="1">
        <f>'raw data'!A690</f>
        <v>41359</v>
      </c>
      <c r="B690">
        <f>'raw data'!G690</f>
        <v>61.533965000000002</v>
      </c>
      <c r="C690">
        <f t="shared" si="330"/>
        <v>-5.263390509947982E-3</v>
      </c>
      <c r="D690">
        <f>'raw data'!O690</f>
        <v>25.747543</v>
      </c>
      <c r="E690">
        <f t="shared" si="331"/>
        <v>0</v>
      </c>
      <c r="F690">
        <f>'raw data'!W690</f>
        <v>34.048763000000001</v>
      </c>
      <c r="G690">
        <f t="shared" si="332"/>
        <v>2.4187284882472267E-3</v>
      </c>
      <c r="H690">
        <f>'raw data'!AE690</f>
        <v>54.174591999999997</v>
      </c>
      <c r="I690">
        <f t="shared" si="333"/>
        <v>7.4720117332179843E-3</v>
      </c>
      <c r="J690">
        <f>'raw data'!AM690</f>
        <v>52.706645999999999</v>
      </c>
      <c r="K690">
        <f t="shared" si="334"/>
        <v>3.8199579762912481E-3</v>
      </c>
      <c r="L690">
        <f>'raw data'!AU690</f>
        <v>81.581053999999995</v>
      </c>
      <c r="M690">
        <f t="shared" si="335"/>
        <v>1.2469119656442908E-2</v>
      </c>
      <c r="N690">
        <f>'raw data'!BC690</f>
        <v>405.80489599999999</v>
      </c>
      <c r="O690">
        <f t="shared" si="336"/>
        <v>3.4336675356021482E-3</v>
      </c>
      <c r="P690">
        <f>'raw data'!BK690</f>
        <v>86.07</v>
      </c>
      <c r="Q690">
        <f t="shared" si="337"/>
        <v>8.6721901166719774E-3</v>
      </c>
      <c r="R690">
        <f>'raw data'!BS690</f>
        <v>37.860000999999997</v>
      </c>
      <c r="S690">
        <f t="shared" si="338"/>
        <v>8.7930191524918603E-3</v>
      </c>
      <c r="T690">
        <f>'raw data'!CA690</f>
        <v>24.995978000000001</v>
      </c>
      <c r="U690">
        <f t="shared" si="339"/>
        <v>2.3781840352887842E-3</v>
      </c>
      <c r="V690">
        <f>'raw data'!CI690</f>
        <v>14559.650390000001</v>
      </c>
      <c r="W690">
        <f t="shared" si="340"/>
        <v>7.7451776228132894E-3</v>
      </c>
      <c r="Y690">
        <f t="shared" si="310"/>
        <v>-5.263390509947982E-3</v>
      </c>
      <c r="Z690">
        <f t="shared" si="311"/>
        <v>7.7451776228132894E-3</v>
      </c>
      <c r="AB690">
        <f t="shared" si="312"/>
        <v>0</v>
      </c>
      <c r="AC690">
        <f t="shared" si="313"/>
        <v>7.7451776228132894E-3</v>
      </c>
      <c r="AE690">
        <f t="shared" si="314"/>
        <v>2.4187284882472267E-3</v>
      </c>
      <c r="AF690">
        <f t="shared" si="315"/>
        <v>7.7451776228132894E-3</v>
      </c>
      <c r="AH690">
        <f t="shared" si="316"/>
        <v>7.4720117332179843E-3</v>
      </c>
      <c r="AI690">
        <f t="shared" si="317"/>
        <v>7.7451776228132894E-3</v>
      </c>
      <c r="AK690">
        <f t="shared" si="318"/>
        <v>3.8199579762912481E-3</v>
      </c>
      <c r="AL690">
        <f t="shared" si="319"/>
        <v>7.7451776228132894E-3</v>
      </c>
      <c r="AN690">
        <f t="shared" si="320"/>
        <v>1.2469119656442908E-2</v>
      </c>
      <c r="AO690">
        <f t="shared" si="321"/>
        <v>7.7451776228132894E-3</v>
      </c>
      <c r="AQ690">
        <f t="shared" si="322"/>
        <v>3.4336675356021482E-3</v>
      </c>
      <c r="AR690">
        <f t="shared" si="323"/>
        <v>7.7451776228132894E-3</v>
      </c>
      <c r="AT690">
        <f t="shared" si="324"/>
        <v>8.6721901166719774E-3</v>
      </c>
      <c r="AU690">
        <f t="shared" si="325"/>
        <v>7.7451776228132894E-3</v>
      </c>
      <c r="AW690">
        <f t="shared" si="326"/>
        <v>8.7930191524918603E-3</v>
      </c>
      <c r="AX690">
        <f t="shared" si="327"/>
        <v>7.7451776228132894E-3</v>
      </c>
      <c r="AZ690">
        <f t="shared" si="328"/>
        <v>2.3781840352887842E-3</v>
      </c>
      <c r="BA690">
        <f t="shared" si="329"/>
        <v>7.7451776228132894E-3</v>
      </c>
    </row>
    <row r="691" spans="1:53" x14ac:dyDescent="0.25">
      <c r="A691" s="1">
        <f>'raw data'!A691</f>
        <v>41360</v>
      </c>
      <c r="B691">
        <f>'raw data'!G691</f>
        <v>60.325006999999999</v>
      </c>
      <c r="C691">
        <f t="shared" si="330"/>
        <v>-1.9647003081956486E-2</v>
      </c>
      <c r="D691">
        <f>'raw data'!O691</f>
        <v>25.939553</v>
      </c>
      <c r="E691">
        <f t="shared" si="331"/>
        <v>7.4574105964207845E-3</v>
      </c>
      <c r="F691">
        <f>'raw data'!W691</f>
        <v>33.756656</v>
      </c>
      <c r="G691">
        <f t="shared" si="332"/>
        <v>-8.5790781885380519E-3</v>
      </c>
      <c r="H691">
        <f>'raw data'!AE691</f>
        <v>54.021529999999998</v>
      </c>
      <c r="I691">
        <f t="shared" si="333"/>
        <v>-2.8253466126703544E-3</v>
      </c>
      <c r="J691">
        <f>'raw data'!AM691</f>
        <v>52.654325</v>
      </c>
      <c r="K691">
        <f t="shared" si="334"/>
        <v>-9.9268316181604825E-4</v>
      </c>
      <c r="L691">
        <f>'raw data'!AU691</f>
        <v>81.988375000000005</v>
      </c>
      <c r="M691">
        <f t="shared" si="335"/>
        <v>4.9928381655869542E-3</v>
      </c>
      <c r="N691">
        <f>'raw data'!BC691</f>
        <v>400.929754</v>
      </c>
      <c r="O691">
        <f t="shared" si="336"/>
        <v>-1.2013512030175167E-2</v>
      </c>
      <c r="P691">
        <f>'raw data'!BK691</f>
        <v>88.129997000000003</v>
      </c>
      <c r="Q691">
        <f t="shared" si="337"/>
        <v>2.3933972348088882E-2</v>
      </c>
      <c r="R691">
        <f>'raw data'!BS691</f>
        <v>38.159999999999997</v>
      </c>
      <c r="S691">
        <f t="shared" si="338"/>
        <v>7.9239036470178572E-3</v>
      </c>
      <c r="T691">
        <f>'raw data'!CA691</f>
        <v>24.907024</v>
      </c>
      <c r="U691">
        <f t="shared" si="339"/>
        <v>-3.5587325288892911E-3</v>
      </c>
      <c r="V691">
        <f>'raw data'!CI691</f>
        <v>14526.160159999999</v>
      </c>
      <c r="W691">
        <f t="shared" si="340"/>
        <v>-2.3002083911989623E-3</v>
      </c>
      <c r="Y691">
        <f t="shared" si="310"/>
        <v>-1.9647003081956486E-2</v>
      </c>
      <c r="Z691">
        <f t="shared" si="311"/>
        <v>-2.3002083911989623E-3</v>
      </c>
      <c r="AB691">
        <f t="shared" si="312"/>
        <v>7.4574105964207845E-3</v>
      </c>
      <c r="AC691">
        <f t="shared" si="313"/>
        <v>-2.3002083911989623E-3</v>
      </c>
      <c r="AE691">
        <f t="shared" si="314"/>
        <v>-8.5790781885380519E-3</v>
      </c>
      <c r="AF691">
        <f t="shared" si="315"/>
        <v>-2.3002083911989623E-3</v>
      </c>
      <c r="AH691">
        <f t="shared" si="316"/>
        <v>-2.8253466126703544E-3</v>
      </c>
      <c r="AI691">
        <f t="shared" si="317"/>
        <v>-2.3002083911989623E-3</v>
      </c>
      <c r="AK691">
        <f t="shared" si="318"/>
        <v>-9.9268316181604825E-4</v>
      </c>
      <c r="AL691">
        <f t="shared" si="319"/>
        <v>-2.3002083911989623E-3</v>
      </c>
      <c r="AN691">
        <f t="shared" si="320"/>
        <v>4.9928381655869542E-3</v>
      </c>
      <c r="AO691">
        <f t="shared" si="321"/>
        <v>-2.3002083911989623E-3</v>
      </c>
      <c r="AQ691">
        <f t="shared" si="322"/>
        <v>-1.2013512030175167E-2</v>
      </c>
      <c r="AR691">
        <f t="shared" si="323"/>
        <v>-2.3002083911989623E-3</v>
      </c>
      <c r="AT691">
        <f t="shared" si="324"/>
        <v>2.3933972348088882E-2</v>
      </c>
      <c r="AU691">
        <f t="shared" si="325"/>
        <v>-2.3002083911989623E-3</v>
      </c>
      <c r="AW691">
        <f t="shared" si="326"/>
        <v>7.9239036470178572E-3</v>
      </c>
      <c r="AX691">
        <f t="shared" si="327"/>
        <v>-2.3002083911989623E-3</v>
      </c>
      <c r="AZ691">
        <f t="shared" si="328"/>
        <v>-3.5587325288892911E-3</v>
      </c>
      <c r="BA691">
        <f t="shared" si="329"/>
        <v>-2.3002083911989623E-3</v>
      </c>
    </row>
    <row r="692" spans="1:53" x14ac:dyDescent="0.25">
      <c r="A692" s="1">
        <f>'raw data'!A692</f>
        <v>41361</v>
      </c>
      <c r="B692">
        <f>'raw data'!G692</f>
        <v>59.068016999999998</v>
      </c>
      <c r="C692">
        <f t="shared" si="330"/>
        <v>-2.0836964013945358E-2</v>
      </c>
      <c r="D692">
        <f>'raw data'!O692</f>
        <v>26.158992000000001</v>
      </c>
      <c r="E692">
        <f t="shared" si="331"/>
        <v>8.4596292002410856E-3</v>
      </c>
      <c r="F692">
        <f>'raw data'!W692</f>
        <v>33.765785999999999</v>
      </c>
      <c r="G692">
        <f t="shared" si="332"/>
        <v>2.7046517877834142E-4</v>
      </c>
      <c r="H692">
        <f>'raw data'!AE692</f>
        <v>54.337218999999997</v>
      </c>
      <c r="I692">
        <f t="shared" si="333"/>
        <v>5.8437626627753604E-3</v>
      </c>
      <c r="J692">
        <f>'raw data'!AM692</f>
        <v>52.410148999999997</v>
      </c>
      <c r="K692">
        <f t="shared" si="334"/>
        <v>-4.6373398576470791E-3</v>
      </c>
      <c r="L692">
        <f>'raw data'!AU692</f>
        <v>81.562954000000005</v>
      </c>
      <c r="M692">
        <f t="shared" si="335"/>
        <v>-5.1887965824423286E-3</v>
      </c>
      <c r="N692">
        <f>'raw data'!BC692</f>
        <v>396.69898499999999</v>
      </c>
      <c r="O692">
        <f t="shared" si="336"/>
        <v>-1.0552394672110091E-2</v>
      </c>
      <c r="P692">
        <f>'raw data'!BK692</f>
        <v>87.699996999999996</v>
      </c>
      <c r="Q692">
        <f t="shared" si="337"/>
        <v>-4.8791559586687247E-3</v>
      </c>
      <c r="R692">
        <f>'raw data'!BS692</f>
        <v>37.889999000000003</v>
      </c>
      <c r="S692">
        <f t="shared" si="338"/>
        <v>-7.0754979035637716E-3</v>
      </c>
      <c r="T692">
        <f>'raw data'!CA692</f>
        <v>24.126207999999998</v>
      </c>
      <c r="U692">
        <f t="shared" si="339"/>
        <v>-3.1349229036756923E-2</v>
      </c>
      <c r="V692">
        <f>'raw data'!CI692</f>
        <v>14578.54004</v>
      </c>
      <c r="W692">
        <f t="shared" si="340"/>
        <v>3.6058999366010303E-3</v>
      </c>
      <c r="Y692">
        <f t="shared" si="310"/>
        <v>-2.0836964013945358E-2</v>
      </c>
      <c r="Z692">
        <f t="shared" si="311"/>
        <v>3.6058999366010303E-3</v>
      </c>
      <c r="AB692">
        <f t="shared" si="312"/>
        <v>8.4596292002410856E-3</v>
      </c>
      <c r="AC692">
        <f t="shared" si="313"/>
        <v>3.6058999366010303E-3</v>
      </c>
      <c r="AE692">
        <f t="shared" si="314"/>
        <v>2.7046517877834142E-4</v>
      </c>
      <c r="AF692">
        <f t="shared" si="315"/>
        <v>3.6058999366010303E-3</v>
      </c>
      <c r="AH692">
        <f t="shared" si="316"/>
        <v>5.8437626627753604E-3</v>
      </c>
      <c r="AI692">
        <f t="shared" si="317"/>
        <v>3.6058999366010303E-3</v>
      </c>
      <c r="AK692">
        <f t="shared" si="318"/>
        <v>-4.6373398576470791E-3</v>
      </c>
      <c r="AL692">
        <f t="shared" si="319"/>
        <v>3.6058999366010303E-3</v>
      </c>
      <c r="AN692">
        <f t="shared" si="320"/>
        <v>-5.1887965824423286E-3</v>
      </c>
      <c r="AO692">
        <f t="shared" si="321"/>
        <v>3.6058999366010303E-3</v>
      </c>
      <c r="AQ692">
        <f t="shared" si="322"/>
        <v>-1.0552394672110091E-2</v>
      </c>
      <c r="AR692">
        <f t="shared" si="323"/>
        <v>3.6058999366010303E-3</v>
      </c>
      <c r="AT692">
        <f t="shared" si="324"/>
        <v>-4.8791559586687247E-3</v>
      </c>
      <c r="AU692">
        <f t="shared" si="325"/>
        <v>3.6058999366010303E-3</v>
      </c>
      <c r="AW692">
        <f t="shared" si="326"/>
        <v>-7.0754979035637716E-3</v>
      </c>
      <c r="AX692">
        <f t="shared" si="327"/>
        <v>3.6058999366010303E-3</v>
      </c>
      <c r="AZ692">
        <f t="shared" si="328"/>
        <v>-3.1349229036756923E-2</v>
      </c>
      <c r="BA692">
        <f t="shared" si="329"/>
        <v>3.6058999366010303E-3</v>
      </c>
    </row>
    <row r="693" spans="1:53" x14ac:dyDescent="0.25">
      <c r="A693" s="1">
        <f>'raw data'!A693</f>
        <v>41365</v>
      </c>
      <c r="B693">
        <f>'raw data'!G693</f>
        <v>57.233232999999998</v>
      </c>
      <c r="C693">
        <f t="shared" si="330"/>
        <v>-3.106222441833453E-2</v>
      </c>
      <c r="D693">
        <f>'raw data'!O693</f>
        <v>26.158992000000001</v>
      </c>
      <c r="E693">
        <f t="shared" si="331"/>
        <v>0</v>
      </c>
      <c r="F693">
        <f>'raw data'!W693</f>
        <v>33.711015000000003</v>
      </c>
      <c r="G693">
        <f t="shared" si="332"/>
        <v>-1.6220857408737722E-3</v>
      </c>
      <c r="H693">
        <f>'raw data'!AE693</f>
        <v>54.231988000000001</v>
      </c>
      <c r="I693">
        <f t="shared" si="333"/>
        <v>-1.9366283725340508E-3</v>
      </c>
      <c r="J693">
        <f>'raw data'!AM693</f>
        <v>52.741529</v>
      </c>
      <c r="K693">
        <f t="shared" si="334"/>
        <v>6.3228211772495234E-3</v>
      </c>
      <c r="L693">
        <f>'raw data'!AU693</f>
        <v>82.160348999999997</v>
      </c>
      <c r="M693">
        <f t="shared" si="335"/>
        <v>7.3243423723960716E-3</v>
      </c>
      <c r="N693">
        <f>'raw data'!BC693</f>
        <v>400.19550299999997</v>
      </c>
      <c r="O693">
        <f t="shared" si="336"/>
        <v>8.8140331390058405E-3</v>
      </c>
      <c r="P693">
        <f>'raw data'!BK693</f>
        <v>87.050003000000004</v>
      </c>
      <c r="Q693">
        <f t="shared" si="337"/>
        <v>-7.4115623972027325E-3</v>
      </c>
      <c r="R693">
        <f>'raw data'!BS693</f>
        <v>43.93</v>
      </c>
      <c r="S693">
        <f t="shared" si="338"/>
        <v>0.15940884559009874</v>
      </c>
      <c r="T693">
        <f>'raw data'!CA693</f>
        <v>23.562835</v>
      </c>
      <c r="U693">
        <f t="shared" si="339"/>
        <v>-2.3351079456829626E-2</v>
      </c>
      <c r="V693">
        <f>'raw data'!CI693</f>
        <v>14572.849609999999</v>
      </c>
      <c r="W693">
        <f t="shared" si="340"/>
        <v>-3.9032920884995287E-4</v>
      </c>
      <c r="Y693">
        <f t="shared" si="310"/>
        <v>-3.106222441833453E-2</v>
      </c>
      <c r="Z693">
        <f t="shared" si="311"/>
        <v>-3.9032920884995287E-4</v>
      </c>
      <c r="AB693">
        <f t="shared" si="312"/>
        <v>0</v>
      </c>
      <c r="AC693">
        <f t="shared" si="313"/>
        <v>-3.9032920884995287E-4</v>
      </c>
      <c r="AE693">
        <f t="shared" si="314"/>
        <v>-1.6220857408737722E-3</v>
      </c>
      <c r="AF693">
        <f t="shared" si="315"/>
        <v>-3.9032920884995287E-4</v>
      </c>
      <c r="AH693">
        <f t="shared" si="316"/>
        <v>-1.9366283725340508E-3</v>
      </c>
      <c r="AI693">
        <f t="shared" si="317"/>
        <v>-3.9032920884995287E-4</v>
      </c>
      <c r="AK693">
        <f t="shared" si="318"/>
        <v>6.3228211772495234E-3</v>
      </c>
      <c r="AL693">
        <f t="shared" si="319"/>
        <v>-3.9032920884995287E-4</v>
      </c>
      <c r="AN693">
        <f t="shared" si="320"/>
        <v>7.3243423723960716E-3</v>
      </c>
      <c r="AO693">
        <f t="shared" si="321"/>
        <v>-3.9032920884995287E-4</v>
      </c>
      <c r="AQ693">
        <f t="shared" si="322"/>
        <v>8.8140331390058405E-3</v>
      </c>
      <c r="AR693">
        <f t="shared" si="323"/>
        <v>-3.9032920884995287E-4</v>
      </c>
      <c r="AT693">
        <f t="shared" si="324"/>
        <v>-7.4115623972027325E-3</v>
      </c>
      <c r="AU693">
        <f t="shared" si="325"/>
        <v>-3.9032920884995287E-4</v>
      </c>
      <c r="AW693">
        <f t="shared" si="326"/>
        <v>0.15940884559009874</v>
      </c>
      <c r="AX693">
        <f t="shared" si="327"/>
        <v>-3.9032920884995287E-4</v>
      </c>
      <c r="AZ693">
        <f t="shared" si="328"/>
        <v>-2.3351079456829626E-2</v>
      </c>
      <c r="BA693">
        <f t="shared" si="329"/>
        <v>-3.9032920884995287E-4</v>
      </c>
    </row>
    <row r="694" spans="1:53" x14ac:dyDescent="0.25">
      <c r="A694" s="1">
        <f>'raw data'!A694</f>
        <v>41366</v>
      </c>
      <c r="B694">
        <f>'raw data'!G694</f>
        <v>57.350658000000003</v>
      </c>
      <c r="C694">
        <f t="shared" si="330"/>
        <v>2.0516925891641371E-3</v>
      </c>
      <c r="D694">
        <f>'raw data'!O694</f>
        <v>26.332713999999999</v>
      </c>
      <c r="E694">
        <f t="shared" si="331"/>
        <v>6.6410051274146164E-3</v>
      </c>
      <c r="F694">
        <f>'raw data'!W694</f>
        <v>33.665373000000002</v>
      </c>
      <c r="G694">
        <f t="shared" si="332"/>
        <v>-1.3539194829939366E-3</v>
      </c>
      <c r="H694">
        <f>'raw data'!AE694</f>
        <v>54.968601999999997</v>
      </c>
      <c r="I694">
        <f t="shared" si="333"/>
        <v>1.3582647938334767E-2</v>
      </c>
      <c r="J694">
        <f>'raw data'!AM694</f>
        <v>52.357827999999998</v>
      </c>
      <c r="K694">
        <f t="shared" si="334"/>
        <v>-7.2751209014058366E-3</v>
      </c>
      <c r="L694">
        <f>'raw data'!AU694</f>
        <v>81.988375000000005</v>
      </c>
      <c r="M694">
        <f t="shared" si="335"/>
        <v>-2.0931507971076371E-3</v>
      </c>
      <c r="N694">
        <f>'raw data'!BC694</f>
        <v>406.11458199999998</v>
      </c>
      <c r="O694">
        <f t="shared" si="336"/>
        <v>1.4790468547568889E-2</v>
      </c>
      <c r="P694">
        <f>'raw data'!BK694</f>
        <v>88.120002999999997</v>
      </c>
      <c r="Q694">
        <f t="shared" si="337"/>
        <v>1.2291785906084266E-2</v>
      </c>
      <c r="R694">
        <f>'raw data'!BS694</f>
        <v>44.34</v>
      </c>
      <c r="S694">
        <f t="shared" si="338"/>
        <v>9.3330298201685334E-3</v>
      </c>
      <c r="T694">
        <f>'raw data'!CA694</f>
        <v>24.284347</v>
      </c>
      <c r="U694">
        <f t="shared" si="339"/>
        <v>3.0620763588082699E-2</v>
      </c>
      <c r="V694">
        <f>'raw data'!CI694</f>
        <v>14662.009770000001</v>
      </c>
      <c r="W694">
        <f t="shared" si="340"/>
        <v>6.1182378454532936E-3</v>
      </c>
      <c r="Y694">
        <f t="shared" si="310"/>
        <v>2.0516925891641371E-3</v>
      </c>
      <c r="Z694">
        <f t="shared" si="311"/>
        <v>6.1182378454532936E-3</v>
      </c>
      <c r="AB694">
        <f t="shared" si="312"/>
        <v>6.6410051274146164E-3</v>
      </c>
      <c r="AC694">
        <f t="shared" si="313"/>
        <v>6.1182378454532936E-3</v>
      </c>
      <c r="AE694">
        <f t="shared" si="314"/>
        <v>-1.3539194829939366E-3</v>
      </c>
      <c r="AF694">
        <f t="shared" si="315"/>
        <v>6.1182378454532936E-3</v>
      </c>
      <c r="AH694">
        <f t="shared" si="316"/>
        <v>1.3582647938334767E-2</v>
      </c>
      <c r="AI694">
        <f t="shared" si="317"/>
        <v>6.1182378454532936E-3</v>
      </c>
      <c r="AK694">
        <f t="shared" si="318"/>
        <v>-7.2751209014058366E-3</v>
      </c>
      <c r="AL694">
        <f t="shared" si="319"/>
        <v>6.1182378454532936E-3</v>
      </c>
      <c r="AN694">
        <f t="shared" si="320"/>
        <v>-2.0931507971076371E-3</v>
      </c>
      <c r="AO694">
        <f t="shared" si="321"/>
        <v>6.1182378454532936E-3</v>
      </c>
      <c r="AQ694">
        <f t="shared" si="322"/>
        <v>1.4790468547568889E-2</v>
      </c>
      <c r="AR694">
        <f t="shared" si="323"/>
        <v>6.1182378454532936E-3</v>
      </c>
      <c r="AT694">
        <f t="shared" si="324"/>
        <v>1.2291785906084266E-2</v>
      </c>
      <c r="AU694">
        <f t="shared" si="325"/>
        <v>6.1182378454532936E-3</v>
      </c>
      <c r="AW694">
        <f t="shared" si="326"/>
        <v>9.3330298201685334E-3</v>
      </c>
      <c r="AX694">
        <f t="shared" si="327"/>
        <v>6.1182378454532936E-3</v>
      </c>
      <c r="AZ694">
        <f t="shared" si="328"/>
        <v>3.0620763588082699E-2</v>
      </c>
      <c r="BA694">
        <f t="shared" si="329"/>
        <v>6.1182378454532936E-3</v>
      </c>
    </row>
    <row r="695" spans="1:53" x14ac:dyDescent="0.25">
      <c r="A695" s="1">
        <f>'raw data'!A695</f>
        <v>41367</v>
      </c>
      <c r="B695">
        <f>'raw data'!G695</f>
        <v>57.644222999999997</v>
      </c>
      <c r="C695">
        <f t="shared" si="330"/>
        <v>5.118773005184942E-3</v>
      </c>
      <c r="D695">
        <f>'raw data'!O695</f>
        <v>26.113275000000002</v>
      </c>
      <c r="E695">
        <f t="shared" si="331"/>
        <v>-8.3333225735865175E-3</v>
      </c>
      <c r="F695">
        <f>'raw data'!W695</f>
        <v>33.473675</v>
      </c>
      <c r="G695">
        <f t="shared" si="332"/>
        <v>-5.6942188045860168E-3</v>
      </c>
      <c r="H695">
        <f>'raw data'!AE695</f>
        <v>54.767709000000004</v>
      </c>
      <c r="I695">
        <f t="shared" si="333"/>
        <v>-3.6546863607699819E-3</v>
      </c>
      <c r="J695">
        <f>'raw data'!AM695</f>
        <v>51.695068999999997</v>
      </c>
      <c r="K695">
        <f t="shared" si="334"/>
        <v>-1.2658260002687683E-2</v>
      </c>
      <c r="L695">
        <f>'raw data'!AU695</f>
        <v>81.400026999999994</v>
      </c>
      <c r="M695">
        <f t="shared" si="335"/>
        <v>-7.1759929380233543E-3</v>
      </c>
      <c r="N695">
        <f>'raw data'!BC695</f>
        <v>402.69799499999999</v>
      </c>
      <c r="O695">
        <f t="shared" si="336"/>
        <v>-8.41286462351158E-3</v>
      </c>
      <c r="P695">
        <f>'raw data'!BK695</f>
        <v>85.959998999999996</v>
      </c>
      <c r="Q695">
        <f t="shared" si="337"/>
        <v>-2.4512073609439172E-2</v>
      </c>
      <c r="R695">
        <f>'raw data'!BS695</f>
        <v>41.099997999999999</v>
      </c>
      <c r="S695">
        <f t="shared" si="338"/>
        <v>-7.3071763644564816E-2</v>
      </c>
      <c r="T695">
        <f>'raw data'!CA695</f>
        <v>23.454113</v>
      </c>
      <c r="U695">
        <f t="shared" si="339"/>
        <v>-3.4188030668479606E-2</v>
      </c>
      <c r="V695">
        <f>'raw data'!CI695</f>
        <v>14550.349609999999</v>
      </c>
      <c r="W695">
        <f t="shared" si="340"/>
        <v>-7.6156108031294311E-3</v>
      </c>
      <c r="Y695">
        <f t="shared" si="310"/>
        <v>5.118773005184942E-3</v>
      </c>
      <c r="Z695">
        <f t="shared" si="311"/>
        <v>-7.6156108031294311E-3</v>
      </c>
      <c r="AB695">
        <f t="shared" si="312"/>
        <v>-8.3333225735865175E-3</v>
      </c>
      <c r="AC695">
        <f t="shared" si="313"/>
        <v>-7.6156108031294311E-3</v>
      </c>
      <c r="AE695">
        <f t="shared" si="314"/>
        <v>-5.6942188045860168E-3</v>
      </c>
      <c r="AF695">
        <f t="shared" si="315"/>
        <v>-7.6156108031294311E-3</v>
      </c>
      <c r="AH695">
        <f t="shared" si="316"/>
        <v>-3.6546863607699819E-3</v>
      </c>
      <c r="AI695">
        <f t="shared" si="317"/>
        <v>-7.6156108031294311E-3</v>
      </c>
      <c r="AK695">
        <f t="shared" si="318"/>
        <v>-1.2658260002687683E-2</v>
      </c>
      <c r="AL695">
        <f t="shared" si="319"/>
        <v>-7.6156108031294311E-3</v>
      </c>
      <c r="AN695">
        <f t="shared" si="320"/>
        <v>-7.1759929380233543E-3</v>
      </c>
      <c r="AO695">
        <f t="shared" si="321"/>
        <v>-7.6156108031294311E-3</v>
      </c>
      <c r="AQ695">
        <f t="shared" si="322"/>
        <v>-8.41286462351158E-3</v>
      </c>
      <c r="AR695">
        <f t="shared" si="323"/>
        <v>-7.6156108031294311E-3</v>
      </c>
      <c r="AT695">
        <f t="shared" si="324"/>
        <v>-2.4512073609439172E-2</v>
      </c>
      <c r="AU695">
        <f t="shared" si="325"/>
        <v>-7.6156108031294311E-3</v>
      </c>
      <c r="AW695">
        <f t="shared" si="326"/>
        <v>-7.3071763644564816E-2</v>
      </c>
      <c r="AX695">
        <f t="shared" si="327"/>
        <v>-7.6156108031294311E-3</v>
      </c>
      <c r="AZ695">
        <f t="shared" si="328"/>
        <v>-3.4188030668479606E-2</v>
      </c>
      <c r="BA695">
        <f t="shared" si="329"/>
        <v>-7.6156108031294311E-3</v>
      </c>
    </row>
    <row r="696" spans="1:53" x14ac:dyDescent="0.25">
      <c r="A696" s="1">
        <f>'raw data'!A696</f>
        <v>41368</v>
      </c>
      <c r="B696">
        <f>'raw data'!G696</f>
        <v>57.074438999999998</v>
      </c>
      <c r="C696">
        <f t="shared" si="330"/>
        <v>-9.8844944097867104E-3</v>
      </c>
      <c r="D696">
        <f>'raw data'!O696</f>
        <v>26.149849</v>
      </c>
      <c r="E696">
        <f t="shared" si="331"/>
        <v>1.4005903127814532E-3</v>
      </c>
      <c r="F696">
        <f>'raw data'!W696</f>
        <v>34.158301999999999</v>
      </c>
      <c r="G696">
        <f t="shared" si="332"/>
        <v>2.0452699023934449E-2</v>
      </c>
      <c r="H696">
        <f>'raw data'!AE696</f>
        <v>55.092967000000002</v>
      </c>
      <c r="I696">
        <f t="shared" si="333"/>
        <v>5.9388644502182484E-3</v>
      </c>
      <c r="J696">
        <f>'raw data'!AM696</f>
        <v>51.346252</v>
      </c>
      <c r="K696">
        <f t="shared" si="334"/>
        <v>-6.7475874729947035E-3</v>
      </c>
      <c r="L696">
        <f>'raw data'!AU696</f>
        <v>81.255200000000002</v>
      </c>
      <c r="M696">
        <f t="shared" si="335"/>
        <v>-1.7792008840487521E-3</v>
      </c>
      <c r="N696">
        <f>'raw data'!BC696</f>
        <v>397.13854400000002</v>
      </c>
      <c r="O696">
        <f t="shared" si="336"/>
        <v>-1.3805509510917647E-2</v>
      </c>
      <c r="P696">
        <f>'raw data'!BK696</f>
        <v>85.160004000000001</v>
      </c>
      <c r="Q696">
        <f t="shared" si="337"/>
        <v>-9.3065961994717519E-3</v>
      </c>
      <c r="R696">
        <f>'raw data'!BS696</f>
        <v>42.009998000000003</v>
      </c>
      <c r="S696">
        <f t="shared" si="338"/>
        <v>2.2141120298838062E-2</v>
      </c>
      <c r="T696">
        <f>'raw data'!CA696</f>
        <v>23.552951</v>
      </c>
      <c r="U696">
        <f t="shared" si="339"/>
        <v>4.2141009553420608E-3</v>
      </c>
      <c r="V696">
        <f>'raw data'!CI696</f>
        <v>14606.110350000001</v>
      </c>
      <c r="W696">
        <f t="shared" si="340"/>
        <v>3.8322611823484246E-3</v>
      </c>
      <c r="Y696">
        <f t="shared" si="310"/>
        <v>-9.8844944097867104E-3</v>
      </c>
      <c r="Z696">
        <f t="shared" si="311"/>
        <v>3.8322611823484246E-3</v>
      </c>
      <c r="AB696">
        <f t="shared" si="312"/>
        <v>1.4005903127814532E-3</v>
      </c>
      <c r="AC696">
        <f t="shared" si="313"/>
        <v>3.8322611823484246E-3</v>
      </c>
      <c r="AE696">
        <f t="shared" si="314"/>
        <v>2.0452699023934449E-2</v>
      </c>
      <c r="AF696">
        <f t="shared" si="315"/>
        <v>3.8322611823484246E-3</v>
      </c>
      <c r="AH696">
        <f t="shared" si="316"/>
        <v>5.9388644502182484E-3</v>
      </c>
      <c r="AI696">
        <f t="shared" si="317"/>
        <v>3.8322611823484246E-3</v>
      </c>
      <c r="AK696">
        <f t="shared" si="318"/>
        <v>-6.7475874729947035E-3</v>
      </c>
      <c r="AL696">
        <f t="shared" si="319"/>
        <v>3.8322611823484246E-3</v>
      </c>
      <c r="AN696">
        <f t="shared" si="320"/>
        <v>-1.7792008840487521E-3</v>
      </c>
      <c r="AO696">
        <f t="shared" si="321"/>
        <v>3.8322611823484246E-3</v>
      </c>
      <c r="AQ696">
        <f t="shared" si="322"/>
        <v>-1.3805509510917647E-2</v>
      </c>
      <c r="AR696">
        <f t="shared" si="323"/>
        <v>3.8322611823484246E-3</v>
      </c>
      <c r="AT696">
        <f t="shared" si="324"/>
        <v>-9.3065961994717519E-3</v>
      </c>
      <c r="AU696">
        <f t="shared" si="325"/>
        <v>3.8322611823484246E-3</v>
      </c>
      <c r="AW696">
        <f t="shared" si="326"/>
        <v>2.2141120298838062E-2</v>
      </c>
      <c r="AX696">
        <f t="shared" si="327"/>
        <v>3.8322611823484246E-3</v>
      </c>
      <c r="AZ696">
        <f t="shared" si="328"/>
        <v>4.2141009553420608E-3</v>
      </c>
      <c r="BA696">
        <f t="shared" si="329"/>
        <v>3.8322611823484246E-3</v>
      </c>
    </row>
    <row r="697" spans="1:53" x14ac:dyDescent="0.25">
      <c r="A697" s="1">
        <f>'raw data'!A697</f>
        <v>41369</v>
      </c>
      <c r="B697">
        <f>'raw data'!G697</f>
        <v>56.471296000000002</v>
      </c>
      <c r="C697">
        <f t="shared" si="330"/>
        <v>-1.0567655338670885E-2</v>
      </c>
      <c r="D697">
        <f>'raw data'!O697</f>
        <v>26.241282000000002</v>
      </c>
      <c r="E697">
        <f t="shared" si="331"/>
        <v>3.4965020256905537E-3</v>
      </c>
      <c r="F697">
        <f>'raw data'!W697</f>
        <v>33.911839000000001</v>
      </c>
      <c r="G697">
        <f t="shared" si="332"/>
        <v>-7.2153176700644707E-3</v>
      </c>
      <c r="H697">
        <f>'raw data'!AE697</f>
        <v>55.198197999999998</v>
      </c>
      <c r="I697">
        <f t="shared" si="333"/>
        <v>1.9100623133983018E-3</v>
      </c>
      <c r="J697">
        <f>'raw data'!AM697</f>
        <v>51.049754999999998</v>
      </c>
      <c r="K697">
        <f t="shared" si="334"/>
        <v>-5.7744623697169213E-3</v>
      </c>
      <c r="L697">
        <f>'raw data'!AU697</f>
        <v>80.567291999999995</v>
      </c>
      <c r="M697">
        <f t="shared" si="335"/>
        <v>-8.4660181748369007E-3</v>
      </c>
      <c r="N697">
        <f>'raw data'!BC697</f>
        <v>391.134546</v>
      </c>
      <c r="O697">
        <f t="shared" si="336"/>
        <v>-1.5118144765117596E-2</v>
      </c>
      <c r="P697">
        <f>'raw data'!BK697</f>
        <v>83.589995999999999</v>
      </c>
      <c r="Q697">
        <f t="shared" si="337"/>
        <v>-1.843597846707477E-2</v>
      </c>
      <c r="R697">
        <f>'raw data'!BS697</f>
        <v>41.369999</v>
      </c>
      <c r="S697">
        <f t="shared" si="338"/>
        <v>-1.5234444905234299E-2</v>
      </c>
      <c r="T697">
        <f>'raw data'!CA697</f>
        <v>23.345393000000001</v>
      </c>
      <c r="U697">
        <f t="shared" si="339"/>
        <v>-8.8123989219014969E-3</v>
      </c>
      <c r="V697">
        <f>'raw data'!CI697</f>
        <v>14565.25</v>
      </c>
      <c r="W697">
        <f t="shared" si="340"/>
        <v>-2.7974833149196927E-3</v>
      </c>
      <c r="Y697">
        <f t="shared" si="310"/>
        <v>-1.0567655338670885E-2</v>
      </c>
      <c r="Z697">
        <f t="shared" si="311"/>
        <v>-2.7974833149196927E-3</v>
      </c>
      <c r="AB697">
        <f t="shared" si="312"/>
        <v>3.4965020256905537E-3</v>
      </c>
      <c r="AC697">
        <f t="shared" si="313"/>
        <v>-2.7974833149196927E-3</v>
      </c>
      <c r="AE697">
        <f t="shared" si="314"/>
        <v>-7.2153176700644707E-3</v>
      </c>
      <c r="AF697">
        <f t="shared" si="315"/>
        <v>-2.7974833149196927E-3</v>
      </c>
      <c r="AH697">
        <f t="shared" si="316"/>
        <v>1.9100623133983018E-3</v>
      </c>
      <c r="AI697">
        <f t="shared" si="317"/>
        <v>-2.7974833149196927E-3</v>
      </c>
      <c r="AK697">
        <f t="shared" si="318"/>
        <v>-5.7744623697169213E-3</v>
      </c>
      <c r="AL697">
        <f t="shared" si="319"/>
        <v>-2.7974833149196927E-3</v>
      </c>
      <c r="AN697">
        <f t="shared" si="320"/>
        <v>-8.4660181748369007E-3</v>
      </c>
      <c r="AO697">
        <f t="shared" si="321"/>
        <v>-2.7974833149196927E-3</v>
      </c>
      <c r="AQ697">
        <f t="shared" si="322"/>
        <v>-1.5118144765117596E-2</v>
      </c>
      <c r="AR697">
        <f t="shared" si="323"/>
        <v>-2.7974833149196927E-3</v>
      </c>
      <c r="AT697">
        <f t="shared" si="324"/>
        <v>-1.843597846707477E-2</v>
      </c>
      <c r="AU697">
        <f t="shared" si="325"/>
        <v>-2.7974833149196927E-3</v>
      </c>
      <c r="AW697">
        <f t="shared" si="326"/>
        <v>-1.5234444905234299E-2</v>
      </c>
      <c r="AX697">
        <f t="shared" si="327"/>
        <v>-2.7974833149196927E-3</v>
      </c>
      <c r="AZ697">
        <f t="shared" si="328"/>
        <v>-8.8123989219014969E-3</v>
      </c>
      <c r="BA697">
        <f t="shared" si="329"/>
        <v>-2.7974833149196927E-3</v>
      </c>
    </row>
    <row r="698" spans="1:53" x14ac:dyDescent="0.25">
      <c r="A698" s="1">
        <f>'raw data'!A698</f>
        <v>41372</v>
      </c>
      <c r="B698">
        <f>'raw data'!G698</f>
        <v>56.872947000000003</v>
      </c>
      <c r="C698">
        <f t="shared" si="330"/>
        <v>7.1124806485758901E-3</v>
      </c>
      <c r="D698">
        <f>'raw data'!O698</f>
        <v>26.140705000000001</v>
      </c>
      <c r="E698">
        <f t="shared" si="331"/>
        <v>-3.8327776821270106E-3</v>
      </c>
      <c r="F698">
        <f>'raw data'!W698</f>
        <v>33.793170000000003</v>
      </c>
      <c r="G698">
        <f t="shared" si="332"/>
        <v>-3.499338387399074E-3</v>
      </c>
      <c r="H698">
        <f>'raw data'!AE698</f>
        <v>56.269635000000001</v>
      </c>
      <c r="I698">
        <f t="shared" si="333"/>
        <v>1.9410724241396487E-2</v>
      </c>
      <c r="J698">
        <f>'raw data'!AM698</f>
        <v>51.721232999999998</v>
      </c>
      <c r="K698">
        <f t="shared" si="334"/>
        <v>1.3153402988907596E-2</v>
      </c>
      <c r="L698">
        <f>'raw data'!AU698</f>
        <v>80.196177000000006</v>
      </c>
      <c r="M698">
        <f t="shared" si="335"/>
        <v>-4.6062737220954253E-3</v>
      </c>
      <c r="N698">
        <f>'raw data'!BC698</f>
        <v>387.03863799999999</v>
      </c>
      <c r="O698">
        <f t="shared" si="336"/>
        <v>-1.0471864584418499E-2</v>
      </c>
      <c r="P698">
        <f>'raw data'!BK698</f>
        <v>84.07</v>
      </c>
      <c r="Q698">
        <f t="shared" si="337"/>
        <v>5.7423618012853346E-3</v>
      </c>
      <c r="R698">
        <f>'raw data'!BS698</f>
        <v>41.830002</v>
      </c>
      <c r="S698">
        <f t="shared" si="338"/>
        <v>1.1119241264666223E-2</v>
      </c>
      <c r="T698">
        <f>'raw data'!CA698</f>
        <v>23.602368999999999</v>
      </c>
      <c r="U698">
        <f t="shared" si="339"/>
        <v>1.100756795998243E-2</v>
      </c>
      <c r="V698">
        <f>'raw data'!CI698</f>
        <v>14613.48047</v>
      </c>
      <c r="W698">
        <f t="shared" si="340"/>
        <v>3.3113382880486379E-3</v>
      </c>
      <c r="Y698">
        <f t="shared" si="310"/>
        <v>7.1124806485758901E-3</v>
      </c>
      <c r="Z698">
        <f t="shared" si="311"/>
        <v>3.3113382880486379E-3</v>
      </c>
      <c r="AB698">
        <f t="shared" si="312"/>
        <v>-3.8327776821270106E-3</v>
      </c>
      <c r="AC698">
        <f t="shared" si="313"/>
        <v>3.3113382880486379E-3</v>
      </c>
      <c r="AE698">
        <f t="shared" si="314"/>
        <v>-3.499338387399074E-3</v>
      </c>
      <c r="AF698">
        <f t="shared" si="315"/>
        <v>3.3113382880486379E-3</v>
      </c>
      <c r="AH698">
        <f t="shared" si="316"/>
        <v>1.9410724241396487E-2</v>
      </c>
      <c r="AI698">
        <f t="shared" si="317"/>
        <v>3.3113382880486379E-3</v>
      </c>
      <c r="AK698">
        <f t="shared" si="318"/>
        <v>1.3153402988907596E-2</v>
      </c>
      <c r="AL698">
        <f t="shared" si="319"/>
        <v>3.3113382880486379E-3</v>
      </c>
      <c r="AN698">
        <f t="shared" si="320"/>
        <v>-4.6062737220954253E-3</v>
      </c>
      <c r="AO698">
        <f t="shared" si="321"/>
        <v>3.3113382880486379E-3</v>
      </c>
      <c r="AQ698">
        <f t="shared" si="322"/>
        <v>-1.0471864584418499E-2</v>
      </c>
      <c r="AR698">
        <f t="shared" si="323"/>
        <v>3.3113382880486379E-3</v>
      </c>
      <c r="AT698">
        <f t="shared" si="324"/>
        <v>5.7423618012853346E-3</v>
      </c>
      <c r="AU698">
        <f t="shared" si="325"/>
        <v>3.3113382880486379E-3</v>
      </c>
      <c r="AW698">
        <f t="shared" si="326"/>
        <v>1.1119241264666223E-2</v>
      </c>
      <c r="AX698">
        <f t="shared" si="327"/>
        <v>3.3113382880486379E-3</v>
      </c>
      <c r="AZ698">
        <f t="shared" si="328"/>
        <v>1.100756795998243E-2</v>
      </c>
      <c r="BA698">
        <f t="shared" si="329"/>
        <v>3.3113382880486379E-3</v>
      </c>
    </row>
    <row r="699" spans="1:53" x14ac:dyDescent="0.25">
      <c r="A699" s="1">
        <f>'raw data'!A699</f>
        <v>41373</v>
      </c>
      <c r="B699">
        <f>'raw data'!G699</f>
        <v>56.975695000000002</v>
      </c>
      <c r="C699">
        <f t="shared" si="330"/>
        <v>1.8066234549090321E-3</v>
      </c>
      <c r="D699">
        <f>'raw data'!O699</f>
        <v>27.073322999999998</v>
      </c>
      <c r="E699">
        <f t="shared" si="331"/>
        <v>3.5676849572343128E-2</v>
      </c>
      <c r="F699">
        <f>'raw data'!W699</f>
        <v>34.185689000000004</v>
      </c>
      <c r="G699">
        <f t="shared" si="332"/>
        <v>1.1615335288166219E-2</v>
      </c>
      <c r="H699">
        <f>'raw data'!AE699</f>
        <v>56.575760000000002</v>
      </c>
      <c r="I699">
        <f t="shared" si="333"/>
        <v>5.4403231867418637E-3</v>
      </c>
      <c r="J699">
        <f>'raw data'!AM699</f>
        <v>52.131093999999997</v>
      </c>
      <c r="K699">
        <f t="shared" si="334"/>
        <v>7.9244243848556242E-3</v>
      </c>
      <c r="L699">
        <f>'raw data'!AU699</f>
        <v>80.350050999999993</v>
      </c>
      <c r="M699">
        <f t="shared" si="335"/>
        <v>1.9187198910988938E-3</v>
      </c>
      <c r="N699">
        <f>'raw data'!BC699</f>
        <v>388.43721499999998</v>
      </c>
      <c r="O699">
        <f t="shared" si="336"/>
        <v>3.613533282431582E-3</v>
      </c>
      <c r="P699">
        <f>'raw data'!BK699</f>
        <v>84.870002999999997</v>
      </c>
      <c r="Q699">
        <f t="shared" si="337"/>
        <v>9.5159153086713921E-3</v>
      </c>
      <c r="R699">
        <f>'raw data'!BS699</f>
        <v>40.5</v>
      </c>
      <c r="S699">
        <f t="shared" si="338"/>
        <v>-3.1795408472607777E-2</v>
      </c>
      <c r="T699">
        <f>'raw data'!CA699</f>
        <v>24.076789999999999</v>
      </c>
      <c r="U699">
        <f t="shared" si="339"/>
        <v>2.0100567023589859E-2</v>
      </c>
      <c r="V699">
        <f>'raw data'!CI699</f>
        <v>14673.45996</v>
      </c>
      <c r="W699">
        <f t="shared" si="340"/>
        <v>4.1043945775362375E-3</v>
      </c>
      <c r="Y699">
        <f t="shared" si="310"/>
        <v>1.8066234549090321E-3</v>
      </c>
      <c r="Z699">
        <f t="shared" si="311"/>
        <v>4.1043945775362375E-3</v>
      </c>
      <c r="AB699">
        <f t="shared" si="312"/>
        <v>3.5676849572343128E-2</v>
      </c>
      <c r="AC699">
        <f t="shared" si="313"/>
        <v>4.1043945775362375E-3</v>
      </c>
      <c r="AE699">
        <f t="shared" si="314"/>
        <v>1.1615335288166219E-2</v>
      </c>
      <c r="AF699">
        <f t="shared" si="315"/>
        <v>4.1043945775362375E-3</v>
      </c>
      <c r="AH699">
        <f t="shared" si="316"/>
        <v>5.4403231867418637E-3</v>
      </c>
      <c r="AI699">
        <f t="shared" si="317"/>
        <v>4.1043945775362375E-3</v>
      </c>
      <c r="AK699">
        <f t="shared" si="318"/>
        <v>7.9244243848556242E-3</v>
      </c>
      <c r="AL699">
        <f t="shared" si="319"/>
        <v>4.1043945775362375E-3</v>
      </c>
      <c r="AN699">
        <f t="shared" si="320"/>
        <v>1.9187198910988938E-3</v>
      </c>
      <c r="AO699">
        <f t="shared" si="321"/>
        <v>4.1043945775362375E-3</v>
      </c>
      <c r="AQ699">
        <f t="shared" si="322"/>
        <v>3.613533282431582E-3</v>
      </c>
      <c r="AR699">
        <f t="shared" si="323"/>
        <v>4.1043945775362375E-3</v>
      </c>
      <c r="AT699">
        <f t="shared" si="324"/>
        <v>9.5159153086713921E-3</v>
      </c>
      <c r="AU699">
        <f t="shared" si="325"/>
        <v>4.1043945775362375E-3</v>
      </c>
      <c r="AW699">
        <f t="shared" si="326"/>
        <v>-3.1795408472607777E-2</v>
      </c>
      <c r="AX699">
        <f t="shared" si="327"/>
        <v>4.1043945775362375E-3</v>
      </c>
      <c r="AZ699">
        <f t="shared" si="328"/>
        <v>2.0100567023589859E-2</v>
      </c>
      <c r="BA699">
        <f t="shared" si="329"/>
        <v>4.1043945775362375E-3</v>
      </c>
    </row>
    <row r="700" spans="1:53" x14ac:dyDescent="0.25">
      <c r="A700" s="1">
        <f>'raw data'!A700</f>
        <v>41374</v>
      </c>
      <c r="B700">
        <f>'raw data'!G700</f>
        <v>58.137946999999997</v>
      </c>
      <c r="C700">
        <f t="shared" si="330"/>
        <v>2.0399084205993366E-2</v>
      </c>
      <c r="D700">
        <f>'raw data'!O700</f>
        <v>27.685924</v>
      </c>
      <c r="E700">
        <f t="shared" si="331"/>
        <v>2.262747724023392E-2</v>
      </c>
      <c r="F700">
        <f>'raw data'!W700</f>
        <v>34.295228999999999</v>
      </c>
      <c r="G700">
        <f t="shared" si="332"/>
        <v>3.2042648021514361E-3</v>
      </c>
      <c r="H700">
        <f>'raw data'!AE700</f>
        <v>57.503703000000002</v>
      </c>
      <c r="I700">
        <f t="shared" si="333"/>
        <v>1.6401777015456778E-2</v>
      </c>
      <c r="J700">
        <f>'raw data'!AM700</f>
        <v>52.540958000000003</v>
      </c>
      <c r="K700">
        <f t="shared" si="334"/>
        <v>7.8621791439866199E-3</v>
      </c>
      <c r="L700">
        <f>'raw data'!AU700</f>
        <v>80.268591000000001</v>
      </c>
      <c r="M700">
        <f t="shared" si="335"/>
        <v>-1.0138139178031483E-3</v>
      </c>
      <c r="N700">
        <f>'raw data'!BC700</f>
        <v>394.69596999999999</v>
      </c>
      <c r="O700">
        <f t="shared" si="336"/>
        <v>1.6112655426180029E-2</v>
      </c>
      <c r="P700">
        <f>'raw data'!BK700</f>
        <v>90.07</v>
      </c>
      <c r="Q700">
        <f t="shared" si="337"/>
        <v>6.1270140405202962E-2</v>
      </c>
      <c r="R700">
        <f>'raw data'!BS700</f>
        <v>41.860000999999997</v>
      </c>
      <c r="S700">
        <f t="shared" si="338"/>
        <v>3.3580271604938199E-2</v>
      </c>
      <c r="T700">
        <f>'raw data'!CA700</f>
        <v>25.351790999999999</v>
      </c>
      <c r="U700">
        <f t="shared" si="339"/>
        <v>5.2955605792964912E-2</v>
      </c>
      <c r="V700">
        <f>'raw data'!CI700</f>
        <v>14802.240229999999</v>
      </c>
      <c r="W700">
        <f t="shared" si="340"/>
        <v>8.7764079059100986E-3</v>
      </c>
      <c r="Y700">
        <f t="shared" si="310"/>
        <v>2.0399084205993366E-2</v>
      </c>
      <c r="Z700">
        <f t="shared" si="311"/>
        <v>8.7764079059100986E-3</v>
      </c>
      <c r="AB700">
        <f t="shared" si="312"/>
        <v>2.262747724023392E-2</v>
      </c>
      <c r="AC700">
        <f t="shared" si="313"/>
        <v>8.7764079059100986E-3</v>
      </c>
      <c r="AE700">
        <f t="shared" si="314"/>
        <v>3.2042648021514361E-3</v>
      </c>
      <c r="AF700">
        <f t="shared" si="315"/>
        <v>8.7764079059100986E-3</v>
      </c>
      <c r="AH700">
        <f t="shared" si="316"/>
        <v>1.6401777015456778E-2</v>
      </c>
      <c r="AI700">
        <f t="shared" si="317"/>
        <v>8.7764079059100986E-3</v>
      </c>
      <c r="AK700">
        <f t="shared" si="318"/>
        <v>7.8621791439866199E-3</v>
      </c>
      <c r="AL700">
        <f t="shared" si="319"/>
        <v>8.7764079059100986E-3</v>
      </c>
      <c r="AN700">
        <f t="shared" si="320"/>
        <v>-1.0138139178031483E-3</v>
      </c>
      <c r="AO700">
        <f t="shared" si="321"/>
        <v>8.7764079059100986E-3</v>
      </c>
      <c r="AQ700">
        <f t="shared" si="322"/>
        <v>1.6112655426180029E-2</v>
      </c>
      <c r="AR700">
        <f t="shared" si="323"/>
        <v>8.7764079059100986E-3</v>
      </c>
      <c r="AT700">
        <f t="shared" si="324"/>
        <v>6.1270140405202962E-2</v>
      </c>
      <c r="AU700">
        <f t="shared" si="325"/>
        <v>8.7764079059100986E-3</v>
      </c>
      <c r="AW700">
        <f t="shared" si="326"/>
        <v>3.3580271604938199E-2</v>
      </c>
      <c r="AX700">
        <f t="shared" si="327"/>
        <v>8.7764079059100986E-3</v>
      </c>
      <c r="AZ700">
        <f t="shared" si="328"/>
        <v>5.2955605792964912E-2</v>
      </c>
      <c r="BA700">
        <f t="shared" si="329"/>
        <v>8.7764079059100986E-3</v>
      </c>
    </row>
    <row r="701" spans="1:53" x14ac:dyDescent="0.25">
      <c r="A701" s="1">
        <f>'raw data'!A701</f>
        <v>41375</v>
      </c>
      <c r="B701">
        <f>'raw data'!G701</f>
        <v>57.956470000000003</v>
      </c>
      <c r="C701">
        <f t="shared" si="330"/>
        <v>-3.1214896528766987E-3</v>
      </c>
      <c r="D701">
        <f>'raw data'!O701</f>
        <v>26.460720999999999</v>
      </c>
      <c r="E701">
        <f t="shared" si="331"/>
        <v>-4.4253643114818941E-2</v>
      </c>
      <c r="F701">
        <f>'raw data'!W701</f>
        <v>34.240456999999999</v>
      </c>
      <c r="G701">
        <f t="shared" si="332"/>
        <v>-1.597073458818421E-3</v>
      </c>
      <c r="H701">
        <f>'raw data'!AE701</f>
        <v>57.924624000000001</v>
      </c>
      <c r="I701">
        <f t="shared" si="333"/>
        <v>7.3198938162295371E-3</v>
      </c>
      <c r="J701">
        <f>'raw data'!AM701</f>
        <v>52.462473000000003</v>
      </c>
      <c r="K701">
        <f t="shared" si="334"/>
        <v>-1.4937869994681211E-3</v>
      </c>
      <c r="L701">
        <f>'raw data'!AU701</f>
        <v>80.757372000000004</v>
      </c>
      <c r="M701">
        <f t="shared" si="335"/>
        <v>6.0893182988599245E-3</v>
      </c>
      <c r="N701">
        <f>'raw data'!BC701</f>
        <v>394.80087099999997</v>
      </c>
      <c r="O701">
        <f t="shared" si="336"/>
        <v>2.6577671923020627E-4</v>
      </c>
      <c r="P701">
        <f>'raw data'!BK701</f>
        <v>88.760002</v>
      </c>
      <c r="Q701">
        <f t="shared" si="337"/>
        <v>-1.4544221161318899E-2</v>
      </c>
      <c r="R701">
        <f>'raw data'!BS701</f>
        <v>43.59</v>
      </c>
      <c r="S701">
        <f t="shared" si="338"/>
        <v>4.132821210396069E-2</v>
      </c>
      <c r="T701">
        <f>'raw data'!CA701</f>
        <v>25.08493</v>
      </c>
      <c r="U701">
        <f t="shared" si="339"/>
        <v>-1.0526317450313419E-2</v>
      </c>
      <c r="V701">
        <f>'raw data'!CI701</f>
        <v>14865.139649999999</v>
      </c>
      <c r="W701">
        <f t="shared" si="340"/>
        <v>4.2493176048122912E-3</v>
      </c>
      <c r="Y701">
        <f t="shared" si="310"/>
        <v>-3.1214896528766987E-3</v>
      </c>
      <c r="Z701">
        <f t="shared" si="311"/>
        <v>4.2493176048122912E-3</v>
      </c>
      <c r="AB701">
        <f t="shared" si="312"/>
        <v>-4.4253643114818941E-2</v>
      </c>
      <c r="AC701">
        <f t="shared" si="313"/>
        <v>4.2493176048122912E-3</v>
      </c>
      <c r="AE701">
        <f t="shared" si="314"/>
        <v>-1.597073458818421E-3</v>
      </c>
      <c r="AF701">
        <f t="shared" si="315"/>
        <v>4.2493176048122912E-3</v>
      </c>
      <c r="AH701">
        <f t="shared" si="316"/>
        <v>7.3198938162295371E-3</v>
      </c>
      <c r="AI701">
        <f t="shared" si="317"/>
        <v>4.2493176048122912E-3</v>
      </c>
      <c r="AK701">
        <f t="shared" si="318"/>
        <v>-1.4937869994681211E-3</v>
      </c>
      <c r="AL701">
        <f t="shared" si="319"/>
        <v>4.2493176048122912E-3</v>
      </c>
      <c r="AN701">
        <f t="shared" si="320"/>
        <v>6.0893182988599245E-3</v>
      </c>
      <c r="AO701">
        <f t="shared" si="321"/>
        <v>4.2493176048122912E-3</v>
      </c>
      <c r="AQ701">
        <f t="shared" si="322"/>
        <v>2.6577671923020627E-4</v>
      </c>
      <c r="AR701">
        <f t="shared" si="323"/>
        <v>4.2493176048122912E-3</v>
      </c>
      <c r="AT701">
        <f t="shared" si="324"/>
        <v>-1.4544221161318899E-2</v>
      </c>
      <c r="AU701">
        <f t="shared" si="325"/>
        <v>4.2493176048122912E-3</v>
      </c>
      <c r="AW701">
        <f t="shared" si="326"/>
        <v>4.132821210396069E-2</v>
      </c>
      <c r="AX701">
        <f t="shared" si="327"/>
        <v>4.2493176048122912E-3</v>
      </c>
      <c r="AZ701">
        <f t="shared" si="328"/>
        <v>-1.0526317450313419E-2</v>
      </c>
      <c r="BA701">
        <f t="shared" si="329"/>
        <v>4.2493176048122912E-3</v>
      </c>
    </row>
    <row r="702" spans="1:53" x14ac:dyDescent="0.25">
      <c r="A702" s="1">
        <f>'raw data'!A702</f>
        <v>41376</v>
      </c>
      <c r="B702">
        <f>'raw data'!G702</f>
        <v>57.351993999999998</v>
      </c>
      <c r="C702">
        <f t="shared" si="330"/>
        <v>-1.0429827765562763E-2</v>
      </c>
      <c r="D702">
        <f>'raw data'!O702</f>
        <v>26.323571999999999</v>
      </c>
      <c r="E702">
        <f t="shared" si="331"/>
        <v>-5.1831165144744489E-3</v>
      </c>
      <c r="F702">
        <f>'raw data'!W702</f>
        <v>33.966607000000003</v>
      </c>
      <c r="G702">
        <f t="shared" si="332"/>
        <v>-7.9978488604867601E-3</v>
      </c>
      <c r="H702">
        <f>'raw data'!AE702</f>
        <v>57.924624000000001</v>
      </c>
      <c r="I702">
        <f t="shared" si="333"/>
        <v>0</v>
      </c>
      <c r="J702">
        <f>'raw data'!AM702</f>
        <v>51.764834999999998</v>
      </c>
      <c r="K702">
        <f t="shared" si="334"/>
        <v>-1.3297848159007006E-2</v>
      </c>
      <c r="L702">
        <f>'raw data'!AU702</f>
        <v>80.549184999999994</v>
      </c>
      <c r="M702">
        <f t="shared" si="335"/>
        <v>-2.5779318326506393E-3</v>
      </c>
      <c r="N702">
        <f>'raw data'!BC702</f>
        <v>394.631034</v>
      </c>
      <c r="O702">
        <f t="shared" si="336"/>
        <v>-4.3018395468527907E-4</v>
      </c>
      <c r="P702">
        <f>'raw data'!BK702</f>
        <v>90.620002999999997</v>
      </c>
      <c r="Q702">
        <f t="shared" si="337"/>
        <v>2.0955396102852689E-2</v>
      </c>
      <c r="R702">
        <f>'raw data'!BS702</f>
        <v>43.75</v>
      </c>
      <c r="S702">
        <f t="shared" si="338"/>
        <v>3.6705666437255465E-3</v>
      </c>
      <c r="T702">
        <f>'raw data'!CA702</f>
        <v>24.92679</v>
      </c>
      <c r="U702">
        <f t="shared" si="339"/>
        <v>-6.3041834280581806E-3</v>
      </c>
      <c r="V702">
        <f>'raw data'!CI702</f>
        <v>14865.059569999999</v>
      </c>
      <c r="W702">
        <f t="shared" si="340"/>
        <v>-5.3871004164919003E-6</v>
      </c>
      <c r="Y702">
        <f t="shared" si="310"/>
        <v>-1.0429827765562763E-2</v>
      </c>
      <c r="Z702">
        <f t="shared" si="311"/>
        <v>-5.3871004164919003E-6</v>
      </c>
      <c r="AB702">
        <f t="shared" si="312"/>
        <v>-5.1831165144744489E-3</v>
      </c>
      <c r="AC702">
        <f t="shared" si="313"/>
        <v>-5.3871004164919003E-6</v>
      </c>
      <c r="AE702">
        <f t="shared" si="314"/>
        <v>-7.9978488604867601E-3</v>
      </c>
      <c r="AF702">
        <f t="shared" si="315"/>
        <v>-5.3871004164919003E-6</v>
      </c>
      <c r="AH702">
        <f t="shared" si="316"/>
        <v>0</v>
      </c>
      <c r="AI702">
        <f t="shared" si="317"/>
        <v>-5.3871004164919003E-6</v>
      </c>
      <c r="AK702">
        <f t="shared" si="318"/>
        <v>-1.3297848159007006E-2</v>
      </c>
      <c r="AL702">
        <f t="shared" si="319"/>
        <v>-5.3871004164919003E-6</v>
      </c>
      <c r="AN702">
        <f t="shared" si="320"/>
        <v>-2.5779318326506393E-3</v>
      </c>
      <c r="AO702">
        <f t="shared" si="321"/>
        <v>-5.3871004164919003E-6</v>
      </c>
      <c r="AQ702">
        <f t="shared" si="322"/>
        <v>-4.3018395468527907E-4</v>
      </c>
      <c r="AR702">
        <f t="shared" si="323"/>
        <v>-5.3871004164919003E-6</v>
      </c>
      <c r="AT702">
        <f t="shared" si="324"/>
        <v>2.0955396102852689E-2</v>
      </c>
      <c r="AU702">
        <f t="shared" si="325"/>
        <v>-5.3871004164919003E-6</v>
      </c>
      <c r="AW702">
        <f t="shared" si="326"/>
        <v>3.6705666437255465E-3</v>
      </c>
      <c r="AX702">
        <f t="shared" si="327"/>
        <v>-5.3871004164919003E-6</v>
      </c>
      <c r="AZ702">
        <f t="shared" si="328"/>
        <v>-6.3041834280581806E-3</v>
      </c>
      <c r="BA702">
        <f t="shared" si="329"/>
        <v>-5.3871004164919003E-6</v>
      </c>
    </row>
    <row r="703" spans="1:53" x14ac:dyDescent="0.25">
      <c r="A703" s="1">
        <f>'raw data'!A703</f>
        <v>41379</v>
      </c>
      <c r="B703">
        <f>'raw data'!G703</f>
        <v>56.024278000000002</v>
      </c>
      <c r="C703">
        <f t="shared" si="330"/>
        <v>-2.3150302324274816E-2</v>
      </c>
      <c r="D703">
        <f>'raw data'!O703</f>
        <v>26.232139</v>
      </c>
      <c r="E703">
        <f t="shared" si="331"/>
        <v>-3.4734267826569492E-3</v>
      </c>
      <c r="F703">
        <f>'raw data'!W703</f>
        <v>33.382393</v>
      </c>
      <c r="G703">
        <f t="shared" si="332"/>
        <v>-1.7199657298711139E-2</v>
      </c>
      <c r="H703">
        <f>'raw data'!AE703</f>
        <v>56.327035000000002</v>
      </c>
      <c r="I703">
        <f t="shared" si="333"/>
        <v>-2.7580481143908663E-2</v>
      </c>
      <c r="J703">
        <f>'raw data'!AM703</f>
        <v>49.916091999999999</v>
      </c>
      <c r="K703">
        <f t="shared" si="334"/>
        <v>-3.5714264326352031E-2</v>
      </c>
      <c r="L703">
        <f>'raw data'!AU703</f>
        <v>78.286313000000007</v>
      </c>
      <c r="M703">
        <f t="shared" si="335"/>
        <v>-2.8093046503201585E-2</v>
      </c>
      <c r="N703">
        <f>'raw data'!BC703</f>
        <v>390.57509099999999</v>
      </c>
      <c r="O703">
        <f t="shared" si="336"/>
        <v>-1.0277810538336965E-2</v>
      </c>
      <c r="P703">
        <f>'raw data'!BK703</f>
        <v>88.57</v>
      </c>
      <c r="Q703">
        <f t="shared" si="337"/>
        <v>-2.2621970118451705E-2</v>
      </c>
      <c r="R703">
        <f>'raw data'!BS703</f>
        <v>43.299999</v>
      </c>
      <c r="S703">
        <f t="shared" si="338"/>
        <v>-1.0285737142857149E-2</v>
      </c>
      <c r="T703">
        <f>'raw data'!CA703</f>
        <v>23.730858000000001</v>
      </c>
      <c r="U703">
        <f t="shared" si="339"/>
        <v>-4.797777812546257E-2</v>
      </c>
      <c r="V703">
        <f>'raw data'!CI703</f>
        <v>14599.200199999999</v>
      </c>
      <c r="W703">
        <f t="shared" si="340"/>
        <v>-1.7884850628957158E-2</v>
      </c>
      <c r="Y703">
        <f t="shared" si="310"/>
        <v>-2.3150302324274816E-2</v>
      </c>
      <c r="Z703">
        <f t="shared" si="311"/>
        <v>-1.7884850628957158E-2</v>
      </c>
      <c r="AB703">
        <f t="shared" si="312"/>
        <v>-3.4734267826569492E-3</v>
      </c>
      <c r="AC703">
        <f t="shared" si="313"/>
        <v>-1.7884850628957158E-2</v>
      </c>
      <c r="AE703">
        <f t="shared" si="314"/>
        <v>-1.7199657298711139E-2</v>
      </c>
      <c r="AF703">
        <f t="shared" si="315"/>
        <v>-1.7884850628957158E-2</v>
      </c>
      <c r="AH703">
        <f t="shared" si="316"/>
        <v>-2.7580481143908663E-2</v>
      </c>
      <c r="AI703">
        <f t="shared" si="317"/>
        <v>-1.7884850628957158E-2</v>
      </c>
      <c r="AK703">
        <f t="shared" si="318"/>
        <v>-3.5714264326352031E-2</v>
      </c>
      <c r="AL703">
        <f t="shared" si="319"/>
        <v>-1.7884850628957158E-2</v>
      </c>
      <c r="AN703">
        <f t="shared" si="320"/>
        <v>-2.8093046503201585E-2</v>
      </c>
      <c r="AO703">
        <f t="shared" si="321"/>
        <v>-1.7884850628957158E-2</v>
      </c>
      <c r="AQ703">
        <f t="shared" si="322"/>
        <v>-1.0277810538336965E-2</v>
      </c>
      <c r="AR703">
        <f t="shared" si="323"/>
        <v>-1.7884850628957158E-2</v>
      </c>
      <c r="AT703">
        <f t="shared" si="324"/>
        <v>-2.2621970118451705E-2</v>
      </c>
      <c r="AU703">
        <f t="shared" si="325"/>
        <v>-1.7884850628957158E-2</v>
      </c>
      <c r="AW703">
        <f t="shared" si="326"/>
        <v>-1.0285737142857149E-2</v>
      </c>
      <c r="AX703">
        <f t="shared" si="327"/>
        <v>-1.7884850628957158E-2</v>
      </c>
      <c r="AZ703">
        <f t="shared" si="328"/>
        <v>-4.797777812546257E-2</v>
      </c>
      <c r="BA703">
        <f t="shared" si="329"/>
        <v>-1.7884850628957158E-2</v>
      </c>
    </row>
    <row r="704" spans="1:53" x14ac:dyDescent="0.25">
      <c r="A704" s="1">
        <f>'raw data'!A704</f>
        <v>41380</v>
      </c>
      <c r="B704">
        <f>'raw data'!G704</f>
        <v>56.876952000000003</v>
      </c>
      <c r="C704">
        <f t="shared" si="330"/>
        <v>1.5219723135030859E-2</v>
      </c>
      <c r="D704">
        <f>'raw data'!O704</f>
        <v>26.488150000000001</v>
      </c>
      <c r="E704">
        <f t="shared" si="331"/>
        <v>9.7594405092166093E-3</v>
      </c>
      <c r="F704">
        <f>'raw data'!W704</f>
        <v>33.829684</v>
      </c>
      <c r="G704">
        <f t="shared" si="332"/>
        <v>1.3399009471849422E-2</v>
      </c>
      <c r="H704">
        <f>'raw data'!AE704</f>
        <v>58.115952999999998</v>
      </c>
      <c r="I704">
        <f t="shared" si="333"/>
        <v>3.1759491689914002E-2</v>
      </c>
      <c r="J704">
        <f>'raw data'!AM704</f>
        <v>50.090499000000001</v>
      </c>
      <c r="K704">
        <f t="shared" si="334"/>
        <v>3.4940034969084158E-3</v>
      </c>
      <c r="L704">
        <f>'raw data'!AU704</f>
        <v>78.394932999999995</v>
      </c>
      <c r="M704">
        <f t="shared" si="335"/>
        <v>1.3874711407086922E-3</v>
      </c>
      <c r="N704">
        <f>'raw data'!BC704</f>
        <v>396.28938599999998</v>
      </c>
      <c r="O704">
        <f t="shared" si="336"/>
        <v>1.463046449114184E-2</v>
      </c>
      <c r="P704">
        <f>'raw data'!BK704</f>
        <v>90.290001000000004</v>
      </c>
      <c r="Q704">
        <f t="shared" si="337"/>
        <v>1.9419679349667051E-2</v>
      </c>
      <c r="R704">
        <f>'raw data'!BS704</f>
        <v>45.59</v>
      </c>
      <c r="S704">
        <f t="shared" si="338"/>
        <v>5.2886860343807483E-2</v>
      </c>
      <c r="T704">
        <f>'raw data'!CA704</f>
        <v>25.243071</v>
      </c>
      <c r="U704">
        <f t="shared" si="339"/>
        <v>6.3723486104042215E-2</v>
      </c>
      <c r="V704">
        <f>'raw data'!CI704</f>
        <v>14756.780269999999</v>
      </c>
      <c r="W704">
        <f t="shared" si="340"/>
        <v>1.0793746769771675E-2</v>
      </c>
      <c r="Y704">
        <f t="shared" si="310"/>
        <v>1.5219723135030859E-2</v>
      </c>
      <c r="Z704">
        <f t="shared" si="311"/>
        <v>1.0793746769771675E-2</v>
      </c>
      <c r="AB704">
        <f t="shared" si="312"/>
        <v>9.7594405092166093E-3</v>
      </c>
      <c r="AC704">
        <f t="shared" si="313"/>
        <v>1.0793746769771675E-2</v>
      </c>
      <c r="AE704">
        <f t="shared" si="314"/>
        <v>1.3399009471849422E-2</v>
      </c>
      <c r="AF704">
        <f t="shared" si="315"/>
        <v>1.0793746769771675E-2</v>
      </c>
      <c r="AH704">
        <f t="shared" si="316"/>
        <v>3.1759491689914002E-2</v>
      </c>
      <c r="AI704">
        <f t="shared" si="317"/>
        <v>1.0793746769771675E-2</v>
      </c>
      <c r="AK704">
        <f t="shared" si="318"/>
        <v>3.4940034969084158E-3</v>
      </c>
      <c r="AL704">
        <f t="shared" si="319"/>
        <v>1.0793746769771675E-2</v>
      </c>
      <c r="AN704">
        <f t="shared" si="320"/>
        <v>1.3874711407086922E-3</v>
      </c>
      <c r="AO704">
        <f t="shared" si="321"/>
        <v>1.0793746769771675E-2</v>
      </c>
      <c r="AQ704">
        <f t="shared" si="322"/>
        <v>1.463046449114184E-2</v>
      </c>
      <c r="AR704">
        <f t="shared" si="323"/>
        <v>1.0793746769771675E-2</v>
      </c>
      <c r="AT704">
        <f t="shared" si="324"/>
        <v>1.9419679349667051E-2</v>
      </c>
      <c r="AU704">
        <f t="shared" si="325"/>
        <v>1.0793746769771675E-2</v>
      </c>
      <c r="AW704">
        <f t="shared" si="326"/>
        <v>5.2886860343807483E-2</v>
      </c>
      <c r="AX704">
        <f t="shared" si="327"/>
        <v>1.0793746769771675E-2</v>
      </c>
      <c r="AZ704">
        <f t="shared" si="328"/>
        <v>6.3723486104042215E-2</v>
      </c>
      <c r="BA704">
        <f t="shared" si="329"/>
        <v>1.0793746769771675E-2</v>
      </c>
    </row>
    <row r="705" spans="1:53" x14ac:dyDescent="0.25">
      <c r="A705" s="1">
        <f>'raw data'!A705</f>
        <v>41381</v>
      </c>
      <c r="B705">
        <f>'raw data'!G705</f>
        <v>53.749146000000003</v>
      </c>
      <c r="C705">
        <f t="shared" si="330"/>
        <v>-5.4992503817715116E-2</v>
      </c>
      <c r="D705">
        <f>'raw data'!O705</f>
        <v>26.360143999999998</v>
      </c>
      <c r="E705">
        <f t="shared" si="331"/>
        <v>-4.8325760764720343E-3</v>
      </c>
      <c r="F705">
        <f>'raw data'!W705</f>
        <v>33.373266000000001</v>
      </c>
      <c r="G705">
        <f t="shared" si="332"/>
        <v>-1.3491642428584296E-2</v>
      </c>
      <c r="H705">
        <f>'raw data'!AE705</f>
        <v>58.048988000000001</v>
      </c>
      <c r="I705">
        <f t="shared" si="333"/>
        <v>-1.1522653685124319E-3</v>
      </c>
      <c r="J705">
        <f>'raw data'!AM705</f>
        <v>49.541110000000003</v>
      </c>
      <c r="K705">
        <f t="shared" si="334"/>
        <v>-1.0967928269191287E-2</v>
      </c>
      <c r="L705">
        <f>'raw data'!AU705</f>
        <v>77.915205999999998</v>
      </c>
      <c r="M705">
        <f t="shared" si="335"/>
        <v>-6.1193623317465804E-3</v>
      </c>
      <c r="N705">
        <f>'raw data'!BC705</f>
        <v>390.88979599999999</v>
      </c>
      <c r="O705">
        <f t="shared" si="336"/>
        <v>-1.3625371233132117E-2</v>
      </c>
      <c r="P705">
        <f>'raw data'!BK705</f>
        <v>88.610000999999997</v>
      </c>
      <c r="Q705">
        <f t="shared" si="337"/>
        <v>-1.8606711500645644E-2</v>
      </c>
      <c r="R705">
        <f>'raw data'!BS705</f>
        <v>45.450001</v>
      </c>
      <c r="S705">
        <f t="shared" si="338"/>
        <v>-3.0708269357315877E-3</v>
      </c>
      <c r="T705">
        <f>'raw data'!CA705</f>
        <v>24.442487</v>
      </c>
      <c r="U705">
        <f t="shared" si="339"/>
        <v>-3.1715000128154001E-2</v>
      </c>
      <c r="V705">
        <f>'raw data'!CI705</f>
        <v>14618.589840000001</v>
      </c>
      <c r="W705">
        <f t="shared" si="340"/>
        <v>-9.3645380273727381E-3</v>
      </c>
      <c r="Y705">
        <f t="shared" si="310"/>
        <v>-5.4992503817715116E-2</v>
      </c>
      <c r="Z705">
        <f t="shared" si="311"/>
        <v>-9.3645380273727381E-3</v>
      </c>
      <c r="AB705">
        <f t="shared" si="312"/>
        <v>-4.8325760764720343E-3</v>
      </c>
      <c r="AC705">
        <f t="shared" si="313"/>
        <v>-9.3645380273727381E-3</v>
      </c>
      <c r="AE705">
        <f t="shared" si="314"/>
        <v>-1.3491642428584296E-2</v>
      </c>
      <c r="AF705">
        <f t="shared" si="315"/>
        <v>-9.3645380273727381E-3</v>
      </c>
      <c r="AH705">
        <f t="shared" si="316"/>
        <v>-1.1522653685124319E-3</v>
      </c>
      <c r="AI705">
        <f t="shared" si="317"/>
        <v>-9.3645380273727381E-3</v>
      </c>
      <c r="AK705">
        <f t="shared" si="318"/>
        <v>-1.0967928269191287E-2</v>
      </c>
      <c r="AL705">
        <f t="shared" si="319"/>
        <v>-9.3645380273727381E-3</v>
      </c>
      <c r="AN705">
        <f t="shared" si="320"/>
        <v>-6.1193623317465804E-3</v>
      </c>
      <c r="AO705">
        <f t="shared" si="321"/>
        <v>-9.3645380273727381E-3</v>
      </c>
      <c r="AQ705">
        <f t="shared" si="322"/>
        <v>-1.3625371233132117E-2</v>
      </c>
      <c r="AR705">
        <f t="shared" si="323"/>
        <v>-9.3645380273727381E-3</v>
      </c>
      <c r="AT705">
        <f t="shared" si="324"/>
        <v>-1.8606711500645644E-2</v>
      </c>
      <c r="AU705">
        <f t="shared" si="325"/>
        <v>-9.3645380273727381E-3</v>
      </c>
      <c r="AW705">
        <f t="shared" si="326"/>
        <v>-3.0708269357315877E-3</v>
      </c>
      <c r="AX705">
        <f t="shared" si="327"/>
        <v>-9.3645380273727381E-3</v>
      </c>
      <c r="AZ705">
        <f t="shared" si="328"/>
        <v>-3.1715000128154001E-2</v>
      </c>
      <c r="BA705">
        <f t="shared" si="329"/>
        <v>-9.3645380273727381E-3</v>
      </c>
    </row>
    <row r="706" spans="1:53" x14ac:dyDescent="0.25">
      <c r="A706" s="1">
        <f>'raw data'!A706</f>
        <v>41382</v>
      </c>
      <c r="B706">
        <f>'raw data'!G706</f>
        <v>52.314677000000003</v>
      </c>
      <c r="C706">
        <f t="shared" si="330"/>
        <v>-2.6688219381197236E-2</v>
      </c>
      <c r="D706">
        <f>'raw data'!O706</f>
        <v>26.323571999999999</v>
      </c>
      <c r="E706">
        <f t="shared" si="331"/>
        <v>-1.3873975802256469E-3</v>
      </c>
      <c r="F706">
        <f>'raw data'!W706</f>
        <v>33.108542999999997</v>
      </c>
      <c r="G706">
        <f t="shared" si="332"/>
        <v>-7.9321873981408834E-3</v>
      </c>
      <c r="H706">
        <f>'raw data'!AE706</f>
        <v>57.388907000000003</v>
      </c>
      <c r="I706">
        <f t="shared" si="333"/>
        <v>-1.1371102628007885E-2</v>
      </c>
      <c r="J706">
        <f>'raw data'!AM706</f>
        <v>49.985854000000003</v>
      </c>
      <c r="K706">
        <f t="shared" si="334"/>
        <v>8.9772716033209594E-3</v>
      </c>
      <c r="L706">
        <f>'raw data'!AU706</f>
        <v>78.403987000000001</v>
      </c>
      <c r="M706">
        <f t="shared" si="335"/>
        <v>6.2732427351857743E-3</v>
      </c>
      <c r="N706">
        <f>'raw data'!BC706</f>
        <v>382.57309600000002</v>
      </c>
      <c r="O706">
        <f t="shared" si="336"/>
        <v>-2.1276329249587188E-2</v>
      </c>
      <c r="P706">
        <f>'raw data'!BK706</f>
        <v>86.470000999999996</v>
      </c>
      <c r="Q706">
        <f t="shared" si="337"/>
        <v>-2.4150772777894458E-2</v>
      </c>
      <c r="R706">
        <f>'raw data'!BS706</f>
        <v>46.970001000000003</v>
      </c>
      <c r="S706">
        <f t="shared" si="338"/>
        <v>3.3443343598606373E-2</v>
      </c>
      <c r="T706">
        <f>'raw data'!CA706</f>
        <v>25.223303000000001</v>
      </c>
      <c r="U706">
        <f t="shared" si="339"/>
        <v>3.1945030798216298E-2</v>
      </c>
      <c r="V706">
        <f>'raw data'!CI706</f>
        <v>14537.139649999999</v>
      </c>
      <c r="W706">
        <f t="shared" si="340"/>
        <v>-5.5716858391589826E-3</v>
      </c>
      <c r="Y706">
        <f t="shared" si="310"/>
        <v>-2.6688219381197236E-2</v>
      </c>
      <c r="Z706">
        <f t="shared" si="311"/>
        <v>-5.5716858391589826E-3</v>
      </c>
      <c r="AB706">
        <f t="shared" si="312"/>
        <v>-1.3873975802256469E-3</v>
      </c>
      <c r="AC706">
        <f t="shared" si="313"/>
        <v>-5.5716858391589826E-3</v>
      </c>
      <c r="AE706">
        <f t="shared" si="314"/>
        <v>-7.9321873981408834E-3</v>
      </c>
      <c r="AF706">
        <f t="shared" si="315"/>
        <v>-5.5716858391589826E-3</v>
      </c>
      <c r="AH706">
        <f t="shared" si="316"/>
        <v>-1.1371102628007885E-2</v>
      </c>
      <c r="AI706">
        <f t="shared" si="317"/>
        <v>-5.5716858391589826E-3</v>
      </c>
      <c r="AK706">
        <f t="shared" si="318"/>
        <v>8.9772716033209594E-3</v>
      </c>
      <c r="AL706">
        <f t="shared" si="319"/>
        <v>-5.5716858391589826E-3</v>
      </c>
      <c r="AN706">
        <f t="shared" si="320"/>
        <v>6.2732427351857743E-3</v>
      </c>
      <c r="AO706">
        <f t="shared" si="321"/>
        <v>-5.5716858391589826E-3</v>
      </c>
      <c r="AQ706">
        <f t="shared" si="322"/>
        <v>-2.1276329249587188E-2</v>
      </c>
      <c r="AR706">
        <f t="shared" si="323"/>
        <v>-5.5716858391589826E-3</v>
      </c>
      <c r="AT706">
        <f t="shared" si="324"/>
        <v>-2.4150772777894458E-2</v>
      </c>
      <c r="AU706">
        <f t="shared" si="325"/>
        <v>-5.5716858391589826E-3</v>
      </c>
      <c r="AW706">
        <f t="shared" si="326"/>
        <v>3.3443343598606373E-2</v>
      </c>
      <c r="AX706">
        <f t="shared" si="327"/>
        <v>-5.5716858391589826E-3</v>
      </c>
      <c r="AZ706">
        <f t="shared" si="328"/>
        <v>3.1945030798216298E-2</v>
      </c>
      <c r="BA706">
        <f t="shared" si="329"/>
        <v>-5.5716858391589826E-3</v>
      </c>
    </row>
    <row r="707" spans="1:53" x14ac:dyDescent="0.25">
      <c r="A707" s="1">
        <f>'raw data'!A707</f>
        <v>41383</v>
      </c>
      <c r="B707">
        <f>'raw data'!G707</f>
        <v>52.111851999999999</v>
      </c>
      <c r="C707">
        <f t="shared" si="330"/>
        <v>-3.8770190629295914E-3</v>
      </c>
      <c r="D707">
        <f>'raw data'!O707</f>
        <v>27.219615000000001</v>
      </c>
      <c r="E707">
        <f t="shared" si="331"/>
        <v>3.4039567274532591E-2</v>
      </c>
      <c r="F707">
        <f>'raw data'!W707</f>
        <v>33.491931999999998</v>
      </c>
      <c r="G707">
        <f t="shared" si="332"/>
        <v>1.1579760546998432E-2</v>
      </c>
      <c r="H707">
        <f>'raw data'!AE707</f>
        <v>58.890833000000001</v>
      </c>
      <c r="I707">
        <f t="shared" si="333"/>
        <v>2.6171015942157556E-2</v>
      </c>
      <c r="J707">
        <f>'raw data'!AM707</f>
        <v>50.134104000000001</v>
      </c>
      <c r="K707">
        <f t="shared" si="334"/>
        <v>2.9658390951967594E-3</v>
      </c>
      <c r="L707">
        <f>'raw data'!AU707</f>
        <v>79.155254999999997</v>
      </c>
      <c r="M707">
        <f t="shared" si="335"/>
        <v>9.5820127106545742E-3</v>
      </c>
      <c r="N707">
        <f>'raw data'!BC707</f>
        <v>399.536135</v>
      </c>
      <c r="O707">
        <f t="shared" si="336"/>
        <v>4.4339341102020355E-2</v>
      </c>
      <c r="P707">
        <f>'raw data'!BK707</f>
        <v>86.43</v>
      </c>
      <c r="Q707">
        <f t="shared" si="337"/>
        <v>-4.6259974022654998E-4</v>
      </c>
      <c r="R707">
        <f>'raw data'!BS707</f>
        <v>47.830002</v>
      </c>
      <c r="S707">
        <f t="shared" si="338"/>
        <v>1.8309580193536654E-2</v>
      </c>
      <c r="T707">
        <f>'raw data'!CA707</f>
        <v>25.707605999999998</v>
      </c>
      <c r="U707">
        <f t="shared" si="339"/>
        <v>1.9200617777933249E-2</v>
      </c>
      <c r="V707">
        <f>'raw data'!CI707</f>
        <v>14547.509770000001</v>
      </c>
      <c r="W707">
        <f t="shared" si="340"/>
        <v>7.1335353788125767E-4</v>
      </c>
      <c r="Y707">
        <f t="shared" ref="Y707:Y770" si="341">C707</f>
        <v>-3.8770190629295914E-3</v>
      </c>
      <c r="Z707">
        <f t="shared" ref="Z707:Z770" si="342">W707</f>
        <v>7.1335353788125767E-4</v>
      </c>
      <c r="AB707">
        <f t="shared" ref="AB707:AB770" si="343">E707</f>
        <v>3.4039567274532591E-2</v>
      </c>
      <c r="AC707">
        <f t="shared" ref="AC707:AC770" si="344">Z707</f>
        <v>7.1335353788125767E-4</v>
      </c>
      <c r="AE707">
        <f t="shared" ref="AE707:AE770" si="345">G707</f>
        <v>1.1579760546998432E-2</v>
      </c>
      <c r="AF707">
        <f t="shared" ref="AF707:AF770" si="346">W707</f>
        <v>7.1335353788125767E-4</v>
      </c>
      <c r="AH707">
        <f t="shared" ref="AH707:AH770" si="347">I707</f>
        <v>2.6171015942157556E-2</v>
      </c>
      <c r="AI707">
        <f t="shared" ref="AI707:AI770" si="348">W707</f>
        <v>7.1335353788125767E-4</v>
      </c>
      <c r="AK707">
        <f t="shared" ref="AK707:AK770" si="349">K707</f>
        <v>2.9658390951967594E-3</v>
      </c>
      <c r="AL707">
        <f t="shared" ref="AL707:AL770" si="350">W707</f>
        <v>7.1335353788125767E-4</v>
      </c>
      <c r="AN707">
        <f t="shared" ref="AN707:AN770" si="351">M707</f>
        <v>9.5820127106545742E-3</v>
      </c>
      <c r="AO707">
        <f t="shared" ref="AO707:AO770" si="352">W707</f>
        <v>7.1335353788125767E-4</v>
      </c>
      <c r="AQ707">
        <f t="shared" ref="AQ707:AQ770" si="353">O707</f>
        <v>4.4339341102020355E-2</v>
      </c>
      <c r="AR707">
        <f t="shared" ref="AR707:AR770" si="354">W707</f>
        <v>7.1335353788125767E-4</v>
      </c>
      <c r="AT707">
        <f t="shared" ref="AT707:AT770" si="355">Q707</f>
        <v>-4.6259974022654998E-4</v>
      </c>
      <c r="AU707">
        <f t="shared" ref="AU707:AU770" si="356">W707</f>
        <v>7.1335353788125767E-4</v>
      </c>
      <c r="AW707">
        <f t="shared" ref="AW707:AW770" si="357">S707</f>
        <v>1.8309580193536654E-2</v>
      </c>
      <c r="AX707">
        <f t="shared" ref="AX707:AX770" si="358">W707</f>
        <v>7.1335353788125767E-4</v>
      </c>
      <c r="AZ707">
        <f t="shared" ref="AZ707:AZ770" si="359">U707</f>
        <v>1.9200617777933249E-2</v>
      </c>
      <c r="BA707">
        <f t="shared" ref="BA707:BA770" si="360">W707</f>
        <v>7.1335353788125767E-4</v>
      </c>
    </row>
    <row r="708" spans="1:53" x14ac:dyDescent="0.25">
      <c r="A708" s="1">
        <f>'raw data'!A708</f>
        <v>41386</v>
      </c>
      <c r="B708">
        <f>'raw data'!G708</f>
        <v>53.198044000000003</v>
      </c>
      <c r="C708">
        <f t="shared" ref="C708:C771" si="361">(B708-B707)/B707</f>
        <v>2.0843473381065101E-2</v>
      </c>
      <c r="D708">
        <f>'raw data'!O708</f>
        <v>28.188804999999999</v>
      </c>
      <c r="E708">
        <f t="shared" ref="E708:E771" si="362">(D708-D707)/D707</f>
        <v>3.5606308171515194E-2</v>
      </c>
      <c r="F708">
        <f>'raw data'!W708</f>
        <v>33.528447</v>
      </c>
      <c r="G708">
        <f t="shared" ref="G708:G771" si="363">(F708-F707)/F707</f>
        <v>1.0902625742821111E-3</v>
      </c>
      <c r="H708">
        <f>'raw data'!AE708</f>
        <v>59.321319000000003</v>
      </c>
      <c r="I708">
        <f t="shared" ref="I708:I771" si="364">(H708-H707)/H707</f>
        <v>7.3098982994518336E-3</v>
      </c>
      <c r="J708">
        <f>'raw data'!AM708</f>
        <v>50.046897000000001</v>
      </c>
      <c r="K708">
        <f t="shared" ref="K708:K771" si="365">(J708-J707)/J707</f>
        <v>-1.7394745899916625E-3</v>
      </c>
      <c r="L708">
        <f>'raw data'!AU708</f>
        <v>79.734549999999999</v>
      </c>
      <c r="M708">
        <f t="shared" ref="M708:M771" si="366">(L708-L707)/L707</f>
        <v>7.3184654638533088E-3</v>
      </c>
      <c r="N708">
        <f>'raw data'!BC708</f>
        <v>399.65603099999998</v>
      </c>
      <c r="O708">
        <f t="shared" ref="O708:O771" si="367">(N708-N707)/N707</f>
        <v>3.0008800080118638E-4</v>
      </c>
      <c r="P708">
        <f>'raw data'!BK708</f>
        <v>85.660004000000001</v>
      </c>
      <c r="Q708">
        <f t="shared" ref="Q708:Q771" si="368">(P708-P707)/P707</f>
        <v>-8.9088973735972007E-3</v>
      </c>
      <c r="R708">
        <f>'raw data'!BS708</f>
        <v>50.189999</v>
      </c>
      <c r="S708">
        <f t="shared" ref="S708:S771" si="369">(R708-R707)/R707</f>
        <v>4.9341352735046924E-2</v>
      </c>
      <c r="T708">
        <f>'raw data'!CA708</f>
        <v>26.093071999999999</v>
      </c>
      <c r="U708">
        <f t="shared" ref="U708:U771" si="370">(T708-T707)/T707</f>
        <v>1.4994239448045104E-2</v>
      </c>
      <c r="V708">
        <f>'raw data'!CI708</f>
        <v>14567.16992</v>
      </c>
      <c r="W708">
        <f t="shared" ref="W708:W771" si="371">(V708-V707)/V707</f>
        <v>1.3514443578888692E-3</v>
      </c>
      <c r="Y708">
        <f t="shared" si="341"/>
        <v>2.0843473381065101E-2</v>
      </c>
      <c r="Z708">
        <f t="shared" si="342"/>
        <v>1.3514443578888692E-3</v>
      </c>
      <c r="AB708">
        <f t="shared" si="343"/>
        <v>3.5606308171515194E-2</v>
      </c>
      <c r="AC708">
        <f t="shared" si="344"/>
        <v>1.3514443578888692E-3</v>
      </c>
      <c r="AE708">
        <f t="shared" si="345"/>
        <v>1.0902625742821111E-3</v>
      </c>
      <c r="AF708">
        <f t="shared" si="346"/>
        <v>1.3514443578888692E-3</v>
      </c>
      <c r="AH708">
        <f t="shared" si="347"/>
        <v>7.3098982994518336E-3</v>
      </c>
      <c r="AI708">
        <f t="shared" si="348"/>
        <v>1.3514443578888692E-3</v>
      </c>
      <c r="AK708">
        <f t="shared" si="349"/>
        <v>-1.7394745899916625E-3</v>
      </c>
      <c r="AL708">
        <f t="shared" si="350"/>
        <v>1.3514443578888692E-3</v>
      </c>
      <c r="AN708">
        <f t="shared" si="351"/>
        <v>7.3184654638533088E-3</v>
      </c>
      <c r="AO708">
        <f t="shared" si="352"/>
        <v>1.3514443578888692E-3</v>
      </c>
      <c r="AQ708">
        <f t="shared" si="353"/>
        <v>3.0008800080118638E-4</v>
      </c>
      <c r="AR708">
        <f t="shared" si="354"/>
        <v>1.3514443578888692E-3</v>
      </c>
      <c r="AT708">
        <f t="shared" si="355"/>
        <v>-8.9088973735972007E-3</v>
      </c>
      <c r="AU708">
        <f t="shared" si="356"/>
        <v>1.3514443578888692E-3</v>
      </c>
      <c r="AW708">
        <f t="shared" si="357"/>
        <v>4.9341352735046924E-2</v>
      </c>
      <c r="AX708">
        <f t="shared" si="358"/>
        <v>1.3514443578888692E-3</v>
      </c>
      <c r="AZ708">
        <f t="shared" si="359"/>
        <v>1.4994239448045104E-2</v>
      </c>
      <c r="BA708">
        <f t="shared" si="360"/>
        <v>1.3514443578888692E-3</v>
      </c>
    </row>
    <row r="709" spans="1:53" x14ac:dyDescent="0.25">
      <c r="A709" s="1">
        <f>'raw data'!A709</f>
        <v>41387</v>
      </c>
      <c r="B709">
        <f>'raw data'!G709</f>
        <v>54.193494999999999</v>
      </c>
      <c r="C709">
        <f t="shared" si="361"/>
        <v>1.8712172951321208E-2</v>
      </c>
      <c r="D709">
        <f>'raw data'!O709</f>
        <v>27.978508999999999</v>
      </c>
      <c r="E709">
        <f t="shared" si="362"/>
        <v>-7.4602665845536764E-3</v>
      </c>
      <c r="F709">
        <f>'raw data'!W709</f>
        <v>33.893582000000002</v>
      </c>
      <c r="G709">
        <f t="shared" si="363"/>
        <v>1.0890304582255247E-2</v>
      </c>
      <c r="H709">
        <f>'raw data'!AE709</f>
        <v>59.876173000000001</v>
      </c>
      <c r="I709">
        <f t="shared" si="364"/>
        <v>9.3533658616053155E-3</v>
      </c>
      <c r="J709">
        <f>'raw data'!AM709</f>
        <v>50.386996000000003</v>
      </c>
      <c r="K709">
        <f t="shared" si="365"/>
        <v>6.795606129187233E-3</v>
      </c>
      <c r="L709">
        <f>'raw data'!AU709</f>
        <v>80.829785999999999</v>
      </c>
      <c r="M709">
        <f t="shared" si="366"/>
        <v>1.3736027857434448E-2</v>
      </c>
      <c r="N709">
        <f>'raw data'!BC709</f>
        <v>403.54715399999998</v>
      </c>
      <c r="O709">
        <f t="shared" si="367"/>
        <v>9.7361798601257529E-3</v>
      </c>
      <c r="P709">
        <f>'raw data'!BK709</f>
        <v>87.849997999999999</v>
      </c>
      <c r="Q709">
        <f t="shared" si="368"/>
        <v>2.556612068334714E-2</v>
      </c>
      <c r="R709">
        <f>'raw data'!BS709</f>
        <v>51.009998000000003</v>
      </c>
      <c r="S709">
        <f t="shared" si="369"/>
        <v>1.6337896320739172E-2</v>
      </c>
      <c r="T709">
        <f>'raw data'!CA709</f>
        <v>26.340164999999999</v>
      </c>
      <c r="U709">
        <f t="shared" si="370"/>
        <v>9.4696783881943677E-3</v>
      </c>
      <c r="V709">
        <f>'raw data'!CI709</f>
        <v>14719.45996</v>
      </c>
      <c r="W709">
        <f t="shared" si="371"/>
        <v>1.0454332642259716E-2</v>
      </c>
      <c r="Y709">
        <f t="shared" si="341"/>
        <v>1.8712172951321208E-2</v>
      </c>
      <c r="Z709">
        <f t="shared" si="342"/>
        <v>1.0454332642259716E-2</v>
      </c>
      <c r="AB709">
        <f t="shared" si="343"/>
        <v>-7.4602665845536764E-3</v>
      </c>
      <c r="AC709">
        <f t="shared" si="344"/>
        <v>1.0454332642259716E-2</v>
      </c>
      <c r="AE709">
        <f t="shared" si="345"/>
        <v>1.0890304582255247E-2</v>
      </c>
      <c r="AF709">
        <f t="shared" si="346"/>
        <v>1.0454332642259716E-2</v>
      </c>
      <c r="AH709">
        <f t="shared" si="347"/>
        <v>9.3533658616053155E-3</v>
      </c>
      <c r="AI709">
        <f t="shared" si="348"/>
        <v>1.0454332642259716E-2</v>
      </c>
      <c r="AK709">
        <f t="shared" si="349"/>
        <v>6.795606129187233E-3</v>
      </c>
      <c r="AL709">
        <f t="shared" si="350"/>
        <v>1.0454332642259716E-2</v>
      </c>
      <c r="AN709">
        <f t="shared" si="351"/>
        <v>1.3736027857434448E-2</v>
      </c>
      <c r="AO709">
        <f t="shared" si="352"/>
        <v>1.0454332642259716E-2</v>
      </c>
      <c r="AQ709">
        <f t="shared" si="353"/>
        <v>9.7361798601257529E-3</v>
      </c>
      <c r="AR709">
        <f t="shared" si="354"/>
        <v>1.0454332642259716E-2</v>
      </c>
      <c r="AT709">
        <f t="shared" si="355"/>
        <v>2.556612068334714E-2</v>
      </c>
      <c r="AU709">
        <f t="shared" si="356"/>
        <v>1.0454332642259716E-2</v>
      </c>
      <c r="AW709">
        <f t="shared" si="357"/>
        <v>1.6337896320739172E-2</v>
      </c>
      <c r="AX709">
        <f t="shared" si="358"/>
        <v>1.0454332642259716E-2</v>
      </c>
      <c r="AZ709">
        <f t="shared" si="359"/>
        <v>9.4696783881943677E-3</v>
      </c>
      <c r="BA709">
        <f t="shared" si="360"/>
        <v>1.0454332642259716E-2</v>
      </c>
    </row>
    <row r="710" spans="1:53" x14ac:dyDescent="0.25">
      <c r="A710" s="1">
        <f>'raw data'!A710</f>
        <v>41388</v>
      </c>
      <c r="B710">
        <f>'raw data'!G710</f>
        <v>54.104090999999997</v>
      </c>
      <c r="C710">
        <f t="shared" si="361"/>
        <v>-1.6497182918356126E-3</v>
      </c>
      <c r="D710">
        <f>'raw data'!O710</f>
        <v>29.039133</v>
      </c>
      <c r="E710">
        <f t="shared" si="362"/>
        <v>3.7908524718025562E-2</v>
      </c>
      <c r="F710">
        <f>'raw data'!W710</f>
        <v>34.085276999999998</v>
      </c>
      <c r="G710">
        <f t="shared" si="363"/>
        <v>5.6557905269497841E-3</v>
      </c>
      <c r="H710">
        <f>'raw data'!AE710</f>
        <v>59.254353999999999</v>
      </c>
      <c r="I710">
        <f t="shared" si="364"/>
        <v>-1.038508256030328E-2</v>
      </c>
      <c r="J710">
        <f>'raw data'!AM710</f>
        <v>50.805579000000002</v>
      </c>
      <c r="K710">
        <f t="shared" si="365"/>
        <v>8.3073616851458681E-3</v>
      </c>
      <c r="L710">
        <f>'raw data'!AU710</f>
        <v>80.947452999999996</v>
      </c>
      <c r="M710">
        <f t="shared" si="366"/>
        <v>1.4557381111957577E-3</v>
      </c>
      <c r="N710">
        <f>'raw data'!BC710</f>
        <v>406.319367</v>
      </c>
      <c r="O710">
        <f t="shared" si="367"/>
        <v>6.8696135569822955E-3</v>
      </c>
      <c r="P710">
        <f>'raw data'!BK710</f>
        <v>88.089995999999999</v>
      </c>
      <c r="Q710">
        <f t="shared" si="368"/>
        <v>2.731906721272776E-3</v>
      </c>
      <c r="R710">
        <f>'raw data'!BS710</f>
        <v>50.43</v>
      </c>
      <c r="S710">
        <f t="shared" si="369"/>
        <v>-1.1370280782994803E-2</v>
      </c>
      <c r="T710">
        <f>'raw data'!CA710</f>
        <v>26.221561000000001</v>
      </c>
      <c r="U710">
        <f t="shared" si="370"/>
        <v>-4.5027812088495921E-3</v>
      </c>
      <c r="V710">
        <f>'raw data'!CI710</f>
        <v>14676.29981</v>
      </c>
      <c r="W710">
        <f t="shared" si="371"/>
        <v>-2.9321829820718303E-3</v>
      </c>
      <c r="Y710">
        <f t="shared" si="341"/>
        <v>-1.6497182918356126E-3</v>
      </c>
      <c r="Z710">
        <f t="shared" si="342"/>
        <v>-2.9321829820718303E-3</v>
      </c>
      <c r="AB710">
        <f t="shared" si="343"/>
        <v>3.7908524718025562E-2</v>
      </c>
      <c r="AC710">
        <f t="shared" si="344"/>
        <v>-2.9321829820718303E-3</v>
      </c>
      <c r="AE710">
        <f t="shared" si="345"/>
        <v>5.6557905269497841E-3</v>
      </c>
      <c r="AF710">
        <f t="shared" si="346"/>
        <v>-2.9321829820718303E-3</v>
      </c>
      <c r="AH710">
        <f t="shared" si="347"/>
        <v>-1.038508256030328E-2</v>
      </c>
      <c r="AI710">
        <f t="shared" si="348"/>
        <v>-2.9321829820718303E-3</v>
      </c>
      <c r="AK710">
        <f t="shared" si="349"/>
        <v>8.3073616851458681E-3</v>
      </c>
      <c r="AL710">
        <f t="shared" si="350"/>
        <v>-2.9321829820718303E-3</v>
      </c>
      <c r="AN710">
        <f t="shared" si="351"/>
        <v>1.4557381111957577E-3</v>
      </c>
      <c r="AO710">
        <f t="shared" si="352"/>
        <v>-2.9321829820718303E-3</v>
      </c>
      <c r="AQ710">
        <f t="shared" si="353"/>
        <v>6.8696135569822955E-3</v>
      </c>
      <c r="AR710">
        <f t="shared" si="354"/>
        <v>-2.9321829820718303E-3</v>
      </c>
      <c r="AT710">
        <f t="shared" si="355"/>
        <v>2.731906721272776E-3</v>
      </c>
      <c r="AU710">
        <f t="shared" si="356"/>
        <v>-2.9321829820718303E-3</v>
      </c>
      <c r="AW710">
        <f t="shared" si="357"/>
        <v>-1.1370280782994803E-2</v>
      </c>
      <c r="AX710">
        <f t="shared" si="358"/>
        <v>-2.9321829820718303E-3</v>
      </c>
      <c r="AZ710">
        <f t="shared" si="359"/>
        <v>-4.5027812088495921E-3</v>
      </c>
      <c r="BA710">
        <f t="shared" si="360"/>
        <v>-2.9321829820718303E-3</v>
      </c>
    </row>
    <row r="711" spans="1:53" x14ac:dyDescent="0.25">
      <c r="A711" s="1">
        <f>'raw data'!A711</f>
        <v>41389</v>
      </c>
      <c r="B711">
        <f>'raw data'!G711</f>
        <v>54.493734000000003</v>
      </c>
      <c r="C711">
        <f t="shared" si="361"/>
        <v>7.2017289783134261E-3</v>
      </c>
      <c r="D711">
        <f>'raw data'!O711</f>
        <v>29.203711999999999</v>
      </c>
      <c r="E711">
        <f t="shared" si="362"/>
        <v>5.6674901416650355E-3</v>
      </c>
      <c r="F711">
        <f>'raw data'!W711</f>
        <v>34.359127000000001</v>
      </c>
      <c r="G711">
        <f t="shared" si="363"/>
        <v>8.0342606574681213E-3</v>
      </c>
      <c r="H711">
        <f>'raw data'!AE711</f>
        <v>59.311754000000001</v>
      </c>
      <c r="I711">
        <f t="shared" si="364"/>
        <v>9.6870518578265536E-4</v>
      </c>
      <c r="J711">
        <f>'raw data'!AM711</f>
        <v>50.901505</v>
      </c>
      <c r="K711">
        <f t="shared" si="365"/>
        <v>1.8880997301496873E-3</v>
      </c>
      <c r="L711">
        <f>'raw data'!AU711</f>
        <v>79.716449999999995</v>
      </c>
      <c r="M711">
        <f t="shared" si="366"/>
        <v>-1.520743339509399E-2</v>
      </c>
      <c r="N711">
        <f>'raw data'!BC711</f>
        <v>404.14654400000001</v>
      </c>
      <c r="O711">
        <f t="shared" si="367"/>
        <v>-5.3475742887736724E-3</v>
      </c>
      <c r="P711">
        <f>'raw data'!BK711</f>
        <v>92.339995999999999</v>
      </c>
      <c r="Q711">
        <f t="shared" si="368"/>
        <v>4.8246114121744316E-2</v>
      </c>
      <c r="R711">
        <f>'raw data'!BS711</f>
        <v>52</v>
      </c>
      <c r="S711">
        <f t="shared" si="369"/>
        <v>3.1132262542137624E-2</v>
      </c>
      <c r="T711">
        <f>'raw data'!CA711</f>
        <v>26.834351999999999</v>
      </c>
      <c r="U711">
        <f t="shared" si="370"/>
        <v>2.3369737598764536E-2</v>
      </c>
      <c r="V711">
        <f>'raw data'!CI711</f>
        <v>14700.79981</v>
      </c>
      <c r="W711">
        <f t="shared" si="371"/>
        <v>1.669358102326747E-3</v>
      </c>
      <c r="Y711">
        <f t="shared" si="341"/>
        <v>7.2017289783134261E-3</v>
      </c>
      <c r="Z711">
        <f t="shared" si="342"/>
        <v>1.669358102326747E-3</v>
      </c>
      <c r="AB711">
        <f t="shared" si="343"/>
        <v>5.6674901416650355E-3</v>
      </c>
      <c r="AC711">
        <f t="shared" si="344"/>
        <v>1.669358102326747E-3</v>
      </c>
      <c r="AE711">
        <f t="shared" si="345"/>
        <v>8.0342606574681213E-3</v>
      </c>
      <c r="AF711">
        <f t="shared" si="346"/>
        <v>1.669358102326747E-3</v>
      </c>
      <c r="AH711">
        <f t="shared" si="347"/>
        <v>9.6870518578265536E-4</v>
      </c>
      <c r="AI711">
        <f t="shared" si="348"/>
        <v>1.669358102326747E-3</v>
      </c>
      <c r="AK711">
        <f t="shared" si="349"/>
        <v>1.8880997301496873E-3</v>
      </c>
      <c r="AL711">
        <f t="shared" si="350"/>
        <v>1.669358102326747E-3</v>
      </c>
      <c r="AN711">
        <f t="shared" si="351"/>
        <v>-1.520743339509399E-2</v>
      </c>
      <c r="AO711">
        <f t="shared" si="352"/>
        <v>1.669358102326747E-3</v>
      </c>
      <c r="AQ711">
        <f t="shared" si="353"/>
        <v>-5.3475742887736724E-3</v>
      </c>
      <c r="AR711">
        <f t="shared" si="354"/>
        <v>1.669358102326747E-3</v>
      </c>
      <c r="AT711">
        <f t="shared" si="355"/>
        <v>4.8246114121744316E-2</v>
      </c>
      <c r="AU711">
        <f t="shared" si="356"/>
        <v>1.669358102326747E-3</v>
      </c>
      <c r="AW711">
        <f t="shared" si="357"/>
        <v>3.1132262542137624E-2</v>
      </c>
      <c r="AX711">
        <f t="shared" si="358"/>
        <v>1.669358102326747E-3</v>
      </c>
      <c r="AZ711">
        <f t="shared" si="359"/>
        <v>2.3369737598764536E-2</v>
      </c>
      <c r="BA711">
        <f t="shared" si="360"/>
        <v>1.669358102326747E-3</v>
      </c>
    </row>
    <row r="712" spans="1:53" x14ac:dyDescent="0.25">
      <c r="A712" s="1">
        <f>'raw data'!A712</f>
        <v>41390</v>
      </c>
      <c r="B712">
        <f>'raw data'!G712</f>
        <v>55.670662</v>
      </c>
      <c r="C712">
        <f t="shared" si="361"/>
        <v>2.1597492291498991E-2</v>
      </c>
      <c r="D712">
        <f>'raw data'!O712</f>
        <v>29.066562999999999</v>
      </c>
      <c r="E712">
        <f t="shared" si="362"/>
        <v>-4.6962865542572417E-3</v>
      </c>
      <c r="F712">
        <f>'raw data'!W712</f>
        <v>34.578209000000001</v>
      </c>
      <c r="G712">
        <f t="shared" si="363"/>
        <v>6.3762388375001554E-3</v>
      </c>
      <c r="H712">
        <f>'raw data'!AE712</f>
        <v>59.187390000000001</v>
      </c>
      <c r="I712">
        <f t="shared" si="364"/>
        <v>-2.0967850655706443E-3</v>
      </c>
      <c r="J712">
        <f>'raw data'!AM712</f>
        <v>51.372411999999997</v>
      </c>
      <c r="K712">
        <f t="shared" si="365"/>
        <v>9.2513374604542009E-3</v>
      </c>
      <c r="L712">
        <f>'raw data'!AU712</f>
        <v>79.653090000000006</v>
      </c>
      <c r="M712">
        <f t="shared" si="366"/>
        <v>-7.9481712996487877E-4</v>
      </c>
      <c r="N712">
        <f>'raw data'!BC712</f>
        <v>400.31038100000001</v>
      </c>
      <c r="O712">
        <f t="shared" si="367"/>
        <v>-9.4920099081683574E-3</v>
      </c>
      <c r="P712">
        <f>'raw data'!BK712</f>
        <v>85.019997000000004</v>
      </c>
      <c r="Q712">
        <f t="shared" si="368"/>
        <v>-7.9272247315237007E-2</v>
      </c>
      <c r="R712">
        <f>'raw data'!BS712</f>
        <v>51.200001</v>
      </c>
      <c r="S712">
        <f t="shared" si="369"/>
        <v>-1.5384596153846148E-2</v>
      </c>
      <c r="T712">
        <f>'raw data'!CA712</f>
        <v>26.686095999999999</v>
      </c>
      <c r="U712">
        <f t="shared" si="370"/>
        <v>-5.524858584250514E-3</v>
      </c>
      <c r="V712">
        <f>'raw data'!CI712</f>
        <v>14712.54981</v>
      </c>
      <c r="W712">
        <f t="shared" si="371"/>
        <v>7.9927624019526051E-4</v>
      </c>
      <c r="Y712">
        <f t="shared" si="341"/>
        <v>2.1597492291498991E-2</v>
      </c>
      <c r="Z712">
        <f t="shared" si="342"/>
        <v>7.9927624019526051E-4</v>
      </c>
      <c r="AB712">
        <f t="shared" si="343"/>
        <v>-4.6962865542572417E-3</v>
      </c>
      <c r="AC712">
        <f t="shared" si="344"/>
        <v>7.9927624019526051E-4</v>
      </c>
      <c r="AE712">
        <f t="shared" si="345"/>
        <v>6.3762388375001554E-3</v>
      </c>
      <c r="AF712">
        <f t="shared" si="346"/>
        <v>7.9927624019526051E-4</v>
      </c>
      <c r="AH712">
        <f t="shared" si="347"/>
        <v>-2.0967850655706443E-3</v>
      </c>
      <c r="AI712">
        <f t="shared" si="348"/>
        <v>7.9927624019526051E-4</v>
      </c>
      <c r="AK712">
        <f t="shared" si="349"/>
        <v>9.2513374604542009E-3</v>
      </c>
      <c r="AL712">
        <f t="shared" si="350"/>
        <v>7.9927624019526051E-4</v>
      </c>
      <c r="AN712">
        <f t="shared" si="351"/>
        <v>-7.9481712996487877E-4</v>
      </c>
      <c r="AO712">
        <f t="shared" si="352"/>
        <v>7.9927624019526051E-4</v>
      </c>
      <c r="AQ712">
        <f t="shared" si="353"/>
        <v>-9.4920099081683574E-3</v>
      </c>
      <c r="AR712">
        <f t="shared" si="354"/>
        <v>7.9927624019526051E-4</v>
      </c>
      <c r="AT712">
        <f t="shared" si="355"/>
        <v>-7.9272247315237007E-2</v>
      </c>
      <c r="AU712">
        <f t="shared" si="356"/>
        <v>7.9927624019526051E-4</v>
      </c>
      <c r="AW712">
        <f t="shared" si="357"/>
        <v>-1.5384596153846148E-2</v>
      </c>
      <c r="AX712">
        <f t="shared" si="358"/>
        <v>7.9927624019526051E-4</v>
      </c>
      <c r="AZ712">
        <f t="shared" si="359"/>
        <v>-5.524858584250514E-3</v>
      </c>
      <c r="BA712">
        <f t="shared" si="360"/>
        <v>7.9927624019526051E-4</v>
      </c>
    </row>
    <row r="713" spans="1:53" x14ac:dyDescent="0.25">
      <c r="A713" s="1">
        <f>'raw data'!A713</f>
        <v>41393</v>
      </c>
      <c r="B713">
        <f>'raw data'!G713</f>
        <v>57.394691999999999</v>
      </c>
      <c r="C713">
        <f t="shared" si="361"/>
        <v>3.0968376126010486E-2</v>
      </c>
      <c r="D713">
        <f>'raw data'!O713</f>
        <v>29.816313999999998</v>
      </c>
      <c r="E713">
        <f t="shared" si="362"/>
        <v>2.5794277775463163E-2</v>
      </c>
      <c r="F713">
        <f>'raw data'!W713</f>
        <v>34.578209000000001</v>
      </c>
      <c r="G713">
        <f t="shared" si="363"/>
        <v>0</v>
      </c>
      <c r="H713">
        <f>'raw data'!AE713</f>
        <v>60.268394999999998</v>
      </c>
      <c r="I713">
        <f t="shared" si="364"/>
        <v>1.8264109973425043E-2</v>
      </c>
      <c r="J713">
        <f>'raw data'!AM713</f>
        <v>52.235742000000002</v>
      </c>
      <c r="K713">
        <f t="shared" si="365"/>
        <v>1.6805323448702485E-2</v>
      </c>
      <c r="L713">
        <f>'raw data'!AU713</f>
        <v>79.843170000000001</v>
      </c>
      <c r="M713">
        <f t="shared" si="366"/>
        <v>2.3863481002431254E-3</v>
      </c>
      <c r="N713">
        <f>'raw data'!BC713</f>
        <v>409.12156900000002</v>
      </c>
      <c r="O713">
        <f t="shared" si="367"/>
        <v>2.2010890594416074E-2</v>
      </c>
      <c r="P713">
        <f>'raw data'!BK713</f>
        <v>85.489998</v>
      </c>
      <c r="Q713">
        <f t="shared" si="368"/>
        <v>5.5281229897008385E-3</v>
      </c>
      <c r="R713">
        <f>'raw data'!BS713</f>
        <v>54.939999</v>
      </c>
      <c r="S713">
        <f t="shared" si="369"/>
        <v>7.3046834510804015E-2</v>
      </c>
      <c r="T713">
        <f>'raw data'!CA713</f>
        <v>27.081444999999999</v>
      </c>
      <c r="U713">
        <f t="shared" si="370"/>
        <v>1.4814793441498506E-2</v>
      </c>
      <c r="V713">
        <f>'raw data'!CI713</f>
        <v>14818.75</v>
      </c>
      <c r="W713">
        <f t="shared" si="371"/>
        <v>7.2183402178061726E-3</v>
      </c>
      <c r="Y713">
        <f t="shared" si="341"/>
        <v>3.0968376126010486E-2</v>
      </c>
      <c r="Z713">
        <f t="shared" si="342"/>
        <v>7.2183402178061726E-3</v>
      </c>
      <c r="AB713">
        <f t="shared" si="343"/>
        <v>2.5794277775463163E-2</v>
      </c>
      <c r="AC713">
        <f t="shared" si="344"/>
        <v>7.2183402178061726E-3</v>
      </c>
      <c r="AE713">
        <f t="shared" si="345"/>
        <v>0</v>
      </c>
      <c r="AF713">
        <f t="shared" si="346"/>
        <v>7.2183402178061726E-3</v>
      </c>
      <c r="AH713">
        <f t="shared" si="347"/>
        <v>1.8264109973425043E-2</v>
      </c>
      <c r="AI713">
        <f t="shared" si="348"/>
        <v>7.2183402178061726E-3</v>
      </c>
      <c r="AK713">
        <f t="shared" si="349"/>
        <v>1.6805323448702485E-2</v>
      </c>
      <c r="AL713">
        <f t="shared" si="350"/>
        <v>7.2183402178061726E-3</v>
      </c>
      <c r="AN713">
        <f t="shared" si="351"/>
        <v>2.3863481002431254E-3</v>
      </c>
      <c r="AO713">
        <f t="shared" si="352"/>
        <v>7.2183402178061726E-3</v>
      </c>
      <c r="AQ713">
        <f t="shared" si="353"/>
        <v>2.2010890594416074E-2</v>
      </c>
      <c r="AR713">
        <f t="shared" si="354"/>
        <v>7.2183402178061726E-3</v>
      </c>
      <c r="AT713">
        <f t="shared" si="355"/>
        <v>5.5281229897008385E-3</v>
      </c>
      <c r="AU713">
        <f t="shared" si="356"/>
        <v>7.2183402178061726E-3</v>
      </c>
      <c r="AW713">
        <f t="shared" si="357"/>
        <v>7.3046834510804015E-2</v>
      </c>
      <c r="AX713">
        <f t="shared" si="358"/>
        <v>7.2183402178061726E-3</v>
      </c>
      <c r="AZ713">
        <f t="shared" si="359"/>
        <v>1.4814793441498506E-2</v>
      </c>
      <c r="BA713">
        <f t="shared" si="360"/>
        <v>7.2183402178061726E-3</v>
      </c>
    </row>
    <row r="714" spans="1:53" x14ac:dyDescent="0.25">
      <c r="A714" s="1">
        <f>'raw data'!A714</f>
        <v>41394</v>
      </c>
      <c r="B714">
        <f>'raw data'!G714</f>
        <v>59.084026000000001</v>
      </c>
      <c r="C714">
        <f t="shared" si="361"/>
        <v>2.943362776474177E-2</v>
      </c>
      <c r="D714">
        <f>'raw data'!O714</f>
        <v>30.264334000000002</v>
      </c>
      <c r="E714">
        <f t="shared" si="362"/>
        <v>1.5026002208053056E-2</v>
      </c>
      <c r="F714">
        <f>'raw data'!W714</f>
        <v>34.669491000000001</v>
      </c>
      <c r="G714">
        <f t="shared" si="363"/>
        <v>2.6398706769341245E-3</v>
      </c>
      <c r="H714">
        <f>'raw data'!AE714</f>
        <v>60.115333</v>
      </c>
      <c r="I714">
        <f t="shared" si="364"/>
        <v>-2.5396727422390872E-3</v>
      </c>
      <c r="J714">
        <f>'raw data'!AM714</f>
        <v>52.715367999999998</v>
      </c>
      <c r="K714">
        <f t="shared" si="365"/>
        <v>9.1819505502572559E-3</v>
      </c>
      <c r="L714">
        <f>'raw data'!AU714</f>
        <v>80.549184999999994</v>
      </c>
      <c r="M714">
        <f t="shared" si="366"/>
        <v>8.8425221593781116E-3</v>
      </c>
      <c r="N714">
        <f>'raw data'!BC714</f>
        <v>411.87383</v>
      </c>
      <c r="O714">
        <f t="shared" si="367"/>
        <v>6.7272449280227891E-3</v>
      </c>
      <c r="P714">
        <f>'raw data'!BK714</f>
        <v>85.849997999999999</v>
      </c>
      <c r="Q714">
        <f t="shared" si="368"/>
        <v>4.2110189311268835E-3</v>
      </c>
      <c r="R714">
        <f>'raw data'!BS714</f>
        <v>53.990001999999997</v>
      </c>
      <c r="S714">
        <f t="shared" si="369"/>
        <v>-1.7291536536067343E-2</v>
      </c>
      <c r="T714">
        <f>'raw data'!CA714</f>
        <v>27.219819000000001</v>
      </c>
      <c r="U714">
        <f t="shared" si="370"/>
        <v>5.1095500997085808E-3</v>
      </c>
      <c r="V714">
        <f>'raw data'!CI714</f>
        <v>14839.79981</v>
      </c>
      <c r="W714">
        <f t="shared" si="371"/>
        <v>1.4204848587094346E-3</v>
      </c>
      <c r="Y714">
        <f t="shared" si="341"/>
        <v>2.943362776474177E-2</v>
      </c>
      <c r="Z714">
        <f t="shared" si="342"/>
        <v>1.4204848587094346E-3</v>
      </c>
      <c r="AB714">
        <f t="shared" si="343"/>
        <v>1.5026002208053056E-2</v>
      </c>
      <c r="AC714">
        <f t="shared" si="344"/>
        <v>1.4204848587094346E-3</v>
      </c>
      <c r="AE714">
        <f t="shared" si="345"/>
        <v>2.6398706769341245E-3</v>
      </c>
      <c r="AF714">
        <f t="shared" si="346"/>
        <v>1.4204848587094346E-3</v>
      </c>
      <c r="AH714">
        <f t="shared" si="347"/>
        <v>-2.5396727422390872E-3</v>
      </c>
      <c r="AI714">
        <f t="shared" si="348"/>
        <v>1.4204848587094346E-3</v>
      </c>
      <c r="AK714">
        <f t="shared" si="349"/>
        <v>9.1819505502572559E-3</v>
      </c>
      <c r="AL714">
        <f t="shared" si="350"/>
        <v>1.4204848587094346E-3</v>
      </c>
      <c r="AN714">
        <f t="shared" si="351"/>
        <v>8.8425221593781116E-3</v>
      </c>
      <c r="AO714">
        <f t="shared" si="352"/>
        <v>1.4204848587094346E-3</v>
      </c>
      <c r="AQ714">
        <f t="shared" si="353"/>
        <v>6.7272449280227891E-3</v>
      </c>
      <c r="AR714">
        <f t="shared" si="354"/>
        <v>1.4204848587094346E-3</v>
      </c>
      <c r="AT714">
        <f t="shared" si="355"/>
        <v>4.2110189311268835E-3</v>
      </c>
      <c r="AU714">
        <f t="shared" si="356"/>
        <v>1.4204848587094346E-3</v>
      </c>
      <c r="AW714">
        <f t="shared" si="357"/>
        <v>-1.7291536536067343E-2</v>
      </c>
      <c r="AX714">
        <f t="shared" si="358"/>
        <v>1.4204848587094346E-3</v>
      </c>
      <c r="AZ714">
        <f t="shared" si="359"/>
        <v>5.1095500997085808E-3</v>
      </c>
      <c r="BA714">
        <f t="shared" si="360"/>
        <v>1.4204848587094346E-3</v>
      </c>
    </row>
    <row r="715" spans="1:53" x14ac:dyDescent="0.25">
      <c r="A715" s="1">
        <f>'raw data'!A715</f>
        <v>41395</v>
      </c>
      <c r="B715">
        <f>'raw data'!G715</f>
        <v>58.618327000000001</v>
      </c>
      <c r="C715">
        <f t="shared" si="361"/>
        <v>-7.8819781170633291E-3</v>
      </c>
      <c r="D715">
        <f>'raw data'!O715</f>
        <v>29.916891</v>
      </c>
      <c r="E715">
        <f t="shared" si="362"/>
        <v>-1.1480279063798395E-2</v>
      </c>
      <c r="F715">
        <f>'raw data'!W715</f>
        <v>34.194816000000003</v>
      </c>
      <c r="G715">
        <f t="shared" si="363"/>
        <v>-1.3691432620109644E-2</v>
      </c>
      <c r="H715">
        <f>'raw data'!AE715</f>
        <v>60.469289000000003</v>
      </c>
      <c r="I715">
        <f t="shared" si="364"/>
        <v>5.8879487534403861E-3</v>
      </c>
      <c r="J715">
        <f>'raw data'!AM715</f>
        <v>52.331665000000001</v>
      </c>
      <c r="K715">
        <f t="shared" si="365"/>
        <v>-7.2787692575720427E-3</v>
      </c>
      <c r="L715">
        <f>'raw data'!AU715</f>
        <v>79.209569000000002</v>
      </c>
      <c r="M715">
        <f t="shared" si="366"/>
        <v>-1.6631031089886165E-2</v>
      </c>
      <c r="N715">
        <f>'raw data'!BC715</f>
        <v>409.80590899999999</v>
      </c>
      <c r="O715">
        <f t="shared" si="367"/>
        <v>-5.0207632759770452E-3</v>
      </c>
      <c r="P715">
        <f>'raw data'!BK715</f>
        <v>84.860000999999997</v>
      </c>
      <c r="Q715">
        <f t="shared" si="368"/>
        <v>-1.153170673341195E-2</v>
      </c>
      <c r="R715">
        <f>'raw data'!BS715</f>
        <v>53.279998999999997</v>
      </c>
      <c r="S715">
        <f t="shared" si="369"/>
        <v>-1.3150638520072668E-2</v>
      </c>
      <c r="T715">
        <f>'raw data'!CA715</f>
        <v>26.755282000000001</v>
      </c>
      <c r="U715">
        <f t="shared" si="370"/>
        <v>-1.7066131115713885E-2</v>
      </c>
      <c r="V715">
        <f>'raw data'!CI715</f>
        <v>14700.950199999999</v>
      </c>
      <c r="W715">
        <f t="shared" si="371"/>
        <v>-9.3565689414782695E-3</v>
      </c>
      <c r="Y715">
        <f t="shared" si="341"/>
        <v>-7.8819781170633291E-3</v>
      </c>
      <c r="Z715">
        <f t="shared" si="342"/>
        <v>-9.3565689414782695E-3</v>
      </c>
      <c r="AB715">
        <f t="shared" si="343"/>
        <v>-1.1480279063798395E-2</v>
      </c>
      <c r="AC715">
        <f t="shared" si="344"/>
        <v>-9.3565689414782695E-3</v>
      </c>
      <c r="AE715">
        <f t="shared" si="345"/>
        <v>-1.3691432620109644E-2</v>
      </c>
      <c r="AF715">
        <f t="shared" si="346"/>
        <v>-9.3565689414782695E-3</v>
      </c>
      <c r="AH715">
        <f t="shared" si="347"/>
        <v>5.8879487534403861E-3</v>
      </c>
      <c r="AI715">
        <f t="shared" si="348"/>
        <v>-9.3565689414782695E-3</v>
      </c>
      <c r="AK715">
        <f t="shared" si="349"/>
        <v>-7.2787692575720427E-3</v>
      </c>
      <c r="AL715">
        <f t="shared" si="350"/>
        <v>-9.3565689414782695E-3</v>
      </c>
      <c r="AN715">
        <f t="shared" si="351"/>
        <v>-1.6631031089886165E-2</v>
      </c>
      <c r="AO715">
        <f t="shared" si="352"/>
        <v>-9.3565689414782695E-3</v>
      </c>
      <c r="AQ715">
        <f t="shared" si="353"/>
        <v>-5.0207632759770452E-3</v>
      </c>
      <c r="AR715">
        <f t="shared" si="354"/>
        <v>-9.3565689414782695E-3</v>
      </c>
      <c r="AT715">
        <f t="shared" si="355"/>
        <v>-1.153170673341195E-2</v>
      </c>
      <c r="AU715">
        <f t="shared" si="356"/>
        <v>-9.3565689414782695E-3</v>
      </c>
      <c r="AW715">
        <f t="shared" si="357"/>
        <v>-1.3150638520072668E-2</v>
      </c>
      <c r="AX715">
        <f t="shared" si="358"/>
        <v>-9.3565689414782695E-3</v>
      </c>
      <c r="AZ715">
        <f t="shared" si="359"/>
        <v>-1.7066131115713885E-2</v>
      </c>
      <c r="BA715">
        <f t="shared" si="360"/>
        <v>-9.3565689414782695E-3</v>
      </c>
    </row>
    <row r="716" spans="1:53" x14ac:dyDescent="0.25">
      <c r="A716" s="1">
        <f>'raw data'!A716</f>
        <v>41396</v>
      </c>
      <c r="B716">
        <f>'raw data'!G716</f>
        <v>59.449649999999998</v>
      </c>
      <c r="C716">
        <f t="shared" si="361"/>
        <v>1.418196394448442E-2</v>
      </c>
      <c r="D716">
        <f>'raw data'!O716</f>
        <v>30.319195000000001</v>
      </c>
      <c r="E716">
        <f t="shared" si="362"/>
        <v>1.3447386628510326E-2</v>
      </c>
      <c r="F716">
        <f>'raw data'!W716</f>
        <v>34.149175</v>
      </c>
      <c r="G716">
        <f t="shared" si="363"/>
        <v>-1.3347344813904941E-3</v>
      </c>
      <c r="H716">
        <f>'raw data'!AE716</f>
        <v>61.110241000000002</v>
      </c>
      <c r="I716">
        <f t="shared" si="364"/>
        <v>1.0599628515559338E-2</v>
      </c>
      <c r="J716">
        <f>'raw data'!AM716</f>
        <v>53.160111999999998</v>
      </c>
      <c r="K716">
        <f t="shared" si="365"/>
        <v>1.5830702118879592E-2</v>
      </c>
      <c r="L716">
        <f>'raw data'!AU716</f>
        <v>80.223331000000002</v>
      </c>
      <c r="M716">
        <f t="shared" si="366"/>
        <v>1.2798478931251347E-2</v>
      </c>
      <c r="N716">
        <f>'raw data'!BC716</f>
        <v>414.39131700000002</v>
      </c>
      <c r="O716">
        <f t="shared" si="367"/>
        <v>1.1189218845548734E-2</v>
      </c>
      <c r="P716">
        <f>'raw data'!BK716</f>
        <v>85</v>
      </c>
      <c r="Q716">
        <f t="shared" si="368"/>
        <v>1.6497642982587651E-3</v>
      </c>
      <c r="R716">
        <f>'raw data'!BS716</f>
        <v>54.110000999999997</v>
      </c>
      <c r="S716">
        <f t="shared" si="369"/>
        <v>1.5578115907997679E-2</v>
      </c>
      <c r="T716">
        <f>'raw data'!CA716</f>
        <v>26.864004000000001</v>
      </c>
      <c r="U716">
        <f t="shared" si="370"/>
        <v>4.0635714473127287E-3</v>
      </c>
      <c r="V716">
        <f>'raw data'!CI716</f>
        <v>14831.58008</v>
      </c>
      <c r="W716">
        <f t="shared" si="371"/>
        <v>8.8858120205046621E-3</v>
      </c>
      <c r="Y716">
        <f t="shared" si="341"/>
        <v>1.418196394448442E-2</v>
      </c>
      <c r="Z716">
        <f t="shared" si="342"/>
        <v>8.8858120205046621E-3</v>
      </c>
      <c r="AB716">
        <f t="shared" si="343"/>
        <v>1.3447386628510326E-2</v>
      </c>
      <c r="AC716">
        <f t="shared" si="344"/>
        <v>8.8858120205046621E-3</v>
      </c>
      <c r="AE716">
        <f t="shared" si="345"/>
        <v>-1.3347344813904941E-3</v>
      </c>
      <c r="AF716">
        <f t="shared" si="346"/>
        <v>8.8858120205046621E-3</v>
      </c>
      <c r="AH716">
        <f t="shared" si="347"/>
        <v>1.0599628515559338E-2</v>
      </c>
      <c r="AI716">
        <f t="shared" si="348"/>
        <v>8.8858120205046621E-3</v>
      </c>
      <c r="AK716">
        <f t="shared" si="349"/>
        <v>1.5830702118879592E-2</v>
      </c>
      <c r="AL716">
        <f t="shared" si="350"/>
        <v>8.8858120205046621E-3</v>
      </c>
      <c r="AN716">
        <f t="shared" si="351"/>
        <v>1.2798478931251347E-2</v>
      </c>
      <c r="AO716">
        <f t="shared" si="352"/>
        <v>8.8858120205046621E-3</v>
      </c>
      <c r="AQ716">
        <f t="shared" si="353"/>
        <v>1.1189218845548734E-2</v>
      </c>
      <c r="AR716">
        <f t="shared" si="354"/>
        <v>8.8858120205046621E-3</v>
      </c>
      <c r="AT716">
        <f t="shared" si="355"/>
        <v>1.6497642982587651E-3</v>
      </c>
      <c r="AU716">
        <f t="shared" si="356"/>
        <v>8.8858120205046621E-3</v>
      </c>
      <c r="AW716">
        <f t="shared" si="357"/>
        <v>1.5578115907997679E-2</v>
      </c>
      <c r="AX716">
        <f t="shared" si="358"/>
        <v>8.8858120205046621E-3</v>
      </c>
      <c r="AZ716">
        <f t="shared" si="359"/>
        <v>4.0635714473127287E-3</v>
      </c>
      <c r="BA716">
        <f t="shared" si="360"/>
        <v>8.8858120205046621E-3</v>
      </c>
    </row>
    <row r="717" spans="1:53" x14ac:dyDescent="0.25">
      <c r="A717" s="1">
        <f>'raw data'!A717</f>
        <v>41397</v>
      </c>
      <c r="B717">
        <f>'raw data'!G717</f>
        <v>60.044789999999999</v>
      </c>
      <c r="C717">
        <f t="shared" si="361"/>
        <v>1.0010824285761156E-2</v>
      </c>
      <c r="D717">
        <f>'raw data'!O717</f>
        <v>30.620925</v>
      </c>
      <c r="E717">
        <f t="shared" si="362"/>
        <v>9.9517813715040634E-3</v>
      </c>
      <c r="F717">
        <f>'raw data'!W717</f>
        <v>34.450412999999998</v>
      </c>
      <c r="G717">
        <f t="shared" si="363"/>
        <v>8.8212379947684803E-3</v>
      </c>
      <c r="H717">
        <f>'raw data'!AE717</f>
        <v>61.990352000000001</v>
      </c>
      <c r="I717">
        <f t="shared" si="364"/>
        <v>1.4402021422235912E-2</v>
      </c>
      <c r="J717">
        <f>'raw data'!AM717</f>
        <v>53.997278000000001</v>
      </c>
      <c r="K717">
        <f t="shared" si="365"/>
        <v>1.5748010463183439E-2</v>
      </c>
      <c r="L717">
        <f>'raw data'!AU717</f>
        <v>81.481487000000001</v>
      </c>
      <c r="M717">
        <f t="shared" si="366"/>
        <v>1.5683168279312654E-2</v>
      </c>
      <c r="N717">
        <f>'raw data'!BC717</f>
        <v>422.43829599999998</v>
      </c>
      <c r="O717">
        <f t="shared" si="367"/>
        <v>1.9418792503318703E-2</v>
      </c>
      <c r="P717">
        <f>'raw data'!BK717</f>
        <v>84.510002</v>
      </c>
      <c r="Q717">
        <f t="shared" si="368"/>
        <v>-5.7646823529411756E-3</v>
      </c>
      <c r="R717">
        <f>'raw data'!BS717</f>
        <v>54.549999</v>
      </c>
      <c r="S717">
        <f t="shared" si="369"/>
        <v>8.1315466987332483E-3</v>
      </c>
      <c r="T717">
        <f>'raw data'!CA717</f>
        <v>26.320397</v>
      </c>
      <c r="U717">
        <f t="shared" si="370"/>
        <v>-2.0235516641525272E-2</v>
      </c>
      <c r="V717">
        <f>'raw data'!CI717</f>
        <v>14973.95996</v>
      </c>
      <c r="W717">
        <f t="shared" si="371"/>
        <v>9.5997782590943222E-3</v>
      </c>
      <c r="Y717">
        <f t="shared" si="341"/>
        <v>1.0010824285761156E-2</v>
      </c>
      <c r="Z717">
        <f t="shared" si="342"/>
        <v>9.5997782590943222E-3</v>
      </c>
      <c r="AB717">
        <f t="shared" si="343"/>
        <v>9.9517813715040634E-3</v>
      </c>
      <c r="AC717">
        <f t="shared" si="344"/>
        <v>9.5997782590943222E-3</v>
      </c>
      <c r="AE717">
        <f t="shared" si="345"/>
        <v>8.8212379947684803E-3</v>
      </c>
      <c r="AF717">
        <f t="shared" si="346"/>
        <v>9.5997782590943222E-3</v>
      </c>
      <c r="AH717">
        <f t="shared" si="347"/>
        <v>1.4402021422235912E-2</v>
      </c>
      <c r="AI717">
        <f t="shared" si="348"/>
        <v>9.5997782590943222E-3</v>
      </c>
      <c r="AK717">
        <f t="shared" si="349"/>
        <v>1.5748010463183439E-2</v>
      </c>
      <c r="AL717">
        <f t="shared" si="350"/>
        <v>9.5997782590943222E-3</v>
      </c>
      <c r="AN717">
        <f t="shared" si="351"/>
        <v>1.5683168279312654E-2</v>
      </c>
      <c r="AO717">
        <f t="shared" si="352"/>
        <v>9.5997782590943222E-3</v>
      </c>
      <c r="AQ717">
        <f t="shared" si="353"/>
        <v>1.9418792503318703E-2</v>
      </c>
      <c r="AR717">
        <f t="shared" si="354"/>
        <v>9.5997782590943222E-3</v>
      </c>
      <c r="AT717">
        <f t="shared" si="355"/>
        <v>-5.7646823529411756E-3</v>
      </c>
      <c r="AU717">
        <f t="shared" si="356"/>
        <v>9.5997782590943222E-3</v>
      </c>
      <c r="AW717">
        <f t="shared" si="357"/>
        <v>8.1315466987332483E-3</v>
      </c>
      <c r="AX717">
        <f t="shared" si="358"/>
        <v>9.5997782590943222E-3</v>
      </c>
      <c r="AZ717">
        <f t="shared" si="359"/>
        <v>-2.0235516641525272E-2</v>
      </c>
      <c r="BA717">
        <f t="shared" si="360"/>
        <v>9.5997782590943222E-3</v>
      </c>
    </row>
    <row r="718" spans="1:53" x14ac:dyDescent="0.25">
      <c r="A718" s="1">
        <f>'raw data'!A718</f>
        <v>41400</v>
      </c>
      <c r="B718">
        <f>'raw data'!G718</f>
        <v>61.476582999999998</v>
      </c>
      <c r="C718">
        <f t="shared" si="361"/>
        <v>2.3845416063575191E-2</v>
      </c>
      <c r="D718">
        <f>'raw data'!O718</f>
        <v>30.858650000000001</v>
      </c>
      <c r="E718">
        <f t="shared" si="362"/>
        <v>7.7634819980128321E-3</v>
      </c>
      <c r="F718">
        <f>'raw data'!W718</f>
        <v>34.596465999999999</v>
      </c>
      <c r="G718">
        <f t="shared" si="363"/>
        <v>4.2395137614170833E-3</v>
      </c>
      <c r="H718">
        <f>'raw data'!AE718</f>
        <v>62.239074000000002</v>
      </c>
      <c r="I718">
        <f t="shared" si="364"/>
        <v>4.012269522199209E-3</v>
      </c>
      <c r="J718">
        <f>'raw data'!AM718</f>
        <v>54.258896</v>
      </c>
      <c r="K718">
        <f t="shared" si="365"/>
        <v>4.8450220027757432E-3</v>
      </c>
      <c r="L718">
        <f>'raw data'!AU718</f>
        <v>81.988375000000005</v>
      </c>
      <c r="M718">
        <f t="shared" si="366"/>
        <v>6.2208977604937864E-3</v>
      </c>
      <c r="N718">
        <f>'raw data'!BC718</f>
        <v>430.34539599999999</v>
      </c>
      <c r="O718">
        <f t="shared" si="367"/>
        <v>1.8717763220974678E-2</v>
      </c>
      <c r="P718">
        <f>'raw data'!BK718</f>
        <v>87.650002000000001</v>
      </c>
      <c r="Q718">
        <f t="shared" si="368"/>
        <v>3.7155365349535792E-2</v>
      </c>
      <c r="R718">
        <f>'raw data'!BS718</f>
        <v>59.5</v>
      </c>
      <c r="S718">
        <f t="shared" si="369"/>
        <v>9.0742458125434619E-2</v>
      </c>
      <c r="T718">
        <f>'raw data'!CA718</f>
        <v>26.804701999999999</v>
      </c>
      <c r="U718">
        <f t="shared" si="370"/>
        <v>1.8400368353106492E-2</v>
      </c>
      <c r="V718">
        <f>'raw data'!CI718</f>
        <v>14968.889649999999</v>
      </c>
      <c r="W718">
        <f t="shared" si="371"/>
        <v>-3.3860849191164608E-4</v>
      </c>
      <c r="Y718">
        <f t="shared" si="341"/>
        <v>2.3845416063575191E-2</v>
      </c>
      <c r="Z718">
        <f t="shared" si="342"/>
        <v>-3.3860849191164608E-4</v>
      </c>
      <c r="AB718">
        <f t="shared" si="343"/>
        <v>7.7634819980128321E-3</v>
      </c>
      <c r="AC718">
        <f t="shared" si="344"/>
        <v>-3.3860849191164608E-4</v>
      </c>
      <c r="AE718">
        <f t="shared" si="345"/>
        <v>4.2395137614170833E-3</v>
      </c>
      <c r="AF718">
        <f t="shared" si="346"/>
        <v>-3.3860849191164608E-4</v>
      </c>
      <c r="AH718">
        <f t="shared" si="347"/>
        <v>4.012269522199209E-3</v>
      </c>
      <c r="AI718">
        <f t="shared" si="348"/>
        <v>-3.3860849191164608E-4</v>
      </c>
      <c r="AK718">
        <f t="shared" si="349"/>
        <v>4.8450220027757432E-3</v>
      </c>
      <c r="AL718">
        <f t="shared" si="350"/>
        <v>-3.3860849191164608E-4</v>
      </c>
      <c r="AN718">
        <f t="shared" si="351"/>
        <v>6.2208977604937864E-3</v>
      </c>
      <c r="AO718">
        <f t="shared" si="352"/>
        <v>-3.3860849191164608E-4</v>
      </c>
      <c r="AQ718">
        <f t="shared" si="353"/>
        <v>1.8717763220974678E-2</v>
      </c>
      <c r="AR718">
        <f t="shared" si="354"/>
        <v>-3.3860849191164608E-4</v>
      </c>
      <c r="AT718">
        <f t="shared" si="355"/>
        <v>3.7155365349535792E-2</v>
      </c>
      <c r="AU718">
        <f t="shared" si="356"/>
        <v>-3.3860849191164608E-4</v>
      </c>
      <c r="AW718">
        <f t="shared" si="357"/>
        <v>9.0742458125434619E-2</v>
      </c>
      <c r="AX718">
        <f t="shared" si="358"/>
        <v>-3.3860849191164608E-4</v>
      </c>
      <c r="AZ718">
        <f t="shared" si="359"/>
        <v>1.8400368353106492E-2</v>
      </c>
      <c r="BA718">
        <f t="shared" si="360"/>
        <v>-3.3860849191164608E-4</v>
      </c>
    </row>
    <row r="719" spans="1:53" x14ac:dyDescent="0.25">
      <c r="A719" s="1">
        <f>'raw data'!A719</f>
        <v>41401</v>
      </c>
      <c r="B719">
        <f>'raw data'!G719</f>
        <v>61.203037000000002</v>
      </c>
      <c r="C719">
        <f t="shared" si="361"/>
        <v>-4.4495966862698935E-3</v>
      </c>
      <c r="D719">
        <f>'raw data'!O719</f>
        <v>30.456346</v>
      </c>
      <c r="E719">
        <f t="shared" si="362"/>
        <v>-1.303699286909832E-2</v>
      </c>
      <c r="F719">
        <f>'raw data'!W719</f>
        <v>35.052883999999999</v>
      </c>
      <c r="G719">
        <f t="shared" si="363"/>
        <v>1.3192619153644171E-2</v>
      </c>
      <c r="H719">
        <f>'raw data'!AE719</f>
        <v>63.205283999999999</v>
      </c>
      <c r="I719">
        <f t="shared" si="364"/>
        <v>1.5524170555622286E-2</v>
      </c>
      <c r="J719">
        <f>'raw data'!AM719</f>
        <v>54.799565000000001</v>
      </c>
      <c r="K719">
        <f t="shared" si="365"/>
        <v>9.9646148347729228E-3</v>
      </c>
      <c r="L719">
        <f>'raw data'!AU719</f>
        <v>82.504309000000006</v>
      </c>
      <c r="M719">
        <f t="shared" si="366"/>
        <v>6.2927701640629104E-3</v>
      </c>
      <c r="N719">
        <f>'raw data'!BC719</f>
        <v>428.18753700000002</v>
      </c>
      <c r="O719">
        <f t="shared" si="367"/>
        <v>-5.0142490661151942E-3</v>
      </c>
      <c r="P719">
        <f>'raw data'!BK719</f>
        <v>89.300003000000004</v>
      </c>
      <c r="Q719">
        <f t="shared" si="368"/>
        <v>1.8824882628068886E-2</v>
      </c>
      <c r="R719">
        <f>'raw data'!BS719</f>
        <v>55.509998000000003</v>
      </c>
      <c r="S719">
        <f t="shared" si="369"/>
        <v>-6.7058857142857087E-2</v>
      </c>
      <c r="T719">
        <f>'raw data'!CA719</f>
        <v>27.160515</v>
      </c>
      <c r="U719">
        <f t="shared" si="370"/>
        <v>1.3274275535687779E-2</v>
      </c>
      <c r="V719">
        <f>'raw data'!CI719</f>
        <v>15056.200199999999</v>
      </c>
      <c r="W719">
        <f t="shared" si="371"/>
        <v>5.8328006980798439E-3</v>
      </c>
      <c r="Y719">
        <f t="shared" si="341"/>
        <v>-4.4495966862698935E-3</v>
      </c>
      <c r="Z719">
        <f t="shared" si="342"/>
        <v>5.8328006980798439E-3</v>
      </c>
      <c r="AB719">
        <f t="shared" si="343"/>
        <v>-1.303699286909832E-2</v>
      </c>
      <c r="AC719">
        <f t="shared" si="344"/>
        <v>5.8328006980798439E-3</v>
      </c>
      <c r="AE719">
        <f t="shared" si="345"/>
        <v>1.3192619153644171E-2</v>
      </c>
      <c r="AF719">
        <f t="shared" si="346"/>
        <v>5.8328006980798439E-3</v>
      </c>
      <c r="AH719">
        <f t="shared" si="347"/>
        <v>1.5524170555622286E-2</v>
      </c>
      <c r="AI719">
        <f t="shared" si="348"/>
        <v>5.8328006980798439E-3</v>
      </c>
      <c r="AK719">
        <f t="shared" si="349"/>
        <v>9.9646148347729228E-3</v>
      </c>
      <c r="AL719">
        <f t="shared" si="350"/>
        <v>5.8328006980798439E-3</v>
      </c>
      <c r="AN719">
        <f t="shared" si="351"/>
        <v>6.2927701640629104E-3</v>
      </c>
      <c r="AO719">
        <f t="shared" si="352"/>
        <v>5.8328006980798439E-3</v>
      </c>
      <c r="AQ719">
        <f t="shared" si="353"/>
        <v>-5.0142490661151942E-3</v>
      </c>
      <c r="AR719">
        <f t="shared" si="354"/>
        <v>5.8328006980798439E-3</v>
      </c>
      <c r="AT719">
        <f t="shared" si="355"/>
        <v>1.8824882628068886E-2</v>
      </c>
      <c r="AU719">
        <f t="shared" si="356"/>
        <v>5.8328006980798439E-3</v>
      </c>
      <c r="AW719">
        <f t="shared" si="357"/>
        <v>-6.7058857142857087E-2</v>
      </c>
      <c r="AX719">
        <f t="shared" si="358"/>
        <v>5.8328006980798439E-3</v>
      </c>
      <c r="AZ719">
        <f t="shared" si="359"/>
        <v>1.3274275535687779E-2</v>
      </c>
      <c r="BA719">
        <f t="shared" si="360"/>
        <v>5.8328006980798439E-3</v>
      </c>
    </row>
    <row r="720" spans="1:53" x14ac:dyDescent="0.25">
      <c r="A720" s="1">
        <f>'raw data'!A720</f>
        <v>41402</v>
      </c>
      <c r="B720">
        <f>'raw data'!G720</f>
        <v>61.894247999999997</v>
      </c>
      <c r="C720">
        <f t="shared" si="361"/>
        <v>1.1293736943151948E-2</v>
      </c>
      <c r="D720">
        <f>'raw data'!O720</f>
        <v>30.16376</v>
      </c>
      <c r="E720">
        <f t="shared" si="362"/>
        <v>-9.6067335195101876E-3</v>
      </c>
      <c r="F720">
        <f>'raw data'!W720</f>
        <v>35.374893</v>
      </c>
      <c r="G720">
        <f t="shared" si="363"/>
        <v>9.1863767899954055E-3</v>
      </c>
      <c r="H720">
        <f>'raw data'!AE720</f>
        <v>63.128751000000001</v>
      </c>
      <c r="I720">
        <f t="shared" si="364"/>
        <v>-1.2108639524505221E-3</v>
      </c>
      <c r="J720">
        <f>'raw data'!AM720</f>
        <v>54.581553</v>
      </c>
      <c r="K720">
        <f t="shared" si="365"/>
        <v>-3.9783527478731194E-3</v>
      </c>
      <c r="L720">
        <f>'raw data'!AU720</f>
        <v>83.002137000000005</v>
      </c>
      <c r="M720">
        <f t="shared" si="366"/>
        <v>6.0339636321297876E-3</v>
      </c>
      <c r="N720">
        <f>'raw data'!BC720</f>
        <v>436.37938300000002</v>
      </c>
      <c r="O720">
        <f t="shared" si="367"/>
        <v>1.9131444267141286E-2</v>
      </c>
      <c r="P720">
        <f>'raw data'!BK720</f>
        <v>92.910004000000001</v>
      </c>
      <c r="Q720">
        <f t="shared" si="368"/>
        <v>4.0425541755020958E-2</v>
      </c>
      <c r="R720">
        <f>'raw data'!BS720</f>
        <v>55.790000999999997</v>
      </c>
      <c r="S720">
        <f t="shared" si="369"/>
        <v>5.0441904177332799E-3</v>
      </c>
      <c r="T720">
        <f>'raw data'!CA720</f>
        <v>27.545981999999999</v>
      </c>
      <c r="U720">
        <f t="shared" si="370"/>
        <v>1.4192183027457264E-2</v>
      </c>
      <c r="V720">
        <f>'raw data'!CI720</f>
        <v>15105.12012</v>
      </c>
      <c r="W720">
        <f t="shared" si="371"/>
        <v>3.2491544579754113E-3</v>
      </c>
      <c r="Y720">
        <f t="shared" si="341"/>
        <v>1.1293736943151948E-2</v>
      </c>
      <c r="Z720">
        <f t="shared" si="342"/>
        <v>3.2491544579754113E-3</v>
      </c>
      <c r="AB720">
        <f t="shared" si="343"/>
        <v>-9.6067335195101876E-3</v>
      </c>
      <c r="AC720">
        <f t="shared" si="344"/>
        <v>3.2491544579754113E-3</v>
      </c>
      <c r="AE720">
        <f t="shared" si="345"/>
        <v>9.1863767899954055E-3</v>
      </c>
      <c r="AF720">
        <f t="shared" si="346"/>
        <v>3.2491544579754113E-3</v>
      </c>
      <c r="AH720">
        <f t="shared" si="347"/>
        <v>-1.2108639524505221E-3</v>
      </c>
      <c r="AI720">
        <f t="shared" si="348"/>
        <v>3.2491544579754113E-3</v>
      </c>
      <c r="AK720">
        <f t="shared" si="349"/>
        <v>-3.9783527478731194E-3</v>
      </c>
      <c r="AL720">
        <f t="shared" si="350"/>
        <v>3.2491544579754113E-3</v>
      </c>
      <c r="AN720">
        <f t="shared" si="351"/>
        <v>6.0339636321297876E-3</v>
      </c>
      <c r="AO720">
        <f t="shared" si="352"/>
        <v>3.2491544579754113E-3</v>
      </c>
      <c r="AQ720">
        <f t="shared" si="353"/>
        <v>1.9131444267141286E-2</v>
      </c>
      <c r="AR720">
        <f t="shared" si="354"/>
        <v>3.2491544579754113E-3</v>
      </c>
      <c r="AT720">
        <f t="shared" si="355"/>
        <v>4.0425541755020958E-2</v>
      </c>
      <c r="AU720">
        <f t="shared" si="356"/>
        <v>3.2491544579754113E-3</v>
      </c>
      <c r="AW720">
        <f t="shared" si="357"/>
        <v>5.0441904177332799E-3</v>
      </c>
      <c r="AX720">
        <f t="shared" si="358"/>
        <v>3.2491544579754113E-3</v>
      </c>
      <c r="AZ720">
        <f t="shared" si="359"/>
        <v>1.4192183027457264E-2</v>
      </c>
      <c r="BA720">
        <f t="shared" si="360"/>
        <v>3.2491544579754113E-3</v>
      </c>
    </row>
    <row r="721" spans="1:53" x14ac:dyDescent="0.25">
      <c r="A721" s="1">
        <f>'raw data'!A721</f>
        <v>41403</v>
      </c>
      <c r="B721">
        <f>'raw data'!G721</f>
        <v>61.354266000000003</v>
      </c>
      <c r="C721">
        <f t="shared" si="361"/>
        <v>-8.7242678835034049E-3</v>
      </c>
      <c r="D721">
        <f>'raw data'!O721</f>
        <v>29.862030000000001</v>
      </c>
      <c r="E721">
        <f t="shared" si="362"/>
        <v>-1.0003063278583279E-2</v>
      </c>
      <c r="F721">
        <f>'raw data'!W721</f>
        <v>34.859679</v>
      </c>
      <c r="G721">
        <f t="shared" si="363"/>
        <v>-1.4564397410332811E-2</v>
      </c>
      <c r="H721">
        <f>'raw data'!AE721</f>
        <v>63.779266999999997</v>
      </c>
      <c r="I721">
        <f t="shared" si="364"/>
        <v>1.030459164319592E-2</v>
      </c>
      <c r="J721">
        <f>'raw data'!AM721</f>
        <v>54.572834</v>
      </c>
      <c r="K721">
        <f t="shared" si="365"/>
        <v>-1.5974261487208425E-4</v>
      </c>
      <c r="L721">
        <f>'raw data'!AU721</f>
        <v>82.965681000000004</v>
      </c>
      <c r="M721">
        <f t="shared" si="366"/>
        <v>-4.3921760713222545E-4</v>
      </c>
      <c r="N721">
        <f>'raw data'!BC721</f>
        <v>435.30542700000001</v>
      </c>
      <c r="O721">
        <f t="shared" si="367"/>
        <v>-2.4610603567401111E-3</v>
      </c>
      <c r="P721">
        <f>'raw data'!BK721</f>
        <v>94.25</v>
      </c>
      <c r="Q721">
        <f t="shared" si="368"/>
        <v>1.442251579280956E-2</v>
      </c>
      <c r="R721">
        <f>'raw data'!BS721</f>
        <v>69.400002000000001</v>
      </c>
      <c r="S721">
        <f t="shared" si="369"/>
        <v>0.24395054232029867</v>
      </c>
      <c r="T721">
        <f>'raw data'!CA721</f>
        <v>27.229700999999999</v>
      </c>
      <c r="U721">
        <f t="shared" si="370"/>
        <v>-1.1481928652970153E-2</v>
      </c>
      <c r="V721">
        <f>'raw data'!CI721</f>
        <v>15082.62012</v>
      </c>
      <c r="W721">
        <f t="shared" si="371"/>
        <v>-1.4895611435892374E-3</v>
      </c>
      <c r="Y721">
        <f t="shared" si="341"/>
        <v>-8.7242678835034049E-3</v>
      </c>
      <c r="Z721">
        <f t="shared" si="342"/>
        <v>-1.4895611435892374E-3</v>
      </c>
      <c r="AB721">
        <f t="shared" si="343"/>
        <v>-1.0003063278583279E-2</v>
      </c>
      <c r="AC721">
        <f t="shared" si="344"/>
        <v>-1.4895611435892374E-3</v>
      </c>
      <c r="AE721">
        <f t="shared" si="345"/>
        <v>-1.4564397410332811E-2</v>
      </c>
      <c r="AF721">
        <f t="shared" si="346"/>
        <v>-1.4895611435892374E-3</v>
      </c>
      <c r="AH721">
        <f t="shared" si="347"/>
        <v>1.030459164319592E-2</v>
      </c>
      <c r="AI721">
        <f t="shared" si="348"/>
        <v>-1.4895611435892374E-3</v>
      </c>
      <c r="AK721">
        <f t="shared" si="349"/>
        <v>-1.5974261487208425E-4</v>
      </c>
      <c r="AL721">
        <f t="shared" si="350"/>
        <v>-1.4895611435892374E-3</v>
      </c>
      <c r="AN721">
        <f t="shared" si="351"/>
        <v>-4.3921760713222545E-4</v>
      </c>
      <c r="AO721">
        <f t="shared" si="352"/>
        <v>-1.4895611435892374E-3</v>
      </c>
      <c r="AQ721">
        <f t="shared" si="353"/>
        <v>-2.4610603567401111E-3</v>
      </c>
      <c r="AR721">
        <f t="shared" si="354"/>
        <v>-1.4895611435892374E-3</v>
      </c>
      <c r="AT721">
        <f t="shared" si="355"/>
        <v>1.442251579280956E-2</v>
      </c>
      <c r="AU721">
        <f t="shared" si="356"/>
        <v>-1.4895611435892374E-3</v>
      </c>
      <c r="AW721">
        <f t="shared" si="357"/>
        <v>0.24395054232029867</v>
      </c>
      <c r="AX721">
        <f t="shared" si="358"/>
        <v>-1.4895611435892374E-3</v>
      </c>
      <c r="AZ721">
        <f t="shared" si="359"/>
        <v>-1.1481928652970153E-2</v>
      </c>
      <c r="BA721">
        <f t="shared" si="360"/>
        <v>-1.4895611435892374E-3</v>
      </c>
    </row>
    <row r="722" spans="1:53" x14ac:dyDescent="0.25">
      <c r="A722" s="1">
        <f>'raw data'!A722</f>
        <v>41404</v>
      </c>
      <c r="B722">
        <f>'raw data'!G722</f>
        <v>60.843845000000002</v>
      </c>
      <c r="C722">
        <f t="shared" si="361"/>
        <v>-8.3192422186258545E-3</v>
      </c>
      <c r="D722">
        <f>'raw data'!O722</f>
        <v>29.889458000000001</v>
      </c>
      <c r="E722">
        <f t="shared" si="362"/>
        <v>9.1849080588293731E-4</v>
      </c>
      <c r="F722">
        <f>'raw data'!W722</f>
        <v>34.988481</v>
      </c>
      <c r="G722">
        <f t="shared" si="363"/>
        <v>3.6948705121467211E-3</v>
      </c>
      <c r="H722">
        <f>'raw data'!AE722</f>
        <v>64.286286000000004</v>
      </c>
      <c r="I722">
        <f t="shared" si="364"/>
        <v>7.9495896370211771E-3</v>
      </c>
      <c r="J722">
        <f>'raw data'!AM722</f>
        <v>54.267614999999999</v>
      </c>
      <c r="K722">
        <f t="shared" si="365"/>
        <v>-5.5928742861329319E-3</v>
      </c>
      <c r="L722">
        <f>'raw data'!AU722</f>
        <v>82.154527000000002</v>
      </c>
      <c r="M722">
        <f t="shared" si="366"/>
        <v>-9.7769823645514568E-3</v>
      </c>
      <c r="N722">
        <f>'raw data'!BC722</f>
        <v>439.67607400000003</v>
      </c>
      <c r="O722">
        <f t="shared" si="367"/>
        <v>1.0040414681069481E-2</v>
      </c>
      <c r="P722">
        <f>'raw data'!BK722</f>
        <v>95.449996999999996</v>
      </c>
      <c r="Q722">
        <f t="shared" si="368"/>
        <v>1.2732063660477414E-2</v>
      </c>
      <c r="R722">
        <f>'raw data'!BS722</f>
        <v>76.760002</v>
      </c>
      <c r="S722">
        <f t="shared" si="369"/>
        <v>0.1060518701425974</v>
      </c>
      <c r="T722">
        <f>'raw data'!CA722</f>
        <v>27.625052</v>
      </c>
      <c r="U722">
        <f t="shared" si="370"/>
        <v>1.4519109115447194E-2</v>
      </c>
      <c r="V722">
        <f>'raw data'!CI722</f>
        <v>15118.490229999999</v>
      </c>
      <c r="W722">
        <f t="shared" si="371"/>
        <v>2.3782412945901233E-3</v>
      </c>
      <c r="Y722">
        <f t="shared" si="341"/>
        <v>-8.3192422186258545E-3</v>
      </c>
      <c r="Z722">
        <f t="shared" si="342"/>
        <v>2.3782412945901233E-3</v>
      </c>
      <c r="AB722">
        <f t="shared" si="343"/>
        <v>9.1849080588293731E-4</v>
      </c>
      <c r="AC722">
        <f t="shared" si="344"/>
        <v>2.3782412945901233E-3</v>
      </c>
      <c r="AE722">
        <f t="shared" si="345"/>
        <v>3.6948705121467211E-3</v>
      </c>
      <c r="AF722">
        <f t="shared" si="346"/>
        <v>2.3782412945901233E-3</v>
      </c>
      <c r="AH722">
        <f t="shared" si="347"/>
        <v>7.9495896370211771E-3</v>
      </c>
      <c r="AI722">
        <f t="shared" si="348"/>
        <v>2.3782412945901233E-3</v>
      </c>
      <c r="AK722">
        <f t="shared" si="349"/>
        <v>-5.5928742861329319E-3</v>
      </c>
      <c r="AL722">
        <f t="shared" si="350"/>
        <v>2.3782412945901233E-3</v>
      </c>
      <c r="AN722">
        <f t="shared" si="351"/>
        <v>-9.7769823645514568E-3</v>
      </c>
      <c r="AO722">
        <f t="shared" si="352"/>
        <v>2.3782412945901233E-3</v>
      </c>
      <c r="AQ722">
        <f t="shared" si="353"/>
        <v>1.0040414681069481E-2</v>
      </c>
      <c r="AR722">
        <f t="shared" si="354"/>
        <v>2.3782412945901233E-3</v>
      </c>
      <c r="AT722">
        <f t="shared" si="355"/>
        <v>1.2732063660477414E-2</v>
      </c>
      <c r="AU722">
        <f t="shared" si="356"/>
        <v>2.3782412945901233E-3</v>
      </c>
      <c r="AW722">
        <f t="shared" si="357"/>
        <v>0.1060518701425974</v>
      </c>
      <c r="AX722">
        <f t="shared" si="358"/>
        <v>2.3782412945901233E-3</v>
      </c>
      <c r="AZ722">
        <f t="shared" si="359"/>
        <v>1.4519109115447194E-2</v>
      </c>
      <c r="BA722">
        <f t="shared" si="360"/>
        <v>2.3782412945901233E-3</v>
      </c>
    </row>
    <row r="723" spans="1:53" x14ac:dyDescent="0.25">
      <c r="A723" s="1">
        <f>'raw data'!A723</f>
        <v>41407</v>
      </c>
      <c r="B723">
        <f>'raw data'!G723</f>
        <v>61.081598999999997</v>
      </c>
      <c r="C723">
        <f t="shared" si="361"/>
        <v>3.9076097179590701E-3</v>
      </c>
      <c r="D723">
        <f>'raw data'!O723</f>
        <v>30.200330999999998</v>
      </c>
      <c r="E723">
        <f t="shared" si="362"/>
        <v>1.0400757350635038E-2</v>
      </c>
      <c r="F723">
        <f>'raw data'!W723</f>
        <v>35.144886999999997</v>
      </c>
      <c r="G723">
        <f t="shared" si="363"/>
        <v>4.470214068452898E-3</v>
      </c>
      <c r="H723">
        <f>'raw data'!AE723</f>
        <v>64.401084999999995</v>
      </c>
      <c r="I723">
        <f t="shared" si="364"/>
        <v>1.7857463409846194E-3</v>
      </c>
      <c r="J723">
        <f>'raw data'!AM723</f>
        <v>54.067044000000003</v>
      </c>
      <c r="K723">
        <f t="shared" si="365"/>
        <v>-3.6959612100144167E-3</v>
      </c>
      <c r="L723">
        <f>'raw data'!AU723</f>
        <v>82.118069000000006</v>
      </c>
      <c r="M723">
        <f t="shared" si="366"/>
        <v>-4.437734758061002E-4</v>
      </c>
      <c r="N723">
        <f>'raw data'!BC723</f>
        <v>438.32743900000003</v>
      </c>
      <c r="O723">
        <f t="shared" si="367"/>
        <v>-3.0673377055309165E-3</v>
      </c>
      <c r="P723">
        <f>'raw data'!BK723</f>
        <v>93.139999000000003</v>
      </c>
      <c r="Q723">
        <f t="shared" si="368"/>
        <v>-2.4201132243094708E-2</v>
      </c>
      <c r="R723">
        <f>'raw data'!BS723</f>
        <v>87.800003000000004</v>
      </c>
      <c r="S723">
        <f t="shared" si="369"/>
        <v>0.1438249180868964</v>
      </c>
      <c r="T723">
        <f>'raw data'!CA723</f>
        <v>26.537841</v>
      </c>
      <c r="U723">
        <f t="shared" si="370"/>
        <v>-3.9355980216797419E-2</v>
      </c>
      <c r="V723">
        <f>'raw data'!CI723</f>
        <v>15091.679690000001</v>
      </c>
      <c r="W723">
        <f t="shared" si="371"/>
        <v>-1.7733609369801858E-3</v>
      </c>
      <c r="Y723">
        <f t="shared" si="341"/>
        <v>3.9076097179590701E-3</v>
      </c>
      <c r="Z723">
        <f t="shared" si="342"/>
        <v>-1.7733609369801858E-3</v>
      </c>
      <c r="AB723">
        <f t="shared" si="343"/>
        <v>1.0400757350635038E-2</v>
      </c>
      <c r="AC723">
        <f t="shared" si="344"/>
        <v>-1.7733609369801858E-3</v>
      </c>
      <c r="AE723">
        <f t="shared" si="345"/>
        <v>4.470214068452898E-3</v>
      </c>
      <c r="AF723">
        <f t="shared" si="346"/>
        <v>-1.7733609369801858E-3</v>
      </c>
      <c r="AH723">
        <f t="shared" si="347"/>
        <v>1.7857463409846194E-3</v>
      </c>
      <c r="AI723">
        <f t="shared" si="348"/>
        <v>-1.7733609369801858E-3</v>
      </c>
      <c r="AK723">
        <f t="shared" si="349"/>
        <v>-3.6959612100144167E-3</v>
      </c>
      <c r="AL723">
        <f t="shared" si="350"/>
        <v>-1.7733609369801858E-3</v>
      </c>
      <c r="AN723">
        <f t="shared" si="351"/>
        <v>-4.437734758061002E-4</v>
      </c>
      <c r="AO723">
        <f t="shared" si="352"/>
        <v>-1.7733609369801858E-3</v>
      </c>
      <c r="AQ723">
        <f t="shared" si="353"/>
        <v>-3.0673377055309165E-3</v>
      </c>
      <c r="AR723">
        <f t="shared" si="354"/>
        <v>-1.7733609369801858E-3</v>
      </c>
      <c r="AT723">
        <f t="shared" si="355"/>
        <v>-2.4201132243094708E-2</v>
      </c>
      <c r="AU723">
        <f t="shared" si="356"/>
        <v>-1.7733609369801858E-3</v>
      </c>
      <c r="AW723">
        <f t="shared" si="357"/>
        <v>0.1438249180868964</v>
      </c>
      <c r="AX723">
        <f t="shared" si="358"/>
        <v>-1.7733609369801858E-3</v>
      </c>
      <c r="AZ723">
        <f t="shared" si="359"/>
        <v>-3.9355980216797419E-2</v>
      </c>
      <c r="BA723">
        <f t="shared" si="360"/>
        <v>-1.7733609369801858E-3</v>
      </c>
    </row>
    <row r="724" spans="1:53" x14ac:dyDescent="0.25">
      <c r="A724" s="1">
        <f>'raw data'!A724</f>
        <v>41408</v>
      </c>
      <c r="B724">
        <f>'raw data'!G724</f>
        <v>59.620173999999999</v>
      </c>
      <c r="C724">
        <f t="shared" si="361"/>
        <v>-2.3925781641701921E-2</v>
      </c>
      <c r="D724">
        <f>'raw data'!O724</f>
        <v>30.872471000000001</v>
      </c>
      <c r="E724">
        <f t="shared" si="362"/>
        <v>2.225604745855277E-2</v>
      </c>
      <c r="F724">
        <f>'raw data'!W724</f>
        <v>35.660097999999998</v>
      </c>
      <c r="G724">
        <f t="shared" si="363"/>
        <v>1.4659628867209071E-2</v>
      </c>
      <c r="H724">
        <f>'raw data'!AE724</f>
        <v>64.544583000000003</v>
      </c>
      <c r="I724">
        <f t="shared" si="364"/>
        <v>2.2281922734688109E-3</v>
      </c>
      <c r="J724">
        <f>'raw data'!AM724</f>
        <v>54.991416999999998</v>
      </c>
      <c r="K724">
        <f t="shared" si="365"/>
        <v>1.709679190155089E-2</v>
      </c>
      <c r="L724">
        <f>'raw data'!AU724</f>
        <v>83.038595999999998</v>
      </c>
      <c r="M724">
        <f t="shared" si="366"/>
        <v>1.1209798418421076E-2</v>
      </c>
      <c r="N724">
        <f>'raw data'!BC724</f>
        <v>443.10765600000002</v>
      </c>
      <c r="O724">
        <f t="shared" si="367"/>
        <v>1.0905584671827933E-2</v>
      </c>
      <c r="P724">
        <f>'raw data'!BK724</f>
        <v>92.839995999999999</v>
      </c>
      <c r="Q724">
        <f t="shared" si="368"/>
        <v>-3.2209899422481611E-3</v>
      </c>
      <c r="R724">
        <f>'raw data'!BS724</f>
        <v>83.239998</v>
      </c>
      <c r="S724">
        <f t="shared" si="369"/>
        <v>-5.1936273851835787E-2</v>
      </c>
      <c r="T724">
        <f>'raw data'!CA724</f>
        <v>27.417493</v>
      </c>
      <c r="U724">
        <f t="shared" si="370"/>
        <v>3.3147082311631909E-2</v>
      </c>
      <c r="V724">
        <f>'raw data'!CI724</f>
        <v>15215.25</v>
      </c>
      <c r="W724">
        <f t="shared" si="371"/>
        <v>8.1879759270188403E-3</v>
      </c>
      <c r="Y724">
        <f t="shared" si="341"/>
        <v>-2.3925781641701921E-2</v>
      </c>
      <c r="Z724">
        <f t="shared" si="342"/>
        <v>8.1879759270188403E-3</v>
      </c>
      <c r="AB724">
        <f t="shared" si="343"/>
        <v>2.225604745855277E-2</v>
      </c>
      <c r="AC724">
        <f t="shared" si="344"/>
        <v>8.1879759270188403E-3</v>
      </c>
      <c r="AE724">
        <f t="shared" si="345"/>
        <v>1.4659628867209071E-2</v>
      </c>
      <c r="AF724">
        <f t="shared" si="346"/>
        <v>8.1879759270188403E-3</v>
      </c>
      <c r="AH724">
        <f t="shared" si="347"/>
        <v>2.2281922734688109E-3</v>
      </c>
      <c r="AI724">
        <f t="shared" si="348"/>
        <v>8.1879759270188403E-3</v>
      </c>
      <c r="AK724">
        <f t="shared" si="349"/>
        <v>1.709679190155089E-2</v>
      </c>
      <c r="AL724">
        <f t="shared" si="350"/>
        <v>8.1879759270188403E-3</v>
      </c>
      <c r="AN724">
        <f t="shared" si="351"/>
        <v>1.1209798418421076E-2</v>
      </c>
      <c r="AO724">
        <f t="shared" si="352"/>
        <v>8.1879759270188403E-3</v>
      </c>
      <c r="AQ724">
        <f t="shared" si="353"/>
        <v>1.0905584671827933E-2</v>
      </c>
      <c r="AR724">
        <f t="shared" si="354"/>
        <v>8.1879759270188403E-3</v>
      </c>
      <c r="AT724">
        <f t="shared" si="355"/>
        <v>-3.2209899422481611E-3</v>
      </c>
      <c r="AU724">
        <f t="shared" si="356"/>
        <v>8.1879759270188403E-3</v>
      </c>
      <c r="AW724">
        <f t="shared" si="357"/>
        <v>-5.1936273851835787E-2</v>
      </c>
      <c r="AX724">
        <f t="shared" si="358"/>
        <v>8.1879759270188403E-3</v>
      </c>
      <c r="AZ724">
        <f t="shared" si="359"/>
        <v>3.3147082311631909E-2</v>
      </c>
      <c r="BA724">
        <f t="shared" si="360"/>
        <v>8.1879759270188403E-3</v>
      </c>
    </row>
    <row r="725" spans="1:53" x14ac:dyDescent="0.25">
      <c r="A725" s="1">
        <f>'raw data'!A725</f>
        <v>41409</v>
      </c>
      <c r="B725">
        <f>'raw data'!G725</f>
        <v>57.603999000000002</v>
      </c>
      <c r="C725">
        <f t="shared" si="361"/>
        <v>-3.3816992885663116E-2</v>
      </c>
      <c r="D725">
        <f>'raw data'!O725</f>
        <v>31.167107999999999</v>
      </c>
      <c r="E725">
        <f t="shared" si="362"/>
        <v>9.5436805171830279E-3</v>
      </c>
      <c r="F725">
        <f>'raw data'!W725</f>
        <v>36.156911000000001</v>
      </c>
      <c r="G725">
        <f t="shared" si="363"/>
        <v>1.3931902262298974E-2</v>
      </c>
      <c r="H725">
        <f>'raw data'!AE725</f>
        <v>64.735907999999995</v>
      </c>
      <c r="I725">
        <f t="shared" si="364"/>
        <v>2.9642301663021352E-3</v>
      </c>
      <c r="J725">
        <f>'raw data'!AM725</f>
        <v>54.433303000000002</v>
      </c>
      <c r="K725">
        <f t="shared" si="365"/>
        <v>-1.0149111087644755E-2</v>
      </c>
      <c r="L725">
        <f>'raw data'!AU725</f>
        <v>83.157077000000001</v>
      </c>
      <c r="M725">
        <f t="shared" si="366"/>
        <v>1.4268184399457179E-3</v>
      </c>
      <c r="N725">
        <f>'raw data'!BC725</f>
        <v>457.48830199999998</v>
      </c>
      <c r="O725">
        <f t="shared" si="367"/>
        <v>3.245406800193034E-2</v>
      </c>
      <c r="P725">
        <f>'raw data'!BK725</f>
        <v>93.550003000000004</v>
      </c>
      <c r="Q725">
        <f t="shared" si="368"/>
        <v>7.6476414324705968E-3</v>
      </c>
      <c r="R725">
        <f>'raw data'!BS725</f>
        <v>84.839995999999999</v>
      </c>
      <c r="S725">
        <f t="shared" si="369"/>
        <v>1.9221504546408079E-2</v>
      </c>
      <c r="T725">
        <f>'raw data'!CA725</f>
        <v>27.585515999999998</v>
      </c>
      <c r="U725">
        <f t="shared" si="370"/>
        <v>6.1283137739835672E-3</v>
      </c>
      <c r="V725">
        <f>'raw data'!CI725</f>
        <v>15275.690430000001</v>
      </c>
      <c r="W725">
        <f t="shared" si="371"/>
        <v>3.9723586533248261E-3</v>
      </c>
      <c r="Y725">
        <f t="shared" si="341"/>
        <v>-3.3816992885663116E-2</v>
      </c>
      <c r="Z725">
        <f t="shared" si="342"/>
        <v>3.9723586533248261E-3</v>
      </c>
      <c r="AB725">
        <f t="shared" si="343"/>
        <v>9.5436805171830279E-3</v>
      </c>
      <c r="AC725">
        <f t="shared" si="344"/>
        <v>3.9723586533248261E-3</v>
      </c>
      <c r="AE725">
        <f t="shared" si="345"/>
        <v>1.3931902262298974E-2</v>
      </c>
      <c r="AF725">
        <f t="shared" si="346"/>
        <v>3.9723586533248261E-3</v>
      </c>
      <c r="AH725">
        <f t="shared" si="347"/>
        <v>2.9642301663021352E-3</v>
      </c>
      <c r="AI725">
        <f t="shared" si="348"/>
        <v>3.9723586533248261E-3</v>
      </c>
      <c r="AK725">
        <f t="shared" si="349"/>
        <v>-1.0149111087644755E-2</v>
      </c>
      <c r="AL725">
        <f t="shared" si="350"/>
        <v>3.9723586533248261E-3</v>
      </c>
      <c r="AN725">
        <f t="shared" si="351"/>
        <v>1.4268184399457179E-3</v>
      </c>
      <c r="AO725">
        <f t="shared" si="352"/>
        <v>3.9723586533248261E-3</v>
      </c>
      <c r="AQ725">
        <f t="shared" si="353"/>
        <v>3.245406800193034E-2</v>
      </c>
      <c r="AR725">
        <f t="shared" si="354"/>
        <v>3.9723586533248261E-3</v>
      </c>
      <c r="AT725">
        <f t="shared" si="355"/>
        <v>7.6476414324705968E-3</v>
      </c>
      <c r="AU725">
        <f t="shared" si="356"/>
        <v>3.9723586533248261E-3</v>
      </c>
      <c r="AW725">
        <f t="shared" si="357"/>
        <v>1.9221504546408079E-2</v>
      </c>
      <c r="AX725">
        <f t="shared" si="358"/>
        <v>3.9723586533248261E-3</v>
      </c>
      <c r="AZ725">
        <f t="shared" si="359"/>
        <v>6.1283137739835672E-3</v>
      </c>
      <c r="BA725">
        <f t="shared" si="360"/>
        <v>3.9723586533248261E-3</v>
      </c>
    </row>
    <row r="726" spans="1:53" x14ac:dyDescent="0.25">
      <c r="A726" s="1">
        <f>'raw data'!A726</f>
        <v>41410</v>
      </c>
      <c r="B726">
        <f>'raw data'!G726</f>
        <v>58.373666</v>
      </c>
      <c r="C726">
        <f t="shared" si="361"/>
        <v>1.3361346666227084E-2</v>
      </c>
      <c r="D726">
        <f>'raw data'!O726</f>
        <v>31.378882000000001</v>
      </c>
      <c r="E726">
        <f t="shared" si="362"/>
        <v>6.7947914833805531E-3</v>
      </c>
      <c r="F726">
        <f>'raw data'!W726</f>
        <v>36.120108999999999</v>
      </c>
      <c r="G726">
        <f t="shared" si="363"/>
        <v>-1.0178413747789891E-3</v>
      </c>
      <c r="H726">
        <f>'raw data'!AE726</f>
        <v>63.587941999999998</v>
      </c>
      <c r="I726">
        <f t="shared" si="364"/>
        <v>-1.7733064005219436E-2</v>
      </c>
      <c r="J726">
        <f>'raw data'!AM726</f>
        <v>54.442025000000001</v>
      </c>
      <c r="K726">
        <f t="shared" si="365"/>
        <v>1.6023278984188754E-4</v>
      </c>
      <c r="L726">
        <f>'raw data'!AU726</f>
        <v>82.664913999999996</v>
      </c>
      <c r="M726">
        <f t="shared" si="366"/>
        <v>-5.9184740223613801E-3</v>
      </c>
      <c r="N726">
        <f>'raw data'!BC726</f>
        <v>451.48430400000001</v>
      </c>
      <c r="O726">
        <f t="shared" si="367"/>
        <v>-1.3123828464579991E-2</v>
      </c>
      <c r="P726">
        <f>'raw data'!BK726</f>
        <v>92.690002000000007</v>
      </c>
      <c r="Q726">
        <f t="shared" si="368"/>
        <v>-9.1929553438923652E-3</v>
      </c>
      <c r="R726">
        <f>'raw data'!BS726</f>
        <v>92.25</v>
      </c>
      <c r="S726">
        <f t="shared" si="369"/>
        <v>8.7340928210321939E-2</v>
      </c>
      <c r="T726">
        <f>'raw data'!CA726</f>
        <v>27.209935000000002</v>
      </c>
      <c r="U726">
        <f t="shared" si="370"/>
        <v>-1.3615152241487774E-2</v>
      </c>
      <c r="V726">
        <f>'raw data'!CI726</f>
        <v>15233.219730000001</v>
      </c>
      <c r="W726">
        <f t="shared" si="371"/>
        <v>-2.7802802233142564E-3</v>
      </c>
      <c r="Y726">
        <f t="shared" si="341"/>
        <v>1.3361346666227084E-2</v>
      </c>
      <c r="Z726">
        <f t="shared" si="342"/>
        <v>-2.7802802233142564E-3</v>
      </c>
      <c r="AB726">
        <f t="shared" si="343"/>
        <v>6.7947914833805531E-3</v>
      </c>
      <c r="AC726">
        <f t="shared" si="344"/>
        <v>-2.7802802233142564E-3</v>
      </c>
      <c r="AE726">
        <f t="shared" si="345"/>
        <v>-1.0178413747789891E-3</v>
      </c>
      <c r="AF726">
        <f t="shared" si="346"/>
        <v>-2.7802802233142564E-3</v>
      </c>
      <c r="AH726">
        <f t="shared" si="347"/>
        <v>-1.7733064005219436E-2</v>
      </c>
      <c r="AI726">
        <f t="shared" si="348"/>
        <v>-2.7802802233142564E-3</v>
      </c>
      <c r="AK726">
        <f t="shared" si="349"/>
        <v>1.6023278984188754E-4</v>
      </c>
      <c r="AL726">
        <f t="shared" si="350"/>
        <v>-2.7802802233142564E-3</v>
      </c>
      <c r="AN726">
        <f t="shared" si="351"/>
        <v>-5.9184740223613801E-3</v>
      </c>
      <c r="AO726">
        <f t="shared" si="352"/>
        <v>-2.7802802233142564E-3</v>
      </c>
      <c r="AQ726">
        <f t="shared" si="353"/>
        <v>-1.3123828464579991E-2</v>
      </c>
      <c r="AR726">
        <f t="shared" si="354"/>
        <v>-2.7802802233142564E-3</v>
      </c>
      <c r="AT726">
        <f t="shared" si="355"/>
        <v>-9.1929553438923652E-3</v>
      </c>
      <c r="AU726">
        <f t="shared" si="356"/>
        <v>-2.7802802233142564E-3</v>
      </c>
      <c r="AW726">
        <f t="shared" si="357"/>
        <v>8.7340928210321939E-2</v>
      </c>
      <c r="AX726">
        <f t="shared" si="358"/>
        <v>-2.7802802233142564E-3</v>
      </c>
      <c r="AZ726">
        <f t="shared" si="359"/>
        <v>-1.3615152241487774E-2</v>
      </c>
      <c r="BA726">
        <f t="shared" si="360"/>
        <v>-2.7802802233142564E-3</v>
      </c>
    </row>
    <row r="727" spans="1:53" x14ac:dyDescent="0.25">
      <c r="A727" s="1">
        <f>'raw data'!A727</f>
        <v>41411</v>
      </c>
      <c r="B727">
        <f>'raw data'!G727</f>
        <v>58.196359999999999</v>
      </c>
      <c r="C727">
        <f t="shared" si="361"/>
        <v>-3.0374312965028016E-3</v>
      </c>
      <c r="D727">
        <f>'raw data'!O727</f>
        <v>32.106265</v>
      </c>
      <c r="E727">
        <f t="shared" si="362"/>
        <v>2.3180653791298227E-2</v>
      </c>
      <c r="F727">
        <f>'raw data'!W727</f>
        <v>36.690525999999998</v>
      </c>
      <c r="G727">
        <f t="shared" si="363"/>
        <v>1.5792228091006014E-2</v>
      </c>
      <c r="H727">
        <f>'raw data'!AE727</f>
        <v>63.693173000000002</v>
      </c>
      <c r="I727">
        <f t="shared" si="364"/>
        <v>1.6548892241237091E-3</v>
      </c>
      <c r="J727">
        <f>'raw data'!AM727</f>
        <v>55.209429</v>
      </c>
      <c r="K727">
        <f t="shared" si="365"/>
        <v>1.4095801910380797E-2</v>
      </c>
      <c r="L727">
        <f>'raw data'!AU727</f>
        <v>83.631013999999993</v>
      </c>
      <c r="M727">
        <f t="shared" si="366"/>
        <v>1.1686941330393174E-2</v>
      </c>
      <c r="N727">
        <f>'raw data'!BC727</f>
        <v>454.13665099999997</v>
      </c>
      <c r="O727">
        <f t="shared" si="367"/>
        <v>5.8747269318136985E-3</v>
      </c>
      <c r="P727">
        <f>'raw data'!BK727</f>
        <v>94.720000999999996</v>
      </c>
      <c r="Q727">
        <f t="shared" si="368"/>
        <v>2.1900948928666432E-2</v>
      </c>
      <c r="R727">
        <f>'raw data'!BS727</f>
        <v>91.5</v>
      </c>
      <c r="S727">
        <f t="shared" si="369"/>
        <v>-8.130081300813009E-3</v>
      </c>
      <c r="T727">
        <f>'raw data'!CA727</f>
        <v>27.545981999999999</v>
      </c>
      <c r="U727">
        <f t="shared" si="370"/>
        <v>1.2350158131579405E-2</v>
      </c>
      <c r="V727">
        <f>'raw data'!CI727</f>
        <v>15354.400390000001</v>
      </c>
      <c r="W727">
        <f t="shared" si="371"/>
        <v>7.9550260646046606E-3</v>
      </c>
      <c r="Y727">
        <f t="shared" si="341"/>
        <v>-3.0374312965028016E-3</v>
      </c>
      <c r="Z727">
        <f t="shared" si="342"/>
        <v>7.9550260646046606E-3</v>
      </c>
      <c r="AB727">
        <f t="shared" si="343"/>
        <v>2.3180653791298227E-2</v>
      </c>
      <c r="AC727">
        <f t="shared" si="344"/>
        <v>7.9550260646046606E-3</v>
      </c>
      <c r="AE727">
        <f t="shared" si="345"/>
        <v>1.5792228091006014E-2</v>
      </c>
      <c r="AF727">
        <f t="shared" si="346"/>
        <v>7.9550260646046606E-3</v>
      </c>
      <c r="AH727">
        <f t="shared" si="347"/>
        <v>1.6548892241237091E-3</v>
      </c>
      <c r="AI727">
        <f t="shared" si="348"/>
        <v>7.9550260646046606E-3</v>
      </c>
      <c r="AK727">
        <f t="shared" si="349"/>
        <v>1.4095801910380797E-2</v>
      </c>
      <c r="AL727">
        <f t="shared" si="350"/>
        <v>7.9550260646046606E-3</v>
      </c>
      <c r="AN727">
        <f t="shared" si="351"/>
        <v>1.1686941330393174E-2</v>
      </c>
      <c r="AO727">
        <f t="shared" si="352"/>
        <v>7.9550260646046606E-3</v>
      </c>
      <c r="AQ727">
        <f t="shared" si="353"/>
        <v>5.8747269318136985E-3</v>
      </c>
      <c r="AR727">
        <f t="shared" si="354"/>
        <v>7.9550260646046606E-3</v>
      </c>
      <c r="AT727">
        <f t="shared" si="355"/>
        <v>2.1900948928666432E-2</v>
      </c>
      <c r="AU727">
        <f t="shared" si="356"/>
        <v>7.9550260646046606E-3</v>
      </c>
      <c r="AW727">
        <f t="shared" si="357"/>
        <v>-8.130081300813009E-3</v>
      </c>
      <c r="AX727">
        <f t="shared" si="358"/>
        <v>7.9550260646046606E-3</v>
      </c>
      <c r="AZ727">
        <f t="shared" si="359"/>
        <v>1.2350158131579405E-2</v>
      </c>
      <c r="BA727">
        <f t="shared" si="360"/>
        <v>7.9550260646046606E-3</v>
      </c>
    </row>
    <row r="728" spans="1:53" x14ac:dyDescent="0.25">
      <c r="A728" s="1">
        <f>'raw data'!A728</f>
        <v>41414</v>
      </c>
      <c r="B728">
        <f>'raw data'!G728</f>
        <v>59.495254000000003</v>
      </c>
      <c r="C728">
        <f t="shared" si="361"/>
        <v>2.2319162229390364E-2</v>
      </c>
      <c r="D728">
        <f>'raw data'!O728</f>
        <v>32.299624000000001</v>
      </c>
      <c r="E728">
        <f t="shared" si="362"/>
        <v>6.0224694463837805E-3</v>
      </c>
      <c r="F728">
        <f>'raw data'!W728</f>
        <v>36.984932999999998</v>
      </c>
      <c r="G728">
        <f t="shared" si="363"/>
        <v>8.0240604890755626E-3</v>
      </c>
      <c r="H728">
        <f>'raw data'!AE728</f>
        <v>63.253118999999998</v>
      </c>
      <c r="I728">
        <f t="shared" si="364"/>
        <v>-6.9089665229898891E-3</v>
      </c>
      <c r="J728">
        <f>'raw data'!AM728</f>
        <v>55.837302000000001</v>
      </c>
      <c r="K728">
        <f t="shared" si="365"/>
        <v>1.1372568261845292E-2</v>
      </c>
      <c r="L728">
        <f>'raw data'!AU728</f>
        <v>84.323680999999993</v>
      </c>
      <c r="M728">
        <f t="shared" si="366"/>
        <v>8.2824178121288852E-3</v>
      </c>
      <c r="N728">
        <f>'raw data'!BC728</f>
        <v>453.81196999999997</v>
      </c>
      <c r="O728">
        <f t="shared" si="367"/>
        <v>-7.1494119508975335E-4</v>
      </c>
      <c r="P728">
        <f>'raw data'!BK728</f>
        <v>100.489998</v>
      </c>
      <c r="Q728">
        <f t="shared" si="368"/>
        <v>6.0916352819717599E-2</v>
      </c>
      <c r="R728">
        <f>'raw data'!BS728</f>
        <v>89.940002000000007</v>
      </c>
      <c r="S728">
        <f t="shared" si="369"/>
        <v>-1.7049158469945279E-2</v>
      </c>
      <c r="T728">
        <f>'raw data'!CA728</f>
        <v>27.407609000000001</v>
      </c>
      <c r="U728">
        <f t="shared" si="370"/>
        <v>-5.0233460546078145E-3</v>
      </c>
      <c r="V728">
        <f>'raw data'!CI728</f>
        <v>15335.280269999999</v>
      </c>
      <c r="W728">
        <f t="shared" si="371"/>
        <v>-1.2452534462012558E-3</v>
      </c>
      <c r="Y728">
        <f t="shared" si="341"/>
        <v>2.2319162229390364E-2</v>
      </c>
      <c r="Z728">
        <f t="shared" si="342"/>
        <v>-1.2452534462012558E-3</v>
      </c>
      <c r="AB728">
        <f t="shared" si="343"/>
        <v>6.0224694463837805E-3</v>
      </c>
      <c r="AC728">
        <f t="shared" si="344"/>
        <v>-1.2452534462012558E-3</v>
      </c>
      <c r="AE728">
        <f t="shared" si="345"/>
        <v>8.0240604890755626E-3</v>
      </c>
      <c r="AF728">
        <f t="shared" si="346"/>
        <v>-1.2452534462012558E-3</v>
      </c>
      <c r="AH728">
        <f t="shared" si="347"/>
        <v>-6.9089665229898891E-3</v>
      </c>
      <c r="AI728">
        <f t="shared" si="348"/>
        <v>-1.2452534462012558E-3</v>
      </c>
      <c r="AK728">
        <f t="shared" si="349"/>
        <v>1.1372568261845292E-2</v>
      </c>
      <c r="AL728">
        <f t="shared" si="350"/>
        <v>-1.2452534462012558E-3</v>
      </c>
      <c r="AN728">
        <f t="shared" si="351"/>
        <v>8.2824178121288852E-3</v>
      </c>
      <c r="AO728">
        <f t="shared" si="352"/>
        <v>-1.2452534462012558E-3</v>
      </c>
      <c r="AQ728">
        <f t="shared" si="353"/>
        <v>-7.1494119508975335E-4</v>
      </c>
      <c r="AR728">
        <f t="shared" si="354"/>
        <v>-1.2452534462012558E-3</v>
      </c>
      <c r="AT728">
        <f t="shared" si="355"/>
        <v>6.0916352819717599E-2</v>
      </c>
      <c r="AU728">
        <f t="shared" si="356"/>
        <v>-1.2452534462012558E-3</v>
      </c>
      <c r="AW728">
        <f t="shared" si="357"/>
        <v>-1.7049158469945279E-2</v>
      </c>
      <c r="AX728">
        <f t="shared" si="358"/>
        <v>-1.2452534462012558E-3</v>
      </c>
      <c r="AZ728">
        <f t="shared" si="359"/>
        <v>-5.0233460546078145E-3</v>
      </c>
      <c r="BA728">
        <f t="shared" si="360"/>
        <v>-1.2452534462012558E-3</v>
      </c>
    </row>
    <row r="729" spans="1:53" x14ac:dyDescent="0.25">
      <c r="A729" s="1">
        <f>'raw data'!A729</f>
        <v>41415</v>
      </c>
      <c r="B729">
        <f>'raw data'!G729</f>
        <v>59.056019999999997</v>
      </c>
      <c r="C729">
        <f t="shared" si="361"/>
        <v>-7.3826729103468672E-3</v>
      </c>
      <c r="D729">
        <f>'raw data'!O729</f>
        <v>32.087850000000003</v>
      </c>
      <c r="E729">
        <f t="shared" si="362"/>
        <v>-6.5565469121249935E-3</v>
      </c>
      <c r="F729">
        <f>'raw data'!W729</f>
        <v>37.426544</v>
      </c>
      <c r="G729">
        <f t="shared" si="363"/>
        <v>1.1940294714066449E-2</v>
      </c>
      <c r="H729">
        <f>'raw data'!AE729</f>
        <v>62.975692000000002</v>
      </c>
      <c r="I729">
        <f t="shared" si="364"/>
        <v>-4.3859813458368094E-3</v>
      </c>
      <c r="J729">
        <f>'raw data'!AM729</f>
        <v>56.081474999999998</v>
      </c>
      <c r="K729">
        <f t="shared" si="365"/>
        <v>4.3729369302262563E-3</v>
      </c>
      <c r="L729">
        <f>'raw data'!AU729</f>
        <v>84.578881999999993</v>
      </c>
      <c r="M729">
        <f t="shared" si="366"/>
        <v>3.0264452046394842E-3</v>
      </c>
      <c r="N729">
        <f>'raw data'!BC729</f>
        <v>453.032735</v>
      </c>
      <c r="O729">
        <f t="shared" si="367"/>
        <v>-1.717087806211836E-3</v>
      </c>
      <c r="P729">
        <f>'raw data'!BK729</f>
        <v>99.029999000000004</v>
      </c>
      <c r="Q729">
        <f t="shared" si="368"/>
        <v>-1.4528799174620306E-2</v>
      </c>
      <c r="R729">
        <f>'raw data'!BS729</f>
        <v>87.589995999999999</v>
      </c>
      <c r="S729">
        <f t="shared" si="369"/>
        <v>-2.6128596261316597E-2</v>
      </c>
      <c r="T729">
        <f>'raw data'!CA729</f>
        <v>26.359933000000002</v>
      </c>
      <c r="U729">
        <f t="shared" si="370"/>
        <v>-3.822573505043797E-2</v>
      </c>
      <c r="V729">
        <f>'raw data'!CI729</f>
        <v>15387.58008</v>
      </c>
      <c r="W729">
        <f t="shared" si="371"/>
        <v>3.4104241382737007E-3</v>
      </c>
      <c r="Y729">
        <f t="shared" si="341"/>
        <v>-7.3826729103468672E-3</v>
      </c>
      <c r="Z729">
        <f t="shared" si="342"/>
        <v>3.4104241382737007E-3</v>
      </c>
      <c r="AB729">
        <f t="shared" si="343"/>
        <v>-6.5565469121249935E-3</v>
      </c>
      <c r="AC729">
        <f t="shared" si="344"/>
        <v>3.4104241382737007E-3</v>
      </c>
      <c r="AE729">
        <f t="shared" si="345"/>
        <v>1.1940294714066449E-2</v>
      </c>
      <c r="AF729">
        <f t="shared" si="346"/>
        <v>3.4104241382737007E-3</v>
      </c>
      <c r="AH729">
        <f t="shared" si="347"/>
        <v>-4.3859813458368094E-3</v>
      </c>
      <c r="AI729">
        <f t="shared" si="348"/>
        <v>3.4104241382737007E-3</v>
      </c>
      <c r="AK729">
        <f t="shared" si="349"/>
        <v>4.3729369302262563E-3</v>
      </c>
      <c r="AL729">
        <f t="shared" si="350"/>
        <v>3.4104241382737007E-3</v>
      </c>
      <c r="AN729">
        <f t="shared" si="351"/>
        <v>3.0264452046394842E-3</v>
      </c>
      <c r="AO729">
        <f t="shared" si="352"/>
        <v>3.4104241382737007E-3</v>
      </c>
      <c r="AQ729">
        <f t="shared" si="353"/>
        <v>-1.717087806211836E-3</v>
      </c>
      <c r="AR729">
        <f t="shared" si="354"/>
        <v>3.4104241382737007E-3</v>
      </c>
      <c r="AT729">
        <f t="shared" si="355"/>
        <v>-1.4528799174620306E-2</v>
      </c>
      <c r="AU729">
        <f t="shared" si="356"/>
        <v>3.4104241382737007E-3</v>
      </c>
      <c r="AW729">
        <f t="shared" si="357"/>
        <v>-2.6128596261316597E-2</v>
      </c>
      <c r="AX729">
        <f t="shared" si="358"/>
        <v>3.4104241382737007E-3</v>
      </c>
      <c r="AZ729">
        <f t="shared" si="359"/>
        <v>-3.822573505043797E-2</v>
      </c>
      <c r="BA729">
        <f t="shared" si="360"/>
        <v>3.4104241382737007E-3</v>
      </c>
    </row>
    <row r="730" spans="1:53" x14ac:dyDescent="0.25">
      <c r="A730" s="1">
        <f>'raw data'!A730</f>
        <v>41416</v>
      </c>
      <c r="B730">
        <f>'raw data'!G730</f>
        <v>59.283023999999997</v>
      </c>
      <c r="C730">
        <f t="shared" si="361"/>
        <v>3.8438756963303806E-3</v>
      </c>
      <c r="D730">
        <f>'raw data'!O730</f>
        <v>31.866873999999999</v>
      </c>
      <c r="E730">
        <f t="shared" si="362"/>
        <v>-6.8865941470059172E-3</v>
      </c>
      <c r="F730">
        <f>'raw data'!W730</f>
        <v>36.892929000000002</v>
      </c>
      <c r="G730">
        <f t="shared" si="363"/>
        <v>-1.4257661621121029E-2</v>
      </c>
      <c r="H730">
        <f>'raw data'!AE730</f>
        <v>62.726962999999998</v>
      </c>
      <c r="I730">
        <f t="shared" si="364"/>
        <v>-3.9496032850262989E-3</v>
      </c>
      <c r="J730">
        <f>'raw data'!AM730</f>
        <v>55.279684000000003</v>
      </c>
      <c r="K730">
        <f t="shared" si="365"/>
        <v>-1.4296895721804649E-2</v>
      </c>
      <c r="L730">
        <f>'raw data'!AU730</f>
        <v>84.022920999999997</v>
      </c>
      <c r="M730">
        <f t="shared" si="366"/>
        <v>-6.5732838606213356E-3</v>
      </c>
      <c r="N730">
        <f>'raw data'!BC730</f>
        <v>444.26650100000001</v>
      </c>
      <c r="O730">
        <f t="shared" si="367"/>
        <v>-1.9350111642594651E-2</v>
      </c>
      <c r="P730">
        <f>'raw data'!BK730</f>
        <v>95.139999000000003</v>
      </c>
      <c r="Q730">
        <f t="shared" si="368"/>
        <v>-3.9281026348389647E-2</v>
      </c>
      <c r="R730">
        <f>'raw data'!BS730</f>
        <v>87.239998</v>
      </c>
      <c r="S730">
        <f t="shared" si="369"/>
        <v>-3.9958672905978827E-3</v>
      </c>
      <c r="T730">
        <f>'raw data'!CA730</f>
        <v>25.994233999999999</v>
      </c>
      <c r="U730">
        <f t="shared" si="370"/>
        <v>-1.3873290193871238E-2</v>
      </c>
      <c r="V730">
        <f>'raw data'!CI730</f>
        <v>15307.16992</v>
      </c>
      <c r="W730">
        <f t="shared" si="371"/>
        <v>-5.2256533894184257E-3</v>
      </c>
      <c r="Y730">
        <f t="shared" si="341"/>
        <v>3.8438756963303806E-3</v>
      </c>
      <c r="Z730">
        <f t="shared" si="342"/>
        <v>-5.2256533894184257E-3</v>
      </c>
      <c r="AB730">
        <f t="shared" si="343"/>
        <v>-6.8865941470059172E-3</v>
      </c>
      <c r="AC730">
        <f t="shared" si="344"/>
        <v>-5.2256533894184257E-3</v>
      </c>
      <c r="AE730">
        <f t="shared" si="345"/>
        <v>-1.4257661621121029E-2</v>
      </c>
      <c r="AF730">
        <f t="shared" si="346"/>
        <v>-5.2256533894184257E-3</v>
      </c>
      <c r="AH730">
        <f t="shared" si="347"/>
        <v>-3.9496032850262989E-3</v>
      </c>
      <c r="AI730">
        <f t="shared" si="348"/>
        <v>-5.2256533894184257E-3</v>
      </c>
      <c r="AK730">
        <f t="shared" si="349"/>
        <v>-1.4296895721804649E-2</v>
      </c>
      <c r="AL730">
        <f t="shared" si="350"/>
        <v>-5.2256533894184257E-3</v>
      </c>
      <c r="AN730">
        <f t="shared" si="351"/>
        <v>-6.5732838606213356E-3</v>
      </c>
      <c r="AO730">
        <f t="shared" si="352"/>
        <v>-5.2256533894184257E-3</v>
      </c>
      <c r="AQ730">
        <f t="shared" si="353"/>
        <v>-1.9350111642594651E-2</v>
      </c>
      <c r="AR730">
        <f t="shared" si="354"/>
        <v>-5.2256533894184257E-3</v>
      </c>
      <c r="AT730">
        <f t="shared" si="355"/>
        <v>-3.9281026348389647E-2</v>
      </c>
      <c r="AU730">
        <f t="shared" si="356"/>
        <v>-5.2256533894184257E-3</v>
      </c>
      <c r="AW730">
        <f t="shared" si="357"/>
        <v>-3.9958672905978827E-3</v>
      </c>
      <c r="AX730">
        <f t="shared" si="358"/>
        <v>-5.2256533894184257E-3</v>
      </c>
      <c r="AZ730">
        <f t="shared" si="359"/>
        <v>-1.3873290193871238E-2</v>
      </c>
      <c r="BA730">
        <f t="shared" si="360"/>
        <v>-5.2256533894184257E-3</v>
      </c>
    </row>
    <row r="731" spans="1:53" x14ac:dyDescent="0.25">
      <c r="A731" s="1">
        <f>'raw data'!A731</f>
        <v>41417</v>
      </c>
      <c r="B731">
        <f>'raw data'!G731</f>
        <v>59.389139</v>
      </c>
      <c r="C731">
        <f t="shared" si="361"/>
        <v>1.7899727922111839E-3</v>
      </c>
      <c r="D731">
        <f>'raw data'!O731</f>
        <v>31.443334</v>
      </c>
      <c r="E731">
        <f t="shared" si="362"/>
        <v>-1.3290917709719477E-2</v>
      </c>
      <c r="F731">
        <f>'raw data'!W731</f>
        <v>36.810127000000001</v>
      </c>
      <c r="G731">
        <f t="shared" si="363"/>
        <v>-2.2443867224529917E-3</v>
      </c>
      <c r="H731">
        <f>'raw data'!AE731</f>
        <v>62.401708999999997</v>
      </c>
      <c r="I731">
        <f t="shared" si="364"/>
        <v>-5.1852342986858941E-3</v>
      </c>
      <c r="J731">
        <f>'raw data'!AM731</f>
        <v>55.323737999999999</v>
      </c>
      <c r="K731">
        <f t="shared" si="365"/>
        <v>7.9692930227306643E-4</v>
      </c>
      <c r="L731">
        <f>'raw data'!AU731</f>
        <v>83.658355</v>
      </c>
      <c r="M731">
        <f t="shared" si="366"/>
        <v>-4.3388874804768619E-3</v>
      </c>
      <c r="N731">
        <f>'raw data'!BC731</f>
        <v>440.954815</v>
      </c>
      <c r="O731">
        <f t="shared" si="367"/>
        <v>-7.4542779897780517E-3</v>
      </c>
      <c r="P731">
        <f>'raw data'!BK731</f>
        <v>93.889999000000003</v>
      </c>
      <c r="Q731">
        <f t="shared" si="368"/>
        <v>-1.3138532826766164E-2</v>
      </c>
      <c r="R731">
        <f>'raw data'!BS731</f>
        <v>92.730002999999996</v>
      </c>
      <c r="S731">
        <f t="shared" si="369"/>
        <v>6.2929907449103747E-2</v>
      </c>
      <c r="T731">
        <f>'raw data'!CA731</f>
        <v>26.063421999999999</v>
      </c>
      <c r="U731">
        <f t="shared" si="370"/>
        <v>2.6616671989642192E-3</v>
      </c>
      <c r="V731">
        <f>'raw data'!CI731</f>
        <v>15294.5</v>
      </c>
      <c r="W731">
        <f t="shared" si="371"/>
        <v>-8.2771146242036845E-4</v>
      </c>
      <c r="Y731">
        <f t="shared" si="341"/>
        <v>1.7899727922111839E-3</v>
      </c>
      <c r="Z731">
        <f t="shared" si="342"/>
        <v>-8.2771146242036845E-4</v>
      </c>
      <c r="AB731">
        <f t="shared" si="343"/>
        <v>-1.3290917709719477E-2</v>
      </c>
      <c r="AC731">
        <f t="shared" si="344"/>
        <v>-8.2771146242036845E-4</v>
      </c>
      <c r="AE731">
        <f t="shared" si="345"/>
        <v>-2.2443867224529917E-3</v>
      </c>
      <c r="AF731">
        <f t="shared" si="346"/>
        <v>-8.2771146242036845E-4</v>
      </c>
      <c r="AH731">
        <f t="shared" si="347"/>
        <v>-5.1852342986858941E-3</v>
      </c>
      <c r="AI731">
        <f t="shared" si="348"/>
        <v>-8.2771146242036845E-4</v>
      </c>
      <c r="AK731">
        <f t="shared" si="349"/>
        <v>7.9692930227306643E-4</v>
      </c>
      <c r="AL731">
        <f t="shared" si="350"/>
        <v>-8.2771146242036845E-4</v>
      </c>
      <c r="AN731">
        <f t="shared" si="351"/>
        <v>-4.3388874804768619E-3</v>
      </c>
      <c r="AO731">
        <f t="shared" si="352"/>
        <v>-8.2771146242036845E-4</v>
      </c>
      <c r="AQ731">
        <f t="shared" si="353"/>
        <v>-7.4542779897780517E-3</v>
      </c>
      <c r="AR731">
        <f t="shared" si="354"/>
        <v>-8.2771146242036845E-4</v>
      </c>
      <c r="AT731">
        <f t="shared" si="355"/>
        <v>-1.3138532826766164E-2</v>
      </c>
      <c r="AU731">
        <f t="shared" si="356"/>
        <v>-8.2771146242036845E-4</v>
      </c>
      <c r="AW731">
        <f t="shared" si="357"/>
        <v>6.2929907449103747E-2</v>
      </c>
      <c r="AX731">
        <f t="shared" si="358"/>
        <v>-8.2771146242036845E-4</v>
      </c>
      <c r="AZ731">
        <f t="shared" si="359"/>
        <v>2.6616671989642192E-3</v>
      </c>
      <c r="BA731">
        <f t="shared" si="360"/>
        <v>-8.2771146242036845E-4</v>
      </c>
    </row>
    <row r="732" spans="1:53" x14ac:dyDescent="0.25">
      <c r="A732" s="1">
        <f>'raw data'!A732</f>
        <v>41418</v>
      </c>
      <c r="B732">
        <f>'raw data'!G732</f>
        <v>59.793447999999998</v>
      </c>
      <c r="C732">
        <f t="shared" si="361"/>
        <v>6.8077935933706299E-3</v>
      </c>
      <c r="D732">
        <f>'raw data'!O732</f>
        <v>31.553822</v>
      </c>
      <c r="E732">
        <f t="shared" si="362"/>
        <v>3.5138767409333927E-3</v>
      </c>
      <c r="F732">
        <f>'raw data'!W732</f>
        <v>37.021735</v>
      </c>
      <c r="G732">
        <f t="shared" si="363"/>
        <v>5.7486354230725208E-3</v>
      </c>
      <c r="H732">
        <f>'raw data'!AE732</f>
        <v>62.65043</v>
      </c>
      <c r="I732">
        <f t="shared" si="364"/>
        <v>3.9858042990457733E-3</v>
      </c>
      <c r="J732">
        <f>'raw data'!AM732</f>
        <v>55.094653000000001</v>
      </c>
      <c r="K732">
        <f t="shared" si="365"/>
        <v>-4.1408084175367501E-3</v>
      </c>
      <c r="L732">
        <f>'raw data'!AU732</f>
        <v>83.421386999999996</v>
      </c>
      <c r="M732">
        <f t="shared" si="366"/>
        <v>-2.8325682473675762E-3</v>
      </c>
      <c r="N732">
        <f>'raw data'!BC732</f>
        <v>436.22451000000001</v>
      </c>
      <c r="O732">
        <f t="shared" si="367"/>
        <v>-1.072741432702121E-2</v>
      </c>
      <c r="P732">
        <f>'raw data'!BK732</f>
        <v>96.449996999999996</v>
      </c>
      <c r="Q732">
        <f t="shared" si="368"/>
        <v>2.726592850427012E-2</v>
      </c>
      <c r="R732">
        <f>'raw data'!BS732</f>
        <v>97.080001999999993</v>
      </c>
      <c r="S732">
        <f t="shared" si="369"/>
        <v>4.6910372687036329E-2</v>
      </c>
      <c r="T732">
        <f>'raw data'!CA732</f>
        <v>25.302372999999999</v>
      </c>
      <c r="U732">
        <f t="shared" si="370"/>
        <v>-2.9199887873511004E-2</v>
      </c>
      <c r="V732">
        <f>'raw data'!CI732</f>
        <v>15303.099609999999</v>
      </c>
      <c r="W732">
        <f t="shared" si="371"/>
        <v>5.6226813560425655E-4</v>
      </c>
      <c r="Y732">
        <f t="shared" si="341"/>
        <v>6.8077935933706299E-3</v>
      </c>
      <c r="Z732">
        <f t="shared" si="342"/>
        <v>5.6226813560425655E-4</v>
      </c>
      <c r="AB732">
        <f t="shared" si="343"/>
        <v>3.5138767409333927E-3</v>
      </c>
      <c r="AC732">
        <f t="shared" si="344"/>
        <v>5.6226813560425655E-4</v>
      </c>
      <c r="AE732">
        <f t="shared" si="345"/>
        <v>5.7486354230725208E-3</v>
      </c>
      <c r="AF732">
        <f t="shared" si="346"/>
        <v>5.6226813560425655E-4</v>
      </c>
      <c r="AH732">
        <f t="shared" si="347"/>
        <v>3.9858042990457733E-3</v>
      </c>
      <c r="AI732">
        <f t="shared" si="348"/>
        <v>5.6226813560425655E-4</v>
      </c>
      <c r="AK732">
        <f t="shared" si="349"/>
        <v>-4.1408084175367501E-3</v>
      </c>
      <c r="AL732">
        <f t="shared" si="350"/>
        <v>5.6226813560425655E-4</v>
      </c>
      <c r="AN732">
        <f t="shared" si="351"/>
        <v>-2.8325682473675762E-3</v>
      </c>
      <c r="AO732">
        <f t="shared" si="352"/>
        <v>5.6226813560425655E-4</v>
      </c>
      <c r="AQ732">
        <f t="shared" si="353"/>
        <v>-1.072741432702121E-2</v>
      </c>
      <c r="AR732">
        <f t="shared" si="354"/>
        <v>5.6226813560425655E-4</v>
      </c>
      <c r="AT732">
        <f t="shared" si="355"/>
        <v>2.726592850427012E-2</v>
      </c>
      <c r="AU732">
        <f t="shared" si="356"/>
        <v>5.6226813560425655E-4</v>
      </c>
      <c r="AW732">
        <f t="shared" si="357"/>
        <v>4.6910372687036329E-2</v>
      </c>
      <c r="AX732">
        <f t="shared" si="358"/>
        <v>5.6226813560425655E-4</v>
      </c>
      <c r="AZ732">
        <f t="shared" si="359"/>
        <v>-2.9199887873511004E-2</v>
      </c>
      <c r="BA732">
        <f t="shared" si="360"/>
        <v>5.6226813560425655E-4</v>
      </c>
    </row>
    <row r="733" spans="1:53" x14ac:dyDescent="0.25">
      <c r="A733" s="1">
        <f>'raw data'!A733</f>
        <v>41422</v>
      </c>
      <c r="B733">
        <f>'raw data'!G733</f>
        <v>59.295115000000003</v>
      </c>
      <c r="C733">
        <f t="shared" si="361"/>
        <v>-8.3342409021134774E-3</v>
      </c>
      <c r="D733">
        <f>'raw data'!O733</f>
        <v>32.244377999999998</v>
      </c>
      <c r="E733">
        <f t="shared" si="362"/>
        <v>2.1885019190385154E-2</v>
      </c>
      <c r="F733">
        <f>'raw data'!W733</f>
        <v>37.279341000000002</v>
      </c>
      <c r="G733">
        <f t="shared" si="363"/>
        <v>6.9582368303377105E-3</v>
      </c>
      <c r="H733">
        <f>'raw data'!AE733</f>
        <v>63.798403999999998</v>
      </c>
      <c r="I733">
        <f t="shared" si="364"/>
        <v>1.8323481578657926E-2</v>
      </c>
      <c r="J733">
        <f>'raw data'!AM733</f>
        <v>55.367792000000001</v>
      </c>
      <c r="K733">
        <f t="shared" si="365"/>
        <v>4.9576317324296505E-3</v>
      </c>
      <c r="L733">
        <f>'raw data'!AU733</f>
        <v>84.196083999999999</v>
      </c>
      <c r="M733">
        <f t="shared" si="366"/>
        <v>9.2865514211601802E-3</v>
      </c>
      <c r="N733">
        <f>'raw data'!BC733</f>
        <v>440.19556399999999</v>
      </c>
      <c r="O733">
        <f t="shared" si="367"/>
        <v>9.1032344789612595E-3</v>
      </c>
      <c r="P733">
        <f>'raw data'!BK733</f>
        <v>97.279999000000004</v>
      </c>
      <c r="Q733">
        <f t="shared" si="368"/>
        <v>8.6055160789689552E-3</v>
      </c>
      <c r="R733">
        <f>'raw data'!BS733</f>
        <v>110.33000199999999</v>
      </c>
      <c r="S733">
        <f t="shared" si="369"/>
        <v>0.1364853700765272</v>
      </c>
      <c r="T733">
        <f>'raw data'!CA733</f>
        <v>26.537841</v>
      </c>
      <c r="U733">
        <f t="shared" si="370"/>
        <v>4.882814746269059E-2</v>
      </c>
      <c r="V733">
        <f>'raw data'!CI733</f>
        <v>15409.389649999999</v>
      </c>
      <c r="W733">
        <f t="shared" si="371"/>
        <v>6.9456543255160758E-3</v>
      </c>
      <c r="Y733">
        <f t="shared" si="341"/>
        <v>-8.3342409021134774E-3</v>
      </c>
      <c r="Z733">
        <f t="shared" si="342"/>
        <v>6.9456543255160758E-3</v>
      </c>
      <c r="AB733">
        <f t="shared" si="343"/>
        <v>2.1885019190385154E-2</v>
      </c>
      <c r="AC733">
        <f t="shared" si="344"/>
        <v>6.9456543255160758E-3</v>
      </c>
      <c r="AE733">
        <f t="shared" si="345"/>
        <v>6.9582368303377105E-3</v>
      </c>
      <c r="AF733">
        <f t="shared" si="346"/>
        <v>6.9456543255160758E-3</v>
      </c>
      <c r="AH733">
        <f t="shared" si="347"/>
        <v>1.8323481578657926E-2</v>
      </c>
      <c r="AI733">
        <f t="shared" si="348"/>
        <v>6.9456543255160758E-3</v>
      </c>
      <c r="AK733">
        <f t="shared" si="349"/>
        <v>4.9576317324296505E-3</v>
      </c>
      <c r="AL733">
        <f t="shared" si="350"/>
        <v>6.9456543255160758E-3</v>
      </c>
      <c r="AN733">
        <f t="shared" si="351"/>
        <v>9.2865514211601802E-3</v>
      </c>
      <c r="AO733">
        <f t="shared" si="352"/>
        <v>6.9456543255160758E-3</v>
      </c>
      <c r="AQ733">
        <f t="shared" si="353"/>
        <v>9.1032344789612595E-3</v>
      </c>
      <c r="AR733">
        <f t="shared" si="354"/>
        <v>6.9456543255160758E-3</v>
      </c>
      <c r="AT733">
        <f t="shared" si="355"/>
        <v>8.6055160789689552E-3</v>
      </c>
      <c r="AU733">
        <f t="shared" si="356"/>
        <v>6.9456543255160758E-3</v>
      </c>
      <c r="AW733">
        <f t="shared" si="357"/>
        <v>0.1364853700765272</v>
      </c>
      <c r="AX733">
        <f t="shared" si="358"/>
        <v>6.9456543255160758E-3</v>
      </c>
      <c r="AZ733">
        <f t="shared" si="359"/>
        <v>4.882814746269059E-2</v>
      </c>
      <c r="BA733">
        <f t="shared" si="360"/>
        <v>6.9456543255160758E-3</v>
      </c>
    </row>
    <row r="734" spans="1:53" x14ac:dyDescent="0.25">
      <c r="A734" s="1">
        <f>'raw data'!A734</f>
        <v>41423</v>
      </c>
      <c r="B734">
        <f>'raw data'!G734</f>
        <v>59.766582999999997</v>
      </c>
      <c r="C734">
        <f t="shared" si="361"/>
        <v>7.9512114952470271E-3</v>
      </c>
      <c r="D734">
        <f>'raw data'!O734</f>
        <v>32.115475000000004</v>
      </c>
      <c r="E734">
        <f t="shared" si="362"/>
        <v>-3.9976891475467131E-3</v>
      </c>
      <c r="F734">
        <f>'raw data'!W734</f>
        <v>37.490946000000001</v>
      </c>
      <c r="G734">
        <f t="shared" si="363"/>
        <v>5.6762001238165318E-3</v>
      </c>
      <c r="H734">
        <f>'raw data'!AE734</f>
        <v>63.387048</v>
      </c>
      <c r="I734">
        <f t="shared" si="364"/>
        <v>-6.4477475016459325E-3</v>
      </c>
      <c r="J734">
        <f>'raw data'!AM734</f>
        <v>55.314925000000002</v>
      </c>
      <c r="K734">
        <f t="shared" si="365"/>
        <v>-9.5483309141168398E-4</v>
      </c>
      <c r="L734">
        <f>'raw data'!AU734</f>
        <v>83.922664999999995</v>
      </c>
      <c r="M734">
        <f t="shared" si="366"/>
        <v>-3.2474075635157101E-3</v>
      </c>
      <c r="N734">
        <f>'raw data'!BC734</f>
        <v>433.72201799999999</v>
      </c>
      <c r="O734">
        <f t="shared" si="367"/>
        <v>-1.4706068232891141E-2</v>
      </c>
      <c r="P734">
        <f>'raw data'!BK734</f>
        <v>96.550003000000004</v>
      </c>
      <c r="Q734">
        <f t="shared" si="368"/>
        <v>-7.5040708008230943E-3</v>
      </c>
      <c r="R734">
        <f>'raw data'!BS734</f>
        <v>104.629997</v>
      </c>
      <c r="S734">
        <f t="shared" si="369"/>
        <v>-5.1663236623525038E-2</v>
      </c>
      <c r="T734">
        <f>'raw data'!CA734</f>
        <v>28.000634000000002</v>
      </c>
      <c r="U734">
        <f t="shared" si="370"/>
        <v>5.5121025105245046E-2</v>
      </c>
      <c r="V734">
        <f>'raw data'!CI734</f>
        <v>15302.79981</v>
      </c>
      <c r="W734">
        <f t="shared" si="371"/>
        <v>-6.9172006433102775E-3</v>
      </c>
      <c r="Y734">
        <f t="shared" si="341"/>
        <v>7.9512114952470271E-3</v>
      </c>
      <c r="Z734">
        <f t="shared" si="342"/>
        <v>-6.9172006433102775E-3</v>
      </c>
      <c r="AB734">
        <f t="shared" si="343"/>
        <v>-3.9976891475467131E-3</v>
      </c>
      <c r="AC734">
        <f t="shared" si="344"/>
        <v>-6.9172006433102775E-3</v>
      </c>
      <c r="AE734">
        <f t="shared" si="345"/>
        <v>5.6762001238165318E-3</v>
      </c>
      <c r="AF734">
        <f t="shared" si="346"/>
        <v>-6.9172006433102775E-3</v>
      </c>
      <c r="AH734">
        <f t="shared" si="347"/>
        <v>-6.4477475016459325E-3</v>
      </c>
      <c r="AI734">
        <f t="shared" si="348"/>
        <v>-6.9172006433102775E-3</v>
      </c>
      <c r="AK734">
        <f t="shared" si="349"/>
        <v>-9.5483309141168398E-4</v>
      </c>
      <c r="AL734">
        <f t="shared" si="350"/>
        <v>-6.9172006433102775E-3</v>
      </c>
      <c r="AN734">
        <f t="shared" si="351"/>
        <v>-3.2474075635157101E-3</v>
      </c>
      <c r="AO734">
        <f t="shared" si="352"/>
        <v>-6.9172006433102775E-3</v>
      </c>
      <c r="AQ734">
        <f t="shared" si="353"/>
        <v>-1.4706068232891141E-2</v>
      </c>
      <c r="AR734">
        <f t="shared" si="354"/>
        <v>-6.9172006433102775E-3</v>
      </c>
      <c r="AT734">
        <f t="shared" si="355"/>
        <v>-7.5040708008230943E-3</v>
      </c>
      <c r="AU734">
        <f t="shared" si="356"/>
        <v>-6.9172006433102775E-3</v>
      </c>
      <c r="AW734">
        <f t="shared" si="357"/>
        <v>-5.1663236623525038E-2</v>
      </c>
      <c r="AX734">
        <f t="shared" si="358"/>
        <v>-6.9172006433102775E-3</v>
      </c>
      <c r="AZ734">
        <f t="shared" si="359"/>
        <v>5.5121025105245046E-2</v>
      </c>
      <c r="BA734">
        <f t="shared" si="360"/>
        <v>-6.9172006433102775E-3</v>
      </c>
    </row>
    <row r="735" spans="1:53" x14ac:dyDescent="0.25">
      <c r="A735" s="1">
        <f>'raw data'!A735</f>
        <v>41424</v>
      </c>
      <c r="B735">
        <f>'raw data'!G735</f>
        <v>60.657139000000001</v>
      </c>
      <c r="C735">
        <f t="shared" si="361"/>
        <v>1.4900567429126804E-2</v>
      </c>
      <c r="D735">
        <f>'raw data'!O735</f>
        <v>32.253583999999996</v>
      </c>
      <c r="E735">
        <f t="shared" si="362"/>
        <v>4.3003878971116854E-3</v>
      </c>
      <c r="F735">
        <f>'raw data'!W735</f>
        <v>37.950957000000002</v>
      </c>
      <c r="G735">
        <f t="shared" si="363"/>
        <v>1.2269922450076387E-2</v>
      </c>
      <c r="H735">
        <f>'raw data'!AE735</f>
        <v>61.846854999999998</v>
      </c>
      <c r="I735">
        <f t="shared" si="364"/>
        <v>-2.4298228874769529E-2</v>
      </c>
      <c r="J735">
        <f>'raw data'!AM735</f>
        <v>54.874380000000002</v>
      </c>
      <c r="K735">
        <f t="shared" si="365"/>
        <v>-7.9643061976491913E-3</v>
      </c>
      <c r="L735">
        <f>'raw data'!AU735</f>
        <v>83.931774000000004</v>
      </c>
      <c r="M735">
        <f t="shared" si="366"/>
        <v>1.0854040443078589E-4</v>
      </c>
      <c r="N735">
        <f>'raw data'!BC735</f>
        <v>434.94579900000002</v>
      </c>
      <c r="O735">
        <f t="shared" si="367"/>
        <v>2.8215791433489801E-3</v>
      </c>
      <c r="P735">
        <f>'raw data'!BK735</f>
        <v>97.769997000000004</v>
      </c>
      <c r="Q735">
        <f t="shared" si="368"/>
        <v>1.2635877390910074E-2</v>
      </c>
      <c r="R735">
        <f>'raw data'!BS735</f>
        <v>104.949997</v>
      </c>
      <c r="S735">
        <f t="shared" si="369"/>
        <v>3.0583963411562861E-3</v>
      </c>
      <c r="T735">
        <f>'raw data'!CA735</f>
        <v>28.336680999999999</v>
      </c>
      <c r="U735">
        <f t="shared" si="370"/>
        <v>1.2001406825288208E-2</v>
      </c>
      <c r="V735">
        <f>'raw data'!CI735</f>
        <v>15324.530269999999</v>
      </c>
      <c r="W735">
        <f t="shared" si="371"/>
        <v>1.4200316458298395E-3</v>
      </c>
      <c r="Y735">
        <f t="shared" si="341"/>
        <v>1.4900567429126804E-2</v>
      </c>
      <c r="Z735">
        <f t="shared" si="342"/>
        <v>1.4200316458298395E-3</v>
      </c>
      <c r="AB735">
        <f t="shared" si="343"/>
        <v>4.3003878971116854E-3</v>
      </c>
      <c r="AC735">
        <f t="shared" si="344"/>
        <v>1.4200316458298395E-3</v>
      </c>
      <c r="AE735">
        <f t="shared" si="345"/>
        <v>1.2269922450076387E-2</v>
      </c>
      <c r="AF735">
        <f t="shared" si="346"/>
        <v>1.4200316458298395E-3</v>
      </c>
      <c r="AH735">
        <f t="shared" si="347"/>
        <v>-2.4298228874769529E-2</v>
      </c>
      <c r="AI735">
        <f t="shared" si="348"/>
        <v>1.4200316458298395E-3</v>
      </c>
      <c r="AK735">
        <f t="shared" si="349"/>
        <v>-7.9643061976491913E-3</v>
      </c>
      <c r="AL735">
        <f t="shared" si="350"/>
        <v>1.4200316458298395E-3</v>
      </c>
      <c r="AN735">
        <f t="shared" si="351"/>
        <v>1.0854040443078589E-4</v>
      </c>
      <c r="AO735">
        <f t="shared" si="352"/>
        <v>1.4200316458298395E-3</v>
      </c>
      <c r="AQ735">
        <f t="shared" si="353"/>
        <v>2.8215791433489801E-3</v>
      </c>
      <c r="AR735">
        <f t="shared" si="354"/>
        <v>1.4200316458298395E-3</v>
      </c>
      <c r="AT735">
        <f t="shared" si="355"/>
        <v>1.2635877390910074E-2</v>
      </c>
      <c r="AU735">
        <f t="shared" si="356"/>
        <v>1.4200316458298395E-3</v>
      </c>
      <c r="AW735">
        <f t="shared" si="357"/>
        <v>3.0583963411562861E-3</v>
      </c>
      <c r="AX735">
        <f t="shared" si="358"/>
        <v>1.4200316458298395E-3</v>
      </c>
      <c r="AZ735">
        <f t="shared" si="359"/>
        <v>1.2001406825288208E-2</v>
      </c>
      <c r="BA735">
        <f t="shared" si="360"/>
        <v>1.4200316458298395E-3</v>
      </c>
    </row>
    <row r="736" spans="1:53" x14ac:dyDescent="0.25">
      <c r="A736" s="1">
        <f>'raw data'!A736</f>
        <v>41425</v>
      </c>
      <c r="B736">
        <f>'raw data'!G736</f>
        <v>60.408645999999997</v>
      </c>
      <c r="C736">
        <f t="shared" si="361"/>
        <v>-4.0966818431710638E-3</v>
      </c>
      <c r="D736">
        <f>'raw data'!O736</f>
        <v>32.133890000000001</v>
      </c>
      <c r="E736">
        <f t="shared" si="362"/>
        <v>-3.7110294471459524E-3</v>
      </c>
      <c r="F736">
        <f>'raw data'!W736</f>
        <v>37.306939999999997</v>
      </c>
      <c r="G736">
        <f t="shared" si="363"/>
        <v>-1.6969716995542568E-2</v>
      </c>
      <c r="H736">
        <f>'raw data'!AE736</f>
        <v>60.344928000000003</v>
      </c>
      <c r="I736">
        <f t="shared" si="364"/>
        <v>-2.4284613987243086E-2</v>
      </c>
      <c r="J736">
        <f>'raw data'!AM736</f>
        <v>54.046154999999999</v>
      </c>
      <c r="K736">
        <f t="shared" si="365"/>
        <v>-1.5093109024648721E-2</v>
      </c>
      <c r="L736">
        <f>'raw data'!AU736</f>
        <v>82.455293999999995</v>
      </c>
      <c r="M736">
        <f t="shared" si="366"/>
        <v>-1.7591430868600599E-2</v>
      </c>
      <c r="N736">
        <f>'raw data'!BC736</f>
        <v>435.17558500000001</v>
      </c>
      <c r="O736">
        <f t="shared" si="367"/>
        <v>5.2830950552528507E-4</v>
      </c>
      <c r="P736">
        <f>'raw data'!BK736</f>
        <v>96.639999000000003</v>
      </c>
      <c r="Q736">
        <f t="shared" si="368"/>
        <v>-1.1557717445772249E-2</v>
      </c>
      <c r="R736">
        <f>'raw data'!BS736</f>
        <v>97.760002</v>
      </c>
      <c r="S736">
        <f t="shared" si="369"/>
        <v>-6.8508768037411155E-2</v>
      </c>
      <c r="T736">
        <f>'raw data'!CA736</f>
        <v>27.111097000000001</v>
      </c>
      <c r="U736">
        <f t="shared" si="370"/>
        <v>-4.3250795673635802E-2</v>
      </c>
      <c r="V736">
        <f>'raw data'!CI736</f>
        <v>15115.570309999999</v>
      </c>
      <c r="W736">
        <f t="shared" si="371"/>
        <v>-1.363565188089776E-2</v>
      </c>
      <c r="Y736">
        <f t="shared" si="341"/>
        <v>-4.0966818431710638E-3</v>
      </c>
      <c r="Z736">
        <f t="shared" si="342"/>
        <v>-1.363565188089776E-2</v>
      </c>
      <c r="AB736">
        <f t="shared" si="343"/>
        <v>-3.7110294471459524E-3</v>
      </c>
      <c r="AC736">
        <f t="shared" si="344"/>
        <v>-1.363565188089776E-2</v>
      </c>
      <c r="AE736">
        <f t="shared" si="345"/>
        <v>-1.6969716995542568E-2</v>
      </c>
      <c r="AF736">
        <f t="shared" si="346"/>
        <v>-1.363565188089776E-2</v>
      </c>
      <c r="AH736">
        <f t="shared" si="347"/>
        <v>-2.4284613987243086E-2</v>
      </c>
      <c r="AI736">
        <f t="shared" si="348"/>
        <v>-1.363565188089776E-2</v>
      </c>
      <c r="AK736">
        <f t="shared" si="349"/>
        <v>-1.5093109024648721E-2</v>
      </c>
      <c r="AL736">
        <f t="shared" si="350"/>
        <v>-1.363565188089776E-2</v>
      </c>
      <c r="AN736">
        <f t="shared" si="351"/>
        <v>-1.7591430868600599E-2</v>
      </c>
      <c r="AO736">
        <f t="shared" si="352"/>
        <v>-1.363565188089776E-2</v>
      </c>
      <c r="AQ736">
        <f t="shared" si="353"/>
        <v>5.2830950552528507E-4</v>
      </c>
      <c r="AR736">
        <f t="shared" si="354"/>
        <v>-1.363565188089776E-2</v>
      </c>
      <c r="AT736">
        <f t="shared" si="355"/>
        <v>-1.1557717445772249E-2</v>
      </c>
      <c r="AU736">
        <f t="shared" si="356"/>
        <v>-1.363565188089776E-2</v>
      </c>
      <c r="AW736">
        <f t="shared" si="357"/>
        <v>-6.8508768037411155E-2</v>
      </c>
      <c r="AX736">
        <f t="shared" si="358"/>
        <v>-1.363565188089776E-2</v>
      </c>
      <c r="AZ736">
        <f t="shared" si="359"/>
        <v>-4.3250795673635802E-2</v>
      </c>
      <c r="BA736">
        <f t="shared" si="360"/>
        <v>-1.363565188089776E-2</v>
      </c>
    </row>
    <row r="737" spans="1:53" x14ac:dyDescent="0.25">
      <c r="A737" s="1">
        <f>'raw data'!A737</f>
        <v>41428</v>
      </c>
      <c r="B737">
        <f>'raw data'!G737</f>
        <v>60.541623000000001</v>
      </c>
      <c r="C737">
        <f t="shared" si="361"/>
        <v>2.2012908549548338E-3</v>
      </c>
      <c r="D737">
        <f>'raw data'!O737</f>
        <v>32.769201000000002</v>
      </c>
      <c r="E737">
        <f t="shared" si="362"/>
        <v>1.9770746710093347E-2</v>
      </c>
      <c r="F737">
        <f>'raw data'!W737</f>
        <v>37.472544999999997</v>
      </c>
      <c r="G737">
        <f t="shared" si="363"/>
        <v>4.4389864191488057E-3</v>
      </c>
      <c r="H737">
        <f>'raw data'!AE737</f>
        <v>61.033707999999997</v>
      </c>
      <c r="I737">
        <f t="shared" si="364"/>
        <v>1.1414049578449976E-2</v>
      </c>
      <c r="J737">
        <f>'raw data'!AM737</f>
        <v>54.706974000000002</v>
      </c>
      <c r="K737">
        <f t="shared" si="365"/>
        <v>1.2226938253054331E-2</v>
      </c>
      <c r="L737">
        <f>'raw data'!AU737</f>
        <v>83.357588000000007</v>
      </c>
      <c r="M737">
        <f t="shared" si="366"/>
        <v>1.0942826788053318E-2</v>
      </c>
      <c r="N737">
        <f>'raw data'!BC737</f>
        <v>433.38237199999998</v>
      </c>
      <c r="O737">
        <f t="shared" si="367"/>
        <v>-4.1206654550715134E-3</v>
      </c>
      <c r="P737">
        <f>'raw data'!BK737</f>
        <v>96.349997999999999</v>
      </c>
      <c r="Q737">
        <f t="shared" si="368"/>
        <v>-3.0008381933034137E-3</v>
      </c>
      <c r="R737">
        <f>'raw data'!BS737</f>
        <v>92.589995999999999</v>
      </c>
      <c r="S737">
        <f t="shared" si="369"/>
        <v>-5.288467567748209E-2</v>
      </c>
      <c r="T737">
        <f>'raw data'!CA737</f>
        <v>27.209935000000002</v>
      </c>
      <c r="U737">
        <f t="shared" si="370"/>
        <v>3.6456658319654364E-3</v>
      </c>
      <c r="V737">
        <f>'raw data'!CI737</f>
        <v>15254.030269999999</v>
      </c>
      <c r="W737">
        <f t="shared" si="371"/>
        <v>9.1600883830628126E-3</v>
      </c>
      <c r="Y737">
        <f t="shared" si="341"/>
        <v>2.2012908549548338E-3</v>
      </c>
      <c r="Z737">
        <f t="shared" si="342"/>
        <v>9.1600883830628126E-3</v>
      </c>
      <c r="AB737">
        <f t="shared" si="343"/>
        <v>1.9770746710093347E-2</v>
      </c>
      <c r="AC737">
        <f t="shared" si="344"/>
        <v>9.1600883830628126E-3</v>
      </c>
      <c r="AE737">
        <f t="shared" si="345"/>
        <v>4.4389864191488057E-3</v>
      </c>
      <c r="AF737">
        <f t="shared" si="346"/>
        <v>9.1600883830628126E-3</v>
      </c>
      <c r="AH737">
        <f t="shared" si="347"/>
        <v>1.1414049578449976E-2</v>
      </c>
      <c r="AI737">
        <f t="shared" si="348"/>
        <v>9.1600883830628126E-3</v>
      </c>
      <c r="AK737">
        <f t="shared" si="349"/>
        <v>1.2226938253054331E-2</v>
      </c>
      <c r="AL737">
        <f t="shared" si="350"/>
        <v>9.1600883830628126E-3</v>
      </c>
      <c r="AN737">
        <f t="shared" si="351"/>
        <v>1.0942826788053318E-2</v>
      </c>
      <c r="AO737">
        <f t="shared" si="352"/>
        <v>9.1600883830628126E-3</v>
      </c>
      <c r="AQ737">
        <f t="shared" si="353"/>
        <v>-4.1206654550715134E-3</v>
      </c>
      <c r="AR737">
        <f t="shared" si="354"/>
        <v>9.1600883830628126E-3</v>
      </c>
      <c r="AT737">
        <f t="shared" si="355"/>
        <v>-3.0008381933034137E-3</v>
      </c>
      <c r="AU737">
        <f t="shared" si="356"/>
        <v>9.1600883830628126E-3</v>
      </c>
      <c r="AW737">
        <f t="shared" si="357"/>
        <v>-5.288467567748209E-2</v>
      </c>
      <c r="AX737">
        <f t="shared" si="358"/>
        <v>9.1600883830628126E-3</v>
      </c>
      <c r="AZ737">
        <f t="shared" si="359"/>
        <v>3.6456658319654364E-3</v>
      </c>
      <c r="BA737">
        <f t="shared" si="360"/>
        <v>9.1600883830628126E-3</v>
      </c>
    </row>
    <row r="738" spans="1:53" x14ac:dyDescent="0.25">
      <c r="A738" s="1">
        <f>'raw data'!A738</f>
        <v>41429</v>
      </c>
      <c r="B738">
        <f>'raw data'!G738</f>
        <v>60.352226000000002</v>
      </c>
      <c r="C738">
        <f t="shared" si="361"/>
        <v>-3.1283766541904501E-3</v>
      </c>
      <c r="D738">
        <f>'raw data'!O738</f>
        <v>32.216757000000001</v>
      </c>
      <c r="E738">
        <f t="shared" si="362"/>
        <v>-1.6858635033548765E-2</v>
      </c>
      <c r="F738">
        <f>'raw data'!W738</f>
        <v>37.205736999999999</v>
      </c>
      <c r="G738">
        <f t="shared" si="363"/>
        <v>-7.1200928573172039E-3</v>
      </c>
      <c r="H738">
        <f>'raw data'!AE738</f>
        <v>61.55986</v>
      </c>
      <c r="I738">
        <f t="shared" si="364"/>
        <v>8.6206789205729283E-3</v>
      </c>
      <c r="J738">
        <f>'raw data'!AM738</f>
        <v>54.345725999999999</v>
      </c>
      <c r="K738">
        <f t="shared" si="365"/>
        <v>-6.603326296205002E-3</v>
      </c>
      <c r="L738">
        <f>'raw data'!AU738</f>
        <v>82.746944999999997</v>
      </c>
      <c r="M738">
        <f t="shared" si="366"/>
        <v>-7.3255838448685702E-3</v>
      </c>
      <c r="N738">
        <f>'raw data'!BC738</f>
        <v>429.12161500000002</v>
      </c>
      <c r="O738">
        <f t="shared" si="367"/>
        <v>-9.8314035717169315E-3</v>
      </c>
      <c r="P738">
        <f>'raw data'!BK738</f>
        <v>96.059997999999993</v>
      </c>
      <c r="Q738">
        <f t="shared" si="368"/>
        <v>-3.0098599483105982E-3</v>
      </c>
      <c r="R738">
        <f>'raw data'!BS738</f>
        <v>94.839995999999999</v>
      </c>
      <c r="S738">
        <f t="shared" si="369"/>
        <v>2.4300681468870568E-2</v>
      </c>
      <c r="T738">
        <f>'raw data'!CA738</f>
        <v>26.923306</v>
      </c>
      <c r="U738">
        <f t="shared" si="370"/>
        <v>-1.0533983267508774E-2</v>
      </c>
      <c r="V738">
        <f>'raw data'!CI738</f>
        <v>15177.54004</v>
      </c>
      <c r="W738">
        <f t="shared" si="371"/>
        <v>-5.0144275739659608E-3</v>
      </c>
      <c r="Y738">
        <f t="shared" si="341"/>
        <v>-3.1283766541904501E-3</v>
      </c>
      <c r="Z738">
        <f t="shared" si="342"/>
        <v>-5.0144275739659608E-3</v>
      </c>
      <c r="AB738">
        <f t="shared" si="343"/>
        <v>-1.6858635033548765E-2</v>
      </c>
      <c r="AC738">
        <f t="shared" si="344"/>
        <v>-5.0144275739659608E-3</v>
      </c>
      <c r="AE738">
        <f t="shared" si="345"/>
        <v>-7.1200928573172039E-3</v>
      </c>
      <c r="AF738">
        <f t="shared" si="346"/>
        <v>-5.0144275739659608E-3</v>
      </c>
      <c r="AH738">
        <f t="shared" si="347"/>
        <v>8.6206789205729283E-3</v>
      </c>
      <c r="AI738">
        <f t="shared" si="348"/>
        <v>-5.0144275739659608E-3</v>
      </c>
      <c r="AK738">
        <f t="shared" si="349"/>
        <v>-6.603326296205002E-3</v>
      </c>
      <c r="AL738">
        <f t="shared" si="350"/>
        <v>-5.0144275739659608E-3</v>
      </c>
      <c r="AN738">
        <f t="shared" si="351"/>
        <v>-7.3255838448685702E-3</v>
      </c>
      <c r="AO738">
        <f t="shared" si="352"/>
        <v>-5.0144275739659608E-3</v>
      </c>
      <c r="AQ738">
        <f t="shared" si="353"/>
        <v>-9.8314035717169315E-3</v>
      </c>
      <c r="AR738">
        <f t="shared" si="354"/>
        <v>-5.0144275739659608E-3</v>
      </c>
      <c r="AT738">
        <f t="shared" si="355"/>
        <v>-3.0098599483105982E-3</v>
      </c>
      <c r="AU738">
        <f t="shared" si="356"/>
        <v>-5.0144275739659608E-3</v>
      </c>
      <c r="AW738">
        <f t="shared" si="357"/>
        <v>2.4300681468870568E-2</v>
      </c>
      <c r="AX738">
        <f t="shared" si="358"/>
        <v>-5.0144275739659608E-3</v>
      </c>
      <c r="AZ738">
        <f t="shared" si="359"/>
        <v>-1.0533983267508774E-2</v>
      </c>
      <c r="BA738">
        <f t="shared" si="360"/>
        <v>-5.0144275739659608E-3</v>
      </c>
    </row>
    <row r="739" spans="1:53" x14ac:dyDescent="0.25">
      <c r="A739" s="1">
        <f>'raw data'!A739</f>
        <v>41430</v>
      </c>
      <c r="B739">
        <f>'raw data'!G739</f>
        <v>59.788074999999999</v>
      </c>
      <c r="C739">
        <f t="shared" si="361"/>
        <v>-9.3476419577299841E-3</v>
      </c>
      <c r="D739">
        <f>'raw data'!O739</f>
        <v>32.023398999999998</v>
      </c>
      <c r="E739">
        <f t="shared" si="362"/>
        <v>-6.001783481807417E-3</v>
      </c>
      <c r="F739">
        <f>'raw data'!W739</f>
        <v>36.635323999999997</v>
      </c>
      <c r="G739">
        <f t="shared" si="363"/>
        <v>-1.5331318393182268E-2</v>
      </c>
      <c r="H739">
        <f>'raw data'!AE739</f>
        <v>60.383190999999997</v>
      </c>
      <c r="I739">
        <f t="shared" si="364"/>
        <v>-1.9114224756196715E-2</v>
      </c>
      <c r="J739">
        <f>'raw data'!AM739</f>
        <v>54.292859</v>
      </c>
      <c r="K739">
        <f t="shared" si="365"/>
        <v>-9.7279039017712473E-4</v>
      </c>
      <c r="L739">
        <f>'raw data'!AU739</f>
        <v>81.707937999999999</v>
      </c>
      <c r="M739">
        <f t="shared" si="366"/>
        <v>-1.2556439394832015E-2</v>
      </c>
      <c r="N739">
        <f>'raw data'!BC739</f>
        <v>429.42132500000002</v>
      </c>
      <c r="O739">
        <f t="shared" si="367"/>
        <v>6.9842671523317362E-4</v>
      </c>
      <c r="P739">
        <f>'raw data'!BK739</f>
        <v>94.949996999999996</v>
      </c>
      <c r="Q739">
        <f t="shared" si="368"/>
        <v>-1.1555288602025548E-2</v>
      </c>
      <c r="R739">
        <f>'raw data'!BS739</f>
        <v>95.370002999999997</v>
      </c>
      <c r="S739">
        <f t="shared" si="369"/>
        <v>5.5884333862687811E-3</v>
      </c>
      <c r="T739">
        <f>'raw data'!CA739</f>
        <v>26.567491</v>
      </c>
      <c r="U739">
        <f t="shared" si="370"/>
        <v>-1.3215873266084031E-2</v>
      </c>
      <c r="V739">
        <f>'raw data'!CI739</f>
        <v>14960.589840000001</v>
      </c>
      <c r="W739">
        <f t="shared" si="371"/>
        <v>-1.4294160939666961E-2</v>
      </c>
      <c r="Y739">
        <f t="shared" si="341"/>
        <v>-9.3476419577299841E-3</v>
      </c>
      <c r="Z739">
        <f t="shared" si="342"/>
        <v>-1.4294160939666961E-2</v>
      </c>
      <c r="AB739">
        <f t="shared" si="343"/>
        <v>-6.001783481807417E-3</v>
      </c>
      <c r="AC739">
        <f t="shared" si="344"/>
        <v>-1.4294160939666961E-2</v>
      </c>
      <c r="AE739">
        <f t="shared" si="345"/>
        <v>-1.5331318393182268E-2</v>
      </c>
      <c r="AF739">
        <f t="shared" si="346"/>
        <v>-1.4294160939666961E-2</v>
      </c>
      <c r="AH739">
        <f t="shared" si="347"/>
        <v>-1.9114224756196715E-2</v>
      </c>
      <c r="AI739">
        <f t="shared" si="348"/>
        <v>-1.4294160939666961E-2</v>
      </c>
      <c r="AK739">
        <f t="shared" si="349"/>
        <v>-9.7279039017712473E-4</v>
      </c>
      <c r="AL739">
        <f t="shared" si="350"/>
        <v>-1.4294160939666961E-2</v>
      </c>
      <c r="AN739">
        <f t="shared" si="351"/>
        <v>-1.2556439394832015E-2</v>
      </c>
      <c r="AO739">
        <f t="shared" si="352"/>
        <v>-1.4294160939666961E-2</v>
      </c>
      <c r="AQ739">
        <f t="shared" si="353"/>
        <v>6.9842671523317362E-4</v>
      </c>
      <c r="AR739">
        <f t="shared" si="354"/>
        <v>-1.4294160939666961E-2</v>
      </c>
      <c r="AT739">
        <f t="shared" si="355"/>
        <v>-1.1555288602025548E-2</v>
      </c>
      <c r="AU739">
        <f t="shared" si="356"/>
        <v>-1.4294160939666961E-2</v>
      </c>
      <c r="AW739">
        <f t="shared" si="357"/>
        <v>5.5884333862687811E-3</v>
      </c>
      <c r="AX739">
        <f t="shared" si="358"/>
        <v>-1.4294160939666961E-2</v>
      </c>
      <c r="AZ739">
        <f t="shared" si="359"/>
        <v>-1.3215873266084031E-2</v>
      </c>
      <c r="BA739">
        <f t="shared" si="360"/>
        <v>-1.4294160939666961E-2</v>
      </c>
    </row>
    <row r="740" spans="1:53" x14ac:dyDescent="0.25">
      <c r="A740" s="1">
        <f>'raw data'!A740</f>
        <v>41431</v>
      </c>
      <c r="B740">
        <f>'raw data'!G740</f>
        <v>58.894832999999998</v>
      </c>
      <c r="C740">
        <f t="shared" si="361"/>
        <v>-1.4940136473703172E-2</v>
      </c>
      <c r="D740">
        <f>'raw data'!O740</f>
        <v>32.189132000000001</v>
      </c>
      <c r="E740">
        <f t="shared" si="362"/>
        <v>5.1753719210132264E-3</v>
      </c>
      <c r="F740">
        <f>'raw data'!W740</f>
        <v>37.463346000000001</v>
      </c>
      <c r="G740">
        <f t="shared" si="363"/>
        <v>2.2601738147586856E-2</v>
      </c>
      <c r="H740">
        <f>'raw data'!AE740</f>
        <v>60.402324999999998</v>
      </c>
      <c r="I740">
        <f t="shared" si="364"/>
        <v>3.168762644558002E-4</v>
      </c>
      <c r="J740">
        <f>'raw data'!AM740</f>
        <v>54.548377000000002</v>
      </c>
      <c r="K740">
        <f t="shared" si="365"/>
        <v>4.7062911164800171E-3</v>
      </c>
      <c r="L740">
        <f>'raw data'!AU740</f>
        <v>82.236557000000005</v>
      </c>
      <c r="M740">
        <f t="shared" si="366"/>
        <v>6.4696162079136811E-3</v>
      </c>
      <c r="N740">
        <f>'raw data'!BC740</f>
        <v>431.88884000000002</v>
      </c>
      <c r="O740">
        <f t="shared" si="367"/>
        <v>5.7461398778926301E-3</v>
      </c>
      <c r="P740">
        <f>'raw data'!BK740</f>
        <v>98.889999000000003</v>
      </c>
      <c r="Q740">
        <f t="shared" si="368"/>
        <v>4.1495546334772468E-2</v>
      </c>
      <c r="R740">
        <f>'raw data'!BS740</f>
        <v>97.349997999999999</v>
      </c>
      <c r="S740">
        <f t="shared" si="369"/>
        <v>2.076119259427938E-2</v>
      </c>
      <c r="T740">
        <f>'raw data'!CA740</f>
        <v>26.962841999999998</v>
      </c>
      <c r="U740">
        <f t="shared" si="370"/>
        <v>1.4881006264385222E-2</v>
      </c>
      <c r="V740">
        <f>'raw data'!CI740</f>
        <v>15040.62012</v>
      </c>
      <c r="W740">
        <f t="shared" si="371"/>
        <v>5.3494067316799745E-3</v>
      </c>
      <c r="Y740">
        <f t="shared" si="341"/>
        <v>-1.4940136473703172E-2</v>
      </c>
      <c r="Z740">
        <f t="shared" si="342"/>
        <v>5.3494067316799745E-3</v>
      </c>
      <c r="AB740">
        <f t="shared" si="343"/>
        <v>5.1753719210132264E-3</v>
      </c>
      <c r="AC740">
        <f t="shared" si="344"/>
        <v>5.3494067316799745E-3</v>
      </c>
      <c r="AE740">
        <f t="shared" si="345"/>
        <v>2.2601738147586856E-2</v>
      </c>
      <c r="AF740">
        <f t="shared" si="346"/>
        <v>5.3494067316799745E-3</v>
      </c>
      <c r="AH740">
        <f t="shared" si="347"/>
        <v>3.168762644558002E-4</v>
      </c>
      <c r="AI740">
        <f t="shared" si="348"/>
        <v>5.3494067316799745E-3</v>
      </c>
      <c r="AK740">
        <f t="shared" si="349"/>
        <v>4.7062911164800171E-3</v>
      </c>
      <c r="AL740">
        <f t="shared" si="350"/>
        <v>5.3494067316799745E-3</v>
      </c>
      <c r="AN740">
        <f t="shared" si="351"/>
        <v>6.4696162079136811E-3</v>
      </c>
      <c r="AO740">
        <f t="shared" si="352"/>
        <v>5.3494067316799745E-3</v>
      </c>
      <c r="AQ740">
        <f t="shared" si="353"/>
        <v>5.7461398778926301E-3</v>
      </c>
      <c r="AR740">
        <f t="shared" si="354"/>
        <v>5.3494067316799745E-3</v>
      </c>
      <c r="AT740">
        <f t="shared" si="355"/>
        <v>4.1495546334772468E-2</v>
      </c>
      <c r="AU740">
        <f t="shared" si="356"/>
        <v>5.3494067316799745E-3</v>
      </c>
      <c r="AW740">
        <f t="shared" si="357"/>
        <v>2.076119259427938E-2</v>
      </c>
      <c r="AX740">
        <f t="shared" si="358"/>
        <v>5.3494067316799745E-3</v>
      </c>
      <c r="AZ740">
        <f t="shared" si="359"/>
        <v>1.4881006264385222E-2</v>
      </c>
      <c r="BA740">
        <f t="shared" si="360"/>
        <v>5.3494067316799745E-3</v>
      </c>
    </row>
    <row r="741" spans="1:53" x14ac:dyDescent="0.25">
      <c r="A741" s="1">
        <f>'raw data'!A741</f>
        <v>41432</v>
      </c>
      <c r="B741">
        <f>'raw data'!G741</f>
        <v>59.344813000000002</v>
      </c>
      <c r="C741">
        <f t="shared" si="361"/>
        <v>7.6403986067844626E-3</v>
      </c>
      <c r="D741">
        <f>'raw data'!O741</f>
        <v>32.842858</v>
      </c>
      <c r="E741">
        <f t="shared" si="362"/>
        <v>2.030890425998436E-2</v>
      </c>
      <c r="F741">
        <f>'raw data'!W741</f>
        <v>37.950957000000002</v>
      </c>
      <c r="G741">
        <f t="shared" si="363"/>
        <v>1.3015682048261283E-2</v>
      </c>
      <c r="H741">
        <f>'raw data'!AE741</f>
        <v>62.038179999999997</v>
      </c>
      <c r="I741">
        <f t="shared" si="364"/>
        <v>2.7082649550327732E-2</v>
      </c>
      <c r="J741">
        <f>'raw data'!AM741</f>
        <v>54.909624000000001</v>
      </c>
      <c r="K741">
        <f t="shared" si="365"/>
        <v>6.6225068437874646E-3</v>
      </c>
      <c r="L741">
        <f>'raw data'!AU741</f>
        <v>83.348472000000001</v>
      </c>
      <c r="M741">
        <f t="shared" si="366"/>
        <v>1.3520933275453107E-2</v>
      </c>
      <c r="N741">
        <f>'raw data'!BC741</f>
        <v>439.42633599999999</v>
      </c>
      <c r="O741">
        <f t="shared" si="367"/>
        <v>1.7452398168010027E-2</v>
      </c>
      <c r="P741">
        <f>'raw data'!BK741</f>
        <v>102.66999800000001</v>
      </c>
      <c r="Q741">
        <f t="shared" si="368"/>
        <v>3.8224279889010858E-2</v>
      </c>
      <c r="R741">
        <f>'raw data'!BS741</f>
        <v>102.040001</v>
      </c>
      <c r="S741">
        <f t="shared" si="369"/>
        <v>4.8176713881391185E-2</v>
      </c>
      <c r="T741">
        <f>'raw data'!CA741</f>
        <v>26.132607</v>
      </c>
      <c r="U741">
        <f t="shared" si="370"/>
        <v>-3.0791820832536804E-2</v>
      </c>
      <c r="V741">
        <f>'raw data'!CI741</f>
        <v>15248.12012</v>
      </c>
      <c r="W741">
        <f t="shared" si="371"/>
        <v>1.3795973726115223E-2</v>
      </c>
      <c r="Y741">
        <f t="shared" si="341"/>
        <v>7.6403986067844626E-3</v>
      </c>
      <c r="Z741">
        <f t="shared" si="342"/>
        <v>1.3795973726115223E-2</v>
      </c>
      <c r="AB741">
        <f t="shared" si="343"/>
        <v>2.030890425998436E-2</v>
      </c>
      <c r="AC741">
        <f t="shared" si="344"/>
        <v>1.3795973726115223E-2</v>
      </c>
      <c r="AE741">
        <f t="shared" si="345"/>
        <v>1.3015682048261283E-2</v>
      </c>
      <c r="AF741">
        <f t="shared" si="346"/>
        <v>1.3795973726115223E-2</v>
      </c>
      <c r="AH741">
        <f t="shared" si="347"/>
        <v>2.7082649550327732E-2</v>
      </c>
      <c r="AI741">
        <f t="shared" si="348"/>
        <v>1.3795973726115223E-2</v>
      </c>
      <c r="AK741">
        <f t="shared" si="349"/>
        <v>6.6225068437874646E-3</v>
      </c>
      <c r="AL741">
        <f t="shared" si="350"/>
        <v>1.3795973726115223E-2</v>
      </c>
      <c r="AN741">
        <f t="shared" si="351"/>
        <v>1.3520933275453107E-2</v>
      </c>
      <c r="AO741">
        <f t="shared" si="352"/>
        <v>1.3795973726115223E-2</v>
      </c>
      <c r="AQ741">
        <f t="shared" si="353"/>
        <v>1.7452398168010027E-2</v>
      </c>
      <c r="AR741">
        <f t="shared" si="354"/>
        <v>1.3795973726115223E-2</v>
      </c>
      <c r="AT741">
        <f t="shared" si="355"/>
        <v>3.8224279889010858E-2</v>
      </c>
      <c r="AU741">
        <f t="shared" si="356"/>
        <v>1.3795973726115223E-2</v>
      </c>
      <c r="AW741">
        <f t="shared" si="357"/>
        <v>4.8176713881391185E-2</v>
      </c>
      <c r="AX741">
        <f t="shared" si="358"/>
        <v>1.3795973726115223E-2</v>
      </c>
      <c r="AZ741">
        <f t="shared" si="359"/>
        <v>-3.0791820832536804E-2</v>
      </c>
      <c r="BA741">
        <f t="shared" si="360"/>
        <v>1.3795973726115223E-2</v>
      </c>
    </row>
    <row r="742" spans="1:53" x14ac:dyDescent="0.25">
      <c r="A742" s="1">
        <f>'raw data'!A742</f>
        <v>41435</v>
      </c>
      <c r="B742">
        <f>'raw data'!G742</f>
        <v>58.952590999999998</v>
      </c>
      <c r="C742">
        <f t="shared" si="361"/>
        <v>-6.609204413534909E-3</v>
      </c>
      <c r="D742">
        <f>'raw data'!O742</f>
        <v>32.658712999999999</v>
      </c>
      <c r="E742">
        <f t="shared" si="362"/>
        <v>-5.606850658368431E-3</v>
      </c>
      <c r="F742">
        <f>'raw data'!W742</f>
        <v>37.969358</v>
      </c>
      <c r="G742">
        <f t="shared" si="363"/>
        <v>4.8486260833942145E-4</v>
      </c>
      <c r="H742">
        <f>'raw data'!AE742</f>
        <v>61.062409000000002</v>
      </c>
      <c r="I742">
        <f t="shared" si="364"/>
        <v>-1.5728556189107977E-2</v>
      </c>
      <c r="J742">
        <f>'raw data'!AM742</f>
        <v>54.803894</v>
      </c>
      <c r="K742">
        <f t="shared" si="365"/>
        <v>-1.9255276634201903E-3</v>
      </c>
      <c r="L742">
        <f>'raw data'!AU742</f>
        <v>83.047712000000004</v>
      </c>
      <c r="M742">
        <f t="shared" si="366"/>
        <v>-3.6084644719101364E-3</v>
      </c>
      <c r="N742">
        <f>'raw data'!BC742</f>
        <v>444.66609399999999</v>
      </c>
      <c r="O742">
        <f t="shared" si="367"/>
        <v>1.1924087317333649E-2</v>
      </c>
      <c r="P742">
        <f>'raw data'!BK742</f>
        <v>102.989998</v>
      </c>
      <c r="Q742">
        <f t="shared" si="368"/>
        <v>3.1167819833793427E-3</v>
      </c>
      <c r="R742">
        <f>'raw data'!BS742</f>
        <v>100.050003</v>
      </c>
      <c r="S742">
        <f t="shared" si="369"/>
        <v>-1.9502136225968872E-2</v>
      </c>
      <c r="T742">
        <f>'raw data'!CA742</f>
        <v>25.529699000000001</v>
      </c>
      <c r="U742">
        <f t="shared" si="370"/>
        <v>-2.3071100407242161E-2</v>
      </c>
      <c r="V742">
        <f>'raw data'!CI742</f>
        <v>15238.589840000001</v>
      </c>
      <c r="W742">
        <f t="shared" si="371"/>
        <v>-6.2501343936153609E-4</v>
      </c>
      <c r="Y742">
        <f t="shared" si="341"/>
        <v>-6.609204413534909E-3</v>
      </c>
      <c r="Z742">
        <f t="shared" si="342"/>
        <v>-6.2501343936153609E-4</v>
      </c>
      <c r="AB742">
        <f t="shared" si="343"/>
        <v>-5.606850658368431E-3</v>
      </c>
      <c r="AC742">
        <f t="shared" si="344"/>
        <v>-6.2501343936153609E-4</v>
      </c>
      <c r="AE742">
        <f t="shared" si="345"/>
        <v>4.8486260833942145E-4</v>
      </c>
      <c r="AF742">
        <f t="shared" si="346"/>
        <v>-6.2501343936153609E-4</v>
      </c>
      <c r="AH742">
        <f t="shared" si="347"/>
        <v>-1.5728556189107977E-2</v>
      </c>
      <c r="AI742">
        <f t="shared" si="348"/>
        <v>-6.2501343936153609E-4</v>
      </c>
      <c r="AK742">
        <f t="shared" si="349"/>
        <v>-1.9255276634201903E-3</v>
      </c>
      <c r="AL742">
        <f t="shared" si="350"/>
        <v>-6.2501343936153609E-4</v>
      </c>
      <c r="AN742">
        <f t="shared" si="351"/>
        <v>-3.6084644719101364E-3</v>
      </c>
      <c r="AO742">
        <f t="shared" si="352"/>
        <v>-6.2501343936153609E-4</v>
      </c>
      <c r="AQ742">
        <f t="shared" si="353"/>
        <v>1.1924087317333649E-2</v>
      </c>
      <c r="AR742">
        <f t="shared" si="354"/>
        <v>-6.2501343936153609E-4</v>
      </c>
      <c r="AT742">
        <f t="shared" si="355"/>
        <v>3.1167819833793427E-3</v>
      </c>
      <c r="AU742">
        <f t="shared" si="356"/>
        <v>-6.2501343936153609E-4</v>
      </c>
      <c r="AW742">
        <f t="shared" si="357"/>
        <v>-1.9502136225968872E-2</v>
      </c>
      <c r="AX742">
        <f t="shared" si="358"/>
        <v>-6.2501343936153609E-4</v>
      </c>
      <c r="AZ742">
        <f t="shared" si="359"/>
        <v>-2.3071100407242161E-2</v>
      </c>
      <c r="BA742">
        <f t="shared" si="360"/>
        <v>-6.2501343936153609E-4</v>
      </c>
    </row>
    <row r="743" spans="1:53" x14ac:dyDescent="0.25">
      <c r="A743" s="1">
        <f>'raw data'!A743</f>
        <v>41436</v>
      </c>
      <c r="B743">
        <f>'raw data'!G743</f>
        <v>58.779316999999999</v>
      </c>
      <c r="C743">
        <f t="shared" si="361"/>
        <v>-2.9392092367916327E-3</v>
      </c>
      <c r="D743">
        <f>'raw data'!O743</f>
        <v>32.078643999999997</v>
      </c>
      <c r="E743">
        <f t="shared" si="362"/>
        <v>-1.7761538857945864E-2</v>
      </c>
      <c r="F743">
        <f>'raw data'!W743</f>
        <v>37.408143000000003</v>
      </c>
      <c r="G743">
        <f t="shared" si="363"/>
        <v>-1.4780734507020032E-2</v>
      </c>
      <c r="H743">
        <f>'raw data'!AE743</f>
        <v>61.033707999999997</v>
      </c>
      <c r="I743">
        <f t="shared" si="364"/>
        <v>-4.7002731254846484E-4</v>
      </c>
      <c r="J743">
        <f>'raw data'!AM743</f>
        <v>54.548377000000002</v>
      </c>
      <c r="K743">
        <f t="shared" si="365"/>
        <v>-4.6623876763209121E-3</v>
      </c>
      <c r="L743">
        <f>'raw data'!AU743</f>
        <v>82.446178000000003</v>
      </c>
      <c r="M743">
        <f t="shared" si="366"/>
        <v>-7.2432338653712807E-3</v>
      </c>
      <c r="N743">
        <f>'raw data'!BC743</f>
        <v>439.46630099999999</v>
      </c>
      <c r="O743">
        <f t="shared" si="367"/>
        <v>-1.1693702466102575E-2</v>
      </c>
      <c r="P743">
        <f>'raw data'!BK743</f>
        <v>99.43</v>
      </c>
      <c r="Q743">
        <f t="shared" si="368"/>
        <v>-3.4566444015272174E-2</v>
      </c>
      <c r="R743">
        <f>'raw data'!BS743</f>
        <v>94.470000999999996</v>
      </c>
      <c r="S743">
        <f t="shared" si="369"/>
        <v>-5.5772132260705751E-2</v>
      </c>
      <c r="T743">
        <f>'raw data'!CA743</f>
        <v>24.739000000000001</v>
      </c>
      <c r="U743">
        <f t="shared" si="370"/>
        <v>-3.0971732177492575E-2</v>
      </c>
      <c r="V743">
        <f>'raw data'!CI743</f>
        <v>15122.01953</v>
      </c>
      <c r="W743">
        <f t="shared" si="371"/>
        <v>-7.6496782985794286E-3</v>
      </c>
      <c r="Y743">
        <f t="shared" si="341"/>
        <v>-2.9392092367916327E-3</v>
      </c>
      <c r="Z743">
        <f t="shared" si="342"/>
        <v>-7.6496782985794286E-3</v>
      </c>
      <c r="AB743">
        <f t="shared" si="343"/>
        <v>-1.7761538857945864E-2</v>
      </c>
      <c r="AC743">
        <f t="shared" si="344"/>
        <v>-7.6496782985794286E-3</v>
      </c>
      <c r="AE743">
        <f t="shared" si="345"/>
        <v>-1.4780734507020032E-2</v>
      </c>
      <c r="AF743">
        <f t="shared" si="346"/>
        <v>-7.6496782985794286E-3</v>
      </c>
      <c r="AH743">
        <f t="shared" si="347"/>
        <v>-4.7002731254846484E-4</v>
      </c>
      <c r="AI743">
        <f t="shared" si="348"/>
        <v>-7.6496782985794286E-3</v>
      </c>
      <c r="AK743">
        <f t="shared" si="349"/>
        <v>-4.6623876763209121E-3</v>
      </c>
      <c r="AL743">
        <f t="shared" si="350"/>
        <v>-7.6496782985794286E-3</v>
      </c>
      <c r="AN743">
        <f t="shared" si="351"/>
        <v>-7.2432338653712807E-3</v>
      </c>
      <c r="AO743">
        <f t="shared" si="352"/>
        <v>-7.6496782985794286E-3</v>
      </c>
      <c r="AQ743">
        <f t="shared" si="353"/>
        <v>-1.1693702466102575E-2</v>
      </c>
      <c r="AR743">
        <f t="shared" si="354"/>
        <v>-7.6496782985794286E-3</v>
      </c>
      <c r="AT743">
        <f t="shared" si="355"/>
        <v>-3.4566444015272174E-2</v>
      </c>
      <c r="AU743">
        <f t="shared" si="356"/>
        <v>-7.6496782985794286E-3</v>
      </c>
      <c r="AW743">
        <f t="shared" si="357"/>
        <v>-5.5772132260705751E-2</v>
      </c>
      <c r="AX743">
        <f t="shared" si="358"/>
        <v>-7.6496782985794286E-3</v>
      </c>
      <c r="AZ743">
        <f t="shared" si="359"/>
        <v>-3.0971732177492575E-2</v>
      </c>
      <c r="BA743">
        <f t="shared" si="360"/>
        <v>-7.6496782985794286E-3</v>
      </c>
    </row>
    <row r="744" spans="1:53" x14ac:dyDescent="0.25">
      <c r="A744" s="1">
        <f>'raw data'!A744</f>
        <v>41437</v>
      </c>
      <c r="B744">
        <f>'raw data'!G744</f>
        <v>58.052633999999998</v>
      </c>
      <c r="C744">
        <f t="shared" si="361"/>
        <v>-1.2362903093957375E-2</v>
      </c>
      <c r="D744">
        <f>'raw data'!O744</f>
        <v>32.225963</v>
      </c>
      <c r="E744">
        <f t="shared" si="362"/>
        <v>4.5924322736336084E-3</v>
      </c>
      <c r="F744">
        <f>'raw data'!W744</f>
        <v>37.049334999999999</v>
      </c>
      <c r="G744">
        <f t="shared" si="363"/>
        <v>-9.5917084149299611E-3</v>
      </c>
      <c r="H744">
        <f>'raw data'!AE744</f>
        <v>60.258831000000001</v>
      </c>
      <c r="I744">
        <f t="shared" si="364"/>
        <v>-1.2695886017608442E-2</v>
      </c>
      <c r="J744">
        <f>'raw data'!AM744</f>
        <v>53.640853999999997</v>
      </c>
      <c r="K744">
        <f t="shared" si="365"/>
        <v>-1.6637030282312611E-2</v>
      </c>
      <c r="L744">
        <f>'raw data'!AU744</f>
        <v>81.789961000000005</v>
      </c>
      <c r="M744">
        <f t="shared" si="366"/>
        <v>-7.9593380301995077E-3</v>
      </c>
      <c r="N744">
        <f>'raw data'!BC744</f>
        <v>435.55519500000003</v>
      </c>
      <c r="O744">
        <f t="shared" si="367"/>
        <v>-8.8996721502884041E-3</v>
      </c>
      <c r="P744">
        <f>'raw data'!BK744</f>
        <v>97.510002</v>
      </c>
      <c r="Q744">
        <f t="shared" si="368"/>
        <v>-1.9310047269435849E-2</v>
      </c>
      <c r="R744">
        <f>'raw data'!BS744</f>
        <v>97.730002999999996</v>
      </c>
      <c r="S744">
        <f t="shared" si="369"/>
        <v>3.4508330321707102E-2</v>
      </c>
      <c r="T744">
        <f>'raw data'!CA744</f>
        <v>24.679696</v>
      </c>
      <c r="U744">
        <f t="shared" si="370"/>
        <v>-2.3971866284005381E-3</v>
      </c>
      <c r="V744">
        <f>'raw data'!CI744</f>
        <v>14995.23047</v>
      </c>
      <c r="W744">
        <f t="shared" si="371"/>
        <v>-8.3843999638055725E-3</v>
      </c>
      <c r="Y744">
        <f t="shared" si="341"/>
        <v>-1.2362903093957375E-2</v>
      </c>
      <c r="Z744">
        <f t="shared" si="342"/>
        <v>-8.3843999638055725E-3</v>
      </c>
      <c r="AB744">
        <f t="shared" si="343"/>
        <v>4.5924322736336084E-3</v>
      </c>
      <c r="AC744">
        <f t="shared" si="344"/>
        <v>-8.3843999638055725E-3</v>
      </c>
      <c r="AE744">
        <f t="shared" si="345"/>
        <v>-9.5917084149299611E-3</v>
      </c>
      <c r="AF744">
        <f t="shared" si="346"/>
        <v>-8.3843999638055725E-3</v>
      </c>
      <c r="AH744">
        <f t="shared" si="347"/>
        <v>-1.2695886017608442E-2</v>
      </c>
      <c r="AI744">
        <f t="shared" si="348"/>
        <v>-8.3843999638055725E-3</v>
      </c>
      <c r="AK744">
        <f t="shared" si="349"/>
        <v>-1.6637030282312611E-2</v>
      </c>
      <c r="AL744">
        <f t="shared" si="350"/>
        <v>-8.3843999638055725E-3</v>
      </c>
      <c r="AN744">
        <f t="shared" si="351"/>
        <v>-7.9593380301995077E-3</v>
      </c>
      <c r="AO744">
        <f t="shared" si="352"/>
        <v>-8.3843999638055725E-3</v>
      </c>
      <c r="AQ744">
        <f t="shared" si="353"/>
        <v>-8.8996721502884041E-3</v>
      </c>
      <c r="AR744">
        <f t="shared" si="354"/>
        <v>-8.3843999638055725E-3</v>
      </c>
      <c r="AT744">
        <f t="shared" si="355"/>
        <v>-1.9310047269435849E-2</v>
      </c>
      <c r="AU744">
        <f t="shared" si="356"/>
        <v>-8.3843999638055725E-3</v>
      </c>
      <c r="AW744">
        <f t="shared" si="357"/>
        <v>3.4508330321707102E-2</v>
      </c>
      <c r="AX744">
        <f t="shared" si="358"/>
        <v>-8.3843999638055725E-3</v>
      </c>
      <c r="AZ744">
        <f t="shared" si="359"/>
        <v>-2.3971866284005381E-3</v>
      </c>
      <c r="BA744">
        <f t="shared" si="360"/>
        <v>-8.3843999638055725E-3</v>
      </c>
    </row>
    <row r="745" spans="1:53" x14ac:dyDescent="0.25">
      <c r="A745" s="1">
        <f>'raw data'!A745</f>
        <v>41438</v>
      </c>
      <c r="B745">
        <f>'raw data'!G745</f>
        <v>58.559027</v>
      </c>
      <c r="C745">
        <f t="shared" si="361"/>
        <v>8.7229978229756595E-3</v>
      </c>
      <c r="D745">
        <f>'raw data'!O745</f>
        <v>31.968156</v>
      </c>
      <c r="E745">
        <f t="shared" si="362"/>
        <v>-7.9999781542602674E-3</v>
      </c>
      <c r="F745">
        <f>'raw data'!W745</f>
        <v>37.665748999999998</v>
      </c>
      <c r="G745">
        <f t="shared" si="363"/>
        <v>1.6637653550326852E-2</v>
      </c>
      <c r="H745">
        <f>'raw data'!AE745</f>
        <v>61.512031999999998</v>
      </c>
      <c r="I745">
        <f t="shared" si="364"/>
        <v>2.0796968331496458E-2</v>
      </c>
      <c r="J745">
        <f>'raw data'!AM745</f>
        <v>54.319293999999999</v>
      </c>
      <c r="K745">
        <f t="shared" si="365"/>
        <v>1.2647822497382348E-2</v>
      </c>
      <c r="L745">
        <f>'raw data'!AU745</f>
        <v>83.239107000000004</v>
      </c>
      <c r="M745">
        <f t="shared" si="366"/>
        <v>1.7717895720722972E-2</v>
      </c>
      <c r="N745">
        <f>'raw data'!BC745</f>
        <v>438.06267500000001</v>
      </c>
      <c r="O745">
        <f t="shared" si="367"/>
        <v>5.7569741534135221E-3</v>
      </c>
      <c r="P745">
        <f>'raw data'!BK745</f>
        <v>99.660004000000001</v>
      </c>
      <c r="Q745">
        <f t="shared" si="368"/>
        <v>2.2049040671745661E-2</v>
      </c>
      <c r="R745">
        <f>'raw data'!BS745</f>
        <v>98.18</v>
      </c>
      <c r="S745">
        <f t="shared" si="369"/>
        <v>4.6044918263228787E-3</v>
      </c>
      <c r="T745">
        <f>'raw data'!CA745</f>
        <v>24.808185999999999</v>
      </c>
      <c r="U745">
        <f t="shared" si="370"/>
        <v>5.2063039998547517E-3</v>
      </c>
      <c r="V745">
        <f>'raw data'!CI745</f>
        <v>15176.08008</v>
      </c>
      <c r="W745">
        <f t="shared" si="371"/>
        <v>1.2060475519987075E-2</v>
      </c>
      <c r="Y745">
        <f t="shared" si="341"/>
        <v>8.7229978229756595E-3</v>
      </c>
      <c r="Z745">
        <f t="shared" si="342"/>
        <v>1.2060475519987075E-2</v>
      </c>
      <c r="AB745">
        <f t="shared" si="343"/>
        <v>-7.9999781542602674E-3</v>
      </c>
      <c r="AC745">
        <f t="shared" si="344"/>
        <v>1.2060475519987075E-2</v>
      </c>
      <c r="AE745">
        <f t="shared" si="345"/>
        <v>1.6637653550326852E-2</v>
      </c>
      <c r="AF745">
        <f t="shared" si="346"/>
        <v>1.2060475519987075E-2</v>
      </c>
      <c r="AH745">
        <f t="shared" si="347"/>
        <v>2.0796968331496458E-2</v>
      </c>
      <c r="AI745">
        <f t="shared" si="348"/>
        <v>1.2060475519987075E-2</v>
      </c>
      <c r="AK745">
        <f t="shared" si="349"/>
        <v>1.2647822497382348E-2</v>
      </c>
      <c r="AL745">
        <f t="shared" si="350"/>
        <v>1.2060475519987075E-2</v>
      </c>
      <c r="AN745">
        <f t="shared" si="351"/>
        <v>1.7717895720722972E-2</v>
      </c>
      <c r="AO745">
        <f t="shared" si="352"/>
        <v>1.2060475519987075E-2</v>
      </c>
      <c r="AQ745">
        <f t="shared" si="353"/>
        <v>5.7569741534135221E-3</v>
      </c>
      <c r="AR745">
        <f t="shared" si="354"/>
        <v>1.2060475519987075E-2</v>
      </c>
      <c r="AT745">
        <f t="shared" si="355"/>
        <v>2.2049040671745661E-2</v>
      </c>
      <c r="AU745">
        <f t="shared" si="356"/>
        <v>1.2060475519987075E-2</v>
      </c>
      <c r="AW745">
        <f t="shared" si="357"/>
        <v>4.6044918263228787E-3</v>
      </c>
      <c r="AX745">
        <f t="shared" si="358"/>
        <v>1.2060475519987075E-2</v>
      </c>
      <c r="AZ745">
        <f t="shared" si="359"/>
        <v>5.2063039998547517E-3</v>
      </c>
      <c r="BA745">
        <f t="shared" si="360"/>
        <v>1.2060475519987075E-2</v>
      </c>
    </row>
    <row r="746" spans="1:53" x14ac:dyDescent="0.25">
      <c r="A746" s="1">
        <f>'raw data'!A746</f>
        <v>41439</v>
      </c>
      <c r="B746">
        <f>'raw data'!G746</f>
        <v>57.765186</v>
      </c>
      <c r="C746">
        <f t="shared" si="361"/>
        <v>-1.3556253248538444E-2</v>
      </c>
      <c r="D746">
        <f>'raw data'!O746</f>
        <v>31.673518999999999</v>
      </c>
      <c r="E746">
        <f t="shared" si="362"/>
        <v>-9.216577897079881E-3</v>
      </c>
      <c r="F746">
        <f>'raw data'!W746</f>
        <v>36.948132000000001</v>
      </c>
      <c r="G746">
        <f t="shared" si="363"/>
        <v>-1.905224292765284E-2</v>
      </c>
      <c r="H746">
        <f>'raw data'!AE746</f>
        <v>61.033707999999997</v>
      </c>
      <c r="I746">
        <f t="shared" si="364"/>
        <v>-7.7761046814385946E-3</v>
      </c>
      <c r="J746">
        <f>'raw data'!AM746</f>
        <v>53.773015000000001</v>
      </c>
      <c r="K746">
        <f t="shared" si="365"/>
        <v>-1.005681333045305E-2</v>
      </c>
      <c r="L746">
        <f>'raw data'!AU746</f>
        <v>82.555549999999997</v>
      </c>
      <c r="M746">
        <f t="shared" si="366"/>
        <v>-8.2119694051980569E-3</v>
      </c>
      <c r="N746">
        <f>'raw data'!BC746</f>
        <v>437.08367500000003</v>
      </c>
      <c r="O746">
        <f t="shared" si="367"/>
        <v>-2.2348400260304873E-3</v>
      </c>
      <c r="P746">
        <f>'raw data'!BK746</f>
        <v>98</v>
      </c>
      <c r="Q746">
        <f t="shared" si="368"/>
        <v>-1.6656672018596354E-2</v>
      </c>
      <c r="R746">
        <f>'raw data'!BS746</f>
        <v>100.300003</v>
      </c>
      <c r="S746">
        <f t="shared" si="369"/>
        <v>2.1593023018944762E-2</v>
      </c>
      <c r="T746">
        <f>'raw data'!CA746</f>
        <v>25.065163999999999</v>
      </c>
      <c r="U746">
        <f t="shared" si="370"/>
        <v>1.0358596956665843E-2</v>
      </c>
      <c r="V746">
        <f>'raw data'!CI746</f>
        <v>15070.179690000001</v>
      </c>
      <c r="W746">
        <f t="shared" si="371"/>
        <v>-6.9781122293602763E-3</v>
      </c>
      <c r="Y746">
        <f t="shared" si="341"/>
        <v>-1.3556253248538444E-2</v>
      </c>
      <c r="Z746">
        <f t="shared" si="342"/>
        <v>-6.9781122293602763E-3</v>
      </c>
      <c r="AB746">
        <f t="shared" si="343"/>
        <v>-9.216577897079881E-3</v>
      </c>
      <c r="AC746">
        <f t="shared" si="344"/>
        <v>-6.9781122293602763E-3</v>
      </c>
      <c r="AE746">
        <f t="shared" si="345"/>
        <v>-1.905224292765284E-2</v>
      </c>
      <c r="AF746">
        <f t="shared" si="346"/>
        <v>-6.9781122293602763E-3</v>
      </c>
      <c r="AH746">
        <f t="shared" si="347"/>
        <v>-7.7761046814385946E-3</v>
      </c>
      <c r="AI746">
        <f t="shared" si="348"/>
        <v>-6.9781122293602763E-3</v>
      </c>
      <c r="AK746">
        <f t="shared" si="349"/>
        <v>-1.005681333045305E-2</v>
      </c>
      <c r="AL746">
        <f t="shared" si="350"/>
        <v>-6.9781122293602763E-3</v>
      </c>
      <c r="AN746">
        <f t="shared" si="351"/>
        <v>-8.2119694051980569E-3</v>
      </c>
      <c r="AO746">
        <f t="shared" si="352"/>
        <v>-6.9781122293602763E-3</v>
      </c>
      <c r="AQ746">
        <f t="shared" si="353"/>
        <v>-2.2348400260304873E-3</v>
      </c>
      <c r="AR746">
        <f t="shared" si="354"/>
        <v>-6.9781122293602763E-3</v>
      </c>
      <c r="AT746">
        <f t="shared" si="355"/>
        <v>-1.6656672018596354E-2</v>
      </c>
      <c r="AU746">
        <f t="shared" si="356"/>
        <v>-6.9781122293602763E-3</v>
      </c>
      <c r="AW746">
        <f t="shared" si="357"/>
        <v>2.1593023018944762E-2</v>
      </c>
      <c r="AX746">
        <f t="shared" si="358"/>
        <v>-6.9781122293602763E-3</v>
      </c>
      <c r="AZ746">
        <f t="shared" si="359"/>
        <v>1.0358596956665843E-2</v>
      </c>
      <c r="BA746">
        <f t="shared" si="360"/>
        <v>-6.9781122293602763E-3</v>
      </c>
    </row>
    <row r="747" spans="1:53" x14ac:dyDescent="0.25">
      <c r="A747" s="1">
        <f>'raw data'!A747</f>
        <v>41442</v>
      </c>
      <c r="B747">
        <f>'raw data'!G747</f>
        <v>58.027113999999997</v>
      </c>
      <c r="C747">
        <f t="shared" si="361"/>
        <v>4.534357424210449E-3</v>
      </c>
      <c r="D747">
        <f>'raw data'!O747</f>
        <v>32.225963</v>
      </c>
      <c r="E747">
        <f t="shared" si="362"/>
        <v>1.7441825772501036E-2</v>
      </c>
      <c r="F747">
        <f>'raw data'!W747</f>
        <v>37.362143000000003</v>
      </c>
      <c r="G747">
        <f t="shared" si="363"/>
        <v>1.1205194351909377E-2</v>
      </c>
      <c r="H747">
        <f>'raw data'!AE747</f>
        <v>61.693789000000002</v>
      </c>
      <c r="I747">
        <f t="shared" si="364"/>
        <v>1.0815023724267339E-2</v>
      </c>
      <c r="J747">
        <f>'raw data'!AM747</f>
        <v>54.574807999999997</v>
      </c>
      <c r="K747">
        <f t="shared" si="365"/>
        <v>1.4910694518430785E-2</v>
      </c>
      <c r="L747">
        <f>'raw data'!AU747</f>
        <v>83.403160999999997</v>
      </c>
      <c r="M747">
        <f t="shared" si="366"/>
        <v>1.0267159506538332E-2</v>
      </c>
      <c r="N747">
        <f>'raw data'!BC747</f>
        <v>442.68309199999999</v>
      </c>
      <c r="O747">
        <f t="shared" si="367"/>
        <v>1.2810858241273732E-2</v>
      </c>
      <c r="P747">
        <f>'raw data'!BK747</f>
        <v>96.760002</v>
      </c>
      <c r="Q747">
        <f t="shared" si="368"/>
        <v>-1.265304081632653E-2</v>
      </c>
      <c r="R747">
        <f>'raw data'!BS747</f>
        <v>102.199997</v>
      </c>
      <c r="S747">
        <f t="shared" si="369"/>
        <v>1.8943110101402413E-2</v>
      </c>
      <c r="T747">
        <f>'raw data'!CA747</f>
        <v>25.381443000000001</v>
      </c>
      <c r="U747">
        <f t="shared" si="370"/>
        <v>1.2618269722871214E-2</v>
      </c>
      <c r="V747">
        <f>'raw data'!CI747</f>
        <v>15179.849609999999</v>
      </c>
      <c r="W747">
        <f t="shared" si="371"/>
        <v>7.2772801821846395E-3</v>
      </c>
      <c r="Y747">
        <f t="shared" si="341"/>
        <v>4.534357424210449E-3</v>
      </c>
      <c r="Z747">
        <f t="shared" si="342"/>
        <v>7.2772801821846395E-3</v>
      </c>
      <c r="AB747">
        <f t="shared" si="343"/>
        <v>1.7441825772501036E-2</v>
      </c>
      <c r="AC747">
        <f t="shared" si="344"/>
        <v>7.2772801821846395E-3</v>
      </c>
      <c r="AE747">
        <f t="shared" si="345"/>
        <v>1.1205194351909377E-2</v>
      </c>
      <c r="AF747">
        <f t="shared" si="346"/>
        <v>7.2772801821846395E-3</v>
      </c>
      <c r="AH747">
        <f t="shared" si="347"/>
        <v>1.0815023724267339E-2</v>
      </c>
      <c r="AI747">
        <f t="shared" si="348"/>
        <v>7.2772801821846395E-3</v>
      </c>
      <c r="AK747">
        <f t="shared" si="349"/>
        <v>1.4910694518430785E-2</v>
      </c>
      <c r="AL747">
        <f t="shared" si="350"/>
        <v>7.2772801821846395E-3</v>
      </c>
      <c r="AN747">
        <f t="shared" si="351"/>
        <v>1.0267159506538332E-2</v>
      </c>
      <c r="AO747">
        <f t="shared" si="352"/>
        <v>7.2772801821846395E-3</v>
      </c>
      <c r="AQ747">
        <f t="shared" si="353"/>
        <v>1.2810858241273732E-2</v>
      </c>
      <c r="AR747">
        <f t="shared" si="354"/>
        <v>7.2772801821846395E-3</v>
      </c>
      <c r="AT747">
        <f t="shared" si="355"/>
        <v>-1.265304081632653E-2</v>
      </c>
      <c r="AU747">
        <f t="shared" si="356"/>
        <v>7.2772801821846395E-3</v>
      </c>
      <c r="AW747">
        <f t="shared" si="357"/>
        <v>1.8943110101402413E-2</v>
      </c>
      <c r="AX747">
        <f t="shared" si="358"/>
        <v>7.2772801821846395E-3</v>
      </c>
      <c r="AZ747">
        <f t="shared" si="359"/>
        <v>1.2618269722871214E-2</v>
      </c>
      <c r="BA747">
        <f t="shared" si="360"/>
        <v>7.2772801821846395E-3</v>
      </c>
    </row>
    <row r="748" spans="1:53" x14ac:dyDescent="0.25">
      <c r="A748" s="1">
        <f>'raw data'!A748</f>
        <v>41443</v>
      </c>
      <c r="B748">
        <f>'raw data'!G748</f>
        <v>57.996217999999999</v>
      </c>
      <c r="C748">
        <f t="shared" si="361"/>
        <v>-5.3244074830256902E-4</v>
      </c>
      <c r="D748">
        <f>'raw data'!O748</f>
        <v>32.207548000000003</v>
      </c>
      <c r="E748">
        <f t="shared" si="362"/>
        <v>-5.7143366049285809E-4</v>
      </c>
      <c r="F748">
        <f>'raw data'!W748</f>
        <v>37.573748000000002</v>
      </c>
      <c r="G748">
        <f t="shared" si="363"/>
        <v>5.6636205262636753E-3</v>
      </c>
      <c r="H748">
        <f>'raw data'!AE748</f>
        <v>62.459105000000001</v>
      </c>
      <c r="I748">
        <f t="shared" si="364"/>
        <v>1.2405073710094196E-2</v>
      </c>
      <c r="J748">
        <f>'raw data'!AM748</f>
        <v>54.715783000000002</v>
      </c>
      <c r="K748">
        <f t="shared" si="365"/>
        <v>2.5831515522694009E-3</v>
      </c>
      <c r="L748">
        <f>'raw data'!AU748</f>
        <v>83.785951999999995</v>
      </c>
      <c r="M748">
        <f t="shared" si="366"/>
        <v>4.5896461885898722E-3</v>
      </c>
      <c r="N748">
        <f>'raw data'!BC748</f>
        <v>449.86089900000002</v>
      </c>
      <c r="O748">
        <f t="shared" si="367"/>
        <v>1.621432381248487E-2</v>
      </c>
      <c r="P748">
        <f>'raw data'!BK748</f>
        <v>96.300003000000004</v>
      </c>
      <c r="Q748">
        <f t="shared" si="368"/>
        <v>-4.754020158040057E-3</v>
      </c>
      <c r="R748">
        <f>'raw data'!BS748</f>
        <v>103.389999</v>
      </c>
      <c r="S748">
        <f t="shared" si="369"/>
        <v>1.1643855527706198E-2</v>
      </c>
      <c r="T748">
        <f>'raw data'!CA748</f>
        <v>24.986094000000001</v>
      </c>
      <c r="U748">
        <f t="shared" si="370"/>
        <v>-1.5576301158291098E-2</v>
      </c>
      <c r="V748">
        <f>'raw data'!CI748</f>
        <v>15318.23047</v>
      </c>
      <c r="W748">
        <f t="shared" si="371"/>
        <v>9.1160889966156351E-3</v>
      </c>
      <c r="Y748">
        <f t="shared" si="341"/>
        <v>-5.3244074830256902E-4</v>
      </c>
      <c r="Z748">
        <f t="shared" si="342"/>
        <v>9.1160889966156351E-3</v>
      </c>
      <c r="AB748">
        <f t="shared" si="343"/>
        <v>-5.7143366049285809E-4</v>
      </c>
      <c r="AC748">
        <f t="shared" si="344"/>
        <v>9.1160889966156351E-3</v>
      </c>
      <c r="AE748">
        <f t="shared" si="345"/>
        <v>5.6636205262636753E-3</v>
      </c>
      <c r="AF748">
        <f t="shared" si="346"/>
        <v>9.1160889966156351E-3</v>
      </c>
      <c r="AH748">
        <f t="shared" si="347"/>
        <v>1.2405073710094196E-2</v>
      </c>
      <c r="AI748">
        <f t="shared" si="348"/>
        <v>9.1160889966156351E-3</v>
      </c>
      <c r="AK748">
        <f t="shared" si="349"/>
        <v>2.5831515522694009E-3</v>
      </c>
      <c r="AL748">
        <f t="shared" si="350"/>
        <v>9.1160889966156351E-3</v>
      </c>
      <c r="AN748">
        <f t="shared" si="351"/>
        <v>4.5896461885898722E-3</v>
      </c>
      <c r="AO748">
        <f t="shared" si="352"/>
        <v>9.1160889966156351E-3</v>
      </c>
      <c r="AQ748">
        <f t="shared" si="353"/>
        <v>1.621432381248487E-2</v>
      </c>
      <c r="AR748">
        <f t="shared" si="354"/>
        <v>9.1160889966156351E-3</v>
      </c>
      <c r="AT748">
        <f t="shared" si="355"/>
        <v>-4.754020158040057E-3</v>
      </c>
      <c r="AU748">
        <f t="shared" si="356"/>
        <v>9.1160889966156351E-3</v>
      </c>
      <c r="AW748">
        <f t="shared" si="357"/>
        <v>1.1643855527706198E-2</v>
      </c>
      <c r="AX748">
        <f t="shared" si="358"/>
        <v>9.1160889966156351E-3</v>
      </c>
      <c r="AZ748">
        <f t="shared" si="359"/>
        <v>-1.5576301158291098E-2</v>
      </c>
      <c r="BA748">
        <f t="shared" si="360"/>
        <v>9.1160889966156351E-3</v>
      </c>
    </row>
    <row r="749" spans="1:53" x14ac:dyDescent="0.25">
      <c r="A749" s="1">
        <f>'raw data'!A749</f>
        <v>41444</v>
      </c>
      <c r="B749">
        <f>'raw data'!G749</f>
        <v>56.818213999999998</v>
      </c>
      <c r="C749">
        <f t="shared" si="361"/>
        <v>-2.0311738258518883E-2</v>
      </c>
      <c r="D749">
        <f>'raw data'!O749</f>
        <v>31.848458999999998</v>
      </c>
      <c r="E749">
        <f t="shared" si="362"/>
        <v>-1.1149218810447923E-2</v>
      </c>
      <c r="F749">
        <f>'raw data'!W749</f>
        <v>37.408143000000003</v>
      </c>
      <c r="G749">
        <f t="shared" si="363"/>
        <v>-4.40746555281095E-3</v>
      </c>
      <c r="H749">
        <f>'raw data'!AE749</f>
        <v>61.540730000000003</v>
      </c>
      <c r="I749">
        <f t="shared" si="364"/>
        <v>-1.4703620873209719E-2</v>
      </c>
      <c r="J749">
        <f>'raw data'!AM749</f>
        <v>54.372157999999999</v>
      </c>
      <c r="K749">
        <f t="shared" si="365"/>
        <v>-6.2801806199136905E-3</v>
      </c>
      <c r="L749">
        <f>'raw data'!AU749</f>
        <v>82.938339999999997</v>
      </c>
      <c r="M749">
        <f t="shared" si="366"/>
        <v>-1.0116397555523366E-2</v>
      </c>
      <c r="N749">
        <f>'raw data'!BC749</f>
        <v>449.89088800000002</v>
      </c>
      <c r="O749">
        <f t="shared" si="367"/>
        <v>6.6662828591378608E-5</v>
      </c>
      <c r="P749">
        <f>'raw data'!BK749</f>
        <v>94.550003000000004</v>
      </c>
      <c r="Q749">
        <f t="shared" si="368"/>
        <v>-1.817237741934442E-2</v>
      </c>
      <c r="R749">
        <f>'raw data'!BS749</f>
        <v>104.68</v>
      </c>
      <c r="S749">
        <f t="shared" si="369"/>
        <v>1.2477038518977098E-2</v>
      </c>
      <c r="T749">
        <f>'raw data'!CA749</f>
        <v>24.274463000000001</v>
      </c>
      <c r="U749">
        <f t="shared" si="370"/>
        <v>-2.8481082317228155E-2</v>
      </c>
      <c r="V749">
        <f>'raw data'!CI749</f>
        <v>15112.190430000001</v>
      </c>
      <c r="W749">
        <f t="shared" si="371"/>
        <v>-1.3450642383499786E-2</v>
      </c>
      <c r="Y749">
        <f t="shared" si="341"/>
        <v>-2.0311738258518883E-2</v>
      </c>
      <c r="Z749">
        <f t="shared" si="342"/>
        <v>-1.3450642383499786E-2</v>
      </c>
      <c r="AB749">
        <f t="shared" si="343"/>
        <v>-1.1149218810447923E-2</v>
      </c>
      <c r="AC749">
        <f t="shared" si="344"/>
        <v>-1.3450642383499786E-2</v>
      </c>
      <c r="AE749">
        <f t="shared" si="345"/>
        <v>-4.40746555281095E-3</v>
      </c>
      <c r="AF749">
        <f t="shared" si="346"/>
        <v>-1.3450642383499786E-2</v>
      </c>
      <c r="AH749">
        <f t="shared" si="347"/>
        <v>-1.4703620873209719E-2</v>
      </c>
      <c r="AI749">
        <f t="shared" si="348"/>
        <v>-1.3450642383499786E-2</v>
      </c>
      <c r="AK749">
        <f t="shared" si="349"/>
        <v>-6.2801806199136905E-3</v>
      </c>
      <c r="AL749">
        <f t="shared" si="350"/>
        <v>-1.3450642383499786E-2</v>
      </c>
      <c r="AN749">
        <f t="shared" si="351"/>
        <v>-1.0116397555523366E-2</v>
      </c>
      <c r="AO749">
        <f t="shared" si="352"/>
        <v>-1.3450642383499786E-2</v>
      </c>
      <c r="AQ749">
        <f t="shared" si="353"/>
        <v>6.6662828591378608E-5</v>
      </c>
      <c r="AR749">
        <f t="shared" si="354"/>
        <v>-1.3450642383499786E-2</v>
      </c>
      <c r="AT749">
        <f t="shared" si="355"/>
        <v>-1.817237741934442E-2</v>
      </c>
      <c r="AU749">
        <f t="shared" si="356"/>
        <v>-1.3450642383499786E-2</v>
      </c>
      <c r="AW749">
        <f t="shared" si="357"/>
        <v>1.2477038518977098E-2</v>
      </c>
      <c r="AX749">
        <f t="shared" si="358"/>
        <v>-1.3450642383499786E-2</v>
      </c>
      <c r="AZ749">
        <f t="shared" si="359"/>
        <v>-2.8481082317228155E-2</v>
      </c>
      <c r="BA749">
        <f t="shared" si="360"/>
        <v>-1.3450642383499786E-2</v>
      </c>
    </row>
    <row r="750" spans="1:53" x14ac:dyDescent="0.25">
      <c r="A750" s="1">
        <f>'raw data'!A750</f>
        <v>41445</v>
      </c>
      <c r="B750">
        <f>'raw data'!G750</f>
        <v>55.990792999999996</v>
      </c>
      <c r="C750">
        <f t="shared" si="361"/>
        <v>-1.4562601351742614E-2</v>
      </c>
      <c r="D750">
        <f>'raw data'!O750</f>
        <v>30.835643999999998</v>
      </c>
      <c r="E750">
        <f t="shared" si="362"/>
        <v>-3.180106767489127E-2</v>
      </c>
      <c r="F750">
        <f>'raw data'!W750</f>
        <v>36.88373</v>
      </c>
      <c r="G750">
        <f t="shared" si="363"/>
        <v>-1.4018685717705972E-2</v>
      </c>
      <c r="H750">
        <f>'raw data'!AE750</f>
        <v>59.292620999999997</v>
      </c>
      <c r="I750">
        <f t="shared" si="364"/>
        <v>-3.6530424647221546E-2</v>
      </c>
      <c r="J750">
        <f>'raw data'!AM750</f>
        <v>53.112197000000002</v>
      </c>
      <c r="K750">
        <f t="shared" si="365"/>
        <v>-2.3172907722367707E-2</v>
      </c>
      <c r="L750">
        <f>'raw data'!AU750</f>
        <v>81.161092999999994</v>
      </c>
      <c r="M750">
        <f t="shared" si="366"/>
        <v>-2.1428533534671695E-2</v>
      </c>
      <c r="N750">
        <f>'raw data'!BC750</f>
        <v>441.92882800000001</v>
      </c>
      <c r="O750">
        <f t="shared" si="367"/>
        <v>-1.769775786167958E-2</v>
      </c>
      <c r="P750">
        <f>'raw data'!BK750</f>
        <v>93.230002999999996</v>
      </c>
      <c r="Q750">
        <f t="shared" si="368"/>
        <v>-1.3960866823029158E-2</v>
      </c>
      <c r="R750">
        <f>'raw data'!BS750</f>
        <v>100.650002</v>
      </c>
      <c r="S750">
        <f t="shared" si="369"/>
        <v>-3.849826136797866E-2</v>
      </c>
      <c r="T750">
        <f>'raw data'!CA750</f>
        <v>23.226787000000002</v>
      </c>
      <c r="U750">
        <f t="shared" si="370"/>
        <v>-4.3159595332757685E-2</v>
      </c>
      <c r="V750">
        <f>'raw data'!CI750</f>
        <v>14758.320309999999</v>
      </c>
      <c r="W750">
        <f t="shared" si="371"/>
        <v>-2.3416203073878376E-2</v>
      </c>
      <c r="Y750">
        <f t="shared" si="341"/>
        <v>-1.4562601351742614E-2</v>
      </c>
      <c r="Z750">
        <f t="shared" si="342"/>
        <v>-2.3416203073878376E-2</v>
      </c>
      <c r="AB750">
        <f t="shared" si="343"/>
        <v>-3.180106767489127E-2</v>
      </c>
      <c r="AC750">
        <f t="shared" si="344"/>
        <v>-2.3416203073878376E-2</v>
      </c>
      <c r="AE750">
        <f t="shared" si="345"/>
        <v>-1.4018685717705972E-2</v>
      </c>
      <c r="AF750">
        <f t="shared" si="346"/>
        <v>-2.3416203073878376E-2</v>
      </c>
      <c r="AH750">
        <f t="shared" si="347"/>
        <v>-3.6530424647221546E-2</v>
      </c>
      <c r="AI750">
        <f t="shared" si="348"/>
        <v>-2.3416203073878376E-2</v>
      </c>
      <c r="AK750">
        <f t="shared" si="349"/>
        <v>-2.3172907722367707E-2</v>
      </c>
      <c r="AL750">
        <f t="shared" si="350"/>
        <v>-2.3416203073878376E-2</v>
      </c>
      <c r="AN750">
        <f t="shared" si="351"/>
        <v>-2.1428533534671695E-2</v>
      </c>
      <c r="AO750">
        <f t="shared" si="352"/>
        <v>-2.3416203073878376E-2</v>
      </c>
      <c r="AQ750">
        <f t="shared" si="353"/>
        <v>-1.769775786167958E-2</v>
      </c>
      <c r="AR750">
        <f t="shared" si="354"/>
        <v>-2.3416203073878376E-2</v>
      </c>
      <c r="AT750">
        <f t="shared" si="355"/>
        <v>-1.3960866823029158E-2</v>
      </c>
      <c r="AU750">
        <f t="shared" si="356"/>
        <v>-2.3416203073878376E-2</v>
      </c>
      <c r="AW750">
        <f t="shared" si="357"/>
        <v>-3.849826136797866E-2</v>
      </c>
      <c r="AX750">
        <f t="shared" si="358"/>
        <v>-2.3416203073878376E-2</v>
      </c>
      <c r="AZ750">
        <f t="shared" si="359"/>
        <v>-4.3159595332757685E-2</v>
      </c>
      <c r="BA750">
        <f t="shared" si="360"/>
        <v>-2.3416203073878376E-2</v>
      </c>
    </row>
    <row r="751" spans="1:53" x14ac:dyDescent="0.25">
      <c r="A751" s="1">
        <f>'raw data'!A751</f>
        <v>41446</v>
      </c>
      <c r="B751">
        <f>'raw data'!G751</f>
        <v>55.542158000000001</v>
      </c>
      <c r="C751">
        <f t="shared" si="361"/>
        <v>-8.0126566523177466E-3</v>
      </c>
      <c r="D751">
        <f>'raw data'!O751</f>
        <v>30.63308</v>
      </c>
      <c r="E751">
        <f t="shared" si="362"/>
        <v>-6.5691509475203072E-3</v>
      </c>
      <c r="F751">
        <f>'raw data'!W751</f>
        <v>37.684150000000002</v>
      </c>
      <c r="G751">
        <f t="shared" si="363"/>
        <v>2.1701167425311991E-2</v>
      </c>
      <c r="H751">
        <f>'raw data'!AE751</f>
        <v>60.010102000000003</v>
      </c>
      <c r="I751">
        <f t="shared" si="364"/>
        <v>1.2100679442050748E-2</v>
      </c>
      <c r="J751">
        <f>'raw data'!AM751</f>
        <v>53.182685999999997</v>
      </c>
      <c r="K751">
        <f t="shared" si="365"/>
        <v>1.3271716099410257E-3</v>
      </c>
      <c r="L751">
        <f>'raw data'!AU751</f>
        <v>81.552999999999997</v>
      </c>
      <c r="M751">
        <f t="shared" si="366"/>
        <v>4.8287545856486105E-3</v>
      </c>
      <c r="N751">
        <f>'raw data'!BC751</f>
        <v>440.02572600000002</v>
      </c>
      <c r="O751">
        <f t="shared" si="367"/>
        <v>-4.3063540539156446E-3</v>
      </c>
      <c r="P751">
        <f>'raw data'!BK751</f>
        <v>93.410004000000001</v>
      </c>
      <c r="Q751">
        <f t="shared" si="368"/>
        <v>1.9307196632826914E-3</v>
      </c>
      <c r="R751">
        <f>'raw data'!BS751</f>
        <v>99.550003000000004</v>
      </c>
      <c r="S751">
        <f t="shared" si="369"/>
        <v>-1.0928951596046633E-2</v>
      </c>
      <c r="T751">
        <f>'raw data'!CA751</f>
        <v>23.454113</v>
      </c>
      <c r="U751">
        <f t="shared" si="370"/>
        <v>9.7872340242323615E-3</v>
      </c>
      <c r="V751">
        <f>'raw data'!CI751</f>
        <v>14799.400390000001</v>
      </c>
      <c r="W751">
        <f t="shared" si="371"/>
        <v>2.7835200169877292E-3</v>
      </c>
      <c r="Y751">
        <f t="shared" si="341"/>
        <v>-8.0126566523177466E-3</v>
      </c>
      <c r="Z751">
        <f t="shared" si="342"/>
        <v>2.7835200169877292E-3</v>
      </c>
      <c r="AB751">
        <f t="shared" si="343"/>
        <v>-6.5691509475203072E-3</v>
      </c>
      <c r="AC751">
        <f t="shared" si="344"/>
        <v>2.7835200169877292E-3</v>
      </c>
      <c r="AE751">
        <f t="shared" si="345"/>
        <v>2.1701167425311991E-2</v>
      </c>
      <c r="AF751">
        <f t="shared" si="346"/>
        <v>2.7835200169877292E-3</v>
      </c>
      <c r="AH751">
        <f t="shared" si="347"/>
        <v>1.2100679442050748E-2</v>
      </c>
      <c r="AI751">
        <f t="shared" si="348"/>
        <v>2.7835200169877292E-3</v>
      </c>
      <c r="AK751">
        <f t="shared" si="349"/>
        <v>1.3271716099410257E-3</v>
      </c>
      <c r="AL751">
        <f t="shared" si="350"/>
        <v>2.7835200169877292E-3</v>
      </c>
      <c r="AN751">
        <f t="shared" si="351"/>
        <v>4.8287545856486105E-3</v>
      </c>
      <c r="AO751">
        <f t="shared" si="352"/>
        <v>2.7835200169877292E-3</v>
      </c>
      <c r="AQ751">
        <f t="shared" si="353"/>
        <v>-4.3063540539156446E-3</v>
      </c>
      <c r="AR751">
        <f t="shared" si="354"/>
        <v>2.7835200169877292E-3</v>
      </c>
      <c r="AT751">
        <f t="shared" si="355"/>
        <v>1.9307196632826914E-3</v>
      </c>
      <c r="AU751">
        <f t="shared" si="356"/>
        <v>2.7835200169877292E-3</v>
      </c>
      <c r="AW751">
        <f t="shared" si="357"/>
        <v>-1.0928951596046633E-2</v>
      </c>
      <c r="AX751">
        <f t="shared" si="358"/>
        <v>2.7835200169877292E-3</v>
      </c>
      <c r="AZ751">
        <f t="shared" si="359"/>
        <v>9.7872340242323615E-3</v>
      </c>
      <c r="BA751">
        <f t="shared" si="360"/>
        <v>2.7835200169877292E-3</v>
      </c>
    </row>
    <row r="752" spans="1:53" x14ac:dyDescent="0.25">
      <c r="A752" s="1">
        <f>'raw data'!A752</f>
        <v>41449</v>
      </c>
      <c r="B752">
        <f>'raw data'!G752</f>
        <v>54.069986999999998</v>
      </c>
      <c r="C752">
        <f t="shared" si="361"/>
        <v>-2.6505469953112065E-2</v>
      </c>
      <c r="D752">
        <f>'raw data'!O752</f>
        <v>31.047415000000001</v>
      </c>
      <c r="E752">
        <f t="shared" si="362"/>
        <v>1.3525737536023189E-2</v>
      </c>
      <c r="F752">
        <f>'raw data'!W752</f>
        <v>36.616923</v>
      </c>
      <c r="G752">
        <f t="shared" si="363"/>
        <v>-2.8320315039612211E-2</v>
      </c>
      <c r="H752">
        <f>'raw data'!AE752</f>
        <v>59.732675</v>
      </c>
      <c r="I752">
        <f t="shared" si="364"/>
        <v>-4.6230049733960287E-3</v>
      </c>
      <c r="J752">
        <f>'raw data'!AM752</f>
        <v>52.292780999999998</v>
      </c>
      <c r="K752">
        <f t="shared" si="365"/>
        <v>-1.6732983362291984E-2</v>
      </c>
      <c r="L752">
        <f>'raw data'!AU752</f>
        <v>80.641588999999996</v>
      </c>
      <c r="M752">
        <f t="shared" si="366"/>
        <v>-1.1175689428960321E-2</v>
      </c>
      <c r="N752">
        <f>'raw data'!BC752</f>
        <v>434.46128700000003</v>
      </c>
      <c r="O752">
        <f t="shared" si="367"/>
        <v>-1.2645712900886147E-2</v>
      </c>
      <c r="P752">
        <f>'raw data'!BK752</f>
        <v>89.889999000000003</v>
      </c>
      <c r="Q752">
        <f t="shared" si="368"/>
        <v>-3.7683383462867613E-2</v>
      </c>
      <c r="R752">
        <f>'raw data'!BS752</f>
        <v>101.489998</v>
      </c>
      <c r="S752">
        <f t="shared" si="369"/>
        <v>1.9487643812527017E-2</v>
      </c>
      <c r="T752">
        <f>'raw data'!CA752</f>
        <v>22.772136</v>
      </c>
      <c r="U752">
        <f t="shared" si="370"/>
        <v>-2.9077074882345788E-2</v>
      </c>
      <c r="V752">
        <f>'raw data'!CI752</f>
        <v>14659.559569999999</v>
      </c>
      <c r="W752">
        <f t="shared" si="371"/>
        <v>-9.4490868761475041E-3</v>
      </c>
      <c r="Y752">
        <f t="shared" si="341"/>
        <v>-2.6505469953112065E-2</v>
      </c>
      <c r="Z752">
        <f t="shared" si="342"/>
        <v>-9.4490868761475041E-3</v>
      </c>
      <c r="AB752">
        <f t="shared" si="343"/>
        <v>1.3525737536023189E-2</v>
      </c>
      <c r="AC752">
        <f t="shared" si="344"/>
        <v>-9.4490868761475041E-3</v>
      </c>
      <c r="AE752">
        <f t="shared" si="345"/>
        <v>-2.8320315039612211E-2</v>
      </c>
      <c r="AF752">
        <f t="shared" si="346"/>
        <v>-9.4490868761475041E-3</v>
      </c>
      <c r="AH752">
        <f t="shared" si="347"/>
        <v>-4.6230049733960287E-3</v>
      </c>
      <c r="AI752">
        <f t="shared" si="348"/>
        <v>-9.4490868761475041E-3</v>
      </c>
      <c r="AK752">
        <f t="shared" si="349"/>
        <v>-1.6732983362291984E-2</v>
      </c>
      <c r="AL752">
        <f t="shared" si="350"/>
        <v>-9.4490868761475041E-3</v>
      </c>
      <c r="AN752">
        <f t="shared" si="351"/>
        <v>-1.1175689428960321E-2</v>
      </c>
      <c r="AO752">
        <f t="shared" si="352"/>
        <v>-9.4490868761475041E-3</v>
      </c>
      <c r="AQ752">
        <f t="shared" si="353"/>
        <v>-1.2645712900886147E-2</v>
      </c>
      <c r="AR752">
        <f t="shared" si="354"/>
        <v>-9.4490868761475041E-3</v>
      </c>
      <c r="AT752">
        <f t="shared" si="355"/>
        <v>-3.7683383462867613E-2</v>
      </c>
      <c r="AU752">
        <f t="shared" si="356"/>
        <v>-9.4490868761475041E-3</v>
      </c>
      <c r="AW752">
        <f t="shared" si="357"/>
        <v>1.9487643812527017E-2</v>
      </c>
      <c r="AX752">
        <f t="shared" si="358"/>
        <v>-9.4490868761475041E-3</v>
      </c>
      <c r="AZ752">
        <f t="shared" si="359"/>
        <v>-2.9077074882345788E-2</v>
      </c>
      <c r="BA752">
        <f t="shared" si="360"/>
        <v>-9.4490868761475041E-3</v>
      </c>
    </row>
    <row r="753" spans="1:53" x14ac:dyDescent="0.25">
      <c r="A753" s="1">
        <f>'raw data'!A753</f>
        <v>41450</v>
      </c>
      <c r="B753">
        <f>'raw data'!G753</f>
        <v>54.082073999999999</v>
      </c>
      <c r="C753">
        <f t="shared" si="361"/>
        <v>2.2354360839778027E-4</v>
      </c>
      <c r="D753">
        <f>'raw data'!O753</f>
        <v>31.001374999999999</v>
      </c>
      <c r="E753">
        <f t="shared" si="362"/>
        <v>-1.4828931812842199E-3</v>
      </c>
      <c r="F753">
        <f>'raw data'!W753</f>
        <v>37.076934000000001</v>
      </c>
      <c r="G753">
        <f t="shared" si="363"/>
        <v>1.256279780799718E-2</v>
      </c>
      <c r="H753">
        <f>'raw data'!AE753</f>
        <v>59.857039</v>
      </c>
      <c r="I753">
        <f t="shared" si="364"/>
        <v>2.0820095533976993E-3</v>
      </c>
      <c r="J753">
        <f>'raw data'!AM753</f>
        <v>52.715707999999999</v>
      </c>
      <c r="K753">
        <f t="shared" si="365"/>
        <v>8.0876746639273484E-3</v>
      </c>
      <c r="L753">
        <f>'raw data'!AU753</f>
        <v>81.215774999999994</v>
      </c>
      <c r="M753">
        <f t="shared" si="366"/>
        <v>7.1202218001929184E-3</v>
      </c>
      <c r="N753">
        <f>'raw data'!BC753</f>
        <v>432.66807399999999</v>
      </c>
      <c r="O753">
        <f t="shared" si="367"/>
        <v>-4.1274402430245454E-3</v>
      </c>
      <c r="P753">
        <f>'raw data'!BK753</f>
        <v>91.089995999999999</v>
      </c>
      <c r="Q753">
        <f t="shared" si="368"/>
        <v>1.3349616346085355E-2</v>
      </c>
      <c r="R753">
        <f>'raw data'!BS753</f>
        <v>102.400002</v>
      </c>
      <c r="S753">
        <f t="shared" si="369"/>
        <v>8.9664402200500658E-3</v>
      </c>
      <c r="T753">
        <f>'raw data'!CA753</f>
        <v>23.375043000000002</v>
      </c>
      <c r="U753">
        <f t="shared" si="370"/>
        <v>2.6475645499394605E-2</v>
      </c>
      <c r="V753">
        <f>'raw data'!CI753</f>
        <v>14760.309569999999</v>
      </c>
      <c r="W753">
        <f t="shared" si="371"/>
        <v>6.8726484939001485E-3</v>
      </c>
      <c r="Y753">
        <f t="shared" si="341"/>
        <v>2.2354360839778027E-4</v>
      </c>
      <c r="Z753">
        <f t="shared" si="342"/>
        <v>6.8726484939001485E-3</v>
      </c>
      <c r="AB753">
        <f t="shared" si="343"/>
        <v>-1.4828931812842199E-3</v>
      </c>
      <c r="AC753">
        <f t="shared" si="344"/>
        <v>6.8726484939001485E-3</v>
      </c>
      <c r="AE753">
        <f t="shared" si="345"/>
        <v>1.256279780799718E-2</v>
      </c>
      <c r="AF753">
        <f t="shared" si="346"/>
        <v>6.8726484939001485E-3</v>
      </c>
      <c r="AH753">
        <f t="shared" si="347"/>
        <v>2.0820095533976993E-3</v>
      </c>
      <c r="AI753">
        <f t="shared" si="348"/>
        <v>6.8726484939001485E-3</v>
      </c>
      <c r="AK753">
        <f t="shared" si="349"/>
        <v>8.0876746639273484E-3</v>
      </c>
      <c r="AL753">
        <f t="shared" si="350"/>
        <v>6.8726484939001485E-3</v>
      </c>
      <c r="AN753">
        <f t="shared" si="351"/>
        <v>7.1202218001929184E-3</v>
      </c>
      <c r="AO753">
        <f t="shared" si="352"/>
        <v>6.8726484939001485E-3</v>
      </c>
      <c r="AQ753">
        <f t="shared" si="353"/>
        <v>-4.1274402430245454E-3</v>
      </c>
      <c r="AR753">
        <f t="shared" si="354"/>
        <v>6.8726484939001485E-3</v>
      </c>
      <c r="AT753">
        <f t="shared" si="355"/>
        <v>1.3349616346085355E-2</v>
      </c>
      <c r="AU753">
        <f t="shared" si="356"/>
        <v>6.8726484939001485E-3</v>
      </c>
      <c r="AW753">
        <f t="shared" si="357"/>
        <v>8.9664402200500658E-3</v>
      </c>
      <c r="AX753">
        <f t="shared" si="358"/>
        <v>6.8726484939001485E-3</v>
      </c>
      <c r="AZ753">
        <f t="shared" si="359"/>
        <v>2.6475645499394605E-2</v>
      </c>
      <c r="BA753">
        <f t="shared" si="360"/>
        <v>6.8726484939001485E-3</v>
      </c>
    </row>
    <row r="754" spans="1:53" x14ac:dyDescent="0.25">
      <c r="A754" s="1">
        <f>'raw data'!A754</f>
        <v>41451</v>
      </c>
      <c r="B754">
        <f>'raw data'!G754</f>
        <v>53.469566</v>
      </c>
      <c r="C754">
        <f t="shared" si="361"/>
        <v>-1.1325527197791976E-2</v>
      </c>
      <c r="D754">
        <f>'raw data'!O754</f>
        <v>31.627479000000001</v>
      </c>
      <c r="E754">
        <f t="shared" si="362"/>
        <v>2.0196007435154137E-2</v>
      </c>
      <c r="F754">
        <f>'raw data'!W754</f>
        <v>37.739351999999997</v>
      </c>
      <c r="G754">
        <f t="shared" si="363"/>
        <v>1.7866040379714117E-2</v>
      </c>
      <c r="H754">
        <f>'raw data'!AE754</f>
        <v>60.469289000000003</v>
      </c>
      <c r="I754">
        <f t="shared" si="364"/>
        <v>1.0228538033764134E-2</v>
      </c>
      <c r="J754">
        <f>'raw data'!AM754</f>
        <v>53.156253999999997</v>
      </c>
      <c r="K754">
        <f t="shared" si="365"/>
        <v>8.3570157115218421E-3</v>
      </c>
      <c r="L754">
        <f>'raw data'!AU754</f>
        <v>81.844650999999999</v>
      </c>
      <c r="M754">
        <f t="shared" si="366"/>
        <v>7.7432740129612177E-3</v>
      </c>
      <c r="N754">
        <f>'raw data'!BC754</f>
        <v>436.38935900000001</v>
      </c>
      <c r="O754">
        <f t="shared" si="367"/>
        <v>8.6007848131637813E-3</v>
      </c>
      <c r="P754">
        <f>'raw data'!BK754</f>
        <v>93.720000999999996</v>
      </c>
      <c r="Q754">
        <f t="shared" si="368"/>
        <v>2.887259979679873E-2</v>
      </c>
      <c r="R754">
        <f>'raw data'!BS754</f>
        <v>105.720001</v>
      </c>
      <c r="S754">
        <f t="shared" si="369"/>
        <v>3.2421864601135414E-2</v>
      </c>
      <c r="T754">
        <f>'raw data'!CA754</f>
        <v>22.445971</v>
      </c>
      <c r="U754">
        <f t="shared" si="370"/>
        <v>-3.9746322605695376E-2</v>
      </c>
      <c r="V754">
        <f>'raw data'!CI754</f>
        <v>14910.139649999999</v>
      </c>
      <c r="W754">
        <f t="shared" si="371"/>
        <v>1.0150876530701363E-2</v>
      </c>
      <c r="Y754">
        <f t="shared" si="341"/>
        <v>-1.1325527197791976E-2</v>
      </c>
      <c r="Z754">
        <f t="shared" si="342"/>
        <v>1.0150876530701363E-2</v>
      </c>
      <c r="AB754">
        <f t="shared" si="343"/>
        <v>2.0196007435154137E-2</v>
      </c>
      <c r="AC754">
        <f t="shared" si="344"/>
        <v>1.0150876530701363E-2</v>
      </c>
      <c r="AE754">
        <f t="shared" si="345"/>
        <v>1.7866040379714117E-2</v>
      </c>
      <c r="AF754">
        <f t="shared" si="346"/>
        <v>1.0150876530701363E-2</v>
      </c>
      <c r="AH754">
        <f t="shared" si="347"/>
        <v>1.0228538033764134E-2</v>
      </c>
      <c r="AI754">
        <f t="shared" si="348"/>
        <v>1.0150876530701363E-2</v>
      </c>
      <c r="AK754">
        <f t="shared" si="349"/>
        <v>8.3570157115218421E-3</v>
      </c>
      <c r="AL754">
        <f t="shared" si="350"/>
        <v>1.0150876530701363E-2</v>
      </c>
      <c r="AN754">
        <f t="shared" si="351"/>
        <v>7.7432740129612177E-3</v>
      </c>
      <c r="AO754">
        <f t="shared" si="352"/>
        <v>1.0150876530701363E-2</v>
      </c>
      <c r="AQ754">
        <f t="shared" si="353"/>
        <v>8.6007848131637813E-3</v>
      </c>
      <c r="AR754">
        <f t="shared" si="354"/>
        <v>1.0150876530701363E-2</v>
      </c>
      <c r="AT754">
        <f t="shared" si="355"/>
        <v>2.887259979679873E-2</v>
      </c>
      <c r="AU754">
        <f t="shared" si="356"/>
        <v>1.0150876530701363E-2</v>
      </c>
      <c r="AW754">
        <f t="shared" si="357"/>
        <v>3.2421864601135414E-2</v>
      </c>
      <c r="AX754">
        <f t="shared" si="358"/>
        <v>1.0150876530701363E-2</v>
      </c>
      <c r="AZ754">
        <f t="shared" si="359"/>
        <v>-3.9746322605695376E-2</v>
      </c>
      <c r="BA754">
        <f t="shared" si="360"/>
        <v>1.0150876530701363E-2</v>
      </c>
    </row>
    <row r="755" spans="1:53" x14ac:dyDescent="0.25">
      <c r="A755" s="1">
        <f>'raw data'!A755</f>
        <v>41452</v>
      </c>
      <c r="B755">
        <f>'raw data'!G755</f>
        <v>52.893324</v>
      </c>
      <c r="C755">
        <f t="shared" si="361"/>
        <v>-1.0777009112062001E-2</v>
      </c>
      <c r="D755">
        <f>'raw data'!O755</f>
        <v>31.876080000000002</v>
      </c>
      <c r="E755">
        <f t="shared" si="362"/>
        <v>7.8602850388423545E-3</v>
      </c>
      <c r="F755">
        <f>'raw data'!W755</f>
        <v>38.236165999999997</v>
      </c>
      <c r="G755">
        <f t="shared" si="363"/>
        <v>1.3164348979812918E-2</v>
      </c>
      <c r="H755">
        <f>'raw data'!AE755</f>
        <v>60.957177999999999</v>
      </c>
      <c r="I755">
        <f t="shared" si="364"/>
        <v>8.0683766597618757E-3</v>
      </c>
      <c r="J755">
        <f>'raw data'!AM755</f>
        <v>53.165063000000004</v>
      </c>
      <c r="K755">
        <f t="shared" si="365"/>
        <v>1.6571897635989373E-4</v>
      </c>
      <c r="L755">
        <f>'raw data'!AU755</f>
        <v>82.063387000000006</v>
      </c>
      <c r="M755">
        <f t="shared" si="366"/>
        <v>2.6725753891968691E-3</v>
      </c>
      <c r="N755">
        <f>'raw data'!BC755</f>
        <v>438.09765299999998</v>
      </c>
      <c r="O755">
        <f t="shared" si="367"/>
        <v>3.9146096593981492E-3</v>
      </c>
      <c r="P755">
        <f>'raw data'!BK755</f>
        <v>94.190002000000007</v>
      </c>
      <c r="Q755">
        <f t="shared" si="368"/>
        <v>5.0149487301009588E-3</v>
      </c>
      <c r="R755">
        <f>'raw data'!BS755</f>
        <v>109.25</v>
      </c>
      <c r="S755">
        <f t="shared" si="369"/>
        <v>3.3390077247539979E-2</v>
      </c>
      <c r="T755">
        <f>'raw data'!CA755</f>
        <v>22.841322000000002</v>
      </c>
      <c r="U755">
        <f t="shared" si="370"/>
        <v>1.761345053862903E-2</v>
      </c>
      <c r="V755">
        <f>'raw data'!CI755</f>
        <v>15024.490229999999</v>
      </c>
      <c r="W755">
        <f t="shared" si="371"/>
        <v>7.6693164976493209E-3</v>
      </c>
      <c r="Y755">
        <f t="shared" si="341"/>
        <v>-1.0777009112062001E-2</v>
      </c>
      <c r="Z755">
        <f t="shared" si="342"/>
        <v>7.6693164976493209E-3</v>
      </c>
      <c r="AB755">
        <f t="shared" si="343"/>
        <v>7.8602850388423545E-3</v>
      </c>
      <c r="AC755">
        <f t="shared" si="344"/>
        <v>7.6693164976493209E-3</v>
      </c>
      <c r="AE755">
        <f t="shared" si="345"/>
        <v>1.3164348979812918E-2</v>
      </c>
      <c r="AF755">
        <f t="shared" si="346"/>
        <v>7.6693164976493209E-3</v>
      </c>
      <c r="AH755">
        <f t="shared" si="347"/>
        <v>8.0683766597618757E-3</v>
      </c>
      <c r="AI755">
        <f t="shared" si="348"/>
        <v>7.6693164976493209E-3</v>
      </c>
      <c r="AK755">
        <f t="shared" si="349"/>
        <v>1.6571897635989373E-4</v>
      </c>
      <c r="AL755">
        <f t="shared" si="350"/>
        <v>7.6693164976493209E-3</v>
      </c>
      <c r="AN755">
        <f t="shared" si="351"/>
        <v>2.6725753891968691E-3</v>
      </c>
      <c r="AO755">
        <f t="shared" si="352"/>
        <v>7.6693164976493209E-3</v>
      </c>
      <c r="AQ755">
        <f t="shared" si="353"/>
        <v>3.9146096593981492E-3</v>
      </c>
      <c r="AR755">
        <f t="shared" si="354"/>
        <v>7.6693164976493209E-3</v>
      </c>
      <c r="AT755">
        <f t="shared" si="355"/>
        <v>5.0149487301009588E-3</v>
      </c>
      <c r="AU755">
        <f t="shared" si="356"/>
        <v>7.6693164976493209E-3</v>
      </c>
      <c r="AW755">
        <f t="shared" si="357"/>
        <v>3.3390077247539979E-2</v>
      </c>
      <c r="AX755">
        <f t="shared" si="358"/>
        <v>7.6693164976493209E-3</v>
      </c>
      <c r="AZ755">
        <f t="shared" si="359"/>
        <v>1.761345053862903E-2</v>
      </c>
      <c r="BA755">
        <f t="shared" si="360"/>
        <v>7.6693164976493209E-3</v>
      </c>
    </row>
    <row r="756" spans="1:53" x14ac:dyDescent="0.25">
      <c r="A756" s="1">
        <f>'raw data'!A756</f>
        <v>41453</v>
      </c>
      <c r="B756">
        <f>'raw data'!G756</f>
        <v>53.262712999999998</v>
      </c>
      <c r="C756">
        <f t="shared" si="361"/>
        <v>6.9836601685308751E-3</v>
      </c>
      <c r="D756">
        <f>'raw data'!O756</f>
        <v>31.802422</v>
      </c>
      <c r="E756">
        <f t="shared" si="362"/>
        <v>-2.3107609216692195E-3</v>
      </c>
      <c r="F756">
        <f>'raw data'!W756</f>
        <v>37.969358</v>
      </c>
      <c r="G756">
        <f t="shared" si="363"/>
        <v>-6.977896267109979E-3</v>
      </c>
      <c r="H756">
        <f>'raw data'!AE756</f>
        <v>60.411892999999999</v>
      </c>
      <c r="I756">
        <f t="shared" si="364"/>
        <v>-8.9453780160229819E-3</v>
      </c>
      <c r="J756">
        <f>'raw data'!AM756</f>
        <v>53.306038000000001</v>
      </c>
      <c r="K756">
        <f t="shared" si="365"/>
        <v>2.651647379783927E-3</v>
      </c>
      <c r="L756">
        <f>'raw data'!AU756</f>
        <v>82.345922000000002</v>
      </c>
      <c r="M756">
        <f t="shared" si="366"/>
        <v>3.4428873865515169E-3</v>
      </c>
      <c r="N756">
        <f>'raw data'!BC756</f>
        <v>439.74599799999999</v>
      </c>
      <c r="O756">
        <f t="shared" si="367"/>
        <v>3.7625058904390118E-3</v>
      </c>
      <c r="P756">
        <f>'raw data'!BK756</f>
        <v>94.599997999999999</v>
      </c>
      <c r="Q756">
        <f t="shared" si="368"/>
        <v>4.3528611454960201E-3</v>
      </c>
      <c r="R756">
        <f>'raw data'!BS756</f>
        <v>107.360001</v>
      </c>
      <c r="S756">
        <f t="shared" si="369"/>
        <v>-1.7299762013730006E-2</v>
      </c>
      <c r="T756">
        <f>'raw data'!CA756</f>
        <v>23.167486</v>
      </c>
      <c r="U756">
        <f t="shared" si="370"/>
        <v>1.4279558775100606E-2</v>
      </c>
      <c r="V756">
        <f>'raw data'!CI756</f>
        <v>14909.599609999999</v>
      </c>
      <c r="W756">
        <f t="shared" si="371"/>
        <v>-7.6468897274526784E-3</v>
      </c>
      <c r="Y756">
        <f t="shared" si="341"/>
        <v>6.9836601685308751E-3</v>
      </c>
      <c r="Z756">
        <f t="shared" si="342"/>
        <v>-7.6468897274526784E-3</v>
      </c>
      <c r="AB756">
        <f t="shared" si="343"/>
        <v>-2.3107609216692195E-3</v>
      </c>
      <c r="AC756">
        <f t="shared" si="344"/>
        <v>-7.6468897274526784E-3</v>
      </c>
      <c r="AE756">
        <f t="shared" si="345"/>
        <v>-6.977896267109979E-3</v>
      </c>
      <c r="AF756">
        <f t="shared" si="346"/>
        <v>-7.6468897274526784E-3</v>
      </c>
      <c r="AH756">
        <f t="shared" si="347"/>
        <v>-8.9453780160229819E-3</v>
      </c>
      <c r="AI756">
        <f t="shared" si="348"/>
        <v>-7.6468897274526784E-3</v>
      </c>
      <c r="AK756">
        <f t="shared" si="349"/>
        <v>2.651647379783927E-3</v>
      </c>
      <c r="AL756">
        <f t="shared" si="350"/>
        <v>-7.6468897274526784E-3</v>
      </c>
      <c r="AN756">
        <f t="shared" si="351"/>
        <v>3.4428873865515169E-3</v>
      </c>
      <c r="AO756">
        <f t="shared" si="352"/>
        <v>-7.6468897274526784E-3</v>
      </c>
      <c r="AQ756">
        <f t="shared" si="353"/>
        <v>3.7625058904390118E-3</v>
      </c>
      <c r="AR756">
        <f t="shared" si="354"/>
        <v>-7.6468897274526784E-3</v>
      </c>
      <c r="AT756">
        <f t="shared" si="355"/>
        <v>4.3528611454960201E-3</v>
      </c>
      <c r="AU756">
        <f t="shared" si="356"/>
        <v>-7.6468897274526784E-3</v>
      </c>
      <c r="AW756">
        <f t="shared" si="357"/>
        <v>-1.7299762013730006E-2</v>
      </c>
      <c r="AX756">
        <f t="shared" si="358"/>
        <v>-7.6468897274526784E-3</v>
      </c>
      <c r="AZ756">
        <f t="shared" si="359"/>
        <v>1.4279558775100606E-2</v>
      </c>
      <c r="BA756">
        <f t="shared" si="360"/>
        <v>-7.6468897274526784E-3</v>
      </c>
    </row>
    <row r="757" spans="1:53" x14ac:dyDescent="0.25">
      <c r="A757" s="1">
        <f>'raw data'!A757</f>
        <v>41456</v>
      </c>
      <c r="B757">
        <f>'raw data'!G757</f>
        <v>54.967256999999996</v>
      </c>
      <c r="C757">
        <f t="shared" si="361"/>
        <v>3.2002575610446254E-2</v>
      </c>
      <c r="D757">
        <f>'raw data'!O757</f>
        <v>31.636689000000001</v>
      </c>
      <c r="E757">
        <f t="shared" si="362"/>
        <v>-5.2113326462996899E-3</v>
      </c>
      <c r="F757">
        <f>'raw data'!W757</f>
        <v>38.052160000000001</v>
      </c>
      <c r="G757">
        <f t="shared" si="363"/>
        <v>2.1807584947841608E-3</v>
      </c>
      <c r="H757">
        <f>'raw data'!AE757</f>
        <v>61.158071999999997</v>
      </c>
      <c r="I757">
        <f t="shared" si="364"/>
        <v>1.2351524889312737E-2</v>
      </c>
      <c r="J757">
        <f>'raw data'!AM757</f>
        <v>53.949233999999997</v>
      </c>
      <c r="K757">
        <f t="shared" si="365"/>
        <v>1.2066100279296617E-2</v>
      </c>
      <c r="L757">
        <f>'raw data'!AU757</f>
        <v>82.300355999999994</v>
      </c>
      <c r="M757">
        <f t="shared" si="366"/>
        <v>-5.5334859205302222E-4</v>
      </c>
      <c r="N757">
        <f>'raw data'!BC757</f>
        <v>443.49727300000001</v>
      </c>
      <c r="O757">
        <f t="shared" si="367"/>
        <v>8.5305494923458552E-3</v>
      </c>
      <c r="P757">
        <f>'raw data'!BK757</f>
        <v>92.5</v>
      </c>
      <c r="Q757">
        <f t="shared" si="368"/>
        <v>-2.219871082872538E-2</v>
      </c>
      <c r="R757">
        <f>'raw data'!BS757</f>
        <v>117.18</v>
      </c>
      <c r="S757">
        <f t="shared" si="369"/>
        <v>9.1467948104806837E-2</v>
      </c>
      <c r="T757">
        <f>'raw data'!CA757</f>
        <v>24.037254000000001</v>
      </c>
      <c r="U757">
        <f t="shared" si="370"/>
        <v>3.7542614679900985E-2</v>
      </c>
      <c r="V757">
        <f>'raw data'!CI757</f>
        <v>14974.95996</v>
      </c>
      <c r="W757">
        <f t="shared" si="371"/>
        <v>4.3837763393835922E-3</v>
      </c>
      <c r="Y757">
        <f t="shared" si="341"/>
        <v>3.2002575610446254E-2</v>
      </c>
      <c r="Z757">
        <f t="shared" si="342"/>
        <v>4.3837763393835922E-3</v>
      </c>
      <c r="AB757">
        <f t="shared" si="343"/>
        <v>-5.2113326462996899E-3</v>
      </c>
      <c r="AC757">
        <f t="shared" si="344"/>
        <v>4.3837763393835922E-3</v>
      </c>
      <c r="AE757">
        <f t="shared" si="345"/>
        <v>2.1807584947841608E-3</v>
      </c>
      <c r="AF757">
        <f t="shared" si="346"/>
        <v>4.3837763393835922E-3</v>
      </c>
      <c r="AH757">
        <f t="shared" si="347"/>
        <v>1.2351524889312737E-2</v>
      </c>
      <c r="AI757">
        <f t="shared" si="348"/>
        <v>4.3837763393835922E-3</v>
      </c>
      <c r="AK757">
        <f t="shared" si="349"/>
        <v>1.2066100279296617E-2</v>
      </c>
      <c r="AL757">
        <f t="shared" si="350"/>
        <v>4.3837763393835922E-3</v>
      </c>
      <c r="AN757">
        <f t="shared" si="351"/>
        <v>-5.5334859205302222E-4</v>
      </c>
      <c r="AO757">
        <f t="shared" si="352"/>
        <v>4.3837763393835922E-3</v>
      </c>
      <c r="AQ757">
        <f t="shared" si="353"/>
        <v>8.5305494923458552E-3</v>
      </c>
      <c r="AR757">
        <f t="shared" si="354"/>
        <v>4.3837763393835922E-3</v>
      </c>
      <c r="AT757">
        <f t="shared" si="355"/>
        <v>-2.219871082872538E-2</v>
      </c>
      <c r="AU757">
        <f t="shared" si="356"/>
        <v>4.3837763393835922E-3</v>
      </c>
      <c r="AW757">
        <f t="shared" si="357"/>
        <v>9.1467948104806837E-2</v>
      </c>
      <c r="AX757">
        <f t="shared" si="358"/>
        <v>4.3837763393835922E-3</v>
      </c>
      <c r="AZ757">
        <f t="shared" si="359"/>
        <v>3.7542614679900985E-2</v>
      </c>
      <c r="BA757">
        <f t="shared" si="360"/>
        <v>4.3837763393835922E-3</v>
      </c>
    </row>
    <row r="758" spans="1:53" x14ac:dyDescent="0.25">
      <c r="A758" s="1">
        <f>'raw data'!A758</f>
        <v>41457</v>
      </c>
      <c r="B758">
        <f>'raw data'!G758</f>
        <v>56.212423999999999</v>
      </c>
      <c r="C758">
        <f t="shared" si="361"/>
        <v>2.2652885880770843E-2</v>
      </c>
      <c r="D758">
        <f>'raw data'!O758</f>
        <v>31.249974999999999</v>
      </c>
      <c r="E758">
        <f t="shared" si="362"/>
        <v>-1.22235926774765E-2</v>
      </c>
      <c r="F758">
        <f>'raw data'!W758</f>
        <v>37.923358</v>
      </c>
      <c r="G758">
        <f t="shared" si="363"/>
        <v>-3.3848801224424657E-3</v>
      </c>
      <c r="H758">
        <f>'raw data'!AE758</f>
        <v>60.517121000000003</v>
      </c>
      <c r="I758">
        <f t="shared" si="364"/>
        <v>-1.0480235544377431E-2</v>
      </c>
      <c r="J758">
        <f>'raw data'!AM758</f>
        <v>54.442647000000001</v>
      </c>
      <c r="K758">
        <f t="shared" si="365"/>
        <v>9.1458759173485924E-3</v>
      </c>
      <c r="L758">
        <f>'raw data'!AU758</f>
        <v>82.610231999999996</v>
      </c>
      <c r="M758">
        <f t="shared" si="366"/>
        <v>3.7651841992032541E-3</v>
      </c>
      <c r="N758">
        <f>'raw data'!BC758</f>
        <v>440.71505300000001</v>
      </c>
      <c r="O758">
        <f t="shared" si="367"/>
        <v>-6.2733643911266962E-3</v>
      </c>
      <c r="P758">
        <f>'raw data'!BK758</f>
        <v>90.309997999999993</v>
      </c>
      <c r="Q758">
        <f t="shared" si="368"/>
        <v>-2.3675697297297373E-2</v>
      </c>
      <c r="R758">
        <f>'raw data'!BS758</f>
        <v>117.82</v>
      </c>
      <c r="S758">
        <f t="shared" si="369"/>
        <v>5.4616828810376029E-3</v>
      </c>
      <c r="T758">
        <f>'raw data'!CA758</f>
        <v>23.384927000000001</v>
      </c>
      <c r="U758">
        <f t="shared" si="370"/>
        <v>-2.7138166447798057E-2</v>
      </c>
      <c r="V758">
        <f>'raw data'!CI758</f>
        <v>14932.410159999999</v>
      </c>
      <c r="W758">
        <f t="shared" si="371"/>
        <v>-2.8413965789328686E-3</v>
      </c>
      <c r="Y758">
        <f t="shared" si="341"/>
        <v>2.2652885880770843E-2</v>
      </c>
      <c r="Z758">
        <f t="shared" si="342"/>
        <v>-2.8413965789328686E-3</v>
      </c>
      <c r="AB758">
        <f t="shared" si="343"/>
        <v>-1.22235926774765E-2</v>
      </c>
      <c r="AC758">
        <f t="shared" si="344"/>
        <v>-2.8413965789328686E-3</v>
      </c>
      <c r="AE758">
        <f t="shared" si="345"/>
        <v>-3.3848801224424657E-3</v>
      </c>
      <c r="AF758">
        <f t="shared" si="346"/>
        <v>-2.8413965789328686E-3</v>
      </c>
      <c r="AH758">
        <f t="shared" si="347"/>
        <v>-1.0480235544377431E-2</v>
      </c>
      <c r="AI758">
        <f t="shared" si="348"/>
        <v>-2.8413965789328686E-3</v>
      </c>
      <c r="AK758">
        <f t="shared" si="349"/>
        <v>9.1458759173485924E-3</v>
      </c>
      <c r="AL758">
        <f t="shared" si="350"/>
        <v>-2.8413965789328686E-3</v>
      </c>
      <c r="AN758">
        <f t="shared" si="351"/>
        <v>3.7651841992032541E-3</v>
      </c>
      <c r="AO758">
        <f t="shared" si="352"/>
        <v>-2.8413965789328686E-3</v>
      </c>
      <c r="AQ758">
        <f t="shared" si="353"/>
        <v>-6.2733643911266962E-3</v>
      </c>
      <c r="AR758">
        <f t="shared" si="354"/>
        <v>-2.8413965789328686E-3</v>
      </c>
      <c r="AT758">
        <f t="shared" si="355"/>
        <v>-2.3675697297297373E-2</v>
      </c>
      <c r="AU758">
        <f t="shared" si="356"/>
        <v>-2.8413965789328686E-3</v>
      </c>
      <c r="AW758">
        <f t="shared" si="357"/>
        <v>5.4616828810376029E-3</v>
      </c>
      <c r="AX758">
        <f t="shared" si="358"/>
        <v>-2.8413965789328686E-3</v>
      </c>
      <c r="AZ758">
        <f t="shared" si="359"/>
        <v>-2.7138166447798057E-2</v>
      </c>
      <c r="BA758">
        <f t="shared" si="360"/>
        <v>-2.8413965789328686E-3</v>
      </c>
    </row>
    <row r="759" spans="1:53" x14ac:dyDescent="0.25">
      <c r="A759" s="1">
        <f>'raw data'!A759</f>
        <v>41458</v>
      </c>
      <c r="B759">
        <f>'raw data'!G759</f>
        <v>56.522705999999999</v>
      </c>
      <c r="C759">
        <f t="shared" si="361"/>
        <v>5.5198117768413763E-3</v>
      </c>
      <c r="D759">
        <f>'raw data'!O759</f>
        <v>31.314426999999998</v>
      </c>
      <c r="E759">
        <f t="shared" si="362"/>
        <v>2.0624656499724971E-3</v>
      </c>
      <c r="F759">
        <f>'raw data'!W759</f>
        <v>37.923358</v>
      </c>
      <c r="G759">
        <f t="shared" si="363"/>
        <v>0</v>
      </c>
      <c r="H759">
        <f>'raw data'!AE759</f>
        <v>60.851947000000003</v>
      </c>
      <c r="I759">
        <f t="shared" si="364"/>
        <v>5.5327483275352703E-3</v>
      </c>
      <c r="J759">
        <f>'raw data'!AM759</f>
        <v>54.486700999999996</v>
      </c>
      <c r="K759">
        <f t="shared" si="365"/>
        <v>8.0918181660042353E-4</v>
      </c>
      <c r="L759">
        <f>'raw data'!AU759</f>
        <v>82.655805000000001</v>
      </c>
      <c r="M759">
        <f t="shared" si="366"/>
        <v>5.5166289812628208E-4</v>
      </c>
      <c r="N759">
        <f>'raw data'!BC759</f>
        <v>442.77299900000003</v>
      </c>
      <c r="O759">
        <f t="shared" si="367"/>
        <v>4.6695614002547252E-3</v>
      </c>
      <c r="P759">
        <f>'raw data'!BK759</f>
        <v>89.220000999999996</v>
      </c>
      <c r="Q759">
        <f t="shared" si="368"/>
        <v>-1.2069505305492277E-2</v>
      </c>
      <c r="R759">
        <f>'raw data'!BS759</f>
        <v>115.239998</v>
      </c>
      <c r="S759">
        <f t="shared" si="369"/>
        <v>-2.1897827194024728E-2</v>
      </c>
      <c r="T759">
        <f>'raw data'!CA759</f>
        <v>23.137834000000002</v>
      </c>
      <c r="U759">
        <f t="shared" si="370"/>
        <v>-1.0566336170303186E-2</v>
      </c>
      <c r="V759">
        <f>'raw data'!CI759</f>
        <v>14988.37012</v>
      </c>
      <c r="W759">
        <f t="shared" si="371"/>
        <v>3.7475504222287005E-3</v>
      </c>
      <c r="Y759">
        <f t="shared" si="341"/>
        <v>5.5198117768413763E-3</v>
      </c>
      <c r="Z759">
        <f t="shared" si="342"/>
        <v>3.7475504222287005E-3</v>
      </c>
      <c r="AB759">
        <f t="shared" si="343"/>
        <v>2.0624656499724971E-3</v>
      </c>
      <c r="AC759">
        <f t="shared" si="344"/>
        <v>3.7475504222287005E-3</v>
      </c>
      <c r="AE759">
        <f t="shared" si="345"/>
        <v>0</v>
      </c>
      <c r="AF759">
        <f t="shared" si="346"/>
        <v>3.7475504222287005E-3</v>
      </c>
      <c r="AH759">
        <f t="shared" si="347"/>
        <v>5.5327483275352703E-3</v>
      </c>
      <c r="AI759">
        <f t="shared" si="348"/>
        <v>3.7475504222287005E-3</v>
      </c>
      <c r="AK759">
        <f t="shared" si="349"/>
        <v>8.0918181660042353E-4</v>
      </c>
      <c r="AL759">
        <f t="shared" si="350"/>
        <v>3.7475504222287005E-3</v>
      </c>
      <c r="AN759">
        <f t="shared" si="351"/>
        <v>5.5166289812628208E-4</v>
      </c>
      <c r="AO759">
        <f t="shared" si="352"/>
        <v>3.7475504222287005E-3</v>
      </c>
      <c r="AQ759">
        <f t="shared" si="353"/>
        <v>4.6695614002547252E-3</v>
      </c>
      <c r="AR759">
        <f t="shared" si="354"/>
        <v>3.7475504222287005E-3</v>
      </c>
      <c r="AT759">
        <f t="shared" si="355"/>
        <v>-1.2069505305492277E-2</v>
      </c>
      <c r="AU759">
        <f t="shared" si="356"/>
        <v>3.7475504222287005E-3</v>
      </c>
      <c r="AW759">
        <f t="shared" si="357"/>
        <v>-2.1897827194024728E-2</v>
      </c>
      <c r="AX759">
        <f t="shared" si="358"/>
        <v>3.7475504222287005E-3</v>
      </c>
      <c r="AZ759">
        <f t="shared" si="359"/>
        <v>-1.0566336170303186E-2</v>
      </c>
      <c r="BA759">
        <f t="shared" si="360"/>
        <v>3.7475504222287005E-3</v>
      </c>
    </row>
    <row r="760" spans="1:53" x14ac:dyDescent="0.25">
      <c r="A760" s="1">
        <f>'raw data'!A760</f>
        <v>41460</v>
      </c>
      <c r="B760">
        <f>'raw data'!G760</f>
        <v>56.068697999999998</v>
      </c>
      <c r="C760">
        <f t="shared" si="361"/>
        <v>-8.0323118288073772E-3</v>
      </c>
      <c r="D760">
        <f>'raw data'!O760</f>
        <v>31.498576</v>
      </c>
      <c r="E760">
        <f t="shared" si="362"/>
        <v>5.8806440877874422E-3</v>
      </c>
      <c r="F760">
        <f>'raw data'!W760</f>
        <v>38.705376000000001</v>
      </c>
      <c r="G760">
        <f t="shared" si="363"/>
        <v>2.0621011462117905E-2</v>
      </c>
      <c r="H760">
        <f>'raw data'!AE760</f>
        <v>61.052841000000001</v>
      </c>
      <c r="I760">
        <f t="shared" si="364"/>
        <v>3.3013569804101442E-3</v>
      </c>
      <c r="J760">
        <f>'raw data'!AM760</f>
        <v>54.900815000000001</v>
      </c>
      <c r="K760">
        <f t="shared" si="365"/>
        <v>7.600276625299906E-3</v>
      </c>
      <c r="L760">
        <f>'raw data'!AU760</f>
        <v>83.457843999999994</v>
      </c>
      <c r="M760">
        <f t="shared" si="366"/>
        <v>9.7033596127942077E-3</v>
      </c>
      <c r="N760">
        <f>'raw data'!BC760</f>
        <v>446.29947499999997</v>
      </c>
      <c r="O760">
        <f t="shared" si="367"/>
        <v>7.9645236000489388E-3</v>
      </c>
      <c r="P760">
        <f>'raw data'!BK760</f>
        <v>91.519997000000004</v>
      </c>
      <c r="Q760">
        <f t="shared" si="368"/>
        <v>2.5778928202433077E-2</v>
      </c>
      <c r="R760">
        <f>'raw data'!BS760</f>
        <v>120.089996</v>
      </c>
      <c r="S760">
        <f t="shared" si="369"/>
        <v>4.2086064597120172E-2</v>
      </c>
      <c r="T760">
        <f>'raw data'!CA760</f>
        <v>23.671557</v>
      </c>
      <c r="U760">
        <f t="shared" si="370"/>
        <v>2.3067111640614171E-2</v>
      </c>
      <c r="V760">
        <f>'raw data'!CI760</f>
        <v>15135.839840000001</v>
      </c>
      <c r="W760">
        <f t="shared" si="371"/>
        <v>9.8389430484654306E-3</v>
      </c>
      <c r="Y760">
        <f t="shared" si="341"/>
        <v>-8.0323118288073772E-3</v>
      </c>
      <c r="Z760">
        <f t="shared" si="342"/>
        <v>9.8389430484654306E-3</v>
      </c>
      <c r="AB760">
        <f t="shared" si="343"/>
        <v>5.8806440877874422E-3</v>
      </c>
      <c r="AC760">
        <f t="shared" si="344"/>
        <v>9.8389430484654306E-3</v>
      </c>
      <c r="AE760">
        <f t="shared" si="345"/>
        <v>2.0621011462117905E-2</v>
      </c>
      <c r="AF760">
        <f t="shared" si="346"/>
        <v>9.8389430484654306E-3</v>
      </c>
      <c r="AH760">
        <f t="shared" si="347"/>
        <v>3.3013569804101442E-3</v>
      </c>
      <c r="AI760">
        <f t="shared" si="348"/>
        <v>9.8389430484654306E-3</v>
      </c>
      <c r="AK760">
        <f t="shared" si="349"/>
        <v>7.600276625299906E-3</v>
      </c>
      <c r="AL760">
        <f t="shared" si="350"/>
        <v>9.8389430484654306E-3</v>
      </c>
      <c r="AN760">
        <f t="shared" si="351"/>
        <v>9.7033596127942077E-3</v>
      </c>
      <c r="AO760">
        <f t="shared" si="352"/>
        <v>9.8389430484654306E-3</v>
      </c>
      <c r="AQ760">
        <f t="shared" si="353"/>
        <v>7.9645236000489388E-3</v>
      </c>
      <c r="AR760">
        <f t="shared" si="354"/>
        <v>9.8389430484654306E-3</v>
      </c>
      <c r="AT760">
        <f t="shared" si="355"/>
        <v>2.5778928202433077E-2</v>
      </c>
      <c r="AU760">
        <f t="shared" si="356"/>
        <v>9.8389430484654306E-3</v>
      </c>
      <c r="AW760">
        <f t="shared" si="357"/>
        <v>4.2086064597120172E-2</v>
      </c>
      <c r="AX760">
        <f t="shared" si="358"/>
        <v>9.8389430484654306E-3</v>
      </c>
      <c r="AZ760">
        <f t="shared" si="359"/>
        <v>2.3067111640614171E-2</v>
      </c>
      <c r="BA760">
        <f t="shared" si="360"/>
        <v>9.8389430484654306E-3</v>
      </c>
    </row>
    <row r="761" spans="1:53" x14ac:dyDescent="0.25">
      <c r="A761" s="1">
        <f>'raw data'!A761</f>
        <v>41463</v>
      </c>
      <c r="B761">
        <f>'raw data'!G761</f>
        <v>55.750355999999996</v>
      </c>
      <c r="C761">
        <f t="shared" si="361"/>
        <v>-5.6777134364704033E-3</v>
      </c>
      <c r="D761">
        <f>'raw data'!O761</f>
        <v>31.609068000000001</v>
      </c>
      <c r="E761">
        <f t="shared" si="362"/>
        <v>3.5078411163730291E-3</v>
      </c>
      <c r="F761">
        <f>'raw data'!W761</f>
        <v>39.404595</v>
      </c>
      <c r="G761">
        <f t="shared" si="363"/>
        <v>1.8065164901123795E-2</v>
      </c>
      <c r="H761">
        <f>'raw data'!AE761</f>
        <v>61.904251000000002</v>
      </c>
      <c r="I761">
        <f t="shared" si="364"/>
        <v>1.3945460785354793E-2</v>
      </c>
      <c r="J761">
        <f>'raw data'!AM761</f>
        <v>55.544010999999998</v>
      </c>
      <c r="K761">
        <f t="shared" si="365"/>
        <v>1.171560021467798E-2</v>
      </c>
      <c r="L761">
        <f>'raw data'!AU761</f>
        <v>84.077602999999996</v>
      </c>
      <c r="M761">
        <f t="shared" si="366"/>
        <v>7.4260125866659338E-3</v>
      </c>
      <c r="N761">
        <f>'raw data'!BC761</f>
        <v>452.09366999999997</v>
      </c>
      <c r="O761">
        <f t="shared" si="367"/>
        <v>1.2982751100032108E-2</v>
      </c>
      <c r="P761">
        <f>'raw data'!BK761</f>
        <v>90.5</v>
      </c>
      <c r="Q761">
        <f t="shared" si="368"/>
        <v>-1.1145072480717012E-2</v>
      </c>
      <c r="R761">
        <f>'raw data'!BS761</f>
        <v>121.610001</v>
      </c>
      <c r="S761">
        <f t="shared" si="369"/>
        <v>1.2657215843357991E-2</v>
      </c>
      <c r="T761">
        <f>'raw data'!CA761</f>
        <v>23.137834000000002</v>
      </c>
      <c r="U761">
        <f t="shared" si="370"/>
        <v>-2.254701708045645E-2</v>
      </c>
      <c r="V761">
        <f>'raw data'!CI761</f>
        <v>15224.690430000001</v>
      </c>
      <c r="W761">
        <f t="shared" si="371"/>
        <v>5.8702120886078299E-3</v>
      </c>
      <c r="Y761">
        <f t="shared" si="341"/>
        <v>-5.6777134364704033E-3</v>
      </c>
      <c r="Z761">
        <f t="shared" si="342"/>
        <v>5.8702120886078299E-3</v>
      </c>
      <c r="AB761">
        <f t="shared" si="343"/>
        <v>3.5078411163730291E-3</v>
      </c>
      <c r="AC761">
        <f t="shared" si="344"/>
        <v>5.8702120886078299E-3</v>
      </c>
      <c r="AE761">
        <f t="shared" si="345"/>
        <v>1.8065164901123795E-2</v>
      </c>
      <c r="AF761">
        <f t="shared" si="346"/>
        <v>5.8702120886078299E-3</v>
      </c>
      <c r="AH761">
        <f t="shared" si="347"/>
        <v>1.3945460785354793E-2</v>
      </c>
      <c r="AI761">
        <f t="shared" si="348"/>
        <v>5.8702120886078299E-3</v>
      </c>
      <c r="AK761">
        <f t="shared" si="349"/>
        <v>1.171560021467798E-2</v>
      </c>
      <c r="AL761">
        <f t="shared" si="350"/>
        <v>5.8702120886078299E-3</v>
      </c>
      <c r="AN761">
        <f t="shared" si="351"/>
        <v>7.4260125866659338E-3</v>
      </c>
      <c r="AO761">
        <f t="shared" si="352"/>
        <v>5.8702120886078299E-3</v>
      </c>
      <c r="AQ761">
        <f t="shared" si="353"/>
        <v>1.2982751100032108E-2</v>
      </c>
      <c r="AR761">
        <f t="shared" si="354"/>
        <v>5.8702120886078299E-3</v>
      </c>
      <c r="AT761">
        <f t="shared" si="355"/>
        <v>-1.1145072480717012E-2</v>
      </c>
      <c r="AU761">
        <f t="shared" si="356"/>
        <v>5.8702120886078299E-3</v>
      </c>
      <c r="AW761">
        <f t="shared" si="357"/>
        <v>1.2657215843357991E-2</v>
      </c>
      <c r="AX761">
        <f t="shared" si="358"/>
        <v>5.8702120886078299E-3</v>
      </c>
      <c r="AZ761">
        <f t="shared" si="359"/>
        <v>-2.254701708045645E-2</v>
      </c>
      <c r="BA761">
        <f t="shared" si="360"/>
        <v>5.8702120886078299E-3</v>
      </c>
    </row>
    <row r="762" spans="1:53" x14ac:dyDescent="0.25">
      <c r="A762" s="1">
        <f>'raw data'!A762</f>
        <v>41464</v>
      </c>
      <c r="B762">
        <f>'raw data'!G762</f>
        <v>56.730904000000002</v>
      </c>
      <c r="C762">
        <f t="shared" si="361"/>
        <v>1.7588192620689381E-2</v>
      </c>
      <c r="D762">
        <f>'raw data'!O762</f>
        <v>31.627479000000001</v>
      </c>
      <c r="E762">
        <f t="shared" si="362"/>
        <v>5.8245943853834595E-4</v>
      </c>
      <c r="F762">
        <f>'raw data'!W762</f>
        <v>39.284990999999998</v>
      </c>
      <c r="G762">
        <f t="shared" si="363"/>
        <v>-3.0352805301006769E-3</v>
      </c>
      <c r="H762">
        <f>'raw data'!AE762</f>
        <v>62.124282000000001</v>
      </c>
      <c r="I762">
        <f t="shared" si="364"/>
        <v>3.5543762576175707E-3</v>
      </c>
      <c r="J762">
        <f>'raw data'!AM762</f>
        <v>55.949311999999999</v>
      </c>
      <c r="K762">
        <f t="shared" si="365"/>
        <v>7.2969343175450811E-3</v>
      </c>
      <c r="L762">
        <f>'raw data'!AU762</f>
        <v>85.071037000000004</v>
      </c>
      <c r="M762">
        <f t="shared" si="366"/>
        <v>1.1815679378966212E-2</v>
      </c>
      <c r="N762">
        <f>'raw data'!BC762</f>
        <v>452.16861299999999</v>
      </c>
      <c r="O762">
        <f t="shared" si="367"/>
        <v>1.6576874434012505E-4</v>
      </c>
      <c r="P762">
        <f>'raw data'!BK762</f>
        <v>92.690002000000007</v>
      </c>
      <c r="Q762">
        <f t="shared" si="368"/>
        <v>2.4198917127071898E-2</v>
      </c>
      <c r="R762">
        <f>'raw data'!BS762</f>
        <v>123.449997</v>
      </c>
      <c r="S762">
        <f t="shared" si="369"/>
        <v>1.5130301659976135E-2</v>
      </c>
      <c r="T762">
        <f>'raw data'!CA762</f>
        <v>23.493649000000001</v>
      </c>
      <c r="U762">
        <f t="shared" si="370"/>
        <v>1.5378060020657065E-2</v>
      </c>
      <c r="V762">
        <f>'raw data'!CI762</f>
        <v>15300.339840000001</v>
      </c>
      <c r="W762">
        <f t="shared" si="371"/>
        <v>4.9688635935042774E-3</v>
      </c>
      <c r="Y762">
        <f t="shared" si="341"/>
        <v>1.7588192620689381E-2</v>
      </c>
      <c r="Z762">
        <f t="shared" si="342"/>
        <v>4.9688635935042774E-3</v>
      </c>
      <c r="AB762">
        <f t="shared" si="343"/>
        <v>5.8245943853834595E-4</v>
      </c>
      <c r="AC762">
        <f t="shared" si="344"/>
        <v>4.9688635935042774E-3</v>
      </c>
      <c r="AE762">
        <f t="shared" si="345"/>
        <v>-3.0352805301006769E-3</v>
      </c>
      <c r="AF762">
        <f t="shared" si="346"/>
        <v>4.9688635935042774E-3</v>
      </c>
      <c r="AH762">
        <f t="shared" si="347"/>
        <v>3.5543762576175707E-3</v>
      </c>
      <c r="AI762">
        <f t="shared" si="348"/>
        <v>4.9688635935042774E-3</v>
      </c>
      <c r="AK762">
        <f t="shared" si="349"/>
        <v>7.2969343175450811E-3</v>
      </c>
      <c r="AL762">
        <f t="shared" si="350"/>
        <v>4.9688635935042774E-3</v>
      </c>
      <c r="AN762">
        <f t="shared" si="351"/>
        <v>1.1815679378966212E-2</v>
      </c>
      <c r="AO762">
        <f t="shared" si="352"/>
        <v>4.9688635935042774E-3</v>
      </c>
      <c r="AQ762">
        <f t="shared" si="353"/>
        <v>1.6576874434012505E-4</v>
      </c>
      <c r="AR762">
        <f t="shared" si="354"/>
        <v>4.9688635935042774E-3</v>
      </c>
      <c r="AT762">
        <f t="shared" si="355"/>
        <v>2.4198917127071898E-2</v>
      </c>
      <c r="AU762">
        <f t="shared" si="356"/>
        <v>4.9688635935042774E-3</v>
      </c>
      <c r="AW762">
        <f t="shared" si="357"/>
        <v>1.5130301659976135E-2</v>
      </c>
      <c r="AX762">
        <f t="shared" si="358"/>
        <v>4.9688635935042774E-3</v>
      </c>
      <c r="AZ762">
        <f t="shared" si="359"/>
        <v>1.5378060020657065E-2</v>
      </c>
      <c r="BA762">
        <f t="shared" si="360"/>
        <v>4.9688635935042774E-3</v>
      </c>
    </row>
    <row r="763" spans="1:53" x14ac:dyDescent="0.25">
      <c r="A763" s="1">
        <f>'raw data'!A763</f>
        <v>41465</v>
      </c>
      <c r="B763">
        <f>'raw data'!G763</f>
        <v>56.513305000000003</v>
      </c>
      <c r="C763">
        <f t="shared" si="361"/>
        <v>-3.8356342779237197E-3</v>
      </c>
      <c r="D763">
        <f>'raw data'!O763</f>
        <v>31.949741</v>
      </c>
      <c r="E763">
        <f t="shared" si="362"/>
        <v>1.0189304054237092E-2</v>
      </c>
      <c r="F763">
        <f>'raw data'!W763</f>
        <v>38.705376000000001</v>
      </c>
      <c r="G763">
        <f t="shared" si="363"/>
        <v>-1.4754108000177393E-2</v>
      </c>
      <c r="H763">
        <f>'raw data'!AE763</f>
        <v>62.095584000000002</v>
      </c>
      <c r="I763">
        <f t="shared" si="364"/>
        <v>-4.619449766839729E-4</v>
      </c>
      <c r="J763">
        <f>'raw data'!AM763</f>
        <v>55.975743999999999</v>
      </c>
      <c r="K763">
        <f t="shared" si="365"/>
        <v>4.7242761448076053E-4</v>
      </c>
      <c r="L763">
        <f>'raw data'!AU763</f>
        <v>84.597106999999994</v>
      </c>
      <c r="M763">
        <f t="shared" si="366"/>
        <v>-5.5709912176104062E-3</v>
      </c>
      <c r="N763">
        <f>'raw data'!BC763</f>
        <v>452.54323499999998</v>
      </c>
      <c r="O763">
        <f t="shared" si="367"/>
        <v>8.2850067260194379E-4</v>
      </c>
      <c r="P763">
        <f>'raw data'!BK763</f>
        <v>93.43</v>
      </c>
      <c r="Q763">
        <f t="shared" si="368"/>
        <v>7.9835795019186622E-3</v>
      </c>
      <c r="R763">
        <f>'raw data'!BS763</f>
        <v>122.269997</v>
      </c>
      <c r="S763">
        <f t="shared" si="369"/>
        <v>-9.5585259511994369E-3</v>
      </c>
      <c r="T763">
        <f>'raw data'!CA763</f>
        <v>23.365158999999998</v>
      </c>
      <c r="U763">
        <f t="shared" si="370"/>
        <v>-5.4691376380060358E-3</v>
      </c>
      <c r="V763">
        <f>'raw data'!CI763</f>
        <v>15291.660159999999</v>
      </c>
      <c r="W763">
        <f t="shared" si="371"/>
        <v>-5.6728674596557844E-4</v>
      </c>
      <c r="Y763">
        <f t="shared" si="341"/>
        <v>-3.8356342779237197E-3</v>
      </c>
      <c r="Z763">
        <f t="shared" si="342"/>
        <v>-5.6728674596557844E-4</v>
      </c>
      <c r="AB763">
        <f t="shared" si="343"/>
        <v>1.0189304054237092E-2</v>
      </c>
      <c r="AC763">
        <f t="shared" si="344"/>
        <v>-5.6728674596557844E-4</v>
      </c>
      <c r="AE763">
        <f t="shared" si="345"/>
        <v>-1.4754108000177393E-2</v>
      </c>
      <c r="AF763">
        <f t="shared" si="346"/>
        <v>-5.6728674596557844E-4</v>
      </c>
      <c r="AH763">
        <f t="shared" si="347"/>
        <v>-4.619449766839729E-4</v>
      </c>
      <c r="AI763">
        <f t="shared" si="348"/>
        <v>-5.6728674596557844E-4</v>
      </c>
      <c r="AK763">
        <f t="shared" si="349"/>
        <v>4.7242761448076053E-4</v>
      </c>
      <c r="AL763">
        <f t="shared" si="350"/>
        <v>-5.6728674596557844E-4</v>
      </c>
      <c r="AN763">
        <f t="shared" si="351"/>
        <v>-5.5709912176104062E-3</v>
      </c>
      <c r="AO763">
        <f t="shared" si="352"/>
        <v>-5.6728674596557844E-4</v>
      </c>
      <c r="AQ763">
        <f t="shared" si="353"/>
        <v>8.2850067260194379E-4</v>
      </c>
      <c r="AR763">
        <f t="shared" si="354"/>
        <v>-5.6728674596557844E-4</v>
      </c>
      <c r="AT763">
        <f t="shared" si="355"/>
        <v>7.9835795019186622E-3</v>
      </c>
      <c r="AU763">
        <f t="shared" si="356"/>
        <v>-5.6728674596557844E-4</v>
      </c>
      <c r="AW763">
        <f t="shared" si="357"/>
        <v>-9.5585259511994369E-3</v>
      </c>
      <c r="AX763">
        <f t="shared" si="358"/>
        <v>-5.6728674596557844E-4</v>
      </c>
      <c r="AZ763">
        <f t="shared" si="359"/>
        <v>-5.4691376380060358E-3</v>
      </c>
      <c r="BA763">
        <f t="shared" si="360"/>
        <v>-5.6728674596557844E-4</v>
      </c>
    </row>
    <row r="764" spans="1:53" x14ac:dyDescent="0.25">
      <c r="A764" s="1">
        <f>'raw data'!A764</f>
        <v>41466</v>
      </c>
      <c r="B764">
        <f>'raw data'!G764</f>
        <v>57.394455999999998</v>
      </c>
      <c r="C764">
        <f t="shared" si="361"/>
        <v>1.5591921229876673E-2</v>
      </c>
      <c r="D764">
        <f>'raw data'!O764</f>
        <v>32.861272999999997</v>
      </c>
      <c r="E764">
        <f t="shared" si="362"/>
        <v>2.8530184329193704E-2</v>
      </c>
      <c r="F764">
        <f>'raw data'!W764</f>
        <v>38.539771000000002</v>
      </c>
      <c r="G764">
        <f t="shared" si="363"/>
        <v>-4.2786046052103802E-3</v>
      </c>
      <c r="H764">
        <f>'raw data'!AE764</f>
        <v>63.693173000000002</v>
      </c>
      <c r="I764">
        <f t="shared" si="364"/>
        <v>2.572790039304565E-2</v>
      </c>
      <c r="J764">
        <f>'raw data'!AM764</f>
        <v>56.671807000000001</v>
      </c>
      <c r="K764">
        <f t="shared" si="365"/>
        <v>1.2435082595775812E-2</v>
      </c>
      <c r="L764">
        <f>'raw data'!AU764</f>
        <v>85.007238999999998</v>
      </c>
      <c r="M764">
        <f t="shared" si="366"/>
        <v>4.8480617664621133E-3</v>
      </c>
      <c r="N764">
        <f>'raw data'!BC764</f>
        <v>459.66112500000003</v>
      </c>
      <c r="O764">
        <f t="shared" si="367"/>
        <v>1.5728640822572557E-2</v>
      </c>
      <c r="P764">
        <f>'raw data'!BK764</f>
        <v>97.080001999999993</v>
      </c>
      <c r="Q764">
        <f t="shared" si="368"/>
        <v>3.9066702344000705E-2</v>
      </c>
      <c r="R764">
        <f>'raw data'!BS764</f>
        <v>125.610001</v>
      </c>
      <c r="S764">
        <f t="shared" si="369"/>
        <v>2.7316627806901746E-2</v>
      </c>
      <c r="T764">
        <f>'raw data'!CA764</f>
        <v>23.79016</v>
      </c>
      <c r="U764">
        <f t="shared" si="370"/>
        <v>1.8189518847271775E-2</v>
      </c>
      <c r="V764">
        <f>'raw data'!CI764</f>
        <v>15460.91992</v>
      </c>
      <c r="W764">
        <f t="shared" si="371"/>
        <v>1.1068762856942855E-2</v>
      </c>
      <c r="Y764">
        <f t="shared" si="341"/>
        <v>1.5591921229876673E-2</v>
      </c>
      <c r="Z764">
        <f t="shared" si="342"/>
        <v>1.1068762856942855E-2</v>
      </c>
      <c r="AB764">
        <f t="shared" si="343"/>
        <v>2.8530184329193704E-2</v>
      </c>
      <c r="AC764">
        <f t="shared" si="344"/>
        <v>1.1068762856942855E-2</v>
      </c>
      <c r="AE764">
        <f t="shared" si="345"/>
        <v>-4.2786046052103802E-3</v>
      </c>
      <c r="AF764">
        <f t="shared" si="346"/>
        <v>1.1068762856942855E-2</v>
      </c>
      <c r="AH764">
        <f t="shared" si="347"/>
        <v>2.572790039304565E-2</v>
      </c>
      <c r="AI764">
        <f t="shared" si="348"/>
        <v>1.1068762856942855E-2</v>
      </c>
      <c r="AK764">
        <f t="shared" si="349"/>
        <v>1.2435082595775812E-2</v>
      </c>
      <c r="AL764">
        <f t="shared" si="350"/>
        <v>1.1068762856942855E-2</v>
      </c>
      <c r="AN764">
        <f t="shared" si="351"/>
        <v>4.8480617664621133E-3</v>
      </c>
      <c r="AO764">
        <f t="shared" si="352"/>
        <v>1.1068762856942855E-2</v>
      </c>
      <c r="AQ764">
        <f t="shared" si="353"/>
        <v>1.5728640822572557E-2</v>
      </c>
      <c r="AR764">
        <f t="shared" si="354"/>
        <v>1.1068762856942855E-2</v>
      </c>
      <c r="AT764">
        <f t="shared" si="355"/>
        <v>3.9066702344000705E-2</v>
      </c>
      <c r="AU764">
        <f t="shared" si="356"/>
        <v>1.1068762856942855E-2</v>
      </c>
      <c r="AW764">
        <f t="shared" si="357"/>
        <v>2.7316627806901746E-2</v>
      </c>
      <c r="AX764">
        <f t="shared" si="358"/>
        <v>1.1068762856942855E-2</v>
      </c>
      <c r="AZ764">
        <f t="shared" si="359"/>
        <v>1.8189518847271775E-2</v>
      </c>
      <c r="BA764">
        <f t="shared" si="360"/>
        <v>1.1068762856942855E-2</v>
      </c>
    </row>
    <row r="765" spans="1:53" x14ac:dyDescent="0.25">
      <c r="A765" s="1">
        <f>'raw data'!A765</f>
        <v>41467</v>
      </c>
      <c r="B765">
        <f>'raw data'!G765</f>
        <v>57.289686000000003</v>
      </c>
      <c r="C765">
        <f t="shared" si="361"/>
        <v>-1.8254376346035046E-3</v>
      </c>
      <c r="D765">
        <f>'raw data'!O765</f>
        <v>32.842858</v>
      </c>
      <c r="E765">
        <f t="shared" si="362"/>
        <v>-5.6038608120864361E-4</v>
      </c>
      <c r="F765">
        <f>'raw data'!W765</f>
        <v>39.220590000000001</v>
      </c>
      <c r="G765">
        <f t="shared" si="363"/>
        <v>1.766536184140792E-2</v>
      </c>
      <c r="H765">
        <f>'raw data'!AE765</f>
        <v>64.075830999999994</v>
      </c>
      <c r="I765">
        <f t="shared" si="364"/>
        <v>6.0078338380157659E-3</v>
      </c>
      <c r="J765">
        <f>'raw data'!AM765</f>
        <v>57.129972000000002</v>
      </c>
      <c r="K765">
        <f t="shared" si="365"/>
        <v>8.084531343777358E-3</v>
      </c>
      <c r="L765">
        <f>'raw data'!AU765</f>
        <v>85.125726</v>
      </c>
      <c r="M765">
        <f t="shared" si="366"/>
        <v>1.3938459993977899E-3</v>
      </c>
      <c r="N765">
        <f>'raw data'!BC765</f>
        <v>461.03974899999997</v>
      </c>
      <c r="O765">
        <f t="shared" si="367"/>
        <v>2.9992181740405937E-3</v>
      </c>
      <c r="P765">
        <f>'raw data'!BK765</f>
        <v>96.849997999999999</v>
      </c>
      <c r="Q765">
        <f t="shared" si="368"/>
        <v>-2.3692212120060927E-3</v>
      </c>
      <c r="R765">
        <f>'raw data'!BS765</f>
        <v>129.89999399999999</v>
      </c>
      <c r="S765">
        <f t="shared" si="369"/>
        <v>3.415327574115691E-2</v>
      </c>
      <c r="T765">
        <f>'raw data'!CA765</f>
        <v>24.017486000000002</v>
      </c>
      <c r="U765">
        <f t="shared" si="370"/>
        <v>9.5554632671659822E-3</v>
      </c>
      <c r="V765">
        <f>'raw data'!CI765</f>
        <v>15464.29981</v>
      </c>
      <c r="W765">
        <f t="shared" si="371"/>
        <v>2.1860859622123698E-4</v>
      </c>
      <c r="Y765">
        <f t="shared" si="341"/>
        <v>-1.8254376346035046E-3</v>
      </c>
      <c r="Z765">
        <f t="shared" si="342"/>
        <v>2.1860859622123698E-4</v>
      </c>
      <c r="AB765">
        <f t="shared" si="343"/>
        <v>-5.6038608120864361E-4</v>
      </c>
      <c r="AC765">
        <f t="shared" si="344"/>
        <v>2.1860859622123698E-4</v>
      </c>
      <c r="AE765">
        <f t="shared" si="345"/>
        <v>1.766536184140792E-2</v>
      </c>
      <c r="AF765">
        <f t="shared" si="346"/>
        <v>2.1860859622123698E-4</v>
      </c>
      <c r="AH765">
        <f t="shared" si="347"/>
        <v>6.0078338380157659E-3</v>
      </c>
      <c r="AI765">
        <f t="shared" si="348"/>
        <v>2.1860859622123698E-4</v>
      </c>
      <c r="AK765">
        <f t="shared" si="349"/>
        <v>8.084531343777358E-3</v>
      </c>
      <c r="AL765">
        <f t="shared" si="350"/>
        <v>2.1860859622123698E-4</v>
      </c>
      <c r="AN765">
        <f t="shared" si="351"/>
        <v>1.3938459993977899E-3</v>
      </c>
      <c r="AO765">
        <f t="shared" si="352"/>
        <v>2.1860859622123698E-4</v>
      </c>
      <c r="AQ765">
        <f t="shared" si="353"/>
        <v>2.9992181740405937E-3</v>
      </c>
      <c r="AR765">
        <f t="shared" si="354"/>
        <v>2.1860859622123698E-4</v>
      </c>
      <c r="AT765">
        <f t="shared" si="355"/>
        <v>-2.3692212120060927E-3</v>
      </c>
      <c r="AU765">
        <f t="shared" si="356"/>
        <v>2.1860859622123698E-4</v>
      </c>
      <c r="AW765">
        <f t="shared" si="357"/>
        <v>3.415327574115691E-2</v>
      </c>
      <c r="AX765">
        <f t="shared" si="358"/>
        <v>2.1860859622123698E-4</v>
      </c>
      <c r="AZ765">
        <f t="shared" si="359"/>
        <v>9.5554632671659822E-3</v>
      </c>
      <c r="BA765">
        <f t="shared" si="360"/>
        <v>2.1860859622123698E-4</v>
      </c>
    </row>
    <row r="766" spans="1:53" x14ac:dyDescent="0.25">
      <c r="A766" s="1">
        <f>'raw data'!A766</f>
        <v>41470</v>
      </c>
      <c r="B766">
        <f>'raw data'!G766</f>
        <v>57.414605999999999</v>
      </c>
      <c r="C766">
        <f t="shared" si="361"/>
        <v>2.1804972015380905E-3</v>
      </c>
      <c r="D766">
        <f>'raw data'!O766</f>
        <v>33.303229000000002</v>
      </c>
      <c r="E766">
        <f t="shared" si="362"/>
        <v>1.4017385454091787E-2</v>
      </c>
      <c r="F766">
        <f>'raw data'!W766</f>
        <v>39.883004</v>
      </c>
      <c r="G766">
        <f t="shared" si="363"/>
        <v>1.688944505934251E-2</v>
      </c>
      <c r="H766">
        <f>'raw data'!AE766</f>
        <v>63.071353999999999</v>
      </c>
      <c r="I766">
        <f t="shared" si="364"/>
        <v>-1.5676378820588286E-2</v>
      </c>
      <c r="J766">
        <f>'raw data'!AM766</f>
        <v>57.500034999999997</v>
      </c>
      <c r="K766">
        <f t="shared" si="365"/>
        <v>6.4775631257091232E-3</v>
      </c>
      <c r="L766">
        <f>'raw data'!AU766</f>
        <v>84.989013</v>
      </c>
      <c r="M766">
        <f t="shared" si="366"/>
        <v>-1.6060127346226721E-3</v>
      </c>
      <c r="N766">
        <f>'raw data'!BC766</f>
        <v>461.88391999999999</v>
      </c>
      <c r="O766">
        <f t="shared" si="367"/>
        <v>1.831015659346147E-3</v>
      </c>
      <c r="P766">
        <f>'raw data'!BK766</f>
        <v>101.589996</v>
      </c>
      <c r="Q766">
        <f t="shared" si="368"/>
        <v>4.8941642724659631E-2</v>
      </c>
      <c r="R766">
        <f>'raw data'!BS766</f>
        <v>127.260002</v>
      </c>
      <c r="S766">
        <f t="shared" si="369"/>
        <v>-2.0323264987987547E-2</v>
      </c>
      <c r="T766">
        <f>'raw data'!CA766</f>
        <v>24.195392999999999</v>
      </c>
      <c r="U766">
        <f t="shared" si="370"/>
        <v>7.4073947622993342E-3</v>
      </c>
      <c r="V766">
        <f>'raw data'!CI766</f>
        <v>15484.259770000001</v>
      </c>
      <c r="W766">
        <f t="shared" si="371"/>
        <v>1.2907121722441656E-3</v>
      </c>
      <c r="Y766">
        <f t="shared" si="341"/>
        <v>2.1804972015380905E-3</v>
      </c>
      <c r="Z766">
        <f t="shared" si="342"/>
        <v>1.2907121722441656E-3</v>
      </c>
      <c r="AB766">
        <f t="shared" si="343"/>
        <v>1.4017385454091787E-2</v>
      </c>
      <c r="AC766">
        <f t="shared" si="344"/>
        <v>1.2907121722441656E-3</v>
      </c>
      <c r="AE766">
        <f t="shared" si="345"/>
        <v>1.688944505934251E-2</v>
      </c>
      <c r="AF766">
        <f t="shared" si="346"/>
        <v>1.2907121722441656E-3</v>
      </c>
      <c r="AH766">
        <f t="shared" si="347"/>
        <v>-1.5676378820588286E-2</v>
      </c>
      <c r="AI766">
        <f t="shared" si="348"/>
        <v>1.2907121722441656E-3</v>
      </c>
      <c r="AK766">
        <f t="shared" si="349"/>
        <v>6.4775631257091232E-3</v>
      </c>
      <c r="AL766">
        <f t="shared" si="350"/>
        <v>1.2907121722441656E-3</v>
      </c>
      <c r="AN766">
        <f t="shared" si="351"/>
        <v>-1.6060127346226721E-3</v>
      </c>
      <c r="AO766">
        <f t="shared" si="352"/>
        <v>1.2907121722441656E-3</v>
      </c>
      <c r="AQ766">
        <f t="shared" si="353"/>
        <v>1.831015659346147E-3</v>
      </c>
      <c r="AR766">
        <f t="shared" si="354"/>
        <v>1.2907121722441656E-3</v>
      </c>
      <c r="AT766">
        <f t="shared" si="355"/>
        <v>4.8941642724659631E-2</v>
      </c>
      <c r="AU766">
        <f t="shared" si="356"/>
        <v>1.2907121722441656E-3</v>
      </c>
      <c r="AW766">
        <f t="shared" si="357"/>
        <v>-2.0323264987987547E-2</v>
      </c>
      <c r="AX766">
        <f t="shared" si="358"/>
        <v>1.2907121722441656E-3</v>
      </c>
      <c r="AZ766">
        <f t="shared" si="359"/>
        <v>7.4073947622993342E-3</v>
      </c>
      <c r="BA766">
        <f t="shared" si="360"/>
        <v>1.2907121722441656E-3</v>
      </c>
    </row>
    <row r="767" spans="1:53" x14ac:dyDescent="0.25">
      <c r="A767" s="1">
        <f>'raw data'!A767</f>
        <v>41471</v>
      </c>
      <c r="B767">
        <f>'raw data'!G767</f>
        <v>57.785333000000001</v>
      </c>
      <c r="C767">
        <f t="shared" si="361"/>
        <v>6.4570154848750897E-3</v>
      </c>
      <c r="D767">
        <f>'raw data'!O767</f>
        <v>33.395305</v>
      </c>
      <c r="E767">
        <f t="shared" si="362"/>
        <v>2.7647769530095329E-3</v>
      </c>
      <c r="F767">
        <f>'raw data'!W767</f>
        <v>39.579399000000002</v>
      </c>
      <c r="G767">
        <f t="shared" si="363"/>
        <v>-7.6123904809175724E-3</v>
      </c>
      <c r="H767">
        <f>'raw data'!AE767</f>
        <v>62.210375999999997</v>
      </c>
      <c r="I767">
        <f t="shared" si="364"/>
        <v>-1.3650856456958304E-2</v>
      </c>
      <c r="J767">
        <f>'raw data'!AM767</f>
        <v>57.226892999999997</v>
      </c>
      <c r="K767">
        <f t="shared" si="365"/>
        <v>-4.7502927606913629E-3</v>
      </c>
      <c r="L767">
        <f>'raw data'!AU767</f>
        <v>85.034587000000002</v>
      </c>
      <c r="M767">
        <f t="shared" si="366"/>
        <v>5.3623401886079087E-4</v>
      </c>
      <c r="N767">
        <f>'raw data'!BC767</f>
        <v>459.34645</v>
      </c>
      <c r="O767">
        <f t="shared" si="367"/>
        <v>-5.4937396391716445E-3</v>
      </c>
      <c r="P767">
        <f>'raw data'!BK767</f>
        <v>105.69000200000001</v>
      </c>
      <c r="Q767">
        <f t="shared" si="368"/>
        <v>4.0358363632576652E-2</v>
      </c>
      <c r="R767">
        <f>'raw data'!BS767</f>
        <v>109.050003</v>
      </c>
      <c r="S767">
        <f t="shared" si="369"/>
        <v>-0.14309287060988729</v>
      </c>
      <c r="T767">
        <f>'raw data'!CA767</f>
        <v>24.215160999999998</v>
      </c>
      <c r="U767">
        <f t="shared" si="370"/>
        <v>8.1701504083852325E-4</v>
      </c>
      <c r="V767">
        <f>'raw data'!CI767</f>
        <v>15451.849609999999</v>
      </c>
      <c r="W767">
        <f t="shared" si="371"/>
        <v>-2.0931036085298942E-3</v>
      </c>
      <c r="Y767">
        <f t="shared" si="341"/>
        <v>6.4570154848750897E-3</v>
      </c>
      <c r="Z767">
        <f t="shared" si="342"/>
        <v>-2.0931036085298942E-3</v>
      </c>
      <c r="AB767">
        <f t="shared" si="343"/>
        <v>2.7647769530095329E-3</v>
      </c>
      <c r="AC767">
        <f t="shared" si="344"/>
        <v>-2.0931036085298942E-3</v>
      </c>
      <c r="AE767">
        <f t="shared" si="345"/>
        <v>-7.6123904809175724E-3</v>
      </c>
      <c r="AF767">
        <f t="shared" si="346"/>
        <v>-2.0931036085298942E-3</v>
      </c>
      <c r="AH767">
        <f t="shared" si="347"/>
        <v>-1.3650856456958304E-2</v>
      </c>
      <c r="AI767">
        <f t="shared" si="348"/>
        <v>-2.0931036085298942E-3</v>
      </c>
      <c r="AK767">
        <f t="shared" si="349"/>
        <v>-4.7502927606913629E-3</v>
      </c>
      <c r="AL767">
        <f t="shared" si="350"/>
        <v>-2.0931036085298942E-3</v>
      </c>
      <c r="AN767">
        <f t="shared" si="351"/>
        <v>5.3623401886079087E-4</v>
      </c>
      <c r="AO767">
        <f t="shared" si="352"/>
        <v>-2.0931036085298942E-3</v>
      </c>
      <c r="AQ767">
        <f t="shared" si="353"/>
        <v>-5.4937396391716445E-3</v>
      </c>
      <c r="AR767">
        <f t="shared" si="354"/>
        <v>-2.0931036085298942E-3</v>
      </c>
      <c r="AT767">
        <f t="shared" si="355"/>
        <v>4.0358363632576652E-2</v>
      </c>
      <c r="AU767">
        <f t="shared" si="356"/>
        <v>-2.0931036085298942E-3</v>
      </c>
      <c r="AW767">
        <f t="shared" si="357"/>
        <v>-0.14309287060988729</v>
      </c>
      <c r="AX767">
        <f t="shared" si="358"/>
        <v>-2.0931036085298942E-3</v>
      </c>
      <c r="AZ767">
        <f t="shared" si="359"/>
        <v>8.1701504083852325E-4</v>
      </c>
      <c r="BA767">
        <f t="shared" si="360"/>
        <v>-2.0931036085298942E-3</v>
      </c>
    </row>
    <row r="768" spans="1:53" x14ac:dyDescent="0.25">
      <c r="A768" s="1">
        <f>'raw data'!A768</f>
        <v>41472</v>
      </c>
      <c r="B768">
        <f>'raw data'!G768</f>
        <v>57.800109999999997</v>
      </c>
      <c r="C768">
        <f t="shared" si="361"/>
        <v>2.5572233009360967E-4</v>
      </c>
      <c r="D768">
        <f>'raw data'!O768</f>
        <v>32.907313000000002</v>
      </c>
      <c r="E768">
        <f t="shared" si="362"/>
        <v>-1.4612592997728225E-2</v>
      </c>
      <c r="F768">
        <f>'raw data'!W768</f>
        <v>40.030208000000002</v>
      </c>
      <c r="G768">
        <f t="shared" si="363"/>
        <v>1.1389991040541054E-2</v>
      </c>
      <c r="H768">
        <f>'raw data'!AE768</f>
        <v>62.526069</v>
      </c>
      <c r="I768">
        <f t="shared" si="364"/>
        <v>5.0746036320372528E-3</v>
      </c>
      <c r="J768">
        <f>'raw data'!AM768</f>
        <v>57.764358999999999</v>
      </c>
      <c r="K768">
        <f t="shared" si="365"/>
        <v>9.391843097265512E-3</v>
      </c>
      <c r="L768">
        <f>'raw data'!AU768</f>
        <v>85.180408999999997</v>
      </c>
      <c r="M768">
        <f t="shared" si="366"/>
        <v>1.7148551565258434E-3</v>
      </c>
      <c r="N768">
        <f>'raw data'!BC768</f>
        <v>458.81698499999999</v>
      </c>
      <c r="O768">
        <f t="shared" si="367"/>
        <v>-1.1526485074610157E-3</v>
      </c>
      <c r="P768">
        <f>'raw data'!BK768</f>
        <v>108.529999</v>
      </c>
      <c r="Q768">
        <f t="shared" si="368"/>
        <v>2.6871009047762122E-2</v>
      </c>
      <c r="R768">
        <f>'raw data'!BS768</f>
        <v>120.25</v>
      </c>
      <c r="S768">
        <f t="shared" si="369"/>
        <v>0.10270515077381516</v>
      </c>
      <c r="T768">
        <f>'raw data'!CA768</f>
        <v>23.859345999999999</v>
      </c>
      <c r="U768">
        <f t="shared" si="370"/>
        <v>-1.4693893631349377E-2</v>
      </c>
      <c r="V768">
        <f>'raw data'!CI768</f>
        <v>15470.51953</v>
      </c>
      <c r="W768">
        <f t="shared" si="371"/>
        <v>1.2082644130782655E-3</v>
      </c>
      <c r="Y768">
        <f t="shared" si="341"/>
        <v>2.5572233009360967E-4</v>
      </c>
      <c r="Z768">
        <f t="shared" si="342"/>
        <v>1.2082644130782655E-3</v>
      </c>
      <c r="AB768">
        <f t="shared" si="343"/>
        <v>-1.4612592997728225E-2</v>
      </c>
      <c r="AC768">
        <f t="shared" si="344"/>
        <v>1.2082644130782655E-3</v>
      </c>
      <c r="AE768">
        <f t="shared" si="345"/>
        <v>1.1389991040541054E-2</v>
      </c>
      <c r="AF768">
        <f t="shared" si="346"/>
        <v>1.2082644130782655E-3</v>
      </c>
      <c r="AH768">
        <f t="shared" si="347"/>
        <v>5.0746036320372528E-3</v>
      </c>
      <c r="AI768">
        <f t="shared" si="348"/>
        <v>1.2082644130782655E-3</v>
      </c>
      <c r="AK768">
        <f t="shared" si="349"/>
        <v>9.391843097265512E-3</v>
      </c>
      <c r="AL768">
        <f t="shared" si="350"/>
        <v>1.2082644130782655E-3</v>
      </c>
      <c r="AN768">
        <f t="shared" si="351"/>
        <v>1.7148551565258434E-3</v>
      </c>
      <c r="AO768">
        <f t="shared" si="352"/>
        <v>1.2082644130782655E-3</v>
      </c>
      <c r="AQ768">
        <f t="shared" si="353"/>
        <v>-1.1526485074610157E-3</v>
      </c>
      <c r="AR768">
        <f t="shared" si="354"/>
        <v>1.2082644130782655E-3</v>
      </c>
      <c r="AT768">
        <f t="shared" si="355"/>
        <v>2.6871009047762122E-2</v>
      </c>
      <c r="AU768">
        <f t="shared" si="356"/>
        <v>1.2082644130782655E-3</v>
      </c>
      <c r="AW768">
        <f t="shared" si="357"/>
        <v>0.10270515077381516</v>
      </c>
      <c r="AX768">
        <f t="shared" si="358"/>
        <v>1.2082644130782655E-3</v>
      </c>
      <c r="AZ768">
        <f t="shared" si="359"/>
        <v>-1.4693893631349377E-2</v>
      </c>
      <c r="BA768">
        <f t="shared" si="360"/>
        <v>1.2082644130782655E-3</v>
      </c>
    </row>
    <row r="769" spans="1:53" x14ac:dyDescent="0.25">
      <c r="A769" s="1">
        <f>'raw data'!A769</f>
        <v>41473</v>
      </c>
      <c r="B769">
        <f>'raw data'!G769</f>
        <v>57.994875999999998</v>
      </c>
      <c r="C769">
        <f t="shared" si="361"/>
        <v>3.3696475664146889E-3</v>
      </c>
      <c r="D769">
        <f>'raw data'!O769</f>
        <v>32.631087999999998</v>
      </c>
      <c r="E769">
        <f t="shared" si="362"/>
        <v>-8.3940308344228436E-3</v>
      </c>
      <c r="F769">
        <f>'raw data'!W769</f>
        <v>40.858229999999999</v>
      </c>
      <c r="G769">
        <f t="shared" si="363"/>
        <v>2.0684928741814108E-2</v>
      </c>
      <c r="H769">
        <f>'raw data'!AE769</f>
        <v>62.966123000000003</v>
      </c>
      <c r="I769">
        <f t="shared" si="364"/>
        <v>7.0379284518910581E-3</v>
      </c>
      <c r="J769">
        <f>'raw data'!AM769</f>
        <v>58.147264</v>
      </c>
      <c r="K769">
        <f t="shared" si="365"/>
        <v>6.6287414355277611E-3</v>
      </c>
      <c r="L769">
        <f>'raw data'!AU769</f>
        <v>86.018905000000004</v>
      </c>
      <c r="M769">
        <f t="shared" si="366"/>
        <v>9.8437658358743775E-3</v>
      </c>
      <c r="N769">
        <f>'raw data'!BC769</f>
        <v>454.885896</v>
      </c>
      <c r="O769">
        <f t="shared" si="367"/>
        <v>-8.5678802845539515E-3</v>
      </c>
      <c r="P769">
        <f>'raw data'!BK769</f>
        <v>111.199997</v>
      </c>
      <c r="Q769">
        <f t="shared" si="368"/>
        <v>2.4601474473431004E-2</v>
      </c>
      <c r="R769">
        <f>'raw data'!BS769</f>
        <v>119.029999</v>
      </c>
      <c r="S769">
        <f t="shared" si="369"/>
        <v>-1.0145538461538432E-2</v>
      </c>
      <c r="T769">
        <f>'raw data'!CA769</f>
        <v>24.116323999999999</v>
      </c>
      <c r="U769">
        <f t="shared" si="370"/>
        <v>1.0770538303941783E-2</v>
      </c>
      <c r="V769">
        <f>'raw data'!CI769</f>
        <v>15548.54004</v>
      </c>
      <c r="W769">
        <f t="shared" si="371"/>
        <v>5.0431732333684779E-3</v>
      </c>
      <c r="Y769">
        <f t="shared" si="341"/>
        <v>3.3696475664146889E-3</v>
      </c>
      <c r="Z769">
        <f t="shared" si="342"/>
        <v>5.0431732333684779E-3</v>
      </c>
      <c r="AB769">
        <f t="shared" si="343"/>
        <v>-8.3940308344228436E-3</v>
      </c>
      <c r="AC769">
        <f t="shared" si="344"/>
        <v>5.0431732333684779E-3</v>
      </c>
      <c r="AE769">
        <f t="shared" si="345"/>
        <v>2.0684928741814108E-2</v>
      </c>
      <c r="AF769">
        <f t="shared" si="346"/>
        <v>5.0431732333684779E-3</v>
      </c>
      <c r="AH769">
        <f t="shared" si="347"/>
        <v>7.0379284518910581E-3</v>
      </c>
      <c r="AI769">
        <f t="shared" si="348"/>
        <v>5.0431732333684779E-3</v>
      </c>
      <c r="AK769">
        <f t="shared" si="349"/>
        <v>6.6287414355277611E-3</v>
      </c>
      <c r="AL769">
        <f t="shared" si="350"/>
        <v>5.0431732333684779E-3</v>
      </c>
      <c r="AN769">
        <f t="shared" si="351"/>
        <v>9.8437658358743775E-3</v>
      </c>
      <c r="AO769">
        <f t="shared" si="352"/>
        <v>5.0431732333684779E-3</v>
      </c>
      <c r="AQ769">
        <f t="shared" si="353"/>
        <v>-8.5678802845539515E-3</v>
      </c>
      <c r="AR769">
        <f t="shared" si="354"/>
        <v>5.0431732333684779E-3</v>
      </c>
      <c r="AT769">
        <f t="shared" si="355"/>
        <v>2.4601474473431004E-2</v>
      </c>
      <c r="AU769">
        <f t="shared" si="356"/>
        <v>5.0431732333684779E-3</v>
      </c>
      <c r="AW769">
        <f t="shared" si="357"/>
        <v>-1.0145538461538432E-2</v>
      </c>
      <c r="AX769">
        <f t="shared" si="358"/>
        <v>5.0431732333684779E-3</v>
      </c>
      <c r="AZ769">
        <f t="shared" si="359"/>
        <v>1.0770538303941783E-2</v>
      </c>
      <c r="BA769">
        <f t="shared" si="360"/>
        <v>5.0431732333684779E-3</v>
      </c>
    </row>
    <row r="770" spans="1:53" x14ac:dyDescent="0.25">
      <c r="A770" s="1">
        <f>'raw data'!A770</f>
        <v>41474</v>
      </c>
      <c r="B770">
        <f>'raw data'!G770</f>
        <v>57.080142000000002</v>
      </c>
      <c r="C770">
        <f t="shared" si="361"/>
        <v>-1.5772669295818404E-2</v>
      </c>
      <c r="D770">
        <f>'raw data'!O770</f>
        <v>28.911292</v>
      </c>
      <c r="E770">
        <f t="shared" si="362"/>
        <v>-0.11399546346723097</v>
      </c>
      <c r="F770">
        <f>'raw data'!W770</f>
        <v>40.895032</v>
      </c>
      <c r="G770">
        <f t="shared" si="363"/>
        <v>9.007242849237854E-4</v>
      </c>
      <c r="H770">
        <f>'raw data'!AE770</f>
        <v>62.334744000000001</v>
      </c>
      <c r="I770">
        <f t="shared" si="364"/>
        <v>-1.0027280860217525E-2</v>
      </c>
      <c r="J770">
        <f>'raw data'!AM770</f>
        <v>58.770584999999997</v>
      </c>
      <c r="K770">
        <f t="shared" si="365"/>
        <v>1.0719696115022662E-2</v>
      </c>
      <c r="L770">
        <f>'raw data'!AU770</f>
        <v>86.738919999999993</v>
      </c>
      <c r="M770">
        <f t="shared" si="366"/>
        <v>8.3704274077888961E-3</v>
      </c>
      <c r="N770">
        <f>'raw data'!BC770</f>
        <v>447.85292600000002</v>
      </c>
      <c r="O770">
        <f t="shared" si="367"/>
        <v>-1.5460954190586683E-2</v>
      </c>
      <c r="P770">
        <f>'raw data'!BK770</f>
        <v>111.08000199999999</v>
      </c>
      <c r="Q770">
        <f t="shared" si="368"/>
        <v>-1.0790917557309194E-3</v>
      </c>
      <c r="R770">
        <f>'raw data'!BS770</f>
        <v>119.68</v>
      </c>
      <c r="S770">
        <f t="shared" si="369"/>
        <v>5.4608166467346028E-3</v>
      </c>
      <c r="T770">
        <f>'raw data'!CA770</f>
        <v>24.521557000000001</v>
      </c>
      <c r="U770">
        <f t="shared" si="370"/>
        <v>1.6803265705005566E-2</v>
      </c>
      <c r="V770">
        <f>'raw data'!CI770</f>
        <v>15543.740229999999</v>
      </c>
      <c r="W770">
        <f t="shared" si="371"/>
        <v>-3.0869843648680177E-4</v>
      </c>
      <c r="Y770">
        <f t="shared" si="341"/>
        <v>-1.5772669295818404E-2</v>
      </c>
      <c r="Z770">
        <f t="shared" si="342"/>
        <v>-3.0869843648680177E-4</v>
      </c>
      <c r="AB770">
        <f t="shared" si="343"/>
        <v>-0.11399546346723097</v>
      </c>
      <c r="AC770">
        <f t="shared" si="344"/>
        <v>-3.0869843648680177E-4</v>
      </c>
      <c r="AE770">
        <f t="shared" si="345"/>
        <v>9.007242849237854E-4</v>
      </c>
      <c r="AF770">
        <f t="shared" si="346"/>
        <v>-3.0869843648680177E-4</v>
      </c>
      <c r="AH770">
        <f t="shared" si="347"/>
        <v>-1.0027280860217525E-2</v>
      </c>
      <c r="AI770">
        <f t="shared" si="348"/>
        <v>-3.0869843648680177E-4</v>
      </c>
      <c r="AK770">
        <f t="shared" si="349"/>
        <v>1.0719696115022662E-2</v>
      </c>
      <c r="AL770">
        <f t="shared" si="350"/>
        <v>-3.0869843648680177E-4</v>
      </c>
      <c r="AN770">
        <f t="shared" si="351"/>
        <v>8.3704274077888961E-3</v>
      </c>
      <c r="AO770">
        <f t="shared" si="352"/>
        <v>-3.0869843648680177E-4</v>
      </c>
      <c r="AQ770">
        <f t="shared" si="353"/>
        <v>-1.5460954190586683E-2</v>
      </c>
      <c r="AR770">
        <f t="shared" si="354"/>
        <v>-3.0869843648680177E-4</v>
      </c>
      <c r="AT770">
        <f t="shared" si="355"/>
        <v>-1.0790917557309194E-3</v>
      </c>
      <c r="AU770">
        <f t="shared" si="356"/>
        <v>-3.0869843648680177E-4</v>
      </c>
      <c r="AW770">
        <f t="shared" si="357"/>
        <v>5.4608166467346028E-3</v>
      </c>
      <c r="AX770">
        <f t="shared" si="358"/>
        <v>-3.0869843648680177E-4</v>
      </c>
      <c r="AZ770">
        <f t="shared" si="359"/>
        <v>1.6803265705005566E-2</v>
      </c>
      <c r="BA770">
        <f t="shared" si="360"/>
        <v>-3.0869843648680177E-4</v>
      </c>
    </row>
    <row r="771" spans="1:53" x14ac:dyDescent="0.25">
      <c r="A771" s="1">
        <f>'raw data'!A771</f>
        <v>41477</v>
      </c>
      <c r="B771">
        <f>'raw data'!G771</f>
        <v>57.262821000000002</v>
      </c>
      <c r="C771">
        <f t="shared" si="361"/>
        <v>3.2003949814981233E-3</v>
      </c>
      <c r="D771">
        <f>'raw data'!O771</f>
        <v>29.472943000000001</v>
      </c>
      <c r="E771">
        <f t="shared" si="362"/>
        <v>1.9426700128102239E-2</v>
      </c>
      <c r="F771">
        <f>'raw data'!W771</f>
        <v>41.060637</v>
      </c>
      <c r="G771">
        <f t="shared" si="363"/>
        <v>4.0495138871635885E-3</v>
      </c>
      <c r="H771">
        <f>'raw data'!AE771</f>
        <v>61.607695</v>
      </c>
      <c r="I771">
        <f t="shared" si="364"/>
        <v>-1.1663623740878778E-2</v>
      </c>
      <c r="J771">
        <f>'raw data'!AM771</f>
        <v>58.619208</v>
      </c>
      <c r="K771">
        <f t="shared" si="365"/>
        <v>-2.5757272962315509E-3</v>
      </c>
      <c r="L771">
        <f>'raw data'!AU771</f>
        <v>86.429042999999993</v>
      </c>
      <c r="M771">
        <f t="shared" si="366"/>
        <v>-3.5725254591595125E-3</v>
      </c>
      <c r="N771">
        <f>'raw data'!BC771</f>
        <v>454.895872</v>
      </c>
      <c r="O771">
        <f t="shared" si="367"/>
        <v>1.5726024306470583E-2</v>
      </c>
      <c r="P771">
        <f>'raw data'!BK771</f>
        <v>110.010002</v>
      </c>
      <c r="Q771">
        <f t="shared" si="368"/>
        <v>-9.6326969817662877E-3</v>
      </c>
      <c r="R771">
        <f>'raw data'!BS771</f>
        <v>122.43</v>
      </c>
      <c r="S771">
        <f t="shared" si="369"/>
        <v>2.2977941176470586E-2</v>
      </c>
      <c r="T771">
        <f>'raw data'!CA771</f>
        <v>24.748884</v>
      </c>
      <c r="U771">
        <f t="shared" si="370"/>
        <v>9.2704961597666474E-3</v>
      </c>
      <c r="V771">
        <f>'raw data'!CI771</f>
        <v>15545.54981</v>
      </c>
      <c r="W771">
        <f t="shared" si="371"/>
        <v>1.1641856935491297E-4</v>
      </c>
      <c r="Y771">
        <f t="shared" ref="Y771:Y834" si="372">C771</f>
        <v>3.2003949814981233E-3</v>
      </c>
      <c r="Z771">
        <f t="shared" ref="Z771:Z834" si="373">W771</f>
        <v>1.1641856935491297E-4</v>
      </c>
      <c r="AB771">
        <f t="shared" ref="AB771:AB834" si="374">E771</f>
        <v>1.9426700128102239E-2</v>
      </c>
      <c r="AC771">
        <f t="shared" ref="AC771:AC834" si="375">Z771</f>
        <v>1.1641856935491297E-4</v>
      </c>
      <c r="AE771">
        <f t="shared" ref="AE771:AE834" si="376">G771</f>
        <v>4.0495138871635885E-3</v>
      </c>
      <c r="AF771">
        <f t="shared" ref="AF771:AF834" si="377">W771</f>
        <v>1.1641856935491297E-4</v>
      </c>
      <c r="AH771">
        <f t="shared" ref="AH771:AH834" si="378">I771</f>
        <v>-1.1663623740878778E-2</v>
      </c>
      <c r="AI771">
        <f t="shared" ref="AI771:AI834" si="379">W771</f>
        <v>1.1641856935491297E-4</v>
      </c>
      <c r="AK771">
        <f t="shared" ref="AK771:AK834" si="380">K771</f>
        <v>-2.5757272962315509E-3</v>
      </c>
      <c r="AL771">
        <f t="shared" ref="AL771:AL834" si="381">W771</f>
        <v>1.1641856935491297E-4</v>
      </c>
      <c r="AN771">
        <f t="shared" ref="AN771:AN834" si="382">M771</f>
        <v>-3.5725254591595125E-3</v>
      </c>
      <c r="AO771">
        <f t="shared" ref="AO771:AO834" si="383">W771</f>
        <v>1.1641856935491297E-4</v>
      </c>
      <c r="AQ771">
        <f t="shared" ref="AQ771:AQ834" si="384">O771</f>
        <v>1.5726024306470583E-2</v>
      </c>
      <c r="AR771">
        <f t="shared" ref="AR771:AR834" si="385">W771</f>
        <v>1.1641856935491297E-4</v>
      </c>
      <c r="AT771">
        <f t="shared" ref="AT771:AT834" si="386">Q771</f>
        <v>-9.6326969817662877E-3</v>
      </c>
      <c r="AU771">
        <f t="shared" ref="AU771:AU834" si="387">W771</f>
        <v>1.1641856935491297E-4</v>
      </c>
      <c r="AW771">
        <f t="shared" ref="AW771:AW834" si="388">S771</f>
        <v>2.2977941176470586E-2</v>
      </c>
      <c r="AX771">
        <f t="shared" ref="AX771:AX834" si="389">W771</f>
        <v>1.1641856935491297E-4</v>
      </c>
      <c r="AZ771">
        <f t="shared" ref="AZ771:AZ834" si="390">U771</f>
        <v>9.2704961597666474E-3</v>
      </c>
      <c r="BA771">
        <f t="shared" ref="BA771:BA834" si="391">W771</f>
        <v>1.1641856935491297E-4</v>
      </c>
    </row>
    <row r="772" spans="1:53" x14ac:dyDescent="0.25">
      <c r="A772" s="1">
        <f>'raw data'!A772</f>
        <v>41478</v>
      </c>
      <c r="B772">
        <f>'raw data'!G772</f>
        <v>56.279583000000002</v>
      </c>
      <c r="C772">
        <f t="shared" ref="C772:C835" si="392">(B772-B771)/B771</f>
        <v>-1.7170617563532192E-2</v>
      </c>
      <c r="D772">
        <f>'raw data'!O772</f>
        <v>29.298003999999999</v>
      </c>
      <c r="E772">
        <f t="shared" ref="E772:E835" si="393">(D772-D771)/D771</f>
        <v>-5.9355796263712776E-3</v>
      </c>
      <c r="F772">
        <f>'raw data'!W772</f>
        <v>41.005434000000001</v>
      </c>
      <c r="G772">
        <f t="shared" ref="G772:G835" si="394">(F772-F771)/F771</f>
        <v>-1.3444262932403796E-3</v>
      </c>
      <c r="H772">
        <f>'raw data'!AE772</f>
        <v>61.655521999999998</v>
      </c>
      <c r="I772">
        <f t="shared" ref="I772:I835" si="395">(H772-H771)/H771</f>
        <v>7.7631536125475991E-4</v>
      </c>
      <c r="J772">
        <f>'raw data'!AM772</f>
        <v>58.877443</v>
      </c>
      <c r="K772">
        <f t="shared" ref="K772:K835" si="396">(J772-J771)/J771</f>
        <v>4.4052966392858651E-3</v>
      </c>
      <c r="L772">
        <f>'raw data'!AU772</f>
        <v>86.766261</v>
      </c>
      <c r="M772">
        <f t="shared" ref="M772:M835" si="397">(L772-L771)/L771</f>
        <v>3.9016745794582864E-3</v>
      </c>
      <c r="N772">
        <f>'raw data'!BC772</f>
        <v>451.44932599999999</v>
      </c>
      <c r="O772">
        <f t="shared" ref="O772:O835" si="398">(N772-N771)/N771</f>
        <v>-7.5765602902635532E-3</v>
      </c>
      <c r="P772">
        <f>'raw data'!BK772</f>
        <v>109.839996</v>
      </c>
      <c r="Q772">
        <f t="shared" ref="Q772:Q835" si="399">(P772-P771)/P771</f>
        <v>-1.5453685747592366E-3</v>
      </c>
      <c r="R772">
        <f>'raw data'!BS772</f>
        <v>122.739998</v>
      </c>
      <c r="S772">
        <f t="shared" ref="S772:S835" si="400">(R772-R771)/R771</f>
        <v>2.5320427999672721E-3</v>
      </c>
      <c r="T772">
        <f>'raw data'!CA772</f>
        <v>24.709347999999999</v>
      </c>
      <c r="U772">
        <f t="shared" ref="U772:U835" si="401">(T772-T771)/T771</f>
        <v>-1.5974861735180378E-3</v>
      </c>
      <c r="V772">
        <f>'raw data'!CI772</f>
        <v>15567.740229999999</v>
      </c>
      <c r="W772">
        <f t="shared" ref="W772:W835" si="402">(V772-V771)/V771</f>
        <v>1.4274451705609372E-3</v>
      </c>
      <c r="Y772">
        <f t="shared" si="372"/>
        <v>-1.7170617563532192E-2</v>
      </c>
      <c r="Z772">
        <f t="shared" si="373"/>
        <v>1.4274451705609372E-3</v>
      </c>
      <c r="AB772">
        <f t="shared" si="374"/>
        <v>-5.9355796263712776E-3</v>
      </c>
      <c r="AC772">
        <f t="shared" si="375"/>
        <v>1.4274451705609372E-3</v>
      </c>
      <c r="AE772">
        <f t="shared" si="376"/>
        <v>-1.3444262932403796E-3</v>
      </c>
      <c r="AF772">
        <f t="shared" si="377"/>
        <v>1.4274451705609372E-3</v>
      </c>
      <c r="AH772">
        <f t="shared" si="378"/>
        <v>7.7631536125475991E-4</v>
      </c>
      <c r="AI772">
        <f t="shared" si="379"/>
        <v>1.4274451705609372E-3</v>
      </c>
      <c r="AK772">
        <f t="shared" si="380"/>
        <v>4.4052966392858651E-3</v>
      </c>
      <c r="AL772">
        <f t="shared" si="381"/>
        <v>1.4274451705609372E-3</v>
      </c>
      <c r="AN772">
        <f t="shared" si="382"/>
        <v>3.9016745794582864E-3</v>
      </c>
      <c r="AO772">
        <f t="shared" si="383"/>
        <v>1.4274451705609372E-3</v>
      </c>
      <c r="AQ772">
        <f t="shared" si="384"/>
        <v>-7.5765602902635532E-3</v>
      </c>
      <c r="AR772">
        <f t="shared" si="385"/>
        <v>1.4274451705609372E-3</v>
      </c>
      <c r="AT772">
        <f t="shared" si="386"/>
        <v>-1.5453685747592366E-3</v>
      </c>
      <c r="AU772">
        <f t="shared" si="387"/>
        <v>1.4274451705609372E-3</v>
      </c>
      <c r="AW772">
        <f t="shared" si="388"/>
        <v>2.5320427999672721E-3</v>
      </c>
      <c r="AX772">
        <f t="shared" si="389"/>
        <v>1.4274451705609372E-3</v>
      </c>
      <c r="AZ772">
        <f t="shared" si="390"/>
        <v>-1.5974861735180378E-3</v>
      </c>
      <c r="BA772">
        <f t="shared" si="391"/>
        <v>1.4274451705609372E-3</v>
      </c>
    </row>
    <row r="773" spans="1:53" x14ac:dyDescent="0.25">
      <c r="A773" s="1">
        <f>'raw data'!A773</f>
        <v>41479</v>
      </c>
      <c r="B773">
        <f>'raw data'!G773</f>
        <v>59.170194000000002</v>
      </c>
      <c r="C773">
        <f t="shared" si="392"/>
        <v>5.136162789265869E-2</v>
      </c>
      <c r="D773">
        <f>'raw data'!O773</f>
        <v>29.426907</v>
      </c>
      <c r="E773">
        <f t="shared" si="393"/>
        <v>4.3997195167288904E-3</v>
      </c>
      <c r="F773">
        <f>'raw data'!W773</f>
        <v>40.766229000000003</v>
      </c>
      <c r="G773">
        <f t="shared" si="394"/>
        <v>-5.8334951411561286E-3</v>
      </c>
      <c r="H773">
        <f>'raw data'!AE773</f>
        <v>61.837285999999999</v>
      </c>
      <c r="I773">
        <f t="shared" si="395"/>
        <v>2.9480571099536087E-3</v>
      </c>
      <c r="J773">
        <f>'raw data'!AM773</f>
        <v>58.405492000000002</v>
      </c>
      <c r="K773">
        <f t="shared" si="396"/>
        <v>-8.0158202522483384E-3</v>
      </c>
      <c r="L773">
        <f>'raw data'!AU773</f>
        <v>86.574865000000003</v>
      </c>
      <c r="M773">
        <f t="shared" si="397"/>
        <v>-2.2058804631445101E-3</v>
      </c>
      <c r="N773">
        <f>'raw data'!BC773</f>
        <v>450.99976099999998</v>
      </c>
      <c r="O773">
        <f t="shared" si="398"/>
        <v>-9.9582605202517649E-4</v>
      </c>
      <c r="P773">
        <f>'raw data'!BK773</f>
        <v>113.370003</v>
      </c>
      <c r="Q773">
        <f t="shared" si="399"/>
        <v>3.2137719669982488E-2</v>
      </c>
      <c r="R773">
        <f>'raw data'!BS773</f>
        <v>121.699997</v>
      </c>
      <c r="S773">
        <f t="shared" si="400"/>
        <v>-8.4732036577025507E-3</v>
      </c>
      <c r="T773">
        <f>'raw data'!CA773</f>
        <v>24.719232000000002</v>
      </c>
      <c r="U773">
        <f t="shared" si="401"/>
        <v>4.0001055471002771E-4</v>
      </c>
      <c r="V773">
        <f>'raw data'!CI773</f>
        <v>15542.240229999999</v>
      </c>
      <c r="W773">
        <f t="shared" si="402"/>
        <v>-1.638002665978452E-3</v>
      </c>
      <c r="Y773">
        <f t="shared" si="372"/>
        <v>5.136162789265869E-2</v>
      </c>
      <c r="Z773">
        <f t="shared" si="373"/>
        <v>-1.638002665978452E-3</v>
      </c>
      <c r="AB773">
        <f t="shared" si="374"/>
        <v>4.3997195167288904E-3</v>
      </c>
      <c r="AC773">
        <f t="shared" si="375"/>
        <v>-1.638002665978452E-3</v>
      </c>
      <c r="AE773">
        <f t="shared" si="376"/>
        <v>-5.8334951411561286E-3</v>
      </c>
      <c r="AF773">
        <f t="shared" si="377"/>
        <v>-1.638002665978452E-3</v>
      </c>
      <c r="AH773">
        <f t="shared" si="378"/>
        <v>2.9480571099536087E-3</v>
      </c>
      <c r="AI773">
        <f t="shared" si="379"/>
        <v>-1.638002665978452E-3</v>
      </c>
      <c r="AK773">
        <f t="shared" si="380"/>
        <v>-8.0158202522483384E-3</v>
      </c>
      <c r="AL773">
        <f t="shared" si="381"/>
        <v>-1.638002665978452E-3</v>
      </c>
      <c r="AN773">
        <f t="shared" si="382"/>
        <v>-2.2058804631445101E-3</v>
      </c>
      <c r="AO773">
        <f t="shared" si="383"/>
        <v>-1.638002665978452E-3</v>
      </c>
      <c r="AQ773">
        <f t="shared" si="384"/>
        <v>-9.9582605202517649E-4</v>
      </c>
      <c r="AR773">
        <f t="shared" si="385"/>
        <v>-1.638002665978452E-3</v>
      </c>
      <c r="AT773">
        <f t="shared" si="386"/>
        <v>3.2137719669982488E-2</v>
      </c>
      <c r="AU773">
        <f t="shared" si="387"/>
        <v>-1.638002665978452E-3</v>
      </c>
      <c r="AW773">
        <f t="shared" si="388"/>
        <v>-8.4732036577025507E-3</v>
      </c>
      <c r="AX773">
        <f t="shared" si="389"/>
        <v>-1.638002665978452E-3</v>
      </c>
      <c r="AZ773">
        <f t="shared" si="390"/>
        <v>4.0001055471002771E-4</v>
      </c>
      <c r="BA773">
        <f t="shared" si="391"/>
        <v>-1.638002665978452E-3</v>
      </c>
    </row>
    <row r="774" spans="1:53" x14ac:dyDescent="0.25">
      <c r="A774" s="1">
        <f>'raw data'!A774</f>
        <v>41480</v>
      </c>
      <c r="B774">
        <f>'raw data'!G774</f>
        <v>58.900205999999997</v>
      </c>
      <c r="C774">
        <f t="shared" si="392"/>
        <v>-4.5629054385051531E-3</v>
      </c>
      <c r="D774">
        <f>'raw data'!O774</f>
        <v>28.902083999999999</v>
      </c>
      <c r="E774">
        <f t="shared" si="393"/>
        <v>-1.7834799967254504E-2</v>
      </c>
      <c r="F774">
        <f>'raw data'!W774</f>
        <v>40.159013999999999</v>
      </c>
      <c r="G774">
        <f t="shared" si="394"/>
        <v>-1.4895049527391988E-2</v>
      </c>
      <c r="H774">
        <f>'raw data'!AE774</f>
        <v>61.751192000000003</v>
      </c>
      <c r="I774">
        <f t="shared" si="395"/>
        <v>-1.3922667951500277E-3</v>
      </c>
      <c r="J774">
        <f>'raw data'!AM774</f>
        <v>58.512349999999998</v>
      </c>
      <c r="K774">
        <f t="shared" si="396"/>
        <v>1.8295882174915238E-3</v>
      </c>
      <c r="L774">
        <f>'raw data'!AU774</f>
        <v>86.556640000000002</v>
      </c>
      <c r="M774">
        <f t="shared" si="397"/>
        <v>-2.1051144578742393E-4</v>
      </c>
      <c r="N774">
        <f>'raw data'!BC774</f>
        <v>443.40736600000002</v>
      </c>
      <c r="O774">
        <f t="shared" si="398"/>
        <v>-1.6834587635180486E-2</v>
      </c>
      <c r="P774">
        <f>'raw data'!BK774</f>
        <v>125.849998</v>
      </c>
      <c r="Q774">
        <f t="shared" si="399"/>
        <v>0.11008198526730217</v>
      </c>
      <c r="R774">
        <f>'raw data'!BS774</f>
        <v>124.07</v>
      </c>
      <c r="S774">
        <f t="shared" si="400"/>
        <v>1.9474141811194928E-2</v>
      </c>
      <c r="T774">
        <f>'raw data'!CA774</f>
        <v>24.956441999999999</v>
      </c>
      <c r="U774">
        <f t="shared" si="401"/>
        <v>9.5961719199042055E-3</v>
      </c>
      <c r="V774">
        <f>'raw data'!CI774</f>
        <v>15555.610350000001</v>
      </c>
      <c r="W774">
        <f t="shared" si="402"/>
        <v>8.6024407049082186E-4</v>
      </c>
      <c r="Y774">
        <f t="shared" si="372"/>
        <v>-4.5629054385051531E-3</v>
      </c>
      <c r="Z774">
        <f t="shared" si="373"/>
        <v>8.6024407049082186E-4</v>
      </c>
      <c r="AB774">
        <f t="shared" si="374"/>
        <v>-1.7834799967254504E-2</v>
      </c>
      <c r="AC774">
        <f t="shared" si="375"/>
        <v>8.6024407049082186E-4</v>
      </c>
      <c r="AE774">
        <f t="shared" si="376"/>
        <v>-1.4895049527391988E-2</v>
      </c>
      <c r="AF774">
        <f t="shared" si="377"/>
        <v>8.6024407049082186E-4</v>
      </c>
      <c r="AH774">
        <f t="shared" si="378"/>
        <v>-1.3922667951500277E-3</v>
      </c>
      <c r="AI774">
        <f t="shared" si="379"/>
        <v>8.6024407049082186E-4</v>
      </c>
      <c r="AK774">
        <f t="shared" si="380"/>
        <v>1.8295882174915238E-3</v>
      </c>
      <c r="AL774">
        <f t="shared" si="381"/>
        <v>8.6024407049082186E-4</v>
      </c>
      <c r="AN774">
        <f t="shared" si="382"/>
        <v>-2.1051144578742393E-4</v>
      </c>
      <c r="AO774">
        <f t="shared" si="383"/>
        <v>8.6024407049082186E-4</v>
      </c>
      <c r="AQ774">
        <f t="shared" si="384"/>
        <v>-1.6834587635180486E-2</v>
      </c>
      <c r="AR774">
        <f t="shared" si="385"/>
        <v>8.6024407049082186E-4</v>
      </c>
      <c r="AT774">
        <f t="shared" si="386"/>
        <v>0.11008198526730217</v>
      </c>
      <c r="AU774">
        <f t="shared" si="387"/>
        <v>8.6024407049082186E-4</v>
      </c>
      <c r="AW774">
        <f t="shared" si="388"/>
        <v>1.9474141811194928E-2</v>
      </c>
      <c r="AX774">
        <f t="shared" si="389"/>
        <v>8.6024407049082186E-4</v>
      </c>
      <c r="AZ774">
        <f t="shared" si="390"/>
        <v>9.5961719199042055E-3</v>
      </c>
      <c r="BA774">
        <f t="shared" si="391"/>
        <v>8.6024407049082186E-4</v>
      </c>
    </row>
    <row r="775" spans="1:53" x14ac:dyDescent="0.25">
      <c r="A775" s="1">
        <f>'raw data'!A775</f>
        <v>41481</v>
      </c>
      <c r="B775">
        <f>'raw data'!G775</f>
        <v>59.234670000000001</v>
      </c>
      <c r="C775">
        <f t="shared" si="392"/>
        <v>5.6784860820351651E-3</v>
      </c>
      <c r="D775">
        <f>'raw data'!O775</f>
        <v>29.113855999999998</v>
      </c>
      <c r="E775">
        <f t="shared" si="393"/>
        <v>7.3272224937135973E-3</v>
      </c>
      <c r="F775">
        <f>'raw data'!W775</f>
        <v>40.030208000000002</v>
      </c>
      <c r="G775">
        <f t="shared" si="394"/>
        <v>-3.2073994645385796E-3</v>
      </c>
      <c r="H775">
        <f>'raw data'!AE775</f>
        <v>62.162548000000001</v>
      </c>
      <c r="I775">
        <f t="shared" si="395"/>
        <v>6.6615070361718334E-3</v>
      </c>
      <c r="J775">
        <f>'raw data'!AM775</f>
        <v>58.521256999999999</v>
      </c>
      <c r="K775">
        <f t="shared" si="396"/>
        <v>1.52224274020795E-4</v>
      </c>
      <c r="L775">
        <f>'raw data'!AU775</f>
        <v>86.392585999999994</v>
      </c>
      <c r="M775">
        <f t="shared" si="397"/>
        <v>-1.8953369724149095E-3</v>
      </c>
      <c r="N775">
        <f>'raw data'!BC775</f>
        <v>442.23352599999998</v>
      </c>
      <c r="O775">
        <f t="shared" si="398"/>
        <v>-2.6473173203893979E-3</v>
      </c>
      <c r="P775">
        <f>'raw data'!BK775</f>
        <v>127.55999799999999</v>
      </c>
      <c r="Q775">
        <f t="shared" si="399"/>
        <v>1.3587604506755684E-2</v>
      </c>
      <c r="R775">
        <f>'raw data'!BS775</f>
        <v>129.38999899999999</v>
      </c>
      <c r="S775">
        <f t="shared" si="400"/>
        <v>4.2879011848150204E-2</v>
      </c>
      <c r="T775">
        <f>'raw data'!CA775</f>
        <v>24.624008</v>
      </c>
      <c r="U775">
        <f t="shared" si="401"/>
        <v>-1.3320568693245586E-2</v>
      </c>
      <c r="V775">
        <f>'raw data'!CI775</f>
        <v>15558.83008</v>
      </c>
      <c r="W775">
        <f t="shared" si="402"/>
        <v>2.0698191376328025E-4</v>
      </c>
      <c r="Y775">
        <f t="shared" si="372"/>
        <v>5.6784860820351651E-3</v>
      </c>
      <c r="Z775">
        <f t="shared" si="373"/>
        <v>2.0698191376328025E-4</v>
      </c>
      <c r="AB775">
        <f t="shared" si="374"/>
        <v>7.3272224937135973E-3</v>
      </c>
      <c r="AC775">
        <f t="shared" si="375"/>
        <v>2.0698191376328025E-4</v>
      </c>
      <c r="AE775">
        <f t="shared" si="376"/>
        <v>-3.2073994645385796E-3</v>
      </c>
      <c r="AF775">
        <f t="shared" si="377"/>
        <v>2.0698191376328025E-4</v>
      </c>
      <c r="AH775">
        <f t="shared" si="378"/>
        <v>6.6615070361718334E-3</v>
      </c>
      <c r="AI775">
        <f t="shared" si="379"/>
        <v>2.0698191376328025E-4</v>
      </c>
      <c r="AK775">
        <f t="shared" si="380"/>
        <v>1.52224274020795E-4</v>
      </c>
      <c r="AL775">
        <f t="shared" si="381"/>
        <v>2.0698191376328025E-4</v>
      </c>
      <c r="AN775">
        <f t="shared" si="382"/>
        <v>-1.8953369724149095E-3</v>
      </c>
      <c r="AO775">
        <f t="shared" si="383"/>
        <v>2.0698191376328025E-4</v>
      </c>
      <c r="AQ775">
        <f t="shared" si="384"/>
        <v>-2.6473173203893979E-3</v>
      </c>
      <c r="AR775">
        <f t="shared" si="385"/>
        <v>2.0698191376328025E-4</v>
      </c>
      <c r="AT775">
        <f t="shared" si="386"/>
        <v>1.3587604506755684E-2</v>
      </c>
      <c r="AU775">
        <f t="shared" si="387"/>
        <v>2.0698191376328025E-4</v>
      </c>
      <c r="AW775">
        <f t="shared" si="388"/>
        <v>4.2879011848150204E-2</v>
      </c>
      <c r="AX775">
        <f t="shared" si="389"/>
        <v>2.0698191376328025E-4</v>
      </c>
      <c r="AZ775">
        <f t="shared" si="390"/>
        <v>-1.3320568693245586E-2</v>
      </c>
      <c r="BA775">
        <f t="shared" si="391"/>
        <v>2.0698191376328025E-4</v>
      </c>
    </row>
    <row r="776" spans="1:53" x14ac:dyDescent="0.25">
      <c r="A776" s="1">
        <f>'raw data'!A776</f>
        <v>41484</v>
      </c>
      <c r="B776">
        <f>'raw data'!G776</f>
        <v>60.148059000000003</v>
      </c>
      <c r="C776">
        <f t="shared" si="392"/>
        <v>1.5419837740296387E-2</v>
      </c>
      <c r="D776">
        <f>'raw data'!O776</f>
        <v>29.040196999999999</v>
      </c>
      <c r="E776">
        <f t="shared" si="393"/>
        <v>-2.5300324354149192E-3</v>
      </c>
      <c r="F776">
        <f>'raw data'!W776</f>
        <v>39.791004000000001</v>
      </c>
      <c r="G776">
        <f t="shared" si="394"/>
        <v>-5.9755872365190024E-3</v>
      </c>
      <c r="H776">
        <f>'raw data'!AE776</f>
        <v>61.808588</v>
      </c>
      <c r="I776">
        <f t="shared" si="395"/>
        <v>-5.6941037873801557E-3</v>
      </c>
      <c r="J776">
        <f>'raw data'!AM776</f>
        <v>58.040405</v>
      </c>
      <c r="K776">
        <f t="shared" si="396"/>
        <v>-8.2167066233727465E-3</v>
      </c>
      <c r="L776">
        <f>'raw data'!AU776</f>
        <v>85.699911999999998</v>
      </c>
      <c r="M776">
        <f t="shared" si="397"/>
        <v>-8.0177481896420693E-3</v>
      </c>
      <c r="N776">
        <f>'raw data'!BC776</f>
        <v>440.69507099999998</v>
      </c>
      <c r="O776">
        <f t="shared" si="398"/>
        <v>-3.478829418283405E-3</v>
      </c>
      <c r="P776">
        <f>'raw data'!BK776</f>
        <v>129.33000200000001</v>
      </c>
      <c r="Q776">
        <f t="shared" si="399"/>
        <v>1.3875854717401411E-2</v>
      </c>
      <c r="R776">
        <f>'raw data'!BS776</f>
        <v>134.61999499999999</v>
      </c>
      <c r="S776">
        <f t="shared" si="400"/>
        <v>4.042040374387823E-2</v>
      </c>
      <c r="T776">
        <f>'raw data'!CA776</f>
        <v>24.723538999999999</v>
      </c>
      <c r="U776">
        <f t="shared" si="401"/>
        <v>4.0420308505422402E-3</v>
      </c>
      <c r="V776">
        <f>'raw data'!CI776</f>
        <v>15521.969730000001</v>
      </c>
      <c r="W776">
        <f t="shared" si="402"/>
        <v>-2.3690952218432489E-3</v>
      </c>
      <c r="Y776">
        <f t="shared" si="372"/>
        <v>1.5419837740296387E-2</v>
      </c>
      <c r="Z776">
        <f t="shared" si="373"/>
        <v>-2.3690952218432489E-3</v>
      </c>
      <c r="AB776">
        <f t="shared" si="374"/>
        <v>-2.5300324354149192E-3</v>
      </c>
      <c r="AC776">
        <f t="shared" si="375"/>
        <v>-2.3690952218432489E-3</v>
      </c>
      <c r="AE776">
        <f t="shared" si="376"/>
        <v>-5.9755872365190024E-3</v>
      </c>
      <c r="AF776">
        <f t="shared" si="377"/>
        <v>-2.3690952218432489E-3</v>
      </c>
      <c r="AH776">
        <f t="shared" si="378"/>
        <v>-5.6941037873801557E-3</v>
      </c>
      <c r="AI776">
        <f t="shared" si="379"/>
        <v>-2.3690952218432489E-3</v>
      </c>
      <c r="AK776">
        <f t="shared" si="380"/>
        <v>-8.2167066233727465E-3</v>
      </c>
      <c r="AL776">
        <f t="shared" si="381"/>
        <v>-2.3690952218432489E-3</v>
      </c>
      <c r="AN776">
        <f t="shared" si="382"/>
        <v>-8.0177481896420693E-3</v>
      </c>
      <c r="AO776">
        <f t="shared" si="383"/>
        <v>-2.3690952218432489E-3</v>
      </c>
      <c r="AQ776">
        <f t="shared" si="384"/>
        <v>-3.478829418283405E-3</v>
      </c>
      <c r="AR776">
        <f t="shared" si="385"/>
        <v>-2.3690952218432489E-3</v>
      </c>
      <c r="AT776">
        <f t="shared" si="386"/>
        <v>1.3875854717401411E-2</v>
      </c>
      <c r="AU776">
        <f t="shared" si="387"/>
        <v>-2.3690952218432489E-3</v>
      </c>
      <c r="AW776">
        <f t="shared" si="388"/>
        <v>4.042040374387823E-2</v>
      </c>
      <c r="AX776">
        <f t="shared" si="389"/>
        <v>-2.3690952218432489E-3</v>
      </c>
      <c r="AZ776">
        <f t="shared" si="390"/>
        <v>4.0420308505422402E-3</v>
      </c>
      <c r="BA776">
        <f t="shared" si="391"/>
        <v>-2.3690952218432489E-3</v>
      </c>
    </row>
    <row r="777" spans="1:53" x14ac:dyDescent="0.25">
      <c r="A777" s="1">
        <f>'raw data'!A777</f>
        <v>41485</v>
      </c>
      <c r="B777">
        <f>'raw data'!G777</f>
        <v>60.890861000000001</v>
      </c>
      <c r="C777">
        <f t="shared" si="392"/>
        <v>1.2349558944204624E-2</v>
      </c>
      <c r="D777">
        <f>'raw data'!O777</f>
        <v>29.325627000000001</v>
      </c>
      <c r="E777">
        <f t="shared" si="393"/>
        <v>9.8287900732905373E-3</v>
      </c>
      <c r="F777">
        <f>'raw data'!W777</f>
        <v>39.800201999999999</v>
      </c>
      <c r="G777">
        <f t="shared" si="394"/>
        <v>2.3115777626515327E-4</v>
      </c>
      <c r="H777">
        <f>'raw data'!AE777</f>
        <v>61.397232000000002</v>
      </c>
      <c r="I777">
        <f t="shared" si="395"/>
        <v>-6.6553211019801627E-3</v>
      </c>
      <c r="J777">
        <f>'raw data'!AM777</f>
        <v>57.728745000000004</v>
      </c>
      <c r="K777">
        <f t="shared" si="396"/>
        <v>-5.3697075339153178E-3</v>
      </c>
      <c r="L777">
        <f>'raw data'!AU777</f>
        <v>85.499401000000006</v>
      </c>
      <c r="M777">
        <f t="shared" si="397"/>
        <v>-2.3396873499705773E-3</v>
      </c>
      <c r="N777">
        <f>'raw data'!BC777</f>
        <v>445.01574599999998</v>
      </c>
      <c r="O777">
        <f t="shared" si="398"/>
        <v>9.8042281031094046E-3</v>
      </c>
      <c r="P777">
        <f>'raw data'!BK777</f>
        <v>131.69000199999999</v>
      </c>
      <c r="Q777">
        <f t="shared" si="399"/>
        <v>1.8247892704741357E-2</v>
      </c>
      <c r="R777">
        <f>'raw data'!BS777</f>
        <v>131.740005</v>
      </c>
      <c r="S777">
        <f t="shared" si="400"/>
        <v>-2.1393478732486898E-2</v>
      </c>
      <c r="T777">
        <f>'raw data'!CA777</f>
        <v>23.638649999999998</v>
      </c>
      <c r="U777">
        <f t="shared" si="401"/>
        <v>-4.3880813341488065E-2</v>
      </c>
      <c r="V777">
        <f>'raw data'!CI777</f>
        <v>15520.589840000001</v>
      </c>
      <c r="W777">
        <f t="shared" si="402"/>
        <v>-8.8899155455327597E-5</v>
      </c>
      <c r="Y777">
        <f t="shared" si="372"/>
        <v>1.2349558944204624E-2</v>
      </c>
      <c r="Z777">
        <f t="shared" si="373"/>
        <v>-8.8899155455327597E-5</v>
      </c>
      <c r="AB777">
        <f t="shared" si="374"/>
        <v>9.8287900732905373E-3</v>
      </c>
      <c r="AC777">
        <f t="shared" si="375"/>
        <v>-8.8899155455327597E-5</v>
      </c>
      <c r="AE777">
        <f t="shared" si="376"/>
        <v>2.3115777626515327E-4</v>
      </c>
      <c r="AF777">
        <f t="shared" si="377"/>
        <v>-8.8899155455327597E-5</v>
      </c>
      <c r="AH777">
        <f t="shared" si="378"/>
        <v>-6.6553211019801627E-3</v>
      </c>
      <c r="AI777">
        <f t="shared" si="379"/>
        <v>-8.8899155455327597E-5</v>
      </c>
      <c r="AK777">
        <f t="shared" si="380"/>
        <v>-5.3697075339153178E-3</v>
      </c>
      <c r="AL777">
        <f t="shared" si="381"/>
        <v>-8.8899155455327597E-5</v>
      </c>
      <c r="AN777">
        <f t="shared" si="382"/>
        <v>-2.3396873499705773E-3</v>
      </c>
      <c r="AO777">
        <f t="shared" si="383"/>
        <v>-8.8899155455327597E-5</v>
      </c>
      <c r="AQ777">
        <f t="shared" si="384"/>
        <v>9.8042281031094046E-3</v>
      </c>
      <c r="AR777">
        <f t="shared" si="385"/>
        <v>-8.8899155455327597E-5</v>
      </c>
      <c r="AT777">
        <f t="shared" si="386"/>
        <v>1.8247892704741357E-2</v>
      </c>
      <c r="AU777">
        <f t="shared" si="387"/>
        <v>-8.8899155455327597E-5</v>
      </c>
      <c r="AW777">
        <f t="shared" si="388"/>
        <v>-2.1393478732486898E-2</v>
      </c>
      <c r="AX777">
        <f t="shared" si="389"/>
        <v>-8.8899155455327597E-5</v>
      </c>
      <c r="AZ777">
        <f t="shared" si="390"/>
        <v>-4.3880813341488065E-2</v>
      </c>
      <c r="BA777">
        <f t="shared" si="391"/>
        <v>-8.8899155455327597E-5</v>
      </c>
    </row>
    <row r="778" spans="1:53" x14ac:dyDescent="0.25">
      <c r="A778" s="1">
        <f>'raw data'!A778</f>
        <v>41486</v>
      </c>
      <c r="B778">
        <f>'raw data'!G778</f>
        <v>60.784742000000001</v>
      </c>
      <c r="C778">
        <f t="shared" si="392"/>
        <v>-1.7427738458157067E-3</v>
      </c>
      <c r="D778">
        <f>'raw data'!O778</f>
        <v>29.316419</v>
      </c>
      <c r="E778">
        <f t="shared" si="393"/>
        <v>-3.1399158149290353E-4</v>
      </c>
      <c r="F778">
        <f>'raw data'!W778</f>
        <v>40.021008999999999</v>
      </c>
      <c r="G778">
        <f t="shared" si="394"/>
        <v>5.5478864152498685E-3</v>
      </c>
      <c r="H778">
        <f>'raw data'!AE778</f>
        <v>61.846854999999998</v>
      </c>
      <c r="I778">
        <f t="shared" si="395"/>
        <v>7.3231803023301673E-3</v>
      </c>
      <c r="J778">
        <f>'raw data'!AM778</f>
        <v>57.755457</v>
      </c>
      <c r="K778">
        <f t="shared" si="396"/>
        <v>4.627157579815098E-4</v>
      </c>
      <c r="L778">
        <f>'raw data'!AU778</f>
        <v>85.444719000000006</v>
      </c>
      <c r="M778">
        <f t="shared" si="397"/>
        <v>-6.3956003621592236E-4</v>
      </c>
      <c r="N778">
        <f>'raw data'!BC778</f>
        <v>443.43233700000002</v>
      </c>
      <c r="O778">
        <f t="shared" si="398"/>
        <v>-3.5580965712614598E-3</v>
      </c>
      <c r="P778">
        <f>'raw data'!BK778</f>
        <v>132.30999800000001</v>
      </c>
      <c r="Q778">
        <f t="shared" si="399"/>
        <v>4.7079959798315947E-3</v>
      </c>
      <c r="R778">
        <f>'raw data'!BS778</f>
        <v>134.279999</v>
      </c>
      <c r="S778">
        <f t="shared" si="400"/>
        <v>1.9280354513422155E-2</v>
      </c>
      <c r="T778">
        <f>'raw data'!CA778</f>
        <v>23.927291</v>
      </c>
      <c r="U778">
        <f t="shared" si="401"/>
        <v>1.2210553479153926E-2</v>
      </c>
      <c r="V778">
        <f>'raw data'!CI778</f>
        <v>15499.54004</v>
      </c>
      <c r="W778">
        <f t="shared" si="402"/>
        <v>-1.3562500019007452E-3</v>
      </c>
      <c r="Y778">
        <f t="shared" si="372"/>
        <v>-1.7427738458157067E-3</v>
      </c>
      <c r="Z778">
        <f t="shared" si="373"/>
        <v>-1.3562500019007452E-3</v>
      </c>
      <c r="AB778">
        <f t="shared" si="374"/>
        <v>-3.1399158149290353E-4</v>
      </c>
      <c r="AC778">
        <f t="shared" si="375"/>
        <v>-1.3562500019007452E-3</v>
      </c>
      <c r="AE778">
        <f t="shared" si="376"/>
        <v>5.5478864152498685E-3</v>
      </c>
      <c r="AF778">
        <f t="shared" si="377"/>
        <v>-1.3562500019007452E-3</v>
      </c>
      <c r="AH778">
        <f t="shared" si="378"/>
        <v>7.3231803023301673E-3</v>
      </c>
      <c r="AI778">
        <f t="shared" si="379"/>
        <v>-1.3562500019007452E-3</v>
      </c>
      <c r="AK778">
        <f t="shared" si="380"/>
        <v>4.627157579815098E-4</v>
      </c>
      <c r="AL778">
        <f t="shared" si="381"/>
        <v>-1.3562500019007452E-3</v>
      </c>
      <c r="AN778">
        <f t="shared" si="382"/>
        <v>-6.3956003621592236E-4</v>
      </c>
      <c r="AO778">
        <f t="shared" si="383"/>
        <v>-1.3562500019007452E-3</v>
      </c>
      <c r="AQ778">
        <f t="shared" si="384"/>
        <v>-3.5580965712614598E-3</v>
      </c>
      <c r="AR778">
        <f t="shared" si="385"/>
        <v>-1.3562500019007452E-3</v>
      </c>
      <c r="AT778">
        <f t="shared" si="386"/>
        <v>4.7079959798315947E-3</v>
      </c>
      <c r="AU778">
        <f t="shared" si="387"/>
        <v>-1.3562500019007452E-3</v>
      </c>
      <c r="AW778">
        <f t="shared" si="388"/>
        <v>1.9280354513422155E-2</v>
      </c>
      <c r="AX778">
        <f t="shared" si="389"/>
        <v>-1.3562500019007452E-3</v>
      </c>
      <c r="AZ778">
        <f t="shared" si="390"/>
        <v>1.2210553479153926E-2</v>
      </c>
      <c r="BA778">
        <f t="shared" si="391"/>
        <v>-1.3562500019007452E-3</v>
      </c>
    </row>
    <row r="779" spans="1:53" x14ac:dyDescent="0.25">
      <c r="A779" s="1">
        <f>'raw data'!A779</f>
        <v>41487</v>
      </c>
      <c r="B779">
        <f>'raw data'!G779</f>
        <v>61.342179000000002</v>
      </c>
      <c r="C779">
        <f t="shared" si="392"/>
        <v>9.1706731271476022E-3</v>
      </c>
      <c r="D779">
        <f>'raw data'!O779</f>
        <v>29.159893</v>
      </c>
      <c r="E779">
        <f t="shared" si="393"/>
        <v>-5.3391923481513719E-3</v>
      </c>
      <c r="F779">
        <f>'raw data'!W779</f>
        <v>40.720224999999999</v>
      </c>
      <c r="G779">
        <f t="shared" si="394"/>
        <v>1.7471223676544485E-2</v>
      </c>
      <c r="H779">
        <f>'raw data'!AE779</f>
        <v>62.526069</v>
      </c>
      <c r="I779">
        <f t="shared" si="395"/>
        <v>1.098219141458368E-2</v>
      </c>
      <c r="J779">
        <f>'raw data'!AM779</f>
        <v>58.850724</v>
      </c>
      <c r="K779">
        <f t="shared" si="396"/>
        <v>1.8963870375053905E-2</v>
      </c>
      <c r="L779">
        <f>'raw data'!AU779</f>
        <v>84.515083000000004</v>
      </c>
      <c r="M779">
        <f t="shared" si="397"/>
        <v>-1.087997024134402E-2</v>
      </c>
      <c r="N779">
        <f>'raw data'!BC779</f>
        <v>451.65913</v>
      </c>
      <c r="O779">
        <f t="shared" si="398"/>
        <v>1.8552532852379653E-2</v>
      </c>
      <c r="P779">
        <f>'raw data'!BK779</f>
        <v>134.929993</v>
      </c>
      <c r="Q779">
        <f t="shared" si="399"/>
        <v>1.9801942707307642E-2</v>
      </c>
      <c r="R779">
        <f>'raw data'!BS779</f>
        <v>135.550003</v>
      </c>
      <c r="S779">
        <f t="shared" si="400"/>
        <v>9.4578791291173615E-3</v>
      </c>
      <c r="T779">
        <f>'raw data'!CA779</f>
        <v>23.837713000000001</v>
      </c>
      <c r="U779">
        <f t="shared" si="401"/>
        <v>-3.7437585391509424E-3</v>
      </c>
      <c r="V779">
        <f>'raw data'!CI779</f>
        <v>15628.01953</v>
      </c>
      <c r="W779">
        <f t="shared" si="402"/>
        <v>8.289245336857088E-3</v>
      </c>
      <c r="Y779">
        <f t="shared" si="372"/>
        <v>9.1706731271476022E-3</v>
      </c>
      <c r="Z779">
        <f t="shared" si="373"/>
        <v>8.289245336857088E-3</v>
      </c>
      <c r="AB779">
        <f t="shared" si="374"/>
        <v>-5.3391923481513719E-3</v>
      </c>
      <c r="AC779">
        <f t="shared" si="375"/>
        <v>8.289245336857088E-3</v>
      </c>
      <c r="AE779">
        <f t="shared" si="376"/>
        <v>1.7471223676544485E-2</v>
      </c>
      <c r="AF779">
        <f t="shared" si="377"/>
        <v>8.289245336857088E-3</v>
      </c>
      <c r="AH779">
        <f t="shared" si="378"/>
        <v>1.098219141458368E-2</v>
      </c>
      <c r="AI779">
        <f t="shared" si="379"/>
        <v>8.289245336857088E-3</v>
      </c>
      <c r="AK779">
        <f t="shared" si="380"/>
        <v>1.8963870375053905E-2</v>
      </c>
      <c r="AL779">
        <f t="shared" si="381"/>
        <v>8.289245336857088E-3</v>
      </c>
      <c r="AN779">
        <f t="shared" si="382"/>
        <v>-1.087997024134402E-2</v>
      </c>
      <c r="AO779">
        <f t="shared" si="383"/>
        <v>8.289245336857088E-3</v>
      </c>
      <c r="AQ779">
        <f t="shared" si="384"/>
        <v>1.8552532852379653E-2</v>
      </c>
      <c r="AR779">
        <f t="shared" si="385"/>
        <v>8.289245336857088E-3</v>
      </c>
      <c r="AT779">
        <f t="shared" si="386"/>
        <v>1.9801942707307642E-2</v>
      </c>
      <c r="AU779">
        <f t="shared" si="387"/>
        <v>8.289245336857088E-3</v>
      </c>
      <c r="AW779">
        <f t="shared" si="388"/>
        <v>9.4578791291173615E-3</v>
      </c>
      <c r="AX779">
        <f t="shared" si="389"/>
        <v>8.289245336857088E-3</v>
      </c>
      <c r="AZ779">
        <f t="shared" si="390"/>
        <v>-3.7437585391509424E-3</v>
      </c>
      <c r="BA779">
        <f t="shared" si="391"/>
        <v>8.289245336857088E-3</v>
      </c>
    </row>
    <row r="780" spans="1:53" x14ac:dyDescent="0.25">
      <c r="A780" s="1">
        <f>'raw data'!A780</f>
        <v>41488</v>
      </c>
      <c r="B780">
        <f>'raw data'!G780</f>
        <v>62.129306</v>
      </c>
      <c r="C780">
        <f t="shared" si="392"/>
        <v>1.2831741761243893E-2</v>
      </c>
      <c r="D780">
        <f>'raw data'!O780</f>
        <v>29.362455000000001</v>
      </c>
      <c r="E780">
        <f t="shared" si="393"/>
        <v>6.9465961346291752E-3</v>
      </c>
      <c r="F780">
        <f>'raw data'!W780</f>
        <v>40.931834000000002</v>
      </c>
      <c r="G780">
        <f t="shared" si="394"/>
        <v>5.1966559615032291E-3</v>
      </c>
      <c r="H780">
        <f>'raw data'!AE780</f>
        <v>63.626207999999998</v>
      </c>
      <c r="I780">
        <f t="shared" si="395"/>
        <v>1.759488510304396E-2</v>
      </c>
      <c r="J780">
        <f>'raw data'!AM780</f>
        <v>59.865858000000003</v>
      </c>
      <c r="K780">
        <f t="shared" si="396"/>
        <v>1.7249303508993421E-2</v>
      </c>
      <c r="L780">
        <f>'raw data'!AU780</f>
        <v>83.804176999999996</v>
      </c>
      <c r="M780">
        <f t="shared" si="397"/>
        <v>-8.4115873139473628E-3</v>
      </c>
      <c r="N780">
        <f>'raw data'!BC780</f>
        <v>452.83293900000001</v>
      </c>
      <c r="O780">
        <f t="shared" si="398"/>
        <v>2.598882480245679E-3</v>
      </c>
      <c r="P780">
        <f>'raw data'!BK780</f>
        <v>139.699997</v>
      </c>
      <c r="Q780">
        <f t="shared" si="399"/>
        <v>3.5351695304690338E-2</v>
      </c>
      <c r="R780">
        <f>'raw data'!BS780</f>
        <v>138</v>
      </c>
      <c r="S780">
        <f t="shared" si="400"/>
        <v>1.8074488718380893E-2</v>
      </c>
      <c r="T780">
        <f>'raw data'!CA780</f>
        <v>23.987009</v>
      </c>
      <c r="U780">
        <f t="shared" si="401"/>
        <v>6.2630169261623228E-3</v>
      </c>
      <c r="V780">
        <f>'raw data'!CI780</f>
        <v>15658.360350000001</v>
      </c>
      <c r="W780">
        <f t="shared" si="402"/>
        <v>1.9414372973976734E-3</v>
      </c>
      <c r="Y780">
        <f t="shared" si="372"/>
        <v>1.2831741761243893E-2</v>
      </c>
      <c r="Z780">
        <f t="shared" si="373"/>
        <v>1.9414372973976734E-3</v>
      </c>
      <c r="AB780">
        <f t="shared" si="374"/>
        <v>6.9465961346291752E-3</v>
      </c>
      <c r="AC780">
        <f t="shared" si="375"/>
        <v>1.9414372973976734E-3</v>
      </c>
      <c r="AE780">
        <f t="shared" si="376"/>
        <v>5.1966559615032291E-3</v>
      </c>
      <c r="AF780">
        <f t="shared" si="377"/>
        <v>1.9414372973976734E-3</v>
      </c>
      <c r="AH780">
        <f t="shared" si="378"/>
        <v>1.759488510304396E-2</v>
      </c>
      <c r="AI780">
        <f t="shared" si="379"/>
        <v>1.9414372973976734E-3</v>
      </c>
      <c r="AK780">
        <f t="shared" si="380"/>
        <v>1.7249303508993421E-2</v>
      </c>
      <c r="AL780">
        <f t="shared" si="381"/>
        <v>1.9414372973976734E-3</v>
      </c>
      <c r="AN780">
        <f t="shared" si="382"/>
        <v>-8.4115873139473628E-3</v>
      </c>
      <c r="AO780">
        <f t="shared" si="383"/>
        <v>1.9414372973976734E-3</v>
      </c>
      <c r="AQ780">
        <f t="shared" si="384"/>
        <v>2.598882480245679E-3</v>
      </c>
      <c r="AR780">
        <f t="shared" si="385"/>
        <v>1.9414372973976734E-3</v>
      </c>
      <c r="AT780">
        <f t="shared" si="386"/>
        <v>3.5351695304690338E-2</v>
      </c>
      <c r="AU780">
        <f t="shared" si="387"/>
        <v>1.9414372973976734E-3</v>
      </c>
      <c r="AW780">
        <f t="shared" si="388"/>
        <v>1.8074488718380893E-2</v>
      </c>
      <c r="AX780">
        <f t="shared" si="389"/>
        <v>1.9414372973976734E-3</v>
      </c>
      <c r="AZ780">
        <f t="shared" si="390"/>
        <v>6.2630169261623228E-3</v>
      </c>
      <c r="BA780">
        <f t="shared" si="391"/>
        <v>1.9414372973976734E-3</v>
      </c>
    </row>
    <row r="781" spans="1:53" x14ac:dyDescent="0.25">
      <c r="A781" s="1">
        <f>'raw data'!A781</f>
        <v>41491</v>
      </c>
      <c r="B781">
        <f>'raw data'!G781</f>
        <v>63.057473000000002</v>
      </c>
      <c r="C781">
        <f t="shared" si="392"/>
        <v>1.4939278413958172E-2</v>
      </c>
      <c r="D781">
        <f>'raw data'!O781</f>
        <v>29.187515999999999</v>
      </c>
      <c r="E781">
        <f t="shared" si="393"/>
        <v>-5.9579146226022978E-3</v>
      </c>
      <c r="F781">
        <f>'raw data'!W781</f>
        <v>40.793829000000002</v>
      </c>
      <c r="G781">
        <f t="shared" si="394"/>
        <v>-3.3715811512379265E-3</v>
      </c>
      <c r="H781">
        <f>'raw data'!AE781</f>
        <v>63.157449</v>
      </c>
      <c r="I781">
        <f t="shared" si="395"/>
        <v>-7.3673886081659715E-3</v>
      </c>
      <c r="J781">
        <f>'raw data'!AM781</f>
        <v>59.830238999999999</v>
      </c>
      <c r="K781">
        <f t="shared" si="396"/>
        <v>-5.9498019722700811E-4</v>
      </c>
      <c r="L781">
        <f>'raw data'!AU781</f>
        <v>83.476068999999995</v>
      </c>
      <c r="M781">
        <f t="shared" si="397"/>
        <v>-3.9151747770281228E-3</v>
      </c>
      <c r="N781">
        <f>'raw data'!BC781</f>
        <v>452.04871600000001</v>
      </c>
      <c r="O781">
        <f t="shared" si="398"/>
        <v>-1.7318152732701214E-3</v>
      </c>
      <c r="P781">
        <f>'raw data'!BK781</f>
        <v>133.88999899999999</v>
      </c>
      <c r="Q781">
        <f t="shared" si="399"/>
        <v>-4.1589106118592165E-2</v>
      </c>
      <c r="R781">
        <f>'raw data'!BS781</f>
        <v>144.679993</v>
      </c>
      <c r="S781">
        <f t="shared" si="400"/>
        <v>4.8405746376811568E-2</v>
      </c>
      <c r="T781">
        <f>'raw data'!CA781</f>
        <v>23.758088000000001</v>
      </c>
      <c r="U781">
        <f t="shared" si="401"/>
        <v>-9.5435408391267001E-3</v>
      </c>
      <c r="V781">
        <f>'raw data'!CI781</f>
        <v>15612.12988</v>
      </c>
      <c r="W781">
        <f t="shared" si="402"/>
        <v>-2.9524464226550018E-3</v>
      </c>
      <c r="Y781">
        <f t="shared" si="372"/>
        <v>1.4939278413958172E-2</v>
      </c>
      <c r="Z781">
        <f t="shared" si="373"/>
        <v>-2.9524464226550018E-3</v>
      </c>
      <c r="AB781">
        <f t="shared" si="374"/>
        <v>-5.9579146226022978E-3</v>
      </c>
      <c r="AC781">
        <f t="shared" si="375"/>
        <v>-2.9524464226550018E-3</v>
      </c>
      <c r="AE781">
        <f t="shared" si="376"/>
        <v>-3.3715811512379265E-3</v>
      </c>
      <c r="AF781">
        <f t="shared" si="377"/>
        <v>-2.9524464226550018E-3</v>
      </c>
      <c r="AH781">
        <f t="shared" si="378"/>
        <v>-7.3673886081659715E-3</v>
      </c>
      <c r="AI781">
        <f t="shared" si="379"/>
        <v>-2.9524464226550018E-3</v>
      </c>
      <c r="AK781">
        <f t="shared" si="380"/>
        <v>-5.9498019722700811E-4</v>
      </c>
      <c r="AL781">
        <f t="shared" si="381"/>
        <v>-2.9524464226550018E-3</v>
      </c>
      <c r="AN781">
        <f t="shared" si="382"/>
        <v>-3.9151747770281228E-3</v>
      </c>
      <c r="AO781">
        <f t="shared" si="383"/>
        <v>-2.9524464226550018E-3</v>
      </c>
      <c r="AQ781">
        <f t="shared" si="384"/>
        <v>-1.7318152732701214E-3</v>
      </c>
      <c r="AR781">
        <f t="shared" si="385"/>
        <v>-2.9524464226550018E-3</v>
      </c>
      <c r="AT781">
        <f t="shared" si="386"/>
        <v>-4.1589106118592165E-2</v>
      </c>
      <c r="AU781">
        <f t="shared" si="387"/>
        <v>-2.9524464226550018E-3</v>
      </c>
      <c r="AW781">
        <f t="shared" si="388"/>
        <v>4.8405746376811568E-2</v>
      </c>
      <c r="AX781">
        <f t="shared" si="389"/>
        <v>-2.9524464226550018E-3</v>
      </c>
      <c r="AZ781">
        <f t="shared" si="390"/>
        <v>-9.5435408391267001E-3</v>
      </c>
      <c r="BA781">
        <f t="shared" si="391"/>
        <v>-2.9524464226550018E-3</v>
      </c>
    </row>
    <row r="782" spans="1:53" x14ac:dyDescent="0.25">
      <c r="A782" s="1">
        <f>'raw data'!A782</f>
        <v>41492</v>
      </c>
      <c r="B782">
        <f>'raw data'!G782</f>
        <v>62.493321999999999</v>
      </c>
      <c r="C782">
        <f t="shared" si="392"/>
        <v>-8.9466160497741875E-3</v>
      </c>
      <c r="D782">
        <f>'raw data'!O782</f>
        <v>29.077026</v>
      </c>
      <c r="E782">
        <f t="shared" si="393"/>
        <v>-3.7855225501203546E-3</v>
      </c>
      <c r="F782">
        <f>'raw data'!W782</f>
        <v>40.508620999999998</v>
      </c>
      <c r="G782">
        <f t="shared" si="394"/>
        <v>-6.991449613616911E-3</v>
      </c>
      <c r="H782">
        <f>'raw data'!AE782</f>
        <v>64.142795000000007</v>
      </c>
      <c r="I782">
        <f t="shared" si="395"/>
        <v>1.5601421773700944E-2</v>
      </c>
      <c r="J782">
        <f>'raw data'!AM782</f>
        <v>59.741186999999996</v>
      </c>
      <c r="K782">
        <f t="shared" si="396"/>
        <v>-1.488411236331554E-3</v>
      </c>
      <c r="L782">
        <f>'raw data'!AU782</f>
        <v>83.366703999999999</v>
      </c>
      <c r="M782">
        <f t="shared" si="397"/>
        <v>-1.3101359624396883E-3</v>
      </c>
      <c r="N782">
        <f>'raw data'!BC782</f>
        <v>447.83793100000003</v>
      </c>
      <c r="O782">
        <f t="shared" si="398"/>
        <v>-9.3148920701723367E-3</v>
      </c>
      <c r="P782">
        <f>'raw data'!BK782</f>
        <v>134.55999800000001</v>
      </c>
      <c r="Q782">
        <f t="shared" si="399"/>
        <v>5.0041004182845537E-3</v>
      </c>
      <c r="R782">
        <f>'raw data'!BS782</f>
        <v>142.14999399999999</v>
      </c>
      <c r="S782">
        <f t="shared" si="400"/>
        <v>-1.748686150406438E-2</v>
      </c>
      <c r="T782">
        <f>'raw data'!CA782</f>
        <v>23.200711999999999</v>
      </c>
      <c r="U782">
        <f t="shared" si="401"/>
        <v>-2.346047375529552E-2</v>
      </c>
      <c r="V782">
        <f>'raw data'!CI782</f>
        <v>15518.740229999999</v>
      </c>
      <c r="W782">
        <f t="shared" si="402"/>
        <v>-5.9818647883296359E-3</v>
      </c>
      <c r="Y782">
        <f t="shared" si="372"/>
        <v>-8.9466160497741875E-3</v>
      </c>
      <c r="Z782">
        <f t="shared" si="373"/>
        <v>-5.9818647883296359E-3</v>
      </c>
      <c r="AB782">
        <f t="shared" si="374"/>
        <v>-3.7855225501203546E-3</v>
      </c>
      <c r="AC782">
        <f t="shared" si="375"/>
        <v>-5.9818647883296359E-3</v>
      </c>
      <c r="AE782">
        <f t="shared" si="376"/>
        <v>-6.991449613616911E-3</v>
      </c>
      <c r="AF782">
        <f t="shared" si="377"/>
        <v>-5.9818647883296359E-3</v>
      </c>
      <c r="AH782">
        <f t="shared" si="378"/>
        <v>1.5601421773700944E-2</v>
      </c>
      <c r="AI782">
        <f t="shared" si="379"/>
        <v>-5.9818647883296359E-3</v>
      </c>
      <c r="AK782">
        <f t="shared" si="380"/>
        <v>-1.488411236331554E-3</v>
      </c>
      <c r="AL782">
        <f t="shared" si="381"/>
        <v>-5.9818647883296359E-3</v>
      </c>
      <c r="AN782">
        <f t="shared" si="382"/>
        <v>-1.3101359624396883E-3</v>
      </c>
      <c r="AO782">
        <f t="shared" si="383"/>
        <v>-5.9818647883296359E-3</v>
      </c>
      <c r="AQ782">
        <f t="shared" si="384"/>
        <v>-9.3148920701723367E-3</v>
      </c>
      <c r="AR782">
        <f t="shared" si="385"/>
        <v>-5.9818647883296359E-3</v>
      </c>
      <c r="AT782">
        <f t="shared" si="386"/>
        <v>5.0041004182845537E-3</v>
      </c>
      <c r="AU782">
        <f t="shared" si="387"/>
        <v>-5.9818647883296359E-3</v>
      </c>
      <c r="AW782">
        <f t="shared" si="388"/>
        <v>-1.748686150406438E-2</v>
      </c>
      <c r="AX782">
        <f t="shared" si="389"/>
        <v>-5.9818647883296359E-3</v>
      </c>
      <c r="AZ782">
        <f t="shared" si="390"/>
        <v>-2.346047375529552E-2</v>
      </c>
      <c r="BA782">
        <f t="shared" si="391"/>
        <v>-5.9818647883296359E-3</v>
      </c>
    </row>
    <row r="783" spans="1:53" x14ac:dyDescent="0.25">
      <c r="A783" s="1">
        <f>'raw data'!A783</f>
        <v>41493</v>
      </c>
      <c r="B783">
        <f>'raw data'!G783</f>
        <v>62.457051999999997</v>
      </c>
      <c r="C783">
        <f t="shared" si="392"/>
        <v>-5.803820126573172E-4</v>
      </c>
      <c r="D783">
        <f>'raw data'!O783</f>
        <v>29.518982999999999</v>
      </c>
      <c r="E783">
        <f t="shared" si="393"/>
        <v>1.5199525563584068E-2</v>
      </c>
      <c r="F783">
        <f>'raw data'!W783</f>
        <v>40.082507</v>
      </c>
      <c r="G783">
        <f t="shared" si="394"/>
        <v>-1.0519094194788768E-2</v>
      </c>
      <c r="H783">
        <f>'raw data'!AE783</f>
        <v>63.052225</v>
      </c>
      <c r="I783">
        <f t="shared" si="395"/>
        <v>-1.7002221371862677E-2</v>
      </c>
      <c r="J783">
        <f>'raw data'!AM783</f>
        <v>59.233623000000001</v>
      </c>
      <c r="K783">
        <f t="shared" si="396"/>
        <v>-8.4960481284041961E-3</v>
      </c>
      <c r="L783">
        <f>'raw data'!AU783</f>
        <v>83.248215999999999</v>
      </c>
      <c r="M783">
        <f t="shared" si="397"/>
        <v>-1.4212868485240734E-3</v>
      </c>
      <c r="N783">
        <f>'raw data'!BC783</f>
        <v>444.88088499999998</v>
      </c>
      <c r="O783">
        <f t="shared" si="398"/>
        <v>-6.6029377935832951E-3</v>
      </c>
      <c r="P783">
        <f>'raw data'!BK783</f>
        <v>135.33000200000001</v>
      </c>
      <c r="Q783">
        <f t="shared" si="399"/>
        <v>5.7223841516406684E-3</v>
      </c>
      <c r="R783">
        <f>'raw data'!BS783</f>
        <v>134.229996</v>
      </c>
      <c r="S783">
        <f t="shared" si="400"/>
        <v>-5.5715781458281266E-2</v>
      </c>
      <c r="T783">
        <f>'raw data'!CA783</f>
        <v>22.513947999999999</v>
      </c>
      <c r="U783">
        <f t="shared" si="401"/>
        <v>-2.960098810760636E-2</v>
      </c>
      <c r="V783">
        <f>'raw data'!CI783</f>
        <v>15470.66992</v>
      </c>
      <c r="W783">
        <f t="shared" si="402"/>
        <v>-3.0975652203438652E-3</v>
      </c>
      <c r="Y783">
        <f t="shared" si="372"/>
        <v>-5.803820126573172E-4</v>
      </c>
      <c r="Z783">
        <f t="shared" si="373"/>
        <v>-3.0975652203438652E-3</v>
      </c>
      <c r="AB783">
        <f t="shared" si="374"/>
        <v>1.5199525563584068E-2</v>
      </c>
      <c r="AC783">
        <f t="shared" si="375"/>
        <v>-3.0975652203438652E-3</v>
      </c>
      <c r="AE783">
        <f t="shared" si="376"/>
        <v>-1.0519094194788768E-2</v>
      </c>
      <c r="AF783">
        <f t="shared" si="377"/>
        <v>-3.0975652203438652E-3</v>
      </c>
      <c r="AH783">
        <f t="shared" si="378"/>
        <v>-1.7002221371862677E-2</v>
      </c>
      <c r="AI783">
        <f t="shared" si="379"/>
        <v>-3.0975652203438652E-3</v>
      </c>
      <c r="AK783">
        <f t="shared" si="380"/>
        <v>-8.4960481284041961E-3</v>
      </c>
      <c r="AL783">
        <f t="shared" si="381"/>
        <v>-3.0975652203438652E-3</v>
      </c>
      <c r="AN783">
        <f t="shared" si="382"/>
        <v>-1.4212868485240734E-3</v>
      </c>
      <c r="AO783">
        <f t="shared" si="383"/>
        <v>-3.0975652203438652E-3</v>
      </c>
      <c r="AQ783">
        <f t="shared" si="384"/>
        <v>-6.6029377935832951E-3</v>
      </c>
      <c r="AR783">
        <f t="shared" si="385"/>
        <v>-3.0975652203438652E-3</v>
      </c>
      <c r="AT783">
        <f t="shared" si="386"/>
        <v>5.7223841516406684E-3</v>
      </c>
      <c r="AU783">
        <f t="shared" si="387"/>
        <v>-3.0975652203438652E-3</v>
      </c>
      <c r="AW783">
        <f t="shared" si="388"/>
        <v>-5.5715781458281266E-2</v>
      </c>
      <c r="AX783">
        <f t="shared" si="389"/>
        <v>-3.0975652203438652E-3</v>
      </c>
      <c r="AZ783">
        <f t="shared" si="390"/>
        <v>-2.960098810760636E-2</v>
      </c>
      <c r="BA783">
        <f t="shared" si="391"/>
        <v>-3.0975652203438652E-3</v>
      </c>
    </row>
    <row r="784" spans="1:53" x14ac:dyDescent="0.25">
      <c r="A784" s="1">
        <f>'raw data'!A784</f>
        <v>41494</v>
      </c>
      <c r="B784">
        <f>'raw data'!G784</f>
        <v>62.332659999999997</v>
      </c>
      <c r="C784">
        <f t="shared" si="392"/>
        <v>-1.9916405916821094E-3</v>
      </c>
      <c r="D784">
        <f>'raw data'!O784</f>
        <v>30.283197000000001</v>
      </c>
      <c r="E784">
        <f t="shared" si="393"/>
        <v>2.58889000342594E-2</v>
      </c>
      <c r="F784">
        <f>'raw data'!W784</f>
        <v>40.036191000000002</v>
      </c>
      <c r="G784">
        <f t="shared" si="394"/>
        <v>-1.1555165449106603E-3</v>
      </c>
      <c r="H784">
        <f>'raw data'!AE784</f>
        <v>62.899158999999997</v>
      </c>
      <c r="I784">
        <f t="shared" si="395"/>
        <v>-2.4276066387824155E-3</v>
      </c>
      <c r="J784">
        <f>'raw data'!AM784</f>
        <v>59.741186999999996</v>
      </c>
      <c r="K784">
        <f t="shared" si="396"/>
        <v>8.5688494860426661E-3</v>
      </c>
      <c r="L784">
        <f>'raw data'!AU784</f>
        <v>83.649238999999994</v>
      </c>
      <c r="M784">
        <f t="shared" si="397"/>
        <v>4.817196322861682E-3</v>
      </c>
      <c r="N784">
        <f>'raw data'!BC784</f>
        <v>445.88488699999999</v>
      </c>
      <c r="O784">
        <f t="shared" si="398"/>
        <v>2.2567883535837105E-3</v>
      </c>
      <c r="P784">
        <f>'raw data'!BK784</f>
        <v>135.740005</v>
      </c>
      <c r="Q784">
        <f t="shared" si="399"/>
        <v>3.029653394965508E-3</v>
      </c>
      <c r="R784">
        <f>'raw data'!BS784</f>
        <v>153.479996</v>
      </c>
      <c r="S784">
        <f t="shared" si="400"/>
        <v>0.14341056823096382</v>
      </c>
      <c r="T784">
        <f>'raw data'!CA784</f>
        <v>23.559024999999998</v>
      </c>
      <c r="U784">
        <f t="shared" si="401"/>
        <v>4.6419090956415068E-2</v>
      </c>
      <c r="V784">
        <f>'raw data'!CI784</f>
        <v>15498.320309999999</v>
      </c>
      <c r="W784">
        <f t="shared" si="402"/>
        <v>1.7872781297113265E-3</v>
      </c>
      <c r="Y784">
        <f t="shared" si="372"/>
        <v>-1.9916405916821094E-3</v>
      </c>
      <c r="Z784">
        <f t="shared" si="373"/>
        <v>1.7872781297113265E-3</v>
      </c>
      <c r="AB784">
        <f t="shared" si="374"/>
        <v>2.58889000342594E-2</v>
      </c>
      <c r="AC784">
        <f t="shared" si="375"/>
        <v>1.7872781297113265E-3</v>
      </c>
      <c r="AE784">
        <f t="shared" si="376"/>
        <v>-1.1555165449106603E-3</v>
      </c>
      <c r="AF784">
        <f t="shared" si="377"/>
        <v>1.7872781297113265E-3</v>
      </c>
      <c r="AH784">
        <f t="shared" si="378"/>
        <v>-2.4276066387824155E-3</v>
      </c>
      <c r="AI784">
        <f t="shared" si="379"/>
        <v>1.7872781297113265E-3</v>
      </c>
      <c r="AK784">
        <f t="shared" si="380"/>
        <v>8.5688494860426661E-3</v>
      </c>
      <c r="AL784">
        <f t="shared" si="381"/>
        <v>1.7872781297113265E-3</v>
      </c>
      <c r="AN784">
        <f t="shared" si="382"/>
        <v>4.817196322861682E-3</v>
      </c>
      <c r="AO784">
        <f t="shared" si="383"/>
        <v>1.7872781297113265E-3</v>
      </c>
      <c r="AQ784">
        <f t="shared" si="384"/>
        <v>2.2567883535837105E-3</v>
      </c>
      <c r="AR784">
        <f t="shared" si="385"/>
        <v>1.7872781297113265E-3</v>
      </c>
      <c r="AT784">
        <f t="shared" si="386"/>
        <v>3.029653394965508E-3</v>
      </c>
      <c r="AU784">
        <f t="shared" si="387"/>
        <v>1.7872781297113265E-3</v>
      </c>
      <c r="AW784">
        <f t="shared" si="388"/>
        <v>0.14341056823096382</v>
      </c>
      <c r="AX784">
        <f t="shared" si="389"/>
        <v>1.7872781297113265E-3</v>
      </c>
      <c r="AZ784">
        <f t="shared" si="390"/>
        <v>4.6419090956415068E-2</v>
      </c>
      <c r="BA784">
        <f t="shared" si="391"/>
        <v>1.7872781297113265E-3</v>
      </c>
    </row>
    <row r="785" spans="1:53" x14ac:dyDescent="0.25">
      <c r="A785" s="1">
        <f>'raw data'!A785</f>
        <v>41495</v>
      </c>
      <c r="B785">
        <f>'raw data'!G785</f>
        <v>61.445683000000002</v>
      </c>
      <c r="C785">
        <f t="shared" si="392"/>
        <v>-1.4229731251642312E-2</v>
      </c>
      <c r="D785">
        <f>'raw data'!O785</f>
        <v>30.108256999999998</v>
      </c>
      <c r="E785">
        <f t="shared" si="393"/>
        <v>-5.7768009104191666E-3</v>
      </c>
      <c r="F785">
        <f>'raw data'!W785</f>
        <v>40.045453000000002</v>
      </c>
      <c r="G785">
        <f t="shared" si="394"/>
        <v>2.3134068872834729E-4</v>
      </c>
      <c r="H785">
        <f>'raw data'!AE785</f>
        <v>61.923388000000003</v>
      </c>
      <c r="I785">
        <f t="shared" si="395"/>
        <v>-1.5513259883172597E-2</v>
      </c>
      <c r="J785">
        <f>'raw data'!AM785</f>
        <v>59.509670999999997</v>
      </c>
      <c r="K785">
        <f t="shared" si="396"/>
        <v>-3.8753163709318193E-3</v>
      </c>
      <c r="L785">
        <f>'raw data'!AU785</f>
        <v>83.254626000000002</v>
      </c>
      <c r="M785">
        <f t="shared" si="397"/>
        <v>-4.7174726837621627E-3</v>
      </c>
      <c r="N785">
        <f>'raw data'!BC785</f>
        <v>444.760989</v>
      </c>
      <c r="O785">
        <f t="shared" si="398"/>
        <v>-2.5206012420869446E-3</v>
      </c>
      <c r="P785">
        <f>'raw data'!BK785</f>
        <v>138.19000199999999</v>
      </c>
      <c r="Q785">
        <f t="shared" si="399"/>
        <v>1.804918896238435E-2</v>
      </c>
      <c r="R785">
        <f>'raw data'!BS785</f>
        <v>153</v>
      </c>
      <c r="S785">
        <f t="shared" si="400"/>
        <v>-3.1274173345691245E-3</v>
      </c>
      <c r="T785">
        <f>'raw data'!CA785</f>
        <v>23.340057000000002</v>
      </c>
      <c r="U785">
        <f t="shared" si="401"/>
        <v>-9.2944423633828967E-3</v>
      </c>
      <c r="V785">
        <f>'raw data'!CI785</f>
        <v>15425.509770000001</v>
      </c>
      <c r="W785">
        <f t="shared" si="402"/>
        <v>-4.6979632981916722E-3</v>
      </c>
      <c r="Y785">
        <f t="shared" si="372"/>
        <v>-1.4229731251642312E-2</v>
      </c>
      <c r="Z785">
        <f t="shared" si="373"/>
        <v>-4.6979632981916722E-3</v>
      </c>
      <c r="AB785">
        <f t="shared" si="374"/>
        <v>-5.7768009104191666E-3</v>
      </c>
      <c r="AC785">
        <f t="shared" si="375"/>
        <v>-4.6979632981916722E-3</v>
      </c>
      <c r="AE785">
        <f t="shared" si="376"/>
        <v>2.3134068872834729E-4</v>
      </c>
      <c r="AF785">
        <f t="shared" si="377"/>
        <v>-4.6979632981916722E-3</v>
      </c>
      <c r="AH785">
        <f t="shared" si="378"/>
        <v>-1.5513259883172597E-2</v>
      </c>
      <c r="AI785">
        <f t="shared" si="379"/>
        <v>-4.6979632981916722E-3</v>
      </c>
      <c r="AK785">
        <f t="shared" si="380"/>
        <v>-3.8753163709318193E-3</v>
      </c>
      <c r="AL785">
        <f t="shared" si="381"/>
        <v>-4.6979632981916722E-3</v>
      </c>
      <c r="AN785">
        <f t="shared" si="382"/>
        <v>-4.7174726837621627E-3</v>
      </c>
      <c r="AO785">
        <f t="shared" si="383"/>
        <v>-4.6979632981916722E-3</v>
      </c>
      <c r="AQ785">
        <f t="shared" si="384"/>
        <v>-2.5206012420869446E-3</v>
      </c>
      <c r="AR785">
        <f t="shared" si="385"/>
        <v>-4.6979632981916722E-3</v>
      </c>
      <c r="AT785">
        <f t="shared" si="386"/>
        <v>1.804918896238435E-2</v>
      </c>
      <c r="AU785">
        <f t="shared" si="387"/>
        <v>-4.6979632981916722E-3</v>
      </c>
      <c r="AW785">
        <f t="shared" si="388"/>
        <v>-3.1274173345691245E-3</v>
      </c>
      <c r="AX785">
        <f t="shared" si="389"/>
        <v>-4.6979632981916722E-3</v>
      </c>
      <c r="AZ785">
        <f t="shared" si="390"/>
        <v>-9.2944423633828967E-3</v>
      </c>
      <c r="BA785">
        <f t="shared" si="391"/>
        <v>-4.6979632981916722E-3</v>
      </c>
    </row>
    <row r="786" spans="1:53" x14ac:dyDescent="0.25">
      <c r="A786" s="1">
        <f>'raw data'!A786</f>
        <v>41498</v>
      </c>
      <c r="B786">
        <f>'raw data'!G786</f>
        <v>63.191236000000004</v>
      </c>
      <c r="C786">
        <f t="shared" si="392"/>
        <v>2.8408065705771403E-2</v>
      </c>
      <c r="D786">
        <f>'raw data'!O786</f>
        <v>30.264782</v>
      </c>
      <c r="E786">
        <f t="shared" si="393"/>
        <v>5.198740000126943E-3</v>
      </c>
      <c r="F786">
        <f>'raw data'!W786</f>
        <v>40.017664000000003</v>
      </c>
      <c r="G786">
        <f t="shared" si="394"/>
        <v>-6.9393646264904302E-4</v>
      </c>
      <c r="H786">
        <f>'raw data'!AE786</f>
        <v>61.158071999999997</v>
      </c>
      <c r="I786">
        <f t="shared" si="395"/>
        <v>-1.2359078285574518E-2</v>
      </c>
      <c r="J786">
        <f>'raw data'!AM786</f>
        <v>58.859630000000003</v>
      </c>
      <c r="K786">
        <f t="shared" si="396"/>
        <v>-1.0923283376915234E-2</v>
      </c>
      <c r="L786">
        <f>'raw data'!AU786</f>
        <v>82.492925</v>
      </c>
      <c r="M786">
        <f t="shared" si="397"/>
        <v>-9.1490531709313323E-3</v>
      </c>
      <c r="N786">
        <f>'raw data'!BC786</f>
        <v>442.31345700000003</v>
      </c>
      <c r="O786">
        <f t="shared" si="398"/>
        <v>-5.5030276047883485E-3</v>
      </c>
      <c r="P786">
        <f>'raw data'!BK786</f>
        <v>136.729996</v>
      </c>
      <c r="Q786">
        <f t="shared" si="399"/>
        <v>-1.0565207170342128E-2</v>
      </c>
      <c r="R786">
        <f>'raw data'!BS786</f>
        <v>147.38000500000001</v>
      </c>
      <c r="S786">
        <f t="shared" si="400"/>
        <v>-3.6731993464052211E-2</v>
      </c>
      <c r="T786">
        <f>'raw data'!CA786</f>
        <v>23.061368999999999</v>
      </c>
      <c r="U786">
        <f t="shared" si="401"/>
        <v>-1.1940330736981596E-2</v>
      </c>
      <c r="V786">
        <f>'raw data'!CI786</f>
        <v>15419.679690000001</v>
      </c>
      <c r="W786">
        <f t="shared" si="402"/>
        <v>-3.7795055637890437E-4</v>
      </c>
      <c r="Y786">
        <f t="shared" si="372"/>
        <v>2.8408065705771403E-2</v>
      </c>
      <c r="Z786">
        <f t="shared" si="373"/>
        <v>-3.7795055637890437E-4</v>
      </c>
      <c r="AB786">
        <f t="shared" si="374"/>
        <v>5.198740000126943E-3</v>
      </c>
      <c r="AC786">
        <f t="shared" si="375"/>
        <v>-3.7795055637890437E-4</v>
      </c>
      <c r="AE786">
        <f t="shared" si="376"/>
        <v>-6.9393646264904302E-4</v>
      </c>
      <c r="AF786">
        <f t="shared" si="377"/>
        <v>-3.7795055637890437E-4</v>
      </c>
      <c r="AH786">
        <f t="shared" si="378"/>
        <v>-1.2359078285574518E-2</v>
      </c>
      <c r="AI786">
        <f t="shared" si="379"/>
        <v>-3.7795055637890437E-4</v>
      </c>
      <c r="AK786">
        <f t="shared" si="380"/>
        <v>-1.0923283376915234E-2</v>
      </c>
      <c r="AL786">
        <f t="shared" si="381"/>
        <v>-3.7795055637890437E-4</v>
      </c>
      <c r="AN786">
        <f t="shared" si="382"/>
        <v>-9.1490531709313323E-3</v>
      </c>
      <c r="AO786">
        <f t="shared" si="383"/>
        <v>-3.7795055637890437E-4</v>
      </c>
      <c r="AQ786">
        <f t="shared" si="384"/>
        <v>-5.5030276047883485E-3</v>
      </c>
      <c r="AR786">
        <f t="shared" si="385"/>
        <v>-3.7795055637890437E-4</v>
      </c>
      <c r="AT786">
        <f t="shared" si="386"/>
        <v>-1.0565207170342128E-2</v>
      </c>
      <c r="AU786">
        <f t="shared" si="387"/>
        <v>-3.7795055637890437E-4</v>
      </c>
      <c r="AW786">
        <f t="shared" si="388"/>
        <v>-3.6731993464052211E-2</v>
      </c>
      <c r="AX786">
        <f t="shared" si="389"/>
        <v>-3.7795055637890437E-4</v>
      </c>
      <c r="AZ786">
        <f t="shared" si="390"/>
        <v>-1.1940330736981596E-2</v>
      </c>
      <c r="BA786">
        <f t="shared" si="391"/>
        <v>-3.7795055637890437E-4</v>
      </c>
    </row>
    <row r="787" spans="1:53" x14ac:dyDescent="0.25">
      <c r="A787" s="1">
        <f>'raw data'!A787</f>
        <v>41499</v>
      </c>
      <c r="B787">
        <f>'raw data'!G787</f>
        <v>66.194220000000001</v>
      </c>
      <c r="C787">
        <f t="shared" si="392"/>
        <v>4.7522159560227588E-2</v>
      </c>
      <c r="D787">
        <f>'raw data'!O787</f>
        <v>29.884619000000001</v>
      </c>
      <c r="E787">
        <f t="shared" si="393"/>
        <v>-1.2561233713826175E-2</v>
      </c>
      <c r="F787">
        <f>'raw data'!W787</f>
        <v>40.128822999999997</v>
      </c>
      <c r="G787">
        <f t="shared" si="394"/>
        <v>2.7777483463300996E-3</v>
      </c>
      <c r="H787">
        <f>'raw data'!AE787</f>
        <v>61.205902999999999</v>
      </c>
      <c r="I787">
        <f t="shared" si="395"/>
        <v>7.8208809460184059E-4</v>
      </c>
      <c r="J787">
        <f>'raw data'!AM787</f>
        <v>59.572004</v>
      </c>
      <c r="K787">
        <f t="shared" si="396"/>
        <v>1.2102930310639005E-2</v>
      </c>
      <c r="L787">
        <f>'raw data'!AU787</f>
        <v>82.043249000000003</v>
      </c>
      <c r="M787">
        <f t="shared" si="397"/>
        <v>-5.45108565370905E-3</v>
      </c>
      <c r="N787">
        <f>'raw data'!BC787</f>
        <v>440.18555700000002</v>
      </c>
      <c r="O787">
        <f t="shared" si="398"/>
        <v>-4.8108416470810898E-3</v>
      </c>
      <c r="P787">
        <f>'raw data'!BK787</f>
        <v>141.529999</v>
      </c>
      <c r="Q787">
        <f t="shared" si="399"/>
        <v>3.5105705700452183E-2</v>
      </c>
      <c r="R787">
        <f>'raw data'!BS787</f>
        <v>145.429993</v>
      </c>
      <c r="S787">
        <f t="shared" si="400"/>
        <v>-1.3231184243751484E-2</v>
      </c>
      <c r="T787">
        <f>'raw data'!CA787</f>
        <v>24.693678999999999</v>
      </c>
      <c r="U787">
        <f t="shared" si="401"/>
        <v>7.0781140529861883E-2</v>
      </c>
      <c r="V787">
        <f>'raw data'!CI787</f>
        <v>15451.009770000001</v>
      </c>
      <c r="W787">
        <f t="shared" si="402"/>
        <v>2.0318243069807713E-3</v>
      </c>
      <c r="Y787">
        <f t="shared" si="372"/>
        <v>4.7522159560227588E-2</v>
      </c>
      <c r="Z787">
        <f t="shared" si="373"/>
        <v>2.0318243069807713E-3</v>
      </c>
      <c r="AB787">
        <f t="shared" si="374"/>
        <v>-1.2561233713826175E-2</v>
      </c>
      <c r="AC787">
        <f t="shared" si="375"/>
        <v>2.0318243069807713E-3</v>
      </c>
      <c r="AE787">
        <f t="shared" si="376"/>
        <v>2.7777483463300996E-3</v>
      </c>
      <c r="AF787">
        <f t="shared" si="377"/>
        <v>2.0318243069807713E-3</v>
      </c>
      <c r="AH787">
        <f t="shared" si="378"/>
        <v>7.8208809460184059E-4</v>
      </c>
      <c r="AI787">
        <f t="shared" si="379"/>
        <v>2.0318243069807713E-3</v>
      </c>
      <c r="AK787">
        <f t="shared" si="380"/>
        <v>1.2102930310639005E-2</v>
      </c>
      <c r="AL787">
        <f t="shared" si="381"/>
        <v>2.0318243069807713E-3</v>
      </c>
      <c r="AN787">
        <f t="shared" si="382"/>
        <v>-5.45108565370905E-3</v>
      </c>
      <c r="AO787">
        <f t="shared" si="383"/>
        <v>2.0318243069807713E-3</v>
      </c>
      <c r="AQ787">
        <f t="shared" si="384"/>
        <v>-4.8108416470810898E-3</v>
      </c>
      <c r="AR787">
        <f t="shared" si="385"/>
        <v>2.0318243069807713E-3</v>
      </c>
      <c r="AT787">
        <f t="shared" si="386"/>
        <v>3.5105705700452183E-2</v>
      </c>
      <c r="AU787">
        <f t="shared" si="387"/>
        <v>2.0318243069807713E-3</v>
      </c>
      <c r="AW787">
        <f t="shared" si="388"/>
        <v>-1.3231184243751484E-2</v>
      </c>
      <c r="AX787">
        <f t="shared" si="389"/>
        <v>2.0318243069807713E-3</v>
      </c>
      <c r="AZ787">
        <f t="shared" si="390"/>
        <v>7.0781140529861883E-2</v>
      </c>
      <c r="BA787">
        <f t="shared" si="391"/>
        <v>2.0318243069807713E-3</v>
      </c>
    </row>
    <row r="788" spans="1:53" x14ac:dyDescent="0.25">
      <c r="A788" s="1">
        <f>'raw data'!A788</f>
        <v>41500</v>
      </c>
      <c r="B788">
        <f>'raw data'!G788</f>
        <v>67.40164</v>
      </c>
      <c r="C788">
        <f t="shared" si="392"/>
        <v>1.8240565414925941E-2</v>
      </c>
      <c r="D788">
        <f>'raw data'!O788</f>
        <v>29.995885000000001</v>
      </c>
      <c r="E788">
        <f t="shared" si="393"/>
        <v>3.7231861647625667E-3</v>
      </c>
      <c r="F788">
        <f>'raw data'!W788</f>
        <v>39.925027999999998</v>
      </c>
      <c r="G788">
        <f t="shared" si="394"/>
        <v>-5.0785192478732689E-3</v>
      </c>
      <c r="H788">
        <f>'raw data'!AE788</f>
        <v>61.186770000000003</v>
      </c>
      <c r="I788">
        <f t="shared" si="395"/>
        <v>-3.1260056730143354E-4</v>
      </c>
      <c r="J788">
        <f>'raw data'!AM788</f>
        <v>59.803525999999998</v>
      </c>
      <c r="K788">
        <f t="shared" si="396"/>
        <v>3.8864228908599119E-3</v>
      </c>
      <c r="L788">
        <f>'raw data'!AU788</f>
        <v>81.630275999999995</v>
      </c>
      <c r="M788">
        <f t="shared" si="397"/>
        <v>-5.0336012412186167E-3</v>
      </c>
      <c r="N788">
        <f>'raw data'!BC788</f>
        <v>434.47126300000002</v>
      </c>
      <c r="O788">
        <f t="shared" si="398"/>
        <v>-1.2981557229966079E-2</v>
      </c>
      <c r="P788">
        <f>'raw data'!BK788</f>
        <v>138.509995</v>
      </c>
      <c r="Q788">
        <f t="shared" si="399"/>
        <v>-2.1338260590251259E-2</v>
      </c>
      <c r="R788">
        <f>'raw data'!BS788</f>
        <v>139.36000100000001</v>
      </c>
      <c r="S788">
        <f t="shared" si="400"/>
        <v>-4.1738240336709531E-2</v>
      </c>
      <c r="T788">
        <f>'raw data'!CA788</f>
        <v>25.460070000000002</v>
      </c>
      <c r="U788">
        <f t="shared" si="401"/>
        <v>3.1035918139212967E-2</v>
      </c>
      <c r="V788">
        <f>'raw data'!CI788</f>
        <v>15337.660159999999</v>
      </c>
      <c r="W788">
        <f t="shared" si="402"/>
        <v>-7.3360648713123632E-3</v>
      </c>
      <c r="Y788">
        <f t="shared" si="372"/>
        <v>1.8240565414925941E-2</v>
      </c>
      <c r="Z788">
        <f t="shared" si="373"/>
        <v>-7.3360648713123632E-3</v>
      </c>
      <c r="AB788">
        <f t="shared" si="374"/>
        <v>3.7231861647625667E-3</v>
      </c>
      <c r="AC788">
        <f t="shared" si="375"/>
        <v>-7.3360648713123632E-3</v>
      </c>
      <c r="AE788">
        <f t="shared" si="376"/>
        <v>-5.0785192478732689E-3</v>
      </c>
      <c r="AF788">
        <f t="shared" si="377"/>
        <v>-7.3360648713123632E-3</v>
      </c>
      <c r="AH788">
        <f t="shared" si="378"/>
        <v>-3.1260056730143354E-4</v>
      </c>
      <c r="AI788">
        <f t="shared" si="379"/>
        <v>-7.3360648713123632E-3</v>
      </c>
      <c r="AK788">
        <f t="shared" si="380"/>
        <v>3.8864228908599119E-3</v>
      </c>
      <c r="AL788">
        <f t="shared" si="381"/>
        <v>-7.3360648713123632E-3</v>
      </c>
      <c r="AN788">
        <f t="shared" si="382"/>
        <v>-5.0336012412186167E-3</v>
      </c>
      <c r="AO788">
        <f t="shared" si="383"/>
        <v>-7.3360648713123632E-3</v>
      </c>
      <c r="AQ788">
        <f t="shared" si="384"/>
        <v>-1.2981557229966079E-2</v>
      </c>
      <c r="AR788">
        <f t="shared" si="385"/>
        <v>-7.3360648713123632E-3</v>
      </c>
      <c r="AT788">
        <f t="shared" si="386"/>
        <v>-2.1338260590251259E-2</v>
      </c>
      <c r="AU788">
        <f t="shared" si="387"/>
        <v>-7.3360648713123632E-3</v>
      </c>
      <c r="AW788">
        <f t="shared" si="388"/>
        <v>-4.1738240336709531E-2</v>
      </c>
      <c r="AX788">
        <f t="shared" si="389"/>
        <v>-7.3360648713123632E-3</v>
      </c>
      <c r="AZ788">
        <f t="shared" si="390"/>
        <v>3.1035918139212967E-2</v>
      </c>
      <c r="BA788">
        <f t="shared" si="391"/>
        <v>-7.3360648713123632E-3</v>
      </c>
    </row>
    <row r="789" spans="1:53" x14ac:dyDescent="0.25">
      <c r="A789" s="1">
        <f>'raw data'!A789</f>
        <v>41501</v>
      </c>
      <c r="B789">
        <f>'raw data'!G789</f>
        <v>67.321862999999993</v>
      </c>
      <c r="C789">
        <f t="shared" si="392"/>
        <v>-1.1836062149230655E-3</v>
      </c>
      <c r="D789">
        <f>'raw data'!O789</f>
        <v>29.476638999999999</v>
      </c>
      <c r="E789">
        <f t="shared" si="393"/>
        <v>-1.7310574433793254E-2</v>
      </c>
      <c r="F789">
        <f>'raw data'!W789</f>
        <v>39.823135000000001</v>
      </c>
      <c r="G789">
        <f t="shared" si="394"/>
        <v>-2.5521084168055415E-3</v>
      </c>
      <c r="H789">
        <f>'raw data'!AE789</f>
        <v>59.675279000000003</v>
      </c>
      <c r="I789">
        <f t="shared" si="395"/>
        <v>-2.4702905546411413E-2</v>
      </c>
      <c r="J789">
        <f>'raw data'!AM789</f>
        <v>60.213138000000001</v>
      </c>
      <c r="K789">
        <f t="shared" si="396"/>
        <v>6.8492951402230494E-3</v>
      </c>
      <c r="L789">
        <f>'raw data'!AU789</f>
        <v>80.905291000000005</v>
      </c>
      <c r="M789">
        <f t="shared" si="397"/>
        <v>-8.8813248652986256E-3</v>
      </c>
      <c r="N789">
        <f>'raw data'!BC789</f>
        <v>429.401342</v>
      </c>
      <c r="O789">
        <f t="shared" si="398"/>
        <v>-1.1669174538708265E-2</v>
      </c>
      <c r="P789">
        <f>'raw data'!BK789</f>
        <v>134.91999799999999</v>
      </c>
      <c r="Q789">
        <f t="shared" si="399"/>
        <v>-2.5918685507136226E-2</v>
      </c>
      <c r="R789">
        <f>'raw data'!BS789</f>
        <v>139.66999799999999</v>
      </c>
      <c r="S789">
        <f t="shared" si="400"/>
        <v>2.2244331068853925E-3</v>
      </c>
      <c r="T789">
        <f>'raw data'!CA789</f>
        <v>25.241102000000001</v>
      </c>
      <c r="U789">
        <f t="shared" si="401"/>
        <v>-8.6004476814085847E-3</v>
      </c>
      <c r="V789">
        <f>'raw data'!CI789</f>
        <v>15112.190430000001</v>
      </c>
      <c r="W789">
        <f t="shared" si="402"/>
        <v>-1.4700399386082036E-2</v>
      </c>
      <c r="Y789">
        <f t="shared" si="372"/>
        <v>-1.1836062149230655E-3</v>
      </c>
      <c r="Z789">
        <f t="shared" si="373"/>
        <v>-1.4700399386082036E-2</v>
      </c>
      <c r="AB789">
        <f t="shared" si="374"/>
        <v>-1.7310574433793254E-2</v>
      </c>
      <c r="AC789">
        <f t="shared" si="375"/>
        <v>-1.4700399386082036E-2</v>
      </c>
      <c r="AE789">
        <f t="shared" si="376"/>
        <v>-2.5521084168055415E-3</v>
      </c>
      <c r="AF789">
        <f t="shared" si="377"/>
        <v>-1.4700399386082036E-2</v>
      </c>
      <c r="AH789">
        <f t="shared" si="378"/>
        <v>-2.4702905546411413E-2</v>
      </c>
      <c r="AI789">
        <f t="shared" si="379"/>
        <v>-1.4700399386082036E-2</v>
      </c>
      <c r="AK789">
        <f t="shared" si="380"/>
        <v>6.8492951402230494E-3</v>
      </c>
      <c r="AL789">
        <f t="shared" si="381"/>
        <v>-1.4700399386082036E-2</v>
      </c>
      <c r="AN789">
        <f t="shared" si="382"/>
        <v>-8.8813248652986256E-3</v>
      </c>
      <c r="AO789">
        <f t="shared" si="383"/>
        <v>-1.4700399386082036E-2</v>
      </c>
      <c r="AQ789">
        <f t="shared" si="384"/>
        <v>-1.1669174538708265E-2</v>
      </c>
      <c r="AR789">
        <f t="shared" si="385"/>
        <v>-1.4700399386082036E-2</v>
      </c>
      <c r="AT789">
        <f t="shared" si="386"/>
        <v>-2.5918685507136226E-2</v>
      </c>
      <c r="AU789">
        <f t="shared" si="387"/>
        <v>-1.4700399386082036E-2</v>
      </c>
      <c r="AW789">
        <f t="shared" si="388"/>
        <v>2.2244331068853925E-3</v>
      </c>
      <c r="AX789">
        <f t="shared" si="389"/>
        <v>-1.4700399386082036E-2</v>
      </c>
      <c r="AZ789">
        <f t="shared" si="390"/>
        <v>-8.6004476814085847E-3</v>
      </c>
      <c r="BA789">
        <f t="shared" si="391"/>
        <v>-1.4700399386082036E-2</v>
      </c>
    </row>
    <row r="790" spans="1:53" x14ac:dyDescent="0.25">
      <c r="A790" s="1">
        <f>'raw data'!A790</f>
        <v>41502</v>
      </c>
      <c r="B790">
        <f>'raw data'!G790</f>
        <v>67.919488999999999</v>
      </c>
      <c r="C790">
        <f t="shared" si="392"/>
        <v>8.8771458983540816E-3</v>
      </c>
      <c r="D790">
        <f>'raw data'!O790</f>
        <v>29.485910000000001</v>
      </c>
      <c r="E790">
        <f t="shared" si="393"/>
        <v>3.1452025449719035E-4</v>
      </c>
      <c r="F790">
        <f>'raw data'!W790</f>
        <v>39.600813000000002</v>
      </c>
      <c r="G790">
        <f t="shared" si="394"/>
        <v>-5.5827347595812926E-3</v>
      </c>
      <c r="H790">
        <f>'raw data'!AE790</f>
        <v>59.474381000000001</v>
      </c>
      <c r="I790">
        <f t="shared" si="395"/>
        <v>-3.3665196605113857E-3</v>
      </c>
      <c r="J790">
        <f>'raw data'!AM790</f>
        <v>59.999422000000003</v>
      </c>
      <c r="K790">
        <f t="shared" si="396"/>
        <v>-3.5493250659016976E-3</v>
      </c>
      <c r="L790">
        <f>'raw data'!AU790</f>
        <v>80.675864000000004</v>
      </c>
      <c r="M790">
        <f t="shared" si="397"/>
        <v>-2.835747788114391E-3</v>
      </c>
      <c r="N790">
        <f>'raw data'!BC790</f>
        <v>428.02770600000002</v>
      </c>
      <c r="O790">
        <f t="shared" si="398"/>
        <v>-3.1989560013996796E-3</v>
      </c>
      <c r="P790">
        <f>'raw data'!BK790</f>
        <v>134.63999899999999</v>
      </c>
      <c r="Q790">
        <f t="shared" si="399"/>
        <v>-2.0752965027467881E-3</v>
      </c>
      <c r="R790">
        <f>'raw data'!BS790</f>
        <v>142</v>
      </c>
      <c r="S790">
        <f t="shared" si="400"/>
        <v>1.6682193981272967E-2</v>
      </c>
      <c r="T790">
        <f>'raw data'!CA790</f>
        <v>25.002227000000001</v>
      </c>
      <c r="U790">
        <f t="shared" si="401"/>
        <v>-9.4637310209356208E-3</v>
      </c>
      <c r="V790">
        <f>'raw data'!CI790</f>
        <v>15081.469730000001</v>
      </c>
      <c r="W790">
        <f t="shared" si="402"/>
        <v>-2.0328423031921688E-3</v>
      </c>
      <c r="Y790">
        <f t="shared" si="372"/>
        <v>8.8771458983540816E-3</v>
      </c>
      <c r="Z790">
        <f t="shared" si="373"/>
        <v>-2.0328423031921688E-3</v>
      </c>
      <c r="AB790">
        <f t="shared" si="374"/>
        <v>3.1452025449719035E-4</v>
      </c>
      <c r="AC790">
        <f t="shared" si="375"/>
        <v>-2.0328423031921688E-3</v>
      </c>
      <c r="AE790">
        <f t="shared" si="376"/>
        <v>-5.5827347595812926E-3</v>
      </c>
      <c r="AF790">
        <f t="shared" si="377"/>
        <v>-2.0328423031921688E-3</v>
      </c>
      <c r="AH790">
        <f t="shared" si="378"/>
        <v>-3.3665196605113857E-3</v>
      </c>
      <c r="AI790">
        <f t="shared" si="379"/>
        <v>-2.0328423031921688E-3</v>
      </c>
      <c r="AK790">
        <f t="shared" si="380"/>
        <v>-3.5493250659016976E-3</v>
      </c>
      <c r="AL790">
        <f t="shared" si="381"/>
        <v>-2.0328423031921688E-3</v>
      </c>
      <c r="AN790">
        <f t="shared" si="382"/>
        <v>-2.835747788114391E-3</v>
      </c>
      <c r="AO790">
        <f t="shared" si="383"/>
        <v>-2.0328423031921688E-3</v>
      </c>
      <c r="AQ790">
        <f t="shared" si="384"/>
        <v>-3.1989560013996796E-3</v>
      </c>
      <c r="AR790">
        <f t="shared" si="385"/>
        <v>-2.0328423031921688E-3</v>
      </c>
      <c r="AT790">
        <f t="shared" si="386"/>
        <v>-2.0752965027467881E-3</v>
      </c>
      <c r="AU790">
        <f t="shared" si="387"/>
        <v>-2.0328423031921688E-3</v>
      </c>
      <c r="AW790">
        <f t="shared" si="388"/>
        <v>1.6682193981272967E-2</v>
      </c>
      <c r="AX790">
        <f t="shared" si="389"/>
        <v>-2.0328423031921688E-3</v>
      </c>
      <c r="AZ790">
        <f t="shared" si="390"/>
        <v>-9.4637310209356208E-3</v>
      </c>
      <c r="BA790">
        <f t="shared" si="391"/>
        <v>-2.0328423031921688E-3</v>
      </c>
    </row>
    <row r="791" spans="1:53" x14ac:dyDescent="0.25">
      <c r="A791" s="1">
        <f>'raw data'!A791</f>
        <v>41505</v>
      </c>
      <c r="B791">
        <f>'raw data'!G791</f>
        <v>68.650970000000001</v>
      </c>
      <c r="C791">
        <f t="shared" si="392"/>
        <v>1.07698248436469E-2</v>
      </c>
      <c r="D791">
        <f>'raw data'!O791</f>
        <v>29.105744999999999</v>
      </c>
      <c r="E791">
        <f t="shared" si="393"/>
        <v>-1.2893107250208714E-2</v>
      </c>
      <c r="F791">
        <f>'raw data'!W791</f>
        <v>39.359966999999997</v>
      </c>
      <c r="G791">
        <f t="shared" si="394"/>
        <v>-6.0818448348523742E-3</v>
      </c>
      <c r="H791">
        <f>'raw data'!AE791</f>
        <v>59.149127</v>
      </c>
      <c r="I791">
        <f t="shared" si="395"/>
        <v>-5.4688084941985531E-3</v>
      </c>
      <c r="J791">
        <f>'raw data'!AM791</f>
        <v>58.619208</v>
      </c>
      <c r="K791">
        <f t="shared" si="396"/>
        <v>-2.3003788269827036E-2</v>
      </c>
      <c r="L791">
        <f>'raw data'!AU791</f>
        <v>79.767325999999997</v>
      </c>
      <c r="M791">
        <f t="shared" si="397"/>
        <v>-1.1261583761904392E-2</v>
      </c>
      <c r="N791">
        <f>'raw data'!BC791</f>
        <v>432.39333499999998</v>
      </c>
      <c r="O791">
        <f t="shared" si="398"/>
        <v>1.0199407512185567E-2</v>
      </c>
      <c r="P791">
        <f>'raw data'!BK791</f>
        <v>135.009995</v>
      </c>
      <c r="Q791">
        <f t="shared" si="399"/>
        <v>2.7480392360966573E-3</v>
      </c>
      <c r="R791">
        <f>'raw data'!BS791</f>
        <v>144.89999399999999</v>
      </c>
      <c r="S791">
        <f t="shared" si="400"/>
        <v>2.0422492957746424E-2</v>
      </c>
      <c r="T791">
        <f>'raw data'!CA791</f>
        <v>23.290289999999999</v>
      </c>
      <c r="U791">
        <f t="shared" si="401"/>
        <v>-6.8471380569418969E-2</v>
      </c>
      <c r="V791">
        <f>'raw data'!CI791</f>
        <v>15010.740229999999</v>
      </c>
      <c r="W791">
        <f t="shared" si="402"/>
        <v>-4.689828064920386E-3</v>
      </c>
      <c r="Y791">
        <f t="shared" si="372"/>
        <v>1.07698248436469E-2</v>
      </c>
      <c r="Z791">
        <f t="shared" si="373"/>
        <v>-4.689828064920386E-3</v>
      </c>
      <c r="AB791">
        <f t="shared" si="374"/>
        <v>-1.2893107250208714E-2</v>
      </c>
      <c r="AC791">
        <f t="shared" si="375"/>
        <v>-4.689828064920386E-3</v>
      </c>
      <c r="AE791">
        <f t="shared" si="376"/>
        <v>-6.0818448348523742E-3</v>
      </c>
      <c r="AF791">
        <f t="shared" si="377"/>
        <v>-4.689828064920386E-3</v>
      </c>
      <c r="AH791">
        <f t="shared" si="378"/>
        <v>-5.4688084941985531E-3</v>
      </c>
      <c r="AI791">
        <f t="shared" si="379"/>
        <v>-4.689828064920386E-3</v>
      </c>
      <c r="AK791">
        <f t="shared" si="380"/>
        <v>-2.3003788269827036E-2</v>
      </c>
      <c r="AL791">
        <f t="shared" si="381"/>
        <v>-4.689828064920386E-3</v>
      </c>
      <c r="AN791">
        <f t="shared" si="382"/>
        <v>-1.1261583761904392E-2</v>
      </c>
      <c r="AO791">
        <f t="shared" si="383"/>
        <v>-4.689828064920386E-3</v>
      </c>
      <c r="AQ791">
        <f t="shared" si="384"/>
        <v>1.0199407512185567E-2</v>
      </c>
      <c r="AR791">
        <f t="shared" si="385"/>
        <v>-4.689828064920386E-3</v>
      </c>
      <c r="AT791">
        <f t="shared" si="386"/>
        <v>2.7480392360966573E-3</v>
      </c>
      <c r="AU791">
        <f t="shared" si="387"/>
        <v>-4.689828064920386E-3</v>
      </c>
      <c r="AW791">
        <f t="shared" si="388"/>
        <v>2.0422492957746424E-2</v>
      </c>
      <c r="AX791">
        <f t="shared" si="389"/>
        <v>-4.689828064920386E-3</v>
      </c>
      <c r="AZ791">
        <f t="shared" si="390"/>
        <v>-6.8471380569418969E-2</v>
      </c>
      <c r="BA791">
        <f t="shared" si="391"/>
        <v>-4.689828064920386E-3</v>
      </c>
    </row>
    <row r="792" spans="1:53" x14ac:dyDescent="0.25">
      <c r="A792" s="1">
        <f>'raw data'!A792</f>
        <v>41506</v>
      </c>
      <c r="B792">
        <f>'raw data'!G792</f>
        <v>67.749126000000004</v>
      </c>
      <c r="C792">
        <f t="shared" si="392"/>
        <v>-1.3136653422376944E-2</v>
      </c>
      <c r="D792">
        <f>'raw data'!O792</f>
        <v>29.319009999999999</v>
      </c>
      <c r="E792">
        <f t="shared" si="393"/>
        <v>7.3272475932156973E-3</v>
      </c>
      <c r="F792">
        <f>'raw data'!W792</f>
        <v>39.452598999999999</v>
      </c>
      <c r="G792">
        <f t="shared" si="394"/>
        <v>2.3534572577258977E-3</v>
      </c>
      <c r="H792">
        <f>'raw data'!AE792</f>
        <v>59.196958000000002</v>
      </c>
      <c r="I792">
        <f t="shared" si="395"/>
        <v>8.0865098820481621E-4</v>
      </c>
      <c r="J792">
        <f>'raw data'!AM792</f>
        <v>58.752778999999997</v>
      </c>
      <c r="K792">
        <f t="shared" si="396"/>
        <v>2.2786217104809113E-3</v>
      </c>
      <c r="L792">
        <f>'raw data'!AU792</f>
        <v>79.684736000000001</v>
      </c>
      <c r="M792">
        <f t="shared" si="397"/>
        <v>-1.0353863435261222E-3</v>
      </c>
      <c r="N792">
        <f>'raw data'!BC792</f>
        <v>432.278457</v>
      </c>
      <c r="O792">
        <f t="shared" si="398"/>
        <v>-2.6567939582134413E-4</v>
      </c>
      <c r="P792">
        <f>'raw data'!BK792</f>
        <v>134.96000699999999</v>
      </c>
      <c r="Q792">
        <f t="shared" si="399"/>
        <v>-3.7025406896736235E-4</v>
      </c>
      <c r="R792">
        <f>'raw data'!BS792</f>
        <v>149.58000200000001</v>
      </c>
      <c r="S792">
        <f t="shared" si="400"/>
        <v>3.2298193193852139E-2</v>
      </c>
      <c r="T792">
        <f>'raw data'!CA792</f>
        <v>23.001650999999999</v>
      </c>
      <c r="U792">
        <f t="shared" si="401"/>
        <v>-1.2393104594232183E-2</v>
      </c>
      <c r="V792">
        <f>'raw data'!CI792</f>
        <v>15002.990229999999</v>
      </c>
      <c r="W792">
        <f t="shared" si="402"/>
        <v>-5.1629699010519755E-4</v>
      </c>
      <c r="Y792">
        <f t="shared" si="372"/>
        <v>-1.3136653422376944E-2</v>
      </c>
      <c r="Z792">
        <f t="shared" si="373"/>
        <v>-5.1629699010519755E-4</v>
      </c>
      <c r="AB792">
        <f t="shared" si="374"/>
        <v>7.3272475932156973E-3</v>
      </c>
      <c r="AC792">
        <f t="shared" si="375"/>
        <v>-5.1629699010519755E-4</v>
      </c>
      <c r="AE792">
        <f t="shared" si="376"/>
        <v>2.3534572577258977E-3</v>
      </c>
      <c r="AF792">
        <f t="shared" si="377"/>
        <v>-5.1629699010519755E-4</v>
      </c>
      <c r="AH792">
        <f t="shared" si="378"/>
        <v>8.0865098820481621E-4</v>
      </c>
      <c r="AI792">
        <f t="shared" si="379"/>
        <v>-5.1629699010519755E-4</v>
      </c>
      <c r="AK792">
        <f t="shared" si="380"/>
        <v>2.2786217104809113E-3</v>
      </c>
      <c r="AL792">
        <f t="shared" si="381"/>
        <v>-5.1629699010519755E-4</v>
      </c>
      <c r="AN792">
        <f t="shared" si="382"/>
        <v>-1.0353863435261222E-3</v>
      </c>
      <c r="AO792">
        <f t="shared" si="383"/>
        <v>-5.1629699010519755E-4</v>
      </c>
      <c r="AQ792">
        <f t="shared" si="384"/>
        <v>-2.6567939582134413E-4</v>
      </c>
      <c r="AR792">
        <f t="shared" si="385"/>
        <v>-5.1629699010519755E-4</v>
      </c>
      <c r="AT792">
        <f t="shared" si="386"/>
        <v>-3.7025406896736235E-4</v>
      </c>
      <c r="AU792">
        <f t="shared" si="387"/>
        <v>-5.1629699010519755E-4</v>
      </c>
      <c r="AW792">
        <f t="shared" si="388"/>
        <v>3.2298193193852139E-2</v>
      </c>
      <c r="AX792">
        <f t="shared" si="389"/>
        <v>-5.1629699010519755E-4</v>
      </c>
      <c r="AZ792">
        <f t="shared" si="390"/>
        <v>-1.2393104594232183E-2</v>
      </c>
      <c r="BA792">
        <f t="shared" si="391"/>
        <v>-5.1629699010519755E-4</v>
      </c>
    </row>
    <row r="793" spans="1:53" x14ac:dyDescent="0.25">
      <c r="A793" s="1">
        <f>'raw data'!A793</f>
        <v>41507</v>
      </c>
      <c r="B793">
        <f>'raw data'!G793</f>
        <v>67.923547999999997</v>
      </c>
      <c r="C793">
        <f t="shared" si="392"/>
        <v>2.5745276773015899E-3</v>
      </c>
      <c r="D793">
        <f>'raw data'!O793</f>
        <v>29.309736999999998</v>
      </c>
      <c r="E793">
        <f t="shared" si="393"/>
        <v>-3.1627943781186026E-4</v>
      </c>
      <c r="F793">
        <f>'raw data'!W793</f>
        <v>39.239542999999998</v>
      </c>
      <c r="G793">
        <f t="shared" si="394"/>
        <v>-5.400303285469271E-3</v>
      </c>
      <c r="H793">
        <f>'raw data'!AE793</f>
        <v>58.489041999999998</v>
      </c>
      <c r="I793">
        <f t="shared" si="395"/>
        <v>-1.1958655037645758E-2</v>
      </c>
      <c r="J793">
        <f>'raw data'!AM793</f>
        <v>58.343159999999997</v>
      </c>
      <c r="K793">
        <f t="shared" si="396"/>
        <v>-6.9719085117658742E-3</v>
      </c>
      <c r="L793">
        <f>'raw data'!AU793</f>
        <v>79.308470999999997</v>
      </c>
      <c r="M793">
        <f t="shared" si="397"/>
        <v>-4.7219206448773782E-3</v>
      </c>
      <c r="N793">
        <f>'raw data'!BC793</f>
        <v>434.23150099999998</v>
      </c>
      <c r="O793">
        <f t="shared" si="398"/>
        <v>4.518022974251472E-3</v>
      </c>
      <c r="P793">
        <f>'raw data'!BK793</f>
        <v>135.990005</v>
      </c>
      <c r="Q793">
        <f t="shared" si="399"/>
        <v>7.6318757155962973E-3</v>
      </c>
      <c r="R793">
        <f>'raw data'!BS793</f>
        <v>147.86000100000001</v>
      </c>
      <c r="S793">
        <f t="shared" si="400"/>
        <v>-1.1498870016060009E-2</v>
      </c>
      <c r="T793">
        <f>'raw data'!CA793</f>
        <v>22.145682000000001</v>
      </c>
      <c r="U793">
        <f t="shared" si="401"/>
        <v>-3.7213372205325536E-2</v>
      </c>
      <c r="V793">
        <f>'raw data'!CI793</f>
        <v>14897.54981</v>
      </c>
      <c r="W793">
        <f t="shared" si="402"/>
        <v>-7.0279603188143245E-3</v>
      </c>
      <c r="Y793">
        <f t="shared" si="372"/>
        <v>2.5745276773015899E-3</v>
      </c>
      <c r="Z793">
        <f t="shared" si="373"/>
        <v>-7.0279603188143245E-3</v>
      </c>
      <c r="AB793">
        <f t="shared" si="374"/>
        <v>-3.1627943781186026E-4</v>
      </c>
      <c r="AC793">
        <f t="shared" si="375"/>
        <v>-7.0279603188143245E-3</v>
      </c>
      <c r="AE793">
        <f t="shared" si="376"/>
        <v>-5.400303285469271E-3</v>
      </c>
      <c r="AF793">
        <f t="shared" si="377"/>
        <v>-7.0279603188143245E-3</v>
      </c>
      <c r="AH793">
        <f t="shared" si="378"/>
        <v>-1.1958655037645758E-2</v>
      </c>
      <c r="AI793">
        <f t="shared" si="379"/>
        <v>-7.0279603188143245E-3</v>
      </c>
      <c r="AK793">
        <f t="shared" si="380"/>
        <v>-6.9719085117658742E-3</v>
      </c>
      <c r="AL793">
        <f t="shared" si="381"/>
        <v>-7.0279603188143245E-3</v>
      </c>
      <c r="AN793">
        <f t="shared" si="382"/>
        <v>-4.7219206448773782E-3</v>
      </c>
      <c r="AO793">
        <f t="shared" si="383"/>
        <v>-7.0279603188143245E-3</v>
      </c>
      <c r="AQ793">
        <f t="shared" si="384"/>
        <v>4.518022974251472E-3</v>
      </c>
      <c r="AR793">
        <f t="shared" si="385"/>
        <v>-7.0279603188143245E-3</v>
      </c>
      <c r="AT793">
        <f t="shared" si="386"/>
        <v>7.6318757155962973E-3</v>
      </c>
      <c r="AU793">
        <f t="shared" si="387"/>
        <v>-7.0279603188143245E-3</v>
      </c>
      <c r="AW793">
        <f t="shared" si="388"/>
        <v>-1.1498870016060009E-2</v>
      </c>
      <c r="AX793">
        <f t="shared" si="389"/>
        <v>-7.0279603188143245E-3</v>
      </c>
      <c r="AZ793">
        <f t="shared" si="390"/>
        <v>-3.7213372205325536E-2</v>
      </c>
      <c r="BA793">
        <f t="shared" si="391"/>
        <v>-7.0279603188143245E-3</v>
      </c>
    </row>
    <row r="794" spans="1:53" x14ac:dyDescent="0.25">
      <c r="A794" s="1">
        <f>'raw data'!A794</f>
        <v>41508</v>
      </c>
      <c r="B794">
        <f>'raw data'!G794</f>
        <v>68.004667999999995</v>
      </c>
      <c r="C794">
        <f t="shared" si="392"/>
        <v>1.1942839028373272E-3</v>
      </c>
      <c r="D794">
        <f>'raw data'!O794</f>
        <v>30.032975</v>
      </c>
      <c r="E794">
        <f t="shared" si="393"/>
        <v>2.467569053929082E-2</v>
      </c>
      <c r="F794">
        <f>'raw data'!W794</f>
        <v>39.350701999999998</v>
      </c>
      <c r="G794">
        <f t="shared" si="394"/>
        <v>2.8328311570805166E-3</v>
      </c>
      <c r="H794">
        <f>'raw data'!AE794</f>
        <v>58.967362999999999</v>
      </c>
      <c r="I794">
        <f t="shared" si="395"/>
        <v>8.1779592149928033E-3</v>
      </c>
      <c r="J794">
        <f>'raw data'!AM794</f>
        <v>58.904156</v>
      </c>
      <c r="K794">
        <f t="shared" si="396"/>
        <v>9.615454493723051E-3</v>
      </c>
      <c r="L794">
        <f>'raw data'!AU794</f>
        <v>79.822394000000003</v>
      </c>
      <c r="M794">
        <f t="shared" si="397"/>
        <v>6.4800517967368888E-3</v>
      </c>
      <c r="N794">
        <f>'raw data'!BC794</f>
        <v>436.41931799999998</v>
      </c>
      <c r="O794">
        <f t="shared" si="398"/>
        <v>5.0383654685614244E-3</v>
      </c>
      <c r="P794">
        <f>'raw data'!BK794</f>
        <v>139.53999300000001</v>
      </c>
      <c r="Q794">
        <f t="shared" si="399"/>
        <v>2.6104771449931289E-2</v>
      </c>
      <c r="R794">
        <f>'raw data'!BS794</f>
        <v>157.10000600000001</v>
      </c>
      <c r="S794">
        <f t="shared" si="400"/>
        <v>6.2491579450212477E-2</v>
      </c>
      <c r="T794">
        <f>'raw data'!CA794</f>
        <v>22.752822999999999</v>
      </c>
      <c r="U794">
        <f t="shared" si="401"/>
        <v>2.7415773422556983E-2</v>
      </c>
      <c r="V794">
        <f>'raw data'!CI794</f>
        <v>14963.740229999999</v>
      </c>
      <c r="W794">
        <f t="shared" si="402"/>
        <v>4.443040690863714E-3</v>
      </c>
      <c r="Y794">
        <f t="shared" si="372"/>
        <v>1.1942839028373272E-3</v>
      </c>
      <c r="Z794">
        <f t="shared" si="373"/>
        <v>4.443040690863714E-3</v>
      </c>
      <c r="AB794">
        <f t="shared" si="374"/>
        <v>2.467569053929082E-2</v>
      </c>
      <c r="AC794">
        <f t="shared" si="375"/>
        <v>4.443040690863714E-3</v>
      </c>
      <c r="AE794">
        <f t="shared" si="376"/>
        <v>2.8328311570805166E-3</v>
      </c>
      <c r="AF794">
        <f t="shared" si="377"/>
        <v>4.443040690863714E-3</v>
      </c>
      <c r="AH794">
        <f t="shared" si="378"/>
        <v>8.1779592149928033E-3</v>
      </c>
      <c r="AI794">
        <f t="shared" si="379"/>
        <v>4.443040690863714E-3</v>
      </c>
      <c r="AK794">
        <f t="shared" si="380"/>
        <v>9.615454493723051E-3</v>
      </c>
      <c r="AL794">
        <f t="shared" si="381"/>
        <v>4.443040690863714E-3</v>
      </c>
      <c r="AN794">
        <f t="shared" si="382"/>
        <v>6.4800517967368888E-3</v>
      </c>
      <c r="AO794">
        <f t="shared" si="383"/>
        <v>4.443040690863714E-3</v>
      </c>
      <c r="AQ794">
        <f t="shared" si="384"/>
        <v>5.0383654685614244E-3</v>
      </c>
      <c r="AR794">
        <f t="shared" si="385"/>
        <v>4.443040690863714E-3</v>
      </c>
      <c r="AT794">
        <f t="shared" si="386"/>
        <v>2.6104771449931289E-2</v>
      </c>
      <c r="AU794">
        <f t="shared" si="387"/>
        <v>4.443040690863714E-3</v>
      </c>
      <c r="AW794">
        <f t="shared" si="388"/>
        <v>6.2491579450212477E-2</v>
      </c>
      <c r="AX794">
        <f t="shared" si="389"/>
        <v>4.443040690863714E-3</v>
      </c>
      <c r="AZ794">
        <f t="shared" si="390"/>
        <v>2.7415773422556983E-2</v>
      </c>
      <c r="BA794">
        <f t="shared" si="391"/>
        <v>4.443040690863714E-3</v>
      </c>
    </row>
    <row r="795" spans="1:53" x14ac:dyDescent="0.25">
      <c r="A795" s="1">
        <f>'raw data'!A795</f>
        <v>41509</v>
      </c>
      <c r="B795">
        <f>'raw data'!G795</f>
        <v>67.742367000000002</v>
      </c>
      <c r="C795">
        <f t="shared" si="392"/>
        <v>-3.857102868291243E-3</v>
      </c>
      <c r="D795">
        <f>'raw data'!O795</f>
        <v>32.221238</v>
      </c>
      <c r="E795">
        <f t="shared" si="393"/>
        <v>7.286201250458868E-2</v>
      </c>
      <c r="F795">
        <f>'raw data'!W795</f>
        <v>39.610073999999997</v>
      </c>
      <c r="G795">
        <f t="shared" si="394"/>
        <v>6.5912928313197321E-3</v>
      </c>
      <c r="H795">
        <f>'raw data'!AE795</f>
        <v>59.053460999999999</v>
      </c>
      <c r="I795">
        <f t="shared" si="395"/>
        <v>1.4600958160533614E-3</v>
      </c>
      <c r="J795">
        <f>'raw data'!AM795</f>
        <v>59.260342999999999</v>
      </c>
      <c r="K795">
        <f t="shared" si="396"/>
        <v>6.0468908170078607E-3</v>
      </c>
      <c r="L795">
        <f>'raw data'!AU795</f>
        <v>80.317950999999994</v>
      </c>
      <c r="M795">
        <f t="shared" si="397"/>
        <v>6.208245270117943E-3</v>
      </c>
      <c r="N795">
        <f>'raw data'!BC795</f>
        <v>434.67108999999999</v>
      </c>
      <c r="O795">
        <f t="shared" si="398"/>
        <v>-4.0058446725311624E-3</v>
      </c>
      <c r="P795">
        <f>'raw data'!BK795</f>
        <v>138.63999899999999</v>
      </c>
      <c r="Q795">
        <f t="shared" si="399"/>
        <v>-6.4497208337972378E-3</v>
      </c>
      <c r="R795">
        <f>'raw data'!BS795</f>
        <v>161.83999600000001</v>
      </c>
      <c r="S795">
        <f t="shared" si="400"/>
        <v>3.0171800248053497E-2</v>
      </c>
      <c r="T795">
        <f>'raw data'!CA795</f>
        <v>23.499306000000001</v>
      </c>
      <c r="U795">
        <f t="shared" si="401"/>
        <v>3.2808368438501073E-2</v>
      </c>
      <c r="V795">
        <f>'raw data'!CI795</f>
        <v>15010.509770000001</v>
      </c>
      <c r="W795">
        <f t="shared" si="402"/>
        <v>3.1255247204997187E-3</v>
      </c>
      <c r="Y795">
        <f t="shared" si="372"/>
        <v>-3.857102868291243E-3</v>
      </c>
      <c r="Z795">
        <f t="shared" si="373"/>
        <v>3.1255247204997187E-3</v>
      </c>
      <c r="AB795">
        <f t="shared" si="374"/>
        <v>7.286201250458868E-2</v>
      </c>
      <c r="AC795">
        <f t="shared" si="375"/>
        <v>3.1255247204997187E-3</v>
      </c>
      <c r="AE795">
        <f t="shared" si="376"/>
        <v>6.5912928313197321E-3</v>
      </c>
      <c r="AF795">
        <f t="shared" si="377"/>
        <v>3.1255247204997187E-3</v>
      </c>
      <c r="AH795">
        <f t="shared" si="378"/>
        <v>1.4600958160533614E-3</v>
      </c>
      <c r="AI795">
        <f t="shared" si="379"/>
        <v>3.1255247204997187E-3</v>
      </c>
      <c r="AK795">
        <f t="shared" si="380"/>
        <v>6.0468908170078607E-3</v>
      </c>
      <c r="AL795">
        <f t="shared" si="381"/>
        <v>3.1255247204997187E-3</v>
      </c>
      <c r="AN795">
        <f t="shared" si="382"/>
        <v>6.208245270117943E-3</v>
      </c>
      <c r="AO795">
        <f t="shared" si="383"/>
        <v>3.1255247204997187E-3</v>
      </c>
      <c r="AQ795">
        <f t="shared" si="384"/>
        <v>-4.0058446725311624E-3</v>
      </c>
      <c r="AR795">
        <f t="shared" si="385"/>
        <v>3.1255247204997187E-3</v>
      </c>
      <c r="AT795">
        <f t="shared" si="386"/>
        <v>-6.4497208337972378E-3</v>
      </c>
      <c r="AU795">
        <f t="shared" si="387"/>
        <v>3.1255247204997187E-3</v>
      </c>
      <c r="AW795">
        <f t="shared" si="388"/>
        <v>3.0171800248053497E-2</v>
      </c>
      <c r="AX795">
        <f t="shared" si="389"/>
        <v>3.1255247204997187E-3</v>
      </c>
      <c r="AZ795">
        <f t="shared" si="390"/>
        <v>3.2808368438501073E-2</v>
      </c>
      <c r="BA795">
        <f t="shared" si="391"/>
        <v>3.1255247204997187E-3</v>
      </c>
    </row>
    <row r="796" spans="1:53" x14ac:dyDescent="0.25">
      <c r="A796" s="1">
        <f>'raw data'!A796</f>
        <v>41512</v>
      </c>
      <c r="B796">
        <f>'raw data'!G796</f>
        <v>68.006024999999994</v>
      </c>
      <c r="C796">
        <f t="shared" si="392"/>
        <v>3.8920694932315014E-3</v>
      </c>
      <c r="D796">
        <f>'raw data'!O796</f>
        <v>31.664902000000001</v>
      </c>
      <c r="E796">
        <f t="shared" si="393"/>
        <v>-1.7266127390884178E-2</v>
      </c>
      <c r="F796">
        <f>'raw data'!W796</f>
        <v>39.267332000000003</v>
      </c>
      <c r="G796">
        <f t="shared" si="394"/>
        <v>-8.6528997648425022E-3</v>
      </c>
      <c r="H796">
        <f>'raw data'!AE796</f>
        <v>58.689936000000003</v>
      </c>
      <c r="I796">
        <f t="shared" si="395"/>
        <v>-6.1558627359706427E-3</v>
      </c>
      <c r="J796">
        <f>'raw data'!AM796</f>
        <v>59.046627000000001</v>
      </c>
      <c r="K796">
        <f t="shared" si="396"/>
        <v>-3.6063915458605768E-3</v>
      </c>
      <c r="L796">
        <f>'raw data'!AU796</f>
        <v>79.923334999999994</v>
      </c>
      <c r="M796">
        <f t="shared" si="397"/>
        <v>-4.913173146062942E-3</v>
      </c>
      <c r="N796">
        <f>'raw data'!BC796</f>
        <v>432.762969</v>
      </c>
      <c r="O796">
        <f t="shared" si="398"/>
        <v>-4.3898042540625242E-3</v>
      </c>
      <c r="P796">
        <f>'raw data'!BK796</f>
        <v>139.020004</v>
      </c>
      <c r="Q796">
        <f t="shared" si="399"/>
        <v>2.7409477981892604E-3</v>
      </c>
      <c r="R796">
        <f>'raw data'!BS796</f>
        <v>164.220001</v>
      </c>
      <c r="S796">
        <f t="shared" si="400"/>
        <v>1.4705913611119854E-2</v>
      </c>
      <c r="T796">
        <f>'raw data'!CA796</f>
        <v>22.792634</v>
      </c>
      <c r="U796">
        <f t="shared" si="401"/>
        <v>-3.007203702100824E-2</v>
      </c>
      <c r="V796">
        <f>'raw data'!CI796</f>
        <v>14946.45996</v>
      </c>
      <c r="W796">
        <f t="shared" si="402"/>
        <v>-4.2669976557365404E-3</v>
      </c>
      <c r="Y796">
        <f t="shared" si="372"/>
        <v>3.8920694932315014E-3</v>
      </c>
      <c r="Z796">
        <f t="shared" si="373"/>
        <v>-4.2669976557365404E-3</v>
      </c>
      <c r="AB796">
        <f t="shared" si="374"/>
        <v>-1.7266127390884178E-2</v>
      </c>
      <c r="AC796">
        <f t="shared" si="375"/>
        <v>-4.2669976557365404E-3</v>
      </c>
      <c r="AE796">
        <f t="shared" si="376"/>
        <v>-8.6528997648425022E-3</v>
      </c>
      <c r="AF796">
        <f t="shared" si="377"/>
        <v>-4.2669976557365404E-3</v>
      </c>
      <c r="AH796">
        <f t="shared" si="378"/>
        <v>-6.1558627359706427E-3</v>
      </c>
      <c r="AI796">
        <f t="shared" si="379"/>
        <v>-4.2669976557365404E-3</v>
      </c>
      <c r="AK796">
        <f t="shared" si="380"/>
        <v>-3.6063915458605768E-3</v>
      </c>
      <c r="AL796">
        <f t="shared" si="381"/>
        <v>-4.2669976557365404E-3</v>
      </c>
      <c r="AN796">
        <f t="shared" si="382"/>
        <v>-4.913173146062942E-3</v>
      </c>
      <c r="AO796">
        <f t="shared" si="383"/>
        <v>-4.2669976557365404E-3</v>
      </c>
      <c r="AQ796">
        <f t="shared" si="384"/>
        <v>-4.3898042540625242E-3</v>
      </c>
      <c r="AR796">
        <f t="shared" si="385"/>
        <v>-4.2669976557365404E-3</v>
      </c>
      <c r="AT796">
        <f t="shared" si="386"/>
        <v>2.7409477981892604E-3</v>
      </c>
      <c r="AU796">
        <f t="shared" si="387"/>
        <v>-4.2669976557365404E-3</v>
      </c>
      <c r="AW796">
        <f t="shared" si="388"/>
        <v>1.4705913611119854E-2</v>
      </c>
      <c r="AX796">
        <f t="shared" si="389"/>
        <v>-4.2669976557365404E-3</v>
      </c>
      <c r="AZ796">
        <f t="shared" si="390"/>
        <v>-3.007203702100824E-2</v>
      </c>
      <c r="BA796">
        <f t="shared" si="391"/>
        <v>-4.2669976557365404E-3</v>
      </c>
    </row>
    <row r="797" spans="1:53" x14ac:dyDescent="0.25">
      <c r="A797" s="1">
        <f>'raw data'!A797</f>
        <v>41513</v>
      </c>
      <c r="B797">
        <f>'raw data'!G797</f>
        <v>66.061716000000004</v>
      </c>
      <c r="C797">
        <f t="shared" si="392"/>
        <v>-2.8590246231859458E-2</v>
      </c>
      <c r="D797">
        <f>'raw data'!O797</f>
        <v>30.839663999999999</v>
      </c>
      <c r="E797">
        <f t="shared" si="393"/>
        <v>-2.606159968535517E-2</v>
      </c>
      <c r="F797">
        <f>'raw data'!W797</f>
        <v>38.081623999999998</v>
      </c>
      <c r="G797">
        <f t="shared" si="394"/>
        <v>-3.0195787174947492E-2</v>
      </c>
      <c r="H797">
        <f>'raw data'!AE797</f>
        <v>58.058553000000003</v>
      </c>
      <c r="I797">
        <f t="shared" si="395"/>
        <v>-1.075794323578747E-2</v>
      </c>
      <c r="J797">
        <f>'raw data'!AM797</f>
        <v>58.788390999999997</v>
      </c>
      <c r="K797">
        <f t="shared" si="396"/>
        <v>-4.3734250899717551E-3</v>
      </c>
      <c r="L797">
        <f>'raw data'!AU797</f>
        <v>79.675556999999998</v>
      </c>
      <c r="M797">
        <f t="shared" si="397"/>
        <v>-3.1001959565375588E-3</v>
      </c>
      <c r="N797">
        <f>'raw data'!BC797</f>
        <v>424.65108400000003</v>
      </c>
      <c r="O797">
        <f t="shared" si="398"/>
        <v>-1.8744406479011776E-2</v>
      </c>
      <c r="P797">
        <f>'raw data'!BK797</f>
        <v>135.11999499999999</v>
      </c>
      <c r="Q797">
        <f t="shared" si="399"/>
        <v>-2.8053581411204759E-2</v>
      </c>
      <c r="R797">
        <f>'raw data'!BS797</f>
        <v>167.009995</v>
      </c>
      <c r="S797">
        <f t="shared" si="400"/>
        <v>1.6989367817626597E-2</v>
      </c>
      <c r="T797">
        <f>'raw data'!CA797</f>
        <v>22.205400000000001</v>
      </c>
      <c r="U797">
        <f t="shared" si="401"/>
        <v>-2.5764200837867124E-2</v>
      </c>
      <c r="V797">
        <f>'raw data'!CI797</f>
        <v>14776.12988</v>
      </c>
      <c r="W797">
        <f t="shared" si="402"/>
        <v>-1.13960148728087E-2</v>
      </c>
      <c r="Y797">
        <f t="shared" si="372"/>
        <v>-2.8590246231859458E-2</v>
      </c>
      <c r="Z797">
        <f t="shared" si="373"/>
        <v>-1.13960148728087E-2</v>
      </c>
      <c r="AB797">
        <f t="shared" si="374"/>
        <v>-2.606159968535517E-2</v>
      </c>
      <c r="AC797">
        <f t="shared" si="375"/>
        <v>-1.13960148728087E-2</v>
      </c>
      <c r="AE797">
        <f t="shared" si="376"/>
        <v>-3.0195787174947492E-2</v>
      </c>
      <c r="AF797">
        <f t="shared" si="377"/>
        <v>-1.13960148728087E-2</v>
      </c>
      <c r="AH797">
        <f t="shared" si="378"/>
        <v>-1.075794323578747E-2</v>
      </c>
      <c r="AI797">
        <f t="shared" si="379"/>
        <v>-1.13960148728087E-2</v>
      </c>
      <c r="AK797">
        <f t="shared" si="380"/>
        <v>-4.3734250899717551E-3</v>
      </c>
      <c r="AL797">
        <f t="shared" si="381"/>
        <v>-1.13960148728087E-2</v>
      </c>
      <c r="AN797">
        <f t="shared" si="382"/>
        <v>-3.1001959565375588E-3</v>
      </c>
      <c r="AO797">
        <f t="shared" si="383"/>
        <v>-1.13960148728087E-2</v>
      </c>
      <c r="AQ797">
        <f t="shared" si="384"/>
        <v>-1.8744406479011776E-2</v>
      </c>
      <c r="AR797">
        <f t="shared" si="385"/>
        <v>-1.13960148728087E-2</v>
      </c>
      <c r="AT797">
        <f t="shared" si="386"/>
        <v>-2.8053581411204759E-2</v>
      </c>
      <c r="AU797">
        <f t="shared" si="387"/>
        <v>-1.13960148728087E-2</v>
      </c>
      <c r="AW797">
        <f t="shared" si="388"/>
        <v>1.6989367817626597E-2</v>
      </c>
      <c r="AX797">
        <f t="shared" si="389"/>
        <v>-1.13960148728087E-2</v>
      </c>
      <c r="AZ797">
        <f t="shared" si="390"/>
        <v>-2.5764200837867124E-2</v>
      </c>
      <c r="BA797">
        <f t="shared" si="391"/>
        <v>-1.13960148728087E-2</v>
      </c>
    </row>
    <row r="798" spans="1:53" x14ac:dyDescent="0.25">
      <c r="A798" s="1">
        <f>'raw data'!A798</f>
        <v>41514</v>
      </c>
      <c r="B798">
        <f>'raw data'!G798</f>
        <v>66.374050999999994</v>
      </c>
      <c r="C798">
        <f t="shared" si="392"/>
        <v>4.7279274428776606E-3</v>
      </c>
      <c r="D798">
        <f>'raw data'!O798</f>
        <v>30.617131000000001</v>
      </c>
      <c r="E798">
        <f t="shared" si="393"/>
        <v>-7.2158049452159577E-3</v>
      </c>
      <c r="F798">
        <f>'raw data'!W798</f>
        <v>38.211309999999997</v>
      </c>
      <c r="G798">
        <f t="shared" si="394"/>
        <v>3.4054745144272086E-3</v>
      </c>
      <c r="H798">
        <f>'raw data'!AE798</f>
        <v>58.173352999999999</v>
      </c>
      <c r="I798">
        <f t="shared" si="395"/>
        <v>1.977314177981586E-3</v>
      </c>
      <c r="J798">
        <f>'raw data'!AM798</f>
        <v>59.456238999999997</v>
      </c>
      <c r="K798">
        <f t="shared" si="396"/>
        <v>1.1360202050775627E-2</v>
      </c>
      <c r="L798">
        <f>'raw data'!AU798</f>
        <v>81.529326999999995</v>
      </c>
      <c r="M798">
        <f t="shared" si="397"/>
        <v>2.3266483094683571E-2</v>
      </c>
      <c r="N798">
        <f>'raw data'!BC798</f>
        <v>423.85186700000003</v>
      </c>
      <c r="O798">
        <f t="shared" si="398"/>
        <v>-1.8820557161229304E-3</v>
      </c>
      <c r="P798">
        <f>'raw data'!BK798</f>
        <v>138.979996</v>
      </c>
      <c r="Q798">
        <f t="shared" si="399"/>
        <v>2.8567207984281019E-2</v>
      </c>
      <c r="R798">
        <f>'raw data'!BS798</f>
        <v>166.449997</v>
      </c>
      <c r="S798">
        <f t="shared" si="400"/>
        <v>-3.3530807542387349E-3</v>
      </c>
      <c r="T798">
        <f>'raw data'!CA798</f>
        <v>22.195447000000001</v>
      </c>
      <c r="U798">
        <f t="shared" si="401"/>
        <v>-4.4822430579946474E-4</v>
      </c>
      <c r="V798">
        <f>'raw data'!CI798</f>
        <v>14824.509770000001</v>
      </c>
      <c r="W798">
        <f t="shared" si="402"/>
        <v>3.2741922541899152E-3</v>
      </c>
      <c r="Y798">
        <f t="shared" si="372"/>
        <v>4.7279274428776606E-3</v>
      </c>
      <c r="Z798">
        <f t="shared" si="373"/>
        <v>3.2741922541899152E-3</v>
      </c>
      <c r="AB798">
        <f t="shared" si="374"/>
        <v>-7.2158049452159577E-3</v>
      </c>
      <c r="AC798">
        <f t="shared" si="375"/>
        <v>3.2741922541899152E-3</v>
      </c>
      <c r="AE798">
        <f t="shared" si="376"/>
        <v>3.4054745144272086E-3</v>
      </c>
      <c r="AF798">
        <f t="shared" si="377"/>
        <v>3.2741922541899152E-3</v>
      </c>
      <c r="AH798">
        <f t="shared" si="378"/>
        <v>1.977314177981586E-3</v>
      </c>
      <c r="AI798">
        <f t="shared" si="379"/>
        <v>3.2741922541899152E-3</v>
      </c>
      <c r="AK798">
        <f t="shared" si="380"/>
        <v>1.1360202050775627E-2</v>
      </c>
      <c r="AL798">
        <f t="shared" si="381"/>
        <v>3.2741922541899152E-3</v>
      </c>
      <c r="AN798">
        <f t="shared" si="382"/>
        <v>2.3266483094683571E-2</v>
      </c>
      <c r="AO798">
        <f t="shared" si="383"/>
        <v>3.2741922541899152E-3</v>
      </c>
      <c r="AQ798">
        <f t="shared" si="384"/>
        <v>-1.8820557161229304E-3</v>
      </c>
      <c r="AR798">
        <f t="shared" si="385"/>
        <v>3.2741922541899152E-3</v>
      </c>
      <c r="AT798">
        <f t="shared" si="386"/>
        <v>2.8567207984281019E-2</v>
      </c>
      <c r="AU798">
        <f t="shared" si="387"/>
        <v>3.2741922541899152E-3</v>
      </c>
      <c r="AW798">
        <f t="shared" si="388"/>
        <v>-3.3530807542387349E-3</v>
      </c>
      <c r="AX798">
        <f t="shared" si="389"/>
        <v>3.2741922541899152E-3</v>
      </c>
      <c r="AZ798">
        <f t="shared" si="390"/>
        <v>-4.4822430579946474E-4</v>
      </c>
      <c r="BA798">
        <f t="shared" si="391"/>
        <v>3.2741922541899152E-3</v>
      </c>
    </row>
    <row r="799" spans="1:53" x14ac:dyDescent="0.25">
      <c r="A799" s="1">
        <f>'raw data'!A799</f>
        <v>41515</v>
      </c>
      <c r="B799">
        <f>'raw data'!G799</f>
        <v>66.482219999999998</v>
      </c>
      <c r="C799">
        <f t="shared" si="392"/>
        <v>1.6296880839773325E-3</v>
      </c>
      <c r="D799">
        <f>'raw data'!O799</f>
        <v>31.108561999999999</v>
      </c>
      <c r="E799">
        <f t="shared" si="393"/>
        <v>1.605085074757653E-2</v>
      </c>
      <c r="F799">
        <f>'raw data'!W799</f>
        <v>38.211309999999997</v>
      </c>
      <c r="G799">
        <f t="shared" si="394"/>
        <v>0</v>
      </c>
      <c r="H799">
        <f>'raw data'!AE799</f>
        <v>58.431646000000001</v>
      </c>
      <c r="I799">
        <f t="shared" si="395"/>
        <v>4.4400569449727593E-3</v>
      </c>
      <c r="J799">
        <f>'raw data'!AM799</f>
        <v>58.913063000000001</v>
      </c>
      <c r="K799">
        <f t="shared" si="396"/>
        <v>-9.1357275390391828E-3</v>
      </c>
      <c r="L799">
        <f>'raw data'!AU799</f>
        <v>80.088522999999995</v>
      </c>
      <c r="M799">
        <f t="shared" si="397"/>
        <v>-1.7672217507695116E-2</v>
      </c>
      <c r="N799">
        <f>'raw data'!BC799</f>
        <v>427.28843699999999</v>
      </c>
      <c r="O799">
        <f t="shared" si="398"/>
        <v>8.1079506015245655E-3</v>
      </c>
      <c r="P799">
        <f>'raw data'!BK799</f>
        <v>139.759995</v>
      </c>
      <c r="Q799">
        <f t="shared" si="399"/>
        <v>5.6123112854313487E-3</v>
      </c>
      <c r="R799">
        <f>'raw data'!BS799</f>
        <v>166.05999800000001</v>
      </c>
      <c r="S799">
        <f t="shared" si="400"/>
        <v>-2.3430399941670706E-3</v>
      </c>
      <c r="T799">
        <f>'raw data'!CA799</f>
        <v>22.722963</v>
      </c>
      <c r="U799">
        <f t="shared" si="401"/>
        <v>2.3766856328687525E-2</v>
      </c>
      <c r="V799">
        <f>'raw data'!CI799</f>
        <v>14840.950199999999</v>
      </c>
      <c r="W799">
        <f t="shared" si="402"/>
        <v>1.1090032827438814E-3</v>
      </c>
      <c r="Y799">
        <f t="shared" si="372"/>
        <v>1.6296880839773325E-3</v>
      </c>
      <c r="Z799">
        <f t="shared" si="373"/>
        <v>1.1090032827438814E-3</v>
      </c>
      <c r="AB799">
        <f t="shared" si="374"/>
        <v>1.605085074757653E-2</v>
      </c>
      <c r="AC799">
        <f t="shared" si="375"/>
        <v>1.1090032827438814E-3</v>
      </c>
      <c r="AE799">
        <f t="shared" si="376"/>
        <v>0</v>
      </c>
      <c r="AF799">
        <f t="shared" si="377"/>
        <v>1.1090032827438814E-3</v>
      </c>
      <c r="AH799">
        <f t="shared" si="378"/>
        <v>4.4400569449727593E-3</v>
      </c>
      <c r="AI799">
        <f t="shared" si="379"/>
        <v>1.1090032827438814E-3</v>
      </c>
      <c r="AK799">
        <f t="shared" si="380"/>
        <v>-9.1357275390391828E-3</v>
      </c>
      <c r="AL799">
        <f t="shared" si="381"/>
        <v>1.1090032827438814E-3</v>
      </c>
      <c r="AN799">
        <f t="shared" si="382"/>
        <v>-1.7672217507695116E-2</v>
      </c>
      <c r="AO799">
        <f t="shared" si="383"/>
        <v>1.1090032827438814E-3</v>
      </c>
      <c r="AQ799">
        <f t="shared" si="384"/>
        <v>8.1079506015245655E-3</v>
      </c>
      <c r="AR799">
        <f t="shared" si="385"/>
        <v>1.1090032827438814E-3</v>
      </c>
      <c r="AT799">
        <f t="shared" si="386"/>
        <v>5.6123112854313487E-3</v>
      </c>
      <c r="AU799">
        <f t="shared" si="387"/>
        <v>1.1090032827438814E-3</v>
      </c>
      <c r="AW799">
        <f t="shared" si="388"/>
        <v>-2.3430399941670706E-3</v>
      </c>
      <c r="AX799">
        <f t="shared" si="389"/>
        <v>1.1090032827438814E-3</v>
      </c>
      <c r="AZ799">
        <f t="shared" si="390"/>
        <v>2.3766856328687525E-2</v>
      </c>
      <c r="BA799">
        <f t="shared" si="391"/>
        <v>1.1090032827438814E-3</v>
      </c>
    </row>
    <row r="800" spans="1:53" x14ac:dyDescent="0.25">
      <c r="A800" s="1">
        <f>'raw data'!A800</f>
        <v>41516</v>
      </c>
      <c r="B800">
        <f>'raw data'!G800</f>
        <v>65.876485000000002</v>
      </c>
      <c r="C800">
        <f t="shared" si="392"/>
        <v>-9.1112330484751525E-3</v>
      </c>
      <c r="D800">
        <f>'raw data'!O800</f>
        <v>30.969479</v>
      </c>
      <c r="E800">
        <f t="shared" si="393"/>
        <v>-4.4708913256742439E-3</v>
      </c>
      <c r="F800">
        <f>'raw data'!W800</f>
        <v>38.053834999999999</v>
      </c>
      <c r="G800">
        <f t="shared" si="394"/>
        <v>-4.1211620329163808E-3</v>
      </c>
      <c r="H800">
        <f>'raw data'!AE800</f>
        <v>58.192486000000002</v>
      </c>
      <c r="I800">
        <f t="shared" si="395"/>
        <v>-4.0929875567769945E-3</v>
      </c>
      <c r="J800">
        <f>'raw data'!AM800</f>
        <v>59.037726999999997</v>
      </c>
      <c r="K800">
        <f t="shared" si="396"/>
        <v>2.1160671954876232E-3</v>
      </c>
      <c r="L800">
        <f>'raw data'!AU800</f>
        <v>79.987582000000003</v>
      </c>
      <c r="M800">
        <f t="shared" si="397"/>
        <v>-1.260367855703766E-3</v>
      </c>
      <c r="N800">
        <f>'raw data'!BC800</f>
        <v>423.02771000000001</v>
      </c>
      <c r="O800">
        <f t="shared" si="398"/>
        <v>-9.9715476269721156E-3</v>
      </c>
      <c r="P800">
        <f>'raw data'!BK800</f>
        <v>135.529999</v>
      </c>
      <c r="Q800">
        <f t="shared" si="399"/>
        <v>-3.026614304043156E-2</v>
      </c>
      <c r="R800">
        <f>'raw data'!BS800</f>
        <v>169</v>
      </c>
      <c r="S800">
        <f t="shared" si="400"/>
        <v>1.770445643387273E-2</v>
      </c>
      <c r="T800">
        <f>'raw data'!CA800</f>
        <v>22.215354000000001</v>
      </c>
      <c r="U800">
        <f t="shared" si="401"/>
        <v>-2.2339032105980133E-2</v>
      </c>
      <c r="V800">
        <f>'raw data'!CI800</f>
        <v>14810.309569999999</v>
      </c>
      <c r="W800">
        <f t="shared" si="402"/>
        <v>-2.0646002841516087E-3</v>
      </c>
      <c r="Y800">
        <f t="shared" si="372"/>
        <v>-9.1112330484751525E-3</v>
      </c>
      <c r="Z800">
        <f t="shared" si="373"/>
        <v>-2.0646002841516087E-3</v>
      </c>
      <c r="AB800">
        <f t="shared" si="374"/>
        <v>-4.4708913256742439E-3</v>
      </c>
      <c r="AC800">
        <f t="shared" si="375"/>
        <v>-2.0646002841516087E-3</v>
      </c>
      <c r="AE800">
        <f t="shared" si="376"/>
        <v>-4.1211620329163808E-3</v>
      </c>
      <c r="AF800">
        <f t="shared" si="377"/>
        <v>-2.0646002841516087E-3</v>
      </c>
      <c r="AH800">
        <f t="shared" si="378"/>
        <v>-4.0929875567769945E-3</v>
      </c>
      <c r="AI800">
        <f t="shared" si="379"/>
        <v>-2.0646002841516087E-3</v>
      </c>
      <c r="AK800">
        <f t="shared" si="380"/>
        <v>2.1160671954876232E-3</v>
      </c>
      <c r="AL800">
        <f t="shared" si="381"/>
        <v>-2.0646002841516087E-3</v>
      </c>
      <c r="AN800">
        <f t="shared" si="382"/>
        <v>-1.260367855703766E-3</v>
      </c>
      <c r="AO800">
        <f t="shared" si="383"/>
        <v>-2.0646002841516087E-3</v>
      </c>
      <c r="AQ800">
        <f t="shared" si="384"/>
        <v>-9.9715476269721156E-3</v>
      </c>
      <c r="AR800">
        <f t="shared" si="385"/>
        <v>-2.0646002841516087E-3</v>
      </c>
      <c r="AT800">
        <f t="shared" si="386"/>
        <v>-3.026614304043156E-2</v>
      </c>
      <c r="AU800">
        <f t="shared" si="387"/>
        <v>-2.0646002841516087E-3</v>
      </c>
      <c r="AW800">
        <f t="shared" si="388"/>
        <v>1.770445643387273E-2</v>
      </c>
      <c r="AX800">
        <f t="shared" si="389"/>
        <v>-2.0646002841516087E-3</v>
      </c>
      <c r="AZ800">
        <f t="shared" si="390"/>
        <v>-2.2339032105980133E-2</v>
      </c>
      <c r="BA800">
        <f t="shared" si="391"/>
        <v>-2.0646002841516087E-3</v>
      </c>
    </row>
    <row r="801" spans="1:53" x14ac:dyDescent="0.25">
      <c r="A801" s="1">
        <f>'raw data'!A801</f>
        <v>41520</v>
      </c>
      <c r="B801">
        <f>'raw data'!G801</f>
        <v>66.060366000000002</v>
      </c>
      <c r="C801">
        <f t="shared" si="392"/>
        <v>2.7912995054304962E-3</v>
      </c>
      <c r="D801">
        <f>'raw data'!O801</f>
        <v>29.560088</v>
      </c>
      <c r="E801">
        <f t="shared" si="393"/>
        <v>-4.5509031650161097E-2</v>
      </c>
      <c r="F801">
        <f>'raw data'!W801</f>
        <v>38.340997000000002</v>
      </c>
      <c r="G801">
        <f t="shared" si="394"/>
        <v>7.5462039502720854E-3</v>
      </c>
      <c r="H801">
        <f>'raw data'!AE801</f>
        <v>58.288148</v>
      </c>
      <c r="I801">
        <f t="shared" si="395"/>
        <v>1.6438892127756365E-3</v>
      </c>
      <c r="J801">
        <f>'raw data'!AM801</f>
        <v>59.474052</v>
      </c>
      <c r="K801">
        <f t="shared" si="396"/>
        <v>7.390613124384068E-3</v>
      </c>
      <c r="L801">
        <f>'raw data'!AU801</f>
        <v>79.978402000000003</v>
      </c>
      <c r="M801">
        <f t="shared" si="397"/>
        <v>-1.1476781483406552E-4</v>
      </c>
      <c r="N801">
        <f>'raw data'!BC801</f>
        <v>429.76096999999999</v>
      </c>
      <c r="O801">
        <f t="shared" si="398"/>
        <v>1.5916829656383438E-2</v>
      </c>
      <c r="P801">
        <f>'raw data'!BK801</f>
        <v>136.16999799999999</v>
      </c>
      <c r="Q801">
        <f t="shared" si="399"/>
        <v>4.7221943829571554E-3</v>
      </c>
      <c r="R801">
        <f>'raw data'!BS801</f>
        <v>168.94000199999999</v>
      </c>
      <c r="S801">
        <f t="shared" si="400"/>
        <v>-3.5501775147933325E-4</v>
      </c>
      <c r="T801">
        <f>'raw data'!CA801</f>
        <v>22.205400000000001</v>
      </c>
      <c r="U801">
        <f t="shared" si="401"/>
        <v>-4.480684845265334E-4</v>
      </c>
      <c r="V801">
        <f>'raw data'!CI801</f>
        <v>14833.95996</v>
      </c>
      <c r="W801">
        <f t="shared" si="402"/>
        <v>1.5968869447474149E-3</v>
      </c>
      <c r="Y801">
        <f t="shared" si="372"/>
        <v>2.7912995054304962E-3</v>
      </c>
      <c r="Z801">
        <f t="shared" si="373"/>
        <v>1.5968869447474149E-3</v>
      </c>
      <c r="AB801">
        <f t="shared" si="374"/>
        <v>-4.5509031650161097E-2</v>
      </c>
      <c r="AC801">
        <f t="shared" si="375"/>
        <v>1.5968869447474149E-3</v>
      </c>
      <c r="AE801">
        <f t="shared" si="376"/>
        <v>7.5462039502720854E-3</v>
      </c>
      <c r="AF801">
        <f t="shared" si="377"/>
        <v>1.5968869447474149E-3</v>
      </c>
      <c r="AH801">
        <f t="shared" si="378"/>
        <v>1.6438892127756365E-3</v>
      </c>
      <c r="AI801">
        <f t="shared" si="379"/>
        <v>1.5968869447474149E-3</v>
      </c>
      <c r="AK801">
        <f t="shared" si="380"/>
        <v>7.390613124384068E-3</v>
      </c>
      <c r="AL801">
        <f t="shared" si="381"/>
        <v>1.5968869447474149E-3</v>
      </c>
      <c r="AN801">
        <f t="shared" si="382"/>
        <v>-1.1476781483406552E-4</v>
      </c>
      <c r="AO801">
        <f t="shared" si="383"/>
        <v>1.5968869447474149E-3</v>
      </c>
      <c r="AQ801">
        <f t="shared" si="384"/>
        <v>1.5916829656383438E-2</v>
      </c>
      <c r="AR801">
        <f t="shared" si="385"/>
        <v>1.5968869447474149E-3</v>
      </c>
      <c r="AT801">
        <f t="shared" si="386"/>
        <v>4.7221943829571554E-3</v>
      </c>
      <c r="AU801">
        <f t="shared" si="387"/>
        <v>1.5968869447474149E-3</v>
      </c>
      <c r="AW801">
        <f t="shared" si="388"/>
        <v>-3.5501775147933325E-4</v>
      </c>
      <c r="AX801">
        <f t="shared" si="389"/>
        <v>1.5968869447474149E-3</v>
      </c>
      <c r="AZ801">
        <f t="shared" si="390"/>
        <v>-4.480684845265334E-4</v>
      </c>
      <c r="BA801">
        <f t="shared" si="391"/>
        <v>1.5968869447474149E-3</v>
      </c>
    </row>
    <row r="802" spans="1:53" x14ac:dyDescent="0.25">
      <c r="A802" s="1">
        <f>'raw data'!A802</f>
        <v>41521</v>
      </c>
      <c r="B802">
        <f>'raw data'!G802</f>
        <v>67.427332000000007</v>
      </c>
      <c r="C802">
        <f t="shared" si="392"/>
        <v>2.0692679783215324E-2</v>
      </c>
      <c r="D802">
        <f>'raw data'!O802</f>
        <v>28.929573000000001</v>
      </c>
      <c r="E802">
        <f t="shared" si="393"/>
        <v>-2.1329943266745317E-2</v>
      </c>
      <c r="F802">
        <f>'raw data'!W802</f>
        <v>38.442894000000003</v>
      </c>
      <c r="G802">
        <f t="shared" si="394"/>
        <v>2.6576512864284934E-3</v>
      </c>
      <c r="H802">
        <f>'raw data'!AE802</f>
        <v>58.460343999999999</v>
      </c>
      <c r="I802">
        <f t="shared" si="395"/>
        <v>2.954219784097439E-3</v>
      </c>
      <c r="J802">
        <f>'raw data'!AM802</f>
        <v>60.248758000000002</v>
      </c>
      <c r="K802">
        <f t="shared" si="396"/>
        <v>1.3025949535101491E-2</v>
      </c>
      <c r="L802">
        <f>'raw data'!AU802</f>
        <v>80.538206000000002</v>
      </c>
      <c r="M802">
        <f t="shared" si="397"/>
        <v>6.9994396737259107E-3</v>
      </c>
      <c r="N802">
        <f>'raw data'!BC802</f>
        <v>435.38037000000003</v>
      </c>
      <c r="O802">
        <f t="shared" si="398"/>
        <v>1.3075640628789631E-2</v>
      </c>
      <c r="P802">
        <f>'raw data'!BK802</f>
        <v>134.490005</v>
      </c>
      <c r="Q802">
        <f t="shared" si="399"/>
        <v>-1.2337468052250366E-2</v>
      </c>
      <c r="R802">
        <f>'raw data'!BS802</f>
        <v>170.61999499999999</v>
      </c>
      <c r="S802">
        <f t="shared" si="400"/>
        <v>9.9443173914488068E-3</v>
      </c>
      <c r="T802">
        <f>'raw data'!CA802</f>
        <v>23.389821999999999</v>
      </c>
      <c r="U802">
        <f t="shared" si="401"/>
        <v>5.3339367901501337E-2</v>
      </c>
      <c r="V802">
        <f>'raw data'!CI802</f>
        <v>14930.87012</v>
      </c>
      <c r="W802">
        <f t="shared" si="402"/>
        <v>6.5329932304872855E-3</v>
      </c>
      <c r="Y802">
        <f t="shared" si="372"/>
        <v>2.0692679783215324E-2</v>
      </c>
      <c r="Z802">
        <f t="shared" si="373"/>
        <v>6.5329932304872855E-3</v>
      </c>
      <c r="AB802">
        <f t="shared" si="374"/>
        <v>-2.1329943266745317E-2</v>
      </c>
      <c r="AC802">
        <f t="shared" si="375"/>
        <v>6.5329932304872855E-3</v>
      </c>
      <c r="AE802">
        <f t="shared" si="376"/>
        <v>2.6576512864284934E-3</v>
      </c>
      <c r="AF802">
        <f t="shared" si="377"/>
        <v>6.5329932304872855E-3</v>
      </c>
      <c r="AH802">
        <f t="shared" si="378"/>
        <v>2.954219784097439E-3</v>
      </c>
      <c r="AI802">
        <f t="shared" si="379"/>
        <v>6.5329932304872855E-3</v>
      </c>
      <c r="AK802">
        <f t="shared" si="380"/>
        <v>1.3025949535101491E-2</v>
      </c>
      <c r="AL802">
        <f t="shared" si="381"/>
        <v>6.5329932304872855E-3</v>
      </c>
      <c r="AN802">
        <f t="shared" si="382"/>
        <v>6.9994396737259107E-3</v>
      </c>
      <c r="AO802">
        <f t="shared" si="383"/>
        <v>6.5329932304872855E-3</v>
      </c>
      <c r="AQ802">
        <f t="shared" si="384"/>
        <v>1.3075640628789631E-2</v>
      </c>
      <c r="AR802">
        <f t="shared" si="385"/>
        <v>6.5329932304872855E-3</v>
      </c>
      <c r="AT802">
        <f t="shared" si="386"/>
        <v>-1.2337468052250366E-2</v>
      </c>
      <c r="AU802">
        <f t="shared" si="387"/>
        <v>6.5329932304872855E-3</v>
      </c>
      <c r="AW802">
        <f t="shared" si="388"/>
        <v>9.9443173914488068E-3</v>
      </c>
      <c r="AX802">
        <f t="shared" si="389"/>
        <v>6.5329932304872855E-3</v>
      </c>
      <c r="AZ802">
        <f t="shared" si="390"/>
        <v>5.3339367901501337E-2</v>
      </c>
      <c r="BA802">
        <f t="shared" si="391"/>
        <v>6.5329932304872855E-3</v>
      </c>
    </row>
    <row r="803" spans="1:53" x14ac:dyDescent="0.25">
      <c r="A803" s="1">
        <f>'raw data'!A803</f>
        <v>41522</v>
      </c>
      <c r="B803">
        <f>'raw data'!G803</f>
        <v>66.964911000000001</v>
      </c>
      <c r="C803">
        <f t="shared" si="392"/>
        <v>-6.8580646198489088E-3</v>
      </c>
      <c r="D803">
        <f>'raw data'!O803</f>
        <v>28.957388999999999</v>
      </c>
      <c r="E803">
        <f t="shared" si="393"/>
        <v>9.615074512160218E-4</v>
      </c>
      <c r="F803">
        <f>'raw data'!W803</f>
        <v>38.739320999999997</v>
      </c>
      <c r="G803">
        <f t="shared" si="394"/>
        <v>7.7108398758947289E-3</v>
      </c>
      <c r="H803">
        <f>'raw data'!AE803</f>
        <v>58.642105000000001</v>
      </c>
      <c r="I803">
        <f t="shared" si="395"/>
        <v>3.1091332613438199E-3</v>
      </c>
      <c r="J803">
        <f>'raw data'!AM803</f>
        <v>60.346702000000001</v>
      </c>
      <c r="K803">
        <f t="shared" si="396"/>
        <v>1.6256600675485834E-3</v>
      </c>
      <c r="L803">
        <f>'raw data'!AU803</f>
        <v>80.161941999999996</v>
      </c>
      <c r="M803">
        <f t="shared" si="397"/>
        <v>-4.6718696465626033E-3</v>
      </c>
      <c r="N803">
        <f>'raw data'!BC803</f>
        <v>439.34141699999998</v>
      </c>
      <c r="O803">
        <f t="shared" si="398"/>
        <v>9.0978998433024223E-3</v>
      </c>
      <c r="P803">
        <f>'raw data'!BK803</f>
        <v>132.990005</v>
      </c>
      <c r="Q803">
        <f t="shared" si="399"/>
        <v>-1.1153245179818382E-2</v>
      </c>
      <c r="R803">
        <f>'raw data'!BS803</f>
        <v>169.929993</v>
      </c>
      <c r="S803">
        <f t="shared" si="400"/>
        <v>-4.0440863921018914E-3</v>
      </c>
      <c r="T803">
        <f>'raw data'!CA803</f>
        <v>23.777992999999999</v>
      </c>
      <c r="U803">
        <f t="shared" si="401"/>
        <v>1.6595722703661442E-2</v>
      </c>
      <c r="V803">
        <f>'raw data'!CI803</f>
        <v>14937.48047</v>
      </c>
      <c r="W803">
        <f t="shared" si="402"/>
        <v>4.4273039326396844E-4</v>
      </c>
      <c r="Y803">
        <f t="shared" si="372"/>
        <v>-6.8580646198489088E-3</v>
      </c>
      <c r="Z803">
        <f t="shared" si="373"/>
        <v>4.4273039326396844E-4</v>
      </c>
      <c r="AB803">
        <f t="shared" si="374"/>
        <v>9.615074512160218E-4</v>
      </c>
      <c r="AC803">
        <f t="shared" si="375"/>
        <v>4.4273039326396844E-4</v>
      </c>
      <c r="AE803">
        <f t="shared" si="376"/>
        <v>7.7108398758947289E-3</v>
      </c>
      <c r="AF803">
        <f t="shared" si="377"/>
        <v>4.4273039326396844E-4</v>
      </c>
      <c r="AH803">
        <f t="shared" si="378"/>
        <v>3.1091332613438199E-3</v>
      </c>
      <c r="AI803">
        <f t="shared" si="379"/>
        <v>4.4273039326396844E-4</v>
      </c>
      <c r="AK803">
        <f t="shared" si="380"/>
        <v>1.6256600675485834E-3</v>
      </c>
      <c r="AL803">
        <f t="shared" si="381"/>
        <v>4.4273039326396844E-4</v>
      </c>
      <c r="AN803">
        <f t="shared" si="382"/>
        <v>-4.6718696465626033E-3</v>
      </c>
      <c r="AO803">
        <f t="shared" si="383"/>
        <v>4.4273039326396844E-4</v>
      </c>
      <c r="AQ803">
        <f t="shared" si="384"/>
        <v>9.0978998433024223E-3</v>
      </c>
      <c r="AR803">
        <f t="shared" si="385"/>
        <v>4.4273039326396844E-4</v>
      </c>
      <c r="AT803">
        <f t="shared" si="386"/>
        <v>-1.1153245179818382E-2</v>
      </c>
      <c r="AU803">
        <f t="shared" si="387"/>
        <v>4.4273039326396844E-4</v>
      </c>
      <c r="AW803">
        <f t="shared" si="388"/>
        <v>-4.0440863921018914E-3</v>
      </c>
      <c r="AX803">
        <f t="shared" si="389"/>
        <v>4.4273039326396844E-4</v>
      </c>
      <c r="AZ803">
        <f t="shared" si="390"/>
        <v>1.6595722703661442E-2</v>
      </c>
      <c r="BA803">
        <f t="shared" si="391"/>
        <v>4.4273039326396844E-4</v>
      </c>
    </row>
    <row r="804" spans="1:53" x14ac:dyDescent="0.25">
      <c r="A804" s="1">
        <f>'raw data'!A804</f>
        <v>41523</v>
      </c>
      <c r="B804">
        <f>'raw data'!G804</f>
        <v>67.363781000000003</v>
      </c>
      <c r="C804">
        <f t="shared" si="392"/>
        <v>5.9564030481575984E-3</v>
      </c>
      <c r="D804">
        <f>'raw data'!O804</f>
        <v>28.883209999999998</v>
      </c>
      <c r="E804">
        <f t="shared" si="393"/>
        <v>-2.5616605143509619E-3</v>
      </c>
      <c r="F804">
        <f>'raw data'!W804</f>
        <v>38.378050999999999</v>
      </c>
      <c r="G804">
        <f t="shared" si="394"/>
        <v>-9.3256668076344851E-3</v>
      </c>
      <c r="H804">
        <f>'raw data'!AE804</f>
        <v>58.728203000000001</v>
      </c>
      <c r="I804">
        <f t="shared" si="395"/>
        <v>1.4681942266567645E-3</v>
      </c>
      <c r="J804">
        <f>'raw data'!AM804</f>
        <v>60.729602</v>
      </c>
      <c r="K804">
        <f t="shared" si="396"/>
        <v>6.3450029133323531E-3</v>
      </c>
      <c r="L804">
        <f>'raw data'!AU804</f>
        <v>80.070171999999999</v>
      </c>
      <c r="M804">
        <f t="shared" si="397"/>
        <v>-1.1448075946063883E-3</v>
      </c>
      <c r="N804">
        <f>'raw data'!BC804</f>
        <v>439.35139299999997</v>
      </c>
      <c r="O804">
        <f t="shared" si="398"/>
        <v>2.2706714218101262E-5</v>
      </c>
      <c r="P804">
        <f>'raw data'!BK804</f>
        <v>135.66999799999999</v>
      </c>
      <c r="Q804">
        <f t="shared" si="399"/>
        <v>2.0151837726451668E-2</v>
      </c>
      <c r="R804">
        <f>'raw data'!BS804</f>
        <v>166.970001</v>
      </c>
      <c r="S804">
        <f t="shared" si="400"/>
        <v>-1.7418890848774411E-2</v>
      </c>
      <c r="T804">
        <f>'raw data'!CA804</f>
        <v>24.305508</v>
      </c>
      <c r="U804">
        <f t="shared" si="401"/>
        <v>2.218500947493765E-2</v>
      </c>
      <c r="V804">
        <f>'raw data'!CI804</f>
        <v>14922.5</v>
      </c>
      <c r="W804">
        <f t="shared" si="402"/>
        <v>-1.0028779639301797E-3</v>
      </c>
      <c r="Y804">
        <f t="shared" si="372"/>
        <v>5.9564030481575984E-3</v>
      </c>
      <c r="Z804">
        <f t="shared" si="373"/>
        <v>-1.0028779639301797E-3</v>
      </c>
      <c r="AB804">
        <f t="shared" si="374"/>
        <v>-2.5616605143509619E-3</v>
      </c>
      <c r="AC804">
        <f t="shared" si="375"/>
        <v>-1.0028779639301797E-3</v>
      </c>
      <c r="AE804">
        <f t="shared" si="376"/>
        <v>-9.3256668076344851E-3</v>
      </c>
      <c r="AF804">
        <f t="shared" si="377"/>
        <v>-1.0028779639301797E-3</v>
      </c>
      <c r="AH804">
        <f t="shared" si="378"/>
        <v>1.4681942266567645E-3</v>
      </c>
      <c r="AI804">
        <f t="shared" si="379"/>
        <v>-1.0028779639301797E-3</v>
      </c>
      <c r="AK804">
        <f t="shared" si="380"/>
        <v>6.3450029133323531E-3</v>
      </c>
      <c r="AL804">
        <f t="shared" si="381"/>
        <v>-1.0028779639301797E-3</v>
      </c>
      <c r="AN804">
        <f t="shared" si="382"/>
        <v>-1.1448075946063883E-3</v>
      </c>
      <c r="AO804">
        <f t="shared" si="383"/>
        <v>-1.0028779639301797E-3</v>
      </c>
      <c r="AQ804">
        <f t="shared" si="384"/>
        <v>2.2706714218101262E-5</v>
      </c>
      <c r="AR804">
        <f t="shared" si="385"/>
        <v>-1.0028779639301797E-3</v>
      </c>
      <c r="AT804">
        <f t="shared" si="386"/>
        <v>2.0151837726451668E-2</v>
      </c>
      <c r="AU804">
        <f t="shared" si="387"/>
        <v>-1.0028779639301797E-3</v>
      </c>
      <c r="AW804">
        <f t="shared" si="388"/>
        <v>-1.7418890848774411E-2</v>
      </c>
      <c r="AX804">
        <f t="shared" si="389"/>
        <v>-1.0028779639301797E-3</v>
      </c>
      <c r="AZ804">
        <f t="shared" si="390"/>
        <v>2.218500947493765E-2</v>
      </c>
      <c r="BA804">
        <f t="shared" si="391"/>
        <v>-1.0028779639301797E-3</v>
      </c>
    </row>
    <row r="805" spans="1:53" x14ac:dyDescent="0.25">
      <c r="A805" s="1">
        <f>'raw data'!A805</f>
        <v>41526</v>
      </c>
      <c r="B805">
        <f>'raw data'!G805</f>
        <v>68.438688999999997</v>
      </c>
      <c r="C805">
        <f t="shared" si="392"/>
        <v>1.5956764659632059E-2</v>
      </c>
      <c r="D805">
        <f>'raw data'!O805</f>
        <v>29.356097999999999</v>
      </c>
      <c r="E805">
        <f t="shared" si="393"/>
        <v>1.637241843964023E-2</v>
      </c>
      <c r="F805">
        <f>'raw data'!W805</f>
        <v>38.646689000000002</v>
      </c>
      <c r="G805">
        <f t="shared" si="394"/>
        <v>6.9997822453256638E-3</v>
      </c>
      <c r="H805">
        <f>'raw data'!AE805</f>
        <v>58.919530999999999</v>
      </c>
      <c r="I805">
        <f t="shared" si="395"/>
        <v>3.2578555144961376E-3</v>
      </c>
      <c r="J805">
        <f>'raw data'!AM805</f>
        <v>61.326217999999997</v>
      </c>
      <c r="K805">
        <f t="shared" si="396"/>
        <v>9.8241381525931513E-3</v>
      </c>
      <c r="L805">
        <f>'raw data'!AU805</f>
        <v>80.795164</v>
      </c>
      <c r="M805">
        <f t="shared" si="397"/>
        <v>9.0544578822685726E-3</v>
      </c>
      <c r="N805">
        <f>'raw data'!BC805</f>
        <v>443.58219200000002</v>
      </c>
      <c r="O805">
        <f t="shared" si="398"/>
        <v>9.6296474016187936E-3</v>
      </c>
      <c r="P805">
        <f>'raw data'!BK805</f>
        <v>136.58000200000001</v>
      </c>
      <c r="Q805">
        <f t="shared" si="399"/>
        <v>6.7074814875431408E-3</v>
      </c>
      <c r="R805">
        <f>'raw data'!BS805</f>
        <v>160.699997</v>
      </c>
      <c r="S805">
        <f t="shared" si="400"/>
        <v>-3.7551679717603884E-2</v>
      </c>
      <c r="T805">
        <f>'raw data'!CA805</f>
        <v>25.022131999999999</v>
      </c>
      <c r="U805">
        <f t="shared" si="401"/>
        <v>2.9484016544727206E-2</v>
      </c>
      <c r="V805">
        <f>'raw data'!CI805</f>
        <v>15063.12012</v>
      </c>
      <c r="W805">
        <f t="shared" si="402"/>
        <v>9.4233620371921324E-3</v>
      </c>
      <c r="Y805">
        <f t="shared" si="372"/>
        <v>1.5956764659632059E-2</v>
      </c>
      <c r="Z805">
        <f t="shared" si="373"/>
        <v>9.4233620371921324E-3</v>
      </c>
      <c r="AB805">
        <f t="shared" si="374"/>
        <v>1.637241843964023E-2</v>
      </c>
      <c r="AC805">
        <f t="shared" si="375"/>
        <v>9.4233620371921324E-3</v>
      </c>
      <c r="AE805">
        <f t="shared" si="376"/>
        <v>6.9997822453256638E-3</v>
      </c>
      <c r="AF805">
        <f t="shared" si="377"/>
        <v>9.4233620371921324E-3</v>
      </c>
      <c r="AH805">
        <f t="shared" si="378"/>
        <v>3.2578555144961376E-3</v>
      </c>
      <c r="AI805">
        <f t="shared" si="379"/>
        <v>9.4233620371921324E-3</v>
      </c>
      <c r="AK805">
        <f t="shared" si="380"/>
        <v>9.8241381525931513E-3</v>
      </c>
      <c r="AL805">
        <f t="shared" si="381"/>
        <v>9.4233620371921324E-3</v>
      </c>
      <c r="AN805">
        <f t="shared" si="382"/>
        <v>9.0544578822685726E-3</v>
      </c>
      <c r="AO805">
        <f t="shared" si="383"/>
        <v>9.4233620371921324E-3</v>
      </c>
      <c r="AQ805">
        <f t="shared" si="384"/>
        <v>9.6296474016187936E-3</v>
      </c>
      <c r="AR805">
        <f t="shared" si="385"/>
        <v>9.4233620371921324E-3</v>
      </c>
      <c r="AT805">
        <f t="shared" si="386"/>
        <v>6.7074814875431408E-3</v>
      </c>
      <c r="AU805">
        <f t="shared" si="387"/>
        <v>9.4233620371921324E-3</v>
      </c>
      <c r="AW805">
        <f t="shared" si="388"/>
        <v>-3.7551679717603884E-2</v>
      </c>
      <c r="AX805">
        <f t="shared" si="389"/>
        <v>9.4233620371921324E-3</v>
      </c>
      <c r="AZ805">
        <f t="shared" si="390"/>
        <v>2.9484016544727206E-2</v>
      </c>
      <c r="BA805">
        <f t="shared" si="391"/>
        <v>9.4233620371921324E-3</v>
      </c>
    </row>
    <row r="806" spans="1:53" x14ac:dyDescent="0.25">
      <c r="A806" s="1">
        <f>'raw data'!A806</f>
        <v>41527</v>
      </c>
      <c r="B806">
        <f>'raw data'!G806</f>
        <v>66.879733000000002</v>
      </c>
      <c r="C806">
        <f t="shared" si="392"/>
        <v>-2.2778870004362517E-2</v>
      </c>
      <c r="D806">
        <f>'raw data'!O806</f>
        <v>30.032975</v>
      </c>
      <c r="E806">
        <f t="shared" si="393"/>
        <v>2.3057458113132104E-2</v>
      </c>
      <c r="F806">
        <f>'raw data'!W806</f>
        <v>39.322913</v>
      </c>
      <c r="G806">
        <f t="shared" si="394"/>
        <v>1.7497592096440594E-2</v>
      </c>
      <c r="H806">
        <f>'raw data'!AE806</f>
        <v>60.105767999999998</v>
      </c>
      <c r="I806">
        <f t="shared" si="395"/>
        <v>2.0133171121134663E-2</v>
      </c>
      <c r="J806">
        <f>'raw data'!AM806</f>
        <v>61.139220999999999</v>
      </c>
      <c r="K806">
        <f t="shared" si="396"/>
        <v>-3.049217872851675E-3</v>
      </c>
      <c r="L806">
        <f>'raw data'!AU806</f>
        <v>80.593266</v>
      </c>
      <c r="M806">
        <f t="shared" si="397"/>
        <v>-2.4988871858716683E-3</v>
      </c>
      <c r="N806">
        <f>'raw data'!BC806</f>
        <v>443.89187800000002</v>
      </c>
      <c r="O806">
        <f t="shared" si="398"/>
        <v>6.9814795450580044E-4</v>
      </c>
      <c r="P806">
        <f>'raw data'!BK806</f>
        <v>140.60000600000001</v>
      </c>
      <c r="Q806">
        <f t="shared" si="399"/>
        <v>2.9433328021184244E-2</v>
      </c>
      <c r="R806">
        <f>'raw data'!BS806</f>
        <v>166.36999499999999</v>
      </c>
      <c r="S806">
        <f t="shared" si="400"/>
        <v>3.5283124491906445E-2</v>
      </c>
      <c r="T806">
        <f>'raw data'!CA806</f>
        <v>26.505146</v>
      </c>
      <c r="U806">
        <f t="shared" si="401"/>
        <v>5.9268091144271833E-2</v>
      </c>
      <c r="V806">
        <f>'raw data'!CI806</f>
        <v>15191.059569999999</v>
      </c>
      <c r="W806">
        <f t="shared" si="402"/>
        <v>8.4935557162641711E-3</v>
      </c>
      <c r="Y806">
        <f t="shared" si="372"/>
        <v>-2.2778870004362517E-2</v>
      </c>
      <c r="Z806">
        <f t="shared" si="373"/>
        <v>8.4935557162641711E-3</v>
      </c>
      <c r="AB806">
        <f t="shared" si="374"/>
        <v>2.3057458113132104E-2</v>
      </c>
      <c r="AC806">
        <f t="shared" si="375"/>
        <v>8.4935557162641711E-3</v>
      </c>
      <c r="AE806">
        <f t="shared" si="376"/>
        <v>1.7497592096440594E-2</v>
      </c>
      <c r="AF806">
        <f t="shared" si="377"/>
        <v>8.4935557162641711E-3</v>
      </c>
      <c r="AH806">
        <f t="shared" si="378"/>
        <v>2.0133171121134663E-2</v>
      </c>
      <c r="AI806">
        <f t="shared" si="379"/>
        <v>8.4935557162641711E-3</v>
      </c>
      <c r="AK806">
        <f t="shared" si="380"/>
        <v>-3.049217872851675E-3</v>
      </c>
      <c r="AL806">
        <f t="shared" si="381"/>
        <v>8.4935557162641711E-3</v>
      </c>
      <c r="AN806">
        <f t="shared" si="382"/>
        <v>-2.4988871858716683E-3</v>
      </c>
      <c r="AO806">
        <f t="shared" si="383"/>
        <v>8.4935557162641711E-3</v>
      </c>
      <c r="AQ806">
        <f t="shared" si="384"/>
        <v>6.9814795450580044E-4</v>
      </c>
      <c r="AR806">
        <f t="shared" si="385"/>
        <v>8.4935557162641711E-3</v>
      </c>
      <c r="AT806">
        <f t="shared" si="386"/>
        <v>2.9433328021184244E-2</v>
      </c>
      <c r="AU806">
        <f t="shared" si="387"/>
        <v>8.4935557162641711E-3</v>
      </c>
      <c r="AW806">
        <f t="shared" si="388"/>
        <v>3.5283124491906445E-2</v>
      </c>
      <c r="AX806">
        <f t="shared" si="389"/>
        <v>8.4935557162641711E-3</v>
      </c>
      <c r="AZ806">
        <f t="shared" si="390"/>
        <v>5.9268091144271833E-2</v>
      </c>
      <c r="BA806">
        <f t="shared" si="391"/>
        <v>8.4935557162641711E-3</v>
      </c>
    </row>
    <row r="807" spans="1:53" x14ac:dyDescent="0.25">
      <c r="A807" s="1">
        <f>'raw data'!A807</f>
        <v>41528</v>
      </c>
      <c r="B807">
        <f>'raw data'!G807</f>
        <v>63.238554999999998</v>
      </c>
      <c r="C807">
        <f t="shared" si="392"/>
        <v>-5.4443668308305049E-2</v>
      </c>
      <c r="D807">
        <f>'raw data'!O807</f>
        <v>30.357507999999999</v>
      </c>
      <c r="E807">
        <f t="shared" si="393"/>
        <v>1.0805889193461482E-2</v>
      </c>
      <c r="F807">
        <f>'raw data'!W807</f>
        <v>39.369228999999997</v>
      </c>
      <c r="G807">
        <f t="shared" si="394"/>
        <v>1.1778374608208033E-3</v>
      </c>
      <c r="H807">
        <f>'raw data'!AE807</f>
        <v>61.167636999999999</v>
      </c>
      <c r="I807">
        <f t="shared" si="395"/>
        <v>1.7666673853996867E-2</v>
      </c>
      <c r="J807">
        <f>'raw data'!AM807</f>
        <v>61.584453000000003</v>
      </c>
      <c r="K807">
        <f t="shared" si="396"/>
        <v>7.2822648492692488E-3</v>
      </c>
      <c r="L807">
        <f>'raw data'!AU807</f>
        <v>81.529326999999995</v>
      </c>
      <c r="M807">
        <f t="shared" si="397"/>
        <v>1.1614630433267156E-2</v>
      </c>
      <c r="N807">
        <f>'raw data'!BC807</f>
        <v>447.64810999999997</v>
      </c>
      <c r="O807">
        <f t="shared" si="398"/>
        <v>8.4620426418344028E-3</v>
      </c>
      <c r="P807">
        <f>'raw data'!BK807</f>
        <v>147.30999800000001</v>
      </c>
      <c r="Q807">
        <f t="shared" si="399"/>
        <v>4.772398089371347E-2</v>
      </c>
      <c r="R807">
        <f>'raw data'!BS807</f>
        <v>163.520004</v>
      </c>
      <c r="S807">
        <f t="shared" si="400"/>
        <v>-1.7130438694789821E-2</v>
      </c>
      <c r="T807">
        <f>'raw data'!CA807</f>
        <v>26.335943</v>
      </c>
      <c r="U807">
        <f t="shared" si="401"/>
        <v>-6.3837792102710749E-3</v>
      </c>
      <c r="V807">
        <f>'raw data'!CI807</f>
        <v>15326.599609999999</v>
      </c>
      <c r="W807">
        <f t="shared" si="402"/>
        <v>8.922355901208533E-3</v>
      </c>
      <c r="Y807">
        <f t="shared" si="372"/>
        <v>-5.4443668308305049E-2</v>
      </c>
      <c r="Z807">
        <f t="shared" si="373"/>
        <v>8.922355901208533E-3</v>
      </c>
      <c r="AB807">
        <f t="shared" si="374"/>
        <v>1.0805889193461482E-2</v>
      </c>
      <c r="AC807">
        <f t="shared" si="375"/>
        <v>8.922355901208533E-3</v>
      </c>
      <c r="AE807">
        <f t="shared" si="376"/>
        <v>1.1778374608208033E-3</v>
      </c>
      <c r="AF807">
        <f t="shared" si="377"/>
        <v>8.922355901208533E-3</v>
      </c>
      <c r="AH807">
        <f t="shared" si="378"/>
        <v>1.7666673853996867E-2</v>
      </c>
      <c r="AI807">
        <f t="shared" si="379"/>
        <v>8.922355901208533E-3</v>
      </c>
      <c r="AK807">
        <f t="shared" si="380"/>
        <v>7.2822648492692488E-3</v>
      </c>
      <c r="AL807">
        <f t="shared" si="381"/>
        <v>8.922355901208533E-3</v>
      </c>
      <c r="AN807">
        <f t="shared" si="382"/>
        <v>1.1614630433267156E-2</v>
      </c>
      <c r="AO807">
        <f t="shared" si="383"/>
        <v>8.922355901208533E-3</v>
      </c>
      <c r="AQ807">
        <f t="shared" si="384"/>
        <v>8.4620426418344028E-3</v>
      </c>
      <c r="AR807">
        <f t="shared" si="385"/>
        <v>8.922355901208533E-3</v>
      </c>
      <c r="AT807">
        <f t="shared" si="386"/>
        <v>4.772398089371347E-2</v>
      </c>
      <c r="AU807">
        <f t="shared" si="387"/>
        <v>8.922355901208533E-3</v>
      </c>
      <c r="AW807">
        <f t="shared" si="388"/>
        <v>-1.7130438694789821E-2</v>
      </c>
      <c r="AX807">
        <f t="shared" si="389"/>
        <v>8.922355901208533E-3</v>
      </c>
      <c r="AZ807">
        <f t="shared" si="390"/>
        <v>-6.3837792102710749E-3</v>
      </c>
      <c r="BA807">
        <f t="shared" si="391"/>
        <v>8.922355901208533E-3</v>
      </c>
    </row>
    <row r="808" spans="1:53" x14ac:dyDescent="0.25">
      <c r="A808" s="1">
        <f>'raw data'!A808</f>
        <v>41529</v>
      </c>
      <c r="B808">
        <f>'raw data'!G808</f>
        <v>63.911900000000003</v>
      </c>
      <c r="C808">
        <f t="shared" si="392"/>
        <v>1.0647697437109447E-2</v>
      </c>
      <c r="D808">
        <f>'raw data'!O808</f>
        <v>30.311143999999999</v>
      </c>
      <c r="E808">
        <f t="shared" si="393"/>
        <v>-1.527266335563529E-3</v>
      </c>
      <c r="F808">
        <f>'raw data'!W808</f>
        <v>39.146906999999999</v>
      </c>
      <c r="G808">
        <f t="shared" si="394"/>
        <v>-5.6471006836328538E-3</v>
      </c>
      <c r="H808">
        <f>'raw data'!AE808</f>
        <v>62.65043</v>
      </c>
      <c r="I808">
        <f t="shared" si="395"/>
        <v>2.4241462850690159E-2</v>
      </c>
      <c r="J808">
        <f>'raw data'!AM808</f>
        <v>61.246071999999998</v>
      </c>
      <c r="K808">
        <f t="shared" si="396"/>
        <v>-5.4945848102280837E-3</v>
      </c>
      <c r="L808">
        <f>'raw data'!AU808</f>
        <v>80.740103000000005</v>
      </c>
      <c r="M808">
        <f t="shared" si="397"/>
        <v>-9.6802467166200237E-3</v>
      </c>
      <c r="N808">
        <f>'raw data'!BC808</f>
        <v>446.08468399999998</v>
      </c>
      <c r="O808">
        <f t="shared" si="398"/>
        <v>-3.4925334544582188E-3</v>
      </c>
      <c r="P808">
        <f>'raw data'!BK808</f>
        <v>144.5</v>
      </c>
      <c r="Q808">
        <f t="shared" si="399"/>
        <v>-1.907540586620609E-2</v>
      </c>
      <c r="R808">
        <f>'raw data'!BS808</f>
        <v>164.929993</v>
      </c>
      <c r="S808">
        <f t="shared" si="400"/>
        <v>8.6227309534556758E-3</v>
      </c>
      <c r="T808">
        <f>'raw data'!CA808</f>
        <v>25.738758000000001</v>
      </c>
      <c r="U808">
        <f t="shared" si="401"/>
        <v>-2.2675664205378924E-2</v>
      </c>
      <c r="V808">
        <f>'raw data'!CI808</f>
        <v>15300.639649999999</v>
      </c>
      <c r="W808">
        <f t="shared" si="402"/>
        <v>-1.6937847050602333E-3</v>
      </c>
      <c r="Y808">
        <f t="shared" si="372"/>
        <v>1.0647697437109447E-2</v>
      </c>
      <c r="Z808">
        <f t="shared" si="373"/>
        <v>-1.6937847050602333E-3</v>
      </c>
      <c r="AB808">
        <f t="shared" si="374"/>
        <v>-1.527266335563529E-3</v>
      </c>
      <c r="AC808">
        <f t="shared" si="375"/>
        <v>-1.6937847050602333E-3</v>
      </c>
      <c r="AE808">
        <f t="shared" si="376"/>
        <v>-5.6471006836328538E-3</v>
      </c>
      <c r="AF808">
        <f t="shared" si="377"/>
        <v>-1.6937847050602333E-3</v>
      </c>
      <c r="AH808">
        <f t="shared" si="378"/>
        <v>2.4241462850690159E-2</v>
      </c>
      <c r="AI808">
        <f t="shared" si="379"/>
        <v>-1.6937847050602333E-3</v>
      </c>
      <c r="AK808">
        <f t="shared" si="380"/>
        <v>-5.4945848102280837E-3</v>
      </c>
      <c r="AL808">
        <f t="shared" si="381"/>
        <v>-1.6937847050602333E-3</v>
      </c>
      <c r="AN808">
        <f t="shared" si="382"/>
        <v>-9.6802467166200237E-3</v>
      </c>
      <c r="AO808">
        <f t="shared" si="383"/>
        <v>-1.6937847050602333E-3</v>
      </c>
      <c r="AQ808">
        <f t="shared" si="384"/>
        <v>-3.4925334544582188E-3</v>
      </c>
      <c r="AR808">
        <f t="shared" si="385"/>
        <v>-1.6937847050602333E-3</v>
      </c>
      <c r="AT808">
        <f t="shared" si="386"/>
        <v>-1.907540586620609E-2</v>
      </c>
      <c r="AU808">
        <f t="shared" si="387"/>
        <v>-1.6937847050602333E-3</v>
      </c>
      <c r="AW808">
        <f t="shared" si="388"/>
        <v>8.6227309534556758E-3</v>
      </c>
      <c r="AX808">
        <f t="shared" si="389"/>
        <v>-1.6937847050602333E-3</v>
      </c>
      <c r="AZ808">
        <f t="shared" si="390"/>
        <v>-2.2675664205378924E-2</v>
      </c>
      <c r="BA808">
        <f t="shared" si="391"/>
        <v>-1.6937847050602333E-3</v>
      </c>
    </row>
    <row r="809" spans="1:53" x14ac:dyDescent="0.25">
      <c r="A809" s="1">
        <f>'raw data'!A809</f>
        <v>41530</v>
      </c>
      <c r="B809">
        <f>'raw data'!G809</f>
        <v>62.858618</v>
      </c>
      <c r="C809">
        <f t="shared" si="392"/>
        <v>-1.6480217299125872E-2</v>
      </c>
      <c r="D809">
        <f>'raw data'!O809</f>
        <v>30.626401999999999</v>
      </c>
      <c r="E809">
        <f t="shared" si="393"/>
        <v>1.0400729183959538E-2</v>
      </c>
      <c r="F809">
        <f>'raw data'!W809</f>
        <v>39.082064000000003</v>
      </c>
      <c r="G809">
        <f t="shared" si="394"/>
        <v>-1.6564016155860336E-3</v>
      </c>
      <c r="H809">
        <f>'raw data'!AE809</f>
        <v>63.798403999999998</v>
      </c>
      <c r="I809">
        <f t="shared" si="395"/>
        <v>1.8323481578657926E-2</v>
      </c>
      <c r="J809">
        <f>'raw data'!AM809</f>
        <v>61.611165999999997</v>
      </c>
      <c r="K809">
        <f t="shared" si="396"/>
        <v>5.9611006563816725E-3</v>
      </c>
      <c r="L809">
        <f>'raw data'!AU809</f>
        <v>81.125540000000001</v>
      </c>
      <c r="M809">
        <f t="shared" si="397"/>
        <v>4.7737987156146683E-3</v>
      </c>
      <c r="N809">
        <f>'raw data'!BC809</f>
        <v>444.09167500000001</v>
      </c>
      <c r="O809">
        <f t="shared" si="398"/>
        <v>-4.46778172729188E-3</v>
      </c>
      <c r="P809">
        <f>'raw data'!BK809</f>
        <v>142.63999899999999</v>
      </c>
      <c r="Q809">
        <f t="shared" si="399"/>
        <v>-1.2871979238754402E-2</v>
      </c>
      <c r="R809">
        <f>'raw data'!BS809</f>
        <v>165.53999300000001</v>
      </c>
      <c r="S809">
        <f t="shared" si="400"/>
        <v>3.6985389309997342E-3</v>
      </c>
      <c r="T809">
        <f>'raw data'!CA809</f>
        <v>25.987584999999999</v>
      </c>
      <c r="U809">
        <f t="shared" si="401"/>
        <v>9.6674050861350249E-3</v>
      </c>
      <c r="V809">
        <f>'raw data'!CI809</f>
        <v>15376.059569999999</v>
      </c>
      <c r="W809">
        <f t="shared" si="402"/>
        <v>4.9292004599298094E-3</v>
      </c>
      <c r="Y809">
        <f t="shared" si="372"/>
        <v>-1.6480217299125872E-2</v>
      </c>
      <c r="Z809">
        <f t="shared" si="373"/>
        <v>4.9292004599298094E-3</v>
      </c>
      <c r="AB809">
        <f t="shared" si="374"/>
        <v>1.0400729183959538E-2</v>
      </c>
      <c r="AC809">
        <f t="shared" si="375"/>
        <v>4.9292004599298094E-3</v>
      </c>
      <c r="AE809">
        <f t="shared" si="376"/>
        <v>-1.6564016155860336E-3</v>
      </c>
      <c r="AF809">
        <f t="shared" si="377"/>
        <v>4.9292004599298094E-3</v>
      </c>
      <c r="AH809">
        <f t="shared" si="378"/>
        <v>1.8323481578657926E-2</v>
      </c>
      <c r="AI809">
        <f t="shared" si="379"/>
        <v>4.9292004599298094E-3</v>
      </c>
      <c r="AK809">
        <f t="shared" si="380"/>
        <v>5.9611006563816725E-3</v>
      </c>
      <c r="AL809">
        <f t="shared" si="381"/>
        <v>4.9292004599298094E-3</v>
      </c>
      <c r="AN809">
        <f t="shared" si="382"/>
        <v>4.7737987156146683E-3</v>
      </c>
      <c r="AO809">
        <f t="shared" si="383"/>
        <v>4.9292004599298094E-3</v>
      </c>
      <c r="AQ809">
        <f t="shared" si="384"/>
        <v>-4.46778172729188E-3</v>
      </c>
      <c r="AR809">
        <f t="shared" si="385"/>
        <v>4.9292004599298094E-3</v>
      </c>
      <c r="AT809">
        <f t="shared" si="386"/>
        <v>-1.2871979238754402E-2</v>
      </c>
      <c r="AU809">
        <f t="shared" si="387"/>
        <v>4.9292004599298094E-3</v>
      </c>
      <c r="AW809">
        <f t="shared" si="388"/>
        <v>3.6985389309997342E-3</v>
      </c>
      <c r="AX809">
        <f t="shared" si="389"/>
        <v>4.9292004599298094E-3</v>
      </c>
      <c r="AZ809">
        <f t="shared" si="390"/>
        <v>9.6674050861350249E-3</v>
      </c>
      <c r="BA809">
        <f t="shared" si="391"/>
        <v>4.9292004599298094E-3</v>
      </c>
    </row>
    <row r="810" spans="1:53" x14ac:dyDescent="0.25">
      <c r="A810" s="1">
        <f>'raw data'!A810</f>
        <v>41533</v>
      </c>
      <c r="B810">
        <f>'raw data'!G810</f>
        <v>60.860232000000003</v>
      </c>
      <c r="C810">
        <f t="shared" si="392"/>
        <v>-3.1791758450686845E-2</v>
      </c>
      <c r="D810">
        <f>'raw data'!O810</f>
        <v>30.413139000000001</v>
      </c>
      <c r="E810">
        <f t="shared" si="393"/>
        <v>-6.9633710156353909E-3</v>
      </c>
      <c r="F810">
        <f>'raw data'!W810</f>
        <v>39.730499000000002</v>
      </c>
      <c r="G810">
        <f t="shared" si="394"/>
        <v>1.6591626276442287E-2</v>
      </c>
      <c r="H810">
        <f>'raw data'!AE810</f>
        <v>64.037564000000003</v>
      </c>
      <c r="I810">
        <f t="shared" si="395"/>
        <v>3.748683117527601E-3</v>
      </c>
      <c r="J810">
        <f>'raw data'!AM810</f>
        <v>61.744729999999997</v>
      </c>
      <c r="K810">
        <f t="shared" si="396"/>
        <v>2.1678537945540553E-3</v>
      </c>
      <c r="L810">
        <f>'raw data'!AU810</f>
        <v>81.373317999999998</v>
      </c>
      <c r="M810">
        <f t="shared" si="397"/>
        <v>3.0542539377857664E-3</v>
      </c>
      <c r="N810">
        <f>'raw data'!BC810</f>
        <v>443.43732499999999</v>
      </c>
      <c r="O810">
        <f t="shared" si="398"/>
        <v>-1.4734570288894115E-3</v>
      </c>
      <c r="P810">
        <f>'raw data'!BK810</f>
        <v>142.58999600000001</v>
      </c>
      <c r="Q810">
        <f t="shared" si="399"/>
        <v>-3.5055384429703601E-4</v>
      </c>
      <c r="R810">
        <f>'raw data'!BS810</f>
        <v>166.58000200000001</v>
      </c>
      <c r="S810">
        <f t="shared" si="400"/>
        <v>6.2825241269642779E-3</v>
      </c>
      <c r="T810">
        <f>'raw data'!CA810</f>
        <v>26.116975</v>
      </c>
      <c r="U810">
        <f t="shared" si="401"/>
        <v>4.9789158938778185E-3</v>
      </c>
      <c r="V810">
        <f>'raw data'!CI810</f>
        <v>15494.780269999999</v>
      </c>
      <c r="W810">
        <f t="shared" si="402"/>
        <v>7.721139441449228E-3</v>
      </c>
      <c r="Y810">
        <f t="shared" si="372"/>
        <v>-3.1791758450686845E-2</v>
      </c>
      <c r="Z810">
        <f t="shared" si="373"/>
        <v>7.721139441449228E-3</v>
      </c>
      <c r="AB810">
        <f t="shared" si="374"/>
        <v>-6.9633710156353909E-3</v>
      </c>
      <c r="AC810">
        <f t="shared" si="375"/>
        <v>7.721139441449228E-3</v>
      </c>
      <c r="AE810">
        <f t="shared" si="376"/>
        <v>1.6591626276442287E-2</v>
      </c>
      <c r="AF810">
        <f t="shared" si="377"/>
        <v>7.721139441449228E-3</v>
      </c>
      <c r="AH810">
        <f t="shared" si="378"/>
        <v>3.748683117527601E-3</v>
      </c>
      <c r="AI810">
        <f t="shared" si="379"/>
        <v>7.721139441449228E-3</v>
      </c>
      <c r="AK810">
        <f t="shared" si="380"/>
        <v>2.1678537945540553E-3</v>
      </c>
      <c r="AL810">
        <f t="shared" si="381"/>
        <v>7.721139441449228E-3</v>
      </c>
      <c r="AN810">
        <f t="shared" si="382"/>
        <v>3.0542539377857664E-3</v>
      </c>
      <c r="AO810">
        <f t="shared" si="383"/>
        <v>7.721139441449228E-3</v>
      </c>
      <c r="AQ810">
        <f t="shared" si="384"/>
        <v>-1.4734570288894115E-3</v>
      </c>
      <c r="AR810">
        <f t="shared" si="385"/>
        <v>7.721139441449228E-3</v>
      </c>
      <c r="AT810">
        <f t="shared" si="386"/>
        <v>-3.5055384429703601E-4</v>
      </c>
      <c r="AU810">
        <f t="shared" si="387"/>
        <v>7.721139441449228E-3</v>
      </c>
      <c r="AW810">
        <f t="shared" si="388"/>
        <v>6.2825241269642779E-3</v>
      </c>
      <c r="AX810">
        <f t="shared" si="389"/>
        <v>7.721139441449228E-3</v>
      </c>
      <c r="AZ810">
        <f t="shared" si="390"/>
        <v>4.9789158938778185E-3</v>
      </c>
      <c r="BA810">
        <f t="shared" si="391"/>
        <v>7.721139441449228E-3</v>
      </c>
    </row>
    <row r="811" spans="1:53" x14ac:dyDescent="0.25">
      <c r="A811" s="1">
        <f>'raw data'!A811</f>
        <v>41534</v>
      </c>
      <c r="B811">
        <f>'raw data'!G811</f>
        <v>61.563319</v>
      </c>
      <c r="C811">
        <f t="shared" si="392"/>
        <v>1.1552486359236955E-2</v>
      </c>
      <c r="D811">
        <f>'raw data'!O811</f>
        <v>30.53368</v>
      </c>
      <c r="E811">
        <f t="shared" si="393"/>
        <v>3.9634514543204283E-3</v>
      </c>
      <c r="F811">
        <f>'raw data'!W811</f>
        <v>39.693444999999997</v>
      </c>
      <c r="G811">
        <f t="shared" si="394"/>
        <v>-9.3263364248218484E-4</v>
      </c>
      <c r="H811">
        <f>'raw data'!AE811</f>
        <v>64.075830999999994</v>
      </c>
      <c r="I811">
        <f t="shared" si="395"/>
        <v>5.9757113808998885E-4</v>
      </c>
      <c r="J811">
        <f>'raw data'!AM811</f>
        <v>62.065297000000001</v>
      </c>
      <c r="K811">
        <f t="shared" si="396"/>
        <v>5.1918115116869742E-3</v>
      </c>
      <c r="L811">
        <f>'raw data'!AU811</f>
        <v>81.621104000000003</v>
      </c>
      <c r="M811">
        <f t="shared" si="397"/>
        <v>3.0450521877454346E-3</v>
      </c>
      <c r="N811">
        <f>'raw data'!BC811</f>
        <v>442.61313699999999</v>
      </c>
      <c r="O811">
        <f t="shared" si="398"/>
        <v>-1.8586347010820354E-3</v>
      </c>
      <c r="P811">
        <f>'raw data'!BK811</f>
        <v>143.80999800000001</v>
      </c>
      <c r="Q811">
        <f t="shared" si="399"/>
        <v>8.5560139857216461E-3</v>
      </c>
      <c r="R811">
        <f>'raw data'!BS811</f>
        <v>166.229996</v>
      </c>
      <c r="S811">
        <f t="shared" si="400"/>
        <v>-2.101128561638555E-3</v>
      </c>
      <c r="T811">
        <f>'raw data'!CA811</f>
        <v>26.525053</v>
      </c>
      <c r="U811">
        <f t="shared" si="401"/>
        <v>1.5625010170588274E-2</v>
      </c>
      <c r="V811">
        <f>'raw data'!CI811</f>
        <v>15529.73047</v>
      </c>
      <c r="W811">
        <f t="shared" si="402"/>
        <v>2.2556112052566162E-3</v>
      </c>
      <c r="Y811">
        <f t="shared" si="372"/>
        <v>1.1552486359236955E-2</v>
      </c>
      <c r="Z811">
        <f t="shared" si="373"/>
        <v>2.2556112052566162E-3</v>
      </c>
      <c r="AB811">
        <f t="shared" si="374"/>
        <v>3.9634514543204283E-3</v>
      </c>
      <c r="AC811">
        <f t="shared" si="375"/>
        <v>2.2556112052566162E-3</v>
      </c>
      <c r="AE811">
        <f t="shared" si="376"/>
        <v>-9.3263364248218484E-4</v>
      </c>
      <c r="AF811">
        <f t="shared" si="377"/>
        <v>2.2556112052566162E-3</v>
      </c>
      <c r="AH811">
        <f t="shared" si="378"/>
        <v>5.9757113808998885E-4</v>
      </c>
      <c r="AI811">
        <f t="shared" si="379"/>
        <v>2.2556112052566162E-3</v>
      </c>
      <c r="AK811">
        <f t="shared" si="380"/>
        <v>5.1918115116869742E-3</v>
      </c>
      <c r="AL811">
        <f t="shared" si="381"/>
        <v>2.2556112052566162E-3</v>
      </c>
      <c r="AN811">
        <f t="shared" si="382"/>
        <v>3.0450521877454346E-3</v>
      </c>
      <c r="AO811">
        <f t="shared" si="383"/>
        <v>2.2556112052566162E-3</v>
      </c>
      <c r="AQ811">
        <f t="shared" si="384"/>
        <v>-1.8586347010820354E-3</v>
      </c>
      <c r="AR811">
        <f t="shared" si="385"/>
        <v>2.2556112052566162E-3</v>
      </c>
      <c r="AT811">
        <f t="shared" si="386"/>
        <v>8.5560139857216461E-3</v>
      </c>
      <c r="AU811">
        <f t="shared" si="387"/>
        <v>2.2556112052566162E-3</v>
      </c>
      <c r="AW811">
        <f t="shared" si="388"/>
        <v>-2.101128561638555E-3</v>
      </c>
      <c r="AX811">
        <f t="shared" si="389"/>
        <v>2.2556112052566162E-3</v>
      </c>
      <c r="AZ811">
        <f t="shared" si="390"/>
        <v>1.5625010170588274E-2</v>
      </c>
      <c r="BA811">
        <f t="shared" si="391"/>
        <v>2.2556112052566162E-3</v>
      </c>
    </row>
    <row r="812" spans="1:53" x14ac:dyDescent="0.25">
      <c r="A812" s="1">
        <f>'raw data'!A812</f>
        <v>41535</v>
      </c>
      <c r="B812">
        <f>'raw data'!G812</f>
        <v>62.828874999999996</v>
      </c>
      <c r="C812">
        <f t="shared" si="392"/>
        <v>2.0556981341438019E-2</v>
      </c>
      <c r="D812">
        <f>'raw data'!O812</f>
        <v>30.895299000000001</v>
      </c>
      <c r="E812">
        <f t="shared" si="393"/>
        <v>1.184328256535082E-2</v>
      </c>
      <c r="F812">
        <f>'raw data'!W812</f>
        <v>40.119560999999997</v>
      </c>
      <c r="G812">
        <f t="shared" si="394"/>
        <v>1.0735173024160549E-2</v>
      </c>
      <c r="H812">
        <f>'raw data'!AE812</f>
        <v>64.200191000000004</v>
      </c>
      <c r="I812">
        <f t="shared" si="395"/>
        <v>1.9408253948358474E-3</v>
      </c>
      <c r="J812">
        <f>'raw data'!AM812</f>
        <v>62.831096000000002</v>
      </c>
      <c r="K812">
        <f t="shared" si="396"/>
        <v>1.2338602037141645E-2</v>
      </c>
      <c r="L812">
        <f>'raw data'!AU812</f>
        <v>82.208437000000004</v>
      </c>
      <c r="M812">
        <f t="shared" si="397"/>
        <v>7.1958472896911686E-3</v>
      </c>
      <c r="N812">
        <f>'raw data'!BC812</f>
        <v>451.209564</v>
      </c>
      <c r="O812">
        <f t="shared" si="398"/>
        <v>1.9421987919893136E-2</v>
      </c>
      <c r="P812">
        <f>'raw data'!BK812</f>
        <v>145.699997</v>
      </c>
      <c r="Q812">
        <f t="shared" si="399"/>
        <v>1.3142333817430334E-2</v>
      </c>
      <c r="R812">
        <f>'raw data'!BS812</f>
        <v>166.220001</v>
      </c>
      <c r="S812">
        <f t="shared" si="400"/>
        <v>-6.0127535586318184E-5</v>
      </c>
      <c r="T812">
        <f>'raw data'!CA812</f>
        <v>27.331254000000001</v>
      </c>
      <c r="U812">
        <f t="shared" si="401"/>
        <v>3.0393944924445637E-2</v>
      </c>
      <c r="V812">
        <f>'raw data'!CI812</f>
        <v>15676.940430000001</v>
      </c>
      <c r="W812">
        <f t="shared" si="402"/>
        <v>9.479234703034748E-3</v>
      </c>
      <c r="Y812">
        <f t="shared" si="372"/>
        <v>2.0556981341438019E-2</v>
      </c>
      <c r="Z812">
        <f t="shared" si="373"/>
        <v>9.479234703034748E-3</v>
      </c>
      <c r="AB812">
        <f t="shared" si="374"/>
        <v>1.184328256535082E-2</v>
      </c>
      <c r="AC812">
        <f t="shared" si="375"/>
        <v>9.479234703034748E-3</v>
      </c>
      <c r="AE812">
        <f t="shared" si="376"/>
        <v>1.0735173024160549E-2</v>
      </c>
      <c r="AF812">
        <f t="shared" si="377"/>
        <v>9.479234703034748E-3</v>
      </c>
      <c r="AH812">
        <f t="shared" si="378"/>
        <v>1.9408253948358474E-3</v>
      </c>
      <c r="AI812">
        <f t="shared" si="379"/>
        <v>9.479234703034748E-3</v>
      </c>
      <c r="AK812">
        <f t="shared" si="380"/>
        <v>1.2338602037141645E-2</v>
      </c>
      <c r="AL812">
        <f t="shared" si="381"/>
        <v>9.479234703034748E-3</v>
      </c>
      <c r="AN812">
        <f t="shared" si="382"/>
        <v>7.1958472896911686E-3</v>
      </c>
      <c r="AO812">
        <f t="shared" si="383"/>
        <v>9.479234703034748E-3</v>
      </c>
      <c r="AQ812">
        <f t="shared" si="384"/>
        <v>1.9421987919893136E-2</v>
      </c>
      <c r="AR812">
        <f t="shared" si="385"/>
        <v>9.479234703034748E-3</v>
      </c>
      <c r="AT812">
        <f t="shared" si="386"/>
        <v>1.3142333817430334E-2</v>
      </c>
      <c r="AU812">
        <f t="shared" si="387"/>
        <v>9.479234703034748E-3</v>
      </c>
      <c r="AW812">
        <f t="shared" si="388"/>
        <v>-6.0127535586318184E-5</v>
      </c>
      <c r="AX812">
        <f t="shared" si="389"/>
        <v>9.479234703034748E-3</v>
      </c>
      <c r="AZ812">
        <f t="shared" si="390"/>
        <v>3.0393944924445637E-2</v>
      </c>
      <c r="BA812">
        <f t="shared" si="391"/>
        <v>9.479234703034748E-3</v>
      </c>
    </row>
    <row r="813" spans="1:53" x14ac:dyDescent="0.25">
      <c r="A813" s="1">
        <f>'raw data'!A813</f>
        <v>41536</v>
      </c>
      <c r="B813">
        <f>'raw data'!G813</f>
        <v>63.859164999999997</v>
      </c>
      <c r="C813">
        <f t="shared" si="392"/>
        <v>1.6398351872447196E-2</v>
      </c>
      <c r="D813">
        <f>'raw data'!O813</f>
        <v>31.192012999999999</v>
      </c>
      <c r="E813">
        <f t="shared" si="393"/>
        <v>9.6038559134837276E-3</v>
      </c>
      <c r="F813">
        <f>'raw data'!W813</f>
        <v>39.795341999999998</v>
      </c>
      <c r="G813">
        <f t="shared" si="394"/>
        <v>-8.0813197332842042E-3</v>
      </c>
      <c r="H813">
        <f>'raw data'!AE813</f>
        <v>62.870460999999999</v>
      </c>
      <c r="I813">
        <f t="shared" si="395"/>
        <v>-2.0712243675412193E-2</v>
      </c>
      <c r="J813">
        <f>'raw data'!AM813</f>
        <v>63.080424999999998</v>
      </c>
      <c r="K813">
        <f t="shared" si="396"/>
        <v>3.9682420946468271E-3</v>
      </c>
      <c r="L813">
        <f>'raw data'!AU813</f>
        <v>81.933121999999997</v>
      </c>
      <c r="M813">
        <f t="shared" si="397"/>
        <v>-3.3489871605271631E-3</v>
      </c>
      <c r="N813">
        <f>'raw data'!BC813</f>
        <v>448.74703799999997</v>
      </c>
      <c r="O813">
        <f t="shared" si="398"/>
        <v>-5.4576103799076946E-3</v>
      </c>
      <c r="P813">
        <f>'raw data'!BK813</f>
        <v>147.699997</v>
      </c>
      <c r="Q813">
        <f t="shared" si="399"/>
        <v>1.3726836246949271E-2</v>
      </c>
      <c r="R813">
        <f>'raw data'!BS813</f>
        <v>177.91999799999999</v>
      </c>
      <c r="S813">
        <f t="shared" si="400"/>
        <v>7.0388623087542859E-2</v>
      </c>
      <c r="T813">
        <f>'raw data'!CA813</f>
        <v>27.540271000000001</v>
      </c>
      <c r="U813">
        <f t="shared" si="401"/>
        <v>7.6475451876448601E-3</v>
      </c>
      <c r="V813">
        <f>'raw data'!CI813</f>
        <v>15636.54981</v>
      </c>
      <c r="W813">
        <f t="shared" si="402"/>
        <v>-2.5764351265063858E-3</v>
      </c>
      <c r="Y813">
        <f t="shared" si="372"/>
        <v>1.6398351872447196E-2</v>
      </c>
      <c r="Z813">
        <f t="shared" si="373"/>
        <v>-2.5764351265063858E-3</v>
      </c>
      <c r="AB813">
        <f t="shared" si="374"/>
        <v>9.6038559134837276E-3</v>
      </c>
      <c r="AC813">
        <f t="shared" si="375"/>
        <v>-2.5764351265063858E-3</v>
      </c>
      <c r="AE813">
        <f t="shared" si="376"/>
        <v>-8.0813197332842042E-3</v>
      </c>
      <c r="AF813">
        <f t="shared" si="377"/>
        <v>-2.5764351265063858E-3</v>
      </c>
      <c r="AH813">
        <f t="shared" si="378"/>
        <v>-2.0712243675412193E-2</v>
      </c>
      <c r="AI813">
        <f t="shared" si="379"/>
        <v>-2.5764351265063858E-3</v>
      </c>
      <c r="AK813">
        <f t="shared" si="380"/>
        <v>3.9682420946468271E-3</v>
      </c>
      <c r="AL813">
        <f t="shared" si="381"/>
        <v>-2.5764351265063858E-3</v>
      </c>
      <c r="AN813">
        <f t="shared" si="382"/>
        <v>-3.3489871605271631E-3</v>
      </c>
      <c r="AO813">
        <f t="shared" si="383"/>
        <v>-2.5764351265063858E-3</v>
      </c>
      <c r="AQ813">
        <f t="shared" si="384"/>
        <v>-5.4576103799076946E-3</v>
      </c>
      <c r="AR813">
        <f t="shared" si="385"/>
        <v>-2.5764351265063858E-3</v>
      </c>
      <c r="AT813">
        <f t="shared" si="386"/>
        <v>1.3726836246949271E-2</v>
      </c>
      <c r="AU813">
        <f t="shared" si="387"/>
        <v>-2.5764351265063858E-3</v>
      </c>
      <c r="AW813">
        <f t="shared" si="388"/>
        <v>7.0388623087542859E-2</v>
      </c>
      <c r="AX813">
        <f t="shared" si="389"/>
        <v>-2.5764351265063858E-3</v>
      </c>
      <c r="AZ813">
        <f t="shared" si="390"/>
        <v>7.6475451876448601E-3</v>
      </c>
      <c r="BA813">
        <f t="shared" si="391"/>
        <v>-2.5764351265063858E-3</v>
      </c>
    </row>
    <row r="814" spans="1:53" x14ac:dyDescent="0.25">
      <c r="A814" s="1">
        <f>'raw data'!A814</f>
        <v>41537</v>
      </c>
      <c r="B814">
        <f>'raw data'!G814</f>
        <v>63.197994999999999</v>
      </c>
      <c r="C814">
        <f t="shared" si="392"/>
        <v>-1.0353564754565746E-2</v>
      </c>
      <c r="D814">
        <f>'raw data'!O814</f>
        <v>30.403869</v>
      </c>
      <c r="E814">
        <f t="shared" si="393"/>
        <v>-2.5267493957507617E-2</v>
      </c>
      <c r="F814">
        <f>'raw data'!W814</f>
        <v>39.693444999999997</v>
      </c>
      <c r="G814">
        <f t="shared" si="394"/>
        <v>-2.560525802240901E-3</v>
      </c>
      <c r="H814">
        <f>'raw data'!AE814</f>
        <v>62.191246</v>
      </c>
      <c r="I814">
        <f t="shared" si="395"/>
        <v>-1.0803404161455079E-2</v>
      </c>
      <c r="J814">
        <f>'raw data'!AM814</f>
        <v>63.222901999999998</v>
      </c>
      <c r="K814">
        <f t="shared" si="396"/>
        <v>2.258656310574945E-3</v>
      </c>
      <c r="L814">
        <f>'raw data'!AU814</f>
        <v>81.364146000000005</v>
      </c>
      <c r="M814">
        <f t="shared" si="397"/>
        <v>-6.9443954546244699E-3</v>
      </c>
      <c r="N814">
        <f>'raw data'!BC814</f>
        <v>451.10466300000002</v>
      </c>
      <c r="O814">
        <f t="shared" si="398"/>
        <v>5.2537951236572653E-3</v>
      </c>
      <c r="P814">
        <f>'raw data'!BK814</f>
        <v>146.25</v>
      </c>
      <c r="Q814">
        <f t="shared" si="399"/>
        <v>-9.8171769089473726E-3</v>
      </c>
      <c r="R814">
        <f>'raw data'!BS814</f>
        <v>183.38999899999999</v>
      </c>
      <c r="S814">
        <f t="shared" si="400"/>
        <v>3.0744160642357903E-2</v>
      </c>
      <c r="T814">
        <f>'raw data'!CA814</f>
        <v>26.624583999999999</v>
      </c>
      <c r="U814">
        <f t="shared" si="401"/>
        <v>-3.3249019227152919E-2</v>
      </c>
      <c r="V814">
        <f>'raw data'!CI814</f>
        <v>15451.089840000001</v>
      </c>
      <c r="W814">
        <f t="shared" si="402"/>
        <v>-1.1860670816358297E-2</v>
      </c>
      <c r="Y814">
        <f t="shared" si="372"/>
        <v>-1.0353564754565746E-2</v>
      </c>
      <c r="Z814">
        <f t="shared" si="373"/>
        <v>-1.1860670816358297E-2</v>
      </c>
      <c r="AB814">
        <f t="shared" si="374"/>
        <v>-2.5267493957507617E-2</v>
      </c>
      <c r="AC814">
        <f t="shared" si="375"/>
        <v>-1.1860670816358297E-2</v>
      </c>
      <c r="AE814">
        <f t="shared" si="376"/>
        <v>-2.560525802240901E-3</v>
      </c>
      <c r="AF814">
        <f t="shared" si="377"/>
        <v>-1.1860670816358297E-2</v>
      </c>
      <c r="AH814">
        <f t="shared" si="378"/>
        <v>-1.0803404161455079E-2</v>
      </c>
      <c r="AI814">
        <f t="shared" si="379"/>
        <v>-1.1860670816358297E-2</v>
      </c>
      <c r="AK814">
        <f t="shared" si="380"/>
        <v>2.258656310574945E-3</v>
      </c>
      <c r="AL814">
        <f t="shared" si="381"/>
        <v>-1.1860670816358297E-2</v>
      </c>
      <c r="AN814">
        <f t="shared" si="382"/>
        <v>-6.9443954546244699E-3</v>
      </c>
      <c r="AO814">
        <f t="shared" si="383"/>
        <v>-1.1860670816358297E-2</v>
      </c>
      <c r="AQ814">
        <f t="shared" si="384"/>
        <v>5.2537951236572653E-3</v>
      </c>
      <c r="AR814">
        <f t="shared" si="385"/>
        <v>-1.1860670816358297E-2</v>
      </c>
      <c r="AT814">
        <f t="shared" si="386"/>
        <v>-9.8171769089473726E-3</v>
      </c>
      <c r="AU814">
        <f t="shared" si="387"/>
        <v>-1.1860670816358297E-2</v>
      </c>
      <c r="AW814">
        <f t="shared" si="388"/>
        <v>3.0744160642357903E-2</v>
      </c>
      <c r="AX814">
        <f t="shared" si="389"/>
        <v>-1.1860670816358297E-2</v>
      </c>
      <c r="AZ814">
        <f t="shared" si="390"/>
        <v>-3.3249019227152919E-2</v>
      </c>
      <c r="BA814">
        <f t="shared" si="391"/>
        <v>-1.1860670816358297E-2</v>
      </c>
    </row>
    <row r="815" spans="1:53" x14ac:dyDescent="0.25">
      <c r="A815" s="1">
        <f>'raw data'!A815</f>
        <v>41540</v>
      </c>
      <c r="B815">
        <f>'raw data'!G815</f>
        <v>66.338898999999998</v>
      </c>
      <c r="C815">
        <f t="shared" si="392"/>
        <v>4.9699424799789914E-2</v>
      </c>
      <c r="D815">
        <f>'raw data'!O815</f>
        <v>30.357507999999999</v>
      </c>
      <c r="E815">
        <f t="shared" si="393"/>
        <v>-1.5248388289003938E-3</v>
      </c>
      <c r="F815">
        <f>'raw data'!W815</f>
        <v>39.193227</v>
      </c>
      <c r="G815">
        <f t="shared" si="394"/>
        <v>-1.2602030385621524E-2</v>
      </c>
      <c r="H815">
        <f>'raw data'!AE815</f>
        <v>61.942518</v>
      </c>
      <c r="I815">
        <f t="shared" si="395"/>
        <v>-3.9994053182340139E-3</v>
      </c>
      <c r="J815">
        <f>'raw data'!AM815</f>
        <v>62.848908999999999</v>
      </c>
      <c r="K815">
        <f t="shared" si="396"/>
        <v>-5.9154671514445624E-3</v>
      </c>
      <c r="L815">
        <f>'raw data'!AU815</f>
        <v>80.529026999999999</v>
      </c>
      <c r="M815">
        <f t="shared" si="397"/>
        <v>-1.026396811194953E-2</v>
      </c>
      <c r="N815">
        <f>'raw data'!BC815</f>
        <v>442.80794500000002</v>
      </c>
      <c r="O815">
        <f t="shared" si="398"/>
        <v>-1.8392002301248652E-2</v>
      </c>
      <c r="P815">
        <f>'raw data'!BK815</f>
        <v>149.259995</v>
      </c>
      <c r="Q815">
        <f t="shared" si="399"/>
        <v>2.0581162393162416E-2</v>
      </c>
      <c r="R815">
        <f>'raw data'!BS815</f>
        <v>181.11000100000001</v>
      </c>
      <c r="S815">
        <f t="shared" si="400"/>
        <v>-1.2432510019262162E-2</v>
      </c>
      <c r="T815">
        <f>'raw data'!CA815</f>
        <v>26.634537999999999</v>
      </c>
      <c r="U815">
        <f t="shared" si="401"/>
        <v>3.7386499635075847E-4</v>
      </c>
      <c r="V815">
        <f>'raw data'!CI815</f>
        <v>15401.37988</v>
      </c>
      <c r="W815">
        <f t="shared" si="402"/>
        <v>-3.217246195236681E-3</v>
      </c>
      <c r="Y815">
        <f t="shared" si="372"/>
        <v>4.9699424799789914E-2</v>
      </c>
      <c r="Z815">
        <f t="shared" si="373"/>
        <v>-3.217246195236681E-3</v>
      </c>
      <c r="AB815">
        <f t="shared" si="374"/>
        <v>-1.5248388289003938E-3</v>
      </c>
      <c r="AC815">
        <f t="shared" si="375"/>
        <v>-3.217246195236681E-3</v>
      </c>
      <c r="AE815">
        <f t="shared" si="376"/>
        <v>-1.2602030385621524E-2</v>
      </c>
      <c r="AF815">
        <f t="shared" si="377"/>
        <v>-3.217246195236681E-3</v>
      </c>
      <c r="AH815">
        <f t="shared" si="378"/>
        <v>-3.9994053182340139E-3</v>
      </c>
      <c r="AI815">
        <f t="shared" si="379"/>
        <v>-3.217246195236681E-3</v>
      </c>
      <c r="AK815">
        <f t="shared" si="380"/>
        <v>-5.9154671514445624E-3</v>
      </c>
      <c r="AL815">
        <f t="shared" si="381"/>
        <v>-3.217246195236681E-3</v>
      </c>
      <c r="AN815">
        <f t="shared" si="382"/>
        <v>-1.026396811194953E-2</v>
      </c>
      <c r="AO815">
        <f t="shared" si="383"/>
        <v>-3.217246195236681E-3</v>
      </c>
      <c r="AQ815">
        <f t="shared" si="384"/>
        <v>-1.8392002301248652E-2</v>
      </c>
      <c r="AR815">
        <f t="shared" si="385"/>
        <v>-3.217246195236681E-3</v>
      </c>
      <c r="AT815">
        <f t="shared" si="386"/>
        <v>2.0581162393162416E-2</v>
      </c>
      <c r="AU815">
        <f t="shared" si="387"/>
        <v>-3.217246195236681E-3</v>
      </c>
      <c r="AW815">
        <f t="shared" si="388"/>
        <v>-1.2432510019262162E-2</v>
      </c>
      <c r="AX815">
        <f t="shared" si="389"/>
        <v>-3.217246195236681E-3</v>
      </c>
      <c r="AZ815">
        <f t="shared" si="390"/>
        <v>3.7386499635075847E-4</v>
      </c>
      <c r="BA815">
        <f t="shared" si="391"/>
        <v>-3.217246195236681E-3</v>
      </c>
    </row>
    <row r="816" spans="1:53" x14ac:dyDescent="0.25">
      <c r="A816" s="1">
        <f>'raw data'!A816</f>
        <v>41541</v>
      </c>
      <c r="B816">
        <f>'raw data'!G816</f>
        <v>66.130675999999994</v>
      </c>
      <c r="C816">
        <f t="shared" si="392"/>
        <v>-3.1387768434324457E-3</v>
      </c>
      <c r="D816">
        <f>'raw data'!O816</f>
        <v>30.088609999999999</v>
      </c>
      <c r="E816">
        <f t="shared" si="393"/>
        <v>-8.8577099279690576E-3</v>
      </c>
      <c r="F816">
        <f>'raw data'!W816</f>
        <v>38.655951000000002</v>
      </c>
      <c r="G816">
        <f t="shared" si="394"/>
        <v>-1.3708388951999245E-2</v>
      </c>
      <c r="H816">
        <f>'raw data'!AE816</f>
        <v>61.531162000000002</v>
      </c>
      <c r="I816">
        <f t="shared" si="395"/>
        <v>-6.6409311936592216E-3</v>
      </c>
      <c r="J816">
        <f>'raw data'!AM816</f>
        <v>62.688625999999999</v>
      </c>
      <c r="K816">
        <f t="shared" si="396"/>
        <v>-2.5502908888999131E-3</v>
      </c>
      <c r="L816">
        <f>'raw data'!AU816</f>
        <v>80.171120999999999</v>
      </c>
      <c r="M816">
        <f t="shared" si="397"/>
        <v>-4.4444346757101611E-3</v>
      </c>
      <c r="N816">
        <f>'raw data'!BC816</f>
        <v>442.97778299999999</v>
      </c>
      <c r="O816">
        <f t="shared" si="398"/>
        <v>3.8354777035441441E-4</v>
      </c>
      <c r="P816">
        <f>'raw data'!BK816</f>
        <v>150.13000500000001</v>
      </c>
      <c r="Q816">
        <f t="shared" si="399"/>
        <v>5.8288223847254433E-3</v>
      </c>
      <c r="R816">
        <f>'raw data'!BS816</f>
        <v>182.33000200000001</v>
      </c>
      <c r="S816">
        <f t="shared" si="400"/>
        <v>6.7362431299417651E-3</v>
      </c>
      <c r="T816">
        <f>'raw data'!CA816</f>
        <v>27.022708000000002</v>
      </c>
      <c r="U816">
        <f t="shared" si="401"/>
        <v>1.4573934040079927E-2</v>
      </c>
      <c r="V816">
        <f>'raw data'!CI816</f>
        <v>15334.589840000001</v>
      </c>
      <c r="W816">
        <f t="shared" si="402"/>
        <v>-4.33662701137139E-3</v>
      </c>
      <c r="Y816">
        <f t="shared" si="372"/>
        <v>-3.1387768434324457E-3</v>
      </c>
      <c r="Z816">
        <f t="shared" si="373"/>
        <v>-4.33662701137139E-3</v>
      </c>
      <c r="AB816">
        <f t="shared" si="374"/>
        <v>-8.8577099279690576E-3</v>
      </c>
      <c r="AC816">
        <f t="shared" si="375"/>
        <v>-4.33662701137139E-3</v>
      </c>
      <c r="AE816">
        <f t="shared" si="376"/>
        <v>-1.3708388951999245E-2</v>
      </c>
      <c r="AF816">
        <f t="shared" si="377"/>
        <v>-4.33662701137139E-3</v>
      </c>
      <c r="AH816">
        <f t="shared" si="378"/>
        <v>-6.6409311936592216E-3</v>
      </c>
      <c r="AI816">
        <f t="shared" si="379"/>
        <v>-4.33662701137139E-3</v>
      </c>
      <c r="AK816">
        <f t="shared" si="380"/>
        <v>-2.5502908888999131E-3</v>
      </c>
      <c r="AL816">
        <f t="shared" si="381"/>
        <v>-4.33662701137139E-3</v>
      </c>
      <c r="AN816">
        <f t="shared" si="382"/>
        <v>-4.4444346757101611E-3</v>
      </c>
      <c r="AO816">
        <f t="shared" si="383"/>
        <v>-4.33662701137139E-3</v>
      </c>
      <c r="AQ816">
        <f t="shared" si="384"/>
        <v>3.8354777035441441E-4</v>
      </c>
      <c r="AR816">
        <f t="shared" si="385"/>
        <v>-4.33662701137139E-3</v>
      </c>
      <c r="AT816">
        <f t="shared" si="386"/>
        <v>5.8288223847254433E-3</v>
      </c>
      <c r="AU816">
        <f t="shared" si="387"/>
        <v>-4.33662701137139E-3</v>
      </c>
      <c r="AW816">
        <f t="shared" si="388"/>
        <v>6.7362431299417651E-3</v>
      </c>
      <c r="AX816">
        <f t="shared" si="389"/>
        <v>-4.33662701137139E-3</v>
      </c>
      <c r="AZ816">
        <f t="shared" si="390"/>
        <v>1.4573934040079927E-2</v>
      </c>
      <c r="BA816">
        <f t="shared" si="391"/>
        <v>-4.33662701137139E-3</v>
      </c>
    </row>
    <row r="817" spans="1:53" x14ac:dyDescent="0.25">
      <c r="A817" s="1">
        <f>'raw data'!A817</f>
        <v>41542</v>
      </c>
      <c r="B817">
        <f>'raw data'!G817</f>
        <v>65.107145000000003</v>
      </c>
      <c r="C817">
        <f t="shared" si="392"/>
        <v>-1.547740113831577E-2</v>
      </c>
      <c r="D817">
        <f>'raw data'!O817</f>
        <v>30.144241999999998</v>
      </c>
      <c r="E817">
        <f t="shared" si="393"/>
        <v>1.8489388509472268E-3</v>
      </c>
      <c r="F817">
        <f>'raw data'!W817</f>
        <v>38.730058999999997</v>
      </c>
      <c r="G817">
        <f t="shared" si="394"/>
        <v>1.9171174963460451E-3</v>
      </c>
      <c r="H817">
        <f>'raw data'!AE817</f>
        <v>61.655521999999998</v>
      </c>
      <c r="I817">
        <f t="shared" si="395"/>
        <v>2.0210897366117644E-3</v>
      </c>
      <c r="J817">
        <f>'raw data'!AM817</f>
        <v>62.617387000000001</v>
      </c>
      <c r="K817">
        <f t="shared" si="396"/>
        <v>-1.1363943436884147E-3</v>
      </c>
      <c r="L817">
        <f>'raw data'!AU817</f>
        <v>79.969223</v>
      </c>
      <c r="M817">
        <f t="shared" si="397"/>
        <v>-2.5183382430189532E-3</v>
      </c>
      <c r="N817">
        <f>'raw data'!BC817</f>
        <v>438.17758400000002</v>
      </c>
      <c r="O817">
        <f t="shared" si="398"/>
        <v>-1.0836207106124696E-2</v>
      </c>
      <c r="P817">
        <f>'raw data'!BK817</f>
        <v>150.679993</v>
      </c>
      <c r="Q817">
        <f t="shared" si="399"/>
        <v>3.6634115878433813E-3</v>
      </c>
      <c r="R817">
        <f>'raw data'!BS817</f>
        <v>185.240005</v>
      </c>
      <c r="S817">
        <f t="shared" si="400"/>
        <v>1.5960088674819347E-2</v>
      </c>
      <c r="T817">
        <f>'raw data'!CA817</f>
        <v>27.410881</v>
      </c>
      <c r="U817">
        <f t="shared" si="401"/>
        <v>1.4364696535965171E-2</v>
      </c>
      <c r="V817">
        <f>'raw data'!CI817</f>
        <v>15273.259770000001</v>
      </c>
      <c r="W817">
        <f t="shared" si="402"/>
        <v>-3.9994594338624958E-3</v>
      </c>
      <c r="Y817">
        <f t="shared" si="372"/>
        <v>-1.547740113831577E-2</v>
      </c>
      <c r="Z817">
        <f t="shared" si="373"/>
        <v>-3.9994594338624958E-3</v>
      </c>
      <c r="AB817">
        <f t="shared" si="374"/>
        <v>1.8489388509472268E-3</v>
      </c>
      <c r="AC817">
        <f t="shared" si="375"/>
        <v>-3.9994594338624958E-3</v>
      </c>
      <c r="AE817">
        <f t="shared" si="376"/>
        <v>1.9171174963460451E-3</v>
      </c>
      <c r="AF817">
        <f t="shared" si="377"/>
        <v>-3.9994594338624958E-3</v>
      </c>
      <c r="AH817">
        <f t="shared" si="378"/>
        <v>2.0210897366117644E-3</v>
      </c>
      <c r="AI817">
        <f t="shared" si="379"/>
        <v>-3.9994594338624958E-3</v>
      </c>
      <c r="AK817">
        <f t="shared" si="380"/>
        <v>-1.1363943436884147E-3</v>
      </c>
      <c r="AL817">
        <f t="shared" si="381"/>
        <v>-3.9994594338624958E-3</v>
      </c>
      <c r="AN817">
        <f t="shared" si="382"/>
        <v>-2.5183382430189532E-3</v>
      </c>
      <c r="AO817">
        <f t="shared" si="383"/>
        <v>-3.9994594338624958E-3</v>
      </c>
      <c r="AQ817">
        <f t="shared" si="384"/>
        <v>-1.0836207106124696E-2</v>
      </c>
      <c r="AR817">
        <f t="shared" si="385"/>
        <v>-3.9994594338624958E-3</v>
      </c>
      <c r="AT817">
        <f t="shared" si="386"/>
        <v>3.6634115878433813E-3</v>
      </c>
      <c r="AU817">
        <f t="shared" si="387"/>
        <v>-3.9994594338624958E-3</v>
      </c>
      <c r="AW817">
        <f t="shared" si="388"/>
        <v>1.5960088674819347E-2</v>
      </c>
      <c r="AX817">
        <f t="shared" si="389"/>
        <v>-3.9994594338624958E-3</v>
      </c>
      <c r="AZ817">
        <f t="shared" si="390"/>
        <v>1.4364696535965171E-2</v>
      </c>
      <c r="BA817">
        <f t="shared" si="391"/>
        <v>-3.9994594338624958E-3</v>
      </c>
    </row>
    <row r="818" spans="1:53" x14ac:dyDescent="0.25">
      <c r="A818" s="1">
        <f>'raw data'!A818</f>
        <v>41543</v>
      </c>
      <c r="B818">
        <f>'raw data'!G818</f>
        <v>65.741273000000007</v>
      </c>
      <c r="C818">
        <f t="shared" si="392"/>
        <v>9.7397605132279099E-3</v>
      </c>
      <c r="D818">
        <f>'raw data'!O818</f>
        <v>30.385324000000001</v>
      </c>
      <c r="E818">
        <f t="shared" si="393"/>
        <v>7.9976136072687533E-3</v>
      </c>
      <c r="F818">
        <f>'raw data'!W818</f>
        <v>38.544792000000001</v>
      </c>
      <c r="G818">
        <f t="shared" si="394"/>
        <v>-4.7835455143509101E-3</v>
      </c>
      <c r="H818">
        <f>'raw data'!AE818</f>
        <v>62.411270000000002</v>
      </c>
      <c r="I818">
        <f t="shared" si="395"/>
        <v>1.2257588217321461E-2</v>
      </c>
      <c r="J818">
        <f>'raw data'!AM818</f>
        <v>62.537247999999998</v>
      </c>
      <c r="K818">
        <f t="shared" si="396"/>
        <v>-1.2798202518415952E-3</v>
      </c>
      <c r="L818">
        <f>'raw data'!AU818</f>
        <v>79.904983999999999</v>
      </c>
      <c r="M818">
        <f t="shared" si="397"/>
        <v>-8.0329653821946726E-4</v>
      </c>
      <c r="N818">
        <f>'raw data'!BC818</f>
        <v>438.64710100000002</v>
      </c>
      <c r="O818">
        <f t="shared" si="398"/>
        <v>1.0715221799205415E-3</v>
      </c>
      <c r="P818">
        <f>'raw data'!BK818</f>
        <v>154.279999</v>
      </c>
      <c r="Q818">
        <f t="shared" si="399"/>
        <v>2.3891731930197314E-2</v>
      </c>
      <c r="R818">
        <f>'raw data'!BS818</f>
        <v>188.63999899999999</v>
      </c>
      <c r="S818">
        <f t="shared" si="400"/>
        <v>1.8354534162315493E-2</v>
      </c>
      <c r="T818">
        <f>'raw data'!CA818</f>
        <v>27.460646000000001</v>
      </c>
      <c r="U818">
        <f t="shared" si="401"/>
        <v>1.8155199024796295E-3</v>
      </c>
      <c r="V818">
        <f>'raw data'!CI818</f>
        <v>15328.29981</v>
      </c>
      <c r="W818">
        <f t="shared" si="402"/>
        <v>3.6036864971098347E-3</v>
      </c>
      <c r="Y818">
        <f t="shared" si="372"/>
        <v>9.7397605132279099E-3</v>
      </c>
      <c r="Z818">
        <f t="shared" si="373"/>
        <v>3.6036864971098347E-3</v>
      </c>
      <c r="AB818">
        <f t="shared" si="374"/>
        <v>7.9976136072687533E-3</v>
      </c>
      <c r="AC818">
        <f t="shared" si="375"/>
        <v>3.6036864971098347E-3</v>
      </c>
      <c r="AE818">
        <f t="shared" si="376"/>
        <v>-4.7835455143509101E-3</v>
      </c>
      <c r="AF818">
        <f t="shared" si="377"/>
        <v>3.6036864971098347E-3</v>
      </c>
      <c r="AH818">
        <f t="shared" si="378"/>
        <v>1.2257588217321461E-2</v>
      </c>
      <c r="AI818">
        <f t="shared" si="379"/>
        <v>3.6036864971098347E-3</v>
      </c>
      <c r="AK818">
        <f t="shared" si="380"/>
        <v>-1.2798202518415952E-3</v>
      </c>
      <c r="AL818">
        <f t="shared" si="381"/>
        <v>3.6036864971098347E-3</v>
      </c>
      <c r="AN818">
        <f t="shared" si="382"/>
        <v>-8.0329653821946726E-4</v>
      </c>
      <c r="AO818">
        <f t="shared" si="383"/>
        <v>3.6036864971098347E-3</v>
      </c>
      <c r="AQ818">
        <f t="shared" si="384"/>
        <v>1.0715221799205415E-3</v>
      </c>
      <c r="AR818">
        <f t="shared" si="385"/>
        <v>3.6036864971098347E-3</v>
      </c>
      <c r="AT818">
        <f t="shared" si="386"/>
        <v>2.3891731930197314E-2</v>
      </c>
      <c r="AU818">
        <f t="shared" si="387"/>
        <v>3.6036864971098347E-3</v>
      </c>
      <c r="AW818">
        <f t="shared" si="388"/>
        <v>1.8354534162315493E-2</v>
      </c>
      <c r="AX818">
        <f t="shared" si="389"/>
        <v>3.6036864971098347E-3</v>
      </c>
      <c r="AZ818">
        <f t="shared" si="390"/>
        <v>1.8155199024796295E-3</v>
      </c>
      <c r="BA818">
        <f t="shared" si="391"/>
        <v>3.6036864971098347E-3</v>
      </c>
    </row>
    <row r="819" spans="1:53" x14ac:dyDescent="0.25">
      <c r="A819" s="1">
        <f>'raw data'!A819</f>
        <v>41544</v>
      </c>
      <c r="B819">
        <f>'raw data'!G819</f>
        <v>65.272099999999995</v>
      </c>
      <c r="C819">
        <f t="shared" si="392"/>
        <v>-7.1366582755404201E-3</v>
      </c>
      <c r="D819">
        <f>'raw data'!O819</f>
        <v>30.848939000000001</v>
      </c>
      <c r="E819">
        <f t="shared" si="393"/>
        <v>1.5257859353416826E-2</v>
      </c>
      <c r="F819">
        <f>'raw data'!W819</f>
        <v>38.526263999999998</v>
      </c>
      <c r="G819">
        <f t="shared" si="394"/>
        <v>-4.8068750766649433E-4</v>
      </c>
      <c r="H819">
        <f>'raw data'!AE819</f>
        <v>62.363441999999999</v>
      </c>
      <c r="I819">
        <f t="shared" si="395"/>
        <v>-7.6633595182412802E-4</v>
      </c>
      <c r="J819">
        <f>'raw data'!AM819</f>
        <v>62.60848</v>
      </c>
      <c r="K819">
        <f t="shared" si="396"/>
        <v>1.1390331726781767E-3</v>
      </c>
      <c r="L819">
        <f>'raw data'!AU819</f>
        <v>79.748975000000002</v>
      </c>
      <c r="M819">
        <f t="shared" si="397"/>
        <v>-1.9524314027770458E-3</v>
      </c>
      <c r="N819">
        <f>'raw data'!BC819</f>
        <v>437.75800800000002</v>
      </c>
      <c r="O819">
        <f t="shared" si="398"/>
        <v>-2.0268981556542933E-3</v>
      </c>
      <c r="P819">
        <f>'raw data'!BK819</f>
        <v>153.83999600000001</v>
      </c>
      <c r="Q819">
        <f t="shared" si="399"/>
        <v>-2.8519769435569556E-3</v>
      </c>
      <c r="R819">
        <f>'raw data'!BS819</f>
        <v>190.89999399999999</v>
      </c>
      <c r="S819">
        <f t="shared" si="400"/>
        <v>1.1980465500320553E-2</v>
      </c>
      <c r="T819">
        <f>'raw data'!CA819</f>
        <v>27.072475000000001</v>
      </c>
      <c r="U819">
        <f t="shared" si="401"/>
        <v>-1.4135537816553908E-2</v>
      </c>
      <c r="V819">
        <f>'raw data'!CI819</f>
        <v>15258.240229999999</v>
      </c>
      <c r="W819">
        <f t="shared" si="402"/>
        <v>-4.5706034503771231E-3</v>
      </c>
      <c r="Y819">
        <f t="shared" si="372"/>
        <v>-7.1366582755404201E-3</v>
      </c>
      <c r="Z819">
        <f t="shared" si="373"/>
        <v>-4.5706034503771231E-3</v>
      </c>
      <c r="AB819">
        <f t="shared" si="374"/>
        <v>1.5257859353416826E-2</v>
      </c>
      <c r="AC819">
        <f t="shared" si="375"/>
        <v>-4.5706034503771231E-3</v>
      </c>
      <c r="AE819">
        <f t="shared" si="376"/>
        <v>-4.8068750766649433E-4</v>
      </c>
      <c r="AF819">
        <f t="shared" si="377"/>
        <v>-4.5706034503771231E-3</v>
      </c>
      <c r="AH819">
        <f t="shared" si="378"/>
        <v>-7.6633595182412802E-4</v>
      </c>
      <c r="AI819">
        <f t="shared" si="379"/>
        <v>-4.5706034503771231E-3</v>
      </c>
      <c r="AK819">
        <f t="shared" si="380"/>
        <v>1.1390331726781767E-3</v>
      </c>
      <c r="AL819">
        <f t="shared" si="381"/>
        <v>-4.5706034503771231E-3</v>
      </c>
      <c r="AN819">
        <f t="shared" si="382"/>
        <v>-1.9524314027770458E-3</v>
      </c>
      <c r="AO819">
        <f t="shared" si="383"/>
        <v>-4.5706034503771231E-3</v>
      </c>
      <c r="AQ819">
        <f t="shared" si="384"/>
        <v>-2.0268981556542933E-3</v>
      </c>
      <c r="AR819">
        <f t="shared" si="385"/>
        <v>-4.5706034503771231E-3</v>
      </c>
      <c r="AT819">
        <f t="shared" si="386"/>
        <v>-2.8519769435569556E-3</v>
      </c>
      <c r="AU819">
        <f t="shared" si="387"/>
        <v>-4.5706034503771231E-3</v>
      </c>
      <c r="AW819">
        <f t="shared" si="388"/>
        <v>1.1980465500320553E-2</v>
      </c>
      <c r="AX819">
        <f t="shared" si="389"/>
        <v>-4.5706034503771231E-3</v>
      </c>
      <c r="AZ819">
        <f t="shared" si="390"/>
        <v>-1.4135537816553908E-2</v>
      </c>
      <c r="BA819">
        <f t="shared" si="391"/>
        <v>-4.5706034503771231E-3</v>
      </c>
    </row>
    <row r="820" spans="1:53" x14ac:dyDescent="0.25">
      <c r="A820" s="1">
        <f>'raw data'!A820</f>
        <v>41547</v>
      </c>
      <c r="B820">
        <f>'raw data'!G820</f>
        <v>64.460842</v>
      </c>
      <c r="C820">
        <f t="shared" si="392"/>
        <v>-1.2428863174311768E-2</v>
      </c>
      <c r="D820">
        <f>'raw data'!O820</f>
        <v>30.858208999999999</v>
      </c>
      <c r="E820">
        <f t="shared" si="393"/>
        <v>3.0049655840666756E-4</v>
      </c>
      <c r="F820">
        <f>'raw data'!W820</f>
        <v>38.276153999999998</v>
      </c>
      <c r="G820">
        <f t="shared" si="394"/>
        <v>-6.4919349563715648E-3</v>
      </c>
      <c r="H820">
        <f>'raw data'!AE820</f>
        <v>61.693789000000002</v>
      </c>
      <c r="I820">
        <f t="shared" si="395"/>
        <v>-1.0737909559257438E-2</v>
      </c>
      <c r="J820">
        <f>'raw data'!AM820</f>
        <v>61.896113999999997</v>
      </c>
      <c r="K820">
        <f t="shared" si="396"/>
        <v>-1.1378107246813898E-2</v>
      </c>
      <c r="L820">
        <f>'raw data'!AU820</f>
        <v>78.959744000000001</v>
      </c>
      <c r="M820">
        <f t="shared" si="397"/>
        <v>-9.8964406752563381E-3</v>
      </c>
      <c r="N820">
        <f>'raw data'!BC820</f>
        <v>437.51824599999998</v>
      </c>
      <c r="O820">
        <f t="shared" si="398"/>
        <v>-5.4770442942997301E-4</v>
      </c>
      <c r="P820">
        <f>'raw data'!BK820</f>
        <v>155.179993</v>
      </c>
      <c r="Q820">
        <f t="shared" si="399"/>
        <v>8.7103291396340293E-3</v>
      </c>
      <c r="R820">
        <f>'raw data'!BS820</f>
        <v>193.36999499999999</v>
      </c>
      <c r="S820">
        <f t="shared" si="400"/>
        <v>1.2938717012217384E-2</v>
      </c>
      <c r="T820">
        <f>'raw data'!CA820</f>
        <v>26.495194999999999</v>
      </c>
      <c r="U820">
        <f t="shared" si="401"/>
        <v>-2.132350293055961E-2</v>
      </c>
      <c r="V820">
        <f>'raw data'!CI820</f>
        <v>15129.66992</v>
      </c>
      <c r="W820">
        <f t="shared" si="402"/>
        <v>-8.426286915263698E-3</v>
      </c>
      <c r="Y820">
        <f t="shared" si="372"/>
        <v>-1.2428863174311768E-2</v>
      </c>
      <c r="Z820">
        <f t="shared" si="373"/>
        <v>-8.426286915263698E-3</v>
      </c>
      <c r="AB820">
        <f t="shared" si="374"/>
        <v>3.0049655840666756E-4</v>
      </c>
      <c r="AC820">
        <f t="shared" si="375"/>
        <v>-8.426286915263698E-3</v>
      </c>
      <c r="AE820">
        <f t="shared" si="376"/>
        <v>-6.4919349563715648E-3</v>
      </c>
      <c r="AF820">
        <f t="shared" si="377"/>
        <v>-8.426286915263698E-3</v>
      </c>
      <c r="AH820">
        <f t="shared" si="378"/>
        <v>-1.0737909559257438E-2</v>
      </c>
      <c r="AI820">
        <f t="shared" si="379"/>
        <v>-8.426286915263698E-3</v>
      </c>
      <c r="AK820">
        <f t="shared" si="380"/>
        <v>-1.1378107246813898E-2</v>
      </c>
      <c r="AL820">
        <f t="shared" si="381"/>
        <v>-8.426286915263698E-3</v>
      </c>
      <c r="AN820">
        <f t="shared" si="382"/>
        <v>-9.8964406752563381E-3</v>
      </c>
      <c r="AO820">
        <f t="shared" si="383"/>
        <v>-8.426286915263698E-3</v>
      </c>
      <c r="AQ820">
        <f t="shared" si="384"/>
        <v>-5.4770442942997301E-4</v>
      </c>
      <c r="AR820">
        <f t="shared" si="385"/>
        <v>-8.426286915263698E-3</v>
      </c>
      <c r="AT820">
        <f t="shared" si="386"/>
        <v>8.7103291396340293E-3</v>
      </c>
      <c r="AU820">
        <f t="shared" si="387"/>
        <v>-8.426286915263698E-3</v>
      </c>
      <c r="AW820">
        <f t="shared" si="388"/>
        <v>1.2938717012217384E-2</v>
      </c>
      <c r="AX820">
        <f t="shared" si="389"/>
        <v>-8.426286915263698E-3</v>
      </c>
      <c r="AZ820">
        <f t="shared" si="390"/>
        <v>-2.132350293055961E-2</v>
      </c>
      <c r="BA820">
        <f t="shared" si="391"/>
        <v>-8.426286915263698E-3</v>
      </c>
    </row>
    <row r="821" spans="1:53" x14ac:dyDescent="0.25">
      <c r="A821" s="1">
        <f>'raw data'!A821</f>
        <v>41548</v>
      </c>
      <c r="B821">
        <f>'raw data'!G821</f>
        <v>65.976538000000005</v>
      </c>
      <c r="C821">
        <f t="shared" si="392"/>
        <v>2.3513437817023947E-2</v>
      </c>
      <c r="D821">
        <f>'raw data'!O821</f>
        <v>31.136381</v>
      </c>
      <c r="E821">
        <f t="shared" si="393"/>
        <v>9.0145218732558784E-3</v>
      </c>
      <c r="F821">
        <f>'raw data'!W821</f>
        <v>38.433632000000003</v>
      </c>
      <c r="G821">
        <f t="shared" si="394"/>
        <v>4.114258710527831E-3</v>
      </c>
      <c r="H821">
        <f>'raw data'!AE821</f>
        <v>62.019050999999997</v>
      </c>
      <c r="I821">
        <f t="shared" si="395"/>
        <v>5.2722000913251578E-3</v>
      </c>
      <c r="J821">
        <f>'raw data'!AM821</f>
        <v>62.368057999999998</v>
      </c>
      <c r="K821">
        <f t="shared" si="396"/>
        <v>7.6247759269669271E-3</v>
      </c>
      <c r="L821">
        <f>'raw data'!AU821</f>
        <v>78.923034999999999</v>
      </c>
      <c r="M821">
        <f t="shared" si="397"/>
        <v>-4.6490778896144698E-4</v>
      </c>
      <c r="N821">
        <f>'raw data'!BC821</f>
        <v>443.05771399999998</v>
      </c>
      <c r="O821">
        <f t="shared" si="398"/>
        <v>1.2661113109326187E-2</v>
      </c>
      <c r="P821">
        <f>'raw data'!BK821</f>
        <v>158.63999899999999</v>
      </c>
      <c r="Q821">
        <f t="shared" si="399"/>
        <v>2.2296727388046684E-2</v>
      </c>
      <c r="R821">
        <f>'raw data'!BS821</f>
        <v>193</v>
      </c>
      <c r="S821">
        <f t="shared" si="400"/>
        <v>-1.9134044038217448E-3</v>
      </c>
      <c r="T821">
        <f>'raw data'!CA821</f>
        <v>27.351161000000001</v>
      </c>
      <c r="U821">
        <f t="shared" si="401"/>
        <v>3.2306461605585549E-2</v>
      </c>
      <c r="V821">
        <f>'raw data'!CI821</f>
        <v>15191.700199999999</v>
      </c>
      <c r="W821">
        <f t="shared" si="402"/>
        <v>4.0999096694106221E-3</v>
      </c>
      <c r="Y821">
        <f t="shared" si="372"/>
        <v>2.3513437817023947E-2</v>
      </c>
      <c r="Z821">
        <f t="shared" si="373"/>
        <v>4.0999096694106221E-3</v>
      </c>
      <c r="AB821">
        <f t="shared" si="374"/>
        <v>9.0145218732558784E-3</v>
      </c>
      <c r="AC821">
        <f t="shared" si="375"/>
        <v>4.0999096694106221E-3</v>
      </c>
      <c r="AE821">
        <f t="shared" si="376"/>
        <v>4.114258710527831E-3</v>
      </c>
      <c r="AF821">
        <f t="shared" si="377"/>
        <v>4.0999096694106221E-3</v>
      </c>
      <c r="AH821">
        <f t="shared" si="378"/>
        <v>5.2722000913251578E-3</v>
      </c>
      <c r="AI821">
        <f t="shared" si="379"/>
        <v>4.0999096694106221E-3</v>
      </c>
      <c r="AK821">
        <f t="shared" si="380"/>
        <v>7.6247759269669271E-3</v>
      </c>
      <c r="AL821">
        <f t="shared" si="381"/>
        <v>4.0999096694106221E-3</v>
      </c>
      <c r="AN821">
        <f t="shared" si="382"/>
        <v>-4.6490778896144698E-4</v>
      </c>
      <c r="AO821">
        <f t="shared" si="383"/>
        <v>4.0999096694106221E-3</v>
      </c>
      <c r="AQ821">
        <f t="shared" si="384"/>
        <v>1.2661113109326187E-2</v>
      </c>
      <c r="AR821">
        <f t="shared" si="385"/>
        <v>4.0999096694106221E-3</v>
      </c>
      <c r="AT821">
        <f t="shared" si="386"/>
        <v>2.2296727388046684E-2</v>
      </c>
      <c r="AU821">
        <f t="shared" si="387"/>
        <v>4.0999096694106221E-3</v>
      </c>
      <c r="AW821">
        <f t="shared" si="388"/>
        <v>-1.9134044038217448E-3</v>
      </c>
      <c r="AX821">
        <f t="shared" si="389"/>
        <v>4.0999096694106221E-3</v>
      </c>
      <c r="AZ821">
        <f t="shared" si="390"/>
        <v>3.2306461605585549E-2</v>
      </c>
      <c r="BA821">
        <f t="shared" si="391"/>
        <v>4.0999096694106221E-3</v>
      </c>
    </row>
    <row r="822" spans="1:53" x14ac:dyDescent="0.25">
      <c r="A822" s="1">
        <f>'raw data'!A822</f>
        <v>41549</v>
      </c>
      <c r="B822">
        <f>'raw data'!G822</f>
        <v>66.192869999999999</v>
      </c>
      <c r="C822">
        <f t="shared" si="392"/>
        <v>3.278923183268485E-3</v>
      </c>
      <c r="D822">
        <f>'raw data'!O822</f>
        <v>31.451636000000001</v>
      </c>
      <c r="E822">
        <f t="shared" si="393"/>
        <v>1.0124972455854793E-2</v>
      </c>
      <c r="F822">
        <f>'raw data'!W822</f>
        <v>38.220571999999997</v>
      </c>
      <c r="G822">
        <f t="shared" si="394"/>
        <v>-5.5435822458831316E-3</v>
      </c>
      <c r="H822">
        <f>'raw data'!AE822</f>
        <v>62.066878000000003</v>
      </c>
      <c r="I822">
        <f t="shared" si="395"/>
        <v>7.7116626631396166E-4</v>
      </c>
      <c r="J822">
        <f>'raw data'!AM822</f>
        <v>62.653005999999998</v>
      </c>
      <c r="K822">
        <f t="shared" si="396"/>
        <v>4.5688130933946988E-3</v>
      </c>
      <c r="L822">
        <f>'raw data'!AU822</f>
        <v>78.996453000000002</v>
      </c>
      <c r="M822">
        <f t="shared" si="397"/>
        <v>9.3024805749048758E-4</v>
      </c>
      <c r="N822">
        <f>'raw data'!BC822</f>
        <v>443.55220200000002</v>
      </c>
      <c r="O822">
        <f t="shared" si="398"/>
        <v>1.1160803307896964E-3</v>
      </c>
      <c r="P822">
        <f>'raw data'!BK822</f>
        <v>159.94000199999999</v>
      </c>
      <c r="Q822">
        <f t="shared" si="399"/>
        <v>8.1946735261893434E-3</v>
      </c>
      <c r="R822">
        <f>'raw data'!BS822</f>
        <v>180.949997</v>
      </c>
      <c r="S822">
        <f t="shared" si="400"/>
        <v>-6.2435248704663229E-2</v>
      </c>
      <c r="T822">
        <f>'raw data'!CA822</f>
        <v>27.172004999999999</v>
      </c>
      <c r="U822">
        <f t="shared" si="401"/>
        <v>-6.5502155466088821E-3</v>
      </c>
      <c r="V822">
        <f>'raw data'!CI822</f>
        <v>15133.139649999999</v>
      </c>
      <c r="W822">
        <f t="shared" si="402"/>
        <v>-3.8547726211711412E-3</v>
      </c>
      <c r="Y822">
        <f t="shared" si="372"/>
        <v>3.278923183268485E-3</v>
      </c>
      <c r="Z822">
        <f t="shared" si="373"/>
        <v>-3.8547726211711412E-3</v>
      </c>
      <c r="AB822">
        <f t="shared" si="374"/>
        <v>1.0124972455854793E-2</v>
      </c>
      <c r="AC822">
        <f t="shared" si="375"/>
        <v>-3.8547726211711412E-3</v>
      </c>
      <c r="AE822">
        <f t="shared" si="376"/>
        <v>-5.5435822458831316E-3</v>
      </c>
      <c r="AF822">
        <f t="shared" si="377"/>
        <v>-3.8547726211711412E-3</v>
      </c>
      <c r="AH822">
        <f t="shared" si="378"/>
        <v>7.7116626631396166E-4</v>
      </c>
      <c r="AI822">
        <f t="shared" si="379"/>
        <v>-3.8547726211711412E-3</v>
      </c>
      <c r="AK822">
        <f t="shared" si="380"/>
        <v>4.5688130933946988E-3</v>
      </c>
      <c r="AL822">
        <f t="shared" si="381"/>
        <v>-3.8547726211711412E-3</v>
      </c>
      <c r="AN822">
        <f t="shared" si="382"/>
        <v>9.3024805749048758E-4</v>
      </c>
      <c r="AO822">
        <f t="shared" si="383"/>
        <v>-3.8547726211711412E-3</v>
      </c>
      <c r="AQ822">
        <f t="shared" si="384"/>
        <v>1.1160803307896964E-3</v>
      </c>
      <c r="AR822">
        <f t="shared" si="385"/>
        <v>-3.8547726211711412E-3</v>
      </c>
      <c r="AT822">
        <f t="shared" si="386"/>
        <v>8.1946735261893434E-3</v>
      </c>
      <c r="AU822">
        <f t="shared" si="387"/>
        <v>-3.8547726211711412E-3</v>
      </c>
      <c r="AW822">
        <f t="shared" si="388"/>
        <v>-6.2435248704663229E-2</v>
      </c>
      <c r="AX822">
        <f t="shared" si="389"/>
        <v>-3.8547726211711412E-3</v>
      </c>
      <c r="AZ822">
        <f t="shared" si="390"/>
        <v>-6.5502155466088821E-3</v>
      </c>
      <c r="BA822">
        <f t="shared" si="391"/>
        <v>-3.8547726211711412E-3</v>
      </c>
    </row>
    <row r="823" spans="1:53" x14ac:dyDescent="0.25">
      <c r="A823" s="1">
        <f>'raw data'!A823</f>
        <v>41550</v>
      </c>
      <c r="B823">
        <f>'raw data'!G823</f>
        <v>65.361335999999994</v>
      </c>
      <c r="C823">
        <f t="shared" si="392"/>
        <v>-1.2562289563815632E-2</v>
      </c>
      <c r="D823">
        <f>'raw data'!O823</f>
        <v>31.396004000000001</v>
      </c>
      <c r="E823">
        <f t="shared" si="393"/>
        <v>-1.7688110087500453E-3</v>
      </c>
      <c r="F823">
        <f>'raw data'!W823</f>
        <v>37.979726999999997</v>
      </c>
      <c r="G823">
        <f t="shared" si="394"/>
        <v>-6.3014493869950512E-3</v>
      </c>
      <c r="H823">
        <f>'raw data'!AE823</f>
        <v>61.244166</v>
      </c>
      <c r="I823">
        <f t="shared" si="395"/>
        <v>-1.3255250247966439E-2</v>
      </c>
      <c r="J823">
        <f>'raw data'!AM823</f>
        <v>62.483815999999997</v>
      </c>
      <c r="K823">
        <f t="shared" si="396"/>
        <v>-2.7004290903456475E-3</v>
      </c>
      <c r="L823">
        <f>'raw data'!AU823</f>
        <v>78.464179999999999</v>
      </c>
      <c r="M823">
        <f t="shared" si="397"/>
        <v>-6.7379354361645017E-3</v>
      </c>
      <c r="N823">
        <f>'raw data'!BC823</f>
        <v>437.60815300000002</v>
      </c>
      <c r="O823">
        <f t="shared" si="398"/>
        <v>-1.340101339413485E-2</v>
      </c>
      <c r="P823">
        <f>'raw data'!BK823</f>
        <v>157.08000200000001</v>
      </c>
      <c r="Q823">
        <f t="shared" si="399"/>
        <v>-1.7881705416009596E-2</v>
      </c>
      <c r="R823">
        <f>'raw data'!BS823</f>
        <v>173.30999800000001</v>
      </c>
      <c r="S823">
        <f t="shared" si="400"/>
        <v>-4.2221603352665373E-2</v>
      </c>
      <c r="T823">
        <f>'raw data'!CA823</f>
        <v>27.878677</v>
      </c>
      <c r="U823">
        <f t="shared" si="401"/>
        <v>2.6007355732490155E-2</v>
      </c>
      <c r="V823">
        <f>'raw data'!CI823</f>
        <v>14996.48047</v>
      </c>
      <c r="W823">
        <f t="shared" si="402"/>
        <v>-9.0304578666858953E-3</v>
      </c>
      <c r="Y823">
        <f t="shared" si="372"/>
        <v>-1.2562289563815632E-2</v>
      </c>
      <c r="Z823">
        <f t="shared" si="373"/>
        <v>-9.0304578666858953E-3</v>
      </c>
      <c r="AB823">
        <f t="shared" si="374"/>
        <v>-1.7688110087500453E-3</v>
      </c>
      <c r="AC823">
        <f t="shared" si="375"/>
        <v>-9.0304578666858953E-3</v>
      </c>
      <c r="AE823">
        <f t="shared" si="376"/>
        <v>-6.3014493869950512E-3</v>
      </c>
      <c r="AF823">
        <f t="shared" si="377"/>
        <v>-9.0304578666858953E-3</v>
      </c>
      <c r="AH823">
        <f t="shared" si="378"/>
        <v>-1.3255250247966439E-2</v>
      </c>
      <c r="AI823">
        <f t="shared" si="379"/>
        <v>-9.0304578666858953E-3</v>
      </c>
      <c r="AK823">
        <f t="shared" si="380"/>
        <v>-2.7004290903456475E-3</v>
      </c>
      <c r="AL823">
        <f t="shared" si="381"/>
        <v>-9.0304578666858953E-3</v>
      </c>
      <c r="AN823">
        <f t="shared" si="382"/>
        <v>-6.7379354361645017E-3</v>
      </c>
      <c r="AO823">
        <f t="shared" si="383"/>
        <v>-9.0304578666858953E-3</v>
      </c>
      <c r="AQ823">
        <f t="shared" si="384"/>
        <v>-1.340101339413485E-2</v>
      </c>
      <c r="AR823">
        <f t="shared" si="385"/>
        <v>-9.0304578666858953E-3</v>
      </c>
      <c r="AT823">
        <f t="shared" si="386"/>
        <v>-1.7881705416009596E-2</v>
      </c>
      <c r="AU823">
        <f t="shared" si="387"/>
        <v>-9.0304578666858953E-3</v>
      </c>
      <c r="AW823">
        <f t="shared" si="388"/>
        <v>-4.2221603352665373E-2</v>
      </c>
      <c r="AX823">
        <f t="shared" si="389"/>
        <v>-9.0304578666858953E-3</v>
      </c>
      <c r="AZ823">
        <f t="shared" si="390"/>
        <v>2.6007355732490155E-2</v>
      </c>
      <c r="BA823">
        <f t="shared" si="391"/>
        <v>-9.0304578666858953E-3</v>
      </c>
    </row>
    <row r="824" spans="1:53" x14ac:dyDescent="0.25">
      <c r="A824" s="1">
        <f>'raw data'!A824</f>
        <v>41551</v>
      </c>
      <c r="B824">
        <f>'raw data'!G824</f>
        <v>65.309959000000006</v>
      </c>
      <c r="C824">
        <f t="shared" si="392"/>
        <v>-7.8604574423001418E-4</v>
      </c>
      <c r="D824">
        <f>'raw data'!O824</f>
        <v>31.414549000000001</v>
      </c>
      <c r="E824">
        <f t="shared" si="393"/>
        <v>5.9068026618927646E-4</v>
      </c>
      <c r="F824">
        <f>'raw data'!W824</f>
        <v>38.257626000000002</v>
      </c>
      <c r="G824">
        <f t="shared" si="394"/>
        <v>7.3170352172358963E-3</v>
      </c>
      <c r="H824">
        <f>'raw data'!AE824</f>
        <v>62.468673000000003</v>
      </c>
      <c r="I824">
        <f t="shared" si="395"/>
        <v>1.9993855414734567E-2</v>
      </c>
      <c r="J824">
        <f>'raw data'!AM824</f>
        <v>63.196188999999997</v>
      </c>
      <c r="K824">
        <f t="shared" si="396"/>
        <v>1.1400920199880231E-2</v>
      </c>
      <c r="L824">
        <f>'raw data'!AU824</f>
        <v>79.216701999999998</v>
      </c>
      <c r="M824">
        <f t="shared" si="397"/>
        <v>9.5906437816593391E-3</v>
      </c>
      <c r="N824">
        <f>'raw data'!BC824</f>
        <v>435.73999700000002</v>
      </c>
      <c r="O824">
        <f t="shared" si="398"/>
        <v>-4.2690155272312735E-3</v>
      </c>
      <c r="P824">
        <f>'raw data'!BK824</f>
        <v>159</v>
      </c>
      <c r="Q824">
        <f t="shared" si="399"/>
        <v>1.2223058158606291E-2</v>
      </c>
      <c r="R824">
        <f>'raw data'!BS824</f>
        <v>180.979996</v>
      </c>
      <c r="S824">
        <f t="shared" si="400"/>
        <v>4.4255946503444034E-2</v>
      </c>
      <c r="T824">
        <f>'raw data'!CA824</f>
        <v>28.714739000000002</v>
      </c>
      <c r="U824">
        <f t="shared" si="401"/>
        <v>2.9989299707443143E-2</v>
      </c>
      <c r="V824">
        <f>'raw data'!CI824</f>
        <v>15072.58008</v>
      </c>
      <c r="W824">
        <f t="shared" si="402"/>
        <v>5.0744979898606369E-3</v>
      </c>
      <c r="Y824">
        <f t="shared" si="372"/>
        <v>-7.8604574423001418E-4</v>
      </c>
      <c r="Z824">
        <f t="shared" si="373"/>
        <v>5.0744979898606369E-3</v>
      </c>
      <c r="AB824">
        <f t="shared" si="374"/>
        <v>5.9068026618927646E-4</v>
      </c>
      <c r="AC824">
        <f t="shared" si="375"/>
        <v>5.0744979898606369E-3</v>
      </c>
      <c r="AE824">
        <f t="shared" si="376"/>
        <v>7.3170352172358963E-3</v>
      </c>
      <c r="AF824">
        <f t="shared" si="377"/>
        <v>5.0744979898606369E-3</v>
      </c>
      <c r="AH824">
        <f t="shared" si="378"/>
        <v>1.9993855414734567E-2</v>
      </c>
      <c r="AI824">
        <f t="shared" si="379"/>
        <v>5.0744979898606369E-3</v>
      </c>
      <c r="AK824">
        <f t="shared" si="380"/>
        <v>1.1400920199880231E-2</v>
      </c>
      <c r="AL824">
        <f t="shared" si="381"/>
        <v>5.0744979898606369E-3</v>
      </c>
      <c r="AN824">
        <f t="shared" si="382"/>
        <v>9.5906437816593391E-3</v>
      </c>
      <c r="AO824">
        <f t="shared" si="383"/>
        <v>5.0744979898606369E-3</v>
      </c>
      <c r="AQ824">
        <f t="shared" si="384"/>
        <v>-4.2690155272312735E-3</v>
      </c>
      <c r="AR824">
        <f t="shared" si="385"/>
        <v>5.0744979898606369E-3</v>
      </c>
      <c r="AT824">
        <f t="shared" si="386"/>
        <v>1.2223058158606291E-2</v>
      </c>
      <c r="AU824">
        <f t="shared" si="387"/>
        <v>5.0744979898606369E-3</v>
      </c>
      <c r="AW824">
        <f t="shared" si="388"/>
        <v>4.4255946503444034E-2</v>
      </c>
      <c r="AX824">
        <f t="shared" si="389"/>
        <v>5.0744979898606369E-3</v>
      </c>
      <c r="AZ824">
        <f t="shared" si="390"/>
        <v>2.9989299707443143E-2</v>
      </c>
      <c r="BA824">
        <f t="shared" si="391"/>
        <v>5.0744979898606369E-3</v>
      </c>
    </row>
    <row r="825" spans="1:53" x14ac:dyDescent="0.25">
      <c r="A825" s="1">
        <f>'raw data'!A825</f>
        <v>41554</v>
      </c>
      <c r="B825">
        <f>'raw data'!G825</f>
        <v>65.948144999999997</v>
      </c>
      <c r="C825">
        <f t="shared" si="392"/>
        <v>9.7716490680998646E-3</v>
      </c>
      <c r="D825">
        <f>'raw data'!O825</f>
        <v>30.876753999999998</v>
      </c>
      <c r="E825">
        <f t="shared" si="393"/>
        <v>-1.7119297176604466E-2</v>
      </c>
      <c r="F825">
        <f>'raw data'!W825</f>
        <v>37.627718999999999</v>
      </c>
      <c r="G825">
        <f t="shared" si="394"/>
        <v>-1.6464874218802883E-2</v>
      </c>
      <c r="H825">
        <f>'raw data'!AE825</f>
        <v>61.789451</v>
      </c>
      <c r="I825">
        <f t="shared" si="395"/>
        <v>-1.0873001896486625E-2</v>
      </c>
      <c r="J825">
        <f>'raw data'!AM825</f>
        <v>63.116044000000002</v>
      </c>
      <c r="K825">
        <f t="shared" si="396"/>
        <v>-1.2681935614819208E-3</v>
      </c>
      <c r="L825">
        <f>'raw data'!AU825</f>
        <v>78.831265000000002</v>
      </c>
      <c r="M825">
        <f t="shared" si="397"/>
        <v>-4.8656027109030119E-3</v>
      </c>
      <c r="N825">
        <f>'raw data'!BC825</f>
        <v>432.43831899999998</v>
      </c>
      <c r="O825">
        <f t="shared" si="398"/>
        <v>-7.5771745140027578E-3</v>
      </c>
      <c r="P825">
        <f>'raw data'!BK825</f>
        <v>157.53999300000001</v>
      </c>
      <c r="Q825">
        <f t="shared" si="399"/>
        <v>-9.1824339622640899E-3</v>
      </c>
      <c r="R825">
        <f>'raw data'!BS825</f>
        <v>183.070007</v>
      </c>
      <c r="S825">
        <f t="shared" si="400"/>
        <v>1.1548298409731449E-2</v>
      </c>
      <c r="T825">
        <f>'raw data'!CA825</f>
        <v>28.694832000000002</v>
      </c>
      <c r="U825">
        <f t="shared" si="401"/>
        <v>-6.9326766299355515E-4</v>
      </c>
      <c r="V825">
        <f>'raw data'!CI825</f>
        <v>14936.240229999999</v>
      </c>
      <c r="W825">
        <f t="shared" si="402"/>
        <v>-9.0455548603063252E-3</v>
      </c>
      <c r="Y825">
        <f t="shared" si="372"/>
        <v>9.7716490680998646E-3</v>
      </c>
      <c r="Z825">
        <f t="shared" si="373"/>
        <v>-9.0455548603063252E-3</v>
      </c>
      <c r="AB825">
        <f t="shared" si="374"/>
        <v>-1.7119297176604466E-2</v>
      </c>
      <c r="AC825">
        <f t="shared" si="375"/>
        <v>-9.0455548603063252E-3</v>
      </c>
      <c r="AE825">
        <f t="shared" si="376"/>
        <v>-1.6464874218802883E-2</v>
      </c>
      <c r="AF825">
        <f t="shared" si="377"/>
        <v>-9.0455548603063252E-3</v>
      </c>
      <c r="AH825">
        <f t="shared" si="378"/>
        <v>-1.0873001896486625E-2</v>
      </c>
      <c r="AI825">
        <f t="shared" si="379"/>
        <v>-9.0455548603063252E-3</v>
      </c>
      <c r="AK825">
        <f t="shared" si="380"/>
        <v>-1.2681935614819208E-3</v>
      </c>
      <c r="AL825">
        <f t="shared" si="381"/>
        <v>-9.0455548603063252E-3</v>
      </c>
      <c r="AN825">
        <f t="shared" si="382"/>
        <v>-4.8656027109030119E-3</v>
      </c>
      <c r="AO825">
        <f t="shared" si="383"/>
        <v>-9.0455548603063252E-3</v>
      </c>
      <c r="AQ825">
        <f t="shared" si="384"/>
        <v>-7.5771745140027578E-3</v>
      </c>
      <c r="AR825">
        <f t="shared" si="385"/>
        <v>-9.0455548603063252E-3</v>
      </c>
      <c r="AT825">
        <f t="shared" si="386"/>
        <v>-9.1824339622640899E-3</v>
      </c>
      <c r="AU825">
        <f t="shared" si="387"/>
        <v>-9.0455548603063252E-3</v>
      </c>
      <c r="AW825">
        <f t="shared" si="388"/>
        <v>1.1548298409731449E-2</v>
      </c>
      <c r="AX825">
        <f t="shared" si="389"/>
        <v>-9.0455548603063252E-3</v>
      </c>
      <c r="AZ825">
        <f t="shared" si="390"/>
        <v>-6.9326766299355515E-4</v>
      </c>
      <c r="BA825">
        <f t="shared" si="391"/>
        <v>-9.0455548603063252E-3</v>
      </c>
    </row>
    <row r="826" spans="1:53" x14ac:dyDescent="0.25">
      <c r="A826" s="1">
        <f>'raw data'!A826</f>
        <v>41555</v>
      </c>
      <c r="B826">
        <f>'raw data'!G826</f>
        <v>65.027367999999996</v>
      </c>
      <c r="C826">
        <f t="shared" si="392"/>
        <v>-1.3962136463428972E-2</v>
      </c>
      <c r="D826">
        <f>'raw data'!O826</f>
        <v>30.607856999999999</v>
      </c>
      <c r="E826">
        <f t="shared" si="393"/>
        <v>-8.7087198349929881E-3</v>
      </c>
      <c r="F826">
        <f>'raw data'!W826</f>
        <v>37.275714000000001</v>
      </c>
      <c r="G826">
        <f t="shared" si="394"/>
        <v>-9.3549385760002719E-3</v>
      </c>
      <c r="H826">
        <f>'raw data'!AE826</f>
        <v>61.225037</v>
      </c>
      <c r="I826">
        <f t="shared" si="395"/>
        <v>-9.1344718372720173E-3</v>
      </c>
      <c r="J826">
        <f>'raw data'!AM826</f>
        <v>62.483815999999997</v>
      </c>
      <c r="K826">
        <f t="shared" si="396"/>
        <v>-1.0016914241329904E-2</v>
      </c>
      <c r="L826">
        <f>'raw data'!AU826</f>
        <v>78.473359000000002</v>
      </c>
      <c r="M826">
        <f t="shared" si="397"/>
        <v>-4.5401529456618487E-3</v>
      </c>
      <c r="N826">
        <f>'raw data'!BC826</f>
        <v>426.40931899999998</v>
      </c>
      <c r="O826">
        <f t="shared" si="398"/>
        <v>-1.3941872713643578E-2</v>
      </c>
      <c r="P826">
        <f>'raw data'!BK826</f>
        <v>148.75</v>
      </c>
      <c r="Q826">
        <f t="shared" si="399"/>
        <v>-5.5795311607002608E-2</v>
      </c>
      <c r="R826">
        <f>'raw data'!BS826</f>
        <v>174.729996</v>
      </c>
      <c r="S826">
        <f t="shared" si="400"/>
        <v>-4.5556402912029191E-2</v>
      </c>
      <c r="T826">
        <f>'raw data'!CA826</f>
        <v>28.227035999999998</v>
      </c>
      <c r="U826">
        <f t="shared" si="401"/>
        <v>-1.6302447771780068E-2</v>
      </c>
      <c r="V826">
        <f>'raw data'!CI826</f>
        <v>14776.530269999999</v>
      </c>
      <c r="W826">
        <f t="shared" si="402"/>
        <v>-1.069278195453878E-2</v>
      </c>
      <c r="Y826">
        <f t="shared" si="372"/>
        <v>-1.3962136463428972E-2</v>
      </c>
      <c r="Z826">
        <f t="shared" si="373"/>
        <v>-1.069278195453878E-2</v>
      </c>
      <c r="AB826">
        <f t="shared" si="374"/>
        <v>-8.7087198349929881E-3</v>
      </c>
      <c r="AC826">
        <f t="shared" si="375"/>
        <v>-1.069278195453878E-2</v>
      </c>
      <c r="AE826">
        <f t="shared" si="376"/>
        <v>-9.3549385760002719E-3</v>
      </c>
      <c r="AF826">
        <f t="shared" si="377"/>
        <v>-1.069278195453878E-2</v>
      </c>
      <c r="AH826">
        <f t="shared" si="378"/>
        <v>-9.1344718372720173E-3</v>
      </c>
      <c r="AI826">
        <f t="shared" si="379"/>
        <v>-1.069278195453878E-2</v>
      </c>
      <c r="AK826">
        <f t="shared" si="380"/>
        <v>-1.0016914241329904E-2</v>
      </c>
      <c r="AL826">
        <f t="shared" si="381"/>
        <v>-1.069278195453878E-2</v>
      </c>
      <c r="AN826">
        <f t="shared" si="382"/>
        <v>-4.5401529456618487E-3</v>
      </c>
      <c r="AO826">
        <f t="shared" si="383"/>
        <v>-1.069278195453878E-2</v>
      </c>
      <c r="AQ826">
        <f t="shared" si="384"/>
        <v>-1.3941872713643578E-2</v>
      </c>
      <c r="AR826">
        <f t="shared" si="385"/>
        <v>-1.069278195453878E-2</v>
      </c>
      <c r="AT826">
        <f t="shared" si="386"/>
        <v>-5.5795311607002608E-2</v>
      </c>
      <c r="AU826">
        <f t="shared" si="387"/>
        <v>-1.069278195453878E-2</v>
      </c>
      <c r="AW826">
        <f t="shared" si="388"/>
        <v>-4.5556402912029191E-2</v>
      </c>
      <c r="AX826">
        <f t="shared" si="389"/>
        <v>-1.069278195453878E-2</v>
      </c>
      <c r="AZ826">
        <f t="shared" si="390"/>
        <v>-1.6302447771780068E-2</v>
      </c>
      <c r="BA826">
        <f t="shared" si="391"/>
        <v>-1.069278195453878E-2</v>
      </c>
    </row>
    <row r="827" spans="1:53" x14ac:dyDescent="0.25">
      <c r="A827" s="1">
        <f>'raw data'!A827</f>
        <v>41556</v>
      </c>
      <c r="B827">
        <f>'raw data'!G827</f>
        <v>65.791298999999995</v>
      </c>
      <c r="C827">
        <f t="shared" si="392"/>
        <v>1.1747838233280478E-2</v>
      </c>
      <c r="D827">
        <f>'raw data'!O827</f>
        <v>30.663492000000002</v>
      </c>
      <c r="E827">
        <f t="shared" si="393"/>
        <v>1.8176705412601189E-3</v>
      </c>
      <c r="F827">
        <f>'raw data'!W827</f>
        <v>37.386873000000001</v>
      </c>
      <c r="G827">
        <f t="shared" si="394"/>
        <v>2.9820756753311463E-3</v>
      </c>
      <c r="H827">
        <f>'raw data'!AE827</f>
        <v>60.832813999999999</v>
      </c>
      <c r="I827">
        <f t="shared" si="395"/>
        <v>-6.4062517430573595E-3</v>
      </c>
      <c r="J827">
        <f>'raw data'!AM827</f>
        <v>62.127628999999999</v>
      </c>
      <c r="K827">
        <f t="shared" si="396"/>
        <v>-5.7004681020121836E-3</v>
      </c>
      <c r="L827">
        <f>'raw data'!AU827</f>
        <v>78.152162000000004</v>
      </c>
      <c r="M827">
        <f t="shared" si="397"/>
        <v>-4.0930706177621113E-3</v>
      </c>
      <c r="N827">
        <f>'raw data'!BC827</f>
        <v>427.50322799999998</v>
      </c>
      <c r="O827">
        <f t="shared" si="398"/>
        <v>2.5653965597313704E-3</v>
      </c>
      <c r="P827">
        <f>'raw data'!BK827</f>
        <v>146.53999300000001</v>
      </c>
      <c r="Q827">
        <f t="shared" si="399"/>
        <v>-1.4857189915966322E-2</v>
      </c>
      <c r="R827">
        <f>'raw data'!BS827</f>
        <v>168.779999</v>
      </c>
      <c r="S827">
        <f t="shared" si="400"/>
        <v>-3.4052521811996125E-2</v>
      </c>
      <c r="T827">
        <f>'raw data'!CA827</f>
        <v>28.655021000000001</v>
      </c>
      <c r="U827">
        <f t="shared" si="401"/>
        <v>1.5162236658500141E-2</v>
      </c>
      <c r="V827">
        <f>'raw data'!CI827</f>
        <v>14802.98047</v>
      </c>
      <c r="W827">
        <f t="shared" si="402"/>
        <v>1.7900142669961948E-3</v>
      </c>
      <c r="Y827">
        <f t="shared" si="372"/>
        <v>1.1747838233280478E-2</v>
      </c>
      <c r="Z827">
        <f t="shared" si="373"/>
        <v>1.7900142669961948E-3</v>
      </c>
      <c r="AB827">
        <f t="shared" si="374"/>
        <v>1.8176705412601189E-3</v>
      </c>
      <c r="AC827">
        <f t="shared" si="375"/>
        <v>1.7900142669961948E-3</v>
      </c>
      <c r="AE827">
        <f t="shared" si="376"/>
        <v>2.9820756753311463E-3</v>
      </c>
      <c r="AF827">
        <f t="shared" si="377"/>
        <v>1.7900142669961948E-3</v>
      </c>
      <c r="AH827">
        <f t="shared" si="378"/>
        <v>-6.4062517430573595E-3</v>
      </c>
      <c r="AI827">
        <f t="shared" si="379"/>
        <v>1.7900142669961948E-3</v>
      </c>
      <c r="AK827">
        <f t="shared" si="380"/>
        <v>-5.7004681020121836E-3</v>
      </c>
      <c r="AL827">
        <f t="shared" si="381"/>
        <v>1.7900142669961948E-3</v>
      </c>
      <c r="AN827">
        <f t="shared" si="382"/>
        <v>-4.0930706177621113E-3</v>
      </c>
      <c r="AO827">
        <f t="shared" si="383"/>
        <v>1.7900142669961948E-3</v>
      </c>
      <c r="AQ827">
        <f t="shared" si="384"/>
        <v>2.5653965597313704E-3</v>
      </c>
      <c r="AR827">
        <f t="shared" si="385"/>
        <v>1.7900142669961948E-3</v>
      </c>
      <c r="AT827">
        <f t="shared" si="386"/>
        <v>-1.4857189915966322E-2</v>
      </c>
      <c r="AU827">
        <f t="shared" si="387"/>
        <v>1.7900142669961948E-3</v>
      </c>
      <c r="AW827">
        <f t="shared" si="388"/>
        <v>-3.4052521811996125E-2</v>
      </c>
      <c r="AX827">
        <f t="shared" si="389"/>
        <v>1.7900142669961948E-3</v>
      </c>
      <c r="AZ827">
        <f t="shared" si="390"/>
        <v>1.5162236658500141E-2</v>
      </c>
      <c r="BA827">
        <f t="shared" si="391"/>
        <v>1.7900142669961948E-3</v>
      </c>
    </row>
    <row r="828" spans="1:53" x14ac:dyDescent="0.25">
      <c r="A828" s="1">
        <f>'raw data'!A828</f>
        <v>41557</v>
      </c>
      <c r="B828">
        <f>'raw data'!G828</f>
        <v>66.203687000000002</v>
      </c>
      <c r="C828">
        <f t="shared" si="392"/>
        <v>6.2681236921618942E-3</v>
      </c>
      <c r="D828">
        <f>'raw data'!O828</f>
        <v>31.303279</v>
      </c>
      <c r="E828">
        <f t="shared" si="393"/>
        <v>2.0864779523480179E-2</v>
      </c>
      <c r="F828">
        <f>'raw data'!W828</f>
        <v>38.387312999999999</v>
      </c>
      <c r="G828">
        <f t="shared" si="394"/>
        <v>2.6759124786927154E-2</v>
      </c>
      <c r="H828">
        <f>'raw data'!AE828</f>
        <v>62.736530999999999</v>
      </c>
      <c r="I828">
        <f t="shared" si="395"/>
        <v>3.1294245240734715E-2</v>
      </c>
      <c r="J828">
        <f>'raw data'!AM828</f>
        <v>63.926349999999999</v>
      </c>
      <c r="K828">
        <f t="shared" si="396"/>
        <v>2.8952030343858775E-2</v>
      </c>
      <c r="L828">
        <f>'raw data'!AU828</f>
        <v>78.959744000000001</v>
      </c>
      <c r="M828">
        <f t="shared" si="397"/>
        <v>1.0333456929828715E-2</v>
      </c>
      <c r="N828">
        <f>'raw data'!BC828</f>
        <v>433.687071</v>
      </c>
      <c r="O828">
        <f t="shared" si="398"/>
        <v>1.4465020600967309E-2</v>
      </c>
      <c r="P828">
        <f>'raw data'!BK828</f>
        <v>153.16000399999999</v>
      </c>
      <c r="Q828">
        <f t="shared" si="399"/>
        <v>4.5175455958974806E-2</v>
      </c>
      <c r="R828">
        <f>'raw data'!BS828</f>
        <v>172.929993</v>
      </c>
      <c r="S828">
        <f t="shared" si="400"/>
        <v>2.4588185949687039E-2</v>
      </c>
      <c r="T828">
        <f>'raw data'!CA828</f>
        <v>30.287330999999998</v>
      </c>
      <c r="U828">
        <f t="shared" si="401"/>
        <v>5.6964187881767624E-2</v>
      </c>
      <c r="V828">
        <f>'raw data'!CI828</f>
        <v>15126.070309999999</v>
      </c>
      <c r="W828">
        <f t="shared" si="402"/>
        <v>2.182599920703663E-2</v>
      </c>
      <c r="Y828">
        <f t="shared" si="372"/>
        <v>6.2681236921618942E-3</v>
      </c>
      <c r="Z828">
        <f t="shared" si="373"/>
        <v>2.182599920703663E-2</v>
      </c>
      <c r="AB828">
        <f t="shared" si="374"/>
        <v>2.0864779523480179E-2</v>
      </c>
      <c r="AC828">
        <f t="shared" si="375"/>
        <v>2.182599920703663E-2</v>
      </c>
      <c r="AE828">
        <f t="shared" si="376"/>
        <v>2.6759124786927154E-2</v>
      </c>
      <c r="AF828">
        <f t="shared" si="377"/>
        <v>2.182599920703663E-2</v>
      </c>
      <c r="AH828">
        <f t="shared" si="378"/>
        <v>3.1294245240734715E-2</v>
      </c>
      <c r="AI828">
        <f t="shared" si="379"/>
        <v>2.182599920703663E-2</v>
      </c>
      <c r="AK828">
        <f t="shared" si="380"/>
        <v>2.8952030343858775E-2</v>
      </c>
      <c r="AL828">
        <f t="shared" si="381"/>
        <v>2.182599920703663E-2</v>
      </c>
      <c r="AN828">
        <f t="shared" si="382"/>
        <v>1.0333456929828715E-2</v>
      </c>
      <c r="AO828">
        <f t="shared" si="383"/>
        <v>2.182599920703663E-2</v>
      </c>
      <c r="AQ828">
        <f t="shared" si="384"/>
        <v>1.4465020600967309E-2</v>
      </c>
      <c r="AR828">
        <f t="shared" si="385"/>
        <v>2.182599920703663E-2</v>
      </c>
      <c r="AT828">
        <f t="shared" si="386"/>
        <v>4.5175455958974806E-2</v>
      </c>
      <c r="AU828">
        <f t="shared" si="387"/>
        <v>2.182599920703663E-2</v>
      </c>
      <c r="AW828">
        <f t="shared" si="388"/>
        <v>2.4588185949687039E-2</v>
      </c>
      <c r="AX828">
        <f t="shared" si="389"/>
        <v>2.182599920703663E-2</v>
      </c>
      <c r="AZ828">
        <f t="shared" si="390"/>
        <v>5.6964187881767624E-2</v>
      </c>
      <c r="BA828">
        <f t="shared" si="391"/>
        <v>2.182599920703663E-2</v>
      </c>
    </row>
    <row r="829" spans="1:53" x14ac:dyDescent="0.25">
      <c r="A829" s="1">
        <f>'raw data'!A829</f>
        <v>41558</v>
      </c>
      <c r="B829">
        <f>'raw data'!G829</f>
        <v>66.632300000000001</v>
      </c>
      <c r="C829">
        <f t="shared" si="392"/>
        <v>6.4741560390737538E-3</v>
      </c>
      <c r="D829">
        <f>'raw data'!O829</f>
        <v>31.646356999999998</v>
      </c>
      <c r="E829">
        <f t="shared" si="393"/>
        <v>1.095981031252344E-2</v>
      </c>
      <c r="F829">
        <f>'raw data'!W829</f>
        <v>38.378050999999999</v>
      </c>
      <c r="G829">
        <f t="shared" si="394"/>
        <v>-2.4127763253446938E-4</v>
      </c>
      <c r="H829">
        <f>'raw data'!AE829</f>
        <v>63.339213000000001</v>
      </c>
      <c r="I829">
        <f t="shared" si="395"/>
        <v>9.6065560271415308E-3</v>
      </c>
      <c r="J829">
        <f>'raw data'!AM829</f>
        <v>64.492941999999999</v>
      </c>
      <c r="K829">
        <f t="shared" si="396"/>
        <v>8.8631996039191981E-3</v>
      </c>
      <c r="L829">
        <f>'raw data'!AU829</f>
        <v>79.794855999999996</v>
      </c>
      <c r="M829">
        <f t="shared" si="397"/>
        <v>1.0576427400777733E-2</v>
      </c>
      <c r="N829">
        <f>'raw data'!BC829</f>
        <v>435.56018299999999</v>
      </c>
      <c r="O829">
        <f t="shared" si="398"/>
        <v>4.3190404447173199E-3</v>
      </c>
      <c r="P829">
        <f>'raw data'!BK829</f>
        <v>154.89999399999999</v>
      </c>
      <c r="Q829">
        <f t="shared" si="399"/>
        <v>1.1360602993977502E-2</v>
      </c>
      <c r="R829">
        <f>'raw data'!BS829</f>
        <v>178.699997</v>
      </c>
      <c r="S829">
        <f t="shared" si="400"/>
        <v>3.336612637230605E-2</v>
      </c>
      <c r="T829">
        <f>'raw data'!CA829</f>
        <v>32.168469000000002</v>
      </c>
      <c r="U829">
        <f t="shared" si="401"/>
        <v>6.2109731623430392E-2</v>
      </c>
      <c r="V829">
        <f>'raw data'!CI829</f>
        <v>15237.110350000001</v>
      </c>
      <c r="W829">
        <f t="shared" si="402"/>
        <v>7.3409707692943874E-3</v>
      </c>
      <c r="Y829">
        <f t="shared" si="372"/>
        <v>6.4741560390737538E-3</v>
      </c>
      <c r="Z829">
        <f t="shared" si="373"/>
        <v>7.3409707692943874E-3</v>
      </c>
      <c r="AB829">
        <f t="shared" si="374"/>
        <v>1.095981031252344E-2</v>
      </c>
      <c r="AC829">
        <f t="shared" si="375"/>
        <v>7.3409707692943874E-3</v>
      </c>
      <c r="AE829">
        <f t="shared" si="376"/>
        <v>-2.4127763253446938E-4</v>
      </c>
      <c r="AF829">
        <f t="shared" si="377"/>
        <v>7.3409707692943874E-3</v>
      </c>
      <c r="AH829">
        <f t="shared" si="378"/>
        <v>9.6065560271415308E-3</v>
      </c>
      <c r="AI829">
        <f t="shared" si="379"/>
        <v>7.3409707692943874E-3</v>
      </c>
      <c r="AK829">
        <f t="shared" si="380"/>
        <v>8.8631996039191981E-3</v>
      </c>
      <c r="AL829">
        <f t="shared" si="381"/>
        <v>7.3409707692943874E-3</v>
      </c>
      <c r="AN829">
        <f t="shared" si="382"/>
        <v>1.0576427400777733E-2</v>
      </c>
      <c r="AO829">
        <f t="shared" si="383"/>
        <v>7.3409707692943874E-3</v>
      </c>
      <c r="AQ829">
        <f t="shared" si="384"/>
        <v>4.3190404447173199E-3</v>
      </c>
      <c r="AR829">
        <f t="shared" si="385"/>
        <v>7.3409707692943874E-3</v>
      </c>
      <c r="AT829">
        <f t="shared" si="386"/>
        <v>1.1360602993977502E-2</v>
      </c>
      <c r="AU829">
        <f t="shared" si="387"/>
        <v>7.3409707692943874E-3</v>
      </c>
      <c r="AW829">
        <f t="shared" si="388"/>
        <v>3.336612637230605E-2</v>
      </c>
      <c r="AX829">
        <f t="shared" si="389"/>
        <v>7.3409707692943874E-3</v>
      </c>
      <c r="AZ829">
        <f t="shared" si="390"/>
        <v>6.2109731623430392E-2</v>
      </c>
      <c r="BA829">
        <f t="shared" si="391"/>
        <v>7.3409707692943874E-3</v>
      </c>
    </row>
    <row r="830" spans="1:53" x14ac:dyDescent="0.25">
      <c r="A830" s="1">
        <f>'raw data'!A830</f>
        <v>41561</v>
      </c>
      <c r="B830">
        <f>'raw data'!G830</f>
        <v>67.069022000000004</v>
      </c>
      <c r="C830">
        <f t="shared" si="392"/>
        <v>6.5542086945821042E-3</v>
      </c>
      <c r="D830">
        <f>'raw data'!O830</f>
        <v>31.943069999999999</v>
      </c>
      <c r="E830">
        <f t="shared" si="393"/>
        <v>9.3758975164187283E-3</v>
      </c>
      <c r="F830">
        <f>'raw data'!W830</f>
        <v>38.674478000000001</v>
      </c>
      <c r="G830">
        <f t="shared" si="394"/>
        <v>7.7238679994458635E-3</v>
      </c>
      <c r="H830">
        <f>'raw data'!AE830</f>
        <v>63.932333</v>
      </c>
      <c r="I830">
        <f t="shared" si="395"/>
        <v>9.3641832903733572E-3</v>
      </c>
      <c r="J830">
        <f>'raw data'!AM830</f>
        <v>64.717782</v>
      </c>
      <c r="K830">
        <f t="shared" si="396"/>
        <v>3.4862729630166412E-3</v>
      </c>
      <c r="L830">
        <f>'raw data'!AU830</f>
        <v>80.391368999999997</v>
      </c>
      <c r="M830">
        <f t="shared" si="397"/>
        <v>7.4755821352694924E-3</v>
      </c>
      <c r="N830">
        <f>'raw data'!BC830</f>
        <v>437.61812900000001</v>
      </c>
      <c r="O830">
        <f t="shared" si="398"/>
        <v>4.7248258227497704E-3</v>
      </c>
      <c r="P830">
        <f>'raw data'!BK830</f>
        <v>152.96000699999999</v>
      </c>
      <c r="Q830">
        <f t="shared" si="399"/>
        <v>-1.2524125727209533E-2</v>
      </c>
      <c r="R830">
        <f>'raw data'!BS830</f>
        <v>179.720001</v>
      </c>
      <c r="S830">
        <f t="shared" si="400"/>
        <v>5.7079127986778876E-3</v>
      </c>
      <c r="T830">
        <f>'raw data'!CA830</f>
        <v>32.168469000000002</v>
      </c>
      <c r="U830">
        <f t="shared" si="401"/>
        <v>0</v>
      </c>
      <c r="V830">
        <f>'raw data'!CI830</f>
        <v>15301.259770000001</v>
      </c>
      <c r="W830">
        <f t="shared" si="402"/>
        <v>4.2100777986424269E-3</v>
      </c>
      <c r="Y830">
        <f t="shared" si="372"/>
        <v>6.5542086945821042E-3</v>
      </c>
      <c r="Z830">
        <f t="shared" si="373"/>
        <v>4.2100777986424269E-3</v>
      </c>
      <c r="AB830">
        <f t="shared" si="374"/>
        <v>9.3758975164187283E-3</v>
      </c>
      <c r="AC830">
        <f t="shared" si="375"/>
        <v>4.2100777986424269E-3</v>
      </c>
      <c r="AE830">
        <f t="shared" si="376"/>
        <v>7.7238679994458635E-3</v>
      </c>
      <c r="AF830">
        <f t="shared" si="377"/>
        <v>4.2100777986424269E-3</v>
      </c>
      <c r="AH830">
        <f t="shared" si="378"/>
        <v>9.3641832903733572E-3</v>
      </c>
      <c r="AI830">
        <f t="shared" si="379"/>
        <v>4.2100777986424269E-3</v>
      </c>
      <c r="AK830">
        <f t="shared" si="380"/>
        <v>3.4862729630166412E-3</v>
      </c>
      <c r="AL830">
        <f t="shared" si="381"/>
        <v>4.2100777986424269E-3</v>
      </c>
      <c r="AN830">
        <f t="shared" si="382"/>
        <v>7.4755821352694924E-3</v>
      </c>
      <c r="AO830">
        <f t="shared" si="383"/>
        <v>4.2100777986424269E-3</v>
      </c>
      <c r="AQ830">
        <f t="shared" si="384"/>
        <v>4.7248258227497704E-3</v>
      </c>
      <c r="AR830">
        <f t="shared" si="385"/>
        <v>4.2100777986424269E-3</v>
      </c>
      <c r="AT830">
        <f t="shared" si="386"/>
        <v>-1.2524125727209533E-2</v>
      </c>
      <c r="AU830">
        <f t="shared" si="387"/>
        <v>4.2100777986424269E-3</v>
      </c>
      <c r="AW830">
        <f t="shared" si="388"/>
        <v>5.7079127986778876E-3</v>
      </c>
      <c r="AX830">
        <f t="shared" si="389"/>
        <v>4.2100777986424269E-3</v>
      </c>
      <c r="AZ830">
        <f t="shared" si="390"/>
        <v>0</v>
      </c>
      <c r="BA830">
        <f t="shared" si="391"/>
        <v>4.2100777986424269E-3</v>
      </c>
    </row>
    <row r="831" spans="1:53" x14ac:dyDescent="0.25">
      <c r="A831" s="1">
        <f>'raw data'!A831</f>
        <v>41562</v>
      </c>
      <c r="B831">
        <f>'raw data'!G831</f>
        <v>67.425974999999994</v>
      </c>
      <c r="C831">
        <f t="shared" si="392"/>
        <v>5.3221739240508093E-3</v>
      </c>
      <c r="D831">
        <f>'raw data'!O831</f>
        <v>31.980160000000001</v>
      </c>
      <c r="E831">
        <f t="shared" si="393"/>
        <v>1.1611282196733982E-3</v>
      </c>
      <c r="F831">
        <f>'raw data'!W831</f>
        <v>38.479948</v>
      </c>
      <c r="G831">
        <f t="shared" si="394"/>
        <v>-5.0299321428462539E-3</v>
      </c>
      <c r="H831">
        <f>'raw data'!AE831</f>
        <v>63.559243000000002</v>
      </c>
      <c r="I831">
        <f t="shared" si="395"/>
        <v>-5.8357013187677305E-3</v>
      </c>
      <c r="J831">
        <f>'raw data'!AM831</f>
        <v>64.654826999999997</v>
      </c>
      <c r="K831">
        <f t="shared" si="396"/>
        <v>-9.7276201461913995E-4</v>
      </c>
      <c r="L831">
        <f>'raw data'!AU831</f>
        <v>79.648026000000002</v>
      </c>
      <c r="M831">
        <f t="shared" si="397"/>
        <v>-9.2465523257850707E-3</v>
      </c>
      <c r="N831">
        <f>'raw data'!BC831</f>
        <v>440.56519800000001</v>
      </c>
      <c r="O831">
        <f t="shared" si="398"/>
        <v>6.7343393810817172E-3</v>
      </c>
      <c r="P831">
        <f>'raw data'!BK831</f>
        <v>151.5</v>
      </c>
      <c r="Q831">
        <f t="shared" si="399"/>
        <v>-9.5450244062815076E-3</v>
      </c>
      <c r="R831">
        <f>'raw data'!BS831</f>
        <v>183.94000199999999</v>
      </c>
      <c r="S831">
        <f t="shared" si="400"/>
        <v>2.3480975831955377E-2</v>
      </c>
      <c r="T831">
        <f>'raw data'!CA831</f>
        <v>30.765080000000001</v>
      </c>
      <c r="U831">
        <f t="shared" si="401"/>
        <v>-4.3626229150041322E-2</v>
      </c>
      <c r="V831">
        <f>'raw data'!CI831</f>
        <v>15168.009770000001</v>
      </c>
      <c r="W831">
        <f t="shared" si="402"/>
        <v>-8.7084332926137889E-3</v>
      </c>
      <c r="Y831">
        <f t="shared" si="372"/>
        <v>5.3221739240508093E-3</v>
      </c>
      <c r="Z831">
        <f t="shared" si="373"/>
        <v>-8.7084332926137889E-3</v>
      </c>
      <c r="AB831">
        <f t="shared" si="374"/>
        <v>1.1611282196733982E-3</v>
      </c>
      <c r="AC831">
        <f t="shared" si="375"/>
        <v>-8.7084332926137889E-3</v>
      </c>
      <c r="AE831">
        <f t="shared" si="376"/>
        <v>-5.0299321428462539E-3</v>
      </c>
      <c r="AF831">
        <f t="shared" si="377"/>
        <v>-8.7084332926137889E-3</v>
      </c>
      <c r="AH831">
        <f t="shared" si="378"/>
        <v>-5.8357013187677305E-3</v>
      </c>
      <c r="AI831">
        <f t="shared" si="379"/>
        <v>-8.7084332926137889E-3</v>
      </c>
      <c r="AK831">
        <f t="shared" si="380"/>
        <v>-9.7276201461913995E-4</v>
      </c>
      <c r="AL831">
        <f t="shared" si="381"/>
        <v>-8.7084332926137889E-3</v>
      </c>
      <c r="AN831">
        <f t="shared" si="382"/>
        <v>-9.2465523257850707E-3</v>
      </c>
      <c r="AO831">
        <f t="shared" si="383"/>
        <v>-8.7084332926137889E-3</v>
      </c>
      <c r="AQ831">
        <f t="shared" si="384"/>
        <v>6.7343393810817172E-3</v>
      </c>
      <c r="AR831">
        <f t="shared" si="385"/>
        <v>-8.7084332926137889E-3</v>
      </c>
      <c r="AT831">
        <f t="shared" si="386"/>
        <v>-9.5450244062815076E-3</v>
      </c>
      <c r="AU831">
        <f t="shared" si="387"/>
        <v>-8.7084332926137889E-3</v>
      </c>
      <c r="AW831">
        <f t="shared" si="388"/>
        <v>2.3480975831955377E-2</v>
      </c>
      <c r="AX831">
        <f t="shared" si="389"/>
        <v>-8.7084332926137889E-3</v>
      </c>
      <c r="AZ831">
        <f t="shared" si="390"/>
        <v>-4.3626229150041322E-2</v>
      </c>
      <c r="BA831">
        <f t="shared" si="391"/>
        <v>-8.7084332926137889E-3</v>
      </c>
    </row>
    <row r="832" spans="1:53" x14ac:dyDescent="0.25">
      <c r="A832" s="1">
        <f>'raw data'!A832</f>
        <v>41563</v>
      </c>
      <c r="B832">
        <f>'raw data'!G832</f>
        <v>67.754534000000007</v>
      </c>
      <c r="C832">
        <f t="shared" si="392"/>
        <v>4.8728846709300494E-3</v>
      </c>
      <c r="D832">
        <f>'raw data'!O832</f>
        <v>32.119242999999997</v>
      </c>
      <c r="E832">
        <f t="shared" si="393"/>
        <v>4.3490401548959053E-3</v>
      </c>
      <c r="F832">
        <f>'raw data'!W832</f>
        <v>39.100591000000001</v>
      </c>
      <c r="G832">
        <f t="shared" si="394"/>
        <v>1.6128997887419214E-2</v>
      </c>
      <c r="H832">
        <f>'raw data'!AE832</f>
        <v>63.473142000000003</v>
      </c>
      <c r="I832">
        <f t="shared" si="395"/>
        <v>-1.3546574178046663E-3</v>
      </c>
      <c r="J832">
        <f>'raw data'!AM832</f>
        <v>65.617140000000006</v>
      </c>
      <c r="K832">
        <f t="shared" si="396"/>
        <v>1.4883853915501295E-2</v>
      </c>
      <c r="L832">
        <f>'raw data'!AU832</f>
        <v>80.125231999999997</v>
      </c>
      <c r="M832">
        <f t="shared" si="397"/>
        <v>5.9914353684044266E-3</v>
      </c>
      <c r="N832">
        <f>'raw data'!BC832</f>
        <v>448.56719299999997</v>
      </c>
      <c r="O832">
        <f t="shared" si="398"/>
        <v>1.8163021129054241E-2</v>
      </c>
      <c r="P832">
        <f>'raw data'!BK832</f>
        <v>150.199997</v>
      </c>
      <c r="Q832">
        <f t="shared" si="399"/>
        <v>-8.5808778877888032E-3</v>
      </c>
      <c r="R832">
        <f>'raw data'!BS832</f>
        <v>183.55999800000001</v>
      </c>
      <c r="S832">
        <f t="shared" si="400"/>
        <v>-2.06591277518843E-3</v>
      </c>
      <c r="T832">
        <f>'raw data'!CA832</f>
        <v>30.964143</v>
      </c>
      <c r="U832">
        <f t="shared" si="401"/>
        <v>6.4704203597064879E-3</v>
      </c>
      <c r="V832">
        <f>'raw data'!CI832</f>
        <v>15373.83008</v>
      </c>
      <c r="W832">
        <f t="shared" si="402"/>
        <v>1.3569368237557455E-2</v>
      </c>
      <c r="Y832">
        <f t="shared" si="372"/>
        <v>4.8728846709300494E-3</v>
      </c>
      <c r="Z832">
        <f t="shared" si="373"/>
        <v>1.3569368237557455E-2</v>
      </c>
      <c r="AB832">
        <f t="shared" si="374"/>
        <v>4.3490401548959053E-3</v>
      </c>
      <c r="AC832">
        <f t="shared" si="375"/>
        <v>1.3569368237557455E-2</v>
      </c>
      <c r="AE832">
        <f t="shared" si="376"/>
        <v>1.6128997887419214E-2</v>
      </c>
      <c r="AF832">
        <f t="shared" si="377"/>
        <v>1.3569368237557455E-2</v>
      </c>
      <c r="AH832">
        <f t="shared" si="378"/>
        <v>-1.3546574178046663E-3</v>
      </c>
      <c r="AI832">
        <f t="shared" si="379"/>
        <v>1.3569368237557455E-2</v>
      </c>
      <c r="AK832">
        <f t="shared" si="380"/>
        <v>1.4883853915501295E-2</v>
      </c>
      <c r="AL832">
        <f t="shared" si="381"/>
        <v>1.3569368237557455E-2</v>
      </c>
      <c r="AN832">
        <f t="shared" si="382"/>
        <v>5.9914353684044266E-3</v>
      </c>
      <c r="AO832">
        <f t="shared" si="383"/>
        <v>1.3569368237557455E-2</v>
      </c>
      <c r="AQ832">
        <f t="shared" si="384"/>
        <v>1.8163021129054241E-2</v>
      </c>
      <c r="AR832">
        <f t="shared" si="385"/>
        <v>1.3569368237557455E-2</v>
      </c>
      <c r="AT832">
        <f t="shared" si="386"/>
        <v>-8.5808778877888032E-3</v>
      </c>
      <c r="AU832">
        <f t="shared" si="387"/>
        <v>1.3569368237557455E-2</v>
      </c>
      <c r="AW832">
        <f t="shared" si="388"/>
        <v>-2.06591277518843E-3</v>
      </c>
      <c r="AX832">
        <f t="shared" si="389"/>
        <v>1.3569368237557455E-2</v>
      </c>
      <c r="AZ832">
        <f t="shared" si="390"/>
        <v>6.4704203597064879E-3</v>
      </c>
      <c r="BA832">
        <f t="shared" si="391"/>
        <v>1.3569368237557455E-2</v>
      </c>
    </row>
    <row r="833" spans="1:53" x14ac:dyDescent="0.25">
      <c r="A833" s="1">
        <f>'raw data'!A833</f>
        <v>41564</v>
      </c>
      <c r="B833">
        <f>'raw data'!G833</f>
        <v>68.212890000000002</v>
      </c>
      <c r="C833">
        <f t="shared" si="392"/>
        <v>6.7649494866276376E-3</v>
      </c>
      <c r="D833">
        <f>'raw data'!O833</f>
        <v>32.378866000000002</v>
      </c>
      <c r="E833">
        <f t="shared" si="393"/>
        <v>8.0830983469941942E-3</v>
      </c>
      <c r="F833">
        <f>'raw data'!W833</f>
        <v>39.535969000000001</v>
      </c>
      <c r="G833">
        <f t="shared" si="394"/>
        <v>1.1134818908491691E-2</v>
      </c>
      <c r="H833">
        <f>'raw data'!AE833</f>
        <v>63.540106999999999</v>
      </c>
      <c r="I833">
        <f t="shared" si="395"/>
        <v>1.0550131581637499E-3</v>
      </c>
      <c r="J833">
        <f>'raw data'!AM833</f>
        <v>66.021855000000002</v>
      </c>
      <c r="K833">
        <f t="shared" si="396"/>
        <v>6.1678244434304197E-3</v>
      </c>
      <c r="L833">
        <f>'raw data'!AU833</f>
        <v>80.281248000000005</v>
      </c>
      <c r="M833">
        <f t="shared" si="397"/>
        <v>1.9471519283714293E-3</v>
      </c>
      <c r="N833">
        <f>'raw data'!BC833</f>
        <v>443.951796</v>
      </c>
      <c r="O833">
        <f t="shared" si="398"/>
        <v>-1.0289198746641227E-2</v>
      </c>
      <c r="P833">
        <f>'raw data'!BK833</f>
        <v>153.83000200000001</v>
      </c>
      <c r="Q833">
        <f t="shared" si="399"/>
        <v>2.4167810069929706E-2</v>
      </c>
      <c r="R833">
        <f>'raw data'!BS833</f>
        <v>182.800003</v>
      </c>
      <c r="S833">
        <f t="shared" si="400"/>
        <v>-4.1403083911561358E-3</v>
      </c>
      <c r="T833">
        <f>'raw data'!CA833</f>
        <v>30.804893</v>
      </c>
      <c r="U833">
        <f t="shared" si="401"/>
        <v>-5.1430456189276779E-3</v>
      </c>
      <c r="V833">
        <f>'raw data'!CI833</f>
        <v>15371.650390000001</v>
      </c>
      <c r="W833">
        <f t="shared" si="402"/>
        <v>-1.4177924360141148E-4</v>
      </c>
      <c r="Y833">
        <f t="shared" si="372"/>
        <v>6.7649494866276376E-3</v>
      </c>
      <c r="Z833">
        <f t="shared" si="373"/>
        <v>-1.4177924360141148E-4</v>
      </c>
      <c r="AB833">
        <f t="shared" si="374"/>
        <v>8.0830983469941942E-3</v>
      </c>
      <c r="AC833">
        <f t="shared" si="375"/>
        <v>-1.4177924360141148E-4</v>
      </c>
      <c r="AE833">
        <f t="shared" si="376"/>
        <v>1.1134818908491691E-2</v>
      </c>
      <c r="AF833">
        <f t="shared" si="377"/>
        <v>-1.4177924360141148E-4</v>
      </c>
      <c r="AH833">
        <f t="shared" si="378"/>
        <v>1.0550131581637499E-3</v>
      </c>
      <c r="AI833">
        <f t="shared" si="379"/>
        <v>-1.4177924360141148E-4</v>
      </c>
      <c r="AK833">
        <f t="shared" si="380"/>
        <v>6.1678244434304197E-3</v>
      </c>
      <c r="AL833">
        <f t="shared" si="381"/>
        <v>-1.4177924360141148E-4</v>
      </c>
      <c r="AN833">
        <f t="shared" si="382"/>
        <v>1.9471519283714293E-3</v>
      </c>
      <c r="AO833">
        <f t="shared" si="383"/>
        <v>-1.4177924360141148E-4</v>
      </c>
      <c r="AQ833">
        <f t="shared" si="384"/>
        <v>-1.0289198746641227E-2</v>
      </c>
      <c r="AR833">
        <f t="shared" si="385"/>
        <v>-1.4177924360141148E-4</v>
      </c>
      <c r="AT833">
        <f t="shared" si="386"/>
        <v>2.4167810069929706E-2</v>
      </c>
      <c r="AU833">
        <f t="shared" si="387"/>
        <v>-1.4177924360141148E-4</v>
      </c>
      <c r="AW833">
        <f t="shared" si="388"/>
        <v>-4.1403083911561358E-3</v>
      </c>
      <c r="AX833">
        <f t="shared" si="389"/>
        <v>-1.4177924360141148E-4</v>
      </c>
      <c r="AZ833">
        <f t="shared" si="390"/>
        <v>-5.1430456189276779E-3</v>
      </c>
      <c r="BA833">
        <f t="shared" si="391"/>
        <v>-1.4177924360141148E-4</v>
      </c>
    </row>
    <row r="834" spans="1:53" x14ac:dyDescent="0.25">
      <c r="A834" s="1">
        <f>'raw data'!A834</f>
        <v>41565</v>
      </c>
      <c r="B834">
        <f>'raw data'!G834</f>
        <v>68.806458000000006</v>
      </c>
      <c r="C834">
        <f t="shared" si="392"/>
        <v>8.7016984619769783E-3</v>
      </c>
      <c r="D834">
        <f>'raw data'!O834</f>
        <v>32.415956000000001</v>
      </c>
      <c r="E834">
        <f t="shared" si="393"/>
        <v>1.1455002778664077E-3</v>
      </c>
      <c r="F834">
        <f>'raw data'!W834</f>
        <v>39.535969000000001</v>
      </c>
      <c r="G834">
        <f t="shared" si="394"/>
        <v>0</v>
      </c>
      <c r="H834">
        <f>'raw data'!AE834</f>
        <v>64.238457999999994</v>
      </c>
      <c r="I834">
        <f t="shared" si="395"/>
        <v>1.0990711740538858E-2</v>
      </c>
      <c r="J834">
        <f>'raw data'!AM834</f>
        <v>66.039839000000001</v>
      </c>
      <c r="K834">
        <f t="shared" si="396"/>
        <v>2.7239464871137663E-4</v>
      </c>
      <c r="L834">
        <f>'raw data'!AU834</f>
        <v>80.345488000000003</v>
      </c>
      <c r="M834">
        <f t="shared" si="397"/>
        <v>8.0018686306418743E-4</v>
      </c>
      <c r="N834">
        <f>'raw data'!BC834</f>
        <v>505.20065299999999</v>
      </c>
      <c r="O834">
        <f t="shared" si="398"/>
        <v>0.13796285441764489</v>
      </c>
      <c r="P834">
        <f>'raw data'!BK834</f>
        <v>165.91000399999999</v>
      </c>
      <c r="Q834">
        <f t="shared" si="399"/>
        <v>7.852825744616436E-2</v>
      </c>
      <c r="R834">
        <f>'raw data'!BS834</f>
        <v>183.39999399999999</v>
      </c>
      <c r="S834">
        <f t="shared" si="400"/>
        <v>3.2822264231581475E-3</v>
      </c>
      <c r="T834">
        <f>'raw data'!CA834</f>
        <v>30.954190000000001</v>
      </c>
      <c r="U834">
        <f t="shared" si="401"/>
        <v>4.8465352565905907E-3</v>
      </c>
      <c r="V834">
        <f>'raw data'!CI834</f>
        <v>15399.650390000001</v>
      </c>
      <c r="W834">
        <f t="shared" si="402"/>
        <v>1.8215350524895719E-3</v>
      </c>
      <c r="Y834">
        <f t="shared" si="372"/>
        <v>8.7016984619769783E-3</v>
      </c>
      <c r="Z834">
        <f t="shared" si="373"/>
        <v>1.8215350524895719E-3</v>
      </c>
      <c r="AB834">
        <f t="shared" si="374"/>
        <v>1.1455002778664077E-3</v>
      </c>
      <c r="AC834">
        <f t="shared" si="375"/>
        <v>1.8215350524895719E-3</v>
      </c>
      <c r="AE834">
        <f t="shared" si="376"/>
        <v>0</v>
      </c>
      <c r="AF834">
        <f t="shared" si="377"/>
        <v>1.8215350524895719E-3</v>
      </c>
      <c r="AH834">
        <f t="shared" si="378"/>
        <v>1.0990711740538858E-2</v>
      </c>
      <c r="AI834">
        <f t="shared" si="379"/>
        <v>1.8215350524895719E-3</v>
      </c>
      <c r="AK834">
        <f t="shared" si="380"/>
        <v>2.7239464871137663E-4</v>
      </c>
      <c r="AL834">
        <f t="shared" si="381"/>
        <v>1.8215350524895719E-3</v>
      </c>
      <c r="AN834">
        <f t="shared" si="382"/>
        <v>8.0018686306418743E-4</v>
      </c>
      <c r="AO834">
        <f t="shared" si="383"/>
        <v>1.8215350524895719E-3</v>
      </c>
      <c r="AQ834">
        <f t="shared" si="384"/>
        <v>0.13796285441764489</v>
      </c>
      <c r="AR834">
        <f t="shared" si="385"/>
        <v>1.8215350524895719E-3</v>
      </c>
      <c r="AT834">
        <f t="shared" si="386"/>
        <v>7.852825744616436E-2</v>
      </c>
      <c r="AU834">
        <f t="shared" si="387"/>
        <v>1.8215350524895719E-3</v>
      </c>
      <c r="AW834">
        <f t="shared" si="388"/>
        <v>3.2822264231581475E-3</v>
      </c>
      <c r="AX834">
        <f t="shared" si="389"/>
        <v>1.8215350524895719E-3</v>
      </c>
      <c r="AZ834">
        <f t="shared" si="390"/>
        <v>4.8465352565905907E-3</v>
      </c>
      <c r="BA834">
        <f t="shared" si="391"/>
        <v>1.8215350524895719E-3</v>
      </c>
    </row>
    <row r="835" spans="1:53" x14ac:dyDescent="0.25">
      <c r="A835" s="1">
        <f>'raw data'!A835</f>
        <v>41568</v>
      </c>
      <c r="B835">
        <f>'raw data'!G835</f>
        <v>70.492518000000004</v>
      </c>
      <c r="C835">
        <f t="shared" si="392"/>
        <v>2.4504385910985239E-2</v>
      </c>
      <c r="D835">
        <f>'raw data'!O835</f>
        <v>32.443775000000002</v>
      </c>
      <c r="E835">
        <f t="shared" si="393"/>
        <v>8.5818847977215068E-4</v>
      </c>
      <c r="F835">
        <f>'raw data'!W835</f>
        <v>39.480387999999998</v>
      </c>
      <c r="G835">
        <f t="shared" si="394"/>
        <v>-1.4058337611506033E-3</v>
      </c>
      <c r="H835">
        <f>'raw data'!AE835</f>
        <v>64.678511999999998</v>
      </c>
      <c r="I835">
        <f t="shared" si="395"/>
        <v>6.850320099526728E-3</v>
      </c>
      <c r="J835">
        <f>'raw data'!AM835</f>
        <v>65.698085000000006</v>
      </c>
      <c r="K835">
        <f t="shared" si="396"/>
        <v>-5.1749671891234408E-3</v>
      </c>
      <c r="L835">
        <f>'raw data'!AU835</f>
        <v>80.051821000000004</v>
      </c>
      <c r="M835">
        <f t="shared" si="397"/>
        <v>-3.6550527890253058E-3</v>
      </c>
      <c r="N835">
        <f>'raw data'!BC835</f>
        <v>501.149699</v>
      </c>
      <c r="O835">
        <f t="shared" si="398"/>
        <v>-8.0185050750518141E-3</v>
      </c>
      <c r="P835">
        <f>'raw data'!BK835</f>
        <v>161.21000699999999</v>
      </c>
      <c r="Q835">
        <f t="shared" si="399"/>
        <v>-2.8328593132937278E-2</v>
      </c>
      <c r="R835">
        <f>'raw data'!BS835</f>
        <v>172.60000600000001</v>
      </c>
      <c r="S835">
        <f t="shared" si="400"/>
        <v>-5.8887613704065797E-2</v>
      </c>
      <c r="T835">
        <f>'raw data'!CA835</f>
        <v>30.854658000000001</v>
      </c>
      <c r="U835">
        <f t="shared" si="401"/>
        <v>-3.2154612994234368E-3</v>
      </c>
      <c r="V835">
        <f>'raw data'!CI835</f>
        <v>15392.200199999999</v>
      </c>
      <c r="W835">
        <f t="shared" si="402"/>
        <v>-4.8378955439399326E-4</v>
      </c>
      <c r="Y835">
        <f t="shared" ref="Y835:Y898" si="403">C835</f>
        <v>2.4504385910985239E-2</v>
      </c>
      <c r="Z835">
        <f t="shared" ref="Z835:Z898" si="404">W835</f>
        <v>-4.8378955439399326E-4</v>
      </c>
      <c r="AB835">
        <f t="shared" ref="AB835:AB898" si="405">E835</f>
        <v>8.5818847977215068E-4</v>
      </c>
      <c r="AC835">
        <f t="shared" ref="AC835:AC898" si="406">Z835</f>
        <v>-4.8378955439399326E-4</v>
      </c>
      <c r="AE835">
        <f t="shared" ref="AE835:AE898" si="407">G835</f>
        <v>-1.4058337611506033E-3</v>
      </c>
      <c r="AF835">
        <f t="shared" ref="AF835:AF898" si="408">W835</f>
        <v>-4.8378955439399326E-4</v>
      </c>
      <c r="AH835">
        <f t="shared" ref="AH835:AH898" si="409">I835</f>
        <v>6.850320099526728E-3</v>
      </c>
      <c r="AI835">
        <f t="shared" ref="AI835:AI898" si="410">W835</f>
        <v>-4.8378955439399326E-4</v>
      </c>
      <c r="AK835">
        <f t="shared" ref="AK835:AK898" si="411">K835</f>
        <v>-5.1749671891234408E-3</v>
      </c>
      <c r="AL835">
        <f t="shared" ref="AL835:AL898" si="412">W835</f>
        <v>-4.8378955439399326E-4</v>
      </c>
      <c r="AN835">
        <f t="shared" ref="AN835:AN898" si="413">M835</f>
        <v>-3.6550527890253058E-3</v>
      </c>
      <c r="AO835">
        <f t="shared" ref="AO835:AO898" si="414">W835</f>
        <v>-4.8378955439399326E-4</v>
      </c>
      <c r="AQ835">
        <f t="shared" ref="AQ835:AQ898" si="415">O835</f>
        <v>-8.0185050750518141E-3</v>
      </c>
      <c r="AR835">
        <f t="shared" ref="AR835:AR898" si="416">W835</f>
        <v>-4.8378955439399326E-4</v>
      </c>
      <c r="AT835">
        <f t="shared" ref="AT835:AT898" si="417">Q835</f>
        <v>-2.8328593132937278E-2</v>
      </c>
      <c r="AU835">
        <f t="shared" ref="AU835:AU898" si="418">W835</f>
        <v>-4.8378955439399326E-4</v>
      </c>
      <c r="AW835">
        <f t="shared" ref="AW835:AW898" si="419">S835</f>
        <v>-5.8887613704065797E-2</v>
      </c>
      <c r="AX835">
        <f t="shared" ref="AX835:AX898" si="420">W835</f>
        <v>-4.8378955439399326E-4</v>
      </c>
      <c r="AZ835">
        <f t="shared" ref="AZ835:AZ898" si="421">U835</f>
        <v>-3.2154612994234368E-3</v>
      </c>
      <c r="BA835">
        <f t="shared" ref="BA835:BA898" si="422">W835</f>
        <v>-4.8378955439399326E-4</v>
      </c>
    </row>
    <row r="836" spans="1:53" x14ac:dyDescent="0.25">
      <c r="A836" s="1">
        <f>'raw data'!A836</f>
        <v>41569</v>
      </c>
      <c r="B836">
        <f>'raw data'!G836</f>
        <v>70.291054000000003</v>
      </c>
      <c r="C836">
        <f t="shared" ref="C836:C899" si="423">(B836-B835)/B835</f>
        <v>-2.8579486974773891E-3</v>
      </c>
      <c r="D836">
        <f>'raw data'!O836</f>
        <v>32.063611000000002</v>
      </c>
      <c r="E836">
        <f t="shared" ref="E836:E899" si="424">(D836-D835)/D835</f>
        <v>-1.1717625337988584E-2</v>
      </c>
      <c r="F836">
        <f>'raw data'!W836</f>
        <v>39.776814999999999</v>
      </c>
      <c r="G836">
        <f t="shared" ref="G836:G899" si="425">(F836-F835)/F835</f>
        <v>7.5082088858904163E-3</v>
      </c>
      <c r="H836">
        <f>'raw data'!AE836</f>
        <v>66.008242999999993</v>
      </c>
      <c r="I836">
        <f t="shared" ref="I836:I899" si="426">(H836-H835)/H835</f>
        <v>2.0559084599843538E-2</v>
      </c>
      <c r="J836">
        <f>'raw data'!AM836</f>
        <v>65.886949999999999</v>
      </c>
      <c r="K836">
        <f t="shared" ref="K836:K899" si="427">(J836-J835)/J835</f>
        <v>2.874741326174008E-3</v>
      </c>
      <c r="L836">
        <f>'raw data'!AU836</f>
        <v>80.740103000000005</v>
      </c>
      <c r="M836">
        <f t="shared" ref="M836:M899" si="428">(L836-L835)/L835</f>
        <v>8.597955566807168E-3</v>
      </c>
      <c r="N836">
        <f>'raw data'!BC836</f>
        <v>502.99787199999997</v>
      </c>
      <c r="O836">
        <f t="shared" ref="O836:O899" si="429">(N836-N835)/N835</f>
        <v>3.6878661280009555E-3</v>
      </c>
      <c r="P836">
        <f>'raw data'!BK836</f>
        <v>158.570007</v>
      </c>
      <c r="Q836">
        <f t="shared" ref="Q836:Q899" si="430">(P836-P835)/P835</f>
        <v>-1.6376154614272713E-2</v>
      </c>
      <c r="R836">
        <f>'raw data'!BS836</f>
        <v>171.53999300000001</v>
      </c>
      <c r="S836">
        <f t="shared" ref="S836:S899" si="431">(R836-R835)/R835</f>
        <v>-6.1414424284550592E-3</v>
      </c>
      <c r="T836">
        <f>'raw data'!CA836</f>
        <v>31.073626000000001</v>
      </c>
      <c r="U836">
        <f t="shared" ref="U836:U899" si="432">(T836-T835)/T835</f>
        <v>7.0967566712293578E-3</v>
      </c>
      <c r="V836">
        <f>'raw data'!CI836</f>
        <v>15467.660159999999</v>
      </c>
      <c r="W836">
        <f t="shared" ref="W836:W899" si="433">(V836-V835)/V835</f>
        <v>4.902480413423946E-3</v>
      </c>
      <c r="Y836">
        <f t="shared" si="403"/>
        <v>-2.8579486974773891E-3</v>
      </c>
      <c r="Z836">
        <f t="shared" si="404"/>
        <v>4.902480413423946E-3</v>
      </c>
      <c r="AB836">
        <f t="shared" si="405"/>
        <v>-1.1717625337988584E-2</v>
      </c>
      <c r="AC836">
        <f t="shared" si="406"/>
        <v>4.902480413423946E-3</v>
      </c>
      <c r="AE836">
        <f t="shared" si="407"/>
        <v>7.5082088858904163E-3</v>
      </c>
      <c r="AF836">
        <f t="shared" si="408"/>
        <v>4.902480413423946E-3</v>
      </c>
      <c r="AH836">
        <f t="shared" si="409"/>
        <v>2.0559084599843538E-2</v>
      </c>
      <c r="AI836">
        <f t="shared" si="410"/>
        <v>4.902480413423946E-3</v>
      </c>
      <c r="AK836">
        <f t="shared" si="411"/>
        <v>2.874741326174008E-3</v>
      </c>
      <c r="AL836">
        <f t="shared" si="412"/>
        <v>4.902480413423946E-3</v>
      </c>
      <c r="AN836">
        <f t="shared" si="413"/>
        <v>8.597955566807168E-3</v>
      </c>
      <c r="AO836">
        <f t="shared" si="414"/>
        <v>4.902480413423946E-3</v>
      </c>
      <c r="AQ836">
        <f t="shared" si="415"/>
        <v>3.6878661280009555E-3</v>
      </c>
      <c r="AR836">
        <f t="shared" si="416"/>
        <v>4.902480413423946E-3</v>
      </c>
      <c r="AT836">
        <f t="shared" si="417"/>
        <v>-1.6376154614272713E-2</v>
      </c>
      <c r="AU836">
        <f t="shared" si="418"/>
        <v>4.902480413423946E-3</v>
      </c>
      <c r="AW836">
        <f t="shared" si="419"/>
        <v>-6.1414424284550592E-3</v>
      </c>
      <c r="AX836">
        <f t="shared" si="420"/>
        <v>4.902480413423946E-3</v>
      </c>
      <c r="AZ836">
        <f t="shared" si="421"/>
        <v>7.0967566712293578E-3</v>
      </c>
      <c r="BA836">
        <f t="shared" si="422"/>
        <v>4.902480413423946E-3</v>
      </c>
    </row>
    <row r="837" spans="1:53" x14ac:dyDescent="0.25">
      <c r="A837" s="1">
        <f>'raw data'!A837</f>
        <v>41570</v>
      </c>
      <c r="B837">
        <f>'raw data'!G837</f>
        <v>70.979266999999993</v>
      </c>
      <c r="C837">
        <f t="shared" si="423"/>
        <v>9.7909045438412459E-3</v>
      </c>
      <c r="D837">
        <f>'raw data'!O837</f>
        <v>31.303279</v>
      </c>
      <c r="E837">
        <f t="shared" si="424"/>
        <v>-2.3713236790453882E-2</v>
      </c>
      <c r="F837">
        <f>'raw data'!W837</f>
        <v>39.610073999999997</v>
      </c>
      <c r="G837">
        <f t="shared" si="425"/>
        <v>-4.1919143098813165E-3</v>
      </c>
      <c r="H837">
        <f>'raw data'!AE837</f>
        <v>65.166400999999993</v>
      </c>
      <c r="I837">
        <f t="shared" si="426"/>
        <v>-1.2753588972213665E-2</v>
      </c>
      <c r="J837">
        <f>'raw data'!AM837</f>
        <v>65.104506000000001</v>
      </c>
      <c r="K837">
        <f t="shared" si="427"/>
        <v>-1.1875553504904964E-2</v>
      </c>
      <c r="L837">
        <f>'raw data'!AU837</f>
        <v>80.400548000000001</v>
      </c>
      <c r="M837">
        <f t="shared" si="428"/>
        <v>-4.2055309243289457E-3</v>
      </c>
      <c r="N837">
        <f>'raw data'!BC837</f>
        <v>515.19069999999999</v>
      </c>
      <c r="O837">
        <f t="shared" si="429"/>
        <v>2.4240317263211048E-2</v>
      </c>
      <c r="P837">
        <f>'raw data'!BK837</f>
        <v>155.070007</v>
      </c>
      <c r="Q837">
        <f t="shared" si="430"/>
        <v>-2.2072269946989406E-2</v>
      </c>
      <c r="R837">
        <f>'raw data'!BS837</f>
        <v>164.5</v>
      </c>
      <c r="S837">
        <f t="shared" si="431"/>
        <v>-4.1039951540629997E-2</v>
      </c>
      <c r="T837">
        <f>'raw data'!CA837</f>
        <v>30.317188999999999</v>
      </c>
      <c r="U837">
        <f t="shared" si="432"/>
        <v>-2.4343377242166776E-2</v>
      </c>
      <c r="V837">
        <f>'raw data'!CI837</f>
        <v>15413.33008</v>
      </c>
      <c r="W837">
        <f t="shared" si="433"/>
        <v>-3.5124950663513754E-3</v>
      </c>
      <c r="Y837">
        <f t="shared" si="403"/>
        <v>9.7909045438412459E-3</v>
      </c>
      <c r="Z837">
        <f t="shared" si="404"/>
        <v>-3.5124950663513754E-3</v>
      </c>
      <c r="AB837">
        <f t="shared" si="405"/>
        <v>-2.3713236790453882E-2</v>
      </c>
      <c r="AC837">
        <f t="shared" si="406"/>
        <v>-3.5124950663513754E-3</v>
      </c>
      <c r="AE837">
        <f t="shared" si="407"/>
        <v>-4.1919143098813165E-3</v>
      </c>
      <c r="AF837">
        <f t="shared" si="408"/>
        <v>-3.5124950663513754E-3</v>
      </c>
      <c r="AH837">
        <f t="shared" si="409"/>
        <v>-1.2753588972213665E-2</v>
      </c>
      <c r="AI837">
        <f t="shared" si="410"/>
        <v>-3.5124950663513754E-3</v>
      </c>
      <c r="AK837">
        <f t="shared" si="411"/>
        <v>-1.1875553504904964E-2</v>
      </c>
      <c r="AL837">
        <f t="shared" si="412"/>
        <v>-3.5124950663513754E-3</v>
      </c>
      <c r="AN837">
        <f t="shared" si="413"/>
        <v>-4.2055309243289457E-3</v>
      </c>
      <c r="AO837">
        <f t="shared" si="414"/>
        <v>-3.5124950663513754E-3</v>
      </c>
      <c r="AQ837">
        <f t="shared" si="415"/>
        <v>2.4240317263211048E-2</v>
      </c>
      <c r="AR837">
        <f t="shared" si="416"/>
        <v>-3.5124950663513754E-3</v>
      </c>
      <c r="AT837">
        <f t="shared" si="417"/>
        <v>-2.2072269946989406E-2</v>
      </c>
      <c r="AU837">
        <f t="shared" si="418"/>
        <v>-3.5124950663513754E-3</v>
      </c>
      <c r="AW837">
        <f t="shared" si="419"/>
        <v>-4.1039951540629997E-2</v>
      </c>
      <c r="AX837">
        <f t="shared" si="420"/>
        <v>-3.5124950663513754E-3</v>
      </c>
      <c r="AZ837">
        <f t="shared" si="421"/>
        <v>-2.4343377242166776E-2</v>
      </c>
      <c r="BA837">
        <f t="shared" si="422"/>
        <v>-3.5124950663513754E-3</v>
      </c>
    </row>
    <row r="838" spans="1:53" x14ac:dyDescent="0.25">
      <c r="A838" s="1">
        <f>'raw data'!A838</f>
        <v>41571</v>
      </c>
      <c r="B838">
        <f>'raw data'!G838</f>
        <v>71.918970000000002</v>
      </c>
      <c r="C838">
        <f t="shared" si="423"/>
        <v>1.323911953049626E-2</v>
      </c>
      <c r="D838">
        <f>'raw data'!O838</f>
        <v>31.266193000000001</v>
      </c>
      <c r="E838">
        <f t="shared" si="424"/>
        <v>-1.1847321170411131E-3</v>
      </c>
      <c r="F838">
        <f>'raw data'!W838</f>
        <v>39.545231000000001</v>
      </c>
      <c r="G838">
        <f t="shared" si="425"/>
        <v>-1.6370330436645034E-3</v>
      </c>
      <c r="H838">
        <f>'raw data'!AE838</f>
        <v>66.056077999999999</v>
      </c>
      <c r="I838">
        <f t="shared" si="426"/>
        <v>1.3652388137868871E-2</v>
      </c>
      <c r="J838">
        <f>'raw data'!AM838</f>
        <v>66.003863999999993</v>
      </c>
      <c r="K838">
        <f t="shared" si="427"/>
        <v>1.3814066878873059E-2</v>
      </c>
      <c r="L838">
        <f>'raw data'!AU838</f>
        <v>81.143890999999996</v>
      </c>
      <c r="M838">
        <f t="shared" si="428"/>
        <v>9.2454966849230408E-3</v>
      </c>
      <c r="N838">
        <f>'raw data'!BC838</f>
        <v>512.26361299999996</v>
      </c>
      <c r="O838">
        <f t="shared" si="429"/>
        <v>-5.6815602455557307E-3</v>
      </c>
      <c r="P838">
        <f>'raw data'!BK838</f>
        <v>161.33999600000001</v>
      </c>
      <c r="Q838">
        <f t="shared" si="430"/>
        <v>4.043327991853389E-2</v>
      </c>
      <c r="R838">
        <f>'raw data'!BS838</f>
        <v>173.14999399999999</v>
      </c>
      <c r="S838">
        <f t="shared" si="431"/>
        <v>5.258355015197564E-2</v>
      </c>
      <c r="T838">
        <f>'raw data'!CA838</f>
        <v>30.506298999999999</v>
      </c>
      <c r="U838">
        <f t="shared" si="432"/>
        <v>6.2377155085189279E-3</v>
      </c>
      <c r="V838">
        <f>'raw data'!CI838</f>
        <v>15509.20996</v>
      </c>
      <c r="W838">
        <f t="shared" si="433"/>
        <v>6.2205817628217834E-3</v>
      </c>
      <c r="Y838">
        <f t="shared" si="403"/>
        <v>1.323911953049626E-2</v>
      </c>
      <c r="Z838">
        <f t="shared" si="404"/>
        <v>6.2205817628217834E-3</v>
      </c>
      <c r="AB838">
        <f t="shared" si="405"/>
        <v>-1.1847321170411131E-3</v>
      </c>
      <c r="AC838">
        <f t="shared" si="406"/>
        <v>6.2205817628217834E-3</v>
      </c>
      <c r="AE838">
        <f t="shared" si="407"/>
        <v>-1.6370330436645034E-3</v>
      </c>
      <c r="AF838">
        <f t="shared" si="408"/>
        <v>6.2205817628217834E-3</v>
      </c>
      <c r="AH838">
        <f t="shared" si="409"/>
        <v>1.3652388137868871E-2</v>
      </c>
      <c r="AI838">
        <f t="shared" si="410"/>
        <v>6.2205817628217834E-3</v>
      </c>
      <c r="AK838">
        <f t="shared" si="411"/>
        <v>1.3814066878873059E-2</v>
      </c>
      <c r="AL838">
        <f t="shared" si="412"/>
        <v>6.2205817628217834E-3</v>
      </c>
      <c r="AN838">
        <f t="shared" si="413"/>
        <v>9.2454966849230408E-3</v>
      </c>
      <c r="AO838">
        <f t="shared" si="414"/>
        <v>6.2205817628217834E-3</v>
      </c>
      <c r="AQ838">
        <f t="shared" si="415"/>
        <v>-5.6815602455557307E-3</v>
      </c>
      <c r="AR838">
        <f t="shared" si="416"/>
        <v>6.2205817628217834E-3</v>
      </c>
      <c r="AT838">
        <f t="shared" si="417"/>
        <v>4.043327991853389E-2</v>
      </c>
      <c r="AU838">
        <f t="shared" si="418"/>
        <v>6.2205817628217834E-3</v>
      </c>
      <c r="AW838">
        <f t="shared" si="419"/>
        <v>5.258355015197564E-2</v>
      </c>
      <c r="AX838">
        <f t="shared" si="420"/>
        <v>6.2205817628217834E-3</v>
      </c>
      <c r="AZ838">
        <f t="shared" si="421"/>
        <v>6.2377155085189279E-3</v>
      </c>
      <c r="BA838">
        <f t="shared" si="422"/>
        <v>6.2205817628217834E-3</v>
      </c>
    </row>
    <row r="839" spans="1:53" x14ac:dyDescent="0.25">
      <c r="A839" s="1">
        <f>'raw data'!A839</f>
        <v>41572</v>
      </c>
      <c r="B839">
        <f>'raw data'!G839</f>
        <v>71.114479000000003</v>
      </c>
      <c r="C839">
        <f t="shared" si="423"/>
        <v>-1.1186075106470501E-2</v>
      </c>
      <c r="D839">
        <f>'raw data'!O839</f>
        <v>33.129922999999998</v>
      </c>
      <c r="E839">
        <f t="shared" si="424"/>
        <v>5.960847232024688E-2</v>
      </c>
      <c r="F839">
        <f>'raw data'!W839</f>
        <v>39.702710000000003</v>
      </c>
      <c r="G839">
        <f t="shared" si="425"/>
        <v>3.9822500973632482E-3</v>
      </c>
      <c r="H839">
        <f>'raw data'!AE839</f>
        <v>66.256970999999993</v>
      </c>
      <c r="I839">
        <f t="shared" si="426"/>
        <v>3.0412492851905853E-3</v>
      </c>
      <c r="J839">
        <f>'raw data'!AM839</f>
        <v>66.606431999999998</v>
      </c>
      <c r="K839">
        <f t="shared" si="427"/>
        <v>9.1292837037541489E-3</v>
      </c>
      <c r="L839">
        <f>'raw data'!AU839</f>
        <v>80.730924000000002</v>
      </c>
      <c r="M839">
        <f t="shared" si="428"/>
        <v>-5.0893171982595064E-3</v>
      </c>
      <c r="N839">
        <f>'raw data'!BC839</f>
        <v>507.09377999999998</v>
      </c>
      <c r="O839">
        <f t="shared" si="429"/>
        <v>-1.0092133949791166E-2</v>
      </c>
      <c r="P839">
        <f>'raw data'!BK839</f>
        <v>159.36000100000001</v>
      </c>
      <c r="Q839">
        <f t="shared" si="430"/>
        <v>-1.2272189469993554E-2</v>
      </c>
      <c r="R839">
        <f>'raw data'!BS839</f>
        <v>169.66000399999999</v>
      </c>
      <c r="S839">
        <f t="shared" si="431"/>
        <v>-2.0155877106181164E-2</v>
      </c>
      <c r="T839">
        <f>'raw data'!CA839</f>
        <v>30.685455000000001</v>
      </c>
      <c r="U839">
        <f t="shared" si="432"/>
        <v>5.8727543449306171E-3</v>
      </c>
      <c r="V839">
        <f>'raw data'!CI839</f>
        <v>15570.280269999999</v>
      </c>
      <c r="W839">
        <f t="shared" si="433"/>
        <v>3.9376802659520614E-3</v>
      </c>
      <c r="Y839">
        <f t="shared" si="403"/>
        <v>-1.1186075106470501E-2</v>
      </c>
      <c r="Z839">
        <f t="shared" si="404"/>
        <v>3.9376802659520614E-3</v>
      </c>
      <c r="AB839">
        <f t="shared" si="405"/>
        <v>5.960847232024688E-2</v>
      </c>
      <c r="AC839">
        <f t="shared" si="406"/>
        <v>3.9376802659520614E-3</v>
      </c>
      <c r="AE839">
        <f t="shared" si="407"/>
        <v>3.9822500973632482E-3</v>
      </c>
      <c r="AF839">
        <f t="shared" si="408"/>
        <v>3.9376802659520614E-3</v>
      </c>
      <c r="AH839">
        <f t="shared" si="409"/>
        <v>3.0412492851905853E-3</v>
      </c>
      <c r="AI839">
        <f t="shared" si="410"/>
        <v>3.9376802659520614E-3</v>
      </c>
      <c r="AK839">
        <f t="shared" si="411"/>
        <v>9.1292837037541489E-3</v>
      </c>
      <c r="AL839">
        <f t="shared" si="412"/>
        <v>3.9376802659520614E-3</v>
      </c>
      <c r="AN839">
        <f t="shared" si="413"/>
        <v>-5.0893171982595064E-3</v>
      </c>
      <c r="AO839">
        <f t="shared" si="414"/>
        <v>3.9376802659520614E-3</v>
      </c>
      <c r="AQ839">
        <f t="shared" si="415"/>
        <v>-1.0092133949791166E-2</v>
      </c>
      <c r="AR839">
        <f t="shared" si="416"/>
        <v>3.9376802659520614E-3</v>
      </c>
      <c r="AT839">
        <f t="shared" si="417"/>
        <v>-1.2272189469993554E-2</v>
      </c>
      <c r="AU839">
        <f t="shared" si="418"/>
        <v>3.9376802659520614E-3</v>
      </c>
      <c r="AW839">
        <f t="shared" si="419"/>
        <v>-2.0155877106181164E-2</v>
      </c>
      <c r="AX839">
        <f t="shared" si="420"/>
        <v>3.9376802659520614E-3</v>
      </c>
      <c r="AZ839">
        <f t="shared" si="421"/>
        <v>5.8727543449306171E-3</v>
      </c>
      <c r="BA839">
        <f t="shared" si="422"/>
        <v>3.9376802659520614E-3</v>
      </c>
    </row>
    <row r="840" spans="1:53" x14ac:dyDescent="0.25">
      <c r="A840" s="1">
        <f>'raw data'!A840</f>
        <v>41575</v>
      </c>
      <c r="B840">
        <f>'raw data'!G840</f>
        <v>71.644495000000006</v>
      </c>
      <c r="C840">
        <f t="shared" si="423"/>
        <v>7.4529970190740395E-3</v>
      </c>
      <c r="D840">
        <f>'raw data'!O840</f>
        <v>32.981566999999998</v>
      </c>
      <c r="E840">
        <f t="shared" si="424"/>
        <v>-4.4780061819038857E-3</v>
      </c>
      <c r="F840">
        <f>'raw data'!W840</f>
        <v>39.674920999999998</v>
      </c>
      <c r="G840">
        <f t="shared" si="425"/>
        <v>-6.999270326888419E-4</v>
      </c>
      <c r="H840">
        <f>'raw data'!AE840</f>
        <v>66.008242999999993</v>
      </c>
      <c r="I840">
        <f t="shared" si="426"/>
        <v>-3.7539899009267999E-3</v>
      </c>
      <c r="J840">
        <f>'raw data'!AM840</f>
        <v>66.453542999999996</v>
      </c>
      <c r="K840">
        <f t="shared" si="427"/>
        <v>-2.2954089478926273E-3</v>
      </c>
      <c r="L840">
        <f>'raw data'!AU840</f>
        <v>80.969531000000003</v>
      </c>
      <c r="M840">
        <f t="shared" si="428"/>
        <v>2.9555836620921345E-3</v>
      </c>
      <c r="N840">
        <f>'raw data'!BC840</f>
        <v>506.99386600000003</v>
      </c>
      <c r="O840">
        <f t="shared" si="429"/>
        <v>-1.9703258833100981E-4</v>
      </c>
      <c r="P840">
        <f>'raw data'!BK840</f>
        <v>154.11999499999999</v>
      </c>
      <c r="Q840">
        <f t="shared" si="430"/>
        <v>-3.2881563548685107E-2</v>
      </c>
      <c r="R840">
        <f>'raw data'!BS840</f>
        <v>162.86000100000001</v>
      </c>
      <c r="S840">
        <f t="shared" si="431"/>
        <v>-4.0080177058111913E-2</v>
      </c>
      <c r="T840">
        <f>'raw data'!CA840</f>
        <v>30.436627000000001</v>
      </c>
      <c r="U840">
        <f t="shared" si="432"/>
        <v>-8.1089884441993641E-3</v>
      </c>
      <c r="V840">
        <f>'raw data'!CI840</f>
        <v>15568.929690000001</v>
      </c>
      <c r="W840">
        <f t="shared" si="433"/>
        <v>-8.6740892044228103E-5</v>
      </c>
      <c r="Y840">
        <f t="shared" si="403"/>
        <v>7.4529970190740395E-3</v>
      </c>
      <c r="Z840">
        <f t="shared" si="404"/>
        <v>-8.6740892044228103E-5</v>
      </c>
      <c r="AB840">
        <f t="shared" si="405"/>
        <v>-4.4780061819038857E-3</v>
      </c>
      <c r="AC840">
        <f t="shared" si="406"/>
        <v>-8.6740892044228103E-5</v>
      </c>
      <c r="AE840">
        <f t="shared" si="407"/>
        <v>-6.999270326888419E-4</v>
      </c>
      <c r="AF840">
        <f t="shared" si="408"/>
        <v>-8.6740892044228103E-5</v>
      </c>
      <c r="AH840">
        <f t="shared" si="409"/>
        <v>-3.7539899009267999E-3</v>
      </c>
      <c r="AI840">
        <f t="shared" si="410"/>
        <v>-8.6740892044228103E-5</v>
      </c>
      <c r="AK840">
        <f t="shared" si="411"/>
        <v>-2.2954089478926273E-3</v>
      </c>
      <c r="AL840">
        <f t="shared" si="412"/>
        <v>-8.6740892044228103E-5</v>
      </c>
      <c r="AN840">
        <f t="shared" si="413"/>
        <v>2.9555836620921345E-3</v>
      </c>
      <c r="AO840">
        <f t="shared" si="414"/>
        <v>-8.6740892044228103E-5</v>
      </c>
      <c r="AQ840">
        <f t="shared" si="415"/>
        <v>-1.9703258833100981E-4</v>
      </c>
      <c r="AR840">
        <f t="shared" si="416"/>
        <v>-8.6740892044228103E-5</v>
      </c>
      <c r="AT840">
        <f t="shared" si="417"/>
        <v>-3.2881563548685107E-2</v>
      </c>
      <c r="AU840">
        <f t="shared" si="418"/>
        <v>-8.6740892044228103E-5</v>
      </c>
      <c r="AW840">
        <f t="shared" si="419"/>
        <v>-4.0080177058111913E-2</v>
      </c>
      <c r="AX840">
        <f t="shared" si="420"/>
        <v>-8.6740892044228103E-5</v>
      </c>
      <c r="AZ840">
        <f t="shared" si="421"/>
        <v>-8.1089884441993641E-3</v>
      </c>
      <c r="BA840">
        <f t="shared" si="422"/>
        <v>-8.6740892044228103E-5</v>
      </c>
    </row>
    <row r="841" spans="1:53" x14ac:dyDescent="0.25">
      <c r="A841" s="1">
        <f>'raw data'!A841</f>
        <v>41576</v>
      </c>
      <c r="B841">
        <f>'raw data'!G841</f>
        <v>69.859740000000002</v>
      </c>
      <c r="C841">
        <f t="shared" si="423"/>
        <v>-2.4911264989724666E-2</v>
      </c>
      <c r="D841">
        <f>'raw data'!O841</f>
        <v>32.935206000000001</v>
      </c>
      <c r="E841">
        <f t="shared" si="424"/>
        <v>-1.405663957688773E-3</v>
      </c>
      <c r="F841">
        <f>'raw data'!W841</f>
        <v>39.795341999999998</v>
      </c>
      <c r="G841">
        <f t="shared" si="425"/>
        <v>3.0351919289265967E-3</v>
      </c>
      <c r="H841">
        <f>'raw data'!AE841</f>
        <v>65.931709999999995</v>
      </c>
      <c r="I841">
        <f t="shared" si="426"/>
        <v>-1.1594461012997687E-3</v>
      </c>
      <c r="J841">
        <f>'raw data'!AM841</f>
        <v>66.858250999999996</v>
      </c>
      <c r="K841">
        <f t="shared" si="427"/>
        <v>6.0900891318917249E-3</v>
      </c>
      <c r="L841">
        <f>'raw data'!AU841</f>
        <v>81.611924999999999</v>
      </c>
      <c r="M841">
        <f t="shared" si="428"/>
        <v>7.9337744959890634E-3</v>
      </c>
      <c r="N841">
        <f>'raw data'!BC841</f>
        <v>517.60325499999999</v>
      </c>
      <c r="O841">
        <f t="shared" si="429"/>
        <v>2.0926069744599166E-2</v>
      </c>
      <c r="P841">
        <f>'raw data'!BK841</f>
        <v>159.41000399999999</v>
      </c>
      <c r="Q841">
        <f t="shared" si="430"/>
        <v>3.4323962961457392E-2</v>
      </c>
      <c r="R841">
        <f>'raw data'!BS841</f>
        <v>164.470001</v>
      </c>
      <c r="S841">
        <f t="shared" si="431"/>
        <v>9.885791416641249E-3</v>
      </c>
      <c r="T841">
        <f>'raw data'!CA841</f>
        <v>30.854658000000001</v>
      </c>
      <c r="U841">
        <f t="shared" si="432"/>
        <v>1.3734471957092983E-2</v>
      </c>
      <c r="V841">
        <f>'raw data'!CI841</f>
        <v>15680.349609999999</v>
      </c>
      <c r="W841">
        <f t="shared" si="433"/>
        <v>7.1565561807093274E-3</v>
      </c>
      <c r="Y841">
        <f t="shared" si="403"/>
        <v>-2.4911264989724666E-2</v>
      </c>
      <c r="Z841">
        <f t="shared" si="404"/>
        <v>7.1565561807093274E-3</v>
      </c>
      <c r="AB841">
        <f t="shared" si="405"/>
        <v>-1.405663957688773E-3</v>
      </c>
      <c r="AC841">
        <f t="shared" si="406"/>
        <v>7.1565561807093274E-3</v>
      </c>
      <c r="AE841">
        <f t="shared" si="407"/>
        <v>3.0351919289265967E-3</v>
      </c>
      <c r="AF841">
        <f t="shared" si="408"/>
        <v>7.1565561807093274E-3</v>
      </c>
      <c r="AH841">
        <f t="shared" si="409"/>
        <v>-1.1594461012997687E-3</v>
      </c>
      <c r="AI841">
        <f t="shared" si="410"/>
        <v>7.1565561807093274E-3</v>
      </c>
      <c r="AK841">
        <f t="shared" si="411"/>
        <v>6.0900891318917249E-3</v>
      </c>
      <c r="AL841">
        <f t="shared" si="412"/>
        <v>7.1565561807093274E-3</v>
      </c>
      <c r="AN841">
        <f t="shared" si="413"/>
        <v>7.9337744959890634E-3</v>
      </c>
      <c r="AO841">
        <f t="shared" si="414"/>
        <v>7.1565561807093274E-3</v>
      </c>
      <c r="AQ841">
        <f t="shared" si="415"/>
        <v>2.0926069744599166E-2</v>
      </c>
      <c r="AR841">
        <f t="shared" si="416"/>
        <v>7.1565561807093274E-3</v>
      </c>
      <c r="AT841">
        <f t="shared" si="417"/>
        <v>3.4323962961457392E-2</v>
      </c>
      <c r="AU841">
        <f t="shared" si="418"/>
        <v>7.1565561807093274E-3</v>
      </c>
      <c r="AW841">
        <f t="shared" si="419"/>
        <v>9.885791416641249E-3</v>
      </c>
      <c r="AX841">
        <f t="shared" si="420"/>
        <v>7.1565561807093274E-3</v>
      </c>
      <c r="AZ841">
        <f t="shared" si="421"/>
        <v>1.3734471957092983E-2</v>
      </c>
      <c r="BA841">
        <f t="shared" si="422"/>
        <v>7.1565561807093274E-3</v>
      </c>
    </row>
    <row r="842" spans="1:53" x14ac:dyDescent="0.25">
      <c r="A842" s="1">
        <f>'raw data'!A842</f>
        <v>41577</v>
      </c>
      <c r="B842">
        <f>'raw data'!G842</f>
        <v>70.971157000000005</v>
      </c>
      <c r="C842">
        <f t="shared" si="423"/>
        <v>1.5909263332500277E-2</v>
      </c>
      <c r="D842">
        <f>'raw data'!O842</f>
        <v>32.953750999999997</v>
      </c>
      <c r="E842">
        <f t="shared" si="424"/>
        <v>5.630752696672381E-4</v>
      </c>
      <c r="F842">
        <f>'raw data'!W842</f>
        <v>39.925027999999998</v>
      </c>
      <c r="G842">
        <f t="shared" si="425"/>
        <v>3.2588236080493926E-3</v>
      </c>
      <c r="H842">
        <f>'raw data'!AE842</f>
        <v>65.501223999999993</v>
      </c>
      <c r="I842">
        <f t="shared" si="426"/>
        <v>-6.5292709684005154E-3</v>
      </c>
      <c r="J842">
        <f>'raw data'!AM842</f>
        <v>65.877954000000003</v>
      </c>
      <c r="K842">
        <f t="shared" si="427"/>
        <v>-1.466231894100839E-2</v>
      </c>
      <c r="L842">
        <f>'raw data'!AU842</f>
        <v>81.501796999999996</v>
      </c>
      <c r="M842">
        <f t="shared" si="428"/>
        <v>-1.349410640663152E-3</v>
      </c>
      <c r="N842">
        <f>'raw data'!BC842</f>
        <v>514.69618100000002</v>
      </c>
      <c r="O842">
        <f t="shared" si="429"/>
        <v>-5.6164136757601455E-3</v>
      </c>
      <c r="P842">
        <f>'raw data'!BK842</f>
        <v>164.929993</v>
      </c>
      <c r="Q842">
        <f t="shared" si="430"/>
        <v>3.4627619732071582E-2</v>
      </c>
      <c r="R842">
        <f>'raw data'!BS842</f>
        <v>159.220001</v>
      </c>
      <c r="S842">
        <f t="shared" si="431"/>
        <v>-3.1920714829934242E-2</v>
      </c>
      <c r="T842">
        <f>'raw data'!CA842</f>
        <v>31.033815000000001</v>
      </c>
      <c r="U842">
        <f t="shared" si="432"/>
        <v>5.8064814719385321E-3</v>
      </c>
      <c r="V842">
        <f>'raw data'!CI842</f>
        <v>15618.759770000001</v>
      </c>
      <c r="W842">
        <f t="shared" si="433"/>
        <v>-3.9278358921742643E-3</v>
      </c>
      <c r="Y842">
        <f t="shared" si="403"/>
        <v>1.5909263332500277E-2</v>
      </c>
      <c r="Z842">
        <f t="shared" si="404"/>
        <v>-3.9278358921742643E-3</v>
      </c>
      <c r="AB842">
        <f t="shared" si="405"/>
        <v>5.630752696672381E-4</v>
      </c>
      <c r="AC842">
        <f t="shared" si="406"/>
        <v>-3.9278358921742643E-3</v>
      </c>
      <c r="AE842">
        <f t="shared" si="407"/>
        <v>3.2588236080493926E-3</v>
      </c>
      <c r="AF842">
        <f t="shared" si="408"/>
        <v>-3.9278358921742643E-3</v>
      </c>
      <c r="AH842">
        <f t="shared" si="409"/>
        <v>-6.5292709684005154E-3</v>
      </c>
      <c r="AI842">
        <f t="shared" si="410"/>
        <v>-3.9278358921742643E-3</v>
      </c>
      <c r="AK842">
        <f t="shared" si="411"/>
        <v>-1.466231894100839E-2</v>
      </c>
      <c r="AL842">
        <f t="shared" si="412"/>
        <v>-3.9278358921742643E-3</v>
      </c>
      <c r="AN842">
        <f t="shared" si="413"/>
        <v>-1.349410640663152E-3</v>
      </c>
      <c r="AO842">
        <f t="shared" si="414"/>
        <v>-3.9278358921742643E-3</v>
      </c>
      <c r="AQ842">
        <f t="shared" si="415"/>
        <v>-5.6164136757601455E-3</v>
      </c>
      <c r="AR842">
        <f t="shared" si="416"/>
        <v>-3.9278358921742643E-3</v>
      </c>
      <c r="AT842">
        <f t="shared" si="417"/>
        <v>3.4627619732071582E-2</v>
      </c>
      <c r="AU842">
        <f t="shared" si="418"/>
        <v>-3.9278358921742643E-3</v>
      </c>
      <c r="AW842">
        <f t="shared" si="419"/>
        <v>-3.1920714829934242E-2</v>
      </c>
      <c r="AX842">
        <f t="shared" si="420"/>
        <v>-3.9278358921742643E-3</v>
      </c>
      <c r="AZ842">
        <f t="shared" si="421"/>
        <v>5.8064814719385321E-3</v>
      </c>
      <c r="BA842">
        <f t="shared" si="422"/>
        <v>-3.9278358921742643E-3</v>
      </c>
    </row>
    <row r="843" spans="1:53" x14ac:dyDescent="0.25">
      <c r="A843" s="1">
        <f>'raw data'!A843</f>
        <v>41578</v>
      </c>
      <c r="B843">
        <f>'raw data'!G843</f>
        <v>70.673691000000005</v>
      </c>
      <c r="C843">
        <f t="shared" si="423"/>
        <v>-4.1913646694529717E-3</v>
      </c>
      <c r="D843">
        <f>'raw data'!O843</f>
        <v>32.833210000000001</v>
      </c>
      <c r="E843">
        <f t="shared" si="424"/>
        <v>-3.6578840448237837E-3</v>
      </c>
      <c r="F843">
        <f>'raw data'!W843</f>
        <v>39.545231000000001</v>
      </c>
      <c r="G843">
        <f t="shared" si="425"/>
        <v>-9.5127547562395293E-3</v>
      </c>
      <c r="H843">
        <f>'raw data'!AE843</f>
        <v>65.616016000000002</v>
      </c>
      <c r="I843">
        <f t="shared" si="426"/>
        <v>1.7525168689978749E-3</v>
      </c>
      <c r="J843">
        <f>'raw data'!AM843</f>
        <v>65.949904000000004</v>
      </c>
      <c r="K843">
        <f t="shared" si="427"/>
        <v>1.0921711381625644E-3</v>
      </c>
      <c r="L843">
        <f>'raw data'!AU843</f>
        <v>82.245147000000003</v>
      </c>
      <c r="M843">
        <f t="shared" si="428"/>
        <v>9.1206577935944982E-3</v>
      </c>
      <c r="N843">
        <f>'raw data'!BC843</f>
        <v>514.77611200000001</v>
      </c>
      <c r="O843">
        <f t="shared" si="429"/>
        <v>1.5529744138511058E-4</v>
      </c>
      <c r="P843">
        <f>'raw data'!BK843</f>
        <v>160.800003</v>
      </c>
      <c r="Q843">
        <f t="shared" si="430"/>
        <v>-2.5040866884654463E-2</v>
      </c>
      <c r="R843">
        <f>'raw data'!BS843</f>
        <v>159.94000199999999</v>
      </c>
      <c r="S843">
        <f t="shared" si="431"/>
        <v>4.5220512214416853E-3</v>
      </c>
      <c r="T843">
        <f>'raw data'!CA843</f>
        <v>31.173158000000001</v>
      </c>
      <c r="U843">
        <f t="shared" si="432"/>
        <v>4.4900377217560981E-3</v>
      </c>
      <c r="V843">
        <f>'raw data'!CI843</f>
        <v>15545.75</v>
      </c>
      <c r="W843">
        <f t="shared" si="433"/>
        <v>-4.67449215399518E-3</v>
      </c>
      <c r="Y843">
        <f t="shared" si="403"/>
        <v>-4.1913646694529717E-3</v>
      </c>
      <c r="Z843">
        <f t="shared" si="404"/>
        <v>-4.67449215399518E-3</v>
      </c>
      <c r="AB843">
        <f t="shared" si="405"/>
        <v>-3.6578840448237837E-3</v>
      </c>
      <c r="AC843">
        <f t="shared" si="406"/>
        <v>-4.67449215399518E-3</v>
      </c>
      <c r="AE843">
        <f t="shared" si="407"/>
        <v>-9.5127547562395293E-3</v>
      </c>
      <c r="AF843">
        <f t="shared" si="408"/>
        <v>-4.67449215399518E-3</v>
      </c>
      <c r="AH843">
        <f t="shared" si="409"/>
        <v>1.7525168689978749E-3</v>
      </c>
      <c r="AI843">
        <f t="shared" si="410"/>
        <v>-4.67449215399518E-3</v>
      </c>
      <c r="AK843">
        <f t="shared" si="411"/>
        <v>1.0921711381625644E-3</v>
      </c>
      <c r="AL843">
        <f t="shared" si="412"/>
        <v>-4.67449215399518E-3</v>
      </c>
      <c r="AN843">
        <f t="shared" si="413"/>
        <v>9.1206577935944982E-3</v>
      </c>
      <c r="AO843">
        <f t="shared" si="414"/>
        <v>-4.67449215399518E-3</v>
      </c>
      <c r="AQ843">
        <f t="shared" si="415"/>
        <v>1.5529744138511058E-4</v>
      </c>
      <c r="AR843">
        <f t="shared" si="416"/>
        <v>-4.67449215399518E-3</v>
      </c>
      <c r="AT843">
        <f t="shared" si="417"/>
        <v>-2.5040866884654463E-2</v>
      </c>
      <c r="AU843">
        <f t="shared" si="418"/>
        <v>-4.67449215399518E-3</v>
      </c>
      <c r="AW843">
        <f t="shared" si="419"/>
        <v>4.5220512214416853E-3</v>
      </c>
      <c r="AX843">
        <f t="shared" si="420"/>
        <v>-4.67449215399518E-3</v>
      </c>
      <c r="AZ843">
        <f t="shared" si="421"/>
        <v>4.4900377217560981E-3</v>
      </c>
      <c r="BA843">
        <f t="shared" si="422"/>
        <v>-4.67449215399518E-3</v>
      </c>
    </row>
    <row r="844" spans="1:53" x14ac:dyDescent="0.25">
      <c r="A844" s="1">
        <f>'raw data'!A844</f>
        <v>41579</v>
      </c>
      <c r="B844">
        <f>'raw data'!G844</f>
        <v>70.312687999999994</v>
      </c>
      <c r="C844">
        <f t="shared" si="423"/>
        <v>-5.1080252763367178E-3</v>
      </c>
      <c r="D844">
        <f>'raw data'!O844</f>
        <v>32.944476999999999</v>
      </c>
      <c r="E844">
        <f t="shared" si="424"/>
        <v>3.3888553693043719E-3</v>
      </c>
      <c r="F844">
        <f>'raw data'!W844</f>
        <v>39.526704000000002</v>
      </c>
      <c r="G844">
        <f t="shared" si="425"/>
        <v>-4.6850149895442131E-4</v>
      </c>
      <c r="H844">
        <f>'raw data'!AE844</f>
        <v>66.017810999999995</v>
      </c>
      <c r="I844">
        <f t="shared" si="426"/>
        <v>6.1234287677568349E-3</v>
      </c>
      <c r="J844">
        <f>'raw data'!AM844</f>
        <v>65.734054</v>
      </c>
      <c r="K844">
        <f t="shared" si="427"/>
        <v>-3.2729388051876951E-3</v>
      </c>
      <c r="L844">
        <f>'raw data'!AU844</f>
        <v>82.428685999999999</v>
      </c>
      <c r="M844">
        <f t="shared" si="428"/>
        <v>2.231608875354021E-3</v>
      </c>
      <c r="N844">
        <f>'raw data'!BC844</f>
        <v>513.00787000000003</v>
      </c>
      <c r="O844">
        <f t="shared" si="429"/>
        <v>-3.4349729110972936E-3</v>
      </c>
      <c r="P844">
        <f>'raw data'!BK844</f>
        <v>160.05999800000001</v>
      </c>
      <c r="Q844">
        <f t="shared" si="430"/>
        <v>-4.6020210584199828E-3</v>
      </c>
      <c r="R844">
        <f>'raw data'!BS844</f>
        <v>162.16999799999999</v>
      </c>
      <c r="S844">
        <f t="shared" si="431"/>
        <v>1.394270333946851E-2</v>
      </c>
      <c r="T844">
        <f>'raw data'!CA844</f>
        <v>31.183111</v>
      </c>
      <c r="U844">
        <f t="shared" si="432"/>
        <v>3.1928109433120103E-4</v>
      </c>
      <c r="V844">
        <f>'raw data'!CI844</f>
        <v>15615.54981</v>
      </c>
      <c r="W844">
        <f t="shared" si="433"/>
        <v>4.4899609217953738E-3</v>
      </c>
      <c r="Y844">
        <f t="shared" si="403"/>
        <v>-5.1080252763367178E-3</v>
      </c>
      <c r="Z844">
        <f t="shared" si="404"/>
        <v>4.4899609217953738E-3</v>
      </c>
      <c r="AB844">
        <f t="shared" si="405"/>
        <v>3.3888553693043719E-3</v>
      </c>
      <c r="AC844">
        <f t="shared" si="406"/>
        <v>4.4899609217953738E-3</v>
      </c>
      <c r="AE844">
        <f t="shared" si="407"/>
        <v>-4.6850149895442131E-4</v>
      </c>
      <c r="AF844">
        <f t="shared" si="408"/>
        <v>4.4899609217953738E-3</v>
      </c>
      <c r="AH844">
        <f t="shared" si="409"/>
        <v>6.1234287677568349E-3</v>
      </c>
      <c r="AI844">
        <f t="shared" si="410"/>
        <v>4.4899609217953738E-3</v>
      </c>
      <c r="AK844">
        <f t="shared" si="411"/>
        <v>-3.2729388051876951E-3</v>
      </c>
      <c r="AL844">
        <f t="shared" si="412"/>
        <v>4.4899609217953738E-3</v>
      </c>
      <c r="AN844">
        <f t="shared" si="413"/>
        <v>2.231608875354021E-3</v>
      </c>
      <c r="AO844">
        <f t="shared" si="414"/>
        <v>4.4899609217953738E-3</v>
      </c>
      <c r="AQ844">
        <f t="shared" si="415"/>
        <v>-3.4349729110972936E-3</v>
      </c>
      <c r="AR844">
        <f t="shared" si="416"/>
        <v>4.4899609217953738E-3</v>
      </c>
      <c r="AT844">
        <f t="shared" si="417"/>
        <v>-4.6020210584199828E-3</v>
      </c>
      <c r="AU844">
        <f t="shared" si="418"/>
        <v>4.4899609217953738E-3</v>
      </c>
      <c r="AW844">
        <f t="shared" si="419"/>
        <v>1.394270333946851E-2</v>
      </c>
      <c r="AX844">
        <f t="shared" si="420"/>
        <v>4.4899609217953738E-3</v>
      </c>
      <c r="AZ844">
        <f t="shared" si="421"/>
        <v>3.1928109433120103E-4</v>
      </c>
      <c r="BA844">
        <f t="shared" si="422"/>
        <v>4.4899609217953738E-3</v>
      </c>
    </row>
    <row r="845" spans="1:53" x14ac:dyDescent="0.25">
      <c r="A845" s="1">
        <f>'raw data'!A845</f>
        <v>41582</v>
      </c>
      <c r="B845">
        <f>'raw data'!G845</f>
        <v>71.221290999999994</v>
      </c>
      <c r="C845">
        <f t="shared" si="423"/>
        <v>1.2922319226367785E-2</v>
      </c>
      <c r="D845">
        <f>'raw data'!O845</f>
        <v>33.324641</v>
      </c>
      <c r="E845">
        <f t="shared" si="424"/>
        <v>1.1539536657388752E-2</v>
      </c>
      <c r="F845">
        <f>'raw data'!W845</f>
        <v>39.554496999999998</v>
      </c>
      <c r="G845">
        <f t="shared" si="425"/>
        <v>7.0314489161543833E-4</v>
      </c>
      <c r="H845">
        <f>'raw data'!AE845</f>
        <v>65.826477999999994</v>
      </c>
      <c r="I845">
        <f t="shared" si="426"/>
        <v>-2.8982027289574963E-3</v>
      </c>
      <c r="J845">
        <f>'raw data'!AM845</f>
        <v>65.949904000000004</v>
      </c>
      <c r="K845">
        <f t="shared" si="427"/>
        <v>3.2836861088774961E-3</v>
      </c>
      <c r="L845">
        <f>'raw data'!AU845</f>
        <v>84.521062999999998</v>
      </c>
      <c r="M845">
        <f t="shared" si="428"/>
        <v>2.5384087767697752E-2</v>
      </c>
      <c r="N845">
        <f>'raw data'!BC845</f>
        <v>512.54334100000005</v>
      </c>
      <c r="O845">
        <f t="shared" si="429"/>
        <v>-9.0550072847804541E-4</v>
      </c>
      <c r="P845">
        <f>'raw data'!BK845</f>
        <v>156.020004</v>
      </c>
      <c r="Q845">
        <f t="shared" si="430"/>
        <v>-2.5240497628895429E-2</v>
      </c>
      <c r="R845">
        <f>'raw data'!BS845</f>
        <v>175.199997</v>
      </c>
      <c r="S845">
        <f t="shared" si="431"/>
        <v>8.0347778015018564E-2</v>
      </c>
      <c r="T845">
        <f>'raw data'!CA845</f>
        <v>31.750437999999999</v>
      </c>
      <c r="U845">
        <f t="shared" si="432"/>
        <v>1.8193406039570547E-2</v>
      </c>
      <c r="V845">
        <f>'raw data'!CI845</f>
        <v>15639.12012</v>
      </c>
      <c r="W845">
        <f t="shared" si="433"/>
        <v>1.5094127511863223E-3</v>
      </c>
      <c r="Y845">
        <f t="shared" si="403"/>
        <v>1.2922319226367785E-2</v>
      </c>
      <c r="Z845">
        <f t="shared" si="404"/>
        <v>1.5094127511863223E-3</v>
      </c>
      <c r="AB845">
        <f t="shared" si="405"/>
        <v>1.1539536657388752E-2</v>
      </c>
      <c r="AC845">
        <f t="shared" si="406"/>
        <v>1.5094127511863223E-3</v>
      </c>
      <c r="AE845">
        <f t="shared" si="407"/>
        <v>7.0314489161543833E-4</v>
      </c>
      <c r="AF845">
        <f t="shared" si="408"/>
        <v>1.5094127511863223E-3</v>
      </c>
      <c r="AH845">
        <f t="shared" si="409"/>
        <v>-2.8982027289574963E-3</v>
      </c>
      <c r="AI845">
        <f t="shared" si="410"/>
        <v>1.5094127511863223E-3</v>
      </c>
      <c r="AK845">
        <f t="shared" si="411"/>
        <v>3.2836861088774961E-3</v>
      </c>
      <c r="AL845">
        <f t="shared" si="412"/>
        <v>1.5094127511863223E-3</v>
      </c>
      <c r="AN845">
        <f t="shared" si="413"/>
        <v>2.5384087767697752E-2</v>
      </c>
      <c r="AO845">
        <f t="shared" si="414"/>
        <v>1.5094127511863223E-3</v>
      </c>
      <c r="AQ845">
        <f t="shared" si="415"/>
        <v>-9.0550072847804541E-4</v>
      </c>
      <c r="AR845">
        <f t="shared" si="416"/>
        <v>1.5094127511863223E-3</v>
      </c>
      <c r="AT845">
        <f t="shared" si="417"/>
        <v>-2.5240497628895429E-2</v>
      </c>
      <c r="AU845">
        <f t="shared" si="418"/>
        <v>1.5094127511863223E-3</v>
      </c>
      <c r="AW845">
        <f t="shared" si="419"/>
        <v>8.0347778015018564E-2</v>
      </c>
      <c r="AX845">
        <f t="shared" si="420"/>
        <v>1.5094127511863223E-3</v>
      </c>
      <c r="AZ845">
        <f t="shared" si="421"/>
        <v>1.8193406039570547E-2</v>
      </c>
      <c r="BA845">
        <f t="shared" si="422"/>
        <v>1.5094127511863223E-3</v>
      </c>
    </row>
    <row r="846" spans="1:53" x14ac:dyDescent="0.25">
      <c r="A846" s="1">
        <f>'raw data'!A846</f>
        <v>41583</v>
      </c>
      <c r="B846">
        <f>'raw data'!G846</f>
        <v>71.045518999999999</v>
      </c>
      <c r="C846">
        <f t="shared" si="423"/>
        <v>-2.4679698659210623E-3</v>
      </c>
      <c r="D846">
        <f>'raw data'!O846</f>
        <v>33.973702000000003</v>
      </c>
      <c r="E846">
        <f t="shared" si="424"/>
        <v>1.9476908993558348E-2</v>
      </c>
      <c r="F846">
        <f>'raw data'!W846</f>
        <v>39.489652999999997</v>
      </c>
      <c r="G846">
        <f t="shared" si="425"/>
        <v>-1.6393584780006378E-3</v>
      </c>
      <c r="H846">
        <f>'raw data'!AE846</f>
        <v>65.864744999999999</v>
      </c>
      <c r="I846">
        <f t="shared" si="426"/>
        <v>5.8133142107351875E-4</v>
      </c>
      <c r="J846">
        <f>'raw data'!AM846</f>
        <v>65.266390999999999</v>
      </c>
      <c r="K846">
        <f t="shared" si="427"/>
        <v>-1.0364124260135464E-2</v>
      </c>
      <c r="L846">
        <f>'raw data'!AU846</f>
        <v>84.420113999999998</v>
      </c>
      <c r="M846">
        <f t="shared" si="428"/>
        <v>-1.1943650069805671E-3</v>
      </c>
      <c r="N846">
        <f>'raw data'!BC846</f>
        <v>510.25062200000002</v>
      </c>
      <c r="O846">
        <f t="shared" si="429"/>
        <v>-4.4732197584048481E-3</v>
      </c>
      <c r="P846">
        <f>'raw data'!BK846</f>
        <v>153.46000699999999</v>
      </c>
      <c r="Q846">
        <f t="shared" si="430"/>
        <v>-1.6408133151951526E-2</v>
      </c>
      <c r="R846">
        <f>'raw data'!BS846</f>
        <v>176.80999800000001</v>
      </c>
      <c r="S846">
        <f t="shared" si="431"/>
        <v>9.189503582012112E-3</v>
      </c>
      <c r="T846">
        <f>'raw data'!CA846</f>
        <v>31.402079000000001</v>
      </c>
      <c r="U846">
        <f t="shared" si="432"/>
        <v>-1.097178564906722E-2</v>
      </c>
      <c r="V846">
        <f>'raw data'!CI846</f>
        <v>15618.219730000001</v>
      </c>
      <c r="W846">
        <f t="shared" si="433"/>
        <v>-1.3364172561901699E-3</v>
      </c>
      <c r="Y846">
        <f t="shared" si="403"/>
        <v>-2.4679698659210623E-3</v>
      </c>
      <c r="Z846">
        <f t="shared" si="404"/>
        <v>-1.3364172561901699E-3</v>
      </c>
      <c r="AB846">
        <f t="shared" si="405"/>
        <v>1.9476908993558348E-2</v>
      </c>
      <c r="AC846">
        <f t="shared" si="406"/>
        <v>-1.3364172561901699E-3</v>
      </c>
      <c r="AE846">
        <f t="shared" si="407"/>
        <v>-1.6393584780006378E-3</v>
      </c>
      <c r="AF846">
        <f t="shared" si="408"/>
        <v>-1.3364172561901699E-3</v>
      </c>
      <c r="AH846">
        <f t="shared" si="409"/>
        <v>5.8133142107351875E-4</v>
      </c>
      <c r="AI846">
        <f t="shared" si="410"/>
        <v>-1.3364172561901699E-3</v>
      </c>
      <c r="AK846">
        <f t="shared" si="411"/>
        <v>-1.0364124260135464E-2</v>
      </c>
      <c r="AL846">
        <f t="shared" si="412"/>
        <v>-1.3364172561901699E-3</v>
      </c>
      <c r="AN846">
        <f t="shared" si="413"/>
        <v>-1.1943650069805671E-3</v>
      </c>
      <c r="AO846">
        <f t="shared" si="414"/>
        <v>-1.3364172561901699E-3</v>
      </c>
      <c r="AQ846">
        <f t="shared" si="415"/>
        <v>-4.4732197584048481E-3</v>
      </c>
      <c r="AR846">
        <f t="shared" si="416"/>
        <v>-1.3364172561901699E-3</v>
      </c>
      <c r="AT846">
        <f t="shared" si="417"/>
        <v>-1.6408133151951526E-2</v>
      </c>
      <c r="AU846">
        <f t="shared" si="418"/>
        <v>-1.3364172561901699E-3</v>
      </c>
      <c r="AW846">
        <f t="shared" si="419"/>
        <v>9.189503582012112E-3</v>
      </c>
      <c r="AX846">
        <f t="shared" si="420"/>
        <v>-1.3364172561901699E-3</v>
      </c>
      <c r="AZ846">
        <f t="shared" si="421"/>
        <v>-1.097178564906722E-2</v>
      </c>
      <c r="BA846">
        <f t="shared" si="422"/>
        <v>-1.3364172561901699E-3</v>
      </c>
    </row>
    <row r="847" spans="1:53" x14ac:dyDescent="0.25">
      <c r="A847" s="1">
        <f>'raw data'!A847</f>
        <v>41584</v>
      </c>
      <c r="B847">
        <f>'raw data'!G847</f>
        <v>70.844240999999997</v>
      </c>
      <c r="C847">
        <f t="shared" si="423"/>
        <v>-2.8330850816925142E-3</v>
      </c>
      <c r="D847">
        <f>'raw data'!O847</f>
        <v>35.401637000000001</v>
      </c>
      <c r="E847">
        <f t="shared" si="424"/>
        <v>4.2030597666394963E-2</v>
      </c>
      <c r="F847">
        <f>'raw data'!W847</f>
        <v>39.592269999999999</v>
      </c>
      <c r="G847">
        <f t="shared" si="425"/>
        <v>2.598579430414397E-3</v>
      </c>
      <c r="H847">
        <f>'raw data'!AE847</f>
        <v>66.008242999999993</v>
      </c>
      <c r="I847">
        <f t="shared" si="426"/>
        <v>2.1786769234435495E-3</v>
      </c>
      <c r="J847">
        <f>'raw data'!AM847</f>
        <v>66.462537999999995</v>
      </c>
      <c r="K847">
        <f t="shared" si="427"/>
        <v>1.8327150952777461E-2</v>
      </c>
      <c r="L847">
        <f>'raw data'!AU847</f>
        <v>85.548900000000003</v>
      </c>
      <c r="M847">
        <f t="shared" si="428"/>
        <v>1.3371055149250393E-2</v>
      </c>
      <c r="N847">
        <f>'raw data'!BC847</f>
        <v>510.86500599999999</v>
      </c>
      <c r="O847">
        <f t="shared" si="429"/>
        <v>1.2040828046261014E-3</v>
      </c>
      <c r="P847">
        <f>'raw data'!BK847</f>
        <v>150.08999600000001</v>
      </c>
      <c r="Q847">
        <f t="shared" si="430"/>
        <v>-2.1960190579164884E-2</v>
      </c>
      <c r="R847">
        <f>'raw data'!BS847</f>
        <v>151.16000399999999</v>
      </c>
      <c r="S847">
        <f t="shared" si="431"/>
        <v>-0.14507094785443084</v>
      </c>
      <c r="T847">
        <f>'raw data'!CA847</f>
        <v>31.232876000000001</v>
      </c>
      <c r="U847">
        <f t="shared" si="432"/>
        <v>-5.3882738146095212E-3</v>
      </c>
      <c r="V847">
        <f>'raw data'!CI847</f>
        <v>15746.87988</v>
      </c>
      <c r="W847">
        <f t="shared" si="433"/>
        <v>8.2378242990694371E-3</v>
      </c>
      <c r="Y847">
        <f t="shared" si="403"/>
        <v>-2.8330850816925142E-3</v>
      </c>
      <c r="Z847">
        <f t="shared" si="404"/>
        <v>8.2378242990694371E-3</v>
      </c>
      <c r="AB847">
        <f t="shared" si="405"/>
        <v>4.2030597666394963E-2</v>
      </c>
      <c r="AC847">
        <f t="shared" si="406"/>
        <v>8.2378242990694371E-3</v>
      </c>
      <c r="AE847">
        <f t="shared" si="407"/>
        <v>2.598579430414397E-3</v>
      </c>
      <c r="AF847">
        <f t="shared" si="408"/>
        <v>8.2378242990694371E-3</v>
      </c>
      <c r="AH847">
        <f t="shared" si="409"/>
        <v>2.1786769234435495E-3</v>
      </c>
      <c r="AI847">
        <f t="shared" si="410"/>
        <v>8.2378242990694371E-3</v>
      </c>
      <c r="AK847">
        <f t="shared" si="411"/>
        <v>1.8327150952777461E-2</v>
      </c>
      <c r="AL847">
        <f t="shared" si="412"/>
        <v>8.2378242990694371E-3</v>
      </c>
      <c r="AN847">
        <f t="shared" si="413"/>
        <v>1.3371055149250393E-2</v>
      </c>
      <c r="AO847">
        <f t="shared" si="414"/>
        <v>8.2378242990694371E-3</v>
      </c>
      <c r="AQ847">
        <f t="shared" si="415"/>
        <v>1.2040828046261014E-3</v>
      </c>
      <c r="AR847">
        <f t="shared" si="416"/>
        <v>8.2378242990694371E-3</v>
      </c>
      <c r="AT847">
        <f t="shared" si="417"/>
        <v>-2.1960190579164884E-2</v>
      </c>
      <c r="AU847">
        <f t="shared" si="418"/>
        <v>8.2378242990694371E-3</v>
      </c>
      <c r="AW847">
        <f t="shared" si="419"/>
        <v>-0.14507094785443084</v>
      </c>
      <c r="AX847">
        <f t="shared" si="420"/>
        <v>8.2378242990694371E-3</v>
      </c>
      <c r="AZ847">
        <f t="shared" si="421"/>
        <v>-5.3882738146095212E-3</v>
      </c>
      <c r="BA847">
        <f t="shared" si="422"/>
        <v>8.2378242990694371E-3</v>
      </c>
    </row>
    <row r="848" spans="1:53" x14ac:dyDescent="0.25">
      <c r="A848" s="1">
        <f>'raw data'!A848</f>
        <v>41585</v>
      </c>
      <c r="B848">
        <f>'raw data'!G848</f>
        <v>69.697776000000005</v>
      </c>
      <c r="C848">
        <f t="shared" si="423"/>
        <v>-1.6182896221585495E-2</v>
      </c>
      <c r="D848">
        <f>'raw data'!O848</f>
        <v>34.771121000000001</v>
      </c>
      <c r="E848">
        <f t="shared" si="424"/>
        <v>-1.7810362837176148E-2</v>
      </c>
      <c r="F848">
        <f>'raw data'!W848</f>
        <v>38.911254</v>
      </c>
      <c r="G848">
        <f t="shared" si="425"/>
        <v>-1.7200731354883154E-2</v>
      </c>
      <c r="H848">
        <f>'raw data'!AE848</f>
        <v>64.238457999999994</v>
      </c>
      <c r="I848">
        <f t="shared" si="426"/>
        <v>-2.6811575639121298E-2</v>
      </c>
      <c r="J848">
        <f>'raw data'!AM848</f>
        <v>65.212430999999995</v>
      </c>
      <c r="K848">
        <f t="shared" si="427"/>
        <v>-1.8809197445935632E-2</v>
      </c>
      <c r="L848">
        <f>'raw data'!AU848</f>
        <v>84.966809999999995</v>
      </c>
      <c r="M848">
        <f t="shared" si="428"/>
        <v>-6.8041786627298304E-3</v>
      </c>
      <c r="N848">
        <f>'raw data'!BC848</f>
        <v>503.47237699999999</v>
      </c>
      <c r="O848">
        <f t="shared" si="429"/>
        <v>-1.447080718619431E-2</v>
      </c>
      <c r="P848">
        <f>'raw data'!BK848</f>
        <v>147.35000600000001</v>
      </c>
      <c r="Q848">
        <f t="shared" si="430"/>
        <v>-1.8255647098558158E-2</v>
      </c>
      <c r="R848">
        <f>'raw data'!BS848</f>
        <v>139.770004</v>
      </c>
      <c r="S848">
        <f t="shared" si="431"/>
        <v>-7.5350619863704074E-2</v>
      </c>
      <c r="T848">
        <f>'raw data'!CA848</f>
        <v>29.530894</v>
      </c>
      <c r="U848">
        <f t="shared" si="432"/>
        <v>-5.4493284576162662E-2</v>
      </c>
      <c r="V848">
        <f>'raw data'!CI848</f>
        <v>15593.98047</v>
      </c>
      <c r="W848">
        <f t="shared" si="433"/>
        <v>-9.7098225912167161E-3</v>
      </c>
      <c r="Y848">
        <f t="shared" si="403"/>
        <v>-1.6182896221585495E-2</v>
      </c>
      <c r="Z848">
        <f t="shared" si="404"/>
        <v>-9.7098225912167161E-3</v>
      </c>
      <c r="AB848">
        <f t="shared" si="405"/>
        <v>-1.7810362837176148E-2</v>
      </c>
      <c r="AC848">
        <f t="shared" si="406"/>
        <v>-9.7098225912167161E-3</v>
      </c>
      <c r="AE848">
        <f t="shared" si="407"/>
        <v>-1.7200731354883154E-2</v>
      </c>
      <c r="AF848">
        <f t="shared" si="408"/>
        <v>-9.7098225912167161E-3</v>
      </c>
      <c r="AH848">
        <f t="shared" si="409"/>
        <v>-2.6811575639121298E-2</v>
      </c>
      <c r="AI848">
        <f t="shared" si="410"/>
        <v>-9.7098225912167161E-3</v>
      </c>
      <c r="AK848">
        <f t="shared" si="411"/>
        <v>-1.8809197445935632E-2</v>
      </c>
      <c r="AL848">
        <f t="shared" si="412"/>
        <v>-9.7098225912167161E-3</v>
      </c>
      <c r="AN848">
        <f t="shared" si="413"/>
        <v>-6.8041786627298304E-3</v>
      </c>
      <c r="AO848">
        <f t="shared" si="414"/>
        <v>-9.7098225912167161E-3</v>
      </c>
      <c r="AQ848">
        <f t="shared" si="415"/>
        <v>-1.447080718619431E-2</v>
      </c>
      <c r="AR848">
        <f t="shared" si="416"/>
        <v>-9.7098225912167161E-3</v>
      </c>
      <c r="AT848">
        <f t="shared" si="417"/>
        <v>-1.8255647098558158E-2</v>
      </c>
      <c r="AU848">
        <f t="shared" si="418"/>
        <v>-9.7098225912167161E-3</v>
      </c>
      <c r="AW848">
        <f t="shared" si="419"/>
        <v>-7.5350619863704074E-2</v>
      </c>
      <c r="AX848">
        <f t="shared" si="420"/>
        <v>-9.7098225912167161E-3</v>
      </c>
      <c r="AZ848">
        <f t="shared" si="421"/>
        <v>-5.4493284576162662E-2</v>
      </c>
      <c r="BA848">
        <f t="shared" si="422"/>
        <v>-9.7098225912167161E-3</v>
      </c>
    </row>
    <row r="849" spans="1:53" x14ac:dyDescent="0.25">
      <c r="A849" s="1">
        <f>'raw data'!A849</f>
        <v>41586</v>
      </c>
      <c r="B849">
        <f>'raw data'!G849</f>
        <v>70.795280000000005</v>
      </c>
      <c r="C849">
        <f t="shared" si="423"/>
        <v>1.5746614353950125E-2</v>
      </c>
      <c r="D849">
        <f>'raw data'!O849</f>
        <v>35.030743999999999</v>
      </c>
      <c r="E849">
        <f t="shared" si="424"/>
        <v>7.4666272623191447E-3</v>
      </c>
      <c r="F849">
        <f>'raw data'!W849</f>
        <v>39.844154000000003</v>
      </c>
      <c r="G849">
        <f t="shared" si="425"/>
        <v>2.397506901216814E-2</v>
      </c>
      <c r="H849">
        <f>'raw data'!AE849</f>
        <v>65.606454999999997</v>
      </c>
      <c r="I849">
        <f t="shared" si="426"/>
        <v>2.1295607687220677E-2</v>
      </c>
      <c r="J849">
        <f>'raw data'!AM849</f>
        <v>66.273674</v>
      </c>
      <c r="K849">
        <f t="shared" si="427"/>
        <v>1.6273630406448192E-2</v>
      </c>
      <c r="L849">
        <f>'raw data'!AU849</f>
        <v>85.678258</v>
      </c>
      <c r="M849">
        <f t="shared" si="428"/>
        <v>8.3732459768703135E-3</v>
      </c>
      <c r="N849">
        <f>'raw data'!BC849</f>
        <v>507.50836700000002</v>
      </c>
      <c r="O849">
        <f t="shared" si="429"/>
        <v>8.0163087080346949E-3</v>
      </c>
      <c r="P849">
        <f>'raw data'!BK849</f>
        <v>151.08999600000001</v>
      </c>
      <c r="Q849">
        <f t="shared" si="430"/>
        <v>2.5381675247437761E-2</v>
      </c>
      <c r="R849">
        <f>'raw data'!BS849</f>
        <v>137.949997</v>
      </c>
      <c r="S849">
        <f t="shared" si="431"/>
        <v>-1.3021441996953823E-2</v>
      </c>
      <c r="T849">
        <f>'raw data'!CA849</f>
        <v>30.625737000000001</v>
      </c>
      <c r="U849">
        <f t="shared" si="432"/>
        <v>3.7074495611274107E-2</v>
      </c>
      <c r="V849">
        <f>'raw data'!CI849</f>
        <v>15761.780269999999</v>
      </c>
      <c r="W849">
        <f t="shared" si="433"/>
        <v>1.0760549580193162E-2</v>
      </c>
      <c r="Y849">
        <f t="shared" si="403"/>
        <v>1.5746614353950125E-2</v>
      </c>
      <c r="Z849">
        <f t="shared" si="404"/>
        <v>1.0760549580193162E-2</v>
      </c>
      <c r="AB849">
        <f t="shared" si="405"/>
        <v>7.4666272623191447E-3</v>
      </c>
      <c r="AC849">
        <f t="shared" si="406"/>
        <v>1.0760549580193162E-2</v>
      </c>
      <c r="AE849">
        <f t="shared" si="407"/>
        <v>2.397506901216814E-2</v>
      </c>
      <c r="AF849">
        <f t="shared" si="408"/>
        <v>1.0760549580193162E-2</v>
      </c>
      <c r="AH849">
        <f t="shared" si="409"/>
        <v>2.1295607687220677E-2</v>
      </c>
      <c r="AI849">
        <f t="shared" si="410"/>
        <v>1.0760549580193162E-2</v>
      </c>
      <c r="AK849">
        <f t="shared" si="411"/>
        <v>1.6273630406448192E-2</v>
      </c>
      <c r="AL849">
        <f t="shared" si="412"/>
        <v>1.0760549580193162E-2</v>
      </c>
      <c r="AN849">
        <f t="shared" si="413"/>
        <v>8.3732459768703135E-3</v>
      </c>
      <c r="AO849">
        <f t="shared" si="414"/>
        <v>1.0760549580193162E-2</v>
      </c>
      <c r="AQ849">
        <f t="shared" si="415"/>
        <v>8.0163087080346949E-3</v>
      </c>
      <c r="AR849">
        <f t="shared" si="416"/>
        <v>1.0760549580193162E-2</v>
      </c>
      <c r="AT849">
        <f t="shared" si="417"/>
        <v>2.5381675247437761E-2</v>
      </c>
      <c r="AU849">
        <f t="shared" si="418"/>
        <v>1.0760549580193162E-2</v>
      </c>
      <c r="AW849">
        <f t="shared" si="419"/>
        <v>-1.3021441996953823E-2</v>
      </c>
      <c r="AX849">
        <f t="shared" si="420"/>
        <v>1.0760549580193162E-2</v>
      </c>
      <c r="AZ849">
        <f t="shared" si="421"/>
        <v>3.7074495611274107E-2</v>
      </c>
      <c r="BA849">
        <f t="shared" si="422"/>
        <v>1.0760549580193162E-2</v>
      </c>
    </row>
    <row r="850" spans="1:53" x14ac:dyDescent="0.25">
      <c r="A850" s="1">
        <f>'raw data'!A850</f>
        <v>41589</v>
      </c>
      <c r="B850">
        <f>'raw data'!G850</f>
        <v>70.589923999999996</v>
      </c>
      <c r="C850">
        <f t="shared" si="423"/>
        <v>-2.9007018547000446E-3</v>
      </c>
      <c r="D850">
        <f>'raw data'!O850</f>
        <v>34.854571</v>
      </c>
      <c r="E850">
        <f t="shared" si="424"/>
        <v>-5.0290967271491172E-3</v>
      </c>
      <c r="F850">
        <f>'raw data'!W850</f>
        <v>39.88147</v>
      </c>
      <c r="G850">
        <f t="shared" si="425"/>
        <v>9.3654893513354595E-4</v>
      </c>
      <c r="H850">
        <f>'raw data'!AE850</f>
        <v>65.376856000000004</v>
      </c>
      <c r="I850">
        <f t="shared" si="426"/>
        <v>-3.4996403936166532E-3</v>
      </c>
      <c r="J850">
        <f>'raw data'!AM850</f>
        <v>66.156752999999995</v>
      </c>
      <c r="K850">
        <f t="shared" si="427"/>
        <v>-1.7642148524918799E-3</v>
      </c>
      <c r="L850">
        <f>'raw data'!AU850</f>
        <v>85.890764000000004</v>
      </c>
      <c r="M850">
        <f t="shared" si="428"/>
        <v>2.480279185881729E-3</v>
      </c>
      <c r="N850">
        <f>'raw data'!BC850</f>
        <v>504.79108400000001</v>
      </c>
      <c r="O850">
        <f t="shared" si="429"/>
        <v>-5.3541639442567235E-3</v>
      </c>
      <c r="P850">
        <f>'raw data'!BK850</f>
        <v>151.60000600000001</v>
      </c>
      <c r="Q850">
        <f t="shared" si="430"/>
        <v>3.375537848316536E-3</v>
      </c>
      <c r="R850">
        <f>'raw data'!BS850</f>
        <v>144.699997</v>
      </c>
      <c r="S850">
        <f t="shared" si="431"/>
        <v>4.8930773082945411E-2</v>
      </c>
      <c r="T850">
        <f>'raw data'!CA850</f>
        <v>29.142723</v>
      </c>
      <c r="U850">
        <f t="shared" si="432"/>
        <v>-4.8423781605647587E-2</v>
      </c>
      <c r="V850">
        <f>'raw data'!CI850</f>
        <v>15783.099609999999</v>
      </c>
      <c r="W850">
        <f t="shared" si="433"/>
        <v>1.3525972088684632E-3</v>
      </c>
      <c r="Y850">
        <f t="shared" si="403"/>
        <v>-2.9007018547000446E-3</v>
      </c>
      <c r="Z850">
        <f t="shared" si="404"/>
        <v>1.3525972088684632E-3</v>
      </c>
      <c r="AB850">
        <f t="shared" si="405"/>
        <v>-5.0290967271491172E-3</v>
      </c>
      <c r="AC850">
        <f t="shared" si="406"/>
        <v>1.3525972088684632E-3</v>
      </c>
      <c r="AE850">
        <f t="shared" si="407"/>
        <v>9.3654893513354595E-4</v>
      </c>
      <c r="AF850">
        <f t="shared" si="408"/>
        <v>1.3525972088684632E-3</v>
      </c>
      <c r="AH850">
        <f t="shared" si="409"/>
        <v>-3.4996403936166532E-3</v>
      </c>
      <c r="AI850">
        <f t="shared" si="410"/>
        <v>1.3525972088684632E-3</v>
      </c>
      <c r="AK850">
        <f t="shared" si="411"/>
        <v>-1.7642148524918799E-3</v>
      </c>
      <c r="AL850">
        <f t="shared" si="412"/>
        <v>1.3525972088684632E-3</v>
      </c>
      <c r="AN850">
        <f t="shared" si="413"/>
        <v>2.480279185881729E-3</v>
      </c>
      <c r="AO850">
        <f t="shared" si="414"/>
        <v>1.3525972088684632E-3</v>
      </c>
      <c r="AQ850">
        <f t="shared" si="415"/>
        <v>-5.3541639442567235E-3</v>
      </c>
      <c r="AR850">
        <f t="shared" si="416"/>
        <v>1.3525972088684632E-3</v>
      </c>
      <c r="AT850">
        <f t="shared" si="417"/>
        <v>3.375537848316536E-3</v>
      </c>
      <c r="AU850">
        <f t="shared" si="418"/>
        <v>1.3525972088684632E-3</v>
      </c>
      <c r="AW850">
        <f t="shared" si="419"/>
        <v>4.8930773082945411E-2</v>
      </c>
      <c r="AX850">
        <f t="shared" si="420"/>
        <v>1.3525972088684632E-3</v>
      </c>
      <c r="AZ850">
        <f t="shared" si="421"/>
        <v>-4.8423781605647587E-2</v>
      </c>
      <c r="BA850">
        <f t="shared" si="422"/>
        <v>1.3525972088684632E-3</v>
      </c>
    </row>
    <row r="851" spans="1:53" x14ac:dyDescent="0.25">
      <c r="A851" s="1">
        <f>'raw data'!A851</f>
        <v>41590</v>
      </c>
      <c r="B851">
        <f>'raw data'!G851</f>
        <v>70.720478</v>
      </c>
      <c r="C851">
        <f t="shared" si="423"/>
        <v>1.8494707544947013E-3</v>
      </c>
      <c r="D851">
        <f>'raw data'!O851</f>
        <v>34.641309</v>
      </c>
      <c r="E851">
        <f t="shared" si="424"/>
        <v>-6.118623580247202E-3</v>
      </c>
      <c r="F851">
        <f>'raw data'!W851</f>
        <v>39.443005999999997</v>
      </c>
      <c r="G851">
        <f t="shared" si="425"/>
        <v>-1.0994178499438543E-2</v>
      </c>
      <c r="H851">
        <f>'raw data'!AE851</f>
        <v>64.831570999999997</v>
      </c>
      <c r="I851">
        <f t="shared" si="426"/>
        <v>-8.3406427497829949E-3</v>
      </c>
      <c r="J851">
        <f>'raw data'!AM851</f>
        <v>65.491230000000002</v>
      </c>
      <c r="K851">
        <f t="shared" si="427"/>
        <v>-1.0059789361185748E-2</v>
      </c>
      <c r="L851">
        <f>'raw data'!AU851</f>
        <v>85.622816</v>
      </c>
      <c r="M851">
        <f t="shared" si="428"/>
        <v>-3.1196369379134182E-3</v>
      </c>
      <c r="N851">
        <f>'raw data'!BC851</f>
        <v>505.38548600000001</v>
      </c>
      <c r="O851">
        <f t="shared" si="429"/>
        <v>1.1775207978911178E-3</v>
      </c>
      <c r="P851">
        <f>'raw data'!BK851</f>
        <v>150.429993</v>
      </c>
      <c r="Q851">
        <f t="shared" si="430"/>
        <v>-7.7177635467904366E-3</v>
      </c>
      <c r="R851">
        <f>'raw data'!BS851</f>
        <v>137.800003</v>
      </c>
      <c r="S851">
        <f t="shared" si="431"/>
        <v>-4.7684824761952085E-2</v>
      </c>
      <c r="T851">
        <f>'raw data'!CA851</f>
        <v>28.326566</v>
      </c>
      <c r="U851">
        <f t="shared" si="432"/>
        <v>-2.8005516162645488E-2</v>
      </c>
      <c r="V851">
        <f>'raw data'!CI851</f>
        <v>15750.66992</v>
      </c>
      <c r="W851">
        <f t="shared" si="433"/>
        <v>-2.0547098352881161E-3</v>
      </c>
      <c r="Y851">
        <f t="shared" si="403"/>
        <v>1.8494707544947013E-3</v>
      </c>
      <c r="Z851">
        <f t="shared" si="404"/>
        <v>-2.0547098352881161E-3</v>
      </c>
      <c r="AB851">
        <f t="shared" si="405"/>
        <v>-6.118623580247202E-3</v>
      </c>
      <c r="AC851">
        <f t="shared" si="406"/>
        <v>-2.0547098352881161E-3</v>
      </c>
      <c r="AE851">
        <f t="shared" si="407"/>
        <v>-1.0994178499438543E-2</v>
      </c>
      <c r="AF851">
        <f t="shared" si="408"/>
        <v>-2.0547098352881161E-3</v>
      </c>
      <c r="AH851">
        <f t="shared" si="409"/>
        <v>-8.3406427497829949E-3</v>
      </c>
      <c r="AI851">
        <f t="shared" si="410"/>
        <v>-2.0547098352881161E-3</v>
      </c>
      <c r="AK851">
        <f t="shared" si="411"/>
        <v>-1.0059789361185748E-2</v>
      </c>
      <c r="AL851">
        <f t="shared" si="412"/>
        <v>-2.0547098352881161E-3</v>
      </c>
      <c r="AN851">
        <f t="shared" si="413"/>
        <v>-3.1196369379134182E-3</v>
      </c>
      <c r="AO851">
        <f t="shared" si="414"/>
        <v>-2.0547098352881161E-3</v>
      </c>
      <c r="AQ851">
        <f t="shared" si="415"/>
        <v>1.1775207978911178E-3</v>
      </c>
      <c r="AR851">
        <f t="shared" si="416"/>
        <v>-2.0547098352881161E-3</v>
      </c>
      <c r="AT851">
        <f t="shared" si="417"/>
        <v>-7.7177635467904366E-3</v>
      </c>
      <c r="AU851">
        <f t="shared" si="418"/>
        <v>-2.0547098352881161E-3</v>
      </c>
      <c r="AW851">
        <f t="shared" si="419"/>
        <v>-4.7684824761952085E-2</v>
      </c>
      <c r="AX851">
        <f t="shared" si="420"/>
        <v>-2.0547098352881161E-3</v>
      </c>
      <c r="AZ851">
        <f t="shared" si="421"/>
        <v>-2.8005516162645488E-2</v>
      </c>
      <c r="BA851">
        <f t="shared" si="422"/>
        <v>-2.0547098352881161E-3</v>
      </c>
    </row>
    <row r="852" spans="1:53" x14ac:dyDescent="0.25">
      <c r="A852" s="1">
        <f>'raw data'!A852</f>
        <v>41591</v>
      </c>
      <c r="B852">
        <f>'raw data'!G852</f>
        <v>70.804801999999995</v>
      </c>
      <c r="C852">
        <f t="shared" si="423"/>
        <v>1.1923561941987323E-3</v>
      </c>
      <c r="D852">
        <f>'raw data'!O852</f>
        <v>35.383091999999998</v>
      </c>
      <c r="E852">
        <f t="shared" si="424"/>
        <v>2.1413249712936601E-2</v>
      </c>
      <c r="F852">
        <f>'raw data'!W852</f>
        <v>39.890797999999997</v>
      </c>
      <c r="G852">
        <f t="shared" si="425"/>
        <v>1.1352887252051727E-2</v>
      </c>
      <c r="H852">
        <f>'raw data'!AE852</f>
        <v>65.979545000000002</v>
      </c>
      <c r="I852">
        <f t="shared" si="426"/>
        <v>1.7707021167202703E-2</v>
      </c>
      <c r="J852">
        <f>'raw data'!AM852</f>
        <v>65.958893000000003</v>
      </c>
      <c r="K852">
        <f t="shared" si="427"/>
        <v>7.1408492404250413E-3</v>
      </c>
      <c r="L852">
        <f>'raw data'!AU852</f>
        <v>85.548897999999994</v>
      </c>
      <c r="M852">
        <f t="shared" si="428"/>
        <v>-8.6329793217740174E-4</v>
      </c>
      <c r="N852">
        <f>'raw data'!BC852</f>
        <v>515.72016599999995</v>
      </c>
      <c r="O852">
        <f t="shared" si="429"/>
        <v>2.0449103281133672E-2</v>
      </c>
      <c r="P852">
        <f>'raw data'!BK852</f>
        <v>152.979996</v>
      </c>
      <c r="Q852">
        <f t="shared" si="430"/>
        <v>1.6951426701189862E-2</v>
      </c>
      <c r="R852">
        <f>'raw data'!BS852</f>
        <v>138.699997</v>
      </c>
      <c r="S852">
        <f t="shared" si="431"/>
        <v>6.5311609608600107E-3</v>
      </c>
      <c r="T852">
        <f>'raw data'!CA852</f>
        <v>29.530894</v>
      </c>
      <c r="U852">
        <f t="shared" si="432"/>
        <v>4.2515848903110963E-2</v>
      </c>
      <c r="V852">
        <f>'raw data'!CI852</f>
        <v>15821.62988</v>
      </c>
      <c r="W852">
        <f t="shared" si="433"/>
        <v>4.5052026587069855E-3</v>
      </c>
      <c r="Y852">
        <f t="shared" si="403"/>
        <v>1.1923561941987323E-3</v>
      </c>
      <c r="Z852">
        <f t="shared" si="404"/>
        <v>4.5052026587069855E-3</v>
      </c>
      <c r="AB852">
        <f t="shared" si="405"/>
        <v>2.1413249712936601E-2</v>
      </c>
      <c r="AC852">
        <f t="shared" si="406"/>
        <v>4.5052026587069855E-3</v>
      </c>
      <c r="AE852">
        <f t="shared" si="407"/>
        <v>1.1352887252051727E-2</v>
      </c>
      <c r="AF852">
        <f t="shared" si="408"/>
        <v>4.5052026587069855E-3</v>
      </c>
      <c r="AH852">
        <f t="shared" si="409"/>
        <v>1.7707021167202703E-2</v>
      </c>
      <c r="AI852">
        <f t="shared" si="410"/>
        <v>4.5052026587069855E-3</v>
      </c>
      <c r="AK852">
        <f t="shared" si="411"/>
        <v>7.1408492404250413E-3</v>
      </c>
      <c r="AL852">
        <f t="shared" si="412"/>
        <v>4.5052026587069855E-3</v>
      </c>
      <c r="AN852">
        <f t="shared" si="413"/>
        <v>-8.6329793217740174E-4</v>
      </c>
      <c r="AO852">
        <f t="shared" si="414"/>
        <v>4.5052026587069855E-3</v>
      </c>
      <c r="AQ852">
        <f t="shared" si="415"/>
        <v>2.0449103281133672E-2</v>
      </c>
      <c r="AR852">
        <f t="shared" si="416"/>
        <v>4.5052026587069855E-3</v>
      </c>
      <c r="AT852">
        <f t="shared" si="417"/>
        <v>1.6951426701189862E-2</v>
      </c>
      <c r="AU852">
        <f t="shared" si="418"/>
        <v>4.5052026587069855E-3</v>
      </c>
      <c r="AW852">
        <f t="shared" si="419"/>
        <v>6.5311609608600107E-3</v>
      </c>
      <c r="AX852">
        <f t="shared" si="420"/>
        <v>4.5052026587069855E-3</v>
      </c>
      <c r="AZ852">
        <f t="shared" si="421"/>
        <v>4.2515848903110963E-2</v>
      </c>
      <c r="BA852">
        <f t="shared" si="422"/>
        <v>4.5052026587069855E-3</v>
      </c>
    </row>
    <row r="853" spans="1:53" x14ac:dyDescent="0.25">
      <c r="A853" s="1">
        <f>'raw data'!A853</f>
        <v>41592</v>
      </c>
      <c r="B853">
        <f>'raw data'!G853</f>
        <v>71.828868999999997</v>
      </c>
      <c r="C853">
        <f t="shared" si="423"/>
        <v>1.4463242196482696E-2</v>
      </c>
      <c r="D853">
        <f>'raw data'!O853</f>
        <v>35.253281000000001</v>
      </c>
      <c r="E853">
        <f t="shared" si="424"/>
        <v>-3.668729685918816E-3</v>
      </c>
      <c r="F853">
        <f>'raw data'!W853</f>
        <v>40.198656999999997</v>
      </c>
      <c r="G853">
        <f t="shared" si="425"/>
        <v>7.7175442817664511E-3</v>
      </c>
      <c r="H853">
        <f>'raw data'!AE853</f>
        <v>66.984013000000004</v>
      </c>
      <c r="I853">
        <f t="shared" si="426"/>
        <v>1.5223930386303857E-2</v>
      </c>
      <c r="J853">
        <f>'raw data'!AM853</f>
        <v>66.264678000000004</v>
      </c>
      <c r="K853">
        <f t="shared" si="427"/>
        <v>4.6359935118983906E-3</v>
      </c>
      <c r="L853">
        <f>'raw data'!AU853</f>
        <v>86.130994000000001</v>
      </c>
      <c r="M853">
        <f t="shared" si="428"/>
        <v>6.8042489571286712E-3</v>
      </c>
      <c r="N853">
        <f>'raw data'!BC853</f>
        <v>517.09875999999997</v>
      </c>
      <c r="O853">
        <f t="shared" si="429"/>
        <v>2.6731434814593253E-3</v>
      </c>
      <c r="P853">
        <f>'raw data'!BK853</f>
        <v>158.990005</v>
      </c>
      <c r="Q853">
        <f t="shared" si="430"/>
        <v>3.9286241058602178E-2</v>
      </c>
      <c r="R853">
        <f>'raw data'!BS853</f>
        <v>137.60000600000001</v>
      </c>
      <c r="S853">
        <f t="shared" si="431"/>
        <v>-7.9307211520703112E-3</v>
      </c>
      <c r="T853">
        <f>'raw data'!CA853</f>
        <v>31.242829</v>
      </c>
      <c r="U853">
        <f t="shared" si="432"/>
        <v>5.7970984556038177E-2</v>
      </c>
      <c r="V853">
        <f>'raw data'!CI853</f>
        <v>15876.219730000001</v>
      </c>
      <c r="W853">
        <f t="shared" si="433"/>
        <v>3.4503303650786892E-3</v>
      </c>
      <c r="Y853">
        <f t="shared" si="403"/>
        <v>1.4463242196482696E-2</v>
      </c>
      <c r="Z853">
        <f t="shared" si="404"/>
        <v>3.4503303650786892E-3</v>
      </c>
      <c r="AB853">
        <f t="shared" si="405"/>
        <v>-3.668729685918816E-3</v>
      </c>
      <c r="AC853">
        <f t="shared" si="406"/>
        <v>3.4503303650786892E-3</v>
      </c>
      <c r="AE853">
        <f t="shared" si="407"/>
        <v>7.7175442817664511E-3</v>
      </c>
      <c r="AF853">
        <f t="shared" si="408"/>
        <v>3.4503303650786892E-3</v>
      </c>
      <c r="AH853">
        <f t="shared" si="409"/>
        <v>1.5223930386303857E-2</v>
      </c>
      <c r="AI853">
        <f t="shared" si="410"/>
        <v>3.4503303650786892E-3</v>
      </c>
      <c r="AK853">
        <f t="shared" si="411"/>
        <v>4.6359935118983906E-3</v>
      </c>
      <c r="AL853">
        <f t="shared" si="412"/>
        <v>3.4503303650786892E-3</v>
      </c>
      <c r="AN853">
        <f t="shared" si="413"/>
        <v>6.8042489571286712E-3</v>
      </c>
      <c r="AO853">
        <f t="shared" si="414"/>
        <v>3.4503303650786892E-3</v>
      </c>
      <c r="AQ853">
        <f t="shared" si="415"/>
        <v>2.6731434814593253E-3</v>
      </c>
      <c r="AR853">
        <f t="shared" si="416"/>
        <v>3.4503303650786892E-3</v>
      </c>
      <c r="AT853">
        <f t="shared" si="417"/>
        <v>3.9286241058602178E-2</v>
      </c>
      <c r="AU853">
        <f t="shared" si="418"/>
        <v>3.4503303650786892E-3</v>
      </c>
      <c r="AW853">
        <f t="shared" si="419"/>
        <v>-7.9307211520703112E-3</v>
      </c>
      <c r="AX853">
        <f t="shared" si="420"/>
        <v>3.4503303650786892E-3</v>
      </c>
      <c r="AZ853">
        <f t="shared" si="421"/>
        <v>5.7970984556038177E-2</v>
      </c>
      <c r="BA853">
        <f t="shared" si="422"/>
        <v>3.4503303650786892E-3</v>
      </c>
    </row>
    <row r="854" spans="1:53" x14ac:dyDescent="0.25">
      <c r="A854" s="1">
        <f>'raw data'!A854</f>
        <v>41593</v>
      </c>
      <c r="B854">
        <f>'raw data'!G854</f>
        <v>71.397754000000006</v>
      </c>
      <c r="C854">
        <f t="shared" si="423"/>
        <v>-6.0019739417029004E-3</v>
      </c>
      <c r="D854">
        <f>'raw data'!O854</f>
        <v>35.086379000000001</v>
      </c>
      <c r="E854">
        <f t="shared" si="424"/>
        <v>-4.7343678450808687E-3</v>
      </c>
      <c r="F854">
        <f>'raw data'!W854</f>
        <v>40.618462000000001</v>
      </c>
      <c r="G854">
        <f t="shared" si="425"/>
        <v>1.0443259335753526E-2</v>
      </c>
      <c r="H854">
        <f>'raw data'!AE854</f>
        <v>66.964883999999998</v>
      </c>
      <c r="I854">
        <f t="shared" si="426"/>
        <v>-2.8557560443574217E-4</v>
      </c>
      <c r="J854">
        <f>'raw data'!AM854</f>
        <v>65.922925000000006</v>
      </c>
      <c r="K854">
        <f t="shared" si="427"/>
        <v>-5.1573932042648278E-3</v>
      </c>
      <c r="L854">
        <f>'raw data'!AU854</f>
        <v>88.025094999999993</v>
      </c>
      <c r="M854">
        <f t="shared" si="428"/>
        <v>2.1990933948817449E-2</v>
      </c>
      <c r="N854">
        <f>'raw data'!BC854</f>
        <v>516.26462600000002</v>
      </c>
      <c r="O854">
        <f t="shared" si="429"/>
        <v>-1.6131038488662187E-3</v>
      </c>
      <c r="P854">
        <f>'raw data'!BK854</f>
        <v>162.33000200000001</v>
      </c>
      <c r="Q854">
        <f t="shared" si="430"/>
        <v>2.1007591011774678E-2</v>
      </c>
      <c r="R854">
        <f>'raw data'!BS854</f>
        <v>135.449997</v>
      </c>
      <c r="S854">
        <f t="shared" si="431"/>
        <v>-1.5625064725651328E-2</v>
      </c>
      <c r="T854">
        <f>'raw data'!CA854</f>
        <v>31.173158000000001</v>
      </c>
      <c r="U854">
        <f t="shared" si="432"/>
        <v>-2.2299837188239128E-3</v>
      </c>
      <c r="V854">
        <f>'raw data'!CI854</f>
        <v>15961.700199999999</v>
      </c>
      <c r="W854">
        <f t="shared" si="433"/>
        <v>5.3841828504346736E-3</v>
      </c>
      <c r="Y854">
        <f t="shared" si="403"/>
        <v>-6.0019739417029004E-3</v>
      </c>
      <c r="Z854">
        <f t="shared" si="404"/>
        <v>5.3841828504346736E-3</v>
      </c>
      <c r="AB854">
        <f t="shared" si="405"/>
        <v>-4.7343678450808687E-3</v>
      </c>
      <c r="AC854">
        <f t="shared" si="406"/>
        <v>5.3841828504346736E-3</v>
      </c>
      <c r="AE854">
        <f t="shared" si="407"/>
        <v>1.0443259335753526E-2</v>
      </c>
      <c r="AF854">
        <f t="shared" si="408"/>
        <v>5.3841828504346736E-3</v>
      </c>
      <c r="AH854">
        <f t="shared" si="409"/>
        <v>-2.8557560443574217E-4</v>
      </c>
      <c r="AI854">
        <f t="shared" si="410"/>
        <v>5.3841828504346736E-3</v>
      </c>
      <c r="AK854">
        <f t="shared" si="411"/>
        <v>-5.1573932042648278E-3</v>
      </c>
      <c r="AL854">
        <f t="shared" si="412"/>
        <v>5.3841828504346736E-3</v>
      </c>
      <c r="AN854">
        <f t="shared" si="413"/>
        <v>2.1990933948817449E-2</v>
      </c>
      <c r="AO854">
        <f t="shared" si="414"/>
        <v>5.3841828504346736E-3</v>
      </c>
      <c r="AQ854">
        <f t="shared" si="415"/>
        <v>-1.6131038488662187E-3</v>
      </c>
      <c r="AR854">
        <f t="shared" si="416"/>
        <v>5.3841828504346736E-3</v>
      </c>
      <c r="AT854">
        <f t="shared" si="417"/>
        <v>2.1007591011774678E-2</v>
      </c>
      <c r="AU854">
        <f t="shared" si="418"/>
        <v>5.3841828504346736E-3</v>
      </c>
      <c r="AW854">
        <f t="shared" si="419"/>
        <v>-1.5625064725651328E-2</v>
      </c>
      <c r="AX854">
        <f t="shared" si="420"/>
        <v>5.3841828504346736E-3</v>
      </c>
      <c r="AZ854">
        <f t="shared" si="421"/>
        <v>-2.2299837188239128E-3</v>
      </c>
      <c r="BA854">
        <f t="shared" si="422"/>
        <v>5.3841828504346736E-3</v>
      </c>
    </row>
    <row r="855" spans="1:53" x14ac:dyDescent="0.25">
      <c r="A855" s="1">
        <f>'raw data'!A855</f>
        <v>41596</v>
      </c>
      <c r="B855">
        <f>'raw data'!G855</f>
        <v>70.532798999999997</v>
      </c>
      <c r="C855">
        <f t="shared" si="423"/>
        <v>-1.2114596770089E-2</v>
      </c>
      <c r="D855">
        <f>'raw data'!O855</f>
        <v>34.492952000000002</v>
      </c>
      <c r="E855">
        <f t="shared" si="424"/>
        <v>-1.6913315563284497E-2</v>
      </c>
      <c r="F855">
        <f>'raw data'!W855</f>
        <v>40.497183999999997</v>
      </c>
      <c r="G855">
        <f t="shared" si="425"/>
        <v>-2.9857851338636054E-3</v>
      </c>
      <c r="H855">
        <f>'raw data'!AE855</f>
        <v>66.486563000000004</v>
      </c>
      <c r="I855">
        <f t="shared" si="426"/>
        <v>-7.1428631161370194E-3</v>
      </c>
      <c r="J855">
        <f>'raw data'!AM855</f>
        <v>65.032556</v>
      </c>
      <c r="K855">
        <f t="shared" si="427"/>
        <v>-1.3506211989228432E-2</v>
      </c>
      <c r="L855">
        <f>'raw data'!AU855</f>
        <v>88.191406999999998</v>
      </c>
      <c r="M855">
        <f t="shared" si="428"/>
        <v>1.8893702983223694E-3</v>
      </c>
      <c r="N855">
        <f>'raw data'!BC855</f>
        <v>515.26059399999997</v>
      </c>
      <c r="O855">
        <f t="shared" si="429"/>
        <v>-1.9448010757181957E-3</v>
      </c>
      <c r="P855">
        <f>'raw data'!BK855</f>
        <v>162.86999499999999</v>
      </c>
      <c r="Q855">
        <f t="shared" si="430"/>
        <v>3.3265138504709763E-3</v>
      </c>
      <c r="R855">
        <f>'raw data'!BS855</f>
        <v>121.58000199999999</v>
      </c>
      <c r="S855">
        <f t="shared" si="431"/>
        <v>-0.1023993747301449</v>
      </c>
      <c r="T855">
        <f>'raw data'!CA855</f>
        <v>31.332407</v>
      </c>
      <c r="U855">
        <f t="shared" si="432"/>
        <v>5.108529588179647E-3</v>
      </c>
      <c r="V855">
        <f>'raw data'!CI855</f>
        <v>15976.01953</v>
      </c>
      <c r="W855">
        <f t="shared" si="433"/>
        <v>8.9710556022097598E-4</v>
      </c>
      <c r="Y855">
        <f t="shared" si="403"/>
        <v>-1.2114596770089E-2</v>
      </c>
      <c r="Z855">
        <f t="shared" si="404"/>
        <v>8.9710556022097598E-4</v>
      </c>
      <c r="AB855">
        <f t="shared" si="405"/>
        <v>-1.6913315563284497E-2</v>
      </c>
      <c r="AC855">
        <f t="shared" si="406"/>
        <v>8.9710556022097598E-4</v>
      </c>
      <c r="AE855">
        <f t="shared" si="407"/>
        <v>-2.9857851338636054E-3</v>
      </c>
      <c r="AF855">
        <f t="shared" si="408"/>
        <v>8.9710556022097598E-4</v>
      </c>
      <c r="AH855">
        <f t="shared" si="409"/>
        <v>-7.1428631161370194E-3</v>
      </c>
      <c r="AI855">
        <f t="shared" si="410"/>
        <v>8.9710556022097598E-4</v>
      </c>
      <c r="AK855">
        <f t="shared" si="411"/>
        <v>-1.3506211989228432E-2</v>
      </c>
      <c r="AL855">
        <f t="shared" si="412"/>
        <v>8.9710556022097598E-4</v>
      </c>
      <c r="AN855">
        <f t="shared" si="413"/>
        <v>1.8893702983223694E-3</v>
      </c>
      <c r="AO855">
        <f t="shared" si="414"/>
        <v>8.9710556022097598E-4</v>
      </c>
      <c r="AQ855">
        <f t="shared" si="415"/>
        <v>-1.9448010757181957E-3</v>
      </c>
      <c r="AR855">
        <f t="shared" si="416"/>
        <v>8.9710556022097598E-4</v>
      </c>
      <c r="AT855">
        <f t="shared" si="417"/>
        <v>3.3265138504709763E-3</v>
      </c>
      <c r="AU855">
        <f t="shared" si="418"/>
        <v>8.9710556022097598E-4</v>
      </c>
      <c r="AW855">
        <f t="shared" si="419"/>
        <v>-0.1023993747301449</v>
      </c>
      <c r="AX855">
        <f t="shared" si="420"/>
        <v>8.9710556022097598E-4</v>
      </c>
      <c r="AZ855">
        <f t="shared" si="421"/>
        <v>5.108529588179647E-3</v>
      </c>
      <c r="BA855">
        <f t="shared" si="422"/>
        <v>8.9710556022097598E-4</v>
      </c>
    </row>
    <row r="856" spans="1:53" x14ac:dyDescent="0.25">
      <c r="A856" s="1">
        <f>'raw data'!A856</f>
        <v>41597</v>
      </c>
      <c r="B856">
        <f>'raw data'!G856</f>
        <v>70.657921000000002</v>
      </c>
      <c r="C856">
        <f t="shared" si="423"/>
        <v>1.7739548376636042E-3</v>
      </c>
      <c r="D856">
        <f>'raw data'!O856</f>
        <v>34.324787000000001</v>
      </c>
      <c r="E856">
        <f t="shared" si="424"/>
        <v>-4.8753438093672554E-3</v>
      </c>
      <c r="F856">
        <f>'raw data'!W856</f>
        <v>40.637121</v>
      </c>
      <c r="G856">
        <f t="shared" si="425"/>
        <v>3.455474830052463E-3</v>
      </c>
      <c r="H856">
        <f>'raw data'!AE856</f>
        <v>66.123041999999998</v>
      </c>
      <c r="I856">
        <f t="shared" si="426"/>
        <v>-5.4675859842537771E-3</v>
      </c>
      <c r="J856">
        <f>'raw data'!AM856</f>
        <v>64.987592000000006</v>
      </c>
      <c r="K856">
        <f t="shared" si="427"/>
        <v>-6.9140754670619312E-4</v>
      </c>
      <c r="L856">
        <f>'raw data'!AU856</f>
        <v>88.163690000000003</v>
      </c>
      <c r="M856">
        <f t="shared" si="428"/>
        <v>-3.1428232004503061E-4</v>
      </c>
      <c r="N856">
        <f>'raw data'!BC856</f>
        <v>512.08878800000002</v>
      </c>
      <c r="O856">
        <f t="shared" si="429"/>
        <v>-6.1557317538626817E-3</v>
      </c>
      <c r="P856">
        <f>'raw data'!BK856</f>
        <v>163.11999499999999</v>
      </c>
      <c r="Q856">
        <f t="shared" si="430"/>
        <v>1.5349665848519245E-3</v>
      </c>
      <c r="R856">
        <f>'raw data'!BS856</f>
        <v>126.089996</v>
      </c>
      <c r="S856">
        <f t="shared" si="431"/>
        <v>3.7094866966690843E-2</v>
      </c>
      <c r="T856">
        <f>'raw data'!CA856</f>
        <v>30.625737000000001</v>
      </c>
      <c r="U856">
        <f t="shared" si="432"/>
        <v>-2.2553964653912451E-2</v>
      </c>
      <c r="V856">
        <f>'raw data'!CI856</f>
        <v>15967.030269999999</v>
      </c>
      <c r="W856">
        <f t="shared" si="433"/>
        <v>-5.6267207129536388E-4</v>
      </c>
      <c r="Y856">
        <f t="shared" si="403"/>
        <v>1.7739548376636042E-3</v>
      </c>
      <c r="Z856">
        <f t="shared" si="404"/>
        <v>-5.6267207129536388E-4</v>
      </c>
      <c r="AB856">
        <f t="shared" si="405"/>
        <v>-4.8753438093672554E-3</v>
      </c>
      <c r="AC856">
        <f t="shared" si="406"/>
        <v>-5.6267207129536388E-4</v>
      </c>
      <c r="AE856">
        <f t="shared" si="407"/>
        <v>3.455474830052463E-3</v>
      </c>
      <c r="AF856">
        <f t="shared" si="408"/>
        <v>-5.6267207129536388E-4</v>
      </c>
      <c r="AH856">
        <f t="shared" si="409"/>
        <v>-5.4675859842537771E-3</v>
      </c>
      <c r="AI856">
        <f t="shared" si="410"/>
        <v>-5.6267207129536388E-4</v>
      </c>
      <c r="AK856">
        <f t="shared" si="411"/>
        <v>-6.9140754670619312E-4</v>
      </c>
      <c r="AL856">
        <f t="shared" si="412"/>
        <v>-5.6267207129536388E-4</v>
      </c>
      <c r="AN856">
        <f t="shared" si="413"/>
        <v>-3.1428232004503061E-4</v>
      </c>
      <c r="AO856">
        <f t="shared" si="414"/>
        <v>-5.6267207129536388E-4</v>
      </c>
      <c r="AQ856">
        <f t="shared" si="415"/>
        <v>-6.1557317538626817E-3</v>
      </c>
      <c r="AR856">
        <f t="shared" si="416"/>
        <v>-5.6267207129536388E-4</v>
      </c>
      <c r="AT856">
        <f t="shared" si="417"/>
        <v>1.5349665848519245E-3</v>
      </c>
      <c r="AU856">
        <f t="shared" si="418"/>
        <v>-5.6267207129536388E-4</v>
      </c>
      <c r="AW856">
        <f t="shared" si="419"/>
        <v>3.7094866966690843E-2</v>
      </c>
      <c r="AX856">
        <f t="shared" si="420"/>
        <v>-5.6267207129536388E-4</v>
      </c>
      <c r="AZ856">
        <f t="shared" si="421"/>
        <v>-2.2553964653912451E-2</v>
      </c>
      <c r="BA856">
        <f t="shared" si="422"/>
        <v>-5.6267207129536388E-4</v>
      </c>
    </row>
    <row r="857" spans="1:53" x14ac:dyDescent="0.25">
      <c r="A857" s="1">
        <f>'raw data'!A857</f>
        <v>41598</v>
      </c>
      <c r="B857">
        <f>'raw data'!G857</f>
        <v>70.039126999999993</v>
      </c>
      <c r="C857">
        <f t="shared" si="423"/>
        <v>-8.757602703878143E-3</v>
      </c>
      <c r="D857">
        <f>'raw data'!O857</f>
        <v>34.642435999999996</v>
      </c>
      <c r="E857">
        <f t="shared" si="424"/>
        <v>9.254216202419431E-3</v>
      </c>
      <c r="F857">
        <f>'raw data'!W857</f>
        <v>40.693092</v>
      </c>
      <c r="G857">
        <f t="shared" si="425"/>
        <v>1.3773367458782217E-3</v>
      </c>
      <c r="H857">
        <f>'raw data'!AE857</f>
        <v>66.228273000000002</v>
      </c>
      <c r="I857">
        <f t="shared" si="426"/>
        <v>1.5914422086026141E-3</v>
      </c>
      <c r="J857">
        <f>'raw data'!AM857</f>
        <v>64.978595999999996</v>
      </c>
      <c r="K857">
        <f t="shared" si="427"/>
        <v>-1.384264245397866E-4</v>
      </c>
      <c r="L857">
        <f>'raw data'!AU857</f>
        <v>87.479966000000005</v>
      </c>
      <c r="M857">
        <f t="shared" si="428"/>
        <v>-7.7551654201406268E-3</v>
      </c>
      <c r="N857">
        <f>'raw data'!BC857</f>
        <v>510.64522699999998</v>
      </c>
      <c r="O857">
        <f t="shared" si="429"/>
        <v>-2.8189662297391387E-3</v>
      </c>
      <c r="P857">
        <f>'raw data'!BK857</f>
        <v>158.759995</v>
      </c>
      <c r="Q857">
        <f t="shared" si="430"/>
        <v>-2.672878944117173E-2</v>
      </c>
      <c r="R857">
        <f>'raw data'!BS857</f>
        <v>121.110001</v>
      </c>
      <c r="S857">
        <f t="shared" si="431"/>
        <v>-3.9495559980825143E-2</v>
      </c>
      <c r="T857">
        <f>'raw data'!CA857</f>
        <v>30.297284000000001</v>
      </c>
      <c r="U857">
        <f t="shared" si="432"/>
        <v>-1.0724737824268511E-2</v>
      </c>
      <c r="V857">
        <f>'raw data'!CI857</f>
        <v>15900.820309999999</v>
      </c>
      <c r="W857">
        <f t="shared" si="433"/>
        <v>-4.1466671560334021E-3</v>
      </c>
      <c r="Y857">
        <f t="shared" si="403"/>
        <v>-8.757602703878143E-3</v>
      </c>
      <c r="Z857">
        <f t="shared" si="404"/>
        <v>-4.1466671560334021E-3</v>
      </c>
      <c r="AB857">
        <f t="shared" si="405"/>
        <v>9.254216202419431E-3</v>
      </c>
      <c r="AC857">
        <f t="shared" si="406"/>
        <v>-4.1466671560334021E-3</v>
      </c>
      <c r="AE857">
        <f t="shared" si="407"/>
        <v>1.3773367458782217E-3</v>
      </c>
      <c r="AF857">
        <f t="shared" si="408"/>
        <v>-4.1466671560334021E-3</v>
      </c>
      <c r="AH857">
        <f t="shared" si="409"/>
        <v>1.5914422086026141E-3</v>
      </c>
      <c r="AI857">
        <f t="shared" si="410"/>
        <v>-4.1466671560334021E-3</v>
      </c>
      <c r="AK857">
        <f t="shared" si="411"/>
        <v>-1.384264245397866E-4</v>
      </c>
      <c r="AL857">
        <f t="shared" si="412"/>
        <v>-4.1466671560334021E-3</v>
      </c>
      <c r="AN857">
        <f t="shared" si="413"/>
        <v>-7.7551654201406268E-3</v>
      </c>
      <c r="AO857">
        <f t="shared" si="414"/>
        <v>-4.1466671560334021E-3</v>
      </c>
      <c r="AQ857">
        <f t="shared" si="415"/>
        <v>-2.8189662297391387E-3</v>
      </c>
      <c r="AR857">
        <f t="shared" si="416"/>
        <v>-4.1466671560334021E-3</v>
      </c>
      <c r="AT857">
        <f t="shared" si="417"/>
        <v>-2.672878944117173E-2</v>
      </c>
      <c r="AU857">
        <f t="shared" si="418"/>
        <v>-4.1466671560334021E-3</v>
      </c>
      <c r="AW857">
        <f t="shared" si="419"/>
        <v>-3.9495559980825143E-2</v>
      </c>
      <c r="AX857">
        <f t="shared" si="420"/>
        <v>-4.1466671560334021E-3</v>
      </c>
      <c r="AZ857">
        <f t="shared" si="421"/>
        <v>-1.0724737824268511E-2</v>
      </c>
      <c r="BA857">
        <f t="shared" si="422"/>
        <v>-4.1466671560334021E-3</v>
      </c>
    </row>
    <row r="858" spans="1:53" x14ac:dyDescent="0.25">
      <c r="A858" s="1">
        <f>'raw data'!A858</f>
        <v>41599</v>
      </c>
      <c r="B858">
        <f>'raw data'!G858</f>
        <v>70.874156999999997</v>
      </c>
      <c r="C858">
        <f t="shared" si="423"/>
        <v>1.1922335925175128E-2</v>
      </c>
      <c r="D858">
        <f>'raw data'!O858</f>
        <v>34.941398999999997</v>
      </c>
      <c r="E858">
        <f t="shared" si="424"/>
        <v>8.6299647057152835E-3</v>
      </c>
      <c r="F858">
        <f>'raw data'!W858</f>
        <v>41.122228999999997</v>
      </c>
      <c r="G858">
        <f t="shared" si="425"/>
        <v>1.054569655213217E-2</v>
      </c>
      <c r="H858">
        <f>'raw data'!AE858</f>
        <v>66.907488000000001</v>
      </c>
      <c r="I858">
        <f t="shared" si="426"/>
        <v>1.0255665280596992E-2</v>
      </c>
      <c r="J858">
        <f>'raw data'!AM858</f>
        <v>65.958893000000003</v>
      </c>
      <c r="K858">
        <f t="shared" si="427"/>
        <v>1.5086460162974396E-2</v>
      </c>
      <c r="L858">
        <f>'raw data'!AU858</f>
        <v>87.489206999999993</v>
      </c>
      <c r="M858">
        <f t="shared" si="428"/>
        <v>1.0563561490168766E-4</v>
      </c>
      <c r="N858">
        <f>'raw data'!BC858</f>
        <v>516.51935200000003</v>
      </c>
      <c r="O858">
        <f t="shared" si="429"/>
        <v>1.1503338696633014E-2</v>
      </c>
      <c r="P858">
        <f>'raw data'!BK858</f>
        <v>158.39999399999999</v>
      </c>
      <c r="Q858">
        <f t="shared" si="430"/>
        <v>-2.2675800663763631E-3</v>
      </c>
      <c r="R858">
        <f>'raw data'!BS858</f>
        <v>122.099998</v>
      </c>
      <c r="S858">
        <f t="shared" si="431"/>
        <v>8.1743620826161371E-3</v>
      </c>
      <c r="T858">
        <f>'raw data'!CA858</f>
        <v>29.978784999999998</v>
      </c>
      <c r="U858">
        <f t="shared" si="432"/>
        <v>-1.0512460456851603E-2</v>
      </c>
      <c r="V858">
        <f>'raw data'!CI858</f>
        <v>16009.990229999999</v>
      </c>
      <c r="W858">
        <f t="shared" si="433"/>
        <v>6.8656784915268488E-3</v>
      </c>
      <c r="Y858">
        <f t="shared" si="403"/>
        <v>1.1922335925175128E-2</v>
      </c>
      <c r="Z858">
        <f t="shared" si="404"/>
        <v>6.8656784915268488E-3</v>
      </c>
      <c r="AB858">
        <f t="shared" si="405"/>
        <v>8.6299647057152835E-3</v>
      </c>
      <c r="AC858">
        <f t="shared" si="406"/>
        <v>6.8656784915268488E-3</v>
      </c>
      <c r="AE858">
        <f t="shared" si="407"/>
        <v>1.054569655213217E-2</v>
      </c>
      <c r="AF858">
        <f t="shared" si="408"/>
        <v>6.8656784915268488E-3</v>
      </c>
      <c r="AH858">
        <f t="shared" si="409"/>
        <v>1.0255665280596992E-2</v>
      </c>
      <c r="AI858">
        <f t="shared" si="410"/>
        <v>6.8656784915268488E-3</v>
      </c>
      <c r="AK858">
        <f t="shared" si="411"/>
        <v>1.5086460162974396E-2</v>
      </c>
      <c r="AL858">
        <f t="shared" si="412"/>
        <v>6.8656784915268488E-3</v>
      </c>
      <c r="AN858">
        <f t="shared" si="413"/>
        <v>1.0563561490168766E-4</v>
      </c>
      <c r="AO858">
        <f t="shared" si="414"/>
        <v>6.8656784915268488E-3</v>
      </c>
      <c r="AQ858">
        <f t="shared" si="415"/>
        <v>1.1503338696633014E-2</v>
      </c>
      <c r="AR858">
        <f t="shared" si="416"/>
        <v>6.8656784915268488E-3</v>
      </c>
      <c r="AT858">
        <f t="shared" si="417"/>
        <v>-2.2675800663763631E-3</v>
      </c>
      <c r="AU858">
        <f t="shared" si="418"/>
        <v>6.8656784915268488E-3</v>
      </c>
      <c r="AW858">
        <f t="shared" si="419"/>
        <v>8.1743620826161371E-3</v>
      </c>
      <c r="AX858">
        <f t="shared" si="420"/>
        <v>6.8656784915268488E-3</v>
      </c>
      <c r="AZ858">
        <f t="shared" si="421"/>
        <v>-1.0512460456851603E-2</v>
      </c>
      <c r="BA858">
        <f t="shared" si="422"/>
        <v>6.8656784915268488E-3</v>
      </c>
    </row>
    <row r="859" spans="1:53" x14ac:dyDescent="0.25">
      <c r="A859" s="1">
        <f>'raw data'!A859</f>
        <v>41600</v>
      </c>
      <c r="B859">
        <f>'raw data'!G859</f>
        <v>70.691918999999999</v>
      </c>
      <c r="C859">
        <f t="shared" si="423"/>
        <v>-2.5712898426431814E-3</v>
      </c>
      <c r="D859">
        <f>'raw data'!O859</f>
        <v>35.100222000000002</v>
      </c>
      <c r="E859">
        <f t="shared" si="424"/>
        <v>4.5454104456437274E-3</v>
      </c>
      <c r="F859">
        <f>'raw data'!W859</f>
        <v>41.38344</v>
      </c>
      <c r="G859">
        <f t="shared" si="425"/>
        <v>6.3520632599950496E-3</v>
      </c>
      <c r="H859">
        <f>'raw data'!AE859</f>
        <v>67.156209000000004</v>
      </c>
      <c r="I859">
        <f t="shared" si="426"/>
        <v>3.7173866100010107E-3</v>
      </c>
      <c r="J859">
        <f>'raw data'!AM859</f>
        <v>66.570457000000005</v>
      </c>
      <c r="K859">
        <f t="shared" si="427"/>
        <v>9.2718960580493864E-3</v>
      </c>
      <c r="L859">
        <f>'raw data'!AU859</f>
        <v>87.784871999999993</v>
      </c>
      <c r="M859">
        <f t="shared" si="428"/>
        <v>3.3794454211934924E-3</v>
      </c>
      <c r="N859">
        <f>'raw data'!BC859</f>
        <v>515.430432</v>
      </c>
      <c r="O859">
        <f t="shared" si="429"/>
        <v>-2.1081881942731744E-3</v>
      </c>
      <c r="P859">
        <f>'raw data'!BK859</f>
        <v>158.08999600000001</v>
      </c>
      <c r="Q859">
        <f t="shared" si="430"/>
        <v>-1.9570581549389382E-3</v>
      </c>
      <c r="R859">
        <f>'raw data'!BS859</f>
        <v>121.379997</v>
      </c>
      <c r="S859">
        <f t="shared" si="431"/>
        <v>-5.8968141834039702E-3</v>
      </c>
      <c r="T859">
        <f>'raw data'!CA859</f>
        <v>30.058409999999999</v>
      </c>
      <c r="U859">
        <f t="shared" si="432"/>
        <v>2.656044933108532E-3</v>
      </c>
      <c r="V859">
        <f>'raw data'!CI859</f>
        <v>16064.76953</v>
      </c>
      <c r="W859">
        <f t="shared" si="433"/>
        <v>3.4215698581347696E-3</v>
      </c>
      <c r="Y859">
        <f t="shared" si="403"/>
        <v>-2.5712898426431814E-3</v>
      </c>
      <c r="Z859">
        <f t="shared" si="404"/>
        <v>3.4215698581347696E-3</v>
      </c>
      <c r="AB859">
        <f t="shared" si="405"/>
        <v>4.5454104456437274E-3</v>
      </c>
      <c r="AC859">
        <f t="shared" si="406"/>
        <v>3.4215698581347696E-3</v>
      </c>
      <c r="AE859">
        <f t="shared" si="407"/>
        <v>6.3520632599950496E-3</v>
      </c>
      <c r="AF859">
        <f t="shared" si="408"/>
        <v>3.4215698581347696E-3</v>
      </c>
      <c r="AH859">
        <f t="shared" si="409"/>
        <v>3.7173866100010107E-3</v>
      </c>
      <c r="AI859">
        <f t="shared" si="410"/>
        <v>3.4215698581347696E-3</v>
      </c>
      <c r="AK859">
        <f t="shared" si="411"/>
        <v>9.2718960580493864E-3</v>
      </c>
      <c r="AL859">
        <f t="shared" si="412"/>
        <v>3.4215698581347696E-3</v>
      </c>
      <c r="AN859">
        <f t="shared" si="413"/>
        <v>3.3794454211934924E-3</v>
      </c>
      <c r="AO859">
        <f t="shared" si="414"/>
        <v>3.4215698581347696E-3</v>
      </c>
      <c r="AQ859">
        <f t="shared" si="415"/>
        <v>-2.1081881942731744E-3</v>
      </c>
      <c r="AR859">
        <f t="shared" si="416"/>
        <v>3.4215698581347696E-3</v>
      </c>
      <c r="AT859">
        <f t="shared" si="417"/>
        <v>-1.9570581549389382E-3</v>
      </c>
      <c r="AU859">
        <f t="shared" si="418"/>
        <v>3.4215698581347696E-3</v>
      </c>
      <c r="AW859">
        <f t="shared" si="419"/>
        <v>-5.8968141834039702E-3</v>
      </c>
      <c r="AX859">
        <f t="shared" si="420"/>
        <v>3.4215698581347696E-3</v>
      </c>
      <c r="AZ859">
        <f t="shared" si="421"/>
        <v>2.656044933108532E-3</v>
      </c>
      <c r="BA859">
        <f t="shared" si="422"/>
        <v>3.4215698581347696E-3</v>
      </c>
    </row>
    <row r="860" spans="1:53" x14ac:dyDescent="0.25">
      <c r="A860" s="1">
        <f>'raw data'!A860</f>
        <v>41603</v>
      </c>
      <c r="B860">
        <f>'raw data'!G860</f>
        <v>71.227754000000004</v>
      </c>
      <c r="C860">
        <f t="shared" si="423"/>
        <v>7.5798621338883992E-3</v>
      </c>
      <c r="D860">
        <f>'raw data'!O860</f>
        <v>35.165619999999997</v>
      </c>
      <c r="E860">
        <f t="shared" si="424"/>
        <v>1.8631790989810473E-3</v>
      </c>
      <c r="F860">
        <f>'raw data'!W860</f>
        <v>41.495387000000001</v>
      </c>
      <c r="G860">
        <f t="shared" si="425"/>
        <v>2.7051158627702456E-3</v>
      </c>
      <c r="H860">
        <f>'raw data'!AE860</f>
        <v>66.716155000000001</v>
      </c>
      <c r="I860">
        <f t="shared" si="426"/>
        <v>-6.5526926929422632E-3</v>
      </c>
      <c r="J860">
        <f>'raw data'!AM860</f>
        <v>65.482235000000003</v>
      </c>
      <c r="K860">
        <f t="shared" si="427"/>
        <v>-1.6346920977273773E-2</v>
      </c>
      <c r="L860">
        <f>'raw data'!AU860</f>
        <v>87.858783000000003</v>
      </c>
      <c r="M860">
        <f t="shared" si="428"/>
        <v>8.4195600353566171E-4</v>
      </c>
      <c r="N860">
        <f>'raw data'!BC860</f>
        <v>522.44348100000002</v>
      </c>
      <c r="O860">
        <f t="shared" si="429"/>
        <v>1.3606198944807402E-2</v>
      </c>
      <c r="P860">
        <f>'raw data'!BK860</f>
        <v>156.66000399999999</v>
      </c>
      <c r="Q860">
        <f t="shared" si="430"/>
        <v>-9.0454300473258725E-3</v>
      </c>
      <c r="R860">
        <f>'raw data'!BS860</f>
        <v>120.839996</v>
      </c>
      <c r="S860">
        <f t="shared" si="431"/>
        <v>-4.4488467074192111E-3</v>
      </c>
      <c r="T860">
        <f>'raw data'!CA860</f>
        <v>31.123393</v>
      </c>
      <c r="U860">
        <f t="shared" si="432"/>
        <v>3.5430450246703056E-2</v>
      </c>
      <c r="V860">
        <f>'raw data'!CI860</f>
        <v>16072.54004</v>
      </c>
      <c r="W860">
        <f t="shared" si="433"/>
        <v>4.8369881593939593E-4</v>
      </c>
      <c r="Y860">
        <f t="shared" si="403"/>
        <v>7.5798621338883992E-3</v>
      </c>
      <c r="Z860">
        <f t="shared" si="404"/>
        <v>4.8369881593939593E-4</v>
      </c>
      <c r="AB860">
        <f t="shared" si="405"/>
        <v>1.8631790989810473E-3</v>
      </c>
      <c r="AC860">
        <f t="shared" si="406"/>
        <v>4.8369881593939593E-4</v>
      </c>
      <c r="AE860">
        <f t="shared" si="407"/>
        <v>2.7051158627702456E-3</v>
      </c>
      <c r="AF860">
        <f t="shared" si="408"/>
        <v>4.8369881593939593E-4</v>
      </c>
      <c r="AH860">
        <f t="shared" si="409"/>
        <v>-6.5526926929422632E-3</v>
      </c>
      <c r="AI860">
        <f t="shared" si="410"/>
        <v>4.8369881593939593E-4</v>
      </c>
      <c r="AK860">
        <f t="shared" si="411"/>
        <v>-1.6346920977273773E-2</v>
      </c>
      <c r="AL860">
        <f t="shared" si="412"/>
        <v>4.8369881593939593E-4</v>
      </c>
      <c r="AN860">
        <f t="shared" si="413"/>
        <v>8.4195600353566171E-4</v>
      </c>
      <c r="AO860">
        <f t="shared" si="414"/>
        <v>4.8369881593939593E-4</v>
      </c>
      <c r="AQ860">
        <f t="shared" si="415"/>
        <v>1.3606198944807402E-2</v>
      </c>
      <c r="AR860">
        <f t="shared" si="416"/>
        <v>4.8369881593939593E-4</v>
      </c>
      <c r="AT860">
        <f t="shared" si="417"/>
        <v>-9.0454300473258725E-3</v>
      </c>
      <c r="AU860">
        <f t="shared" si="418"/>
        <v>4.8369881593939593E-4</v>
      </c>
      <c r="AW860">
        <f t="shared" si="419"/>
        <v>-4.4488467074192111E-3</v>
      </c>
      <c r="AX860">
        <f t="shared" si="420"/>
        <v>4.8369881593939593E-4</v>
      </c>
      <c r="AZ860">
        <f t="shared" si="421"/>
        <v>3.5430450246703056E-2</v>
      </c>
      <c r="BA860">
        <f t="shared" si="422"/>
        <v>4.8369881593939593E-4</v>
      </c>
    </row>
    <row r="861" spans="1:53" x14ac:dyDescent="0.25">
      <c r="A861" s="1">
        <f>'raw data'!A861</f>
        <v>41604</v>
      </c>
      <c r="B861">
        <f>'raw data'!G861</f>
        <v>72.541494999999998</v>
      </c>
      <c r="C861">
        <f t="shared" si="423"/>
        <v>1.8444228916722448E-2</v>
      </c>
      <c r="D861">
        <f>'raw data'!O861</f>
        <v>34.894683000000001</v>
      </c>
      <c r="E861">
        <f t="shared" si="424"/>
        <v>-7.7045989804814035E-3</v>
      </c>
      <c r="F861">
        <f>'raw data'!W861</f>
        <v>41.336796</v>
      </c>
      <c r="G861">
        <f t="shared" si="425"/>
        <v>-3.8218947084407541E-3</v>
      </c>
      <c r="H861">
        <f>'raw data'!AE861</f>
        <v>68.093721000000002</v>
      </c>
      <c r="I861">
        <f t="shared" si="426"/>
        <v>2.0648162352881423E-2</v>
      </c>
      <c r="J861">
        <f>'raw data'!AM861</f>
        <v>65.590159999999997</v>
      </c>
      <c r="K861">
        <f t="shared" si="427"/>
        <v>1.6481569390536914E-3</v>
      </c>
      <c r="L861">
        <f>'raw data'!AU861</f>
        <v>87.101140999999998</v>
      </c>
      <c r="M861">
        <f t="shared" si="428"/>
        <v>-8.6234064953984637E-3</v>
      </c>
      <c r="N861">
        <f>'raw data'!BC861</f>
        <v>528.677234</v>
      </c>
      <c r="O861">
        <f t="shared" si="429"/>
        <v>1.1931918430809128E-2</v>
      </c>
      <c r="P861">
        <f>'raw data'!BK861</f>
        <v>163.029999</v>
      </c>
      <c r="Q861">
        <f t="shared" si="430"/>
        <v>4.0661271781915809E-2</v>
      </c>
      <c r="R861">
        <f>'raw data'!BS861</f>
        <v>120.5</v>
      </c>
      <c r="S861">
        <f t="shared" si="431"/>
        <v>-2.8136048597684439E-3</v>
      </c>
      <c r="T861">
        <f>'raw data'!CA861</f>
        <v>31.650907</v>
      </c>
      <c r="U861">
        <f t="shared" si="432"/>
        <v>1.6949116055566309E-2</v>
      </c>
      <c r="V861">
        <f>'raw data'!CI861</f>
        <v>16072.79981</v>
      </c>
      <c r="W861">
        <f t="shared" si="433"/>
        <v>1.6162348910257971E-5</v>
      </c>
      <c r="Y861">
        <f t="shared" si="403"/>
        <v>1.8444228916722448E-2</v>
      </c>
      <c r="Z861">
        <f t="shared" si="404"/>
        <v>1.6162348910257971E-5</v>
      </c>
      <c r="AB861">
        <f t="shared" si="405"/>
        <v>-7.7045989804814035E-3</v>
      </c>
      <c r="AC861">
        <f t="shared" si="406"/>
        <v>1.6162348910257971E-5</v>
      </c>
      <c r="AE861">
        <f t="shared" si="407"/>
        <v>-3.8218947084407541E-3</v>
      </c>
      <c r="AF861">
        <f t="shared" si="408"/>
        <v>1.6162348910257971E-5</v>
      </c>
      <c r="AH861">
        <f t="shared" si="409"/>
        <v>2.0648162352881423E-2</v>
      </c>
      <c r="AI861">
        <f t="shared" si="410"/>
        <v>1.6162348910257971E-5</v>
      </c>
      <c r="AK861">
        <f t="shared" si="411"/>
        <v>1.6481569390536914E-3</v>
      </c>
      <c r="AL861">
        <f t="shared" si="412"/>
        <v>1.6162348910257971E-5</v>
      </c>
      <c r="AN861">
        <f t="shared" si="413"/>
        <v>-8.6234064953984637E-3</v>
      </c>
      <c r="AO861">
        <f t="shared" si="414"/>
        <v>1.6162348910257971E-5</v>
      </c>
      <c r="AQ861">
        <f t="shared" si="415"/>
        <v>1.1931918430809128E-2</v>
      </c>
      <c r="AR861">
        <f t="shared" si="416"/>
        <v>1.6162348910257971E-5</v>
      </c>
      <c r="AT861">
        <f t="shared" si="417"/>
        <v>4.0661271781915809E-2</v>
      </c>
      <c r="AU861">
        <f t="shared" si="418"/>
        <v>1.6162348910257971E-5</v>
      </c>
      <c r="AW861">
        <f t="shared" si="419"/>
        <v>-2.8136048597684439E-3</v>
      </c>
      <c r="AX861">
        <f t="shared" si="420"/>
        <v>1.6162348910257971E-5</v>
      </c>
      <c r="AZ861">
        <f t="shared" si="421"/>
        <v>1.6949116055566309E-2</v>
      </c>
      <c r="BA861">
        <f t="shared" si="422"/>
        <v>1.6162348910257971E-5</v>
      </c>
    </row>
    <row r="862" spans="1:53" x14ac:dyDescent="0.25">
      <c r="A862" s="1">
        <f>'raw data'!A862</f>
        <v>41605</v>
      </c>
      <c r="B862">
        <f>'raw data'!G862</f>
        <v>74.249635999999995</v>
      </c>
      <c r="C862">
        <f t="shared" si="423"/>
        <v>2.3547088462954863E-2</v>
      </c>
      <c r="D862">
        <f>'raw data'!O862</f>
        <v>35.128248999999997</v>
      </c>
      <c r="E862">
        <f t="shared" si="424"/>
        <v>6.6934552751201715E-3</v>
      </c>
      <c r="F862">
        <f>'raw data'!W862</f>
        <v>41.299478999999998</v>
      </c>
      <c r="G862">
        <f t="shared" si="425"/>
        <v>-9.0275501758775882E-4</v>
      </c>
      <c r="H862">
        <f>'raw data'!AE862</f>
        <v>67.701493999999997</v>
      </c>
      <c r="I862">
        <f t="shared" si="426"/>
        <v>-5.7601052525827661E-3</v>
      </c>
      <c r="J862">
        <f>'raw data'!AM862</f>
        <v>65.311361000000005</v>
      </c>
      <c r="K862">
        <f t="shared" si="427"/>
        <v>-4.2506223494498604E-3</v>
      </c>
      <c r="L862">
        <f>'raw data'!AU862</f>
        <v>86.666888999999998</v>
      </c>
      <c r="M862">
        <f t="shared" si="428"/>
        <v>-4.9856063309205185E-3</v>
      </c>
      <c r="N862">
        <f>'raw data'!BC862</f>
        <v>531.02491399999997</v>
      </c>
      <c r="O862">
        <f t="shared" si="429"/>
        <v>4.4406678574700426E-3</v>
      </c>
      <c r="P862">
        <f>'raw data'!BK862</f>
        <v>162.990005</v>
      </c>
      <c r="Q862">
        <f t="shared" si="430"/>
        <v>-2.4531681436130775E-4</v>
      </c>
      <c r="R862">
        <f>'raw data'!BS862</f>
        <v>126.94000200000001</v>
      </c>
      <c r="S862">
        <f t="shared" si="431"/>
        <v>5.3444000000000054E-2</v>
      </c>
      <c r="T862">
        <f>'raw data'!CA862</f>
        <v>32.566595</v>
      </c>
      <c r="U862">
        <f t="shared" si="432"/>
        <v>2.8930861286218412E-2</v>
      </c>
      <c r="V862">
        <f>'raw data'!CI862</f>
        <v>16097.33008</v>
      </c>
      <c r="W862">
        <f t="shared" si="433"/>
        <v>1.5261976936175932E-3</v>
      </c>
      <c r="Y862">
        <f t="shared" si="403"/>
        <v>2.3547088462954863E-2</v>
      </c>
      <c r="Z862">
        <f t="shared" si="404"/>
        <v>1.5261976936175932E-3</v>
      </c>
      <c r="AB862">
        <f t="shared" si="405"/>
        <v>6.6934552751201715E-3</v>
      </c>
      <c r="AC862">
        <f t="shared" si="406"/>
        <v>1.5261976936175932E-3</v>
      </c>
      <c r="AE862">
        <f t="shared" si="407"/>
        <v>-9.0275501758775882E-4</v>
      </c>
      <c r="AF862">
        <f t="shared" si="408"/>
        <v>1.5261976936175932E-3</v>
      </c>
      <c r="AH862">
        <f t="shared" si="409"/>
        <v>-5.7601052525827661E-3</v>
      </c>
      <c r="AI862">
        <f t="shared" si="410"/>
        <v>1.5261976936175932E-3</v>
      </c>
      <c r="AK862">
        <f t="shared" si="411"/>
        <v>-4.2506223494498604E-3</v>
      </c>
      <c r="AL862">
        <f t="shared" si="412"/>
        <v>1.5261976936175932E-3</v>
      </c>
      <c r="AN862">
        <f t="shared" si="413"/>
        <v>-4.9856063309205185E-3</v>
      </c>
      <c r="AO862">
        <f t="shared" si="414"/>
        <v>1.5261976936175932E-3</v>
      </c>
      <c r="AQ862">
        <f t="shared" si="415"/>
        <v>4.4406678574700426E-3</v>
      </c>
      <c r="AR862">
        <f t="shared" si="416"/>
        <v>1.5261976936175932E-3</v>
      </c>
      <c r="AT862">
        <f t="shared" si="417"/>
        <v>-2.4531681436130775E-4</v>
      </c>
      <c r="AU862">
        <f t="shared" si="418"/>
        <v>1.5261976936175932E-3</v>
      </c>
      <c r="AW862">
        <f t="shared" si="419"/>
        <v>5.3444000000000054E-2</v>
      </c>
      <c r="AX862">
        <f t="shared" si="420"/>
        <v>1.5261976936175932E-3</v>
      </c>
      <c r="AZ862">
        <f t="shared" si="421"/>
        <v>2.8930861286218412E-2</v>
      </c>
      <c r="BA862">
        <f t="shared" si="422"/>
        <v>1.5261976936175932E-3</v>
      </c>
    </row>
    <row r="863" spans="1:53" x14ac:dyDescent="0.25">
      <c r="A863" s="1">
        <f>'raw data'!A863</f>
        <v>41607</v>
      </c>
      <c r="B863">
        <f>'raw data'!G863</f>
        <v>75.624576000000005</v>
      </c>
      <c r="C863">
        <f t="shared" si="423"/>
        <v>1.8517801218581185E-2</v>
      </c>
      <c r="D863">
        <f>'raw data'!O863</f>
        <v>35.62341</v>
      </c>
      <c r="E863">
        <f t="shared" si="424"/>
        <v>1.4095806483266591E-2</v>
      </c>
      <c r="F863">
        <f>'raw data'!W863</f>
        <v>41.066254000000001</v>
      </c>
      <c r="G863">
        <f t="shared" si="425"/>
        <v>-5.6471656700559673E-3</v>
      </c>
      <c r="H863">
        <f>'raw data'!AE863</f>
        <v>67.481470999999999</v>
      </c>
      <c r="I863">
        <f t="shared" si="426"/>
        <v>-3.249898739309913E-3</v>
      </c>
      <c r="J863">
        <f>'raw data'!AM863</f>
        <v>65.473246000000003</v>
      </c>
      <c r="K863">
        <f t="shared" si="427"/>
        <v>2.478665235593514E-3</v>
      </c>
      <c r="L863">
        <f>'raw data'!AU863</f>
        <v>86.371223999999998</v>
      </c>
      <c r="M863">
        <f t="shared" si="428"/>
        <v>-3.4115104789327285E-3</v>
      </c>
      <c r="N863">
        <f>'raw data'!BC863</f>
        <v>529.266617</v>
      </c>
      <c r="O863">
        <f t="shared" si="429"/>
        <v>-3.3111384299380924E-3</v>
      </c>
      <c r="P863">
        <f>'raw data'!BK863</f>
        <v>166.570007</v>
      </c>
      <c r="Q863">
        <f t="shared" si="430"/>
        <v>2.1964549298590472E-2</v>
      </c>
      <c r="R863">
        <f>'raw data'!BS863</f>
        <v>127.279999</v>
      </c>
      <c r="S863">
        <f t="shared" si="431"/>
        <v>2.6784070792751111E-3</v>
      </c>
      <c r="T863">
        <f>'raw data'!CA863</f>
        <v>32.317768000000001</v>
      </c>
      <c r="U863">
        <f t="shared" si="432"/>
        <v>-7.6405592908929711E-3</v>
      </c>
      <c r="V863">
        <f>'raw data'!CI863</f>
        <v>16086.410159999999</v>
      </c>
      <c r="W863">
        <f t="shared" si="433"/>
        <v>-6.7836839685406236E-4</v>
      </c>
      <c r="Y863">
        <f t="shared" si="403"/>
        <v>1.8517801218581185E-2</v>
      </c>
      <c r="Z863">
        <f t="shared" si="404"/>
        <v>-6.7836839685406236E-4</v>
      </c>
      <c r="AB863">
        <f t="shared" si="405"/>
        <v>1.4095806483266591E-2</v>
      </c>
      <c r="AC863">
        <f t="shared" si="406"/>
        <v>-6.7836839685406236E-4</v>
      </c>
      <c r="AE863">
        <f t="shared" si="407"/>
        <v>-5.6471656700559673E-3</v>
      </c>
      <c r="AF863">
        <f t="shared" si="408"/>
        <v>-6.7836839685406236E-4</v>
      </c>
      <c r="AH863">
        <f t="shared" si="409"/>
        <v>-3.249898739309913E-3</v>
      </c>
      <c r="AI863">
        <f t="shared" si="410"/>
        <v>-6.7836839685406236E-4</v>
      </c>
      <c r="AK863">
        <f t="shared" si="411"/>
        <v>2.478665235593514E-3</v>
      </c>
      <c r="AL863">
        <f t="shared" si="412"/>
        <v>-6.7836839685406236E-4</v>
      </c>
      <c r="AN863">
        <f t="shared" si="413"/>
        <v>-3.4115104789327285E-3</v>
      </c>
      <c r="AO863">
        <f t="shared" si="414"/>
        <v>-6.7836839685406236E-4</v>
      </c>
      <c r="AQ863">
        <f t="shared" si="415"/>
        <v>-3.3111384299380924E-3</v>
      </c>
      <c r="AR863">
        <f t="shared" si="416"/>
        <v>-6.7836839685406236E-4</v>
      </c>
      <c r="AT863">
        <f t="shared" si="417"/>
        <v>2.1964549298590472E-2</v>
      </c>
      <c r="AU863">
        <f t="shared" si="418"/>
        <v>-6.7836839685406236E-4</v>
      </c>
      <c r="AW863">
        <f t="shared" si="419"/>
        <v>2.6784070792751111E-3</v>
      </c>
      <c r="AX863">
        <f t="shared" si="420"/>
        <v>-6.7836839685406236E-4</v>
      </c>
      <c r="AZ863">
        <f t="shared" si="421"/>
        <v>-7.6405592908929711E-3</v>
      </c>
      <c r="BA863">
        <f t="shared" si="422"/>
        <v>-6.7836839685406236E-4</v>
      </c>
    </row>
    <row r="864" spans="1:53" x14ac:dyDescent="0.25">
      <c r="A864" s="1">
        <f>'raw data'!A864</f>
        <v>41610</v>
      </c>
      <c r="B864">
        <f>'raw data'!G864</f>
        <v>74.966351000000003</v>
      </c>
      <c r="C864">
        <f t="shared" si="423"/>
        <v>-8.7038504520012324E-3</v>
      </c>
      <c r="D864">
        <f>'raw data'!O864</f>
        <v>35.922373999999998</v>
      </c>
      <c r="E864">
        <f t="shared" si="424"/>
        <v>8.3923464934995834E-3</v>
      </c>
      <c r="F864">
        <f>'raw data'!W864</f>
        <v>41.215518000000003</v>
      </c>
      <c r="G864">
        <f t="shared" si="425"/>
        <v>3.6347118488090557E-3</v>
      </c>
      <c r="H864">
        <f>'raw data'!AE864</f>
        <v>67.835431</v>
      </c>
      <c r="I864">
        <f t="shared" si="426"/>
        <v>5.245291703851576E-3</v>
      </c>
      <c r="J864">
        <f>'raw data'!AM864</f>
        <v>65.266390999999999</v>
      </c>
      <c r="K864">
        <f t="shared" si="427"/>
        <v>-3.1593820779865479E-3</v>
      </c>
      <c r="L864">
        <f>'raw data'!AU864</f>
        <v>86.408175999999997</v>
      </c>
      <c r="M864">
        <f t="shared" si="428"/>
        <v>4.2782767556934741E-4</v>
      </c>
      <c r="N864">
        <f>'raw data'!BC864</f>
        <v>526.71421399999997</v>
      </c>
      <c r="O864">
        <f t="shared" si="429"/>
        <v>-4.8225278489461704E-3</v>
      </c>
      <c r="P864">
        <f>'raw data'!BK864</f>
        <v>168.66000399999999</v>
      </c>
      <c r="Q864">
        <f t="shared" si="430"/>
        <v>1.2547258883167258E-2</v>
      </c>
      <c r="R864">
        <f>'raw data'!BS864</f>
        <v>124.16999800000001</v>
      </c>
      <c r="S864">
        <f t="shared" si="431"/>
        <v>-2.4434326087636099E-2</v>
      </c>
      <c r="T864">
        <f>'raw data'!CA864</f>
        <v>32.078890999999999</v>
      </c>
      <c r="U864">
        <f t="shared" si="432"/>
        <v>-7.3915067401932651E-3</v>
      </c>
      <c r="V864">
        <f>'raw data'!CI864</f>
        <v>16008.76953</v>
      </c>
      <c r="W864">
        <f t="shared" si="433"/>
        <v>-4.8264733540773945E-3</v>
      </c>
      <c r="Y864">
        <f t="shared" si="403"/>
        <v>-8.7038504520012324E-3</v>
      </c>
      <c r="Z864">
        <f t="shared" si="404"/>
        <v>-4.8264733540773945E-3</v>
      </c>
      <c r="AB864">
        <f t="shared" si="405"/>
        <v>8.3923464934995834E-3</v>
      </c>
      <c r="AC864">
        <f t="shared" si="406"/>
        <v>-4.8264733540773945E-3</v>
      </c>
      <c r="AE864">
        <f t="shared" si="407"/>
        <v>3.6347118488090557E-3</v>
      </c>
      <c r="AF864">
        <f t="shared" si="408"/>
        <v>-4.8264733540773945E-3</v>
      </c>
      <c r="AH864">
        <f t="shared" si="409"/>
        <v>5.245291703851576E-3</v>
      </c>
      <c r="AI864">
        <f t="shared" si="410"/>
        <v>-4.8264733540773945E-3</v>
      </c>
      <c r="AK864">
        <f t="shared" si="411"/>
        <v>-3.1593820779865479E-3</v>
      </c>
      <c r="AL864">
        <f t="shared" si="412"/>
        <v>-4.8264733540773945E-3</v>
      </c>
      <c r="AN864">
        <f t="shared" si="413"/>
        <v>4.2782767556934741E-4</v>
      </c>
      <c r="AO864">
        <f t="shared" si="414"/>
        <v>-4.8264733540773945E-3</v>
      </c>
      <c r="AQ864">
        <f t="shared" si="415"/>
        <v>-4.8225278489461704E-3</v>
      </c>
      <c r="AR864">
        <f t="shared" si="416"/>
        <v>-4.8264733540773945E-3</v>
      </c>
      <c r="AT864">
        <f t="shared" si="417"/>
        <v>1.2547258883167258E-2</v>
      </c>
      <c r="AU864">
        <f t="shared" si="418"/>
        <v>-4.8264733540773945E-3</v>
      </c>
      <c r="AW864">
        <f t="shared" si="419"/>
        <v>-2.4434326087636099E-2</v>
      </c>
      <c r="AX864">
        <f t="shared" si="420"/>
        <v>-4.8264733540773945E-3</v>
      </c>
      <c r="AZ864">
        <f t="shared" si="421"/>
        <v>-7.3915067401932651E-3</v>
      </c>
      <c r="BA864">
        <f t="shared" si="422"/>
        <v>-4.8264733540773945E-3</v>
      </c>
    </row>
    <row r="865" spans="1:53" x14ac:dyDescent="0.25">
      <c r="A865" s="1">
        <f>'raw data'!A865</f>
        <v>41611</v>
      </c>
      <c r="B865">
        <f>'raw data'!G865</f>
        <v>77.018559999999994</v>
      </c>
      <c r="C865">
        <f t="shared" si="423"/>
        <v>2.7375068582436279E-2</v>
      </c>
      <c r="D865">
        <f>'raw data'!O865</f>
        <v>35.791578000000001</v>
      </c>
      <c r="E865">
        <f t="shared" si="424"/>
        <v>-3.6410733878556186E-3</v>
      </c>
      <c r="F865">
        <f>'raw data'!W865</f>
        <v>40.795712000000002</v>
      </c>
      <c r="G865">
        <f t="shared" si="425"/>
        <v>-1.0185629597085282E-2</v>
      </c>
      <c r="H865">
        <f>'raw data'!AE865</f>
        <v>66.869220999999996</v>
      </c>
      <c r="I865">
        <f t="shared" si="426"/>
        <v>-1.4243441602073756E-2</v>
      </c>
      <c r="J865">
        <f>'raw data'!AM865</f>
        <v>65.176456000000002</v>
      </c>
      <c r="K865">
        <f t="shared" si="427"/>
        <v>-1.3779680264532628E-3</v>
      </c>
      <c r="L865">
        <f>'raw data'!AU865</f>
        <v>87.212018</v>
      </c>
      <c r="M865">
        <f t="shared" si="428"/>
        <v>9.3028465269305426E-3</v>
      </c>
      <c r="N865">
        <f>'raw data'!BC865</f>
        <v>526.10481800000002</v>
      </c>
      <c r="O865">
        <f t="shared" si="429"/>
        <v>-1.156976561107096E-3</v>
      </c>
      <c r="P865">
        <f>'raw data'!BK865</f>
        <v>167.050003</v>
      </c>
      <c r="Q865">
        <f t="shared" si="430"/>
        <v>-9.545837553756863E-3</v>
      </c>
      <c r="R865">
        <f>'raw data'!BS865</f>
        <v>144.699997</v>
      </c>
      <c r="S865">
        <f t="shared" si="431"/>
        <v>0.1653378378889882</v>
      </c>
      <c r="T865">
        <f>'raw data'!CA865</f>
        <v>31.760392</v>
      </c>
      <c r="U865">
        <f t="shared" si="432"/>
        <v>-9.9286162978638893E-3</v>
      </c>
      <c r="V865">
        <f>'raw data'!CI865</f>
        <v>15914.62012</v>
      </c>
      <c r="W865">
        <f t="shared" si="433"/>
        <v>-5.8811147117563628E-3</v>
      </c>
      <c r="Y865">
        <f t="shared" si="403"/>
        <v>2.7375068582436279E-2</v>
      </c>
      <c r="Z865">
        <f t="shared" si="404"/>
        <v>-5.8811147117563628E-3</v>
      </c>
      <c r="AB865">
        <f t="shared" si="405"/>
        <v>-3.6410733878556186E-3</v>
      </c>
      <c r="AC865">
        <f t="shared" si="406"/>
        <v>-5.8811147117563628E-3</v>
      </c>
      <c r="AE865">
        <f t="shared" si="407"/>
        <v>-1.0185629597085282E-2</v>
      </c>
      <c r="AF865">
        <f t="shared" si="408"/>
        <v>-5.8811147117563628E-3</v>
      </c>
      <c r="AH865">
        <f t="shared" si="409"/>
        <v>-1.4243441602073756E-2</v>
      </c>
      <c r="AI865">
        <f t="shared" si="410"/>
        <v>-5.8811147117563628E-3</v>
      </c>
      <c r="AK865">
        <f t="shared" si="411"/>
        <v>-1.3779680264532628E-3</v>
      </c>
      <c r="AL865">
        <f t="shared" si="412"/>
        <v>-5.8811147117563628E-3</v>
      </c>
      <c r="AN865">
        <f t="shared" si="413"/>
        <v>9.3028465269305426E-3</v>
      </c>
      <c r="AO865">
        <f t="shared" si="414"/>
        <v>-5.8811147117563628E-3</v>
      </c>
      <c r="AQ865">
        <f t="shared" si="415"/>
        <v>-1.156976561107096E-3</v>
      </c>
      <c r="AR865">
        <f t="shared" si="416"/>
        <v>-5.8811147117563628E-3</v>
      </c>
      <c r="AT865">
        <f t="shared" si="417"/>
        <v>-9.545837553756863E-3</v>
      </c>
      <c r="AU865">
        <f t="shared" si="418"/>
        <v>-5.8811147117563628E-3</v>
      </c>
      <c r="AW865">
        <f t="shared" si="419"/>
        <v>0.1653378378889882</v>
      </c>
      <c r="AX865">
        <f t="shared" si="420"/>
        <v>-5.8811147117563628E-3</v>
      </c>
      <c r="AZ865">
        <f t="shared" si="421"/>
        <v>-9.9286162978638893E-3</v>
      </c>
      <c r="BA865">
        <f t="shared" si="422"/>
        <v>-5.8811147117563628E-3</v>
      </c>
    </row>
    <row r="866" spans="1:53" x14ac:dyDescent="0.25">
      <c r="A866" s="1">
        <f>'raw data'!A866</f>
        <v>41612</v>
      </c>
      <c r="B866">
        <f>'raw data'!G866</f>
        <v>76.839044999999999</v>
      </c>
      <c r="C866">
        <f t="shared" si="423"/>
        <v>-2.3308018223139331E-3</v>
      </c>
      <c r="D866">
        <f>'raw data'!O866</f>
        <v>36.380159999999997</v>
      </c>
      <c r="E866">
        <f t="shared" si="424"/>
        <v>1.6444706629028631E-2</v>
      </c>
      <c r="F866">
        <f>'raw data'!W866</f>
        <v>40.814369999999997</v>
      </c>
      <c r="G866">
        <f t="shared" si="425"/>
        <v>4.5735198836571245E-4</v>
      </c>
      <c r="H866">
        <f>'raw data'!AE866</f>
        <v>66.936186000000006</v>
      </c>
      <c r="I866">
        <f t="shared" si="426"/>
        <v>1.0014323331209492E-3</v>
      </c>
      <c r="J866">
        <f>'raw data'!AM866</f>
        <v>64.223139000000003</v>
      </c>
      <c r="K866">
        <f t="shared" si="427"/>
        <v>-1.4626708147494217E-2</v>
      </c>
      <c r="L866">
        <f>'raw data'!AU866</f>
        <v>87.470724000000004</v>
      </c>
      <c r="M866">
        <f t="shared" si="428"/>
        <v>2.9664030936654125E-3</v>
      </c>
      <c r="N866">
        <f>'raw data'!BC866</f>
        <v>528.56235600000002</v>
      </c>
      <c r="O866">
        <f t="shared" si="429"/>
        <v>4.6711946287479149E-3</v>
      </c>
      <c r="P866">
        <f>'raw data'!BK866</f>
        <v>168.259995</v>
      </c>
      <c r="Q866">
        <f t="shared" si="430"/>
        <v>7.2432922973368619E-3</v>
      </c>
      <c r="R866">
        <f>'raw data'!BS866</f>
        <v>138.949997</v>
      </c>
      <c r="S866">
        <f t="shared" si="431"/>
        <v>-3.973738852254434E-2</v>
      </c>
      <c r="T866">
        <f>'raw data'!CA866</f>
        <v>32.009219999999999</v>
      </c>
      <c r="U866">
        <f t="shared" si="432"/>
        <v>7.8345380623765486E-3</v>
      </c>
      <c r="V866">
        <f>'raw data'!CI866</f>
        <v>15889.76953</v>
      </c>
      <c r="W866">
        <f t="shared" si="433"/>
        <v>-1.5614943877152382E-3</v>
      </c>
      <c r="Y866">
        <f t="shared" si="403"/>
        <v>-2.3308018223139331E-3</v>
      </c>
      <c r="Z866">
        <f t="shared" si="404"/>
        <v>-1.5614943877152382E-3</v>
      </c>
      <c r="AB866">
        <f t="shared" si="405"/>
        <v>1.6444706629028631E-2</v>
      </c>
      <c r="AC866">
        <f t="shared" si="406"/>
        <v>-1.5614943877152382E-3</v>
      </c>
      <c r="AE866">
        <f t="shared" si="407"/>
        <v>4.5735198836571245E-4</v>
      </c>
      <c r="AF866">
        <f t="shared" si="408"/>
        <v>-1.5614943877152382E-3</v>
      </c>
      <c r="AH866">
        <f t="shared" si="409"/>
        <v>1.0014323331209492E-3</v>
      </c>
      <c r="AI866">
        <f t="shared" si="410"/>
        <v>-1.5614943877152382E-3</v>
      </c>
      <c r="AK866">
        <f t="shared" si="411"/>
        <v>-1.4626708147494217E-2</v>
      </c>
      <c r="AL866">
        <f t="shared" si="412"/>
        <v>-1.5614943877152382E-3</v>
      </c>
      <c r="AN866">
        <f t="shared" si="413"/>
        <v>2.9664030936654125E-3</v>
      </c>
      <c r="AO866">
        <f t="shared" si="414"/>
        <v>-1.5614943877152382E-3</v>
      </c>
      <c r="AQ866">
        <f t="shared" si="415"/>
        <v>4.6711946287479149E-3</v>
      </c>
      <c r="AR866">
        <f t="shared" si="416"/>
        <v>-1.5614943877152382E-3</v>
      </c>
      <c r="AT866">
        <f t="shared" si="417"/>
        <v>7.2432922973368619E-3</v>
      </c>
      <c r="AU866">
        <f t="shared" si="418"/>
        <v>-1.5614943877152382E-3</v>
      </c>
      <c r="AW866">
        <f t="shared" si="419"/>
        <v>-3.973738852254434E-2</v>
      </c>
      <c r="AX866">
        <f t="shared" si="420"/>
        <v>-1.5614943877152382E-3</v>
      </c>
      <c r="AZ866">
        <f t="shared" si="421"/>
        <v>7.8345380623765486E-3</v>
      </c>
      <c r="BA866">
        <f t="shared" si="422"/>
        <v>-1.5614943877152382E-3</v>
      </c>
    </row>
    <row r="867" spans="1:53" x14ac:dyDescent="0.25">
      <c r="A867" s="1">
        <f>'raw data'!A867</f>
        <v>41613</v>
      </c>
      <c r="B867">
        <f>'raw data'!G867</f>
        <v>77.233439000000004</v>
      </c>
      <c r="C867">
        <f t="shared" si="423"/>
        <v>5.1327290702273239E-3</v>
      </c>
      <c r="D867">
        <f>'raw data'!O867</f>
        <v>35.501955000000002</v>
      </c>
      <c r="E867">
        <f t="shared" si="424"/>
        <v>-2.4139668434663131E-2</v>
      </c>
      <c r="F867">
        <f>'raw data'!W867</f>
        <v>40.347920000000002</v>
      </c>
      <c r="G867">
        <f t="shared" si="425"/>
        <v>-1.1428572828638411E-2</v>
      </c>
      <c r="H867">
        <f>'raw data'!AE867</f>
        <v>67.184914000000006</v>
      </c>
      <c r="I867">
        <f t="shared" si="426"/>
        <v>3.7158974071214608E-3</v>
      </c>
      <c r="J867">
        <f>'raw data'!AM867</f>
        <v>63.710498999999999</v>
      </c>
      <c r="K867">
        <f t="shared" si="427"/>
        <v>-7.9821697908600293E-3</v>
      </c>
      <c r="L867">
        <f>'raw data'!AU867</f>
        <v>86.971788000000004</v>
      </c>
      <c r="M867">
        <f t="shared" si="428"/>
        <v>-5.7040341863410261E-3</v>
      </c>
      <c r="N867">
        <f>'raw data'!BC867</f>
        <v>528.14274999999998</v>
      </c>
      <c r="O867">
        <f t="shared" si="429"/>
        <v>-7.9386281530810401E-4</v>
      </c>
      <c r="P867">
        <f>'raw data'!BK867</f>
        <v>167.36000100000001</v>
      </c>
      <c r="Q867">
        <f t="shared" si="430"/>
        <v>-5.3488293518610432E-3</v>
      </c>
      <c r="R867">
        <f>'raw data'!BS867</f>
        <v>140.479996</v>
      </c>
      <c r="S867">
        <f t="shared" si="431"/>
        <v>1.1011148132662454E-2</v>
      </c>
      <c r="T867">
        <f>'raw data'!CA867</f>
        <v>31.421986</v>
      </c>
      <c r="U867">
        <f t="shared" si="432"/>
        <v>-1.8345776623110426E-2</v>
      </c>
      <c r="V867">
        <f>'raw data'!CI867</f>
        <v>15821.509770000001</v>
      </c>
      <c r="W867">
        <f t="shared" si="433"/>
        <v>-4.2958307149215781E-3</v>
      </c>
      <c r="Y867">
        <f t="shared" si="403"/>
        <v>5.1327290702273239E-3</v>
      </c>
      <c r="Z867">
        <f t="shared" si="404"/>
        <v>-4.2958307149215781E-3</v>
      </c>
      <c r="AB867">
        <f t="shared" si="405"/>
        <v>-2.4139668434663131E-2</v>
      </c>
      <c r="AC867">
        <f t="shared" si="406"/>
        <v>-4.2958307149215781E-3</v>
      </c>
      <c r="AE867">
        <f t="shared" si="407"/>
        <v>-1.1428572828638411E-2</v>
      </c>
      <c r="AF867">
        <f t="shared" si="408"/>
        <v>-4.2958307149215781E-3</v>
      </c>
      <c r="AH867">
        <f t="shared" si="409"/>
        <v>3.7158974071214608E-3</v>
      </c>
      <c r="AI867">
        <f t="shared" si="410"/>
        <v>-4.2958307149215781E-3</v>
      </c>
      <c r="AK867">
        <f t="shared" si="411"/>
        <v>-7.9821697908600293E-3</v>
      </c>
      <c r="AL867">
        <f t="shared" si="412"/>
        <v>-4.2958307149215781E-3</v>
      </c>
      <c r="AN867">
        <f t="shared" si="413"/>
        <v>-5.7040341863410261E-3</v>
      </c>
      <c r="AO867">
        <f t="shared" si="414"/>
        <v>-4.2958307149215781E-3</v>
      </c>
      <c r="AQ867">
        <f t="shared" si="415"/>
        <v>-7.9386281530810401E-4</v>
      </c>
      <c r="AR867">
        <f t="shared" si="416"/>
        <v>-4.2958307149215781E-3</v>
      </c>
      <c r="AT867">
        <f t="shared" si="417"/>
        <v>-5.3488293518610432E-3</v>
      </c>
      <c r="AU867">
        <f t="shared" si="418"/>
        <v>-4.2958307149215781E-3</v>
      </c>
      <c r="AW867">
        <f t="shared" si="419"/>
        <v>1.1011148132662454E-2</v>
      </c>
      <c r="AX867">
        <f t="shared" si="420"/>
        <v>-4.2958307149215781E-3</v>
      </c>
      <c r="AZ867">
        <f t="shared" si="421"/>
        <v>-1.8345776623110426E-2</v>
      </c>
      <c r="BA867">
        <f t="shared" si="422"/>
        <v>-4.2958307149215781E-3</v>
      </c>
    </row>
    <row r="868" spans="1:53" x14ac:dyDescent="0.25">
      <c r="A868" s="1">
        <f>'raw data'!A868</f>
        <v>41614</v>
      </c>
      <c r="B868">
        <f>'raw data'!G868</f>
        <v>76.161769000000007</v>
      </c>
      <c r="C868">
        <f t="shared" si="423"/>
        <v>-1.3875725513142013E-2</v>
      </c>
      <c r="D868">
        <f>'raw data'!O868</f>
        <v>35.838290000000001</v>
      </c>
      <c r="E868">
        <f t="shared" si="424"/>
        <v>9.4737036312506802E-3</v>
      </c>
      <c r="F868">
        <f>'raw data'!W868</f>
        <v>41.150215000000003</v>
      </c>
      <c r="G868">
        <f t="shared" si="425"/>
        <v>1.9884420312125155E-2</v>
      </c>
      <c r="H868">
        <f>'raw data'!AE868</f>
        <v>68.361579000000006</v>
      </c>
      <c r="I868">
        <f t="shared" si="426"/>
        <v>1.7513827583376825E-2</v>
      </c>
      <c r="J868">
        <f>'raw data'!AM868</f>
        <v>63.647544000000003</v>
      </c>
      <c r="K868">
        <f t="shared" si="427"/>
        <v>-9.881416876046632E-4</v>
      </c>
      <c r="L868">
        <f>'raw data'!AU868</f>
        <v>88.376202000000006</v>
      </c>
      <c r="M868">
        <f t="shared" si="428"/>
        <v>1.6147926037808982E-2</v>
      </c>
      <c r="N868">
        <f>'raw data'!BC868</f>
        <v>534.40153499999997</v>
      </c>
      <c r="O868">
        <f t="shared" si="429"/>
        <v>1.1850555555292559E-2</v>
      </c>
      <c r="P868">
        <f>'raw data'!BK868</f>
        <v>168.71000699999999</v>
      </c>
      <c r="Q868">
        <f t="shared" si="430"/>
        <v>8.0664793973081964E-3</v>
      </c>
      <c r="R868">
        <f>'raw data'!BS868</f>
        <v>137.36000100000001</v>
      </c>
      <c r="S868">
        <f t="shared" si="431"/>
        <v>-2.2209532238312343E-2</v>
      </c>
      <c r="T868">
        <f>'raw data'!CA868</f>
        <v>31.979361000000001</v>
      </c>
      <c r="U868">
        <f t="shared" si="432"/>
        <v>1.7738375925697387E-2</v>
      </c>
      <c r="V868">
        <f>'raw data'!CI868</f>
        <v>16020.200199999999</v>
      </c>
      <c r="W868">
        <f t="shared" si="433"/>
        <v>1.2558247151403095E-2</v>
      </c>
      <c r="Y868">
        <f t="shared" si="403"/>
        <v>-1.3875725513142013E-2</v>
      </c>
      <c r="Z868">
        <f t="shared" si="404"/>
        <v>1.2558247151403095E-2</v>
      </c>
      <c r="AB868">
        <f t="shared" si="405"/>
        <v>9.4737036312506802E-3</v>
      </c>
      <c r="AC868">
        <f t="shared" si="406"/>
        <v>1.2558247151403095E-2</v>
      </c>
      <c r="AE868">
        <f t="shared" si="407"/>
        <v>1.9884420312125155E-2</v>
      </c>
      <c r="AF868">
        <f t="shared" si="408"/>
        <v>1.2558247151403095E-2</v>
      </c>
      <c r="AH868">
        <f t="shared" si="409"/>
        <v>1.7513827583376825E-2</v>
      </c>
      <c r="AI868">
        <f t="shared" si="410"/>
        <v>1.2558247151403095E-2</v>
      </c>
      <c r="AK868">
        <f t="shared" si="411"/>
        <v>-9.881416876046632E-4</v>
      </c>
      <c r="AL868">
        <f t="shared" si="412"/>
        <v>1.2558247151403095E-2</v>
      </c>
      <c r="AN868">
        <f t="shared" si="413"/>
        <v>1.6147926037808982E-2</v>
      </c>
      <c r="AO868">
        <f t="shared" si="414"/>
        <v>1.2558247151403095E-2</v>
      </c>
      <c r="AQ868">
        <f t="shared" si="415"/>
        <v>1.1850555555292559E-2</v>
      </c>
      <c r="AR868">
        <f t="shared" si="416"/>
        <v>1.2558247151403095E-2</v>
      </c>
      <c r="AT868">
        <f t="shared" si="417"/>
        <v>8.0664793973081964E-3</v>
      </c>
      <c r="AU868">
        <f t="shared" si="418"/>
        <v>1.2558247151403095E-2</v>
      </c>
      <c r="AW868">
        <f t="shared" si="419"/>
        <v>-2.2209532238312343E-2</v>
      </c>
      <c r="AX868">
        <f t="shared" si="420"/>
        <v>1.2558247151403095E-2</v>
      </c>
      <c r="AZ868">
        <f t="shared" si="421"/>
        <v>1.7738375925697387E-2</v>
      </c>
      <c r="BA868">
        <f t="shared" si="422"/>
        <v>1.2558247151403095E-2</v>
      </c>
    </row>
    <row r="869" spans="1:53" x14ac:dyDescent="0.25">
      <c r="A869" s="1">
        <f>'raw data'!A869</f>
        <v>41617</v>
      </c>
      <c r="B869">
        <f>'raw data'!G869</f>
        <v>77.033522000000005</v>
      </c>
      <c r="C869">
        <f t="shared" si="423"/>
        <v>1.1446070797016258E-2</v>
      </c>
      <c r="D869">
        <f>'raw data'!O869</f>
        <v>36.165280000000003</v>
      </c>
      <c r="E869">
        <f t="shared" si="424"/>
        <v>9.1240402374109398E-3</v>
      </c>
      <c r="F869">
        <f>'raw data'!W869</f>
        <v>41.346122999999999</v>
      </c>
      <c r="G869">
        <f t="shared" si="425"/>
        <v>4.7608013712685518E-3</v>
      </c>
      <c r="H869">
        <f>'raw data'!AE869</f>
        <v>68.026756000000006</v>
      </c>
      <c r="I869">
        <f t="shared" si="426"/>
        <v>-4.8978242588574505E-3</v>
      </c>
      <c r="J869">
        <f>'raw data'!AM869</f>
        <v>63.350760999999999</v>
      </c>
      <c r="K869">
        <f t="shared" si="427"/>
        <v>-4.6629136231871714E-3</v>
      </c>
      <c r="L869">
        <f>'raw data'!AU869</f>
        <v>88.551749000000001</v>
      </c>
      <c r="M869">
        <f t="shared" si="428"/>
        <v>1.9863605362900132E-3</v>
      </c>
      <c r="N869">
        <f>'raw data'!BC869</f>
        <v>538.53242</v>
      </c>
      <c r="O869">
        <f t="shared" si="429"/>
        <v>7.7299272727576187E-3</v>
      </c>
      <c r="P869">
        <f>'raw data'!BK869</f>
        <v>171.89999399999999</v>
      </c>
      <c r="Q869">
        <f t="shared" si="430"/>
        <v>1.8908107804180237E-2</v>
      </c>
      <c r="R869">
        <f>'raw data'!BS869</f>
        <v>141.60000600000001</v>
      </c>
      <c r="S869">
        <f t="shared" si="431"/>
        <v>3.0867828837595861E-2</v>
      </c>
      <c r="T869">
        <f>'raw data'!CA869</f>
        <v>32.128655999999999</v>
      </c>
      <c r="U869">
        <f t="shared" si="432"/>
        <v>4.6684797735639123E-3</v>
      </c>
      <c r="V869">
        <f>'raw data'!CI869</f>
        <v>16025.530269999999</v>
      </c>
      <c r="W869">
        <f t="shared" si="433"/>
        <v>3.3270932531791821E-4</v>
      </c>
      <c r="Y869">
        <f t="shared" si="403"/>
        <v>1.1446070797016258E-2</v>
      </c>
      <c r="Z869">
        <f t="shared" si="404"/>
        <v>3.3270932531791821E-4</v>
      </c>
      <c r="AB869">
        <f t="shared" si="405"/>
        <v>9.1240402374109398E-3</v>
      </c>
      <c r="AC869">
        <f t="shared" si="406"/>
        <v>3.3270932531791821E-4</v>
      </c>
      <c r="AE869">
        <f t="shared" si="407"/>
        <v>4.7608013712685518E-3</v>
      </c>
      <c r="AF869">
        <f t="shared" si="408"/>
        <v>3.3270932531791821E-4</v>
      </c>
      <c r="AH869">
        <f t="shared" si="409"/>
        <v>-4.8978242588574505E-3</v>
      </c>
      <c r="AI869">
        <f t="shared" si="410"/>
        <v>3.3270932531791821E-4</v>
      </c>
      <c r="AK869">
        <f t="shared" si="411"/>
        <v>-4.6629136231871714E-3</v>
      </c>
      <c r="AL869">
        <f t="shared" si="412"/>
        <v>3.3270932531791821E-4</v>
      </c>
      <c r="AN869">
        <f t="shared" si="413"/>
        <v>1.9863605362900132E-3</v>
      </c>
      <c r="AO869">
        <f t="shared" si="414"/>
        <v>3.3270932531791821E-4</v>
      </c>
      <c r="AQ869">
        <f t="shared" si="415"/>
        <v>7.7299272727576187E-3</v>
      </c>
      <c r="AR869">
        <f t="shared" si="416"/>
        <v>3.3270932531791821E-4</v>
      </c>
      <c r="AT869">
        <f t="shared" si="417"/>
        <v>1.8908107804180237E-2</v>
      </c>
      <c r="AU869">
        <f t="shared" si="418"/>
        <v>3.3270932531791821E-4</v>
      </c>
      <c r="AW869">
        <f t="shared" si="419"/>
        <v>3.0867828837595861E-2</v>
      </c>
      <c r="AX869">
        <f t="shared" si="420"/>
        <v>3.3270932531791821E-4</v>
      </c>
      <c r="AZ869">
        <f t="shared" si="421"/>
        <v>4.6684797735639123E-3</v>
      </c>
      <c r="BA869">
        <f t="shared" si="422"/>
        <v>3.3270932531791821E-4</v>
      </c>
    </row>
    <row r="870" spans="1:53" x14ac:dyDescent="0.25">
      <c r="A870" s="1">
        <f>'raw data'!A870</f>
        <v>41618</v>
      </c>
      <c r="B870">
        <f>'raw data'!G870</f>
        <v>76.913841000000005</v>
      </c>
      <c r="C870">
        <f t="shared" si="423"/>
        <v>-1.5536223308081373E-3</v>
      </c>
      <c r="D870">
        <f>'raw data'!O870</f>
        <v>35.604725000000002</v>
      </c>
      <c r="E870">
        <f t="shared" si="424"/>
        <v>-1.5499810868324557E-2</v>
      </c>
      <c r="F870">
        <f>'raw data'!W870</f>
        <v>41.150215000000003</v>
      </c>
      <c r="G870">
        <f t="shared" si="425"/>
        <v>-4.7382435349499581E-3</v>
      </c>
      <c r="H870">
        <f>'raw data'!AE870</f>
        <v>68.466809999999995</v>
      </c>
      <c r="I870">
        <f t="shared" si="426"/>
        <v>6.468837055819467E-3</v>
      </c>
      <c r="J870">
        <f>'raw data'!AM870</f>
        <v>63.233840000000001</v>
      </c>
      <c r="K870">
        <f t="shared" si="427"/>
        <v>-1.8456131884508511E-3</v>
      </c>
      <c r="L870">
        <f>'raw data'!AU870</f>
        <v>88.431636999999995</v>
      </c>
      <c r="M870">
        <f t="shared" si="428"/>
        <v>-1.3564046035951926E-3</v>
      </c>
      <c r="N870">
        <f>'raw data'!BC870</f>
        <v>541.78914499999996</v>
      </c>
      <c r="O870">
        <f t="shared" si="429"/>
        <v>6.0474075079824541E-3</v>
      </c>
      <c r="P870">
        <f>'raw data'!BK870</f>
        <v>179.929993</v>
      </c>
      <c r="Q870">
        <f t="shared" si="430"/>
        <v>4.6713201165091395E-2</v>
      </c>
      <c r="R870">
        <f>'raw data'!BS870</f>
        <v>142.19000199999999</v>
      </c>
      <c r="S870">
        <f t="shared" si="431"/>
        <v>4.166638241526523E-3</v>
      </c>
      <c r="T870">
        <f>'raw data'!CA870</f>
        <v>31.790251999999999</v>
      </c>
      <c r="U870">
        <f t="shared" si="432"/>
        <v>-1.0532777966186964E-2</v>
      </c>
      <c r="V870">
        <f>'raw data'!CI870</f>
        <v>15973.12988</v>
      </c>
      <c r="W870">
        <f t="shared" si="433"/>
        <v>-3.2698069341326628E-3</v>
      </c>
      <c r="Y870">
        <f t="shared" si="403"/>
        <v>-1.5536223308081373E-3</v>
      </c>
      <c r="Z870">
        <f t="shared" si="404"/>
        <v>-3.2698069341326628E-3</v>
      </c>
      <c r="AB870">
        <f t="shared" si="405"/>
        <v>-1.5499810868324557E-2</v>
      </c>
      <c r="AC870">
        <f t="shared" si="406"/>
        <v>-3.2698069341326628E-3</v>
      </c>
      <c r="AE870">
        <f t="shared" si="407"/>
        <v>-4.7382435349499581E-3</v>
      </c>
      <c r="AF870">
        <f t="shared" si="408"/>
        <v>-3.2698069341326628E-3</v>
      </c>
      <c r="AH870">
        <f t="shared" si="409"/>
        <v>6.468837055819467E-3</v>
      </c>
      <c r="AI870">
        <f t="shared" si="410"/>
        <v>-3.2698069341326628E-3</v>
      </c>
      <c r="AK870">
        <f t="shared" si="411"/>
        <v>-1.8456131884508511E-3</v>
      </c>
      <c r="AL870">
        <f t="shared" si="412"/>
        <v>-3.2698069341326628E-3</v>
      </c>
      <c r="AN870">
        <f t="shared" si="413"/>
        <v>-1.3564046035951926E-3</v>
      </c>
      <c r="AO870">
        <f t="shared" si="414"/>
        <v>-3.2698069341326628E-3</v>
      </c>
      <c r="AQ870">
        <f t="shared" si="415"/>
        <v>6.0474075079824541E-3</v>
      </c>
      <c r="AR870">
        <f t="shared" si="416"/>
        <v>-3.2698069341326628E-3</v>
      </c>
      <c r="AT870">
        <f t="shared" si="417"/>
        <v>4.6713201165091395E-2</v>
      </c>
      <c r="AU870">
        <f t="shared" si="418"/>
        <v>-3.2698069341326628E-3</v>
      </c>
      <c r="AW870">
        <f t="shared" si="419"/>
        <v>4.166638241526523E-3</v>
      </c>
      <c r="AX870">
        <f t="shared" si="420"/>
        <v>-3.2698069341326628E-3</v>
      </c>
      <c r="AZ870">
        <f t="shared" si="421"/>
        <v>-1.0532777966186964E-2</v>
      </c>
      <c r="BA870">
        <f t="shared" si="422"/>
        <v>-3.2698069341326628E-3</v>
      </c>
    </row>
    <row r="871" spans="1:53" x14ac:dyDescent="0.25">
      <c r="A871" s="1">
        <f>'raw data'!A871</f>
        <v>41619</v>
      </c>
      <c r="B871">
        <f>'raw data'!G871</f>
        <v>76.344008000000002</v>
      </c>
      <c r="C871">
        <f t="shared" si="423"/>
        <v>-7.4087185426092899E-3</v>
      </c>
      <c r="D871">
        <f>'raw data'!O871</f>
        <v>35.137594</v>
      </c>
      <c r="E871">
        <f t="shared" si="424"/>
        <v>-1.3119915966209596E-2</v>
      </c>
      <c r="F871">
        <f>'raw data'!W871</f>
        <v>40.599803999999999</v>
      </c>
      <c r="G871">
        <f t="shared" si="425"/>
        <v>-1.337565307981997E-2</v>
      </c>
      <c r="H871">
        <f>'raw data'!AE871</f>
        <v>67.462333999999998</v>
      </c>
      <c r="I871">
        <f t="shared" si="426"/>
        <v>-1.4670991681955051E-2</v>
      </c>
      <c r="J871">
        <f>'raw data'!AM871</f>
        <v>62.154614000000002</v>
      </c>
      <c r="K871">
        <f t="shared" si="427"/>
        <v>-1.7067222234170794E-2</v>
      </c>
      <c r="L871">
        <f>'raw data'!AU871</f>
        <v>87.091907000000006</v>
      </c>
      <c r="M871">
        <f t="shared" si="428"/>
        <v>-1.5149894827797758E-2</v>
      </c>
      <c r="N871">
        <f>'raw data'!BC871</f>
        <v>538.10779500000001</v>
      </c>
      <c r="O871">
        <f t="shared" si="429"/>
        <v>-6.79480206271012E-3</v>
      </c>
      <c r="P871">
        <f>'raw data'!BK871</f>
        <v>173.240005</v>
      </c>
      <c r="Q871">
        <f t="shared" si="430"/>
        <v>-3.7181060747331879E-2</v>
      </c>
      <c r="R871">
        <f>'raw data'!BS871</f>
        <v>139.64999399999999</v>
      </c>
      <c r="S871">
        <f t="shared" si="431"/>
        <v>-1.7863478193072959E-2</v>
      </c>
      <c r="T871">
        <f>'raw data'!CA871</f>
        <v>29.819533</v>
      </c>
      <c r="U871">
        <f t="shared" si="432"/>
        <v>-6.1991298464699147E-2</v>
      </c>
      <c r="V871">
        <f>'raw data'!CI871</f>
        <v>15843.530269999999</v>
      </c>
      <c r="W871">
        <f t="shared" si="433"/>
        <v>-8.1136014653128904E-3</v>
      </c>
      <c r="Y871">
        <f t="shared" si="403"/>
        <v>-7.4087185426092899E-3</v>
      </c>
      <c r="Z871">
        <f t="shared" si="404"/>
        <v>-8.1136014653128904E-3</v>
      </c>
      <c r="AB871">
        <f t="shared" si="405"/>
        <v>-1.3119915966209596E-2</v>
      </c>
      <c r="AC871">
        <f t="shared" si="406"/>
        <v>-8.1136014653128904E-3</v>
      </c>
      <c r="AE871">
        <f t="shared" si="407"/>
        <v>-1.337565307981997E-2</v>
      </c>
      <c r="AF871">
        <f t="shared" si="408"/>
        <v>-8.1136014653128904E-3</v>
      </c>
      <c r="AH871">
        <f t="shared" si="409"/>
        <v>-1.4670991681955051E-2</v>
      </c>
      <c r="AI871">
        <f t="shared" si="410"/>
        <v>-8.1136014653128904E-3</v>
      </c>
      <c r="AK871">
        <f t="shared" si="411"/>
        <v>-1.7067222234170794E-2</v>
      </c>
      <c r="AL871">
        <f t="shared" si="412"/>
        <v>-8.1136014653128904E-3</v>
      </c>
      <c r="AN871">
        <f t="shared" si="413"/>
        <v>-1.5149894827797758E-2</v>
      </c>
      <c r="AO871">
        <f t="shared" si="414"/>
        <v>-8.1136014653128904E-3</v>
      </c>
      <c r="AQ871">
        <f t="shared" si="415"/>
        <v>-6.79480206271012E-3</v>
      </c>
      <c r="AR871">
        <f t="shared" si="416"/>
        <v>-8.1136014653128904E-3</v>
      </c>
      <c r="AT871">
        <f t="shared" si="417"/>
        <v>-3.7181060747331879E-2</v>
      </c>
      <c r="AU871">
        <f t="shared" si="418"/>
        <v>-8.1136014653128904E-3</v>
      </c>
      <c r="AW871">
        <f t="shared" si="419"/>
        <v>-1.7863478193072959E-2</v>
      </c>
      <c r="AX871">
        <f t="shared" si="420"/>
        <v>-8.1136014653128904E-3</v>
      </c>
      <c r="AZ871">
        <f t="shared" si="421"/>
        <v>-6.1991298464699147E-2</v>
      </c>
      <c r="BA871">
        <f t="shared" si="422"/>
        <v>-8.1136014653128904E-3</v>
      </c>
    </row>
    <row r="872" spans="1:53" x14ac:dyDescent="0.25">
      <c r="A872" s="1">
        <f>'raw data'!A872</f>
        <v>41620</v>
      </c>
      <c r="B872">
        <f>'raw data'!G872</f>
        <v>76.232489999999999</v>
      </c>
      <c r="C872">
        <f t="shared" si="423"/>
        <v>-1.4607302252195584E-3</v>
      </c>
      <c r="D872">
        <f>'raw data'!O872</f>
        <v>34.773232</v>
      </c>
      <c r="E872">
        <f t="shared" si="424"/>
        <v>-1.0369577381991488E-2</v>
      </c>
      <c r="F872">
        <f>'raw data'!W872</f>
        <v>40.581144999999999</v>
      </c>
      <c r="G872">
        <f t="shared" si="425"/>
        <v>-4.595834994671289E-4</v>
      </c>
      <c r="H872">
        <f>'raw data'!AE872</f>
        <v>67.433284</v>
      </c>
      <c r="I872">
        <f t="shared" si="426"/>
        <v>-4.3061065749664133E-4</v>
      </c>
      <c r="J872">
        <f>'raw data'!AM872</f>
        <v>62.487378999999997</v>
      </c>
      <c r="K872">
        <f t="shared" si="427"/>
        <v>5.3538261857759241E-3</v>
      </c>
      <c r="L872">
        <f>'raw data'!AU872</f>
        <v>88.108255</v>
      </c>
      <c r="M872">
        <f t="shared" si="428"/>
        <v>1.1669832881257194E-2</v>
      </c>
      <c r="N872">
        <f>'raw data'!BC872</f>
        <v>534.44645800000001</v>
      </c>
      <c r="O872">
        <f t="shared" si="429"/>
        <v>-6.8040958224736426E-3</v>
      </c>
      <c r="P872">
        <f>'raw data'!BK872</f>
        <v>171.5</v>
      </c>
      <c r="Q872">
        <f t="shared" si="430"/>
        <v>-1.0043898347844058E-2</v>
      </c>
      <c r="R872">
        <f>'raw data'!BS872</f>
        <v>147.470001</v>
      </c>
      <c r="S872">
        <f t="shared" si="431"/>
        <v>5.5997188227591359E-2</v>
      </c>
      <c r="T872">
        <f>'raw data'!CA872</f>
        <v>29.361691</v>
      </c>
      <c r="U872">
        <f t="shared" si="432"/>
        <v>-1.5353761576346599E-2</v>
      </c>
      <c r="V872">
        <f>'raw data'!CI872</f>
        <v>15739.429690000001</v>
      </c>
      <c r="W872">
        <f t="shared" si="433"/>
        <v>-6.5705419326344654E-3</v>
      </c>
      <c r="Y872">
        <f t="shared" si="403"/>
        <v>-1.4607302252195584E-3</v>
      </c>
      <c r="Z872">
        <f t="shared" si="404"/>
        <v>-6.5705419326344654E-3</v>
      </c>
      <c r="AB872">
        <f t="shared" si="405"/>
        <v>-1.0369577381991488E-2</v>
      </c>
      <c r="AC872">
        <f t="shared" si="406"/>
        <v>-6.5705419326344654E-3</v>
      </c>
      <c r="AE872">
        <f t="shared" si="407"/>
        <v>-4.595834994671289E-4</v>
      </c>
      <c r="AF872">
        <f t="shared" si="408"/>
        <v>-6.5705419326344654E-3</v>
      </c>
      <c r="AH872">
        <f t="shared" si="409"/>
        <v>-4.3061065749664133E-4</v>
      </c>
      <c r="AI872">
        <f t="shared" si="410"/>
        <v>-6.5705419326344654E-3</v>
      </c>
      <c r="AK872">
        <f t="shared" si="411"/>
        <v>5.3538261857759241E-3</v>
      </c>
      <c r="AL872">
        <f t="shared" si="412"/>
        <v>-6.5705419326344654E-3</v>
      </c>
      <c r="AN872">
        <f t="shared" si="413"/>
        <v>1.1669832881257194E-2</v>
      </c>
      <c r="AO872">
        <f t="shared" si="414"/>
        <v>-6.5705419326344654E-3</v>
      </c>
      <c r="AQ872">
        <f t="shared" si="415"/>
        <v>-6.8040958224736426E-3</v>
      </c>
      <c r="AR872">
        <f t="shared" si="416"/>
        <v>-6.5705419326344654E-3</v>
      </c>
      <c r="AT872">
        <f t="shared" si="417"/>
        <v>-1.0043898347844058E-2</v>
      </c>
      <c r="AU872">
        <f t="shared" si="418"/>
        <v>-6.5705419326344654E-3</v>
      </c>
      <c r="AW872">
        <f t="shared" si="419"/>
        <v>5.5997188227591359E-2</v>
      </c>
      <c r="AX872">
        <f t="shared" si="420"/>
        <v>-6.5705419326344654E-3</v>
      </c>
      <c r="AZ872">
        <f t="shared" si="421"/>
        <v>-1.5353761576346599E-2</v>
      </c>
      <c r="BA872">
        <f t="shared" si="422"/>
        <v>-6.5705419326344654E-3</v>
      </c>
    </row>
    <row r="873" spans="1:53" x14ac:dyDescent="0.25">
      <c r="A873" s="1">
        <f>'raw data'!A873</f>
        <v>41621</v>
      </c>
      <c r="B873">
        <f>'raw data'!G873</f>
        <v>75.401540999999995</v>
      </c>
      <c r="C873">
        <f t="shared" si="423"/>
        <v>-1.0900194916891787E-2</v>
      </c>
      <c r="D873">
        <f>'raw data'!O873</f>
        <v>34.278070999999997</v>
      </c>
      <c r="E873">
        <f t="shared" si="424"/>
        <v>-1.4239717493041863E-2</v>
      </c>
      <c r="F873">
        <f>'raw data'!W873</f>
        <v>40.795712000000002</v>
      </c>
      <c r="G873">
        <f t="shared" si="425"/>
        <v>5.2873569732939376E-3</v>
      </c>
      <c r="H873">
        <f>'raw data'!AE873</f>
        <v>67.423603999999997</v>
      </c>
      <c r="I873">
        <f t="shared" si="426"/>
        <v>-1.4354928939843743E-4</v>
      </c>
      <c r="J873">
        <f>'raw data'!AM873</f>
        <v>62.442408</v>
      </c>
      <c r="K873">
        <f t="shared" si="427"/>
        <v>-7.1968132956891611E-4</v>
      </c>
      <c r="L873">
        <f>'raw data'!AU873</f>
        <v>88.062054000000003</v>
      </c>
      <c r="M873">
        <f t="shared" si="428"/>
        <v>-5.24366303702149E-4</v>
      </c>
      <c r="N873">
        <f>'raw data'!BC873</f>
        <v>529.866038</v>
      </c>
      <c r="O873">
        <f t="shared" si="429"/>
        <v>-8.5704001428708199E-3</v>
      </c>
      <c r="P873">
        <f>'raw data'!BK873</f>
        <v>171.240005</v>
      </c>
      <c r="Q873">
        <f t="shared" si="430"/>
        <v>-1.5160058309038106E-3</v>
      </c>
      <c r="R873">
        <f>'raw data'!BS873</f>
        <v>147.64999399999999</v>
      </c>
      <c r="S873">
        <f t="shared" si="431"/>
        <v>1.2205397625242851E-3</v>
      </c>
      <c r="T873">
        <f>'raw data'!CA873</f>
        <v>30.008642999999999</v>
      </c>
      <c r="U873">
        <f t="shared" si="432"/>
        <v>2.2033880814289575E-2</v>
      </c>
      <c r="V873">
        <f>'raw data'!CI873</f>
        <v>15755.360350000001</v>
      </c>
      <c r="W873">
        <f t="shared" si="433"/>
        <v>1.012149761062911E-3</v>
      </c>
      <c r="Y873">
        <f t="shared" si="403"/>
        <v>-1.0900194916891787E-2</v>
      </c>
      <c r="Z873">
        <f t="shared" si="404"/>
        <v>1.012149761062911E-3</v>
      </c>
      <c r="AB873">
        <f t="shared" si="405"/>
        <v>-1.4239717493041863E-2</v>
      </c>
      <c r="AC873">
        <f t="shared" si="406"/>
        <v>1.012149761062911E-3</v>
      </c>
      <c r="AE873">
        <f t="shared" si="407"/>
        <v>5.2873569732939376E-3</v>
      </c>
      <c r="AF873">
        <f t="shared" si="408"/>
        <v>1.012149761062911E-3</v>
      </c>
      <c r="AH873">
        <f t="shared" si="409"/>
        <v>-1.4354928939843743E-4</v>
      </c>
      <c r="AI873">
        <f t="shared" si="410"/>
        <v>1.012149761062911E-3</v>
      </c>
      <c r="AK873">
        <f t="shared" si="411"/>
        <v>-7.1968132956891611E-4</v>
      </c>
      <c r="AL873">
        <f t="shared" si="412"/>
        <v>1.012149761062911E-3</v>
      </c>
      <c r="AN873">
        <f t="shared" si="413"/>
        <v>-5.24366303702149E-4</v>
      </c>
      <c r="AO873">
        <f t="shared" si="414"/>
        <v>1.012149761062911E-3</v>
      </c>
      <c r="AQ873">
        <f t="shared" si="415"/>
        <v>-8.5704001428708199E-3</v>
      </c>
      <c r="AR873">
        <f t="shared" si="416"/>
        <v>1.012149761062911E-3</v>
      </c>
      <c r="AT873">
        <f t="shared" si="417"/>
        <v>-1.5160058309038106E-3</v>
      </c>
      <c r="AU873">
        <f t="shared" si="418"/>
        <v>1.012149761062911E-3</v>
      </c>
      <c r="AW873">
        <f t="shared" si="419"/>
        <v>1.2205397625242851E-3</v>
      </c>
      <c r="AX873">
        <f t="shared" si="420"/>
        <v>1.012149761062911E-3</v>
      </c>
      <c r="AZ873">
        <f t="shared" si="421"/>
        <v>2.2033880814289575E-2</v>
      </c>
      <c r="BA873">
        <f t="shared" si="422"/>
        <v>1.012149761062911E-3</v>
      </c>
    </row>
    <row r="874" spans="1:53" x14ac:dyDescent="0.25">
      <c r="A874" s="1">
        <f>'raw data'!A874</f>
        <v>41624</v>
      </c>
      <c r="B874">
        <f>'raw data'!G874</f>
        <v>75.819059999999993</v>
      </c>
      <c r="C874">
        <f t="shared" si="423"/>
        <v>5.5372740989471109E-3</v>
      </c>
      <c r="D874">
        <f>'raw data'!O874</f>
        <v>34.464924000000003</v>
      </c>
      <c r="E874">
        <f t="shared" si="424"/>
        <v>5.4510943745932029E-3</v>
      </c>
      <c r="F874">
        <f>'raw data'!W874</f>
        <v>41.028936999999999</v>
      </c>
      <c r="G874">
        <f t="shared" si="425"/>
        <v>5.7168998545728857E-3</v>
      </c>
      <c r="H874">
        <f>'raw data'!AE874</f>
        <v>68.285526000000004</v>
      </c>
      <c r="I874">
        <f t="shared" si="426"/>
        <v>1.278368329287184E-2</v>
      </c>
      <c r="J874">
        <f>'raw data'!AM874</f>
        <v>62.766176999999999</v>
      </c>
      <c r="K874">
        <f t="shared" si="427"/>
        <v>5.1850819077957182E-3</v>
      </c>
      <c r="L874">
        <f>'raw data'!AU874</f>
        <v>89.826809999999995</v>
      </c>
      <c r="M874">
        <f t="shared" si="428"/>
        <v>2.0039914126917722E-2</v>
      </c>
      <c r="N874">
        <f>'raw data'!BC874</f>
        <v>535.95498499999997</v>
      </c>
      <c r="O874">
        <f t="shared" si="429"/>
        <v>1.1491483815386488E-2</v>
      </c>
      <c r="P874">
        <f>'raw data'!BK874</f>
        <v>169.009995</v>
      </c>
      <c r="Q874">
        <f t="shared" si="430"/>
        <v>-1.3022716274739615E-2</v>
      </c>
      <c r="R874">
        <f>'raw data'!BS874</f>
        <v>147.94000199999999</v>
      </c>
      <c r="S874">
        <f t="shared" si="431"/>
        <v>1.9641585627155548E-3</v>
      </c>
      <c r="T874">
        <f>'raw data'!CA874</f>
        <v>30.257470999999999</v>
      </c>
      <c r="U874">
        <f t="shared" si="432"/>
        <v>8.2918777766791928E-3</v>
      </c>
      <c r="V874">
        <f>'raw data'!CI874</f>
        <v>15884.570309999999</v>
      </c>
      <c r="W874">
        <f t="shared" si="433"/>
        <v>8.2010158529949653E-3</v>
      </c>
      <c r="Y874">
        <f t="shared" si="403"/>
        <v>5.5372740989471109E-3</v>
      </c>
      <c r="Z874">
        <f t="shared" si="404"/>
        <v>8.2010158529949653E-3</v>
      </c>
      <c r="AB874">
        <f t="shared" si="405"/>
        <v>5.4510943745932029E-3</v>
      </c>
      <c r="AC874">
        <f t="shared" si="406"/>
        <v>8.2010158529949653E-3</v>
      </c>
      <c r="AE874">
        <f t="shared" si="407"/>
        <v>5.7168998545728857E-3</v>
      </c>
      <c r="AF874">
        <f t="shared" si="408"/>
        <v>8.2010158529949653E-3</v>
      </c>
      <c r="AH874">
        <f t="shared" si="409"/>
        <v>1.278368329287184E-2</v>
      </c>
      <c r="AI874">
        <f t="shared" si="410"/>
        <v>8.2010158529949653E-3</v>
      </c>
      <c r="AK874">
        <f t="shared" si="411"/>
        <v>5.1850819077957182E-3</v>
      </c>
      <c r="AL874">
        <f t="shared" si="412"/>
        <v>8.2010158529949653E-3</v>
      </c>
      <c r="AN874">
        <f t="shared" si="413"/>
        <v>2.0039914126917722E-2</v>
      </c>
      <c r="AO874">
        <f t="shared" si="414"/>
        <v>8.2010158529949653E-3</v>
      </c>
      <c r="AQ874">
        <f t="shared" si="415"/>
        <v>1.1491483815386488E-2</v>
      </c>
      <c r="AR874">
        <f t="shared" si="416"/>
        <v>8.2010158529949653E-3</v>
      </c>
      <c r="AT874">
        <f t="shared" si="417"/>
        <v>-1.3022716274739615E-2</v>
      </c>
      <c r="AU874">
        <f t="shared" si="418"/>
        <v>8.2010158529949653E-3</v>
      </c>
      <c r="AW874">
        <f t="shared" si="419"/>
        <v>1.9641585627155548E-3</v>
      </c>
      <c r="AX874">
        <f t="shared" si="420"/>
        <v>8.2010158529949653E-3</v>
      </c>
      <c r="AZ874">
        <f t="shared" si="421"/>
        <v>8.2918777766791928E-3</v>
      </c>
      <c r="BA874">
        <f t="shared" si="422"/>
        <v>8.2010158529949653E-3</v>
      </c>
    </row>
    <row r="875" spans="1:53" x14ac:dyDescent="0.25">
      <c r="A875" s="1">
        <f>'raw data'!A875</f>
        <v>41625</v>
      </c>
      <c r="B875">
        <f>'raw data'!G875</f>
        <v>75.477701999999994</v>
      </c>
      <c r="C875">
        <f t="shared" si="423"/>
        <v>-4.5022715923937811E-3</v>
      </c>
      <c r="D875">
        <f>'raw data'!O875</f>
        <v>34.119247999999999</v>
      </c>
      <c r="E875">
        <f t="shared" si="424"/>
        <v>-1.0029791448256335E-2</v>
      </c>
      <c r="F875">
        <f>'raw data'!W875</f>
        <v>40.665106000000002</v>
      </c>
      <c r="G875">
        <f t="shared" si="425"/>
        <v>-8.8676682020788784E-3</v>
      </c>
      <c r="H875">
        <f>'raw data'!AE875</f>
        <v>68.430795000000003</v>
      </c>
      <c r="I875">
        <f t="shared" si="426"/>
        <v>2.127376158748473E-3</v>
      </c>
      <c r="J875">
        <f>'raw data'!AM875</f>
        <v>62.109642999999998</v>
      </c>
      <c r="K875">
        <f t="shared" si="427"/>
        <v>-1.0459996631625352E-2</v>
      </c>
      <c r="L875">
        <f>'raw data'!AU875</f>
        <v>89.39255</v>
      </c>
      <c r="M875">
        <f t="shared" si="428"/>
        <v>-4.8344141353789003E-3</v>
      </c>
      <c r="N875">
        <f>'raw data'!BC875</f>
        <v>534.39651600000002</v>
      </c>
      <c r="O875">
        <f t="shared" si="429"/>
        <v>-2.9078356272774393E-3</v>
      </c>
      <c r="P875">
        <f>'raw data'!BK875</f>
        <v>168.33000200000001</v>
      </c>
      <c r="Q875">
        <f t="shared" si="430"/>
        <v>-4.0233892675992098E-3</v>
      </c>
      <c r="R875">
        <f>'raw data'!BS875</f>
        <v>152.46000699999999</v>
      </c>
      <c r="S875">
        <f t="shared" si="431"/>
        <v>3.055296024668161E-2</v>
      </c>
      <c r="T875">
        <f>'raw data'!CA875</f>
        <v>29.899159999999998</v>
      </c>
      <c r="U875">
        <f t="shared" si="432"/>
        <v>-1.1842067038583644E-2</v>
      </c>
      <c r="V875">
        <f>'raw data'!CI875</f>
        <v>15875.259770000001</v>
      </c>
      <c r="W875">
        <f t="shared" si="433"/>
        <v>-5.8613735331179901E-4</v>
      </c>
      <c r="Y875">
        <f t="shared" si="403"/>
        <v>-4.5022715923937811E-3</v>
      </c>
      <c r="Z875">
        <f t="shared" si="404"/>
        <v>-5.8613735331179901E-4</v>
      </c>
      <c r="AB875">
        <f t="shared" si="405"/>
        <v>-1.0029791448256335E-2</v>
      </c>
      <c r="AC875">
        <f t="shared" si="406"/>
        <v>-5.8613735331179901E-4</v>
      </c>
      <c r="AE875">
        <f t="shared" si="407"/>
        <v>-8.8676682020788784E-3</v>
      </c>
      <c r="AF875">
        <f t="shared" si="408"/>
        <v>-5.8613735331179901E-4</v>
      </c>
      <c r="AH875">
        <f t="shared" si="409"/>
        <v>2.127376158748473E-3</v>
      </c>
      <c r="AI875">
        <f t="shared" si="410"/>
        <v>-5.8613735331179901E-4</v>
      </c>
      <c r="AK875">
        <f t="shared" si="411"/>
        <v>-1.0459996631625352E-2</v>
      </c>
      <c r="AL875">
        <f t="shared" si="412"/>
        <v>-5.8613735331179901E-4</v>
      </c>
      <c r="AN875">
        <f t="shared" si="413"/>
        <v>-4.8344141353789003E-3</v>
      </c>
      <c r="AO875">
        <f t="shared" si="414"/>
        <v>-5.8613735331179901E-4</v>
      </c>
      <c r="AQ875">
        <f t="shared" si="415"/>
        <v>-2.9078356272774393E-3</v>
      </c>
      <c r="AR875">
        <f t="shared" si="416"/>
        <v>-5.8613735331179901E-4</v>
      </c>
      <c r="AT875">
        <f t="shared" si="417"/>
        <v>-4.0233892675992098E-3</v>
      </c>
      <c r="AU875">
        <f t="shared" si="418"/>
        <v>-5.8613735331179901E-4</v>
      </c>
      <c r="AW875">
        <f t="shared" si="419"/>
        <v>3.055296024668161E-2</v>
      </c>
      <c r="AX875">
        <f t="shared" si="420"/>
        <v>-5.8613735331179901E-4</v>
      </c>
      <c r="AZ875">
        <f t="shared" si="421"/>
        <v>-1.1842067038583644E-2</v>
      </c>
      <c r="BA875">
        <f t="shared" si="422"/>
        <v>-5.8613735331179901E-4</v>
      </c>
    </row>
    <row r="876" spans="1:53" x14ac:dyDescent="0.25">
      <c r="A876" s="1">
        <f>'raw data'!A876</f>
        <v>41626</v>
      </c>
      <c r="B876">
        <f>'raw data'!G876</f>
        <v>74.903786999999994</v>
      </c>
      <c r="C876">
        <f t="shared" si="423"/>
        <v>-7.6037688587816251E-3</v>
      </c>
      <c r="D876">
        <f>'raw data'!O876</f>
        <v>34.175305000000002</v>
      </c>
      <c r="E876">
        <f t="shared" si="424"/>
        <v>1.6429729049128718E-3</v>
      </c>
      <c r="F876">
        <f>'raw data'!W876</f>
        <v>41.915191999999998</v>
      </c>
      <c r="G876">
        <f t="shared" si="425"/>
        <v>3.0740999420977681E-2</v>
      </c>
      <c r="H876">
        <f>'raw data'!AE876</f>
        <v>69.922203999999994</v>
      </c>
      <c r="I876">
        <f t="shared" si="426"/>
        <v>2.1794412880925762E-2</v>
      </c>
      <c r="J876">
        <f>'raw data'!AM876</f>
        <v>62.415427999999999</v>
      </c>
      <c r="K876">
        <f t="shared" si="427"/>
        <v>4.9233095736840767E-3</v>
      </c>
      <c r="L876">
        <f>'raw data'!AU876</f>
        <v>91.970382999999998</v>
      </c>
      <c r="M876">
        <f t="shared" si="428"/>
        <v>2.8837224131093679E-2</v>
      </c>
      <c r="N876">
        <f>'raw data'!BC876</f>
        <v>541.834068</v>
      </c>
      <c r="O876">
        <f t="shared" si="429"/>
        <v>1.3917665585978451E-2</v>
      </c>
      <c r="P876">
        <f>'raw data'!BK876</f>
        <v>171.490005</v>
      </c>
      <c r="Q876">
        <f t="shared" si="430"/>
        <v>1.8772666562434835E-2</v>
      </c>
      <c r="R876">
        <f>'raw data'!BS876</f>
        <v>147.979996</v>
      </c>
      <c r="S876">
        <f t="shared" si="431"/>
        <v>-2.9384827458390387E-2</v>
      </c>
      <c r="T876">
        <f>'raw data'!CA876</f>
        <v>30.167892999999999</v>
      </c>
      <c r="U876">
        <f t="shared" si="432"/>
        <v>8.9879782575831898E-3</v>
      </c>
      <c r="V876">
        <f>'raw data'!CI876</f>
        <v>16167.969730000001</v>
      </c>
      <c r="W876">
        <f t="shared" si="433"/>
        <v>1.8438120965626262E-2</v>
      </c>
      <c r="Y876">
        <f t="shared" si="403"/>
        <v>-7.6037688587816251E-3</v>
      </c>
      <c r="Z876">
        <f t="shared" si="404"/>
        <v>1.8438120965626262E-2</v>
      </c>
      <c r="AB876">
        <f t="shared" si="405"/>
        <v>1.6429729049128718E-3</v>
      </c>
      <c r="AC876">
        <f t="shared" si="406"/>
        <v>1.8438120965626262E-2</v>
      </c>
      <c r="AE876">
        <f t="shared" si="407"/>
        <v>3.0740999420977681E-2</v>
      </c>
      <c r="AF876">
        <f t="shared" si="408"/>
        <v>1.8438120965626262E-2</v>
      </c>
      <c r="AH876">
        <f t="shared" si="409"/>
        <v>2.1794412880925762E-2</v>
      </c>
      <c r="AI876">
        <f t="shared" si="410"/>
        <v>1.8438120965626262E-2</v>
      </c>
      <c r="AK876">
        <f t="shared" si="411"/>
        <v>4.9233095736840767E-3</v>
      </c>
      <c r="AL876">
        <f t="shared" si="412"/>
        <v>1.8438120965626262E-2</v>
      </c>
      <c r="AN876">
        <f t="shared" si="413"/>
        <v>2.8837224131093679E-2</v>
      </c>
      <c r="AO876">
        <f t="shared" si="414"/>
        <v>1.8438120965626262E-2</v>
      </c>
      <c r="AQ876">
        <f t="shared" si="415"/>
        <v>1.3917665585978451E-2</v>
      </c>
      <c r="AR876">
        <f t="shared" si="416"/>
        <v>1.8438120965626262E-2</v>
      </c>
      <c r="AT876">
        <f t="shared" si="417"/>
        <v>1.8772666562434835E-2</v>
      </c>
      <c r="AU876">
        <f t="shared" si="418"/>
        <v>1.8438120965626262E-2</v>
      </c>
      <c r="AW876">
        <f t="shared" si="419"/>
        <v>-2.9384827458390387E-2</v>
      </c>
      <c r="AX876">
        <f t="shared" si="420"/>
        <v>1.8438120965626262E-2</v>
      </c>
      <c r="AZ876">
        <f t="shared" si="421"/>
        <v>8.9879782575831898E-3</v>
      </c>
      <c r="BA876">
        <f t="shared" si="422"/>
        <v>1.8438120965626262E-2</v>
      </c>
    </row>
    <row r="877" spans="1:53" x14ac:dyDescent="0.25">
      <c r="A877" s="1">
        <f>'raw data'!A877</f>
        <v>41627</v>
      </c>
      <c r="B877">
        <f>'raw data'!G877</f>
        <v>74.045637999999997</v>
      </c>
      <c r="C877">
        <f t="shared" si="423"/>
        <v>-1.1456683758859849E-2</v>
      </c>
      <c r="D877">
        <f>'raw data'!O877</f>
        <v>33.866996999999998</v>
      </c>
      <c r="E877">
        <f t="shared" si="424"/>
        <v>-9.0213679146390578E-3</v>
      </c>
      <c r="F877">
        <f>'raw data'!W877</f>
        <v>41.999153999999997</v>
      </c>
      <c r="G877">
        <f t="shared" si="425"/>
        <v>2.0031400548039873E-3</v>
      </c>
      <c r="H877">
        <f>'raw data'!AE877</f>
        <v>70.667916000000005</v>
      </c>
      <c r="I877">
        <f t="shared" si="426"/>
        <v>1.0664881215700977E-2</v>
      </c>
      <c r="J877">
        <f>'raw data'!AM877</f>
        <v>62.127634</v>
      </c>
      <c r="K877">
        <f t="shared" si="427"/>
        <v>-4.6109433071579373E-3</v>
      </c>
      <c r="L877">
        <f>'raw data'!AU877</f>
        <v>91.868746999999999</v>
      </c>
      <c r="M877">
        <f t="shared" si="428"/>
        <v>-1.1050948869050505E-3</v>
      </c>
      <c r="N877">
        <f>'raw data'!BC877</f>
        <v>542.56838000000005</v>
      </c>
      <c r="O877">
        <f t="shared" si="429"/>
        <v>1.3552340898580141E-3</v>
      </c>
      <c r="P877">
        <f>'raw data'!BK877</f>
        <v>170.38999899999999</v>
      </c>
      <c r="Q877">
        <f t="shared" si="430"/>
        <v>-6.4144029851769353E-3</v>
      </c>
      <c r="R877">
        <f>'raw data'!BS877</f>
        <v>140.720001</v>
      </c>
      <c r="S877">
        <f t="shared" si="431"/>
        <v>-4.9060651413992497E-2</v>
      </c>
      <c r="T877">
        <f>'raw data'!CA877</f>
        <v>29.899159999999998</v>
      </c>
      <c r="U877">
        <f t="shared" si="432"/>
        <v>-8.9079141191597631E-3</v>
      </c>
      <c r="V877">
        <f>'raw data'!CI877</f>
        <v>16179.08008</v>
      </c>
      <c r="W877">
        <f t="shared" si="433"/>
        <v>6.8718275612450789E-4</v>
      </c>
      <c r="Y877">
        <f t="shared" si="403"/>
        <v>-1.1456683758859849E-2</v>
      </c>
      <c r="Z877">
        <f t="shared" si="404"/>
        <v>6.8718275612450789E-4</v>
      </c>
      <c r="AB877">
        <f t="shared" si="405"/>
        <v>-9.0213679146390578E-3</v>
      </c>
      <c r="AC877">
        <f t="shared" si="406"/>
        <v>6.8718275612450789E-4</v>
      </c>
      <c r="AE877">
        <f t="shared" si="407"/>
        <v>2.0031400548039873E-3</v>
      </c>
      <c r="AF877">
        <f t="shared" si="408"/>
        <v>6.8718275612450789E-4</v>
      </c>
      <c r="AH877">
        <f t="shared" si="409"/>
        <v>1.0664881215700977E-2</v>
      </c>
      <c r="AI877">
        <f t="shared" si="410"/>
        <v>6.8718275612450789E-4</v>
      </c>
      <c r="AK877">
        <f t="shared" si="411"/>
        <v>-4.6109433071579373E-3</v>
      </c>
      <c r="AL877">
        <f t="shared" si="412"/>
        <v>6.8718275612450789E-4</v>
      </c>
      <c r="AN877">
        <f t="shared" si="413"/>
        <v>-1.1050948869050505E-3</v>
      </c>
      <c r="AO877">
        <f t="shared" si="414"/>
        <v>6.8718275612450789E-4</v>
      </c>
      <c r="AQ877">
        <f t="shared" si="415"/>
        <v>1.3552340898580141E-3</v>
      </c>
      <c r="AR877">
        <f t="shared" si="416"/>
        <v>6.8718275612450789E-4</v>
      </c>
      <c r="AT877">
        <f t="shared" si="417"/>
        <v>-6.4144029851769353E-3</v>
      </c>
      <c r="AU877">
        <f t="shared" si="418"/>
        <v>6.8718275612450789E-4</v>
      </c>
      <c r="AW877">
        <f t="shared" si="419"/>
        <v>-4.9060651413992497E-2</v>
      </c>
      <c r="AX877">
        <f t="shared" si="420"/>
        <v>6.8718275612450789E-4</v>
      </c>
      <c r="AZ877">
        <f t="shared" si="421"/>
        <v>-8.9079141191597631E-3</v>
      </c>
      <c r="BA877">
        <f t="shared" si="422"/>
        <v>6.8718275612450789E-4</v>
      </c>
    </row>
    <row r="878" spans="1:53" x14ac:dyDescent="0.25">
      <c r="A878" s="1">
        <f>'raw data'!A878</f>
        <v>41628</v>
      </c>
      <c r="B878">
        <f>'raw data'!G878</f>
        <v>74.665790000000001</v>
      </c>
      <c r="C878">
        <f t="shared" si="423"/>
        <v>8.3752671561828466E-3</v>
      </c>
      <c r="D878">
        <f>'raw data'!O878</f>
        <v>34.380839999999999</v>
      </c>
      <c r="E878">
        <f t="shared" si="424"/>
        <v>1.5172381537105324E-2</v>
      </c>
      <c r="F878">
        <f>'raw data'!W878</f>
        <v>41.943178000000003</v>
      </c>
      <c r="G878">
        <f t="shared" si="425"/>
        <v>-1.3327887509351744E-3</v>
      </c>
      <c r="H878">
        <f>'raw data'!AE878</f>
        <v>70.115898999999999</v>
      </c>
      <c r="I878">
        <f t="shared" si="426"/>
        <v>-7.8114232206876796E-3</v>
      </c>
      <c r="J878">
        <f>'raw data'!AM878</f>
        <v>62.847116</v>
      </c>
      <c r="K878">
        <f t="shared" si="427"/>
        <v>1.1580708191784661E-2</v>
      </c>
      <c r="L878">
        <f>'raw data'!AU878</f>
        <v>91.175781999999998</v>
      </c>
      <c r="M878">
        <f t="shared" si="428"/>
        <v>-7.5429895653197597E-3</v>
      </c>
      <c r="N878">
        <f>'raw data'!BC878</f>
        <v>549.76118199999996</v>
      </c>
      <c r="O878">
        <f t="shared" si="429"/>
        <v>1.3256950211510509E-2</v>
      </c>
      <c r="P878">
        <f>'raw data'!BK878</f>
        <v>173.36000100000001</v>
      </c>
      <c r="Q878">
        <f t="shared" si="430"/>
        <v>1.7430612227423176E-2</v>
      </c>
      <c r="R878">
        <f>'raw data'!BS878</f>
        <v>143.240005</v>
      </c>
      <c r="S878">
        <f t="shared" si="431"/>
        <v>1.790793051515115E-2</v>
      </c>
      <c r="T878">
        <f>'raw data'!CA878</f>
        <v>30.207706000000002</v>
      </c>
      <c r="U878">
        <f t="shared" si="432"/>
        <v>1.0319554127942167E-2</v>
      </c>
      <c r="V878">
        <f>'raw data'!CI878</f>
        <v>16221.139649999999</v>
      </c>
      <c r="W878">
        <f t="shared" si="433"/>
        <v>2.5996267891641119E-3</v>
      </c>
      <c r="Y878">
        <f t="shared" si="403"/>
        <v>8.3752671561828466E-3</v>
      </c>
      <c r="Z878">
        <f t="shared" si="404"/>
        <v>2.5996267891641119E-3</v>
      </c>
      <c r="AB878">
        <f t="shared" si="405"/>
        <v>1.5172381537105324E-2</v>
      </c>
      <c r="AC878">
        <f t="shared" si="406"/>
        <v>2.5996267891641119E-3</v>
      </c>
      <c r="AE878">
        <f t="shared" si="407"/>
        <v>-1.3327887509351744E-3</v>
      </c>
      <c r="AF878">
        <f t="shared" si="408"/>
        <v>2.5996267891641119E-3</v>
      </c>
      <c r="AH878">
        <f t="shared" si="409"/>
        <v>-7.8114232206876796E-3</v>
      </c>
      <c r="AI878">
        <f t="shared" si="410"/>
        <v>2.5996267891641119E-3</v>
      </c>
      <c r="AK878">
        <f t="shared" si="411"/>
        <v>1.1580708191784661E-2</v>
      </c>
      <c r="AL878">
        <f t="shared" si="412"/>
        <v>2.5996267891641119E-3</v>
      </c>
      <c r="AN878">
        <f t="shared" si="413"/>
        <v>-7.5429895653197597E-3</v>
      </c>
      <c r="AO878">
        <f t="shared" si="414"/>
        <v>2.5996267891641119E-3</v>
      </c>
      <c r="AQ878">
        <f t="shared" si="415"/>
        <v>1.3256950211510509E-2</v>
      </c>
      <c r="AR878">
        <f t="shared" si="416"/>
        <v>2.5996267891641119E-3</v>
      </c>
      <c r="AT878">
        <f t="shared" si="417"/>
        <v>1.7430612227423176E-2</v>
      </c>
      <c r="AU878">
        <f t="shared" si="418"/>
        <v>2.5996267891641119E-3</v>
      </c>
      <c r="AW878">
        <f t="shared" si="419"/>
        <v>1.790793051515115E-2</v>
      </c>
      <c r="AX878">
        <f t="shared" si="420"/>
        <v>2.5996267891641119E-3</v>
      </c>
      <c r="AZ878">
        <f t="shared" si="421"/>
        <v>1.0319554127942167E-2</v>
      </c>
      <c r="BA878">
        <f t="shared" si="422"/>
        <v>2.5996267891641119E-3</v>
      </c>
    </row>
    <row r="879" spans="1:53" x14ac:dyDescent="0.25">
      <c r="A879" s="1">
        <f>'raw data'!A879</f>
        <v>41631</v>
      </c>
      <c r="B879">
        <f>'raw data'!G879</f>
        <v>77.531276000000005</v>
      </c>
      <c r="C879">
        <f t="shared" si="423"/>
        <v>3.8377495235770012E-2</v>
      </c>
      <c r="D879">
        <f>'raw data'!O879</f>
        <v>34.212673000000002</v>
      </c>
      <c r="E879">
        <f t="shared" si="424"/>
        <v>-4.8912999217004833E-3</v>
      </c>
      <c r="F879">
        <f>'raw data'!W879</f>
        <v>42.176403000000001</v>
      </c>
      <c r="G879">
        <f t="shared" si="425"/>
        <v>5.5604990160735392E-3</v>
      </c>
      <c r="H879">
        <f>'raw data'!AE879</f>
        <v>70.968132999999995</v>
      </c>
      <c r="I879">
        <f t="shared" si="426"/>
        <v>1.2154646979567299E-2</v>
      </c>
      <c r="J879">
        <f>'raw data'!AM879</f>
        <v>62.559322000000002</v>
      </c>
      <c r="K879">
        <f t="shared" si="427"/>
        <v>-4.5792713861364477E-3</v>
      </c>
      <c r="L879">
        <f>'raw data'!AU879</f>
        <v>91.018710999999996</v>
      </c>
      <c r="M879">
        <f t="shared" si="428"/>
        <v>-1.7227272040288282E-3</v>
      </c>
      <c r="N879">
        <f>'raw data'!BC879</f>
        <v>556.99394900000004</v>
      </c>
      <c r="O879">
        <f t="shared" si="429"/>
        <v>1.3156198067109222E-2</v>
      </c>
      <c r="P879">
        <f>'raw data'!BK879</f>
        <v>172.300003</v>
      </c>
      <c r="Q879">
        <f t="shared" si="430"/>
        <v>-6.1144323597460484E-3</v>
      </c>
      <c r="R879">
        <f>'raw data'!BS879</f>
        <v>143.550003</v>
      </c>
      <c r="S879">
        <f t="shared" si="431"/>
        <v>2.1641859060253965E-3</v>
      </c>
      <c r="T879">
        <f>'raw data'!CA879</f>
        <v>30.426673999999998</v>
      </c>
      <c r="U879">
        <f t="shared" si="432"/>
        <v>7.2487463960353923E-3</v>
      </c>
      <c r="V879">
        <f>'raw data'!CI879</f>
        <v>16294.610350000001</v>
      </c>
      <c r="W879">
        <f t="shared" si="433"/>
        <v>4.5293180124986888E-3</v>
      </c>
      <c r="Y879">
        <f t="shared" si="403"/>
        <v>3.8377495235770012E-2</v>
      </c>
      <c r="Z879">
        <f t="shared" si="404"/>
        <v>4.5293180124986888E-3</v>
      </c>
      <c r="AB879">
        <f t="shared" si="405"/>
        <v>-4.8912999217004833E-3</v>
      </c>
      <c r="AC879">
        <f t="shared" si="406"/>
        <v>4.5293180124986888E-3</v>
      </c>
      <c r="AE879">
        <f t="shared" si="407"/>
        <v>5.5604990160735392E-3</v>
      </c>
      <c r="AF879">
        <f t="shared" si="408"/>
        <v>4.5293180124986888E-3</v>
      </c>
      <c r="AH879">
        <f t="shared" si="409"/>
        <v>1.2154646979567299E-2</v>
      </c>
      <c r="AI879">
        <f t="shared" si="410"/>
        <v>4.5293180124986888E-3</v>
      </c>
      <c r="AK879">
        <f t="shared" si="411"/>
        <v>-4.5792713861364477E-3</v>
      </c>
      <c r="AL879">
        <f t="shared" si="412"/>
        <v>4.5293180124986888E-3</v>
      </c>
      <c r="AN879">
        <f t="shared" si="413"/>
        <v>-1.7227272040288282E-3</v>
      </c>
      <c r="AO879">
        <f t="shared" si="414"/>
        <v>4.5293180124986888E-3</v>
      </c>
      <c r="AQ879">
        <f t="shared" si="415"/>
        <v>1.3156198067109222E-2</v>
      </c>
      <c r="AR879">
        <f t="shared" si="416"/>
        <v>4.5293180124986888E-3</v>
      </c>
      <c r="AT879">
        <f t="shared" si="417"/>
        <v>-6.1144323597460484E-3</v>
      </c>
      <c r="AU879">
        <f t="shared" si="418"/>
        <v>4.5293180124986888E-3</v>
      </c>
      <c r="AW879">
        <f t="shared" si="419"/>
        <v>2.1641859060253965E-3</v>
      </c>
      <c r="AX879">
        <f t="shared" si="420"/>
        <v>4.5293180124986888E-3</v>
      </c>
      <c r="AZ879">
        <f t="shared" si="421"/>
        <v>7.2487463960353923E-3</v>
      </c>
      <c r="BA879">
        <f t="shared" si="422"/>
        <v>4.5293180124986888E-3</v>
      </c>
    </row>
    <row r="880" spans="1:53" x14ac:dyDescent="0.25">
      <c r="A880" s="1">
        <f>'raw data'!A880</f>
        <v>41632</v>
      </c>
      <c r="B880">
        <f>'raw data'!G880</f>
        <v>77.202157</v>
      </c>
      <c r="C880">
        <f t="shared" si="423"/>
        <v>-4.2449836631091396E-3</v>
      </c>
      <c r="D880">
        <f>'raw data'!O880</f>
        <v>34.642435999999996</v>
      </c>
      <c r="E880">
        <f t="shared" si="424"/>
        <v>1.2561514851528675E-2</v>
      </c>
      <c r="F880">
        <f>'raw data'!W880</f>
        <v>42.344326000000002</v>
      </c>
      <c r="G880">
        <f t="shared" si="425"/>
        <v>3.9814443161500001E-3</v>
      </c>
      <c r="H880">
        <f>'raw data'!AE880</f>
        <v>71.520150999999998</v>
      </c>
      <c r="I880">
        <f t="shared" si="426"/>
        <v>7.7783925920666946E-3</v>
      </c>
      <c r="J880">
        <f>'raw data'!AM880</f>
        <v>62.892086999999997</v>
      </c>
      <c r="K880">
        <f t="shared" si="427"/>
        <v>5.319191278959111E-3</v>
      </c>
      <c r="L880">
        <f>'raw data'!AU880</f>
        <v>91.674717999999999</v>
      </c>
      <c r="M880">
        <f t="shared" si="428"/>
        <v>7.2073861823861961E-3</v>
      </c>
      <c r="N880">
        <f>'raw data'!BC880</f>
        <v>555.36558600000001</v>
      </c>
      <c r="O880">
        <f t="shared" si="429"/>
        <v>-2.9234841831289548E-3</v>
      </c>
      <c r="P880">
        <f>'raw data'!BK880</f>
        <v>168.58000200000001</v>
      </c>
      <c r="Q880">
        <f t="shared" si="430"/>
        <v>-2.1590254992624673E-2</v>
      </c>
      <c r="R880">
        <f>'raw data'!BS880</f>
        <v>151.41000399999999</v>
      </c>
      <c r="S880">
        <f t="shared" si="431"/>
        <v>5.4754446783257693E-2</v>
      </c>
      <c r="T880">
        <f>'raw data'!CA880</f>
        <v>30.347048999999998</v>
      </c>
      <c r="U880">
        <f t="shared" si="432"/>
        <v>-2.61694722203288E-3</v>
      </c>
      <c r="V880">
        <f>'raw data'!CI880</f>
        <v>16357.54981</v>
      </c>
      <c r="W880">
        <f t="shared" si="433"/>
        <v>3.8625937440719222E-3</v>
      </c>
      <c r="Y880">
        <f t="shared" si="403"/>
        <v>-4.2449836631091396E-3</v>
      </c>
      <c r="Z880">
        <f t="shared" si="404"/>
        <v>3.8625937440719222E-3</v>
      </c>
      <c r="AB880">
        <f t="shared" si="405"/>
        <v>1.2561514851528675E-2</v>
      </c>
      <c r="AC880">
        <f t="shared" si="406"/>
        <v>3.8625937440719222E-3</v>
      </c>
      <c r="AE880">
        <f t="shared" si="407"/>
        <v>3.9814443161500001E-3</v>
      </c>
      <c r="AF880">
        <f t="shared" si="408"/>
        <v>3.8625937440719222E-3</v>
      </c>
      <c r="AH880">
        <f t="shared" si="409"/>
        <v>7.7783925920666946E-3</v>
      </c>
      <c r="AI880">
        <f t="shared" si="410"/>
        <v>3.8625937440719222E-3</v>
      </c>
      <c r="AK880">
        <f t="shared" si="411"/>
        <v>5.319191278959111E-3</v>
      </c>
      <c r="AL880">
        <f t="shared" si="412"/>
        <v>3.8625937440719222E-3</v>
      </c>
      <c r="AN880">
        <f t="shared" si="413"/>
        <v>7.2073861823861961E-3</v>
      </c>
      <c r="AO880">
        <f t="shared" si="414"/>
        <v>3.8625937440719222E-3</v>
      </c>
      <c r="AQ880">
        <f t="shared" si="415"/>
        <v>-2.9234841831289548E-3</v>
      </c>
      <c r="AR880">
        <f t="shared" si="416"/>
        <v>3.8625937440719222E-3</v>
      </c>
      <c r="AT880">
        <f t="shared" si="417"/>
        <v>-2.1590254992624673E-2</v>
      </c>
      <c r="AU880">
        <f t="shared" si="418"/>
        <v>3.8625937440719222E-3</v>
      </c>
      <c r="AW880">
        <f t="shared" si="419"/>
        <v>5.4754446783257693E-2</v>
      </c>
      <c r="AX880">
        <f t="shared" si="420"/>
        <v>3.8625937440719222E-3</v>
      </c>
      <c r="AZ880">
        <f t="shared" si="421"/>
        <v>-2.61694722203288E-3</v>
      </c>
      <c r="BA880">
        <f t="shared" si="422"/>
        <v>3.8625937440719222E-3</v>
      </c>
    </row>
    <row r="881" spans="1:53" x14ac:dyDescent="0.25">
      <c r="A881" s="1">
        <f>'raw data'!A881</f>
        <v>41634</v>
      </c>
      <c r="B881">
        <f>'raw data'!G881</f>
        <v>76.689447000000001</v>
      </c>
      <c r="C881">
        <f t="shared" si="423"/>
        <v>-6.6411356874393869E-3</v>
      </c>
      <c r="D881">
        <f>'raw data'!O881</f>
        <v>34.978766999999998</v>
      </c>
      <c r="E881">
        <f t="shared" si="424"/>
        <v>9.7086417363952491E-3</v>
      </c>
      <c r="F881">
        <f>'raw data'!W881</f>
        <v>42.484262000000001</v>
      </c>
      <c r="G881">
        <f t="shared" si="425"/>
        <v>3.3047166697138769E-3</v>
      </c>
      <c r="H881">
        <f>'raw data'!AE881</f>
        <v>72.265861999999998</v>
      </c>
      <c r="I881">
        <f t="shared" si="426"/>
        <v>1.0426585928209241E-2</v>
      </c>
      <c r="J881">
        <f>'raw data'!AM881</f>
        <v>63.125922000000003</v>
      </c>
      <c r="K881">
        <f t="shared" si="427"/>
        <v>3.7180353070491402E-3</v>
      </c>
      <c r="L881">
        <f>'raw data'!AU881</f>
        <v>93.226961000000003</v>
      </c>
      <c r="M881">
        <f t="shared" si="428"/>
        <v>1.6932072809866777E-2</v>
      </c>
      <c r="N881">
        <f>'raw data'!BC881</f>
        <v>558.172777</v>
      </c>
      <c r="O881">
        <f t="shared" si="429"/>
        <v>5.0546722209034913E-3</v>
      </c>
      <c r="P881">
        <f>'raw data'!BK881</f>
        <v>167.279999</v>
      </c>
      <c r="Q881">
        <f t="shared" si="430"/>
        <v>-7.7114900022364676E-3</v>
      </c>
      <c r="R881">
        <f>'raw data'!BS881</f>
        <v>155.5</v>
      </c>
      <c r="S881">
        <f t="shared" si="431"/>
        <v>2.7012719714346049E-2</v>
      </c>
      <c r="T881">
        <f>'raw data'!CA881</f>
        <v>30.048456000000002</v>
      </c>
      <c r="U881">
        <f t="shared" si="432"/>
        <v>-9.8392762999788483E-3</v>
      </c>
      <c r="V881">
        <f>'raw data'!CI881</f>
        <v>16479.880860000001</v>
      </c>
      <c r="W881">
        <f t="shared" si="433"/>
        <v>7.4785680875759887E-3</v>
      </c>
      <c r="Y881">
        <f t="shared" si="403"/>
        <v>-6.6411356874393869E-3</v>
      </c>
      <c r="Z881">
        <f t="shared" si="404"/>
        <v>7.4785680875759887E-3</v>
      </c>
      <c r="AB881">
        <f t="shared" si="405"/>
        <v>9.7086417363952491E-3</v>
      </c>
      <c r="AC881">
        <f t="shared" si="406"/>
        <v>7.4785680875759887E-3</v>
      </c>
      <c r="AE881">
        <f t="shared" si="407"/>
        <v>3.3047166697138769E-3</v>
      </c>
      <c r="AF881">
        <f t="shared" si="408"/>
        <v>7.4785680875759887E-3</v>
      </c>
      <c r="AH881">
        <f t="shared" si="409"/>
        <v>1.0426585928209241E-2</v>
      </c>
      <c r="AI881">
        <f t="shared" si="410"/>
        <v>7.4785680875759887E-3</v>
      </c>
      <c r="AK881">
        <f t="shared" si="411"/>
        <v>3.7180353070491402E-3</v>
      </c>
      <c r="AL881">
        <f t="shared" si="412"/>
        <v>7.4785680875759887E-3</v>
      </c>
      <c r="AN881">
        <f t="shared" si="413"/>
        <v>1.6932072809866777E-2</v>
      </c>
      <c r="AO881">
        <f t="shared" si="414"/>
        <v>7.4785680875759887E-3</v>
      </c>
      <c r="AQ881">
        <f t="shared" si="415"/>
        <v>5.0546722209034913E-3</v>
      </c>
      <c r="AR881">
        <f t="shared" si="416"/>
        <v>7.4785680875759887E-3</v>
      </c>
      <c r="AT881">
        <f t="shared" si="417"/>
        <v>-7.7114900022364676E-3</v>
      </c>
      <c r="AU881">
        <f t="shared" si="418"/>
        <v>7.4785680875759887E-3</v>
      </c>
      <c r="AW881">
        <f t="shared" si="419"/>
        <v>2.7012719714346049E-2</v>
      </c>
      <c r="AX881">
        <f t="shared" si="420"/>
        <v>7.4785680875759887E-3</v>
      </c>
      <c r="AZ881">
        <f t="shared" si="421"/>
        <v>-9.8392762999788483E-3</v>
      </c>
      <c r="BA881">
        <f t="shared" si="422"/>
        <v>7.4785680875759887E-3</v>
      </c>
    </row>
    <row r="882" spans="1:53" x14ac:dyDescent="0.25">
      <c r="A882" s="1">
        <f>'raw data'!A882</f>
        <v>41635</v>
      </c>
      <c r="B882">
        <f>'raw data'!G882</f>
        <v>76.171290999999997</v>
      </c>
      <c r="C882">
        <f t="shared" si="423"/>
        <v>-6.7565489160458375E-3</v>
      </c>
      <c r="D882">
        <f>'raw data'!O882</f>
        <v>34.838630000000002</v>
      </c>
      <c r="E882">
        <f t="shared" si="424"/>
        <v>-4.0063447633816177E-3</v>
      </c>
      <c r="F882">
        <f>'raw data'!W882</f>
        <v>42.446944999999999</v>
      </c>
      <c r="G882">
        <f t="shared" si="425"/>
        <v>-8.7837232526250778E-4</v>
      </c>
      <c r="H882">
        <f>'raw data'!AE882</f>
        <v>72.004375999999993</v>
      </c>
      <c r="I882">
        <f t="shared" si="426"/>
        <v>-3.618388998113729E-3</v>
      </c>
      <c r="J882">
        <f>'raw data'!AM882</f>
        <v>63.305790000000002</v>
      </c>
      <c r="K882">
        <f t="shared" si="427"/>
        <v>2.8493524419334268E-3</v>
      </c>
      <c r="L882">
        <f>'raw data'!AU882</f>
        <v>93.790574000000007</v>
      </c>
      <c r="M882">
        <f t="shared" si="428"/>
        <v>6.0456009072311565E-3</v>
      </c>
      <c r="N882">
        <f>'raw data'!BC882</f>
        <v>558.64232500000003</v>
      </c>
      <c r="O882">
        <f t="shared" si="429"/>
        <v>8.4122339775096486E-4</v>
      </c>
      <c r="P882">
        <f>'raw data'!BK882</f>
        <v>173.770004</v>
      </c>
      <c r="Q882">
        <f t="shared" si="430"/>
        <v>3.8797256329490992E-2</v>
      </c>
      <c r="R882">
        <f>'raw data'!BS882</f>
        <v>151.11999499999999</v>
      </c>
      <c r="S882">
        <f t="shared" si="431"/>
        <v>-2.8167234726688174E-2</v>
      </c>
      <c r="T882">
        <f>'raw data'!CA882</f>
        <v>30.287330999999998</v>
      </c>
      <c r="U882">
        <f t="shared" si="432"/>
        <v>7.9496597096368818E-3</v>
      </c>
      <c r="V882">
        <f>'raw data'!CI882</f>
        <v>16478.410159999999</v>
      </c>
      <c r="W882">
        <f t="shared" si="433"/>
        <v>-8.9242150018897069E-5</v>
      </c>
      <c r="Y882">
        <f t="shared" si="403"/>
        <v>-6.7565489160458375E-3</v>
      </c>
      <c r="Z882">
        <f t="shared" si="404"/>
        <v>-8.9242150018897069E-5</v>
      </c>
      <c r="AB882">
        <f t="shared" si="405"/>
        <v>-4.0063447633816177E-3</v>
      </c>
      <c r="AC882">
        <f t="shared" si="406"/>
        <v>-8.9242150018897069E-5</v>
      </c>
      <c r="AE882">
        <f t="shared" si="407"/>
        <v>-8.7837232526250778E-4</v>
      </c>
      <c r="AF882">
        <f t="shared" si="408"/>
        <v>-8.9242150018897069E-5</v>
      </c>
      <c r="AH882">
        <f t="shared" si="409"/>
        <v>-3.618388998113729E-3</v>
      </c>
      <c r="AI882">
        <f t="shared" si="410"/>
        <v>-8.9242150018897069E-5</v>
      </c>
      <c r="AK882">
        <f t="shared" si="411"/>
        <v>2.8493524419334268E-3</v>
      </c>
      <c r="AL882">
        <f t="shared" si="412"/>
        <v>-8.9242150018897069E-5</v>
      </c>
      <c r="AN882">
        <f t="shared" si="413"/>
        <v>6.0456009072311565E-3</v>
      </c>
      <c r="AO882">
        <f t="shared" si="414"/>
        <v>-8.9242150018897069E-5</v>
      </c>
      <c r="AQ882">
        <f t="shared" si="415"/>
        <v>8.4122339775096486E-4</v>
      </c>
      <c r="AR882">
        <f t="shared" si="416"/>
        <v>-8.9242150018897069E-5</v>
      </c>
      <c r="AT882">
        <f t="shared" si="417"/>
        <v>3.8797256329490992E-2</v>
      </c>
      <c r="AU882">
        <f t="shared" si="418"/>
        <v>-8.9242150018897069E-5</v>
      </c>
      <c r="AW882">
        <f t="shared" si="419"/>
        <v>-2.8167234726688174E-2</v>
      </c>
      <c r="AX882">
        <f t="shared" si="420"/>
        <v>-8.9242150018897069E-5</v>
      </c>
      <c r="AZ882">
        <f t="shared" si="421"/>
        <v>7.9496597096368818E-3</v>
      </c>
      <c r="BA882">
        <f t="shared" si="422"/>
        <v>-8.9242150018897069E-5</v>
      </c>
    </row>
    <row r="883" spans="1:53" x14ac:dyDescent="0.25">
      <c r="A883" s="1">
        <f>'raw data'!A883</f>
        <v>41638</v>
      </c>
      <c r="B883">
        <f>'raw data'!G883</f>
        <v>75.413780000000003</v>
      </c>
      <c r="C883">
        <f t="shared" si="423"/>
        <v>-9.9448360406546588E-3</v>
      </c>
      <c r="D883">
        <f>'raw data'!O883</f>
        <v>34.838630000000002</v>
      </c>
      <c r="E883">
        <f t="shared" si="424"/>
        <v>0</v>
      </c>
      <c r="F883">
        <f>'raw data'!W883</f>
        <v>42.446944999999999</v>
      </c>
      <c r="G883">
        <f t="shared" si="425"/>
        <v>0</v>
      </c>
      <c r="H883">
        <f>'raw data'!AE883</f>
        <v>73.825069999999997</v>
      </c>
      <c r="I883">
        <f t="shared" si="426"/>
        <v>2.5285879847080452E-2</v>
      </c>
      <c r="J883">
        <f>'raw data'!AM883</f>
        <v>62.874102999999998</v>
      </c>
      <c r="K883">
        <f t="shared" si="427"/>
        <v>-6.8190761066247449E-3</v>
      </c>
      <c r="L883">
        <f>'raw data'!AU883</f>
        <v>92.681824000000006</v>
      </c>
      <c r="M883">
        <f t="shared" si="428"/>
        <v>-1.1821550425738949E-2</v>
      </c>
      <c r="N883">
        <f>'raw data'!BC883</f>
        <v>554.176782</v>
      </c>
      <c r="O883">
        <f t="shared" si="429"/>
        <v>-7.9935636813770333E-3</v>
      </c>
      <c r="P883">
        <f>'raw data'!BK883</f>
        <v>173.990005</v>
      </c>
      <c r="Q883">
        <f t="shared" si="430"/>
        <v>1.26604704457506E-3</v>
      </c>
      <c r="R883">
        <f>'raw data'!BS883</f>
        <v>152.44000199999999</v>
      </c>
      <c r="S883">
        <f t="shared" si="431"/>
        <v>8.7348269168484559E-3</v>
      </c>
      <c r="T883">
        <f>'raw data'!CA883</f>
        <v>30.506298999999999</v>
      </c>
      <c r="U883">
        <f t="shared" si="432"/>
        <v>7.2296895358656818E-3</v>
      </c>
      <c r="V883">
        <f>'raw data'!CI883</f>
        <v>16504.289059999999</v>
      </c>
      <c r="W883">
        <f t="shared" si="433"/>
        <v>1.5704731068546059E-3</v>
      </c>
      <c r="Y883">
        <f t="shared" si="403"/>
        <v>-9.9448360406546588E-3</v>
      </c>
      <c r="Z883">
        <f t="shared" si="404"/>
        <v>1.5704731068546059E-3</v>
      </c>
      <c r="AB883">
        <f t="shared" si="405"/>
        <v>0</v>
      </c>
      <c r="AC883">
        <f t="shared" si="406"/>
        <v>1.5704731068546059E-3</v>
      </c>
      <c r="AE883">
        <f t="shared" si="407"/>
        <v>0</v>
      </c>
      <c r="AF883">
        <f t="shared" si="408"/>
        <v>1.5704731068546059E-3</v>
      </c>
      <c r="AH883">
        <f t="shared" si="409"/>
        <v>2.5285879847080452E-2</v>
      </c>
      <c r="AI883">
        <f t="shared" si="410"/>
        <v>1.5704731068546059E-3</v>
      </c>
      <c r="AK883">
        <f t="shared" si="411"/>
        <v>-6.8190761066247449E-3</v>
      </c>
      <c r="AL883">
        <f t="shared" si="412"/>
        <v>1.5704731068546059E-3</v>
      </c>
      <c r="AN883">
        <f t="shared" si="413"/>
        <v>-1.1821550425738949E-2</v>
      </c>
      <c r="AO883">
        <f t="shared" si="414"/>
        <v>1.5704731068546059E-3</v>
      </c>
      <c r="AQ883">
        <f t="shared" si="415"/>
        <v>-7.9935636813770333E-3</v>
      </c>
      <c r="AR883">
        <f t="shared" si="416"/>
        <v>1.5704731068546059E-3</v>
      </c>
      <c r="AT883">
        <f t="shared" si="417"/>
        <v>1.26604704457506E-3</v>
      </c>
      <c r="AU883">
        <f t="shared" si="418"/>
        <v>1.5704731068546059E-3</v>
      </c>
      <c r="AW883">
        <f t="shared" si="419"/>
        <v>8.7348269168484559E-3</v>
      </c>
      <c r="AX883">
        <f t="shared" si="420"/>
        <v>1.5704731068546059E-3</v>
      </c>
      <c r="AZ883">
        <f t="shared" si="421"/>
        <v>7.2296895358656818E-3</v>
      </c>
      <c r="BA883">
        <f t="shared" si="422"/>
        <v>1.5704731068546059E-3</v>
      </c>
    </row>
    <row r="884" spans="1:53" x14ac:dyDescent="0.25">
      <c r="A884" s="1">
        <f>'raw data'!A884</f>
        <v>41639</v>
      </c>
      <c r="B884">
        <f>'raw data'!G884</f>
        <v>76.297770999999997</v>
      </c>
      <c r="C884">
        <f t="shared" si="423"/>
        <v>1.1721876293695855E-2</v>
      </c>
      <c r="D884">
        <f>'raw data'!O884</f>
        <v>34.950740000000003</v>
      </c>
      <c r="E884">
        <f t="shared" si="424"/>
        <v>3.2179795818607464E-3</v>
      </c>
      <c r="F884">
        <f>'raw data'!W884</f>
        <v>42.353656999999998</v>
      </c>
      <c r="G884">
        <f t="shared" si="425"/>
        <v>-2.1977553390473956E-3</v>
      </c>
      <c r="H884">
        <f>'raw data'!AE884</f>
        <v>73.989705000000001</v>
      </c>
      <c r="I884">
        <f t="shared" si="426"/>
        <v>2.2300689995959923E-3</v>
      </c>
      <c r="J884">
        <f>'raw data'!AM884</f>
        <v>63.539625000000001</v>
      </c>
      <c r="K884">
        <f t="shared" si="427"/>
        <v>1.0584993952120524E-2</v>
      </c>
      <c r="L884">
        <f>'raw data'!AU884</f>
        <v>93.504142999999999</v>
      </c>
      <c r="M884">
        <f t="shared" si="428"/>
        <v>8.8724947838747011E-3</v>
      </c>
      <c r="N884">
        <f>'raw data'!BC884</f>
        <v>559.79618200000004</v>
      </c>
      <c r="O884">
        <f t="shared" si="429"/>
        <v>1.0140085587346099E-2</v>
      </c>
      <c r="P884">
        <f>'raw data'!BK884</f>
        <v>177.88000500000001</v>
      </c>
      <c r="Q884">
        <f t="shared" si="430"/>
        <v>2.2357606116512354E-2</v>
      </c>
      <c r="R884">
        <f>'raw data'!BS884</f>
        <v>150.429993</v>
      </c>
      <c r="S884">
        <f t="shared" si="431"/>
        <v>-1.3185574479328574E-2</v>
      </c>
      <c r="T884">
        <f>'raw data'!CA884</f>
        <v>30.655595000000002</v>
      </c>
      <c r="U884">
        <f t="shared" si="432"/>
        <v>4.8939401006986528E-3</v>
      </c>
      <c r="V884">
        <f>'raw data'!CI884</f>
        <v>16576.660159999999</v>
      </c>
      <c r="W884">
        <f t="shared" si="433"/>
        <v>4.384987425807986E-3</v>
      </c>
      <c r="Y884">
        <f t="shared" si="403"/>
        <v>1.1721876293695855E-2</v>
      </c>
      <c r="Z884">
        <f t="shared" si="404"/>
        <v>4.384987425807986E-3</v>
      </c>
      <c r="AB884">
        <f t="shared" si="405"/>
        <v>3.2179795818607464E-3</v>
      </c>
      <c r="AC884">
        <f t="shared" si="406"/>
        <v>4.384987425807986E-3</v>
      </c>
      <c r="AE884">
        <f t="shared" si="407"/>
        <v>-2.1977553390473956E-3</v>
      </c>
      <c r="AF884">
        <f t="shared" si="408"/>
        <v>4.384987425807986E-3</v>
      </c>
      <c r="AH884">
        <f t="shared" si="409"/>
        <v>2.2300689995959923E-3</v>
      </c>
      <c r="AI884">
        <f t="shared" si="410"/>
        <v>4.384987425807986E-3</v>
      </c>
      <c r="AK884">
        <f t="shared" si="411"/>
        <v>1.0584993952120524E-2</v>
      </c>
      <c r="AL884">
        <f t="shared" si="412"/>
        <v>4.384987425807986E-3</v>
      </c>
      <c r="AN884">
        <f t="shared" si="413"/>
        <v>8.8724947838747011E-3</v>
      </c>
      <c r="AO884">
        <f t="shared" si="414"/>
        <v>4.384987425807986E-3</v>
      </c>
      <c r="AQ884">
        <f t="shared" si="415"/>
        <v>1.0140085587346099E-2</v>
      </c>
      <c r="AR884">
        <f t="shared" si="416"/>
        <v>4.384987425807986E-3</v>
      </c>
      <c r="AT884">
        <f t="shared" si="417"/>
        <v>2.2357606116512354E-2</v>
      </c>
      <c r="AU884">
        <f t="shared" si="418"/>
        <v>4.384987425807986E-3</v>
      </c>
      <c r="AW884">
        <f t="shared" si="419"/>
        <v>-1.3185574479328574E-2</v>
      </c>
      <c r="AX884">
        <f t="shared" si="420"/>
        <v>4.384987425807986E-3</v>
      </c>
      <c r="AZ884">
        <f t="shared" si="421"/>
        <v>4.8939401006986528E-3</v>
      </c>
      <c r="BA884">
        <f t="shared" si="422"/>
        <v>4.384987425807986E-3</v>
      </c>
    </row>
    <row r="885" spans="1:53" x14ac:dyDescent="0.25">
      <c r="A885" s="1">
        <f>'raw data'!A885</f>
        <v>41641</v>
      </c>
      <c r="B885">
        <f>'raw data'!G885</f>
        <v>75.224743000000004</v>
      </c>
      <c r="C885">
        <f t="shared" si="423"/>
        <v>-1.4063687391339305E-2</v>
      </c>
      <c r="D885">
        <f>'raw data'!O885</f>
        <v>34.717174999999997</v>
      </c>
      <c r="E885">
        <f t="shared" si="424"/>
        <v>-6.6826911247088268E-3</v>
      </c>
      <c r="F885">
        <f>'raw data'!W885</f>
        <v>41.999153999999997</v>
      </c>
      <c r="G885">
        <f t="shared" si="425"/>
        <v>-8.3700682564436212E-3</v>
      </c>
      <c r="H885">
        <f>'raw data'!AE885</f>
        <v>73.863802000000007</v>
      </c>
      <c r="I885">
        <f t="shared" si="426"/>
        <v>-1.7016286252255484E-3</v>
      </c>
      <c r="J885">
        <f>'raw data'!AM885</f>
        <v>62.757182</v>
      </c>
      <c r="K885">
        <f t="shared" si="427"/>
        <v>-1.2314252720251349E-2</v>
      </c>
      <c r="L885">
        <f>'raw data'!AU885</f>
        <v>92.164411999999999</v>
      </c>
      <c r="M885">
        <f t="shared" si="428"/>
        <v>-1.4328038919088328E-2</v>
      </c>
      <c r="N885">
        <f>'raw data'!BC885</f>
        <v>556.00497199999995</v>
      </c>
      <c r="O885">
        <f t="shared" si="429"/>
        <v>-6.7724827748112289E-3</v>
      </c>
      <c r="P885">
        <f>'raw data'!BK885</f>
        <v>179.990005</v>
      </c>
      <c r="Q885">
        <f t="shared" si="430"/>
        <v>1.1861929057175286E-2</v>
      </c>
      <c r="R885">
        <f>'raw data'!BS885</f>
        <v>150.10000600000001</v>
      </c>
      <c r="S885">
        <f t="shared" si="431"/>
        <v>-2.1936250439098838E-3</v>
      </c>
      <c r="T885">
        <f>'raw data'!CA885</f>
        <v>29.431362</v>
      </c>
      <c r="U885">
        <f t="shared" si="432"/>
        <v>-3.9935059162935889E-2</v>
      </c>
      <c r="V885">
        <f>'raw data'!CI885</f>
        <v>16441.349610000001</v>
      </c>
      <c r="W885">
        <f t="shared" si="433"/>
        <v>-8.162714846897021E-3</v>
      </c>
      <c r="Y885">
        <f t="shared" si="403"/>
        <v>-1.4063687391339305E-2</v>
      </c>
      <c r="Z885">
        <f t="shared" si="404"/>
        <v>-8.162714846897021E-3</v>
      </c>
      <c r="AB885">
        <f t="shared" si="405"/>
        <v>-6.6826911247088268E-3</v>
      </c>
      <c r="AC885">
        <f t="shared" si="406"/>
        <v>-8.162714846897021E-3</v>
      </c>
      <c r="AE885">
        <f t="shared" si="407"/>
        <v>-8.3700682564436212E-3</v>
      </c>
      <c r="AF885">
        <f t="shared" si="408"/>
        <v>-8.162714846897021E-3</v>
      </c>
      <c r="AH885">
        <f t="shared" si="409"/>
        <v>-1.7016286252255484E-3</v>
      </c>
      <c r="AI885">
        <f t="shared" si="410"/>
        <v>-8.162714846897021E-3</v>
      </c>
      <c r="AK885">
        <f t="shared" si="411"/>
        <v>-1.2314252720251349E-2</v>
      </c>
      <c r="AL885">
        <f t="shared" si="412"/>
        <v>-8.162714846897021E-3</v>
      </c>
      <c r="AN885">
        <f t="shared" si="413"/>
        <v>-1.4328038919088328E-2</v>
      </c>
      <c r="AO885">
        <f t="shared" si="414"/>
        <v>-8.162714846897021E-3</v>
      </c>
      <c r="AQ885">
        <f t="shared" si="415"/>
        <v>-6.7724827748112289E-3</v>
      </c>
      <c r="AR885">
        <f t="shared" si="416"/>
        <v>-8.162714846897021E-3</v>
      </c>
      <c r="AT885">
        <f t="shared" si="417"/>
        <v>1.1861929057175286E-2</v>
      </c>
      <c r="AU885">
        <f t="shared" si="418"/>
        <v>-8.162714846897021E-3</v>
      </c>
      <c r="AW885">
        <f t="shared" si="419"/>
        <v>-2.1936250439098838E-3</v>
      </c>
      <c r="AX885">
        <f t="shared" si="420"/>
        <v>-8.162714846897021E-3</v>
      </c>
      <c r="AZ885">
        <f t="shared" si="421"/>
        <v>-3.9935059162935889E-2</v>
      </c>
      <c r="BA885">
        <f t="shared" si="422"/>
        <v>-8.162714846897021E-3</v>
      </c>
    </row>
    <row r="886" spans="1:53" x14ac:dyDescent="0.25">
      <c r="A886" s="1">
        <f>'raw data'!A886</f>
        <v>41642</v>
      </c>
      <c r="B886">
        <f>'raw data'!G886</f>
        <v>73.572367999999997</v>
      </c>
      <c r="C886">
        <f t="shared" si="423"/>
        <v>-2.1965844403084318E-2</v>
      </c>
      <c r="D886">
        <f>'raw data'!O886</f>
        <v>34.483609000000001</v>
      </c>
      <c r="E886">
        <f t="shared" si="424"/>
        <v>-6.7276787353808647E-3</v>
      </c>
      <c r="F886">
        <f>'raw data'!W886</f>
        <v>42.297680999999997</v>
      </c>
      <c r="G886">
        <f t="shared" si="425"/>
        <v>7.1079288882818928E-3</v>
      </c>
      <c r="H886">
        <f>'raw data'!AE886</f>
        <v>73.708853000000005</v>
      </c>
      <c r="I886">
        <f t="shared" si="426"/>
        <v>-2.0977663727626962E-3</v>
      </c>
      <c r="J886">
        <f>'raw data'!AM886</f>
        <v>62.919066000000001</v>
      </c>
      <c r="K886">
        <f t="shared" si="427"/>
        <v>2.5795294632572985E-3</v>
      </c>
      <c r="L886">
        <f>'raw data'!AU886</f>
        <v>91.942666000000003</v>
      </c>
      <c r="M886">
        <f t="shared" si="428"/>
        <v>-2.4059829080230665E-3</v>
      </c>
      <c r="N886">
        <f>'raw data'!BC886</f>
        <v>551.94899899999996</v>
      </c>
      <c r="O886">
        <f t="shared" si="429"/>
        <v>-7.2948502338212812E-3</v>
      </c>
      <c r="P886">
        <f>'raw data'!BK886</f>
        <v>175.279999</v>
      </c>
      <c r="Q886">
        <f t="shared" si="430"/>
        <v>-2.6168153059387897E-2</v>
      </c>
      <c r="R886">
        <f>'raw data'!BS886</f>
        <v>149.55999800000001</v>
      </c>
      <c r="S886">
        <f t="shared" si="431"/>
        <v>-3.5976547529251949E-3</v>
      </c>
      <c r="T886">
        <f>'raw data'!CA886</f>
        <v>29.710049999999999</v>
      </c>
      <c r="U886">
        <f t="shared" si="432"/>
        <v>9.4690826744613082E-3</v>
      </c>
      <c r="V886">
        <f>'raw data'!CI886</f>
        <v>16469.990229999999</v>
      </c>
      <c r="W886">
        <f t="shared" si="433"/>
        <v>1.7419871652494046E-3</v>
      </c>
      <c r="Y886">
        <f t="shared" si="403"/>
        <v>-2.1965844403084318E-2</v>
      </c>
      <c r="Z886">
        <f t="shared" si="404"/>
        <v>1.7419871652494046E-3</v>
      </c>
      <c r="AB886">
        <f t="shared" si="405"/>
        <v>-6.7276787353808647E-3</v>
      </c>
      <c r="AC886">
        <f t="shared" si="406"/>
        <v>1.7419871652494046E-3</v>
      </c>
      <c r="AE886">
        <f t="shared" si="407"/>
        <v>7.1079288882818928E-3</v>
      </c>
      <c r="AF886">
        <f t="shared" si="408"/>
        <v>1.7419871652494046E-3</v>
      </c>
      <c r="AH886">
        <f t="shared" si="409"/>
        <v>-2.0977663727626962E-3</v>
      </c>
      <c r="AI886">
        <f t="shared" si="410"/>
        <v>1.7419871652494046E-3</v>
      </c>
      <c r="AK886">
        <f t="shared" si="411"/>
        <v>2.5795294632572985E-3</v>
      </c>
      <c r="AL886">
        <f t="shared" si="412"/>
        <v>1.7419871652494046E-3</v>
      </c>
      <c r="AN886">
        <f t="shared" si="413"/>
        <v>-2.4059829080230665E-3</v>
      </c>
      <c r="AO886">
        <f t="shared" si="414"/>
        <v>1.7419871652494046E-3</v>
      </c>
      <c r="AQ886">
        <f t="shared" si="415"/>
        <v>-7.2948502338212812E-3</v>
      </c>
      <c r="AR886">
        <f t="shared" si="416"/>
        <v>1.7419871652494046E-3</v>
      </c>
      <c r="AT886">
        <f t="shared" si="417"/>
        <v>-2.6168153059387897E-2</v>
      </c>
      <c r="AU886">
        <f t="shared" si="418"/>
        <v>1.7419871652494046E-3</v>
      </c>
      <c r="AW886">
        <f t="shared" si="419"/>
        <v>-3.5976547529251949E-3</v>
      </c>
      <c r="AX886">
        <f t="shared" si="420"/>
        <v>1.7419871652494046E-3</v>
      </c>
      <c r="AZ886">
        <f t="shared" si="421"/>
        <v>9.4690826744613082E-3</v>
      </c>
      <c r="BA886">
        <f t="shared" si="422"/>
        <v>1.7419871652494046E-3</v>
      </c>
    </row>
    <row r="887" spans="1:53" x14ac:dyDescent="0.25">
      <c r="A887" s="1">
        <f>'raw data'!A887</f>
        <v>41645</v>
      </c>
      <c r="B887">
        <f>'raw data'!G887</f>
        <v>73.973558999999995</v>
      </c>
      <c r="C887">
        <f t="shared" si="423"/>
        <v>5.453011924259352E-3</v>
      </c>
      <c r="D887">
        <f>'raw data'!O887</f>
        <v>33.754885999999999</v>
      </c>
      <c r="E887">
        <f t="shared" si="424"/>
        <v>-2.1132445852752889E-2</v>
      </c>
      <c r="F887">
        <f>'raw data'!W887</f>
        <v>42.372311000000003</v>
      </c>
      <c r="G887">
        <f t="shared" si="425"/>
        <v>1.764399329599327E-3</v>
      </c>
      <c r="H887">
        <f>'raw data'!AE887</f>
        <v>73.428000999999995</v>
      </c>
      <c r="I887">
        <f t="shared" si="426"/>
        <v>-3.8102885687287804E-3</v>
      </c>
      <c r="J887">
        <f>'raw data'!AM887</f>
        <v>63.188876</v>
      </c>
      <c r="K887">
        <f t="shared" si="427"/>
        <v>4.2882073297146476E-3</v>
      </c>
      <c r="L887">
        <f>'raw data'!AU887</f>
        <v>92.08126</v>
      </c>
      <c r="M887">
        <f t="shared" si="428"/>
        <v>1.5073959243252491E-3</v>
      </c>
      <c r="N887">
        <f>'raw data'!BC887</f>
        <v>558.10288300000002</v>
      </c>
      <c r="O887">
        <f t="shared" si="429"/>
        <v>1.1149370704810467E-2</v>
      </c>
      <c r="P887">
        <f>'raw data'!BK887</f>
        <v>176.63000500000001</v>
      </c>
      <c r="Q887">
        <f t="shared" si="430"/>
        <v>7.7019968490529694E-3</v>
      </c>
      <c r="R887">
        <f>'raw data'!BS887</f>
        <v>147</v>
      </c>
      <c r="S887">
        <f t="shared" si="431"/>
        <v>-1.7116863026435766E-2</v>
      </c>
      <c r="T887">
        <f>'raw data'!CA887</f>
        <v>29.321878000000002</v>
      </c>
      <c r="U887">
        <f t="shared" si="432"/>
        <v>-1.306534320877943E-2</v>
      </c>
      <c r="V887">
        <f>'raw data'!CI887</f>
        <v>16425.099610000001</v>
      </c>
      <c r="W887">
        <f t="shared" si="433"/>
        <v>-2.7256008882282322E-3</v>
      </c>
      <c r="Y887">
        <f t="shared" si="403"/>
        <v>5.453011924259352E-3</v>
      </c>
      <c r="Z887">
        <f t="shared" si="404"/>
        <v>-2.7256008882282322E-3</v>
      </c>
      <c r="AB887">
        <f t="shared" si="405"/>
        <v>-2.1132445852752889E-2</v>
      </c>
      <c r="AC887">
        <f t="shared" si="406"/>
        <v>-2.7256008882282322E-3</v>
      </c>
      <c r="AE887">
        <f t="shared" si="407"/>
        <v>1.764399329599327E-3</v>
      </c>
      <c r="AF887">
        <f t="shared" si="408"/>
        <v>-2.7256008882282322E-3</v>
      </c>
      <c r="AH887">
        <f t="shared" si="409"/>
        <v>-3.8102885687287804E-3</v>
      </c>
      <c r="AI887">
        <f t="shared" si="410"/>
        <v>-2.7256008882282322E-3</v>
      </c>
      <c r="AK887">
        <f t="shared" si="411"/>
        <v>4.2882073297146476E-3</v>
      </c>
      <c r="AL887">
        <f t="shared" si="412"/>
        <v>-2.7256008882282322E-3</v>
      </c>
      <c r="AN887">
        <f t="shared" si="413"/>
        <v>1.5073959243252491E-3</v>
      </c>
      <c r="AO887">
        <f t="shared" si="414"/>
        <v>-2.7256008882282322E-3</v>
      </c>
      <c r="AQ887">
        <f t="shared" si="415"/>
        <v>1.1149370704810467E-2</v>
      </c>
      <c r="AR887">
        <f t="shared" si="416"/>
        <v>-2.7256008882282322E-3</v>
      </c>
      <c r="AT887">
        <f t="shared" si="417"/>
        <v>7.7019968490529694E-3</v>
      </c>
      <c r="AU887">
        <f t="shared" si="418"/>
        <v>-2.7256008882282322E-3</v>
      </c>
      <c r="AW887">
        <f t="shared" si="419"/>
        <v>-1.7116863026435766E-2</v>
      </c>
      <c r="AX887">
        <f t="shared" si="420"/>
        <v>-2.7256008882282322E-3</v>
      </c>
      <c r="AZ887">
        <f t="shared" si="421"/>
        <v>-1.306534320877943E-2</v>
      </c>
      <c r="BA887">
        <f t="shared" si="422"/>
        <v>-2.7256008882282322E-3</v>
      </c>
    </row>
    <row r="888" spans="1:53" x14ac:dyDescent="0.25">
      <c r="A888" s="1">
        <f>'raw data'!A888</f>
        <v>41646</v>
      </c>
      <c r="B888">
        <f>'raw data'!G888</f>
        <v>73.44453</v>
      </c>
      <c r="C888">
        <f t="shared" si="423"/>
        <v>-7.1515958830640318E-3</v>
      </c>
      <c r="D888">
        <f>'raw data'!O888</f>
        <v>34.016477999999999</v>
      </c>
      <c r="E888">
        <f t="shared" si="424"/>
        <v>7.7497521395865554E-3</v>
      </c>
      <c r="F888">
        <f>'raw data'!W888</f>
        <v>42.353656999999998</v>
      </c>
      <c r="G888">
        <f t="shared" si="425"/>
        <v>-4.4024032581100085E-4</v>
      </c>
      <c r="H888">
        <f>'raw data'!AE888</f>
        <v>73.931593000000007</v>
      </c>
      <c r="I888">
        <f t="shared" si="426"/>
        <v>6.8583100880005143E-3</v>
      </c>
      <c r="J888">
        <f>'raw data'!AM888</f>
        <v>63.287806000000003</v>
      </c>
      <c r="K888">
        <f t="shared" si="427"/>
        <v>1.5656236708499586E-3</v>
      </c>
      <c r="L888">
        <f>'raw data'!AU888</f>
        <v>93.384032000000005</v>
      </c>
      <c r="M888">
        <f t="shared" si="428"/>
        <v>1.4148068781856421E-2</v>
      </c>
      <c r="N888">
        <f>'raw data'!BC888</f>
        <v>568.86209599999995</v>
      </c>
      <c r="O888">
        <f t="shared" si="429"/>
        <v>1.9278189250995021E-2</v>
      </c>
      <c r="P888">
        <f>'raw data'!BK888</f>
        <v>178.820007</v>
      </c>
      <c r="Q888">
        <f t="shared" si="430"/>
        <v>1.2398810723013865E-2</v>
      </c>
      <c r="R888">
        <f>'raw data'!BS888</f>
        <v>149.36000100000001</v>
      </c>
      <c r="S888">
        <f t="shared" si="431"/>
        <v>1.6054428571428647E-2</v>
      </c>
      <c r="T888">
        <f>'raw data'!CA888</f>
        <v>29.391551</v>
      </c>
      <c r="U888">
        <f t="shared" si="432"/>
        <v>2.3761438472664708E-3</v>
      </c>
      <c r="V888">
        <f>'raw data'!CI888</f>
        <v>16530.939450000002</v>
      </c>
      <c r="W888">
        <f t="shared" si="433"/>
        <v>6.4437867966147784E-3</v>
      </c>
      <c r="Y888">
        <f t="shared" si="403"/>
        <v>-7.1515958830640318E-3</v>
      </c>
      <c r="Z888">
        <f t="shared" si="404"/>
        <v>6.4437867966147784E-3</v>
      </c>
      <c r="AB888">
        <f t="shared" si="405"/>
        <v>7.7497521395865554E-3</v>
      </c>
      <c r="AC888">
        <f t="shared" si="406"/>
        <v>6.4437867966147784E-3</v>
      </c>
      <c r="AE888">
        <f t="shared" si="407"/>
        <v>-4.4024032581100085E-4</v>
      </c>
      <c r="AF888">
        <f t="shared" si="408"/>
        <v>6.4437867966147784E-3</v>
      </c>
      <c r="AH888">
        <f t="shared" si="409"/>
        <v>6.8583100880005143E-3</v>
      </c>
      <c r="AI888">
        <f t="shared" si="410"/>
        <v>6.4437867966147784E-3</v>
      </c>
      <c r="AK888">
        <f t="shared" si="411"/>
        <v>1.5656236708499586E-3</v>
      </c>
      <c r="AL888">
        <f t="shared" si="412"/>
        <v>6.4437867966147784E-3</v>
      </c>
      <c r="AN888">
        <f t="shared" si="413"/>
        <v>1.4148068781856421E-2</v>
      </c>
      <c r="AO888">
        <f t="shared" si="414"/>
        <v>6.4437867966147784E-3</v>
      </c>
      <c r="AQ888">
        <f t="shared" si="415"/>
        <v>1.9278189250995021E-2</v>
      </c>
      <c r="AR888">
        <f t="shared" si="416"/>
        <v>6.4437867966147784E-3</v>
      </c>
      <c r="AT888">
        <f t="shared" si="417"/>
        <v>1.2398810723013865E-2</v>
      </c>
      <c r="AU888">
        <f t="shared" si="418"/>
        <v>6.4437867966147784E-3</v>
      </c>
      <c r="AW888">
        <f t="shared" si="419"/>
        <v>1.6054428571428647E-2</v>
      </c>
      <c r="AX888">
        <f t="shared" si="420"/>
        <v>6.4437867966147784E-3</v>
      </c>
      <c r="AZ888">
        <f t="shared" si="421"/>
        <v>2.3761438472664708E-3</v>
      </c>
      <c r="BA888">
        <f t="shared" si="422"/>
        <v>6.4437867966147784E-3</v>
      </c>
    </row>
    <row r="889" spans="1:53" x14ac:dyDescent="0.25">
      <c r="A889" s="1">
        <f>'raw data'!A889</f>
        <v>41647</v>
      </c>
      <c r="B889">
        <f>'raw data'!G889</f>
        <v>73.909644</v>
      </c>
      <c r="C889">
        <f t="shared" si="423"/>
        <v>6.3328610040802192E-3</v>
      </c>
      <c r="D889">
        <f>'raw data'!O889</f>
        <v>33.409207000000002</v>
      </c>
      <c r="E889">
        <f t="shared" si="424"/>
        <v>-1.7852259719539371E-2</v>
      </c>
      <c r="F889">
        <f>'raw data'!W889</f>
        <v>42.838760999999998</v>
      </c>
      <c r="G889">
        <f t="shared" si="425"/>
        <v>1.1453650861837026E-2</v>
      </c>
      <c r="H889">
        <f>'raw data'!AE889</f>
        <v>72.846931999999995</v>
      </c>
      <c r="I889">
        <f t="shared" si="426"/>
        <v>-1.4671143363568685E-2</v>
      </c>
      <c r="J889">
        <f>'raw data'!AM889</f>
        <v>62.676242999999999</v>
      </c>
      <c r="K889">
        <f t="shared" si="427"/>
        <v>-9.6632043145879285E-3</v>
      </c>
      <c r="L889">
        <f>'raw data'!AU889</f>
        <v>93.079125000000005</v>
      </c>
      <c r="M889">
        <f t="shared" si="428"/>
        <v>-3.2650871189626941E-3</v>
      </c>
      <c r="N889">
        <f>'raw data'!BC889</f>
        <v>570.04594299999997</v>
      </c>
      <c r="O889">
        <f t="shared" si="429"/>
        <v>2.0810790670082093E-3</v>
      </c>
      <c r="P889">
        <f>'raw data'!BK889</f>
        <v>181.78999300000001</v>
      </c>
      <c r="Q889">
        <f t="shared" si="430"/>
        <v>1.6608801497250841E-2</v>
      </c>
      <c r="R889">
        <f>'raw data'!BS889</f>
        <v>151.279999</v>
      </c>
      <c r="S889">
        <f t="shared" si="431"/>
        <v>1.2854833872155587E-2</v>
      </c>
      <c r="T889">
        <f>'raw data'!CA889</f>
        <v>29.958877999999999</v>
      </c>
      <c r="U889">
        <f t="shared" si="432"/>
        <v>1.9302383872154241E-2</v>
      </c>
      <c r="V889">
        <f>'raw data'!CI889</f>
        <v>16462.740229999999</v>
      </c>
      <c r="W889">
        <f t="shared" si="433"/>
        <v>-4.125550166479028E-3</v>
      </c>
      <c r="Y889">
        <f t="shared" si="403"/>
        <v>6.3328610040802192E-3</v>
      </c>
      <c r="Z889">
        <f t="shared" si="404"/>
        <v>-4.125550166479028E-3</v>
      </c>
      <c r="AB889">
        <f t="shared" si="405"/>
        <v>-1.7852259719539371E-2</v>
      </c>
      <c r="AC889">
        <f t="shared" si="406"/>
        <v>-4.125550166479028E-3</v>
      </c>
      <c r="AE889">
        <f t="shared" si="407"/>
        <v>1.1453650861837026E-2</v>
      </c>
      <c r="AF889">
        <f t="shared" si="408"/>
        <v>-4.125550166479028E-3</v>
      </c>
      <c r="AH889">
        <f t="shared" si="409"/>
        <v>-1.4671143363568685E-2</v>
      </c>
      <c r="AI889">
        <f t="shared" si="410"/>
        <v>-4.125550166479028E-3</v>
      </c>
      <c r="AK889">
        <f t="shared" si="411"/>
        <v>-9.6632043145879285E-3</v>
      </c>
      <c r="AL889">
        <f t="shared" si="412"/>
        <v>-4.125550166479028E-3</v>
      </c>
      <c r="AN889">
        <f t="shared" si="413"/>
        <v>-3.2650871189626941E-3</v>
      </c>
      <c r="AO889">
        <f t="shared" si="414"/>
        <v>-4.125550166479028E-3</v>
      </c>
      <c r="AQ889">
        <f t="shared" si="415"/>
        <v>2.0810790670082093E-3</v>
      </c>
      <c r="AR889">
        <f t="shared" si="416"/>
        <v>-4.125550166479028E-3</v>
      </c>
      <c r="AT889">
        <f t="shared" si="417"/>
        <v>1.6608801497250841E-2</v>
      </c>
      <c r="AU889">
        <f t="shared" si="418"/>
        <v>-4.125550166479028E-3</v>
      </c>
      <c r="AW889">
        <f t="shared" si="419"/>
        <v>1.2854833872155587E-2</v>
      </c>
      <c r="AX889">
        <f t="shared" si="420"/>
        <v>-4.125550166479028E-3</v>
      </c>
      <c r="AZ889">
        <f t="shared" si="421"/>
        <v>1.9302383872154241E-2</v>
      </c>
      <c r="BA889">
        <f t="shared" si="422"/>
        <v>-4.125550166479028E-3</v>
      </c>
    </row>
    <row r="890" spans="1:53" x14ac:dyDescent="0.25">
      <c r="A890" s="1">
        <f>'raw data'!A890</f>
        <v>41648</v>
      </c>
      <c r="B890">
        <f>'raw data'!G890</f>
        <v>72.965812</v>
      </c>
      <c r="C890">
        <f t="shared" si="423"/>
        <v>-1.277007909820267E-2</v>
      </c>
      <c r="D890">
        <f>'raw data'!O890</f>
        <v>33.194327000000001</v>
      </c>
      <c r="E890">
        <f t="shared" si="424"/>
        <v>-6.4317599636531577E-3</v>
      </c>
      <c r="F890">
        <f>'raw data'!W890</f>
        <v>43.062658999999996</v>
      </c>
      <c r="G890">
        <f t="shared" si="425"/>
        <v>5.2265283769527878E-3</v>
      </c>
      <c r="H890">
        <f>'raw data'!AE890</f>
        <v>72.537028000000007</v>
      </c>
      <c r="I890">
        <f t="shared" si="426"/>
        <v>-4.2541805329562657E-3</v>
      </c>
      <c r="J890">
        <f>'raw data'!AM890</f>
        <v>62.469388000000002</v>
      </c>
      <c r="K890">
        <f t="shared" si="427"/>
        <v>-3.3003733168881443E-3</v>
      </c>
      <c r="L890">
        <f>'raw data'!AU890</f>
        <v>92.173653999999999</v>
      </c>
      <c r="M890">
        <f t="shared" si="428"/>
        <v>-9.7279706916025017E-3</v>
      </c>
      <c r="N890">
        <f>'raw data'!BC890</f>
        <v>564.55641600000001</v>
      </c>
      <c r="O890">
        <f t="shared" si="429"/>
        <v>-9.6299729300940804E-3</v>
      </c>
      <c r="P890">
        <f>'raw data'!BK890</f>
        <v>175.520004</v>
      </c>
      <c r="Q890">
        <f t="shared" si="430"/>
        <v>-3.4490286822333557E-2</v>
      </c>
      <c r="R890">
        <f>'raw data'!BS890</f>
        <v>147.529999</v>
      </c>
      <c r="S890">
        <f t="shared" si="431"/>
        <v>-2.4788471871949179E-2</v>
      </c>
      <c r="T890">
        <f>'raw data'!CA890</f>
        <v>29.819533</v>
      </c>
      <c r="U890">
        <f t="shared" si="432"/>
        <v>-4.651208900413384E-3</v>
      </c>
      <c r="V890">
        <f>'raw data'!CI890</f>
        <v>16444.759770000001</v>
      </c>
      <c r="W890">
        <f t="shared" si="433"/>
        <v>-1.0921911995691411E-3</v>
      </c>
      <c r="Y890">
        <f t="shared" si="403"/>
        <v>-1.277007909820267E-2</v>
      </c>
      <c r="Z890">
        <f t="shared" si="404"/>
        <v>-1.0921911995691411E-3</v>
      </c>
      <c r="AB890">
        <f t="shared" si="405"/>
        <v>-6.4317599636531577E-3</v>
      </c>
      <c r="AC890">
        <f t="shared" si="406"/>
        <v>-1.0921911995691411E-3</v>
      </c>
      <c r="AE890">
        <f t="shared" si="407"/>
        <v>5.2265283769527878E-3</v>
      </c>
      <c r="AF890">
        <f t="shared" si="408"/>
        <v>-1.0921911995691411E-3</v>
      </c>
      <c r="AH890">
        <f t="shared" si="409"/>
        <v>-4.2541805329562657E-3</v>
      </c>
      <c r="AI890">
        <f t="shared" si="410"/>
        <v>-1.0921911995691411E-3</v>
      </c>
      <c r="AK890">
        <f t="shared" si="411"/>
        <v>-3.3003733168881443E-3</v>
      </c>
      <c r="AL890">
        <f t="shared" si="412"/>
        <v>-1.0921911995691411E-3</v>
      </c>
      <c r="AN890">
        <f t="shared" si="413"/>
        <v>-9.7279706916025017E-3</v>
      </c>
      <c r="AO890">
        <f t="shared" si="414"/>
        <v>-1.0921911995691411E-3</v>
      </c>
      <c r="AQ890">
        <f t="shared" si="415"/>
        <v>-9.6299729300940804E-3</v>
      </c>
      <c r="AR890">
        <f t="shared" si="416"/>
        <v>-1.0921911995691411E-3</v>
      </c>
      <c r="AT890">
        <f t="shared" si="417"/>
        <v>-3.4490286822333557E-2</v>
      </c>
      <c r="AU890">
        <f t="shared" si="418"/>
        <v>-1.0921911995691411E-3</v>
      </c>
      <c r="AW890">
        <f t="shared" si="419"/>
        <v>-2.4788471871949179E-2</v>
      </c>
      <c r="AX890">
        <f t="shared" si="420"/>
        <v>-1.0921911995691411E-3</v>
      </c>
      <c r="AZ890">
        <f t="shared" si="421"/>
        <v>-4.651208900413384E-3</v>
      </c>
      <c r="BA890">
        <f t="shared" si="422"/>
        <v>-1.0921911995691411E-3</v>
      </c>
    </row>
    <row r="891" spans="1:53" x14ac:dyDescent="0.25">
      <c r="A891" s="1">
        <f>'raw data'!A891</f>
        <v>41649</v>
      </c>
      <c r="B891">
        <f>'raw data'!G891</f>
        <v>72.478937999999999</v>
      </c>
      <c r="C891">
        <f t="shared" si="423"/>
        <v>-6.6726318347557108E-3</v>
      </c>
      <c r="D891">
        <f>'raw data'!O891</f>
        <v>33.670802999999999</v>
      </c>
      <c r="E891">
        <f t="shared" si="424"/>
        <v>1.435413948895539E-2</v>
      </c>
      <c r="F891">
        <f>'raw data'!W891</f>
        <v>42.857419999999998</v>
      </c>
      <c r="G891">
        <f t="shared" si="425"/>
        <v>-4.7660549711990349E-3</v>
      </c>
      <c r="H891">
        <f>'raw data'!AE891</f>
        <v>73.011566999999999</v>
      </c>
      <c r="I891">
        <f t="shared" si="426"/>
        <v>6.542024302401704E-3</v>
      </c>
      <c r="J891">
        <f>'raw data'!AM891</f>
        <v>61.938769999999998</v>
      </c>
      <c r="K891">
        <f t="shared" si="427"/>
        <v>-8.4940483169133017E-3</v>
      </c>
      <c r="L891">
        <f>'raw data'!AU891</f>
        <v>92.875854000000004</v>
      </c>
      <c r="M891">
        <f t="shared" si="428"/>
        <v>7.6182289572680369E-3</v>
      </c>
      <c r="N891">
        <f>'raw data'!BC891</f>
        <v>564.52642600000001</v>
      </c>
      <c r="O891">
        <f t="shared" si="429"/>
        <v>-5.3121351826064378E-5</v>
      </c>
      <c r="P891">
        <f>'raw data'!BK891</f>
        <v>179.66000399999999</v>
      </c>
      <c r="Q891">
        <f t="shared" si="430"/>
        <v>2.3587055068663206E-2</v>
      </c>
      <c r="R891">
        <f>'raw data'!BS891</f>
        <v>145.720001</v>
      </c>
      <c r="S891">
        <f t="shared" si="431"/>
        <v>-1.226867764026764E-2</v>
      </c>
      <c r="T891">
        <f>'raw data'!CA891</f>
        <v>30.187798999999998</v>
      </c>
      <c r="U891">
        <f t="shared" si="432"/>
        <v>1.234982452609162E-2</v>
      </c>
      <c r="V891">
        <f>'raw data'!CI891</f>
        <v>16437.050780000001</v>
      </c>
      <c r="W891">
        <f t="shared" si="433"/>
        <v>-4.6878094346276822E-4</v>
      </c>
      <c r="Y891">
        <f t="shared" si="403"/>
        <v>-6.6726318347557108E-3</v>
      </c>
      <c r="Z891">
        <f t="shared" si="404"/>
        <v>-4.6878094346276822E-4</v>
      </c>
      <c r="AB891">
        <f t="shared" si="405"/>
        <v>1.435413948895539E-2</v>
      </c>
      <c r="AC891">
        <f t="shared" si="406"/>
        <v>-4.6878094346276822E-4</v>
      </c>
      <c r="AE891">
        <f t="shared" si="407"/>
        <v>-4.7660549711990349E-3</v>
      </c>
      <c r="AF891">
        <f t="shared" si="408"/>
        <v>-4.6878094346276822E-4</v>
      </c>
      <c r="AH891">
        <f t="shared" si="409"/>
        <v>6.542024302401704E-3</v>
      </c>
      <c r="AI891">
        <f t="shared" si="410"/>
        <v>-4.6878094346276822E-4</v>
      </c>
      <c r="AK891">
        <f t="shared" si="411"/>
        <v>-8.4940483169133017E-3</v>
      </c>
      <c r="AL891">
        <f t="shared" si="412"/>
        <v>-4.6878094346276822E-4</v>
      </c>
      <c r="AN891">
        <f t="shared" si="413"/>
        <v>7.6182289572680369E-3</v>
      </c>
      <c r="AO891">
        <f t="shared" si="414"/>
        <v>-4.6878094346276822E-4</v>
      </c>
      <c r="AQ891">
        <f t="shared" si="415"/>
        <v>-5.3121351826064378E-5</v>
      </c>
      <c r="AR891">
        <f t="shared" si="416"/>
        <v>-4.6878094346276822E-4</v>
      </c>
      <c r="AT891">
        <f t="shared" si="417"/>
        <v>2.3587055068663206E-2</v>
      </c>
      <c r="AU891">
        <f t="shared" si="418"/>
        <v>-4.6878094346276822E-4</v>
      </c>
      <c r="AW891">
        <f t="shared" si="419"/>
        <v>-1.226867764026764E-2</v>
      </c>
      <c r="AX891">
        <f t="shared" si="420"/>
        <v>-4.6878094346276822E-4</v>
      </c>
      <c r="AZ891">
        <f t="shared" si="421"/>
        <v>1.234982452609162E-2</v>
      </c>
      <c r="BA891">
        <f t="shared" si="422"/>
        <v>-4.6878094346276822E-4</v>
      </c>
    </row>
    <row r="892" spans="1:53" x14ac:dyDescent="0.25">
      <c r="A892" s="1">
        <f>'raw data'!A892</f>
        <v>41652</v>
      </c>
      <c r="B892">
        <f>'raw data'!G892</f>
        <v>72.858376000000007</v>
      </c>
      <c r="C892">
        <f t="shared" si="423"/>
        <v>5.2351484509887206E-3</v>
      </c>
      <c r="D892">
        <f>'raw data'!O892</f>
        <v>32.680484</v>
      </c>
      <c r="E892">
        <f t="shared" si="424"/>
        <v>-2.9411802266788811E-2</v>
      </c>
      <c r="F892">
        <f>'raw data'!W892</f>
        <v>42.502920000000003</v>
      </c>
      <c r="G892">
        <f t="shared" si="425"/>
        <v>-8.2716131769013275E-3</v>
      </c>
      <c r="H892">
        <f>'raw data'!AE892</f>
        <v>70.958447000000007</v>
      </c>
      <c r="I892">
        <f t="shared" si="426"/>
        <v>-2.8120475759683294E-2</v>
      </c>
      <c r="J892">
        <f>'raw data'!AM892</f>
        <v>60.922491000000001</v>
      </c>
      <c r="K892">
        <f t="shared" si="427"/>
        <v>-1.6407800800693931E-2</v>
      </c>
      <c r="L892">
        <f>'raw data'!AU892</f>
        <v>91.055671000000004</v>
      </c>
      <c r="M892">
        <f t="shared" si="428"/>
        <v>-1.9598021677410364E-2</v>
      </c>
      <c r="N892">
        <f>'raw data'!BC892</f>
        <v>560.930026</v>
      </c>
      <c r="O892">
        <f t="shared" si="429"/>
        <v>-6.3706495114544326E-3</v>
      </c>
      <c r="P892">
        <f>'raw data'!BK892</f>
        <v>171</v>
      </c>
      <c r="Q892">
        <f t="shared" si="430"/>
        <v>-4.8202180825956051E-2</v>
      </c>
      <c r="R892">
        <f>'raw data'!BS892</f>
        <v>139.33999600000001</v>
      </c>
      <c r="S892">
        <f t="shared" si="431"/>
        <v>-4.3782630772833876E-2</v>
      </c>
      <c r="T892">
        <f>'raw data'!CA892</f>
        <v>30.426673999999998</v>
      </c>
      <c r="U892">
        <f t="shared" si="432"/>
        <v>7.9129651022255779E-3</v>
      </c>
      <c r="V892">
        <f>'raw data'!CI892</f>
        <v>16257.940430000001</v>
      </c>
      <c r="W892">
        <f t="shared" si="433"/>
        <v>-1.0896744945141602E-2</v>
      </c>
      <c r="Y892">
        <f t="shared" si="403"/>
        <v>5.2351484509887206E-3</v>
      </c>
      <c r="Z892">
        <f t="shared" si="404"/>
        <v>-1.0896744945141602E-2</v>
      </c>
      <c r="AB892">
        <f t="shared" si="405"/>
        <v>-2.9411802266788811E-2</v>
      </c>
      <c r="AC892">
        <f t="shared" si="406"/>
        <v>-1.0896744945141602E-2</v>
      </c>
      <c r="AE892">
        <f t="shared" si="407"/>
        <v>-8.2716131769013275E-3</v>
      </c>
      <c r="AF892">
        <f t="shared" si="408"/>
        <v>-1.0896744945141602E-2</v>
      </c>
      <c r="AH892">
        <f t="shared" si="409"/>
        <v>-2.8120475759683294E-2</v>
      </c>
      <c r="AI892">
        <f t="shared" si="410"/>
        <v>-1.0896744945141602E-2</v>
      </c>
      <c r="AK892">
        <f t="shared" si="411"/>
        <v>-1.6407800800693931E-2</v>
      </c>
      <c r="AL892">
        <f t="shared" si="412"/>
        <v>-1.0896744945141602E-2</v>
      </c>
      <c r="AN892">
        <f t="shared" si="413"/>
        <v>-1.9598021677410364E-2</v>
      </c>
      <c r="AO892">
        <f t="shared" si="414"/>
        <v>-1.0896744945141602E-2</v>
      </c>
      <c r="AQ892">
        <f t="shared" si="415"/>
        <v>-6.3706495114544326E-3</v>
      </c>
      <c r="AR892">
        <f t="shared" si="416"/>
        <v>-1.0896744945141602E-2</v>
      </c>
      <c r="AT892">
        <f t="shared" si="417"/>
        <v>-4.8202180825956051E-2</v>
      </c>
      <c r="AU892">
        <f t="shared" si="418"/>
        <v>-1.0896744945141602E-2</v>
      </c>
      <c r="AW892">
        <f t="shared" si="419"/>
        <v>-4.3782630772833876E-2</v>
      </c>
      <c r="AX892">
        <f t="shared" si="420"/>
        <v>-1.0896744945141602E-2</v>
      </c>
      <c r="AZ892">
        <f t="shared" si="421"/>
        <v>7.9129651022255779E-3</v>
      </c>
      <c r="BA892">
        <f t="shared" si="422"/>
        <v>-1.0896744945141602E-2</v>
      </c>
    </row>
    <row r="893" spans="1:53" x14ac:dyDescent="0.25">
      <c r="A893" s="1">
        <f>'raw data'!A893</f>
        <v>41653</v>
      </c>
      <c r="B893">
        <f>'raw data'!G893</f>
        <v>74.308119000000005</v>
      </c>
      <c r="C893">
        <f t="shared" si="423"/>
        <v>1.9898096548295257E-2</v>
      </c>
      <c r="D893">
        <f>'raw data'!O893</f>
        <v>33.427892</v>
      </c>
      <c r="E893">
        <f t="shared" si="424"/>
        <v>2.2870163122431113E-2</v>
      </c>
      <c r="F893">
        <f>'raw data'!W893</f>
        <v>42.530906000000002</v>
      </c>
      <c r="G893">
        <f t="shared" si="425"/>
        <v>6.5844887833585344E-4</v>
      </c>
      <c r="H893">
        <f>'raw data'!AE893</f>
        <v>72.101219999999998</v>
      </c>
      <c r="I893">
        <f t="shared" si="426"/>
        <v>1.6104819768673784E-2</v>
      </c>
      <c r="J893">
        <f>'raw data'!AM893</f>
        <v>61.444119999999998</v>
      </c>
      <c r="K893">
        <f t="shared" si="427"/>
        <v>8.5621745177819012E-3</v>
      </c>
      <c r="L893">
        <f>'raw data'!AU893</f>
        <v>91.582324</v>
      </c>
      <c r="M893">
        <f t="shared" si="428"/>
        <v>5.7838572185141112E-3</v>
      </c>
      <c r="N893">
        <f>'raw data'!BC893</f>
        <v>574.12688600000001</v>
      </c>
      <c r="O893">
        <f t="shared" si="429"/>
        <v>2.3526749127885008E-2</v>
      </c>
      <c r="P893">
        <f>'raw data'!BK893</f>
        <v>172.86999499999999</v>
      </c>
      <c r="Q893">
        <f t="shared" si="430"/>
        <v>1.0935643274853735E-2</v>
      </c>
      <c r="R893">
        <f>'raw data'!BS893</f>
        <v>161.270004</v>
      </c>
      <c r="S893">
        <f t="shared" si="431"/>
        <v>0.15738487605525683</v>
      </c>
      <c r="T893">
        <f>'raw data'!CA893</f>
        <v>30.854658000000001</v>
      </c>
      <c r="U893">
        <f t="shared" si="432"/>
        <v>1.4066078993714599E-2</v>
      </c>
      <c r="V893">
        <f>'raw data'!CI893</f>
        <v>16373.860350000001</v>
      </c>
      <c r="W893">
        <f t="shared" si="433"/>
        <v>7.1300494979117269E-3</v>
      </c>
      <c r="Y893">
        <f t="shared" si="403"/>
        <v>1.9898096548295257E-2</v>
      </c>
      <c r="Z893">
        <f t="shared" si="404"/>
        <v>7.1300494979117269E-3</v>
      </c>
      <c r="AB893">
        <f t="shared" si="405"/>
        <v>2.2870163122431113E-2</v>
      </c>
      <c r="AC893">
        <f t="shared" si="406"/>
        <v>7.1300494979117269E-3</v>
      </c>
      <c r="AE893">
        <f t="shared" si="407"/>
        <v>6.5844887833585344E-4</v>
      </c>
      <c r="AF893">
        <f t="shared" si="408"/>
        <v>7.1300494979117269E-3</v>
      </c>
      <c r="AH893">
        <f t="shared" si="409"/>
        <v>1.6104819768673784E-2</v>
      </c>
      <c r="AI893">
        <f t="shared" si="410"/>
        <v>7.1300494979117269E-3</v>
      </c>
      <c r="AK893">
        <f t="shared" si="411"/>
        <v>8.5621745177819012E-3</v>
      </c>
      <c r="AL893">
        <f t="shared" si="412"/>
        <v>7.1300494979117269E-3</v>
      </c>
      <c r="AN893">
        <f t="shared" si="413"/>
        <v>5.7838572185141112E-3</v>
      </c>
      <c r="AO893">
        <f t="shared" si="414"/>
        <v>7.1300494979117269E-3</v>
      </c>
      <c r="AQ893">
        <f t="shared" si="415"/>
        <v>2.3526749127885008E-2</v>
      </c>
      <c r="AR893">
        <f t="shared" si="416"/>
        <v>7.1300494979117269E-3</v>
      </c>
      <c r="AT893">
        <f t="shared" si="417"/>
        <v>1.0935643274853735E-2</v>
      </c>
      <c r="AU893">
        <f t="shared" si="418"/>
        <v>7.1300494979117269E-3</v>
      </c>
      <c r="AW893">
        <f t="shared" si="419"/>
        <v>0.15738487605525683</v>
      </c>
      <c r="AX893">
        <f t="shared" si="420"/>
        <v>7.1300494979117269E-3</v>
      </c>
      <c r="AZ893">
        <f t="shared" si="421"/>
        <v>1.4066078993714599E-2</v>
      </c>
      <c r="BA893">
        <f t="shared" si="422"/>
        <v>7.1300494979117269E-3</v>
      </c>
    </row>
    <row r="894" spans="1:53" x14ac:dyDescent="0.25">
      <c r="A894" s="1">
        <f>'raw data'!A894</f>
        <v>41654</v>
      </c>
      <c r="B894">
        <f>'raw data'!G894</f>
        <v>75.800015999999999</v>
      </c>
      <c r="C894">
        <f t="shared" si="423"/>
        <v>2.0077173532006568E-2</v>
      </c>
      <c r="D894">
        <f>'raw data'!O894</f>
        <v>34.343468999999999</v>
      </c>
      <c r="E894">
        <f t="shared" si="424"/>
        <v>2.7389612243571896E-2</v>
      </c>
      <c r="F894">
        <f>'raw data'!W894</f>
        <v>43.286555999999997</v>
      </c>
      <c r="G894">
        <f t="shared" si="425"/>
        <v>1.7767079779584184E-2</v>
      </c>
      <c r="H894">
        <f>'raw data'!AE894</f>
        <v>71.936584999999994</v>
      </c>
      <c r="I894">
        <f t="shared" si="426"/>
        <v>-2.2833871604392283E-3</v>
      </c>
      <c r="J894">
        <f>'raw data'!AM894</f>
        <v>61.228276000000001</v>
      </c>
      <c r="K894">
        <f t="shared" si="427"/>
        <v>-3.5128503752677562E-3</v>
      </c>
      <c r="L894">
        <f>'raw data'!AU894</f>
        <v>91.268175999999997</v>
      </c>
      <c r="M894">
        <f t="shared" si="428"/>
        <v>-3.4302252473960258E-3</v>
      </c>
      <c r="N894">
        <f>'raw data'!BC894</f>
        <v>573.73726899999997</v>
      </c>
      <c r="O894">
        <f t="shared" si="429"/>
        <v>-6.7862524731169595E-4</v>
      </c>
      <c r="P894">
        <f>'raw data'!BK894</f>
        <v>170.5</v>
      </c>
      <c r="Q894">
        <f t="shared" si="430"/>
        <v>-1.3709695543173868E-2</v>
      </c>
      <c r="R894">
        <f>'raw data'!BS894</f>
        <v>164.13000500000001</v>
      </c>
      <c r="S894">
        <f t="shared" si="431"/>
        <v>1.7734240274465494E-2</v>
      </c>
      <c r="T894">
        <f>'raw data'!CA894</f>
        <v>30.735220000000002</v>
      </c>
      <c r="U894">
        <f t="shared" si="432"/>
        <v>-3.8709876479589831E-3</v>
      </c>
      <c r="V894">
        <f>'raw data'!CI894</f>
        <v>16481.939450000002</v>
      </c>
      <c r="W894">
        <f t="shared" si="433"/>
        <v>6.6007097709246572E-3</v>
      </c>
      <c r="Y894">
        <f t="shared" si="403"/>
        <v>2.0077173532006568E-2</v>
      </c>
      <c r="Z894">
        <f t="shared" si="404"/>
        <v>6.6007097709246572E-3</v>
      </c>
      <c r="AB894">
        <f t="shared" si="405"/>
        <v>2.7389612243571896E-2</v>
      </c>
      <c r="AC894">
        <f t="shared" si="406"/>
        <v>6.6007097709246572E-3</v>
      </c>
      <c r="AE894">
        <f t="shared" si="407"/>
        <v>1.7767079779584184E-2</v>
      </c>
      <c r="AF894">
        <f t="shared" si="408"/>
        <v>6.6007097709246572E-3</v>
      </c>
      <c r="AH894">
        <f t="shared" si="409"/>
        <v>-2.2833871604392283E-3</v>
      </c>
      <c r="AI894">
        <f t="shared" si="410"/>
        <v>6.6007097709246572E-3</v>
      </c>
      <c r="AK894">
        <f t="shared" si="411"/>
        <v>-3.5128503752677562E-3</v>
      </c>
      <c r="AL894">
        <f t="shared" si="412"/>
        <v>6.6007097709246572E-3</v>
      </c>
      <c r="AN894">
        <f t="shared" si="413"/>
        <v>-3.4302252473960258E-3</v>
      </c>
      <c r="AO894">
        <f t="shared" si="414"/>
        <v>6.6007097709246572E-3</v>
      </c>
      <c r="AQ894">
        <f t="shared" si="415"/>
        <v>-6.7862524731169595E-4</v>
      </c>
      <c r="AR894">
        <f t="shared" si="416"/>
        <v>6.6007097709246572E-3</v>
      </c>
      <c r="AT894">
        <f t="shared" si="417"/>
        <v>-1.3709695543173868E-2</v>
      </c>
      <c r="AU894">
        <f t="shared" si="418"/>
        <v>6.6007097709246572E-3</v>
      </c>
      <c r="AW894">
        <f t="shared" si="419"/>
        <v>1.7734240274465494E-2</v>
      </c>
      <c r="AX894">
        <f t="shared" si="420"/>
        <v>6.6007097709246572E-3</v>
      </c>
      <c r="AZ894">
        <f t="shared" si="421"/>
        <v>-3.8709876479589831E-3</v>
      </c>
      <c r="BA894">
        <f t="shared" si="422"/>
        <v>6.6007097709246572E-3</v>
      </c>
    </row>
    <row r="895" spans="1:53" x14ac:dyDescent="0.25">
      <c r="A895" s="1">
        <f>'raw data'!A895</f>
        <v>41655</v>
      </c>
      <c r="B895">
        <f>'raw data'!G895</f>
        <v>75.377065000000002</v>
      </c>
      <c r="C895">
        <f t="shared" si="423"/>
        <v>-5.5798273182422232E-3</v>
      </c>
      <c r="D895">
        <f>'raw data'!O895</f>
        <v>34.464924000000003</v>
      </c>
      <c r="E895">
        <f t="shared" si="424"/>
        <v>3.5364802548049101E-3</v>
      </c>
      <c r="F895">
        <f>'raw data'!W895</f>
        <v>43.277225000000001</v>
      </c>
      <c r="G895">
        <f t="shared" si="425"/>
        <v>-2.1556346501662045E-4</v>
      </c>
      <c r="H895">
        <f>'raw data'!AE895</f>
        <v>71.868793999999994</v>
      </c>
      <c r="I895">
        <f t="shared" si="426"/>
        <v>-9.4237167360668736E-4</v>
      </c>
      <c r="J895">
        <f>'raw data'!AM895</f>
        <v>61.003436999999998</v>
      </c>
      <c r="K895">
        <f t="shared" si="427"/>
        <v>-3.6721432430990362E-3</v>
      </c>
      <c r="L895">
        <f>'raw data'!AU895</f>
        <v>91.416011999999995</v>
      </c>
      <c r="M895">
        <f t="shared" si="428"/>
        <v>1.6197979019543251E-3</v>
      </c>
      <c r="N895">
        <f>'raw data'!BC895</f>
        <v>577.53343600000005</v>
      </c>
      <c r="O895">
        <f t="shared" si="429"/>
        <v>6.616559887449254E-3</v>
      </c>
      <c r="P895">
        <f>'raw data'!BK895</f>
        <v>173</v>
      </c>
      <c r="Q895">
        <f t="shared" si="430"/>
        <v>1.466275659824047E-2</v>
      </c>
      <c r="R895">
        <f>'raw data'!BS895</f>
        <v>170.970001</v>
      </c>
      <c r="S895">
        <f t="shared" si="431"/>
        <v>4.1674256940405163E-2</v>
      </c>
      <c r="T895">
        <f>'raw data'!CA895</f>
        <v>29.929017999999999</v>
      </c>
      <c r="U895">
        <f t="shared" si="432"/>
        <v>-2.6230558948333621E-2</v>
      </c>
      <c r="V895">
        <f>'raw data'!CI895</f>
        <v>16417.009770000001</v>
      </c>
      <c r="W895">
        <f t="shared" si="433"/>
        <v>-3.9394441532183333E-3</v>
      </c>
      <c r="Y895">
        <f t="shared" si="403"/>
        <v>-5.5798273182422232E-3</v>
      </c>
      <c r="Z895">
        <f t="shared" si="404"/>
        <v>-3.9394441532183333E-3</v>
      </c>
      <c r="AB895">
        <f t="shared" si="405"/>
        <v>3.5364802548049101E-3</v>
      </c>
      <c r="AC895">
        <f t="shared" si="406"/>
        <v>-3.9394441532183333E-3</v>
      </c>
      <c r="AE895">
        <f t="shared" si="407"/>
        <v>-2.1556346501662045E-4</v>
      </c>
      <c r="AF895">
        <f t="shared" si="408"/>
        <v>-3.9394441532183333E-3</v>
      </c>
      <c r="AH895">
        <f t="shared" si="409"/>
        <v>-9.4237167360668736E-4</v>
      </c>
      <c r="AI895">
        <f t="shared" si="410"/>
        <v>-3.9394441532183333E-3</v>
      </c>
      <c r="AK895">
        <f t="shared" si="411"/>
        <v>-3.6721432430990362E-3</v>
      </c>
      <c r="AL895">
        <f t="shared" si="412"/>
        <v>-3.9394441532183333E-3</v>
      </c>
      <c r="AN895">
        <f t="shared" si="413"/>
        <v>1.6197979019543251E-3</v>
      </c>
      <c r="AO895">
        <f t="shared" si="414"/>
        <v>-3.9394441532183333E-3</v>
      </c>
      <c r="AQ895">
        <f t="shared" si="415"/>
        <v>6.616559887449254E-3</v>
      </c>
      <c r="AR895">
        <f t="shared" si="416"/>
        <v>-3.9394441532183333E-3</v>
      </c>
      <c r="AT895">
        <f t="shared" si="417"/>
        <v>1.466275659824047E-2</v>
      </c>
      <c r="AU895">
        <f t="shared" si="418"/>
        <v>-3.9394441532183333E-3</v>
      </c>
      <c r="AW895">
        <f t="shared" si="419"/>
        <v>4.1674256940405163E-2</v>
      </c>
      <c r="AX895">
        <f t="shared" si="420"/>
        <v>-3.9394441532183333E-3</v>
      </c>
      <c r="AZ895">
        <f t="shared" si="421"/>
        <v>-2.6230558948333621E-2</v>
      </c>
      <c r="BA895">
        <f t="shared" si="422"/>
        <v>-3.9394441532183333E-3</v>
      </c>
    </row>
    <row r="896" spans="1:53" x14ac:dyDescent="0.25">
      <c r="A896" s="1">
        <f>'raw data'!A896</f>
        <v>41656</v>
      </c>
      <c r="B896">
        <f>'raw data'!G896</f>
        <v>73.530204999999995</v>
      </c>
      <c r="C896">
        <f t="shared" si="423"/>
        <v>-2.4501617302292236E-2</v>
      </c>
      <c r="D896">
        <f>'raw data'!O896</f>
        <v>33.988452000000002</v>
      </c>
      <c r="E896">
        <f t="shared" si="424"/>
        <v>-1.3824838261648308E-2</v>
      </c>
      <c r="F896">
        <f>'raw data'!W896</f>
        <v>43.277225000000001</v>
      </c>
      <c r="G896">
        <f t="shared" si="425"/>
        <v>0</v>
      </c>
      <c r="H896">
        <f>'raw data'!AE896</f>
        <v>71.646054000000007</v>
      </c>
      <c r="I896">
        <f t="shared" si="426"/>
        <v>-3.0992589078367937E-3</v>
      </c>
      <c r="J896">
        <f>'raw data'!AM896</f>
        <v>60.715643</v>
      </c>
      <c r="K896">
        <f t="shared" si="427"/>
        <v>-4.7176686126717436E-3</v>
      </c>
      <c r="L896">
        <f>'raw data'!AU896</f>
        <v>91.619282999999996</v>
      </c>
      <c r="M896">
        <f t="shared" si="428"/>
        <v>2.2235820131816827E-3</v>
      </c>
      <c r="N896">
        <f>'raw data'!BC896</f>
        <v>574.69129899999996</v>
      </c>
      <c r="O896">
        <f t="shared" si="429"/>
        <v>-4.9211644258811242E-3</v>
      </c>
      <c r="P896">
        <f>'raw data'!BK896</f>
        <v>170.13999899999999</v>
      </c>
      <c r="Q896">
        <f t="shared" si="430"/>
        <v>-1.6531797687861335E-2</v>
      </c>
      <c r="R896">
        <f>'raw data'!BS896</f>
        <v>170.009995</v>
      </c>
      <c r="S896">
        <f t="shared" si="431"/>
        <v>-5.6150552400125028E-3</v>
      </c>
      <c r="T896">
        <f>'raw data'!CA896</f>
        <v>30.147988000000002</v>
      </c>
      <c r="U896">
        <f t="shared" si="432"/>
        <v>7.3163108792945472E-3</v>
      </c>
      <c r="V896">
        <f>'raw data'!CI896</f>
        <v>16458.560549999998</v>
      </c>
      <c r="W896">
        <f t="shared" si="433"/>
        <v>2.5309590834213017E-3</v>
      </c>
      <c r="Y896">
        <f t="shared" si="403"/>
        <v>-2.4501617302292236E-2</v>
      </c>
      <c r="Z896">
        <f t="shared" si="404"/>
        <v>2.5309590834213017E-3</v>
      </c>
      <c r="AB896">
        <f t="shared" si="405"/>
        <v>-1.3824838261648308E-2</v>
      </c>
      <c r="AC896">
        <f t="shared" si="406"/>
        <v>2.5309590834213017E-3</v>
      </c>
      <c r="AE896">
        <f t="shared" si="407"/>
        <v>0</v>
      </c>
      <c r="AF896">
        <f t="shared" si="408"/>
        <v>2.5309590834213017E-3</v>
      </c>
      <c r="AH896">
        <f t="shared" si="409"/>
        <v>-3.0992589078367937E-3</v>
      </c>
      <c r="AI896">
        <f t="shared" si="410"/>
        <v>2.5309590834213017E-3</v>
      </c>
      <c r="AK896">
        <f t="shared" si="411"/>
        <v>-4.7176686126717436E-3</v>
      </c>
      <c r="AL896">
        <f t="shared" si="412"/>
        <v>2.5309590834213017E-3</v>
      </c>
      <c r="AN896">
        <f t="shared" si="413"/>
        <v>2.2235820131816827E-3</v>
      </c>
      <c r="AO896">
        <f t="shared" si="414"/>
        <v>2.5309590834213017E-3</v>
      </c>
      <c r="AQ896">
        <f t="shared" si="415"/>
        <v>-4.9211644258811242E-3</v>
      </c>
      <c r="AR896">
        <f t="shared" si="416"/>
        <v>2.5309590834213017E-3</v>
      </c>
      <c r="AT896">
        <f t="shared" si="417"/>
        <v>-1.6531797687861335E-2</v>
      </c>
      <c r="AU896">
        <f t="shared" si="418"/>
        <v>2.5309590834213017E-3</v>
      </c>
      <c r="AW896">
        <f t="shared" si="419"/>
        <v>-5.6150552400125028E-3</v>
      </c>
      <c r="AX896">
        <f t="shared" si="420"/>
        <v>2.5309590834213017E-3</v>
      </c>
      <c r="AZ896">
        <f t="shared" si="421"/>
        <v>7.3163108792945472E-3</v>
      </c>
      <c r="BA896">
        <f t="shared" si="422"/>
        <v>2.5309590834213017E-3</v>
      </c>
    </row>
    <row r="897" spans="1:53" x14ac:dyDescent="0.25">
      <c r="A897" s="1">
        <f>'raw data'!A897</f>
        <v>41660</v>
      </c>
      <c r="B897">
        <f>'raw data'!G897</f>
        <v>74.672588000000005</v>
      </c>
      <c r="C897">
        <f t="shared" si="423"/>
        <v>1.5536241195030118E-2</v>
      </c>
      <c r="D897">
        <f>'raw data'!O897</f>
        <v>33.792254</v>
      </c>
      <c r="E897">
        <f t="shared" si="424"/>
        <v>-5.7724900210225083E-3</v>
      </c>
      <c r="F897">
        <f>'raw data'!W897</f>
        <v>43.379845000000003</v>
      </c>
      <c r="G897">
        <f t="shared" si="425"/>
        <v>2.3712241253916284E-3</v>
      </c>
      <c r="H897">
        <f>'raw data'!AE897</f>
        <v>71.859106999999995</v>
      </c>
      <c r="I897">
        <f t="shared" si="426"/>
        <v>2.9736878460883266E-3</v>
      </c>
      <c r="J897">
        <f>'raw data'!AM897</f>
        <v>61.390160999999999</v>
      </c>
      <c r="K897">
        <f t="shared" si="427"/>
        <v>1.1109459880050996E-2</v>
      </c>
      <c r="L897">
        <f>'raw data'!AU897</f>
        <v>91.009469999999993</v>
      </c>
      <c r="M897">
        <f t="shared" si="428"/>
        <v>-6.6559459977437573E-3</v>
      </c>
      <c r="N897">
        <f>'raw data'!BC897</f>
        <v>581.26974700000005</v>
      </c>
      <c r="O897">
        <f t="shared" si="429"/>
        <v>1.1446924655805681E-2</v>
      </c>
      <c r="P897">
        <f>'raw data'!BK897</f>
        <v>172.699997</v>
      </c>
      <c r="Q897">
        <f t="shared" si="430"/>
        <v>1.504642068323985E-2</v>
      </c>
      <c r="R897">
        <f>'raw data'!BS897</f>
        <v>176.679993</v>
      </c>
      <c r="S897">
        <f t="shared" si="431"/>
        <v>3.9232975684753077E-2</v>
      </c>
      <c r="T897">
        <f>'raw data'!CA897</f>
        <v>30.615784000000001</v>
      </c>
      <c r="U897">
        <f t="shared" si="432"/>
        <v>1.5516657363668841E-2</v>
      </c>
      <c r="V897">
        <f>'raw data'!CI897</f>
        <v>16414.439450000002</v>
      </c>
      <c r="W897">
        <f t="shared" si="433"/>
        <v>-2.6807386870777508E-3</v>
      </c>
      <c r="Y897">
        <f t="shared" si="403"/>
        <v>1.5536241195030118E-2</v>
      </c>
      <c r="Z897">
        <f t="shared" si="404"/>
        <v>-2.6807386870777508E-3</v>
      </c>
      <c r="AB897">
        <f t="shared" si="405"/>
        <v>-5.7724900210225083E-3</v>
      </c>
      <c r="AC897">
        <f t="shared" si="406"/>
        <v>-2.6807386870777508E-3</v>
      </c>
      <c r="AE897">
        <f t="shared" si="407"/>
        <v>2.3712241253916284E-3</v>
      </c>
      <c r="AF897">
        <f t="shared" si="408"/>
        <v>-2.6807386870777508E-3</v>
      </c>
      <c r="AH897">
        <f t="shared" si="409"/>
        <v>2.9736878460883266E-3</v>
      </c>
      <c r="AI897">
        <f t="shared" si="410"/>
        <v>-2.6807386870777508E-3</v>
      </c>
      <c r="AK897">
        <f t="shared" si="411"/>
        <v>1.1109459880050996E-2</v>
      </c>
      <c r="AL897">
        <f t="shared" si="412"/>
        <v>-2.6807386870777508E-3</v>
      </c>
      <c r="AN897">
        <f t="shared" si="413"/>
        <v>-6.6559459977437573E-3</v>
      </c>
      <c r="AO897">
        <f t="shared" si="414"/>
        <v>-2.6807386870777508E-3</v>
      </c>
      <c r="AQ897">
        <f t="shared" si="415"/>
        <v>1.1446924655805681E-2</v>
      </c>
      <c r="AR897">
        <f t="shared" si="416"/>
        <v>-2.6807386870777508E-3</v>
      </c>
      <c r="AT897">
        <f t="shared" si="417"/>
        <v>1.504642068323985E-2</v>
      </c>
      <c r="AU897">
        <f t="shared" si="418"/>
        <v>-2.6807386870777508E-3</v>
      </c>
      <c r="AW897">
        <f t="shared" si="419"/>
        <v>3.9232975684753077E-2</v>
      </c>
      <c r="AX897">
        <f t="shared" si="420"/>
        <v>-2.6807386870777508E-3</v>
      </c>
      <c r="AZ897">
        <f t="shared" si="421"/>
        <v>1.5516657363668841E-2</v>
      </c>
      <c r="BA897">
        <f t="shared" si="422"/>
        <v>-2.6807386870777508E-3</v>
      </c>
    </row>
    <row r="898" spans="1:53" x14ac:dyDescent="0.25">
      <c r="A898" s="1">
        <f>'raw data'!A898</f>
        <v>41661</v>
      </c>
      <c r="B898">
        <f>'raw data'!G898</f>
        <v>75.004424</v>
      </c>
      <c r="C898">
        <f t="shared" si="423"/>
        <v>4.4438797273237077E-3</v>
      </c>
      <c r="D898">
        <f>'raw data'!O898</f>
        <v>33.568033</v>
      </c>
      <c r="E898">
        <f t="shared" si="424"/>
        <v>-6.6352780137128465E-3</v>
      </c>
      <c r="F898">
        <f>'raw data'!W898</f>
        <v>43.538435999999997</v>
      </c>
      <c r="G898">
        <f t="shared" si="425"/>
        <v>3.6558682955182098E-3</v>
      </c>
      <c r="H898">
        <f>'raw data'!AE898</f>
        <v>72.934089</v>
      </c>
      <c r="I898">
        <f t="shared" si="426"/>
        <v>1.49595791664932E-2</v>
      </c>
      <c r="J898">
        <f>'raw data'!AM898</f>
        <v>61.489091000000002</v>
      </c>
      <c r="K898">
        <f t="shared" si="427"/>
        <v>1.611496018067176E-3</v>
      </c>
      <c r="L898">
        <f>'raw data'!AU898</f>
        <v>90.436616000000001</v>
      </c>
      <c r="M898">
        <f t="shared" si="428"/>
        <v>-6.2944438639186938E-3</v>
      </c>
      <c r="N898">
        <f>'raw data'!BC898</f>
        <v>581.92908499999999</v>
      </c>
      <c r="O898">
        <f t="shared" si="429"/>
        <v>1.1343064100666747E-3</v>
      </c>
      <c r="P898">
        <f>'raw data'!BK898</f>
        <v>174.429993</v>
      </c>
      <c r="Q898">
        <f t="shared" si="430"/>
        <v>1.0017348176329152E-2</v>
      </c>
      <c r="R898">
        <f>'raw data'!BS898</f>
        <v>178.55999800000001</v>
      </c>
      <c r="S898">
        <f t="shared" si="431"/>
        <v>1.0640735083117256E-2</v>
      </c>
      <c r="T898">
        <f>'raw data'!CA898</f>
        <v>31.183111</v>
      </c>
      <c r="U898">
        <f t="shared" si="432"/>
        <v>1.8530539671954793E-2</v>
      </c>
      <c r="V898">
        <f>'raw data'!CI898</f>
        <v>16373.339840000001</v>
      </c>
      <c r="W898">
        <f t="shared" si="433"/>
        <v>-2.5038692381299148E-3</v>
      </c>
      <c r="Y898">
        <f t="shared" si="403"/>
        <v>4.4438797273237077E-3</v>
      </c>
      <c r="Z898">
        <f t="shared" si="404"/>
        <v>-2.5038692381299148E-3</v>
      </c>
      <c r="AB898">
        <f t="shared" si="405"/>
        <v>-6.6352780137128465E-3</v>
      </c>
      <c r="AC898">
        <f t="shared" si="406"/>
        <v>-2.5038692381299148E-3</v>
      </c>
      <c r="AE898">
        <f t="shared" si="407"/>
        <v>3.6558682955182098E-3</v>
      </c>
      <c r="AF898">
        <f t="shared" si="408"/>
        <v>-2.5038692381299148E-3</v>
      </c>
      <c r="AH898">
        <f t="shared" si="409"/>
        <v>1.49595791664932E-2</v>
      </c>
      <c r="AI898">
        <f t="shared" si="410"/>
        <v>-2.5038692381299148E-3</v>
      </c>
      <c r="AK898">
        <f t="shared" si="411"/>
        <v>1.611496018067176E-3</v>
      </c>
      <c r="AL898">
        <f t="shared" si="412"/>
        <v>-2.5038692381299148E-3</v>
      </c>
      <c r="AN898">
        <f t="shared" si="413"/>
        <v>-6.2944438639186938E-3</v>
      </c>
      <c r="AO898">
        <f t="shared" si="414"/>
        <v>-2.5038692381299148E-3</v>
      </c>
      <c r="AQ898">
        <f t="shared" si="415"/>
        <v>1.1343064100666747E-3</v>
      </c>
      <c r="AR898">
        <f t="shared" si="416"/>
        <v>-2.5038692381299148E-3</v>
      </c>
      <c r="AT898">
        <f t="shared" si="417"/>
        <v>1.0017348176329152E-2</v>
      </c>
      <c r="AU898">
        <f t="shared" si="418"/>
        <v>-2.5038692381299148E-3</v>
      </c>
      <c r="AW898">
        <f t="shared" si="419"/>
        <v>1.0640735083117256E-2</v>
      </c>
      <c r="AX898">
        <f t="shared" si="420"/>
        <v>-2.5038692381299148E-3</v>
      </c>
      <c r="AZ898">
        <f t="shared" si="421"/>
        <v>1.8530539671954793E-2</v>
      </c>
      <c r="BA898">
        <f t="shared" si="422"/>
        <v>-2.5038692381299148E-3</v>
      </c>
    </row>
    <row r="899" spans="1:53" x14ac:dyDescent="0.25">
      <c r="A899" s="1">
        <f>'raw data'!A899</f>
        <v>41662</v>
      </c>
      <c r="B899">
        <f>'raw data'!G899</f>
        <v>75.639538000000002</v>
      </c>
      <c r="C899">
        <f t="shared" si="423"/>
        <v>8.4676871860252072E-3</v>
      </c>
      <c r="D899">
        <f>'raw data'!O899</f>
        <v>33.689487999999997</v>
      </c>
      <c r="E899">
        <f t="shared" si="424"/>
        <v>3.6181744697402264E-3</v>
      </c>
      <c r="F899">
        <f>'raw data'!W899</f>
        <v>43.239908999999997</v>
      </c>
      <c r="G899">
        <f t="shared" si="425"/>
        <v>-6.8566312303914639E-3</v>
      </c>
      <c r="H899">
        <f>'raw data'!AE899</f>
        <v>72.430497000000003</v>
      </c>
      <c r="I899">
        <f t="shared" si="426"/>
        <v>-6.9047547848304185E-3</v>
      </c>
      <c r="J899">
        <f>'raw data'!AM899</f>
        <v>61.021420999999997</v>
      </c>
      <c r="K899">
        <f t="shared" si="427"/>
        <v>-7.6057393660284448E-3</v>
      </c>
      <c r="L899">
        <f>'raw data'!AU899</f>
        <v>89.595821000000001</v>
      </c>
      <c r="M899">
        <f t="shared" si="428"/>
        <v>-9.2970639237540675E-3</v>
      </c>
      <c r="N899">
        <f>'raw data'!BC899</f>
        <v>579.47154599999999</v>
      </c>
      <c r="O899">
        <f t="shared" si="429"/>
        <v>-4.2230901725766072E-3</v>
      </c>
      <c r="P899">
        <f>'raw data'!BK899</f>
        <v>163.58000200000001</v>
      </c>
      <c r="Q899">
        <f t="shared" si="430"/>
        <v>-6.2202553662889778E-2</v>
      </c>
      <c r="R899">
        <f>'raw data'!BS899</f>
        <v>181.5</v>
      </c>
      <c r="S899">
        <f t="shared" si="431"/>
        <v>1.6465065148578196E-2</v>
      </c>
      <c r="T899">
        <f>'raw data'!CA899</f>
        <v>30.327141999999998</v>
      </c>
      <c r="U899">
        <f t="shared" si="432"/>
        <v>-2.7449762789864093E-2</v>
      </c>
      <c r="V899">
        <f>'raw data'!CI899</f>
        <v>16197.349609999999</v>
      </c>
      <c r="W899">
        <f t="shared" si="433"/>
        <v>-1.0748584694373585E-2</v>
      </c>
      <c r="Y899">
        <f t="shared" ref="Y899:Y962" si="434">C899</f>
        <v>8.4676871860252072E-3</v>
      </c>
      <c r="Z899">
        <f t="shared" ref="Z899:Z962" si="435">W899</f>
        <v>-1.0748584694373585E-2</v>
      </c>
      <c r="AB899">
        <f t="shared" ref="AB899:AB962" si="436">E899</f>
        <v>3.6181744697402264E-3</v>
      </c>
      <c r="AC899">
        <f t="shared" ref="AC899:AC962" si="437">Z899</f>
        <v>-1.0748584694373585E-2</v>
      </c>
      <c r="AE899">
        <f t="shared" ref="AE899:AE962" si="438">G899</f>
        <v>-6.8566312303914639E-3</v>
      </c>
      <c r="AF899">
        <f t="shared" ref="AF899:AF962" si="439">W899</f>
        <v>-1.0748584694373585E-2</v>
      </c>
      <c r="AH899">
        <f t="shared" ref="AH899:AH962" si="440">I899</f>
        <v>-6.9047547848304185E-3</v>
      </c>
      <c r="AI899">
        <f t="shared" ref="AI899:AI962" si="441">W899</f>
        <v>-1.0748584694373585E-2</v>
      </c>
      <c r="AK899">
        <f t="shared" ref="AK899:AK962" si="442">K899</f>
        <v>-7.6057393660284448E-3</v>
      </c>
      <c r="AL899">
        <f t="shared" ref="AL899:AL962" si="443">W899</f>
        <v>-1.0748584694373585E-2</v>
      </c>
      <c r="AN899">
        <f t="shared" ref="AN899:AN962" si="444">M899</f>
        <v>-9.2970639237540675E-3</v>
      </c>
      <c r="AO899">
        <f t="shared" ref="AO899:AO962" si="445">W899</f>
        <v>-1.0748584694373585E-2</v>
      </c>
      <c r="AQ899">
        <f t="shared" ref="AQ899:AQ962" si="446">O899</f>
        <v>-4.2230901725766072E-3</v>
      </c>
      <c r="AR899">
        <f t="shared" ref="AR899:AR962" si="447">W899</f>
        <v>-1.0748584694373585E-2</v>
      </c>
      <c r="AT899">
        <f t="shared" ref="AT899:AT962" si="448">Q899</f>
        <v>-6.2202553662889778E-2</v>
      </c>
      <c r="AU899">
        <f t="shared" ref="AU899:AU962" si="449">W899</f>
        <v>-1.0748584694373585E-2</v>
      </c>
      <c r="AW899">
        <f t="shared" ref="AW899:AW962" si="450">S899</f>
        <v>1.6465065148578196E-2</v>
      </c>
      <c r="AX899">
        <f t="shared" ref="AX899:AX962" si="451">W899</f>
        <v>-1.0748584694373585E-2</v>
      </c>
      <c r="AZ899">
        <f t="shared" ref="AZ899:AZ962" si="452">U899</f>
        <v>-2.7449762789864093E-2</v>
      </c>
      <c r="BA899">
        <f t="shared" ref="BA899:BA962" si="453">W899</f>
        <v>-1.0748584694373585E-2</v>
      </c>
    </row>
    <row r="900" spans="1:53" x14ac:dyDescent="0.25">
      <c r="A900" s="1">
        <f>'raw data'!A900</f>
        <v>41663</v>
      </c>
      <c r="B900">
        <f>'raw data'!G900</f>
        <v>74.264598000000007</v>
      </c>
      <c r="C900">
        <f t="shared" ref="C900:C963" si="454">(B900-B899)/B899</f>
        <v>-1.8177530381002529E-2</v>
      </c>
      <c r="D900">
        <f>'raw data'!O900</f>
        <v>34.390185000000002</v>
      </c>
      <c r="E900">
        <f t="shared" ref="E900:E963" si="455">(D900-D899)/D899</f>
        <v>2.0798683553754374E-2</v>
      </c>
      <c r="F900">
        <f>'raw data'!W900</f>
        <v>42.428286999999997</v>
      </c>
      <c r="G900">
        <f t="shared" ref="G900:G963" si="456">(F900-F899)/F899</f>
        <v>-1.8770206015003406E-2</v>
      </c>
      <c r="H900">
        <f>'raw data'!AE900</f>
        <v>70.425803000000002</v>
      </c>
      <c r="I900">
        <f t="shared" ref="I900:I963" si="457">(H900-H899)/H899</f>
        <v>-2.7677485079247773E-2</v>
      </c>
      <c r="J900">
        <f>'raw data'!AM900</f>
        <v>59.870244</v>
      </c>
      <c r="K900">
        <f t="shared" ref="K900:K963" si="458">(J900-J899)/J899</f>
        <v>-1.8865129345316246E-2</v>
      </c>
      <c r="L900">
        <f>'raw data'!AU900</f>
        <v>87.637035999999995</v>
      </c>
      <c r="M900">
        <f t="shared" ref="M900:M963" si="459">(L900-L899)/L899</f>
        <v>-2.1862459410913887E-2</v>
      </c>
      <c r="N900">
        <f>'raw data'!BC900</f>
        <v>561.35459000000003</v>
      </c>
      <c r="O900">
        <f t="shared" ref="O900:O963" si="460">(N900-N899)/N899</f>
        <v>-3.1264617089585209E-2</v>
      </c>
      <c r="P900">
        <f>'raw data'!BK900</f>
        <v>161.36999499999999</v>
      </c>
      <c r="Q900">
        <f t="shared" ref="Q900:Q963" si="461">(P900-P899)/P899</f>
        <v>-1.3510251699349036E-2</v>
      </c>
      <c r="R900">
        <f>'raw data'!BS900</f>
        <v>174.60000600000001</v>
      </c>
      <c r="S900">
        <f t="shared" ref="S900:S963" si="462">(R900-R899)/R899</f>
        <v>-3.8016495867768556E-2</v>
      </c>
      <c r="T900">
        <f>'raw data'!CA900</f>
        <v>28.704785000000001</v>
      </c>
      <c r="U900">
        <f t="shared" ref="U900:U963" si="463">(T900-T899)/T899</f>
        <v>-5.3495215605875342E-2</v>
      </c>
      <c r="V900">
        <f>'raw data'!CI900</f>
        <v>15879.110350000001</v>
      </c>
      <c r="W900">
        <f t="shared" ref="W900:W963" si="464">(V900-V899)/V899</f>
        <v>-1.9647613199848594E-2</v>
      </c>
      <c r="Y900">
        <f t="shared" si="434"/>
        <v>-1.8177530381002529E-2</v>
      </c>
      <c r="Z900">
        <f t="shared" si="435"/>
        <v>-1.9647613199848594E-2</v>
      </c>
      <c r="AB900">
        <f t="shared" si="436"/>
        <v>2.0798683553754374E-2</v>
      </c>
      <c r="AC900">
        <f t="shared" si="437"/>
        <v>-1.9647613199848594E-2</v>
      </c>
      <c r="AE900">
        <f t="shared" si="438"/>
        <v>-1.8770206015003406E-2</v>
      </c>
      <c r="AF900">
        <f t="shared" si="439"/>
        <v>-1.9647613199848594E-2</v>
      </c>
      <c r="AH900">
        <f t="shared" si="440"/>
        <v>-2.7677485079247773E-2</v>
      </c>
      <c r="AI900">
        <f t="shared" si="441"/>
        <v>-1.9647613199848594E-2</v>
      </c>
      <c r="AK900">
        <f t="shared" si="442"/>
        <v>-1.8865129345316246E-2</v>
      </c>
      <c r="AL900">
        <f t="shared" si="443"/>
        <v>-1.9647613199848594E-2</v>
      </c>
      <c r="AN900">
        <f t="shared" si="444"/>
        <v>-2.1862459410913887E-2</v>
      </c>
      <c r="AO900">
        <f t="shared" si="445"/>
        <v>-1.9647613199848594E-2</v>
      </c>
      <c r="AQ900">
        <f t="shared" si="446"/>
        <v>-3.1264617089585209E-2</v>
      </c>
      <c r="AR900">
        <f t="shared" si="447"/>
        <v>-1.9647613199848594E-2</v>
      </c>
      <c r="AT900">
        <f t="shared" si="448"/>
        <v>-1.3510251699349036E-2</v>
      </c>
      <c r="AU900">
        <f t="shared" si="449"/>
        <v>-1.9647613199848594E-2</v>
      </c>
      <c r="AW900">
        <f t="shared" si="450"/>
        <v>-3.8016495867768556E-2</v>
      </c>
      <c r="AX900">
        <f t="shared" si="451"/>
        <v>-1.9647613199848594E-2</v>
      </c>
      <c r="AZ900">
        <f t="shared" si="452"/>
        <v>-5.3495215605875342E-2</v>
      </c>
      <c r="BA900">
        <f t="shared" si="453"/>
        <v>-1.9647613199848594E-2</v>
      </c>
    </row>
    <row r="901" spans="1:53" x14ac:dyDescent="0.25">
      <c r="A901" s="1">
        <f>'raw data'!A901</f>
        <v>41666</v>
      </c>
      <c r="B901">
        <f>'raw data'!G901</f>
        <v>74.867071999999993</v>
      </c>
      <c r="C901">
        <f t="shared" si="454"/>
        <v>8.1125329729784118E-3</v>
      </c>
      <c r="D901">
        <f>'raw data'!O901</f>
        <v>33.661458000000003</v>
      </c>
      <c r="E901">
        <f t="shared" si="455"/>
        <v>-2.1189970336012998E-2</v>
      </c>
      <c r="F901">
        <f>'raw data'!W901</f>
        <v>42.474930999999998</v>
      </c>
      <c r="G901">
        <f t="shared" si="456"/>
        <v>1.0993609051433205E-3</v>
      </c>
      <c r="H901">
        <f>'raw data'!AE901</f>
        <v>69.970629000000002</v>
      </c>
      <c r="I901">
        <f t="shared" si="457"/>
        <v>-6.4631708920663573E-3</v>
      </c>
      <c r="J901">
        <f>'raw data'!AM901</f>
        <v>59.231701000000001</v>
      </c>
      <c r="K901">
        <f t="shared" si="458"/>
        <v>-1.0665448432112595E-2</v>
      </c>
      <c r="L901">
        <f>'raw data'!AU901</f>
        <v>87.701712999999998</v>
      </c>
      <c r="M901">
        <f t="shared" si="459"/>
        <v>7.3800989800708468E-4</v>
      </c>
      <c r="N901">
        <f>'raw data'!BC901</f>
        <v>550.06584899999996</v>
      </c>
      <c r="O901">
        <f t="shared" si="460"/>
        <v>-2.0109822207029737E-2</v>
      </c>
      <c r="P901">
        <f>'raw data'!BK901</f>
        <v>158.679993</v>
      </c>
      <c r="Q901">
        <f t="shared" si="461"/>
        <v>-1.6669778046408151E-2</v>
      </c>
      <c r="R901">
        <f>'raw data'!BS901</f>
        <v>169.61999499999999</v>
      </c>
      <c r="S901">
        <f t="shared" si="462"/>
        <v>-2.852239879075387E-2</v>
      </c>
      <c r="T901">
        <f>'raw data'!CA901</f>
        <v>27.122240000000001</v>
      </c>
      <c r="U901">
        <f t="shared" si="463"/>
        <v>-5.5131748940115716E-2</v>
      </c>
      <c r="V901">
        <f>'raw data'!CI901</f>
        <v>15837.87988</v>
      </c>
      <c r="W901">
        <f t="shared" si="464"/>
        <v>-2.5965226697980859E-3</v>
      </c>
      <c r="Y901">
        <f t="shared" si="434"/>
        <v>8.1125329729784118E-3</v>
      </c>
      <c r="Z901">
        <f t="shared" si="435"/>
        <v>-2.5965226697980859E-3</v>
      </c>
      <c r="AB901">
        <f t="shared" si="436"/>
        <v>-2.1189970336012998E-2</v>
      </c>
      <c r="AC901">
        <f t="shared" si="437"/>
        <v>-2.5965226697980859E-3</v>
      </c>
      <c r="AE901">
        <f t="shared" si="438"/>
        <v>1.0993609051433205E-3</v>
      </c>
      <c r="AF901">
        <f t="shared" si="439"/>
        <v>-2.5965226697980859E-3</v>
      </c>
      <c r="AH901">
        <f t="shared" si="440"/>
        <v>-6.4631708920663573E-3</v>
      </c>
      <c r="AI901">
        <f t="shared" si="441"/>
        <v>-2.5965226697980859E-3</v>
      </c>
      <c r="AK901">
        <f t="shared" si="442"/>
        <v>-1.0665448432112595E-2</v>
      </c>
      <c r="AL901">
        <f t="shared" si="443"/>
        <v>-2.5965226697980859E-3</v>
      </c>
      <c r="AN901">
        <f t="shared" si="444"/>
        <v>7.3800989800708468E-4</v>
      </c>
      <c r="AO901">
        <f t="shared" si="445"/>
        <v>-2.5965226697980859E-3</v>
      </c>
      <c r="AQ901">
        <f t="shared" si="446"/>
        <v>-2.0109822207029737E-2</v>
      </c>
      <c r="AR901">
        <f t="shared" si="447"/>
        <v>-2.5965226697980859E-3</v>
      </c>
      <c r="AT901">
        <f t="shared" si="448"/>
        <v>-1.6669778046408151E-2</v>
      </c>
      <c r="AU901">
        <f t="shared" si="449"/>
        <v>-2.5965226697980859E-3</v>
      </c>
      <c r="AW901">
        <f t="shared" si="450"/>
        <v>-2.852239879075387E-2</v>
      </c>
      <c r="AX901">
        <f t="shared" si="451"/>
        <v>-2.5965226697980859E-3</v>
      </c>
      <c r="AZ901">
        <f t="shared" si="452"/>
        <v>-5.5131748940115716E-2</v>
      </c>
      <c r="BA901">
        <f t="shared" si="453"/>
        <v>-2.5965226697980859E-3</v>
      </c>
    </row>
    <row r="902" spans="1:53" x14ac:dyDescent="0.25">
      <c r="A902" s="1">
        <f>'raw data'!A902</f>
        <v>41667</v>
      </c>
      <c r="B902">
        <f>'raw data'!G902</f>
        <v>68.883139999999997</v>
      </c>
      <c r="C902">
        <f t="shared" si="454"/>
        <v>-7.9927421229990081E-2</v>
      </c>
      <c r="D902">
        <f>'raw data'!O902</f>
        <v>33.885682000000003</v>
      </c>
      <c r="E902">
        <f t="shared" si="455"/>
        <v>6.6611493774274277E-3</v>
      </c>
      <c r="F902">
        <f>'raw data'!W902</f>
        <v>42.876078</v>
      </c>
      <c r="G902">
        <f t="shared" si="456"/>
        <v>9.4443237588779528E-3</v>
      </c>
      <c r="H902">
        <f>'raw data'!AE902</f>
        <v>70.580751000000006</v>
      </c>
      <c r="I902">
        <f t="shared" si="457"/>
        <v>8.7196872276223795E-3</v>
      </c>
      <c r="J902">
        <f>'raw data'!AM902</f>
        <v>59.546475000000001</v>
      </c>
      <c r="K902">
        <f t="shared" si="458"/>
        <v>5.3142826338889015E-3</v>
      </c>
      <c r="L902">
        <f>'raw data'!AU902</f>
        <v>88.376202000000006</v>
      </c>
      <c r="M902">
        <f t="shared" si="459"/>
        <v>7.6907163717544304E-3</v>
      </c>
      <c r="N902">
        <f>'raw data'!BC902</f>
        <v>560.94502</v>
      </c>
      <c r="O902">
        <f t="shared" si="460"/>
        <v>1.9777942985877029E-2</v>
      </c>
      <c r="P902">
        <f>'raw data'!BK902</f>
        <v>164.240005</v>
      </c>
      <c r="Q902">
        <f t="shared" si="461"/>
        <v>3.5039149516473703E-2</v>
      </c>
      <c r="R902">
        <f>'raw data'!BS902</f>
        <v>178.38000500000001</v>
      </c>
      <c r="S902">
        <f t="shared" si="462"/>
        <v>5.164491367895644E-2</v>
      </c>
      <c r="T902">
        <f>'raw data'!CA902</f>
        <v>28.724692000000001</v>
      </c>
      <c r="U902">
        <f t="shared" si="463"/>
        <v>5.9082583149474358E-2</v>
      </c>
      <c r="V902">
        <f>'raw data'!CI902</f>
        <v>15928.559569999999</v>
      </c>
      <c r="W902">
        <f t="shared" si="464"/>
        <v>5.7254942383108305E-3</v>
      </c>
      <c r="Y902">
        <f t="shared" si="434"/>
        <v>-7.9927421229990081E-2</v>
      </c>
      <c r="Z902">
        <f t="shared" si="435"/>
        <v>5.7254942383108305E-3</v>
      </c>
      <c r="AB902">
        <f t="shared" si="436"/>
        <v>6.6611493774274277E-3</v>
      </c>
      <c r="AC902">
        <f t="shared" si="437"/>
        <v>5.7254942383108305E-3</v>
      </c>
      <c r="AE902">
        <f t="shared" si="438"/>
        <v>9.4443237588779528E-3</v>
      </c>
      <c r="AF902">
        <f t="shared" si="439"/>
        <v>5.7254942383108305E-3</v>
      </c>
      <c r="AH902">
        <f t="shared" si="440"/>
        <v>8.7196872276223795E-3</v>
      </c>
      <c r="AI902">
        <f t="shared" si="441"/>
        <v>5.7254942383108305E-3</v>
      </c>
      <c r="AK902">
        <f t="shared" si="442"/>
        <v>5.3142826338889015E-3</v>
      </c>
      <c r="AL902">
        <f t="shared" si="443"/>
        <v>5.7254942383108305E-3</v>
      </c>
      <c r="AN902">
        <f t="shared" si="444"/>
        <v>7.6907163717544304E-3</v>
      </c>
      <c r="AO902">
        <f t="shared" si="445"/>
        <v>5.7254942383108305E-3</v>
      </c>
      <c r="AQ902">
        <f t="shared" si="446"/>
        <v>1.9777942985877029E-2</v>
      </c>
      <c r="AR902">
        <f t="shared" si="447"/>
        <v>5.7254942383108305E-3</v>
      </c>
      <c r="AT902">
        <f t="shared" si="448"/>
        <v>3.5039149516473703E-2</v>
      </c>
      <c r="AU902">
        <f t="shared" si="449"/>
        <v>5.7254942383108305E-3</v>
      </c>
      <c r="AW902">
        <f t="shared" si="450"/>
        <v>5.164491367895644E-2</v>
      </c>
      <c r="AX902">
        <f t="shared" si="451"/>
        <v>5.7254942383108305E-3</v>
      </c>
      <c r="AZ902">
        <f t="shared" si="452"/>
        <v>5.9082583149474358E-2</v>
      </c>
      <c r="BA902">
        <f t="shared" si="453"/>
        <v>5.7254942383108305E-3</v>
      </c>
    </row>
    <row r="903" spans="1:53" x14ac:dyDescent="0.25">
      <c r="A903" s="1">
        <f>'raw data'!A903</f>
        <v>41668</v>
      </c>
      <c r="B903">
        <f>'raw data'!G903</f>
        <v>68.101151999999999</v>
      </c>
      <c r="C903">
        <f t="shared" si="454"/>
        <v>-1.1352386084606456E-2</v>
      </c>
      <c r="D903">
        <f>'raw data'!O903</f>
        <v>34.250044000000003</v>
      </c>
      <c r="E903">
        <f t="shared" si="455"/>
        <v>1.0752683094883551E-2</v>
      </c>
      <c r="F903">
        <f>'raw data'!W903</f>
        <v>42.530906000000002</v>
      </c>
      <c r="G903">
        <f t="shared" si="456"/>
        <v>-8.0504564806510061E-3</v>
      </c>
      <c r="H903">
        <f>'raw data'!AE903</f>
        <v>69.079656</v>
      </c>
      <c r="I903">
        <f t="shared" si="457"/>
        <v>-2.1267767468215328E-2</v>
      </c>
      <c r="J903">
        <f>'raw data'!AM903</f>
        <v>59.195726000000001</v>
      </c>
      <c r="K903">
        <f t="shared" si="458"/>
        <v>-5.8903402762296242E-3</v>
      </c>
      <c r="L903">
        <f>'raw data'!AU903</f>
        <v>87.877266000000006</v>
      </c>
      <c r="M903">
        <f t="shared" si="459"/>
        <v>-5.6455922376026126E-3</v>
      </c>
      <c r="N903">
        <f>'raw data'!BC903</f>
        <v>552.90804800000001</v>
      </c>
      <c r="O903">
        <f t="shared" si="460"/>
        <v>-1.4327557449391371E-2</v>
      </c>
      <c r="P903">
        <f>'raw data'!BK903</f>
        <v>158.10000600000001</v>
      </c>
      <c r="Q903">
        <f t="shared" si="461"/>
        <v>-3.7384308408904332E-2</v>
      </c>
      <c r="R903">
        <f>'raw data'!BS903</f>
        <v>175.229996</v>
      </c>
      <c r="S903">
        <f t="shared" si="462"/>
        <v>-1.7658980332465015E-2</v>
      </c>
      <c r="T903">
        <f>'raw data'!CA903</f>
        <v>27.968254999999999</v>
      </c>
      <c r="U903">
        <f t="shared" si="463"/>
        <v>-2.6334033451081103E-2</v>
      </c>
      <c r="V903">
        <f>'raw data'!CI903</f>
        <v>15738.79004</v>
      </c>
      <c r="W903">
        <f t="shared" si="464"/>
        <v>-1.1913791022096771E-2</v>
      </c>
      <c r="Y903">
        <f t="shared" si="434"/>
        <v>-1.1352386084606456E-2</v>
      </c>
      <c r="Z903">
        <f t="shared" si="435"/>
        <v>-1.1913791022096771E-2</v>
      </c>
      <c r="AB903">
        <f t="shared" si="436"/>
        <v>1.0752683094883551E-2</v>
      </c>
      <c r="AC903">
        <f t="shared" si="437"/>
        <v>-1.1913791022096771E-2</v>
      </c>
      <c r="AE903">
        <f t="shared" si="438"/>
        <v>-8.0504564806510061E-3</v>
      </c>
      <c r="AF903">
        <f t="shared" si="439"/>
        <v>-1.1913791022096771E-2</v>
      </c>
      <c r="AH903">
        <f t="shared" si="440"/>
        <v>-2.1267767468215328E-2</v>
      </c>
      <c r="AI903">
        <f t="shared" si="441"/>
        <v>-1.1913791022096771E-2</v>
      </c>
      <c r="AK903">
        <f t="shared" si="442"/>
        <v>-5.8903402762296242E-3</v>
      </c>
      <c r="AL903">
        <f t="shared" si="443"/>
        <v>-1.1913791022096771E-2</v>
      </c>
      <c r="AN903">
        <f t="shared" si="444"/>
        <v>-5.6455922376026126E-3</v>
      </c>
      <c r="AO903">
        <f t="shared" si="445"/>
        <v>-1.1913791022096771E-2</v>
      </c>
      <c r="AQ903">
        <f t="shared" si="446"/>
        <v>-1.4327557449391371E-2</v>
      </c>
      <c r="AR903">
        <f t="shared" si="447"/>
        <v>-1.1913791022096771E-2</v>
      </c>
      <c r="AT903">
        <f t="shared" si="448"/>
        <v>-3.7384308408904332E-2</v>
      </c>
      <c r="AU903">
        <f t="shared" si="449"/>
        <v>-1.1913791022096771E-2</v>
      </c>
      <c r="AW903">
        <f t="shared" si="450"/>
        <v>-1.7658980332465015E-2</v>
      </c>
      <c r="AX903">
        <f t="shared" si="451"/>
        <v>-1.1913791022096771E-2</v>
      </c>
      <c r="AZ903">
        <f t="shared" si="452"/>
        <v>-2.6334033451081103E-2</v>
      </c>
      <c r="BA903">
        <f t="shared" si="453"/>
        <v>-1.1913791022096771E-2</v>
      </c>
    </row>
    <row r="904" spans="1:53" x14ac:dyDescent="0.25">
      <c r="A904" s="1">
        <f>'raw data'!A904</f>
        <v>41669</v>
      </c>
      <c r="B904">
        <f>'raw data'!G904</f>
        <v>67.969232000000005</v>
      </c>
      <c r="C904">
        <f t="shared" si="454"/>
        <v>-1.9371184792878954E-3</v>
      </c>
      <c r="D904">
        <f>'raw data'!O904</f>
        <v>34.436897000000002</v>
      </c>
      <c r="E904">
        <f t="shared" si="455"/>
        <v>5.4555550351993495E-3</v>
      </c>
      <c r="F904">
        <f>'raw data'!W904</f>
        <v>42.960039000000002</v>
      </c>
      <c r="G904">
        <f t="shared" si="456"/>
        <v>1.0089909676506779E-2</v>
      </c>
      <c r="H904">
        <f>'raw data'!AE904</f>
        <v>70.910028999999994</v>
      </c>
      <c r="I904">
        <f t="shared" si="457"/>
        <v>2.6496556381230309E-2</v>
      </c>
      <c r="J904">
        <f>'raw data'!AM904</f>
        <v>59.132770999999998</v>
      </c>
      <c r="K904">
        <f t="shared" si="458"/>
        <v>-1.0635058348638601E-3</v>
      </c>
      <c r="L904">
        <f>'raw data'!AU904</f>
        <v>86.842434999999995</v>
      </c>
      <c r="M904">
        <f t="shared" si="459"/>
        <v>-1.1775867037101621E-2</v>
      </c>
      <c r="N904">
        <f>'raw data'!BC904</f>
        <v>567.12883199999999</v>
      </c>
      <c r="O904">
        <f t="shared" si="460"/>
        <v>2.5719980115029868E-2</v>
      </c>
      <c r="P904">
        <f>'raw data'!BK904</f>
        <v>160.80999800000001</v>
      </c>
      <c r="Q904">
        <f t="shared" si="461"/>
        <v>1.7140998716976642E-2</v>
      </c>
      <c r="R904">
        <f>'raw data'!BS904</f>
        <v>182.83999600000001</v>
      </c>
      <c r="S904">
        <f t="shared" si="462"/>
        <v>4.3428637640327367E-2</v>
      </c>
      <c r="T904">
        <f>'raw data'!CA904</f>
        <v>28.227035999999998</v>
      </c>
      <c r="U904">
        <f t="shared" si="463"/>
        <v>9.252668784663149E-3</v>
      </c>
      <c r="V904">
        <f>'raw data'!CI904</f>
        <v>15848.610350000001</v>
      </c>
      <c r="W904">
        <f t="shared" si="464"/>
        <v>6.9776844167114245E-3</v>
      </c>
      <c r="Y904">
        <f t="shared" si="434"/>
        <v>-1.9371184792878954E-3</v>
      </c>
      <c r="Z904">
        <f t="shared" si="435"/>
        <v>6.9776844167114245E-3</v>
      </c>
      <c r="AB904">
        <f t="shared" si="436"/>
        <v>5.4555550351993495E-3</v>
      </c>
      <c r="AC904">
        <f t="shared" si="437"/>
        <v>6.9776844167114245E-3</v>
      </c>
      <c r="AE904">
        <f t="shared" si="438"/>
        <v>1.0089909676506779E-2</v>
      </c>
      <c r="AF904">
        <f t="shared" si="439"/>
        <v>6.9776844167114245E-3</v>
      </c>
      <c r="AH904">
        <f t="shared" si="440"/>
        <v>2.6496556381230309E-2</v>
      </c>
      <c r="AI904">
        <f t="shared" si="441"/>
        <v>6.9776844167114245E-3</v>
      </c>
      <c r="AK904">
        <f t="shared" si="442"/>
        <v>-1.0635058348638601E-3</v>
      </c>
      <c r="AL904">
        <f t="shared" si="443"/>
        <v>6.9776844167114245E-3</v>
      </c>
      <c r="AN904">
        <f t="shared" si="444"/>
        <v>-1.1775867037101621E-2</v>
      </c>
      <c r="AO904">
        <f t="shared" si="445"/>
        <v>6.9776844167114245E-3</v>
      </c>
      <c r="AQ904">
        <f t="shared" si="446"/>
        <v>2.5719980115029868E-2</v>
      </c>
      <c r="AR904">
        <f t="shared" si="447"/>
        <v>6.9776844167114245E-3</v>
      </c>
      <c r="AT904">
        <f t="shared" si="448"/>
        <v>1.7140998716976642E-2</v>
      </c>
      <c r="AU904">
        <f t="shared" si="449"/>
        <v>6.9776844167114245E-3</v>
      </c>
      <c r="AW904">
        <f t="shared" si="450"/>
        <v>4.3428637640327367E-2</v>
      </c>
      <c r="AX904">
        <f t="shared" si="451"/>
        <v>6.9776844167114245E-3</v>
      </c>
      <c r="AZ904">
        <f t="shared" si="452"/>
        <v>9.252668784663149E-3</v>
      </c>
      <c r="BA904">
        <f t="shared" si="453"/>
        <v>6.9776844167114245E-3</v>
      </c>
    </row>
    <row r="905" spans="1:53" x14ac:dyDescent="0.25">
      <c r="A905" s="1">
        <f>'raw data'!A905</f>
        <v>41670</v>
      </c>
      <c r="B905">
        <f>'raw data'!G905</f>
        <v>68.080749999999995</v>
      </c>
      <c r="C905">
        <f t="shared" si="454"/>
        <v>1.6407129625944511E-3</v>
      </c>
      <c r="D905">
        <f>'raw data'!O905</f>
        <v>35.352473000000003</v>
      </c>
      <c r="E905">
        <f t="shared" si="455"/>
        <v>2.6587064450086819E-2</v>
      </c>
      <c r="F905">
        <f>'raw data'!W905</f>
        <v>42.297680999999997</v>
      </c>
      <c r="G905">
        <f t="shared" si="456"/>
        <v>-1.5418002762986426E-2</v>
      </c>
      <c r="H905">
        <f>'raw data'!AE905</f>
        <v>70.319272999999995</v>
      </c>
      <c r="I905">
        <f t="shared" si="457"/>
        <v>-8.3310641432680702E-3</v>
      </c>
      <c r="J905">
        <f>'raw data'!AM905</f>
        <v>58.413282000000002</v>
      </c>
      <c r="K905">
        <f t="shared" si="458"/>
        <v>-1.2167347949920965E-2</v>
      </c>
      <c r="L905">
        <f>'raw data'!AU905</f>
        <v>85.151605000000004</v>
      </c>
      <c r="M905">
        <f t="shared" si="459"/>
        <v>-1.9470089709022913E-2</v>
      </c>
      <c r="N905">
        <f>'raw data'!BC905</f>
        <v>589.89610200000004</v>
      </c>
      <c r="O905">
        <f t="shared" si="460"/>
        <v>4.0144793767071349E-2</v>
      </c>
      <c r="P905">
        <f>'raw data'!BK905</f>
        <v>156.5</v>
      </c>
      <c r="Q905">
        <f t="shared" si="461"/>
        <v>-2.6801803703772244E-2</v>
      </c>
      <c r="R905">
        <f>'raw data'!BS905</f>
        <v>181.41000399999999</v>
      </c>
      <c r="S905">
        <f t="shared" si="462"/>
        <v>-7.8210021400351975E-3</v>
      </c>
      <c r="T905">
        <f>'raw data'!CA905</f>
        <v>27.719427</v>
      </c>
      <c r="U905">
        <f t="shared" si="463"/>
        <v>-1.7983078350840617E-2</v>
      </c>
      <c r="V905">
        <f>'raw data'!CI905</f>
        <v>15698.849609999999</v>
      </c>
      <c r="W905">
        <f t="shared" si="464"/>
        <v>-9.4494556111035643E-3</v>
      </c>
      <c r="Y905">
        <f t="shared" si="434"/>
        <v>1.6407129625944511E-3</v>
      </c>
      <c r="Z905">
        <f t="shared" si="435"/>
        <v>-9.4494556111035643E-3</v>
      </c>
      <c r="AB905">
        <f t="shared" si="436"/>
        <v>2.6587064450086819E-2</v>
      </c>
      <c r="AC905">
        <f t="shared" si="437"/>
        <v>-9.4494556111035643E-3</v>
      </c>
      <c r="AE905">
        <f t="shared" si="438"/>
        <v>-1.5418002762986426E-2</v>
      </c>
      <c r="AF905">
        <f t="shared" si="439"/>
        <v>-9.4494556111035643E-3</v>
      </c>
      <c r="AH905">
        <f t="shared" si="440"/>
        <v>-8.3310641432680702E-3</v>
      </c>
      <c r="AI905">
        <f t="shared" si="441"/>
        <v>-9.4494556111035643E-3</v>
      </c>
      <c r="AK905">
        <f t="shared" si="442"/>
        <v>-1.2167347949920965E-2</v>
      </c>
      <c r="AL905">
        <f t="shared" si="443"/>
        <v>-9.4494556111035643E-3</v>
      </c>
      <c r="AN905">
        <f t="shared" si="444"/>
        <v>-1.9470089709022913E-2</v>
      </c>
      <c r="AO905">
        <f t="shared" si="445"/>
        <v>-9.4494556111035643E-3</v>
      </c>
      <c r="AQ905">
        <f t="shared" si="446"/>
        <v>4.0144793767071349E-2</v>
      </c>
      <c r="AR905">
        <f t="shared" si="447"/>
        <v>-9.4494556111035643E-3</v>
      </c>
      <c r="AT905">
        <f t="shared" si="448"/>
        <v>-2.6801803703772244E-2</v>
      </c>
      <c r="AU905">
        <f t="shared" si="449"/>
        <v>-9.4494556111035643E-3</v>
      </c>
      <c r="AW905">
        <f t="shared" si="450"/>
        <v>-7.8210021400351975E-3</v>
      </c>
      <c r="AX905">
        <f t="shared" si="451"/>
        <v>-9.4494556111035643E-3</v>
      </c>
      <c r="AZ905">
        <f t="shared" si="452"/>
        <v>-1.7983078350840617E-2</v>
      </c>
      <c r="BA905">
        <f t="shared" si="453"/>
        <v>-9.4494556111035643E-3</v>
      </c>
    </row>
    <row r="906" spans="1:53" x14ac:dyDescent="0.25">
      <c r="A906" s="1">
        <f>'raw data'!A906</f>
        <v>41673</v>
      </c>
      <c r="B906">
        <f>'raw data'!G906</f>
        <v>68.207229999999996</v>
      </c>
      <c r="C906">
        <f t="shared" si="454"/>
        <v>1.8577938697796489E-3</v>
      </c>
      <c r="D906">
        <f>'raw data'!O906</f>
        <v>34.081876999999999</v>
      </c>
      <c r="E906">
        <f t="shared" si="455"/>
        <v>-3.5940795428936599E-2</v>
      </c>
      <c r="F906">
        <f>'raw data'!W906</f>
        <v>41.448743</v>
      </c>
      <c r="G906">
        <f t="shared" si="456"/>
        <v>-2.0070556586778289E-2</v>
      </c>
      <c r="H906">
        <f>'raw data'!AE906</f>
        <v>67.781926999999996</v>
      </c>
      <c r="I906">
        <f t="shared" si="457"/>
        <v>-3.6083222874047624E-2</v>
      </c>
      <c r="J906">
        <f>'raw data'!AM906</f>
        <v>57.432986</v>
      </c>
      <c r="K906">
        <f t="shared" si="458"/>
        <v>-1.6782073638663252E-2</v>
      </c>
      <c r="L906">
        <f>'raw data'!AU906</f>
        <v>83.202061</v>
      </c>
      <c r="M906">
        <f t="shared" si="459"/>
        <v>-2.2894976553877087E-2</v>
      </c>
      <c r="N906">
        <f>'raw data'!BC906</f>
        <v>566.14983199999995</v>
      </c>
      <c r="O906">
        <f t="shared" si="460"/>
        <v>-4.025500409222927E-2</v>
      </c>
      <c r="P906">
        <f>'raw data'!BK906</f>
        <v>150.520004</v>
      </c>
      <c r="Q906">
        <f t="shared" si="461"/>
        <v>-3.8210837060702878E-2</v>
      </c>
      <c r="R906">
        <f>'raw data'!BS906</f>
        <v>177.11000100000001</v>
      </c>
      <c r="S906">
        <f t="shared" si="462"/>
        <v>-2.3703229729271025E-2</v>
      </c>
      <c r="T906">
        <f>'raw data'!CA906</f>
        <v>26.614630999999999</v>
      </c>
      <c r="U906">
        <f t="shared" si="463"/>
        <v>-3.9856379426602154E-2</v>
      </c>
      <c r="V906">
        <f>'raw data'!CI906</f>
        <v>15372.79981</v>
      </c>
      <c r="W906">
        <f t="shared" si="464"/>
        <v>-2.0769024998641215E-2</v>
      </c>
      <c r="Y906">
        <f t="shared" si="434"/>
        <v>1.8577938697796489E-3</v>
      </c>
      <c r="Z906">
        <f t="shared" si="435"/>
        <v>-2.0769024998641215E-2</v>
      </c>
      <c r="AB906">
        <f t="shared" si="436"/>
        <v>-3.5940795428936599E-2</v>
      </c>
      <c r="AC906">
        <f t="shared" si="437"/>
        <v>-2.0769024998641215E-2</v>
      </c>
      <c r="AE906">
        <f t="shared" si="438"/>
        <v>-2.0070556586778289E-2</v>
      </c>
      <c r="AF906">
        <f t="shared" si="439"/>
        <v>-2.0769024998641215E-2</v>
      </c>
      <c r="AH906">
        <f t="shared" si="440"/>
        <v>-3.6083222874047624E-2</v>
      </c>
      <c r="AI906">
        <f t="shared" si="441"/>
        <v>-2.0769024998641215E-2</v>
      </c>
      <c r="AK906">
        <f t="shared" si="442"/>
        <v>-1.6782073638663252E-2</v>
      </c>
      <c r="AL906">
        <f t="shared" si="443"/>
        <v>-2.0769024998641215E-2</v>
      </c>
      <c r="AN906">
        <f t="shared" si="444"/>
        <v>-2.2894976553877087E-2</v>
      </c>
      <c r="AO906">
        <f t="shared" si="445"/>
        <v>-2.0769024998641215E-2</v>
      </c>
      <c r="AQ906">
        <f t="shared" si="446"/>
        <v>-4.025500409222927E-2</v>
      </c>
      <c r="AR906">
        <f t="shared" si="447"/>
        <v>-2.0769024998641215E-2</v>
      </c>
      <c r="AT906">
        <f t="shared" si="448"/>
        <v>-3.8210837060702878E-2</v>
      </c>
      <c r="AU906">
        <f t="shared" si="449"/>
        <v>-2.0769024998641215E-2</v>
      </c>
      <c r="AW906">
        <f t="shared" si="450"/>
        <v>-2.3703229729271025E-2</v>
      </c>
      <c r="AX906">
        <f t="shared" si="451"/>
        <v>-2.0769024998641215E-2</v>
      </c>
      <c r="AZ906">
        <f t="shared" si="452"/>
        <v>-3.9856379426602154E-2</v>
      </c>
      <c r="BA906">
        <f t="shared" si="453"/>
        <v>-2.0769024998641215E-2</v>
      </c>
    </row>
    <row r="907" spans="1:53" x14ac:dyDescent="0.25">
      <c r="A907" s="1">
        <f>'raw data'!A907</f>
        <v>41674</v>
      </c>
      <c r="B907">
        <f>'raw data'!G907</f>
        <v>69.194581999999997</v>
      </c>
      <c r="C907">
        <f t="shared" si="454"/>
        <v>1.4475767451632348E-2</v>
      </c>
      <c r="D907">
        <f>'raw data'!O907</f>
        <v>33.960420999999997</v>
      </c>
      <c r="E907">
        <f t="shared" si="455"/>
        <v>-3.5636534924412175E-3</v>
      </c>
      <c r="F907">
        <f>'raw data'!W907</f>
        <v>41.765929</v>
      </c>
      <c r="G907">
        <f t="shared" si="456"/>
        <v>7.6524877967951771E-3</v>
      </c>
      <c r="H907">
        <f>'raw data'!AE907</f>
        <v>68.808490000000006</v>
      </c>
      <c r="I907">
        <f t="shared" si="457"/>
        <v>1.5145084323141331E-2</v>
      </c>
      <c r="J907">
        <f>'raw data'!AM907</f>
        <v>57.298081000000003</v>
      </c>
      <c r="K907">
        <f t="shared" si="458"/>
        <v>-2.3489114774564615E-3</v>
      </c>
      <c r="L907">
        <f>'raw data'!AU907</f>
        <v>83.174336999999994</v>
      </c>
      <c r="M907">
        <f t="shared" si="459"/>
        <v>-3.332128996180311E-4</v>
      </c>
      <c r="N907">
        <f>'raw data'!BC907</f>
        <v>568.51244499999996</v>
      </c>
      <c r="O907">
        <f t="shared" si="460"/>
        <v>4.1731232024811594E-3</v>
      </c>
      <c r="P907">
        <f>'raw data'!BK907</f>
        <v>155.820007</v>
      </c>
      <c r="Q907">
        <f t="shared" si="461"/>
        <v>3.5211286600816218E-2</v>
      </c>
      <c r="R907">
        <f>'raw data'!BS907</f>
        <v>178.729996</v>
      </c>
      <c r="S907">
        <f t="shared" si="462"/>
        <v>9.1468296022424421E-3</v>
      </c>
      <c r="T907">
        <f>'raw data'!CA907</f>
        <v>27.669661000000001</v>
      </c>
      <c r="U907">
        <f t="shared" si="463"/>
        <v>3.9640977926765249E-2</v>
      </c>
      <c r="V907">
        <f>'raw data'!CI907</f>
        <v>15445.240229999999</v>
      </c>
      <c r="W907">
        <f t="shared" si="464"/>
        <v>4.7122463634032708E-3</v>
      </c>
      <c r="Y907">
        <f t="shared" si="434"/>
        <v>1.4475767451632348E-2</v>
      </c>
      <c r="Z907">
        <f t="shared" si="435"/>
        <v>4.7122463634032708E-3</v>
      </c>
      <c r="AB907">
        <f t="shared" si="436"/>
        <v>-3.5636534924412175E-3</v>
      </c>
      <c r="AC907">
        <f t="shared" si="437"/>
        <v>4.7122463634032708E-3</v>
      </c>
      <c r="AE907">
        <f t="shared" si="438"/>
        <v>7.6524877967951771E-3</v>
      </c>
      <c r="AF907">
        <f t="shared" si="439"/>
        <v>4.7122463634032708E-3</v>
      </c>
      <c r="AH907">
        <f t="shared" si="440"/>
        <v>1.5145084323141331E-2</v>
      </c>
      <c r="AI907">
        <f t="shared" si="441"/>
        <v>4.7122463634032708E-3</v>
      </c>
      <c r="AK907">
        <f t="shared" si="442"/>
        <v>-2.3489114774564615E-3</v>
      </c>
      <c r="AL907">
        <f t="shared" si="443"/>
        <v>4.7122463634032708E-3</v>
      </c>
      <c r="AN907">
        <f t="shared" si="444"/>
        <v>-3.332128996180311E-4</v>
      </c>
      <c r="AO907">
        <f t="shared" si="445"/>
        <v>4.7122463634032708E-3</v>
      </c>
      <c r="AQ907">
        <f t="shared" si="446"/>
        <v>4.1731232024811594E-3</v>
      </c>
      <c r="AR907">
        <f t="shared" si="447"/>
        <v>4.7122463634032708E-3</v>
      </c>
      <c r="AT907">
        <f t="shared" si="448"/>
        <v>3.5211286600816218E-2</v>
      </c>
      <c r="AU907">
        <f t="shared" si="449"/>
        <v>4.7122463634032708E-3</v>
      </c>
      <c r="AW907">
        <f t="shared" si="450"/>
        <v>9.1468296022424421E-3</v>
      </c>
      <c r="AX907">
        <f t="shared" si="451"/>
        <v>4.7122463634032708E-3</v>
      </c>
      <c r="AZ907">
        <f t="shared" si="452"/>
        <v>3.9640977926765249E-2</v>
      </c>
      <c r="BA907">
        <f t="shared" si="453"/>
        <v>4.7122463634032708E-3</v>
      </c>
    </row>
    <row r="908" spans="1:53" x14ac:dyDescent="0.25">
      <c r="A908" s="1">
        <f>'raw data'!A908</f>
        <v>41675</v>
      </c>
      <c r="B908">
        <f>'raw data'!G908</f>
        <v>69.711372999999995</v>
      </c>
      <c r="C908">
        <f t="shared" si="454"/>
        <v>7.4686627921243575E-3</v>
      </c>
      <c r="D908">
        <f>'raw data'!O908</f>
        <v>33.465263999999998</v>
      </c>
      <c r="E908">
        <f t="shared" si="455"/>
        <v>-1.4580414064949284E-2</v>
      </c>
      <c r="F908">
        <f>'raw data'!W908</f>
        <v>41.540522000000003</v>
      </c>
      <c r="G908">
        <f t="shared" si="456"/>
        <v>-5.3969109606061202E-3</v>
      </c>
      <c r="H908">
        <f>'raw data'!AE908</f>
        <v>69.496089999999995</v>
      </c>
      <c r="I908">
        <f t="shared" si="457"/>
        <v>9.9929529045033397E-3</v>
      </c>
      <c r="J908">
        <f>'raw data'!AM908</f>
        <v>57.073241000000003</v>
      </c>
      <c r="K908">
        <f t="shared" si="458"/>
        <v>-3.9240406672607477E-3</v>
      </c>
      <c r="L908">
        <f>'raw data'!AU908</f>
        <v>82.767802000000003</v>
      </c>
      <c r="M908">
        <f t="shared" si="459"/>
        <v>-4.8877456035506606E-3</v>
      </c>
      <c r="N908">
        <f>'raw data'!BC908</f>
        <v>571.02996199999995</v>
      </c>
      <c r="O908">
        <f t="shared" si="460"/>
        <v>4.4282531053475849E-3</v>
      </c>
      <c r="P908">
        <f>'raw data'!BK908</f>
        <v>152.10000600000001</v>
      </c>
      <c r="Q908">
        <f t="shared" si="461"/>
        <v>-2.3873705768733513E-2</v>
      </c>
      <c r="R908">
        <f>'raw data'!BS908</f>
        <v>174.41999799999999</v>
      </c>
      <c r="S908">
        <f t="shared" si="462"/>
        <v>-2.4114575597036367E-2</v>
      </c>
      <c r="T908">
        <f>'raw data'!CA908</f>
        <v>27.878677</v>
      </c>
      <c r="U908">
        <f t="shared" si="463"/>
        <v>7.5539776219158703E-3</v>
      </c>
      <c r="V908">
        <f>'raw data'!CI908</f>
        <v>15440.23047</v>
      </c>
      <c r="W908">
        <f t="shared" si="464"/>
        <v>-3.243562369634315E-4</v>
      </c>
      <c r="Y908">
        <f t="shared" si="434"/>
        <v>7.4686627921243575E-3</v>
      </c>
      <c r="Z908">
        <f t="shared" si="435"/>
        <v>-3.243562369634315E-4</v>
      </c>
      <c r="AB908">
        <f t="shared" si="436"/>
        <v>-1.4580414064949284E-2</v>
      </c>
      <c r="AC908">
        <f t="shared" si="437"/>
        <v>-3.243562369634315E-4</v>
      </c>
      <c r="AE908">
        <f t="shared" si="438"/>
        <v>-5.3969109606061202E-3</v>
      </c>
      <c r="AF908">
        <f t="shared" si="439"/>
        <v>-3.243562369634315E-4</v>
      </c>
      <c r="AH908">
        <f t="shared" si="440"/>
        <v>9.9929529045033397E-3</v>
      </c>
      <c r="AI908">
        <f t="shared" si="441"/>
        <v>-3.243562369634315E-4</v>
      </c>
      <c r="AK908">
        <f t="shared" si="442"/>
        <v>-3.9240406672607477E-3</v>
      </c>
      <c r="AL908">
        <f t="shared" si="443"/>
        <v>-3.243562369634315E-4</v>
      </c>
      <c r="AN908">
        <f t="shared" si="444"/>
        <v>-4.8877456035506606E-3</v>
      </c>
      <c r="AO908">
        <f t="shared" si="445"/>
        <v>-3.243562369634315E-4</v>
      </c>
      <c r="AQ908">
        <f t="shared" si="446"/>
        <v>4.4282531053475849E-3</v>
      </c>
      <c r="AR908">
        <f t="shared" si="447"/>
        <v>-3.243562369634315E-4</v>
      </c>
      <c r="AT908">
        <f t="shared" si="448"/>
        <v>-2.3873705768733513E-2</v>
      </c>
      <c r="AU908">
        <f t="shared" si="449"/>
        <v>-3.243562369634315E-4</v>
      </c>
      <c r="AW908">
        <f t="shared" si="450"/>
        <v>-2.4114575597036367E-2</v>
      </c>
      <c r="AX908">
        <f t="shared" si="451"/>
        <v>-3.243562369634315E-4</v>
      </c>
      <c r="AZ908">
        <f t="shared" si="452"/>
        <v>7.5539776219158703E-3</v>
      </c>
      <c r="BA908">
        <f t="shared" si="453"/>
        <v>-3.243562369634315E-4</v>
      </c>
    </row>
    <row r="909" spans="1:53" x14ac:dyDescent="0.25">
      <c r="A909" s="1">
        <f>'raw data'!A909</f>
        <v>41676</v>
      </c>
      <c r="B909">
        <f>'raw data'!G909</f>
        <v>70.117699000000002</v>
      </c>
      <c r="C909">
        <f t="shared" si="454"/>
        <v>5.8286902482900041E-3</v>
      </c>
      <c r="D909">
        <f>'raw data'!O909</f>
        <v>33.801599000000003</v>
      </c>
      <c r="E909">
        <f t="shared" si="455"/>
        <v>1.0050271828126185E-2</v>
      </c>
      <c r="F909">
        <f>'raw data'!W909</f>
        <v>42.057077999999997</v>
      </c>
      <c r="G909">
        <f t="shared" si="456"/>
        <v>1.243499058581869E-2</v>
      </c>
      <c r="H909">
        <f>'raw data'!AE909</f>
        <v>73.176202000000004</v>
      </c>
      <c r="I909">
        <f t="shared" si="457"/>
        <v>5.2954230950259341E-2</v>
      </c>
      <c r="J909">
        <f>'raw data'!AM909</f>
        <v>57.828704999999999</v>
      </c>
      <c r="K909">
        <f t="shared" si="458"/>
        <v>1.3236746096125789E-2</v>
      </c>
      <c r="L909">
        <f>'raw data'!AU909</f>
        <v>83.558723999999998</v>
      </c>
      <c r="M909">
        <f t="shared" si="459"/>
        <v>9.5559140256013409E-3</v>
      </c>
      <c r="N909">
        <f>'raw data'!BC909</f>
        <v>579.40159100000005</v>
      </c>
      <c r="O909">
        <f t="shared" si="460"/>
        <v>1.4660577477719284E-2</v>
      </c>
      <c r="P909">
        <f>'raw data'!BK909</f>
        <v>155.050003</v>
      </c>
      <c r="Q909">
        <f t="shared" si="461"/>
        <v>1.9395114290790993E-2</v>
      </c>
      <c r="R909">
        <f>'raw data'!BS909</f>
        <v>178.38000500000001</v>
      </c>
      <c r="S909">
        <f t="shared" si="462"/>
        <v>2.270385876280092E-2</v>
      </c>
      <c r="T909">
        <f>'raw data'!CA909</f>
        <v>28.684878999999999</v>
      </c>
      <c r="U909">
        <f t="shared" si="463"/>
        <v>2.891823023022215E-2</v>
      </c>
      <c r="V909">
        <f>'raw data'!CI909</f>
        <v>15628.530269999999</v>
      </c>
      <c r="W909">
        <f t="shared" si="464"/>
        <v>1.2195400863080437E-2</v>
      </c>
      <c r="Y909">
        <f t="shared" si="434"/>
        <v>5.8286902482900041E-3</v>
      </c>
      <c r="Z909">
        <f t="shared" si="435"/>
        <v>1.2195400863080437E-2</v>
      </c>
      <c r="AB909">
        <f t="shared" si="436"/>
        <v>1.0050271828126185E-2</v>
      </c>
      <c r="AC909">
        <f t="shared" si="437"/>
        <v>1.2195400863080437E-2</v>
      </c>
      <c r="AE909">
        <f t="shared" si="438"/>
        <v>1.243499058581869E-2</v>
      </c>
      <c r="AF909">
        <f t="shared" si="439"/>
        <v>1.2195400863080437E-2</v>
      </c>
      <c r="AH909">
        <f t="shared" si="440"/>
        <v>5.2954230950259341E-2</v>
      </c>
      <c r="AI909">
        <f t="shared" si="441"/>
        <v>1.2195400863080437E-2</v>
      </c>
      <c r="AK909">
        <f t="shared" si="442"/>
        <v>1.3236746096125789E-2</v>
      </c>
      <c r="AL909">
        <f t="shared" si="443"/>
        <v>1.2195400863080437E-2</v>
      </c>
      <c r="AN909">
        <f t="shared" si="444"/>
        <v>9.5559140256013409E-3</v>
      </c>
      <c r="AO909">
        <f t="shared" si="445"/>
        <v>1.2195400863080437E-2</v>
      </c>
      <c r="AQ909">
        <f t="shared" si="446"/>
        <v>1.4660577477719284E-2</v>
      </c>
      <c r="AR909">
        <f t="shared" si="447"/>
        <v>1.2195400863080437E-2</v>
      </c>
      <c r="AT909">
        <f t="shared" si="448"/>
        <v>1.9395114290790993E-2</v>
      </c>
      <c r="AU909">
        <f t="shared" si="449"/>
        <v>1.2195400863080437E-2</v>
      </c>
      <c r="AW909">
        <f t="shared" si="450"/>
        <v>2.270385876280092E-2</v>
      </c>
      <c r="AX909">
        <f t="shared" si="451"/>
        <v>1.2195400863080437E-2</v>
      </c>
      <c r="AZ909">
        <f t="shared" si="452"/>
        <v>2.891823023022215E-2</v>
      </c>
      <c r="BA909">
        <f t="shared" si="453"/>
        <v>1.2195400863080437E-2</v>
      </c>
    </row>
    <row r="910" spans="1:53" x14ac:dyDescent="0.25">
      <c r="A910" s="1">
        <f>'raw data'!A910</f>
        <v>41677</v>
      </c>
      <c r="B910">
        <f>'raw data'!G910</f>
        <v>71.098642999999996</v>
      </c>
      <c r="C910">
        <f t="shared" si="454"/>
        <v>1.398996279099224E-2</v>
      </c>
      <c r="D910">
        <f>'raw data'!O910</f>
        <v>34.156618999999999</v>
      </c>
      <c r="E910">
        <f t="shared" si="455"/>
        <v>1.0503053420638358E-2</v>
      </c>
      <c r="F910">
        <f>'raw data'!W910</f>
        <v>42.611201999999999</v>
      </c>
      <c r="G910">
        <f t="shared" si="456"/>
        <v>1.3175523035623199E-2</v>
      </c>
      <c r="H910">
        <f>'raw data'!AE910</f>
        <v>73.282731999999996</v>
      </c>
      <c r="I910">
        <f t="shared" si="457"/>
        <v>1.4558011633343888E-3</v>
      </c>
      <c r="J910">
        <f>'raw data'!AM910</f>
        <v>58.431272999999997</v>
      </c>
      <c r="K910">
        <f t="shared" si="458"/>
        <v>1.0419877118119765E-2</v>
      </c>
      <c r="L910">
        <f>'raw data'!AU910</f>
        <v>84.284510999999995</v>
      </c>
      <c r="M910">
        <f t="shared" si="459"/>
        <v>8.6859512119883114E-3</v>
      </c>
      <c r="N910">
        <f>'raw data'!BC910</f>
        <v>588.13284899999996</v>
      </c>
      <c r="O910">
        <f t="shared" si="460"/>
        <v>1.5069440843147272E-2</v>
      </c>
      <c r="P910">
        <f>'raw data'!BK910</f>
        <v>161.13999899999999</v>
      </c>
      <c r="Q910">
        <f t="shared" si="461"/>
        <v>3.9277625812106469E-2</v>
      </c>
      <c r="R910">
        <f>'raw data'!BS910</f>
        <v>186.529999</v>
      </c>
      <c r="S910">
        <f t="shared" si="462"/>
        <v>4.568894366832197E-2</v>
      </c>
      <c r="T910">
        <f>'raw data'!CA910</f>
        <v>28.854081999999998</v>
      </c>
      <c r="U910">
        <f t="shared" si="463"/>
        <v>5.8986827171207366E-3</v>
      </c>
      <c r="V910">
        <f>'raw data'!CI910</f>
        <v>15794.08008</v>
      </c>
      <c r="W910">
        <f t="shared" si="464"/>
        <v>1.0592794532815685E-2</v>
      </c>
      <c r="Y910">
        <f t="shared" si="434"/>
        <v>1.398996279099224E-2</v>
      </c>
      <c r="Z910">
        <f t="shared" si="435"/>
        <v>1.0592794532815685E-2</v>
      </c>
      <c r="AB910">
        <f t="shared" si="436"/>
        <v>1.0503053420638358E-2</v>
      </c>
      <c r="AC910">
        <f t="shared" si="437"/>
        <v>1.0592794532815685E-2</v>
      </c>
      <c r="AE910">
        <f t="shared" si="438"/>
        <v>1.3175523035623199E-2</v>
      </c>
      <c r="AF910">
        <f t="shared" si="439"/>
        <v>1.0592794532815685E-2</v>
      </c>
      <c r="AH910">
        <f t="shared" si="440"/>
        <v>1.4558011633343888E-3</v>
      </c>
      <c r="AI910">
        <f t="shared" si="441"/>
        <v>1.0592794532815685E-2</v>
      </c>
      <c r="AK910">
        <f t="shared" si="442"/>
        <v>1.0419877118119765E-2</v>
      </c>
      <c r="AL910">
        <f t="shared" si="443"/>
        <v>1.0592794532815685E-2</v>
      </c>
      <c r="AN910">
        <f t="shared" si="444"/>
        <v>8.6859512119883114E-3</v>
      </c>
      <c r="AO910">
        <f t="shared" si="445"/>
        <v>1.0592794532815685E-2</v>
      </c>
      <c r="AQ910">
        <f t="shared" si="446"/>
        <v>1.5069440843147272E-2</v>
      </c>
      <c r="AR910">
        <f t="shared" si="447"/>
        <v>1.0592794532815685E-2</v>
      </c>
      <c r="AT910">
        <f t="shared" si="448"/>
        <v>3.9277625812106469E-2</v>
      </c>
      <c r="AU910">
        <f t="shared" si="449"/>
        <v>1.0592794532815685E-2</v>
      </c>
      <c r="AW910">
        <f t="shared" si="450"/>
        <v>4.568894366832197E-2</v>
      </c>
      <c r="AX910">
        <f t="shared" si="451"/>
        <v>1.0592794532815685E-2</v>
      </c>
      <c r="AZ910">
        <f t="shared" si="452"/>
        <v>5.8986827171207366E-3</v>
      </c>
      <c r="BA910">
        <f t="shared" si="453"/>
        <v>1.0592794532815685E-2</v>
      </c>
    </row>
    <row r="911" spans="1:53" x14ac:dyDescent="0.25">
      <c r="A911" s="1">
        <f>'raw data'!A911</f>
        <v>41680</v>
      </c>
      <c r="B911">
        <f>'raw data'!G911</f>
        <v>72.372366999999997</v>
      </c>
      <c r="C911">
        <f t="shared" si="454"/>
        <v>1.7914884817140625E-2</v>
      </c>
      <c r="D911">
        <f>'raw data'!O911</f>
        <v>34.380839999999999</v>
      </c>
      <c r="E911">
        <f t="shared" si="455"/>
        <v>6.5644963279298816E-3</v>
      </c>
      <c r="F911">
        <f>'raw data'!W911</f>
        <v>42.752082999999999</v>
      </c>
      <c r="G911">
        <f t="shared" si="456"/>
        <v>3.3061963377611424E-3</v>
      </c>
      <c r="H911">
        <f>'raw data'!AE911</f>
        <v>74.628878999999998</v>
      </c>
      <c r="I911">
        <f t="shared" si="457"/>
        <v>1.836922509930446E-2</v>
      </c>
      <c r="J911">
        <f>'raw data'!AM911</f>
        <v>58.080523999999997</v>
      </c>
      <c r="K911">
        <f t="shared" si="458"/>
        <v>-6.002761569134399E-3</v>
      </c>
      <c r="L911">
        <f>'raw data'!AU911</f>
        <v>83.298177999999993</v>
      </c>
      <c r="M911">
        <f t="shared" si="459"/>
        <v>-1.1702422999167688E-2</v>
      </c>
      <c r="N911">
        <f>'raw data'!BC911</f>
        <v>585.88009499999998</v>
      </c>
      <c r="O911">
        <f t="shared" si="460"/>
        <v>-3.830348880920919E-3</v>
      </c>
      <c r="P911">
        <f>'raw data'!BK911</f>
        <v>164.240005</v>
      </c>
      <c r="Q911">
        <f t="shared" si="461"/>
        <v>1.9237967104616949E-2</v>
      </c>
      <c r="R911">
        <f>'raw data'!BS911</f>
        <v>196.55999800000001</v>
      </c>
      <c r="S911">
        <f t="shared" si="462"/>
        <v>5.3771506212252775E-2</v>
      </c>
      <c r="T911">
        <f>'raw data'!CA911</f>
        <v>30.476441000000001</v>
      </c>
      <c r="U911">
        <f t="shared" si="463"/>
        <v>5.6226325273491737E-2</v>
      </c>
      <c r="V911">
        <f>'raw data'!CI911</f>
        <v>15801.79004</v>
      </c>
      <c r="W911">
        <f t="shared" si="464"/>
        <v>4.8815505309253427E-4</v>
      </c>
      <c r="Y911">
        <f t="shared" si="434"/>
        <v>1.7914884817140625E-2</v>
      </c>
      <c r="Z911">
        <f t="shared" si="435"/>
        <v>4.8815505309253427E-4</v>
      </c>
      <c r="AB911">
        <f t="shared" si="436"/>
        <v>6.5644963279298816E-3</v>
      </c>
      <c r="AC911">
        <f t="shared" si="437"/>
        <v>4.8815505309253427E-4</v>
      </c>
      <c r="AE911">
        <f t="shared" si="438"/>
        <v>3.3061963377611424E-3</v>
      </c>
      <c r="AF911">
        <f t="shared" si="439"/>
        <v>4.8815505309253427E-4</v>
      </c>
      <c r="AH911">
        <f t="shared" si="440"/>
        <v>1.836922509930446E-2</v>
      </c>
      <c r="AI911">
        <f t="shared" si="441"/>
        <v>4.8815505309253427E-4</v>
      </c>
      <c r="AK911">
        <f t="shared" si="442"/>
        <v>-6.002761569134399E-3</v>
      </c>
      <c r="AL911">
        <f t="shared" si="443"/>
        <v>4.8815505309253427E-4</v>
      </c>
      <c r="AN911">
        <f t="shared" si="444"/>
        <v>-1.1702422999167688E-2</v>
      </c>
      <c r="AO911">
        <f t="shared" si="445"/>
        <v>4.8815505309253427E-4</v>
      </c>
      <c r="AQ911">
        <f t="shared" si="446"/>
        <v>-3.830348880920919E-3</v>
      </c>
      <c r="AR911">
        <f t="shared" si="447"/>
        <v>4.8815505309253427E-4</v>
      </c>
      <c r="AT911">
        <f t="shared" si="448"/>
        <v>1.9237967104616949E-2</v>
      </c>
      <c r="AU911">
        <f t="shared" si="449"/>
        <v>4.8815505309253427E-4</v>
      </c>
      <c r="AW911">
        <f t="shared" si="450"/>
        <v>5.3771506212252775E-2</v>
      </c>
      <c r="AX911">
        <f t="shared" si="451"/>
        <v>4.8815505309253427E-4</v>
      </c>
      <c r="AZ911">
        <f t="shared" si="452"/>
        <v>5.6226325273491737E-2</v>
      </c>
      <c r="BA911">
        <f t="shared" si="453"/>
        <v>4.8815505309253427E-4</v>
      </c>
    </row>
    <row r="912" spans="1:53" x14ac:dyDescent="0.25">
      <c r="A912" s="1">
        <f>'raw data'!A912</f>
        <v>41681</v>
      </c>
      <c r="B912">
        <f>'raw data'!G912</f>
        <v>73.325946999999999</v>
      </c>
      <c r="C912">
        <f t="shared" si="454"/>
        <v>1.3176023384726416E-2</v>
      </c>
      <c r="D912">
        <f>'raw data'!O912</f>
        <v>34.726515999999997</v>
      </c>
      <c r="E912">
        <f t="shared" si="455"/>
        <v>1.0054320953181988E-2</v>
      </c>
      <c r="F912">
        <f>'raw data'!W912</f>
        <v>43.174720000000001</v>
      </c>
      <c r="G912">
        <f t="shared" si="456"/>
        <v>9.8857639287424134E-3</v>
      </c>
      <c r="H912">
        <f>'raw data'!AE912</f>
        <v>75.335852000000003</v>
      </c>
      <c r="I912">
        <f t="shared" si="457"/>
        <v>9.4731826267952512E-3</v>
      </c>
      <c r="J912">
        <f>'raw data'!AM912</f>
        <v>58.970886</v>
      </c>
      <c r="K912">
        <f t="shared" si="458"/>
        <v>1.5329785936504348E-2</v>
      </c>
      <c r="L912">
        <f>'raw data'!AU912</f>
        <v>84.526435000000006</v>
      </c>
      <c r="M912">
        <f t="shared" si="459"/>
        <v>1.4745304513143296E-2</v>
      </c>
      <c r="N912">
        <f>'raw data'!BC912</f>
        <v>594.49653599999999</v>
      </c>
      <c r="O912">
        <f t="shared" si="460"/>
        <v>1.4706833486124851E-2</v>
      </c>
      <c r="P912">
        <f>'raw data'!BK912</f>
        <v>166.28999300000001</v>
      </c>
      <c r="Q912">
        <f t="shared" si="461"/>
        <v>1.2481660603943682E-2</v>
      </c>
      <c r="R912">
        <f>'raw data'!BS912</f>
        <v>196.61999499999999</v>
      </c>
      <c r="S912">
        <f t="shared" si="462"/>
        <v>3.0523504584071794E-4</v>
      </c>
      <c r="T912">
        <f>'raw data'!CA912</f>
        <v>30.476441000000001</v>
      </c>
      <c r="U912">
        <f t="shared" si="463"/>
        <v>0</v>
      </c>
      <c r="V912">
        <f>'raw data'!CI912</f>
        <v>15994.76953</v>
      </c>
      <c r="W912">
        <f t="shared" si="464"/>
        <v>1.2212508172270318E-2</v>
      </c>
      <c r="Y912">
        <f t="shared" si="434"/>
        <v>1.3176023384726416E-2</v>
      </c>
      <c r="Z912">
        <f t="shared" si="435"/>
        <v>1.2212508172270318E-2</v>
      </c>
      <c r="AB912">
        <f t="shared" si="436"/>
        <v>1.0054320953181988E-2</v>
      </c>
      <c r="AC912">
        <f t="shared" si="437"/>
        <v>1.2212508172270318E-2</v>
      </c>
      <c r="AE912">
        <f t="shared" si="438"/>
        <v>9.8857639287424134E-3</v>
      </c>
      <c r="AF912">
        <f t="shared" si="439"/>
        <v>1.2212508172270318E-2</v>
      </c>
      <c r="AH912">
        <f t="shared" si="440"/>
        <v>9.4731826267952512E-3</v>
      </c>
      <c r="AI912">
        <f t="shared" si="441"/>
        <v>1.2212508172270318E-2</v>
      </c>
      <c r="AK912">
        <f t="shared" si="442"/>
        <v>1.5329785936504348E-2</v>
      </c>
      <c r="AL912">
        <f t="shared" si="443"/>
        <v>1.2212508172270318E-2</v>
      </c>
      <c r="AN912">
        <f t="shared" si="444"/>
        <v>1.4745304513143296E-2</v>
      </c>
      <c r="AO912">
        <f t="shared" si="445"/>
        <v>1.2212508172270318E-2</v>
      </c>
      <c r="AQ912">
        <f t="shared" si="446"/>
        <v>1.4706833486124851E-2</v>
      </c>
      <c r="AR912">
        <f t="shared" si="447"/>
        <v>1.2212508172270318E-2</v>
      </c>
      <c r="AT912">
        <f t="shared" si="448"/>
        <v>1.2481660603943682E-2</v>
      </c>
      <c r="AU912">
        <f t="shared" si="449"/>
        <v>1.2212508172270318E-2</v>
      </c>
      <c r="AW912">
        <f t="shared" si="450"/>
        <v>3.0523504584071794E-4</v>
      </c>
      <c r="AX912">
        <f t="shared" si="451"/>
        <v>1.2212508172270318E-2</v>
      </c>
      <c r="AZ912">
        <f t="shared" si="452"/>
        <v>0</v>
      </c>
      <c r="BA912">
        <f t="shared" si="453"/>
        <v>1.2212508172270318E-2</v>
      </c>
    </row>
    <row r="913" spans="1:53" x14ac:dyDescent="0.25">
      <c r="A913" s="1">
        <f>'raw data'!A913</f>
        <v>41682</v>
      </c>
      <c r="B913">
        <f>'raw data'!G913</f>
        <v>73.320475000000002</v>
      </c>
      <c r="C913">
        <f t="shared" si="454"/>
        <v>-7.462569832200707E-5</v>
      </c>
      <c r="D913">
        <f>'raw data'!O913</f>
        <v>35.006796999999999</v>
      </c>
      <c r="E913">
        <f t="shared" si="455"/>
        <v>8.0710947219698702E-3</v>
      </c>
      <c r="F913">
        <f>'raw data'!W913</f>
        <v>43.193505000000002</v>
      </c>
      <c r="G913">
        <f t="shared" si="456"/>
        <v>4.3509257269071255E-4</v>
      </c>
      <c r="H913">
        <f>'raw data'!AE913</f>
        <v>75.452068999999995</v>
      </c>
      <c r="I913">
        <f t="shared" si="457"/>
        <v>1.5426519633705317E-3</v>
      </c>
      <c r="J913">
        <f>'raw data'!AM913</f>
        <v>58.656112999999998</v>
      </c>
      <c r="K913">
        <f t="shared" si="458"/>
        <v>-5.3377695563197472E-3</v>
      </c>
      <c r="L913">
        <f>'raw data'!AU913</f>
        <v>84.749759999999995</v>
      </c>
      <c r="M913">
        <f t="shared" si="459"/>
        <v>2.642072861584526E-3</v>
      </c>
      <c r="N913">
        <f>'raw data'!BC913</f>
        <v>592.75323400000002</v>
      </c>
      <c r="O913">
        <f t="shared" si="460"/>
        <v>-2.9324006019102716E-3</v>
      </c>
      <c r="P913">
        <f>'raw data'!BK913</f>
        <v>167.050003</v>
      </c>
      <c r="Q913">
        <f t="shared" si="461"/>
        <v>4.5703892717103792E-3</v>
      </c>
      <c r="R913">
        <f>'raw data'!BS913</f>
        <v>195.320007</v>
      </c>
      <c r="S913">
        <f t="shared" si="462"/>
        <v>-6.6116775153004402E-3</v>
      </c>
      <c r="T913">
        <f>'raw data'!CA913</f>
        <v>30.615784000000001</v>
      </c>
      <c r="U913">
        <f t="shared" si="463"/>
        <v>4.5721546029603719E-3</v>
      </c>
      <c r="V913">
        <f>'raw data'!CI913</f>
        <v>15963.940430000001</v>
      </c>
      <c r="W913">
        <f t="shared" si="464"/>
        <v>-1.9274488414588002E-3</v>
      </c>
      <c r="Y913">
        <f t="shared" si="434"/>
        <v>-7.462569832200707E-5</v>
      </c>
      <c r="Z913">
        <f t="shared" si="435"/>
        <v>-1.9274488414588002E-3</v>
      </c>
      <c r="AB913">
        <f t="shared" si="436"/>
        <v>8.0710947219698702E-3</v>
      </c>
      <c r="AC913">
        <f t="shared" si="437"/>
        <v>-1.9274488414588002E-3</v>
      </c>
      <c r="AE913">
        <f t="shared" si="438"/>
        <v>4.3509257269071255E-4</v>
      </c>
      <c r="AF913">
        <f t="shared" si="439"/>
        <v>-1.9274488414588002E-3</v>
      </c>
      <c r="AH913">
        <f t="shared" si="440"/>
        <v>1.5426519633705317E-3</v>
      </c>
      <c r="AI913">
        <f t="shared" si="441"/>
        <v>-1.9274488414588002E-3</v>
      </c>
      <c r="AK913">
        <f t="shared" si="442"/>
        <v>-5.3377695563197472E-3</v>
      </c>
      <c r="AL913">
        <f t="shared" si="443"/>
        <v>-1.9274488414588002E-3</v>
      </c>
      <c r="AN913">
        <f t="shared" si="444"/>
        <v>2.642072861584526E-3</v>
      </c>
      <c r="AO913">
        <f t="shared" si="445"/>
        <v>-1.9274488414588002E-3</v>
      </c>
      <c r="AQ913">
        <f t="shared" si="446"/>
        <v>-2.9324006019102716E-3</v>
      </c>
      <c r="AR913">
        <f t="shared" si="447"/>
        <v>-1.9274488414588002E-3</v>
      </c>
      <c r="AT913">
        <f t="shared" si="448"/>
        <v>4.5703892717103792E-3</v>
      </c>
      <c r="AU913">
        <f t="shared" si="449"/>
        <v>-1.9274488414588002E-3</v>
      </c>
      <c r="AW913">
        <f t="shared" si="450"/>
        <v>-6.6116775153004402E-3</v>
      </c>
      <c r="AX913">
        <f t="shared" si="451"/>
        <v>-1.9274488414588002E-3</v>
      </c>
      <c r="AZ913">
        <f t="shared" si="452"/>
        <v>4.5721546029603719E-3</v>
      </c>
      <c r="BA913">
        <f t="shared" si="453"/>
        <v>-1.9274488414588002E-3</v>
      </c>
    </row>
    <row r="914" spans="1:53" x14ac:dyDescent="0.25">
      <c r="A914" s="1">
        <f>'raw data'!A914</f>
        <v>41683</v>
      </c>
      <c r="B914">
        <f>'raw data'!G914</f>
        <v>74.484746999999999</v>
      </c>
      <c r="C914">
        <f t="shared" si="454"/>
        <v>1.5879220640619102E-2</v>
      </c>
      <c r="D914">
        <f>'raw data'!O914</f>
        <v>35.137594</v>
      </c>
      <c r="E914">
        <f t="shared" si="455"/>
        <v>3.7363315472706961E-3</v>
      </c>
      <c r="F914">
        <f>'raw data'!W914</f>
        <v>43.184111000000001</v>
      </c>
      <c r="G914">
        <f t="shared" si="456"/>
        <v>-2.1748640218015062E-4</v>
      </c>
      <c r="H914">
        <f>'raw data'!AE914</f>
        <v>75.442383000000007</v>
      </c>
      <c r="I914">
        <f t="shared" si="457"/>
        <v>-1.2837288795868371E-4</v>
      </c>
      <c r="J914">
        <f>'raw data'!AM914</f>
        <v>58.819724999999998</v>
      </c>
      <c r="K914">
        <f t="shared" si="458"/>
        <v>2.7893426896528337E-3</v>
      </c>
      <c r="L914">
        <f>'raw data'!AU914</f>
        <v>85.075433000000004</v>
      </c>
      <c r="M914">
        <f t="shared" si="459"/>
        <v>3.8427601446896016E-3</v>
      </c>
      <c r="N914">
        <f>'raw data'!BC914</f>
        <v>599.35169499999995</v>
      </c>
      <c r="O914">
        <f t="shared" si="460"/>
        <v>1.1131885279600059E-2</v>
      </c>
      <c r="P914">
        <f>'raw data'!BK914</f>
        <v>170.03999300000001</v>
      </c>
      <c r="Q914">
        <f t="shared" si="461"/>
        <v>1.7898772501069669E-2</v>
      </c>
      <c r="R914">
        <f>'raw data'!BS914</f>
        <v>199.63000500000001</v>
      </c>
      <c r="S914">
        <f t="shared" si="462"/>
        <v>2.2066341621624082E-2</v>
      </c>
      <c r="T914">
        <f>'raw data'!CA914</f>
        <v>30.894472</v>
      </c>
      <c r="U914">
        <f t="shared" si="463"/>
        <v>9.102755624353729E-3</v>
      </c>
      <c r="V914">
        <f>'raw data'!CI914</f>
        <v>16027.589840000001</v>
      </c>
      <c r="W914">
        <f t="shared" si="464"/>
        <v>3.9870738856170977E-3</v>
      </c>
      <c r="Y914">
        <f t="shared" si="434"/>
        <v>1.5879220640619102E-2</v>
      </c>
      <c r="Z914">
        <f t="shared" si="435"/>
        <v>3.9870738856170977E-3</v>
      </c>
      <c r="AB914">
        <f t="shared" si="436"/>
        <v>3.7363315472706961E-3</v>
      </c>
      <c r="AC914">
        <f t="shared" si="437"/>
        <v>3.9870738856170977E-3</v>
      </c>
      <c r="AE914">
        <f t="shared" si="438"/>
        <v>-2.1748640218015062E-4</v>
      </c>
      <c r="AF914">
        <f t="shared" si="439"/>
        <v>3.9870738856170977E-3</v>
      </c>
      <c r="AH914">
        <f t="shared" si="440"/>
        <v>-1.2837288795868371E-4</v>
      </c>
      <c r="AI914">
        <f t="shared" si="441"/>
        <v>3.9870738856170977E-3</v>
      </c>
      <c r="AK914">
        <f t="shared" si="442"/>
        <v>2.7893426896528337E-3</v>
      </c>
      <c r="AL914">
        <f t="shared" si="443"/>
        <v>3.9870738856170977E-3</v>
      </c>
      <c r="AN914">
        <f t="shared" si="444"/>
        <v>3.8427601446896016E-3</v>
      </c>
      <c r="AO914">
        <f t="shared" si="445"/>
        <v>3.9870738856170977E-3</v>
      </c>
      <c r="AQ914">
        <f t="shared" si="446"/>
        <v>1.1131885279600059E-2</v>
      </c>
      <c r="AR914">
        <f t="shared" si="447"/>
        <v>3.9870738856170977E-3</v>
      </c>
      <c r="AT914">
        <f t="shared" si="448"/>
        <v>1.7898772501069669E-2</v>
      </c>
      <c r="AU914">
        <f t="shared" si="449"/>
        <v>3.9870738856170977E-3</v>
      </c>
      <c r="AW914">
        <f t="shared" si="450"/>
        <v>2.2066341621624082E-2</v>
      </c>
      <c r="AX914">
        <f t="shared" si="451"/>
        <v>3.9870738856170977E-3</v>
      </c>
      <c r="AZ914">
        <f t="shared" si="452"/>
        <v>9.102755624353729E-3</v>
      </c>
      <c r="BA914">
        <f t="shared" si="453"/>
        <v>3.9870738856170977E-3</v>
      </c>
    </row>
    <row r="915" spans="1:53" x14ac:dyDescent="0.25">
      <c r="A915" s="1">
        <f>'raw data'!A915</f>
        <v>41684</v>
      </c>
      <c r="B915">
        <f>'raw data'!G915</f>
        <v>74.424555999999995</v>
      </c>
      <c r="C915">
        <f t="shared" si="454"/>
        <v>-8.0809833454899456E-4</v>
      </c>
      <c r="D915">
        <f>'raw data'!O915</f>
        <v>35.146934999999999</v>
      </c>
      <c r="E915">
        <f t="shared" si="455"/>
        <v>2.6584062642419842E-4</v>
      </c>
      <c r="F915">
        <f>'raw data'!W915</f>
        <v>43.324990999999997</v>
      </c>
      <c r="G915">
        <f t="shared" si="456"/>
        <v>3.2623109921145689E-3</v>
      </c>
      <c r="H915">
        <f>'raw data'!AE915</f>
        <v>76.730424999999997</v>
      </c>
      <c r="I915">
        <f t="shared" si="457"/>
        <v>1.7073188157378193E-2</v>
      </c>
      <c r="J915">
        <f>'raw data'!AM915</f>
        <v>59.565083999999999</v>
      </c>
      <c r="K915">
        <f t="shared" si="458"/>
        <v>1.2671922556591357E-2</v>
      </c>
      <c r="L915">
        <f>'raw data'!AU915</f>
        <v>87.569168000000005</v>
      </c>
      <c r="M915">
        <f t="shared" si="459"/>
        <v>2.9312045934576682E-2</v>
      </c>
      <c r="N915">
        <f>'raw data'!BC915</f>
        <v>600.80024400000002</v>
      </c>
      <c r="O915">
        <f t="shared" si="460"/>
        <v>2.4168597704559273E-3</v>
      </c>
      <c r="P915">
        <f>'raw data'!BK915</f>
        <v>167.479996</v>
      </c>
      <c r="Q915">
        <f t="shared" si="461"/>
        <v>-1.5055264087196298E-2</v>
      </c>
      <c r="R915">
        <f>'raw data'!BS915</f>
        <v>198.229996</v>
      </c>
      <c r="S915">
        <f t="shared" si="462"/>
        <v>-7.0130189096574503E-3</v>
      </c>
      <c r="T915">
        <f>'raw data'!CA915</f>
        <v>32.118704000000001</v>
      </c>
      <c r="U915">
        <f t="shared" si="463"/>
        <v>3.962624769894111E-2</v>
      </c>
      <c r="V915">
        <f>'raw data'!CI915</f>
        <v>16154.389649999999</v>
      </c>
      <c r="W915">
        <f t="shared" si="464"/>
        <v>7.9113460767223261E-3</v>
      </c>
      <c r="Y915">
        <f t="shared" si="434"/>
        <v>-8.0809833454899456E-4</v>
      </c>
      <c r="Z915">
        <f t="shared" si="435"/>
        <v>7.9113460767223261E-3</v>
      </c>
      <c r="AB915">
        <f t="shared" si="436"/>
        <v>2.6584062642419842E-4</v>
      </c>
      <c r="AC915">
        <f t="shared" si="437"/>
        <v>7.9113460767223261E-3</v>
      </c>
      <c r="AE915">
        <f t="shared" si="438"/>
        <v>3.2623109921145689E-3</v>
      </c>
      <c r="AF915">
        <f t="shared" si="439"/>
        <v>7.9113460767223261E-3</v>
      </c>
      <c r="AH915">
        <f t="shared" si="440"/>
        <v>1.7073188157378193E-2</v>
      </c>
      <c r="AI915">
        <f t="shared" si="441"/>
        <v>7.9113460767223261E-3</v>
      </c>
      <c r="AK915">
        <f t="shared" si="442"/>
        <v>1.2671922556591357E-2</v>
      </c>
      <c r="AL915">
        <f t="shared" si="443"/>
        <v>7.9113460767223261E-3</v>
      </c>
      <c r="AN915">
        <f t="shared" si="444"/>
        <v>2.9312045934576682E-2</v>
      </c>
      <c r="AO915">
        <f t="shared" si="445"/>
        <v>7.9113460767223261E-3</v>
      </c>
      <c r="AQ915">
        <f t="shared" si="446"/>
        <v>2.4168597704559273E-3</v>
      </c>
      <c r="AR915">
        <f t="shared" si="447"/>
        <v>7.9113460767223261E-3</v>
      </c>
      <c r="AT915">
        <f t="shared" si="448"/>
        <v>-1.5055264087196298E-2</v>
      </c>
      <c r="AU915">
        <f t="shared" si="449"/>
        <v>7.9113460767223261E-3</v>
      </c>
      <c r="AW915">
        <f t="shared" si="450"/>
        <v>-7.0130189096574503E-3</v>
      </c>
      <c r="AX915">
        <f t="shared" si="451"/>
        <v>7.9113460767223261E-3</v>
      </c>
      <c r="AZ915">
        <f t="shared" si="452"/>
        <v>3.962624769894111E-2</v>
      </c>
      <c r="BA915">
        <f t="shared" si="453"/>
        <v>7.9113460767223261E-3</v>
      </c>
    </row>
    <row r="916" spans="1:53" x14ac:dyDescent="0.25">
      <c r="A916" s="1">
        <f>'raw data'!A916</f>
        <v>41688</v>
      </c>
      <c r="B916">
        <f>'raw data'!G916</f>
        <v>74.698178999999996</v>
      </c>
      <c r="C916">
        <f t="shared" si="454"/>
        <v>3.6765150469960563E-3</v>
      </c>
      <c r="D916">
        <f>'raw data'!O916</f>
        <v>35.222234</v>
      </c>
      <c r="E916">
        <f t="shared" si="455"/>
        <v>2.1424058740826509E-3</v>
      </c>
      <c r="F916">
        <f>'raw data'!W916</f>
        <v>43.324990999999997</v>
      </c>
      <c r="G916">
        <f t="shared" si="456"/>
        <v>0</v>
      </c>
      <c r="H916">
        <f>'raw data'!AE916</f>
        <v>77.069382000000004</v>
      </c>
      <c r="I916">
        <f t="shared" si="457"/>
        <v>4.4175045296570136E-3</v>
      </c>
      <c r="J916">
        <f>'raw data'!AM916</f>
        <v>59.419651999999999</v>
      </c>
      <c r="K916">
        <f t="shared" si="458"/>
        <v>-2.4415645917665383E-3</v>
      </c>
      <c r="L916">
        <f>'raw data'!AU916</f>
        <v>87.531947000000002</v>
      </c>
      <c r="M916">
        <f t="shared" si="459"/>
        <v>-4.2504686124233119E-4</v>
      </c>
      <c r="N916">
        <f>'raw data'!BC916</f>
        <v>604.83620399999995</v>
      </c>
      <c r="O916">
        <f t="shared" si="460"/>
        <v>6.7176404142737529E-3</v>
      </c>
      <c r="P916">
        <f>'raw data'!BK916</f>
        <v>173.78999300000001</v>
      </c>
      <c r="Q916">
        <f t="shared" si="461"/>
        <v>3.7676123421928012E-2</v>
      </c>
      <c r="R916">
        <f>'raw data'!BS916</f>
        <v>203.699997</v>
      </c>
      <c r="S916">
        <f t="shared" si="462"/>
        <v>2.7594214348871784E-2</v>
      </c>
      <c r="T916">
        <f>'raw data'!CA916</f>
        <v>31.700673999999999</v>
      </c>
      <c r="U916">
        <f t="shared" si="463"/>
        <v>-1.3015157772243914E-2</v>
      </c>
      <c r="V916">
        <f>'raw data'!CI916</f>
        <v>16130.400390000001</v>
      </c>
      <c r="W916">
        <f t="shared" si="464"/>
        <v>-1.4849994657643081E-3</v>
      </c>
      <c r="Y916">
        <f t="shared" si="434"/>
        <v>3.6765150469960563E-3</v>
      </c>
      <c r="Z916">
        <f t="shared" si="435"/>
        <v>-1.4849994657643081E-3</v>
      </c>
      <c r="AB916">
        <f t="shared" si="436"/>
        <v>2.1424058740826509E-3</v>
      </c>
      <c r="AC916">
        <f t="shared" si="437"/>
        <v>-1.4849994657643081E-3</v>
      </c>
      <c r="AE916">
        <f t="shared" si="438"/>
        <v>0</v>
      </c>
      <c r="AF916">
        <f t="shared" si="439"/>
        <v>-1.4849994657643081E-3</v>
      </c>
      <c r="AH916">
        <f t="shared" si="440"/>
        <v>4.4175045296570136E-3</v>
      </c>
      <c r="AI916">
        <f t="shared" si="441"/>
        <v>-1.4849994657643081E-3</v>
      </c>
      <c r="AK916">
        <f t="shared" si="442"/>
        <v>-2.4415645917665383E-3</v>
      </c>
      <c r="AL916">
        <f t="shared" si="443"/>
        <v>-1.4849994657643081E-3</v>
      </c>
      <c r="AN916">
        <f t="shared" si="444"/>
        <v>-4.2504686124233119E-4</v>
      </c>
      <c r="AO916">
        <f t="shared" si="445"/>
        <v>-1.4849994657643081E-3</v>
      </c>
      <c r="AQ916">
        <f t="shared" si="446"/>
        <v>6.7176404142737529E-3</v>
      </c>
      <c r="AR916">
        <f t="shared" si="447"/>
        <v>-1.4849994657643081E-3</v>
      </c>
      <c r="AT916">
        <f t="shared" si="448"/>
        <v>3.7676123421928012E-2</v>
      </c>
      <c r="AU916">
        <f t="shared" si="449"/>
        <v>-1.4849994657643081E-3</v>
      </c>
      <c r="AW916">
        <f t="shared" si="450"/>
        <v>2.7594214348871784E-2</v>
      </c>
      <c r="AX916">
        <f t="shared" si="451"/>
        <v>-1.4849994657643081E-3</v>
      </c>
      <c r="AZ916">
        <f t="shared" si="452"/>
        <v>-1.3015157772243914E-2</v>
      </c>
      <c r="BA916">
        <f t="shared" si="453"/>
        <v>-1.4849994657643081E-3</v>
      </c>
    </row>
    <row r="917" spans="1:53" x14ac:dyDescent="0.25">
      <c r="A917" s="1">
        <f>'raw data'!A917</f>
        <v>41689</v>
      </c>
      <c r="B917">
        <f>'raw data'!G917</f>
        <v>73.518855000000002</v>
      </c>
      <c r="C917">
        <f t="shared" si="454"/>
        <v>-1.5787854748105627E-2</v>
      </c>
      <c r="D917">
        <f>'raw data'!O917</f>
        <v>35.306949000000003</v>
      </c>
      <c r="E917">
        <f t="shared" si="455"/>
        <v>2.4051569244586462E-3</v>
      </c>
      <c r="F917">
        <f>'raw data'!W917</f>
        <v>42.761473000000002</v>
      </c>
      <c r="G917">
        <f t="shared" si="456"/>
        <v>-1.3006765540932136E-2</v>
      </c>
      <c r="H917">
        <f>'raw data'!AE917</f>
        <v>76.381782000000001</v>
      </c>
      <c r="I917">
        <f t="shared" si="457"/>
        <v>-8.9218309808167823E-3</v>
      </c>
      <c r="J917">
        <f>'raw data'!AM917</f>
        <v>59.083328999999999</v>
      </c>
      <c r="K917">
        <f t="shared" si="458"/>
        <v>-5.6601307594329256E-3</v>
      </c>
      <c r="L917">
        <f>'raw data'!AU917</f>
        <v>87.420285000000007</v>
      </c>
      <c r="M917">
        <f t="shared" si="459"/>
        <v>-1.2756713843003571E-3</v>
      </c>
      <c r="N917">
        <f>'raw data'!BC917</f>
        <v>600.57048899999995</v>
      </c>
      <c r="O917">
        <f t="shared" si="460"/>
        <v>-7.0526780172702761E-3</v>
      </c>
      <c r="P917">
        <f>'raw data'!BK917</f>
        <v>173.58999600000001</v>
      </c>
      <c r="Q917">
        <f t="shared" si="461"/>
        <v>-1.1507969851865764E-3</v>
      </c>
      <c r="R917">
        <f>'raw data'!BS917</f>
        <v>193.63999899999999</v>
      </c>
      <c r="S917">
        <f t="shared" si="462"/>
        <v>-4.938634338811506E-2</v>
      </c>
      <c r="T917">
        <f>'raw data'!CA917</f>
        <v>31.670812999999999</v>
      </c>
      <c r="U917">
        <f t="shared" si="463"/>
        <v>-9.4196735375406721E-4</v>
      </c>
      <c r="V917">
        <f>'raw data'!CI917</f>
        <v>16040.559569999999</v>
      </c>
      <c r="W917">
        <f t="shared" si="464"/>
        <v>-5.5696583982935621E-3</v>
      </c>
      <c r="Y917">
        <f t="shared" si="434"/>
        <v>-1.5787854748105627E-2</v>
      </c>
      <c r="Z917">
        <f t="shared" si="435"/>
        <v>-5.5696583982935621E-3</v>
      </c>
      <c r="AB917">
        <f t="shared" si="436"/>
        <v>2.4051569244586462E-3</v>
      </c>
      <c r="AC917">
        <f t="shared" si="437"/>
        <v>-5.5696583982935621E-3</v>
      </c>
      <c r="AE917">
        <f t="shared" si="438"/>
        <v>-1.3006765540932136E-2</v>
      </c>
      <c r="AF917">
        <f t="shared" si="439"/>
        <v>-5.5696583982935621E-3</v>
      </c>
      <c r="AH917">
        <f t="shared" si="440"/>
        <v>-8.9218309808167823E-3</v>
      </c>
      <c r="AI917">
        <f t="shared" si="441"/>
        <v>-5.5696583982935621E-3</v>
      </c>
      <c r="AK917">
        <f t="shared" si="442"/>
        <v>-5.6601307594329256E-3</v>
      </c>
      <c r="AL917">
        <f t="shared" si="443"/>
        <v>-5.5696583982935621E-3</v>
      </c>
      <c r="AN917">
        <f t="shared" si="444"/>
        <v>-1.2756713843003571E-3</v>
      </c>
      <c r="AO917">
        <f t="shared" si="445"/>
        <v>-5.5696583982935621E-3</v>
      </c>
      <c r="AQ917">
        <f t="shared" si="446"/>
        <v>-7.0526780172702761E-3</v>
      </c>
      <c r="AR917">
        <f t="shared" si="447"/>
        <v>-5.5696583982935621E-3</v>
      </c>
      <c r="AT917">
        <f t="shared" si="448"/>
        <v>-1.1507969851865764E-3</v>
      </c>
      <c r="AU917">
        <f t="shared" si="449"/>
        <v>-5.5696583982935621E-3</v>
      </c>
      <c r="AW917">
        <f t="shared" si="450"/>
        <v>-4.938634338811506E-2</v>
      </c>
      <c r="AX917">
        <f t="shared" si="451"/>
        <v>-5.5696583982935621E-3</v>
      </c>
      <c r="AZ917">
        <f t="shared" si="452"/>
        <v>-9.4196735375406721E-4</v>
      </c>
      <c r="BA917">
        <f t="shared" si="453"/>
        <v>-5.5696583982935621E-3</v>
      </c>
    </row>
    <row r="918" spans="1:53" x14ac:dyDescent="0.25">
      <c r="A918" s="1">
        <f>'raw data'!A918</f>
        <v>41690</v>
      </c>
      <c r="B918">
        <f>'raw data'!G918</f>
        <v>72.667880999999994</v>
      </c>
      <c r="C918">
        <f t="shared" si="454"/>
        <v>-1.1574908232724895E-2</v>
      </c>
      <c r="D918">
        <f>'raw data'!O918</f>
        <v>35.532854999999998</v>
      </c>
      <c r="E918">
        <f t="shared" si="455"/>
        <v>6.3983438501014293E-3</v>
      </c>
      <c r="F918">
        <f>'raw data'!W918</f>
        <v>42.855393999999997</v>
      </c>
      <c r="G918">
        <f t="shared" si="456"/>
        <v>2.196393000774192E-3</v>
      </c>
      <c r="H918">
        <f>'raw data'!AE918</f>
        <v>76.691686000000004</v>
      </c>
      <c r="I918">
        <f t="shared" si="457"/>
        <v>4.0573025646351516E-3</v>
      </c>
      <c r="J918">
        <f>'raw data'!AM918</f>
        <v>59.010609000000002</v>
      </c>
      <c r="K918">
        <f t="shared" si="458"/>
        <v>-1.2308040394947413E-3</v>
      </c>
      <c r="L918">
        <f>'raw data'!AU918</f>
        <v>88.741596999999999</v>
      </c>
      <c r="M918">
        <f t="shared" si="459"/>
        <v>1.5114478292995634E-2</v>
      </c>
      <c r="N918">
        <f>'raw data'!BC918</f>
        <v>601.45456300000001</v>
      </c>
      <c r="O918">
        <f t="shared" si="460"/>
        <v>1.4720570127781539E-3</v>
      </c>
      <c r="P918">
        <f>'raw data'!BK918</f>
        <v>173.89999399999999</v>
      </c>
      <c r="Q918">
        <f t="shared" si="461"/>
        <v>1.785805675114935E-3</v>
      </c>
      <c r="R918">
        <f>'raw data'!BS918</f>
        <v>209.970001</v>
      </c>
      <c r="S918">
        <f t="shared" si="462"/>
        <v>8.4331760402456976E-2</v>
      </c>
      <c r="T918">
        <f>'raw data'!CA918</f>
        <v>32.148563000000003</v>
      </c>
      <c r="U918">
        <f t="shared" si="463"/>
        <v>1.5084866940422525E-2</v>
      </c>
      <c r="V918">
        <f>'raw data'!CI918</f>
        <v>16133.23047</v>
      </c>
      <c r="W918">
        <f t="shared" si="464"/>
        <v>5.7772859852919071E-3</v>
      </c>
      <c r="Y918">
        <f t="shared" si="434"/>
        <v>-1.1574908232724895E-2</v>
      </c>
      <c r="Z918">
        <f t="shared" si="435"/>
        <v>5.7772859852919071E-3</v>
      </c>
      <c r="AB918">
        <f t="shared" si="436"/>
        <v>6.3983438501014293E-3</v>
      </c>
      <c r="AC918">
        <f t="shared" si="437"/>
        <v>5.7772859852919071E-3</v>
      </c>
      <c r="AE918">
        <f t="shared" si="438"/>
        <v>2.196393000774192E-3</v>
      </c>
      <c r="AF918">
        <f t="shared" si="439"/>
        <v>5.7772859852919071E-3</v>
      </c>
      <c r="AH918">
        <f t="shared" si="440"/>
        <v>4.0573025646351516E-3</v>
      </c>
      <c r="AI918">
        <f t="shared" si="441"/>
        <v>5.7772859852919071E-3</v>
      </c>
      <c r="AK918">
        <f t="shared" si="442"/>
        <v>-1.2308040394947413E-3</v>
      </c>
      <c r="AL918">
        <f t="shared" si="443"/>
        <v>5.7772859852919071E-3</v>
      </c>
      <c r="AN918">
        <f t="shared" si="444"/>
        <v>1.5114478292995634E-2</v>
      </c>
      <c r="AO918">
        <f t="shared" si="445"/>
        <v>5.7772859852919071E-3</v>
      </c>
      <c r="AQ918">
        <f t="shared" si="446"/>
        <v>1.4720570127781539E-3</v>
      </c>
      <c r="AR918">
        <f t="shared" si="447"/>
        <v>5.7772859852919071E-3</v>
      </c>
      <c r="AT918">
        <f t="shared" si="448"/>
        <v>1.785805675114935E-3</v>
      </c>
      <c r="AU918">
        <f t="shared" si="449"/>
        <v>5.7772859852919071E-3</v>
      </c>
      <c r="AW918">
        <f t="shared" si="450"/>
        <v>8.4331760402456976E-2</v>
      </c>
      <c r="AX918">
        <f t="shared" si="451"/>
        <v>5.7772859852919071E-3</v>
      </c>
      <c r="AZ918">
        <f t="shared" si="452"/>
        <v>1.5084866940422525E-2</v>
      </c>
      <c r="BA918">
        <f t="shared" si="453"/>
        <v>5.7772859852919071E-3</v>
      </c>
    </row>
    <row r="919" spans="1:53" x14ac:dyDescent="0.25">
      <c r="A919" s="1">
        <f>'raw data'!A919</f>
        <v>41691</v>
      </c>
      <c r="B919">
        <f>'raw data'!G919</f>
        <v>71.860687999999996</v>
      </c>
      <c r="C919">
        <f t="shared" si="454"/>
        <v>-1.110797492498781E-2</v>
      </c>
      <c r="D919">
        <f>'raw data'!O919</f>
        <v>35.749346000000003</v>
      </c>
      <c r="E919">
        <f t="shared" si="455"/>
        <v>6.0926992778937939E-3</v>
      </c>
      <c r="F919">
        <f>'raw data'!W919</f>
        <v>42.827216</v>
      </c>
      <c r="G919">
        <f t="shared" si="456"/>
        <v>-6.5751349760072048E-4</v>
      </c>
      <c r="H919">
        <f>'raw data'!AE919</f>
        <v>77.602025999999995</v>
      </c>
      <c r="I919">
        <f t="shared" si="457"/>
        <v>1.1870126313300646E-2</v>
      </c>
      <c r="J919">
        <f>'raw data'!AM919</f>
        <v>58.792456999999999</v>
      </c>
      <c r="K919">
        <f t="shared" si="458"/>
        <v>-3.6968267858412279E-3</v>
      </c>
      <c r="L919">
        <f>'raw data'!AU919</f>
        <v>88.425224</v>
      </c>
      <c r="M919">
        <f t="shared" si="459"/>
        <v>-3.5651037472313992E-3</v>
      </c>
      <c r="N919">
        <f>'raw data'!BC919</f>
        <v>601.29476299999999</v>
      </c>
      <c r="O919">
        <f t="shared" si="460"/>
        <v>-2.6568923045982174E-4</v>
      </c>
      <c r="P919">
        <f>'raw data'!BK919</f>
        <v>172.66000399999999</v>
      </c>
      <c r="Q919">
        <f t="shared" si="461"/>
        <v>-7.1304775318163953E-3</v>
      </c>
      <c r="R919">
        <f>'raw data'!BS919</f>
        <v>209.60000600000001</v>
      </c>
      <c r="S919">
        <f t="shared" si="462"/>
        <v>-1.762132677229395E-3</v>
      </c>
      <c r="T919">
        <f>'raw data'!CA919</f>
        <v>32.666125000000001</v>
      </c>
      <c r="U919">
        <f t="shared" si="463"/>
        <v>1.6099071053346865E-2</v>
      </c>
      <c r="V919">
        <f>'raw data'!CI919</f>
        <v>16103.29981</v>
      </c>
      <c r="W919">
        <f t="shared" si="464"/>
        <v>-1.8552180268952662E-3</v>
      </c>
      <c r="Y919">
        <f t="shared" si="434"/>
        <v>-1.110797492498781E-2</v>
      </c>
      <c r="Z919">
        <f t="shared" si="435"/>
        <v>-1.8552180268952662E-3</v>
      </c>
      <c r="AB919">
        <f t="shared" si="436"/>
        <v>6.0926992778937939E-3</v>
      </c>
      <c r="AC919">
        <f t="shared" si="437"/>
        <v>-1.8552180268952662E-3</v>
      </c>
      <c r="AE919">
        <f t="shared" si="438"/>
        <v>-6.5751349760072048E-4</v>
      </c>
      <c r="AF919">
        <f t="shared" si="439"/>
        <v>-1.8552180268952662E-3</v>
      </c>
      <c r="AH919">
        <f t="shared" si="440"/>
        <v>1.1870126313300646E-2</v>
      </c>
      <c r="AI919">
        <f t="shared" si="441"/>
        <v>-1.8552180268952662E-3</v>
      </c>
      <c r="AK919">
        <f t="shared" si="442"/>
        <v>-3.6968267858412279E-3</v>
      </c>
      <c r="AL919">
        <f t="shared" si="443"/>
        <v>-1.8552180268952662E-3</v>
      </c>
      <c r="AN919">
        <f t="shared" si="444"/>
        <v>-3.5651037472313992E-3</v>
      </c>
      <c r="AO919">
        <f t="shared" si="445"/>
        <v>-1.8552180268952662E-3</v>
      </c>
      <c r="AQ919">
        <f t="shared" si="446"/>
        <v>-2.6568923045982174E-4</v>
      </c>
      <c r="AR919">
        <f t="shared" si="447"/>
        <v>-1.8552180268952662E-3</v>
      </c>
      <c r="AT919">
        <f t="shared" si="448"/>
        <v>-7.1304775318163953E-3</v>
      </c>
      <c r="AU919">
        <f t="shared" si="449"/>
        <v>-1.8552180268952662E-3</v>
      </c>
      <c r="AW919">
        <f t="shared" si="450"/>
        <v>-1.762132677229395E-3</v>
      </c>
      <c r="AX919">
        <f t="shared" si="451"/>
        <v>-1.8552180268952662E-3</v>
      </c>
      <c r="AZ919">
        <f t="shared" si="452"/>
        <v>1.6099071053346865E-2</v>
      </c>
      <c r="BA919">
        <f t="shared" si="453"/>
        <v>-1.8552180268952662E-3</v>
      </c>
    </row>
    <row r="920" spans="1:53" x14ac:dyDescent="0.25">
      <c r="A920" s="1">
        <f>'raw data'!A920</f>
        <v>41694</v>
      </c>
      <c r="B920">
        <f>'raw data'!G920</f>
        <v>72.175359999999998</v>
      </c>
      <c r="C920">
        <f t="shared" si="454"/>
        <v>4.3789171626077619E-3</v>
      </c>
      <c r="D920">
        <f>'raw data'!O920</f>
        <v>35.476376999999999</v>
      </c>
      <c r="E920">
        <f t="shared" si="455"/>
        <v>-7.6356361875823779E-3</v>
      </c>
      <c r="F920">
        <f>'raw data'!W920</f>
        <v>43.278032000000003</v>
      </c>
      <c r="G920">
        <f t="shared" si="456"/>
        <v>1.0526390508316096E-2</v>
      </c>
      <c r="H920">
        <f>'raw data'!AE920</f>
        <v>78.183102000000005</v>
      </c>
      <c r="I920">
        <f t="shared" si="457"/>
        <v>7.4878972876302246E-3</v>
      </c>
      <c r="J920">
        <f>'raw data'!AM920</f>
        <v>60.374071000000001</v>
      </c>
      <c r="K920">
        <f t="shared" si="458"/>
        <v>2.6901648284575041E-2</v>
      </c>
      <c r="L920">
        <f>'raw data'!AU920</f>
        <v>89.737229999999997</v>
      </c>
      <c r="M920">
        <f t="shared" si="459"/>
        <v>1.4837463120251713E-2</v>
      </c>
      <c r="N920">
        <f>'raw data'!BC920</f>
        <v>605.65038500000003</v>
      </c>
      <c r="O920">
        <f t="shared" si="460"/>
        <v>7.2437384591025273E-3</v>
      </c>
      <c r="P920">
        <f>'raw data'!BK920</f>
        <v>172.529999</v>
      </c>
      <c r="Q920">
        <f t="shared" si="461"/>
        <v>-7.5295376455558778E-4</v>
      </c>
      <c r="R920">
        <f>'raw data'!BS920</f>
        <v>217.64999399999999</v>
      </c>
      <c r="S920">
        <f t="shared" si="462"/>
        <v>3.840643019828914E-2</v>
      </c>
      <c r="T920">
        <f>'raw data'!CA920</f>
        <v>32.626311999999999</v>
      </c>
      <c r="U920">
        <f t="shared" si="463"/>
        <v>-1.2187855155762221E-3</v>
      </c>
      <c r="V920">
        <f>'raw data'!CI920</f>
        <v>16207.139649999999</v>
      </c>
      <c r="W920">
        <f t="shared" si="464"/>
        <v>6.4483578661011544E-3</v>
      </c>
      <c r="Y920">
        <f t="shared" si="434"/>
        <v>4.3789171626077619E-3</v>
      </c>
      <c r="Z920">
        <f t="shared" si="435"/>
        <v>6.4483578661011544E-3</v>
      </c>
      <c r="AB920">
        <f t="shared" si="436"/>
        <v>-7.6356361875823779E-3</v>
      </c>
      <c r="AC920">
        <f t="shared" si="437"/>
        <v>6.4483578661011544E-3</v>
      </c>
      <c r="AE920">
        <f t="shared" si="438"/>
        <v>1.0526390508316096E-2</v>
      </c>
      <c r="AF920">
        <f t="shared" si="439"/>
        <v>6.4483578661011544E-3</v>
      </c>
      <c r="AH920">
        <f t="shared" si="440"/>
        <v>7.4878972876302246E-3</v>
      </c>
      <c r="AI920">
        <f t="shared" si="441"/>
        <v>6.4483578661011544E-3</v>
      </c>
      <c r="AK920">
        <f t="shared" si="442"/>
        <v>2.6901648284575041E-2</v>
      </c>
      <c r="AL920">
        <f t="shared" si="443"/>
        <v>6.4483578661011544E-3</v>
      </c>
      <c r="AN920">
        <f t="shared" si="444"/>
        <v>1.4837463120251713E-2</v>
      </c>
      <c r="AO920">
        <f t="shared" si="445"/>
        <v>6.4483578661011544E-3</v>
      </c>
      <c r="AQ920">
        <f t="shared" si="446"/>
        <v>7.2437384591025273E-3</v>
      </c>
      <c r="AR920">
        <f t="shared" si="447"/>
        <v>6.4483578661011544E-3</v>
      </c>
      <c r="AT920">
        <f t="shared" si="448"/>
        <v>-7.5295376455558778E-4</v>
      </c>
      <c r="AU920">
        <f t="shared" si="449"/>
        <v>6.4483578661011544E-3</v>
      </c>
      <c r="AW920">
        <f t="shared" si="450"/>
        <v>3.840643019828914E-2</v>
      </c>
      <c r="AX920">
        <f t="shared" si="451"/>
        <v>6.4483578661011544E-3</v>
      </c>
      <c r="AZ920">
        <f t="shared" si="452"/>
        <v>-1.2187855155762221E-3</v>
      </c>
      <c r="BA920">
        <f t="shared" si="453"/>
        <v>6.4483578661011544E-3</v>
      </c>
    </row>
    <row r="921" spans="1:53" x14ac:dyDescent="0.25">
      <c r="A921" s="1">
        <f>'raw data'!A921</f>
        <v>41695</v>
      </c>
      <c r="B921">
        <f>'raw data'!G921</f>
        <v>71.424260000000004</v>
      </c>
      <c r="C921">
        <f t="shared" si="454"/>
        <v>-1.0406598595420846E-2</v>
      </c>
      <c r="D921">
        <f>'raw data'!O921</f>
        <v>35.335189</v>
      </c>
      <c r="E921">
        <f t="shared" si="455"/>
        <v>-3.9797750486189627E-3</v>
      </c>
      <c r="F921">
        <f>'raw data'!W921</f>
        <v>43.278032000000003</v>
      </c>
      <c r="G921">
        <f t="shared" si="456"/>
        <v>0</v>
      </c>
      <c r="H921">
        <f>'raw data'!AE921</f>
        <v>77.679502999999997</v>
      </c>
      <c r="I921">
        <f t="shared" si="457"/>
        <v>-6.4412767863829233E-3</v>
      </c>
      <c r="J921">
        <f>'raw data'!AM921</f>
        <v>60.464967000000001</v>
      </c>
      <c r="K921">
        <f t="shared" si="458"/>
        <v>1.5055469756213849E-3</v>
      </c>
      <c r="L921">
        <f>'raw data'!AU921</f>
        <v>89.616259999999997</v>
      </c>
      <c r="M921">
        <f t="shared" si="459"/>
        <v>-1.3480469588820583E-3</v>
      </c>
      <c r="N921">
        <f>'raw data'!BC921</f>
        <v>609.39165300000002</v>
      </c>
      <c r="O921">
        <f t="shared" si="460"/>
        <v>6.1772733786010729E-3</v>
      </c>
      <c r="P921">
        <f>'raw data'!BK921</f>
        <v>170.14999399999999</v>
      </c>
      <c r="Q921">
        <f t="shared" si="461"/>
        <v>-1.3794731431024996E-2</v>
      </c>
      <c r="R921">
        <f>'raw data'!BS921</f>
        <v>248</v>
      </c>
      <c r="S921">
        <f t="shared" si="462"/>
        <v>0.13944409297801316</v>
      </c>
      <c r="T921">
        <f>'raw data'!CA921</f>
        <v>32.606405000000002</v>
      </c>
      <c r="U921">
        <f t="shared" si="463"/>
        <v>-6.1015170822851031E-4</v>
      </c>
      <c r="V921">
        <f>'raw data'!CI921</f>
        <v>16179.660159999999</v>
      </c>
      <c r="W921">
        <f t="shared" si="464"/>
        <v>-1.6955175677775885E-3</v>
      </c>
      <c r="Y921">
        <f t="shared" si="434"/>
        <v>-1.0406598595420846E-2</v>
      </c>
      <c r="Z921">
        <f t="shared" si="435"/>
        <v>-1.6955175677775885E-3</v>
      </c>
      <c r="AB921">
        <f t="shared" si="436"/>
        <v>-3.9797750486189627E-3</v>
      </c>
      <c r="AC921">
        <f t="shared" si="437"/>
        <v>-1.6955175677775885E-3</v>
      </c>
      <c r="AE921">
        <f t="shared" si="438"/>
        <v>0</v>
      </c>
      <c r="AF921">
        <f t="shared" si="439"/>
        <v>-1.6955175677775885E-3</v>
      </c>
      <c r="AH921">
        <f t="shared" si="440"/>
        <v>-6.4412767863829233E-3</v>
      </c>
      <c r="AI921">
        <f t="shared" si="441"/>
        <v>-1.6955175677775885E-3</v>
      </c>
      <c r="AK921">
        <f t="shared" si="442"/>
        <v>1.5055469756213849E-3</v>
      </c>
      <c r="AL921">
        <f t="shared" si="443"/>
        <v>-1.6955175677775885E-3</v>
      </c>
      <c r="AN921">
        <f t="shared" si="444"/>
        <v>-1.3480469588820583E-3</v>
      </c>
      <c r="AO921">
        <f t="shared" si="445"/>
        <v>-1.6955175677775885E-3</v>
      </c>
      <c r="AQ921">
        <f t="shared" si="446"/>
        <v>6.1772733786010729E-3</v>
      </c>
      <c r="AR921">
        <f t="shared" si="447"/>
        <v>-1.6955175677775885E-3</v>
      </c>
      <c r="AT921">
        <f t="shared" si="448"/>
        <v>-1.3794731431024996E-2</v>
      </c>
      <c r="AU921">
        <f t="shared" si="449"/>
        <v>-1.6955175677775885E-3</v>
      </c>
      <c r="AW921">
        <f t="shared" si="450"/>
        <v>0.13944409297801316</v>
      </c>
      <c r="AX921">
        <f t="shared" si="451"/>
        <v>-1.6955175677775885E-3</v>
      </c>
      <c r="AZ921">
        <f t="shared" si="452"/>
        <v>-6.1015170822851031E-4</v>
      </c>
      <c r="BA921">
        <f t="shared" si="453"/>
        <v>-1.6955175677775885E-3</v>
      </c>
    </row>
    <row r="922" spans="1:53" x14ac:dyDescent="0.25">
      <c r="A922" s="1">
        <f>'raw data'!A922</f>
        <v>41696</v>
      </c>
      <c r="B922">
        <f>'raw data'!G922</f>
        <v>70.779871999999997</v>
      </c>
      <c r="C922">
        <f t="shared" si="454"/>
        <v>-9.0219765665056437E-3</v>
      </c>
      <c r="D922">
        <f>'raw data'!O922</f>
        <v>35.269300999999999</v>
      </c>
      <c r="E922">
        <f t="shared" si="455"/>
        <v>-1.8646567873176242E-3</v>
      </c>
      <c r="F922">
        <f>'raw data'!W922</f>
        <v>43.249853999999999</v>
      </c>
      <c r="G922">
        <f t="shared" si="456"/>
        <v>-6.5109245263287457E-4</v>
      </c>
      <c r="H922">
        <f>'raw data'!AE922</f>
        <v>77.553607</v>
      </c>
      <c r="I922">
        <f t="shared" si="457"/>
        <v>-1.6207106783368238E-3</v>
      </c>
      <c r="J922">
        <f>'raw data'!AM922</f>
        <v>60.110467</v>
      </c>
      <c r="K922">
        <f t="shared" si="458"/>
        <v>-5.8628990899805104E-3</v>
      </c>
      <c r="L922">
        <f>'raw data'!AU922</f>
        <v>89.132405000000006</v>
      </c>
      <c r="M922">
        <f t="shared" si="459"/>
        <v>-5.3991876027853795E-3</v>
      </c>
      <c r="N922">
        <f>'raw data'!BC922</f>
        <v>609.476541</v>
      </c>
      <c r="O922">
        <f t="shared" si="460"/>
        <v>1.3929957783648554E-4</v>
      </c>
      <c r="P922">
        <f>'raw data'!BK922</f>
        <v>172.89999399999999</v>
      </c>
      <c r="Q922">
        <f t="shared" si="461"/>
        <v>1.6162210384797312E-2</v>
      </c>
      <c r="R922">
        <f>'raw data'!BS922</f>
        <v>253</v>
      </c>
      <c r="S922">
        <f t="shared" si="462"/>
        <v>2.0161290322580645E-2</v>
      </c>
      <c r="T922">
        <f>'raw data'!CA922</f>
        <v>33.661436999999999</v>
      </c>
      <c r="U922">
        <f t="shared" si="463"/>
        <v>3.2356587609090819E-2</v>
      </c>
      <c r="V922">
        <f>'raw data'!CI922</f>
        <v>16198.410159999999</v>
      </c>
      <c r="W922">
        <f t="shared" si="464"/>
        <v>1.1588624121014913E-3</v>
      </c>
      <c r="Y922">
        <f t="shared" si="434"/>
        <v>-9.0219765665056437E-3</v>
      </c>
      <c r="Z922">
        <f t="shared" si="435"/>
        <v>1.1588624121014913E-3</v>
      </c>
      <c r="AB922">
        <f t="shared" si="436"/>
        <v>-1.8646567873176242E-3</v>
      </c>
      <c r="AC922">
        <f t="shared" si="437"/>
        <v>1.1588624121014913E-3</v>
      </c>
      <c r="AE922">
        <f t="shared" si="438"/>
        <v>-6.5109245263287457E-4</v>
      </c>
      <c r="AF922">
        <f t="shared" si="439"/>
        <v>1.1588624121014913E-3</v>
      </c>
      <c r="AH922">
        <f t="shared" si="440"/>
        <v>-1.6207106783368238E-3</v>
      </c>
      <c r="AI922">
        <f t="shared" si="441"/>
        <v>1.1588624121014913E-3</v>
      </c>
      <c r="AK922">
        <f t="shared" si="442"/>
        <v>-5.8628990899805104E-3</v>
      </c>
      <c r="AL922">
        <f t="shared" si="443"/>
        <v>1.1588624121014913E-3</v>
      </c>
      <c r="AN922">
        <f t="shared" si="444"/>
        <v>-5.3991876027853795E-3</v>
      </c>
      <c r="AO922">
        <f t="shared" si="445"/>
        <v>1.1588624121014913E-3</v>
      </c>
      <c r="AQ922">
        <f t="shared" si="446"/>
        <v>1.3929957783648554E-4</v>
      </c>
      <c r="AR922">
        <f t="shared" si="447"/>
        <v>1.1588624121014913E-3</v>
      </c>
      <c r="AT922">
        <f t="shared" si="448"/>
        <v>1.6162210384797312E-2</v>
      </c>
      <c r="AU922">
        <f t="shared" si="449"/>
        <v>1.1588624121014913E-3</v>
      </c>
      <c r="AW922">
        <f t="shared" si="450"/>
        <v>2.0161290322580645E-2</v>
      </c>
      <c r="AX922">
        <f t="shared" si="451"/>
        <v>1.1588624121014913E-3</v>
      </c>
      <c r="AZ922">
        <f t="shared" si="452"/>
        <v>3.2356587609090819E-2</v>
      </c>
      <c r="BA922">
        <f t="shared" si="453"/>
        <v>1.1588624121014913E-3</v>
      </c>
    </row>
    <row r="923" spans="1:53" x14ac:dyDescent="0.25">
      <c r="A923" s="1">
        <f>'raw data'!A923</f>
        <v>41697</v>
      </c>
      <c r="B923">
        <f>'raw data'!G923</f>
        <v>72.191777999999999</v>
      </c>
      <c r="C923">
        <f t="shared" si="454"/>
        <v>1.99478461899451E-2</v>
      </c>
      <c r="D923">
        <f>'raw data'!O923</f>
        <v>35.636395</v>
      </c>
      <c r="E923">
        <f t="shared" si="455"/>
        <v>1.0408315152035523E-2</v>
      </c>
      <c r="F923">
        <f>'raw data'!W923</f>
        <v>43.249853999999999</v>
      </c>
      <c r="G923">
        <f t="shared" si="456"/>
        <v>0</v>
      </c>
      <c r="H923">
        <f>'raw data'!AE923</f>
        <v>77.940989999999999</v>
      </c>
      <c r="I923">
        <f t="shared" si="457"/>
        <v>4.995035240591709E-3</v>
      </c>
      <c r="J923">
        <f>'raw data'!AM923</f>
        <v>60.219546999999999</v>
      </c>
      <c r="K923">
        <f t="shared" si="458"/>
        <v>1.8146590010687945E-3</v>
      </c>
      <c r="L923">
        <f>'raw data'!AU923</f>
        <v>89.178925000000007</v>
      </c>
      <c r="M923">
        <f t="shared" si="459"/>
        <v>5.2192017033536793E-4</v>
      </c>
      <c r="N923">
        <f>'raw data'!BC923</f>
        <v>608.99707799999999</v>
      </c>
      <c r="O923">
        <f t="shared" si="460"/>
        <v>-7.8667999134688553E-4</v>
      </c>
      <c r="P923">
        <f>'raw data'!BK923</f>
        <v>178.91999799999999</v>
      </c>
      <c r="Q923">
        <f t="shared" si="461"/>
        <v>3.4817838108195658E-2</v>
      </c>
      <c r="R923">
        <f>'raw data'!BS923</f>
        <v>252.53999300000001</v>
      </c>
      <c r="S923">
        <f t="shared" si="462"/>
        <v>-1.8182094861659696E-3</v>
      </c>
      <c r="T923">
        <f>'raw data'!CA923</f>
        <v>34.885669</v>
      </c>
      <c r="U923">
        <f t="shared" si="463"/>
        <v>3.6368976167000855E-2</v>
      </c>
      <c r="V923">
        <f>'raw data'!CI923</f>
        <v>16272.650390000001</v>
      </c>
      <c r="W923">
        <f t="shared" si="464"/>
        <v>4.5831800322804796E-3</v>
      </c>
      <c r="Y923">
        <f t="shared" si="434"/>
        <v>1.99478461899451E-2</v>
      </c>
      <c r="Z923">
        <f t="shared" si="435"/>
        <v>4.5831800322804796E-3</v>
      </c>
      <c r="AB923">
        <f t="shared" si="436"/>
        <v>1.0408315152035523E-2</v>
      </c>
      <c r="AC923">
        <f t="shared" si="437"/>
        <v>4.5831800322804796E-3</v>
      </c>
      <c r="AE923">
        <f t="shared" si="438"/>
        <v>0</v>
      </c>
      <c r="AF923">
        <f t="shared" si="439"/>
        <v>4.5831800322804796E-3</v>
      </c>
      <c r="AH923">
        <f t="shared" si="440"/>
        <v>4.995035240591709E-3</v>
      </c>
      <c r="AI923">
        <f t="shared" si="441"/>
        <v>4.5831800322804796E-3</v>
      </c>
      <c r="AK923">
        <f t="shared" si="442"/>
        <v>1.8146590010687945E-3</v>
      </c>
      <c r="AL923">
        <f t="shared" si="443"/>
        <v>4.5831800322804796E-3</v>
      </c>
      <c r="AN923">
        <f t="shared" si="444"/>
        <v>5.2192017033536793E-4</v>
      </c>
      <c r="AO923">
        <f t="shared" si="445"/>
        <v>4.5831800322804796E-3</v>
      </c>
      <c r="AQ923">
        <f t="shared" si="446"/>
        <v>-7.8667999134688553E-4</v>
      </c>
      <c r="AR923">
        <f t="shared" si="447"/>
        <v>4.5831800322804796E-3</v>
      </c>
      <c r="AT923">
        <f t="shared" si="448"/>
        <v>3.4817838108195658E-2</v>
      </c>
      <c r="AU923">
        <f t="shared" si="449"/>
        <v>4.5831800322804796E-3</v>
      </c>
      <c r="AW923">
        <f t="shared" si="450"/>
        <v>-1.8182094861659696E-3</v>
      </c>
      <c r="AX923">
        <f t="shared" si="451"/>
        <v>4.5831800322804796E-3</v>
      </c>
      <c r="AZ923">
        <f t="shared" si="452"/>
        <v>3.6368976167000855E-2</v>
      </c>
      <c r="BA923">
        <f t="shared" si="453"/>
        <v>4.5831800322804796E-3</v>
      </c>
    </row>
    <row r="924" spans="1:53" x14ac:dyDescent="0.25">
      <c r="A924" s="1">
        <f>'raw data'!A924</f>
        <v>41698</v>
      </c>
      <c r="B924">
        <f>'raw data'!G924</f>
        <v>71.996129999999994</v>
      </c>
      <c r="C924">
        <f t="shared" si="454"/>
        <v>-2.7101147169419433E-3</v>
      </c>
      <c r="D924">
        <f>'raw data'!O924</f>
        <v>36.059966000000003</v>
      </c>
      <c r="E924">
        <f t="shared" si="455"/>
        <v>1.1885910457553368E-2</v>
      </c>
      <c r="F924">
        <f>'raw data'!W924</f>
        <v>43.597354000000003</v>
      </c>
      <c r="G924">
        <f t="shared" si="456"/>
        <v>8.0347092038739291E-3</v>
      </c>
      <c r="H924">
        <f>'raw data'!AE924</f>
        <v>78.260572999999994</v>
      </c>
      <c r="I924">
        <f t="shared" si="457"/>
        <v>4.1003199985013587E-3</v>
      </c>
      <c r="J924">
        <f>'raw data'!AM924</f>
        <v>60.44679</v>
      </c>
      <c r="K924">
        <f t="shared" si="458"/>
        <v>3.773575380764678E-3</v>
      </c>
      <c r="L924">
        <f>'raw data'!AU924</f>
        <v>89.579040000000006</v>
      </c>
      <c r="M924">
        <f t="shared" si="459"/>
        <v>4.4866542179107845E-3</v>
      </c>
      <c r="N924">
        <f>'raw data'!BC924</f>
        <v>607.21883000000003</v>
      </c>
      <c r="O924">
        <f t="shared" si="460"/>
        <v>-2.9199614649053577E-3</v>
      </c>
      <c r="P924">
        <f>'raw data'!BK924</f>
        <v>170.929993</v>
      </c>
      <c r="Q924">
        <f t="shared" si="461"/>
        <v>-4.4656858312730342E-2</v>
      </c>
      <c r="R924">
        <f>'raw data'!BS924</f>
        <v>244.80999800000001</v>
      </c>
      <c r="S924">
        <f t="shared" si="462"/>
        <v>-3.0608993483261886E-2</v>
      </c>
      <c r="T924">
        <f>'raw data'!CA924</f>
        <v>34.716467999999999</v>
      </c>
      <c r="U924">
        <f t="shared" si="463"/>
        <v>-4.8501578112204484E-3</v>
      </c>
      <c r="V924">
        <f>'raw data'!CI924</f>
        <v>16321.70996</v>
      </c>
      <c r="W924">
        <f t="shared" si="464"/>
        <v>3.0148481546772442E-3</v>
      </c>
      <c r="Y924">
        <f t="shared" si="434"/>
        <v>-2.7101147169419433E-3</v>
      </c>
      <c r="Z924">
        <f t="shared" si="435"/>
        <v>3.0148481546772442E-3</v>
      </c>
      <c r="AB924">
        <f t="shared" si="436"/>
        <v>1.1885910457553368E-2</v>
      </c>
      <c r="AC924">
        <f t="shared" si="437"/>
        <v>3.0148481546772442E-3</v>
      </c>
      <c r="AE924">
        <f t="shared" si="438"/>
        <v>8.0347092038739291E-3</v>
      </c>
      <c r="AF924">
        <f t="shared" si="439"/>
        <v>3.0148481546772442E-3</v>
      </c>
      <c r="AH924">
        <f t="shared" si="440"/>
        <v>4.1003199985013587E-3</v>
      </c>
      <c r="AI924">
        <f t="shared" si="441"/>
        <v>3.0148481546772442E-3</v>
      </c>
      <c r="AK924">
        <f t="shared" si="442"/>
        <v>3.773575380764678E-3</v>
      </c>
      <c r="AL924">
        <f t="shared" si="443"/>
        <v>3.0148481546772442E-3</v>
      </c>
      <c r="AN924">
        <f t="shared" si="444"/>
        <v>4.4866542179107845E-3</v>
      </c>
      <c r="AO924">
        <f t="shared" si="445"/>
        <v>3.0148481546772442E-3</v>
      </c>
      <c r="AQ924">
        <f t="shared" si="446"/>
        <v>-2.9199614649053577E-3</v>
      </c>
      <c r="AR924">
        <f t="shared" si="447"/>
        <v>3.0148481546772442E-3</v>
      </c>
      <c r="AT924">
        <f t="shared" si="448"/>
        <v>-4.4656858312730342E-2</v>
      </c>
      <c r="AU924">
        <f t="shared" si="449"/>
        <v>3.0148481546772442E-3</v>
      </c>
      <c r="AW924">
        <f t="shared" si="450"/>
        <v>-3.0608993483261886E-2</v>
      </c>
      <c r="AX924">
        <f t="shared" si="451"/>
        <v>3.0148481546772442E-3</v>
      </c>
      <c r="AZ924">
        <f t="shared" si="452"/>
        <v>-4.8501578112204484E-3</v>
      </c>
      <c r="BA924">
        <f t="shared" si="453"/>
        <v>3.0148481546772442E-3</v>
      </c>
    </row>
    <row r="925" spans="1:53" x14ac:dyDescent="0.25">
      <c r="A925" s="1">
        <f>'raw data'!A925</f>
        <v>41701</v>
      </c>
      <c r="B925">
        <f>'raw data'!G925</f>
        <v>72.204089999999994</v>
      </c>
      <c r="C925">
        <f t="shared" si="454"/>
        <v>2.8884885895950232E-3</v>
      </c>
      <c r="D925">
        <f>'raw data'!O925</f>
        <v>35.561090999999998</v>
      </c>
      <c r="E925">
        <f t="shared" si="455"/>
        <v>-1.3834594297731874E-2</v>
      </c>
      <c r="F925">
        <f>'raw data'!W925</f>
        <v>43.343775000000001</v>
      </c>
      <c r="G925">
        <f t="shared" si="456"/>
        <v>-5.8163850952973424E-3</v>
      </c>
      <c r="H925">
        <f>'raw data'!AE925</f>
        <v>76.953164999999998</v>
      </c>
      <c r="I925">
        <f t="shared" si="457"/>
        <v>-1.670583219471183E-2</v>
      </c>
      <c r="J925">
        <f>'raw data'!AM925</f>
        <v>60.274082999999997</v>
      </c>
      <c r="K925">
        <f t="shared" si="458"/>
        <v>-2.8571740534113163E-3</v>
      </c>
      <c r="L925">
        <f>'raw data'!AU925</f>
        <v>88.862559000000005</v>
      </c>
      <c r="M925">
        <f t="shared" si="459"/>
        <v>-7.9983107655541025E-3</v>
      </c>
      <c r="N925">
        <f>'raw data'!BC925</f>
        <v>600.74528399999997</v>
      </c>
      <c r="O925">
        <f t="shared" si="460"/>
        <v>-1.0660977031954124E-2</v>
      </c>
      <c r="P925">
        <f>'raw data'!BK925</f>
        <v>169.75</v>
      </c>
      <c r="Q925">
        <f t="shared" si="461"/>
        <v>-6.9033700832129329E-3</v>
      </c>
      <c r="R925">
        <f>'raw data'!BS925</f>
        <v>250.55999800000001</v>
      </c>
      <c r="S925">
        <f t="shared" si="462"/>
        <v>2.3487602822495835E-2</v>
      </c>
      <c r="T925">
        <f>'raw data'!CA925</f>
        <v>34.308391</v>
      </c>
      <c r="U925">
        <f t="shared" si="463"/>
        <v>-1.1754565585416083E-2</v>
      </c>
      <c r="V925">
        <f>'raw data'!CI925</f>
        <v>16168.030269999999</v>
      </c>
      <c r="W925">
        <f t="shared" si="464"/>
        <v>-9.4156611272119949E-3</v>
      </c>
      <c r="Y925">
        <f t="shared" si="434"/>
        <v>2.8884885895950232E-3</v>
      </c>
      <c r="Z925">
        <f t="shared" si="435"/>
        <v>-9.4156611272119949E-3</v>
      </c>
      <c r="AB925">
        <f t="shared" si="436"/>
        <v>-1.3834594297731874E-2</v>
      </c>
      <c r="AC925">
        <f t="shared" si="437"/>
        <v>-9.4156611272119949E-3</v>
      </c>
      <c r="AE925">
        <f t="shared" si="438"/>
        <v>-5.8163850952973424E-3</v>
      </c>
      <c r="AF925">
        <f t="shared" si="439"/>
        <v>-9.4156611272119949E-3</v>
      </c>
      <c r="AH925">
        <f t="shared" si="440"/>
        <v>-1.670583219471183E-2</v>
      </c>
      <c r="AI925">
        <f t="shared" si="441"/>
        <v>-9.4156611272119949E-3</v>
      </c>
      <c r="AK925">
        <f t="shared" si="442"/>
        <v>-2.8571740534113163E-3</v>
      </c>
      <c r="AL925">
        <f t="shared" si="443"/>
        <v>-9.4156611272119949E-3</v>
      </c>
      <c r="AN925">
        <f t="shared" si="444"/>
        <v>-7.9983107655541025E-3</v>
      </c>
      <c r="AO925">
        <f t="shared" si="445"/>
        <v>-9.4156611272119949E-3</v>
      </c>
      <c r="AQ925">
        <f t="shared" si="446"/>
        <v>-1.0660977031954124E-2</v>
      </c>
      <c r="AR925">
        <f t="shared" si="447"/>
        <v>-9.4156611272119949E-3</v>
      </c>
      <c r="AT925">
        <f t="shared" si="448"/>
        <v>-6.9033700832129329E-3</v>
      </c>
      <c r="AU925">
        <f t="shared" si="449"/>
        <v>-9.4156611272119949E-3</v>
      </c>
      <c r="AW925">
        <f t="shared" si="450"/>
        <v>2.3487602822495835E-2</v>
      </c>
      <c r="AX925">
        <f t="shared" si="451"/>
        <v>-9.4156611272119949E-3</v>
      </c>
      <c r="AZ925">
        <f t="shared" si="452"/>
        <v>-1.1754565585416083E-2</v>
      </c>
      <c r="BA925">
        <f t="shared" si="453"/>
        <v>-9.4156611272119949E-3</v>
      </c>
    </row>
    <row r="926" spans="1:53" x14ac:dyDescent="0.25">
      <c r="A926" s="1">
        <f>'raw data'!A926</f>
        <v>41702</v>
      </c>
      <c r="B926">
        <f>'raw data'!G926</f>
        <v>72.680193000000003</v>
      </c>
      <c r="C926">
        <f t="shared" si="454"/>
        <v>6.5938508469535325E-3</v>
      </c>
      <c r="D926">
        <f>'raw data'!O926</f>
        <v>36.154091000000001</v>
      </c>
      <c r="E926">
        <f t="shared" si="455"/>
        <v>1.6675528880708512E-2</v>
      </c>
      <c r="F926">
        <f>'raw data'!W926</f>
        <v>43.8979</v>
      </c>
      <c r="G926">
        <f t="shared" si="456"/>
        <v>1.2784419446621783E-2</v>
      </c>
      <c r="H926">
        <f>'raw data'!AE926</f>
        <v>79.132181000000003</v>
      </c>
      <c r="I926">
        <f t="shared" si="457"/>
        <v>2.8316132286436878E-2</v>
      </c>
      <c r="J926">
        <f>'raw data'!AM926</f>
        <v>60.44679</v>
      </c>
      <c r="K926">
        <f t="shared" si="458"/>
        <v>2.8653608881947256E-3</v>
      </c>
      <c r="L926">
        <f>'raw data'!AU926</f>
        <v>89.811663999999993</v>
      </c>
      <c r="M926">
        <f t="shared" si="459"/>
        <v>1.0680594962384425E-2</v>
      </c>
      <c r="N926">
        <f>'raw data'!BC926</f>
        <v>606.84916499999997</v>
      </c>
      <c r="O926">
        <f t="shared" si="460"/>
        <v>1.0160514218868178E-2</v>
      </c>
      <c r="P926">
        <f>'raw data'!BK926</f>
        <v>172.41999799999999</v>
      </c>
      <c r="Q926">
        <f t="shared" si="461"/>
        <v>1.5729001472754005E-2</v>
      </c>
      <c r="R926">
        <f>'raw data'!BS926</f>
        <v>254.83999600000001</v>
      </c>
      <c r="S926">
        <f t="shared" si="462"/>
        <v>1.7081729063551501E-2</v>
      </c>
      <c r="T926">
        <f>'raw data'!CA926</f>
        <v>34.815998</v>
      </c>
      <c r="U926">
        <f t="shared" si="463"/>
        <v>1.4795418415279229E-2</v>
      </c>
      <c r="V926">
        <f>'raw data'!CI926</f>
        <v>16395.880860000001</v>
      </c>
      <c r="W926">
        <f t="shared" si="464"/>
        <v>1.4092662259717666E-2</v>
      </c>
      <c r="Y926">
        <f t="shared" si="434"/>
        <v>6.5938508469535325E-3</v>
      </c>
      <c r="Z926">
        <f t="shared" si="435"/>
        <v>1.4092662259717666E-2</v>
      </c>
      <c r="AB926">
        <f t="shared" si="436"/>
        <v>1.6675528880708512E-2</v>
      </c>
      <c r="AC926">
        <f t="shared" si="437"/>
        <v>1.4092662259717666E-2</v>
      </c>
      <c r="AE926">
        <f t="shared" si="438"/>
        <v>1.2784419446621783E-2</v>
      </c>
      <c r="AF926">
        <f t="shared" si="439"/>
        <v>1.4092662259717666E-2</v>
      </c>
      <c r="AH926">
        <f t="shared" si="440"/>
        <v>2.8316132286436878E-2</v>
      </c>
      <c r="AI926">
        <f t="shared" si="441"/>
        <v>1.4092662259717666E-2</v>
      </c>
      <c r="AK926">
        <f t="shared" si="442"/>
        <v>2.8653608881947256E-3</v>
      </c>
      <c r="AL926">
        <f t="shared" si="443"/>
        <v>1.4092662259717666E-2</v>
      </c>
      <c r="AN926">
        <f t="shared" si="444"/>
        <v>1.0680594962384425E-2</v>
      </c>
      <c r="AO926">
        <f t="shared" si="445"/>
        <v>1.4092662259717666E-2</v>
      </c>
      <c r="AQ926">
        <f t="shared" si="446"/>
        <v>1.0160514218868178E-2</v>
      </c>
      <c r="AR926">
        <f t="shared" si="447"/>
        <v>1.4092662259717666E-2</v>
      </c>
      <c r="AT926">
        <f t="shared" si="448"/>
        <v>1.5729001472754005E-2</v>
      </c>
      <c r="AU926">
        <f t="shared" si="449"/>
        <v>1.4092662259717666E-2</v>
      </c>
      <c r="AW926">
        <f t="shared" si="450"/>
        <v>1.7081729063551501E-2</v>
      </c>
      <c r="AX926">
        <f t="shared" si="451"/>
        <v>1.4092662259717666E-2</v>
      </c>
      <c r="AZ926">
        <f t="shared" si="452"/>
        <v>1.4795418415279229E-2</v>
      </c>
      <c r="BA926">
        <f t="shared" si="453"/>
        <v>1.4092662259717666E-2</v>
      </c>
    </row>
    <row r="927" spans="1:53" x14ac:dyDescent="0.25">
      <c r="A927" s="1">
        <f>'raw data'!A927</f>
        <v>41703</v>
      </c>
      <c r="B927">
        <f>'raw data'!G927</f>
        <v>72.833426000000003</v>
      </c>
      <c r="C927">
        <f t="shared" si="454"/>
        <v>2.1083185621149927E-3</v>
      </c>
      <c r="D927">
        <f>'raw data'!O927</f>
        <v>35.871710999999998</v>
      </c>
      <c r="E927">
        <f t="shared" si="455"/>
        <v>-7.8104577432192498E-3</v>
      </c>
      <c r="F927">
        <f>'raw data'!W927</f>
        <v>44.226616</v>
      </c>
      <c r="G927">
        <f t="shared" si="456"/>
        <v>7.4881941960777167E-3</v>
      </c>
      <c r="H927">
        <f>'raw data'!AE927</f>
        <v>80.071579999999997</v>
      </c>
      <c r="I927">
        <f t="shared" si="457"/>
        <v>1.1871263854082255E-2</v>
      </c>
      <c r="J927">
        <f>'raw data'!AM927</f>
        <v>60.264997999999999</v>
      </c>
      <c r="K927">
        <f t="shared" si="458"/>
        <v>-3.0074715299191488E-3</v>
      </c>
      <c r="L927">
        <f>'raw data'!AU927</f>
        <v>87.280715999999998</v>
      </c>
      <c r="M927">
        <f t="shared" si="459"/>
        <v>-2.8180615827360634E-2</v>
      </c>
      <c r="N927">
        <f>'raw data'!BC927</f>
        <v>608.52251100000001</v>
      </c>
      <c r="O927">
        <f t="shared" si="460"/>
        <v>2.7574331423856169E-3</v>
      </c>
      <c r="P927">
        <f>'raw data'!BK927</f>
        <v>174.570007</v>
      </c>
      <c r="Q927">
        <f t="shared" si="461"/>
        <v>1.2469603438923666E-2</v>
      </c>
      <c r="R927">
        <f>'raw data'!BS927</f>
        <v>252.66000399999999</v>
      </c>
      <c r="S927">
        <f t="shared" si="462"/>
        <v>-8.5543558084188124E-3</v>
      </c>
      <c r="T927">
        <f>'raw data'!CA927</f>
        <v>34.467640000000003</v>
      </c>
      <c r="U927">
        <f t="shared" si="463"/>
        <v>-1.0005687615216358E-2</v>
      </c>
      <c r="V927">
        <f>'raw data'!CI927</f>
        <v>16360.179690000001</v>
      </c>
      <c r="W927">
        <f t="shared" si="464"/>
        <v>-2.1774475128749056E-3</v>
      </c>
      <c r="Y927">
        <f t="shared" si="434"/>
        <v>2.1083185621149927E-3</v>
      </c>
      <c r="Z927">
        <f t="shared" si="435"/>
        <v>-2.1774475128749056E-3</v>
      </c>
      <c r="AB927">
        <f t="shared" si="436"/>
        <v>-7.8104577432192498E-3</v>
      </c>
      <c r="AC927">
        <f t="shared" si="437"/>
        <v>-2.1774475128749056E-3</v>
      </c>
      <c r="AE927">
        <f t="shared" si="438"/>
        <v>7.4881941960777167E-3</v>
      </c>
      <c r="AF927">
        <f t="shared" si="439"/>
        <v>-2.1774475128749056E-3</v>
      </c>
      <c r="AH927">
        <f t="shared" si="440"/>
        <v>1.1871263854082255E-2</v>
      </c>
      <c r="AI927">
        <f t="shared" si="441"/>
        <v>-2.1774475128749056E-3</v>
      </c>
      <c r="AK927">
        <f t="shared" si="442"/>
        <v>-3.0074715299191488E-3</v>
      </c>
      <c r="AL927">
        <f t="shared" si="443"/>
        <v>-2.1774475128749056E-3</v>
      </c>
      <c r="AN927">
        <f t="shared" si="444"/>
        <v>-2.8180615827360634E-2</v>
      </c>
      <c r="AO927">
        <f t="shared" si="445"/>
        <v>-2.1774475128749056E-3</v>
      </c>
      <c r="AQ927">
        <f t="shared" si="446"/>
        <v>2.7574331423856169E-3</v>
      </c>
      <c r="AR927">
        <f t="shared" si="447"/>
        <v>-2.1774475128749056E-3</v>
      </c>
      <c r="AT927">
        <f t="shared" si="448"/>
        <v>1.2469603438923666E-2</v>
      </c>
      <c r="AU927">
        <f t="shared" si="449"/>
        <v>-2.1774475128749056E-3</v>
      </c>
      <c r="AW927">
        <f t="shared" si="450"/>
        <v>-8.5543558084188124E-3</v>
      </c>
      <c r="AX927">
        <f t="shared" si="451"/>
        <v>-2.1774475128749056E-3</v>
      </c>
      <c r="AZ927">
        <f t="shared" si="452"/>
        <v>-1.0005687615216358E-2</v>
      </c>
      <c r="BA927">
        <f t="shared" si="453"/>
        <v>-2.1774475128749056E-3</v>
      </c>
    </row>
    <row r="928" spans="1:53" x14ac:dyDescent="0.25">
      <c r="A928" s="1">
        <f>'raw data'!A928</f>
        <v>41704</v>
      </c>
      <c r="B928">
        <f>'raw data'!G928</f>
        <v>72.613155000000006</v>
      </c>
      <c r="C928">
        <f t="shared" si="454"/>
        <v>-3.0243119416076456E-3</v>
      </c>
      <c r="D928">
        <f>'raw data'!O928</f>
        <v>35.909362999999999</v>
      </c>
      <c r="E928">
        <f t="shared" si="455"/>
        <v>1.0496293304771928E-3</v>
      </c>
      <c r="F928">
        <f>'raw data'!W928</f>
        <v>44.461413999999998</v>
      </c>
      <c r="G928">
        <f t="shared" si="456"/>
        <v>5.3089750298778871E-3</v>
      </c>
      <c r="H928">
        <f>'raw data'!AE928</f>
        <v>80.710753999999994</v>
      </c>
      <c r="I928">
        <f t="shared" si="457"/>
        <v>7.9825326289302279E-3</v>
      </c>
      <c r="J928">
        <f>'raw data'!AM928</f>
        <v>60.346803000000001</v>
      </c>
      <c r="K928">
        <f t="shared" si="458"/>
        <v>1.3574214339143061E-3</v>
      </c>
      <c r="L928">
        <f>'raw data'!AU928</f>
        <v>87.243494999999996</v>
      </c>
      <c r="M928">
        <f t="shared" si="459"/>
        <v>-4.2645158868772791E-4</v>
      </c>
      <c r="N928">
        <f>'raw data'!BC928</f>
        <v>609.19684400000006</v>
      </c>
      <c r="O928">
        <f t="shared" si="460"/>
        <v>1.1081479942161858E-3</v>
      </c>
      <c r="P928">
        <f>'raw data'!BK928</f>
        <v>184.63999899999999</v>
      </c>
      <c r="Q928">
        <f t="shared" si="461"/>
        <v>5.7684548297004909E-2</v>
      </c>
      <c r="R928">
        <f>'raw data'!BS928</f>
        <v>252.94000199999999</v>
      </c>
      <c r="S928">
        <f t="shared" si="462"/>
        <v>1.1082007265384441E-3</v>
      </c>
      <c r="T928">
        <f>'raw data'!CA928</f>
        <v>34.527357000000002</v>
      </c>
      <c r="U928">
        <f t="shared" si="463"/>
        <v>1.73255262037085E-3</v>
      </c>
      <c r="V928">
        <f>'raw data'!CI928</f>
        <v>16421.890630000002</v>
      </c>
      <c r="W928">
        <f t="shared" si="464"/>
        <v>3.7720209172104053E-3</v>
      </c>
      <c r="Y928">
        <f t="shared" si="434"/>
        <v>-3.0243119416076456E-3</v>
      </c>
      <c r="Z928">
        <f t="shared" si="435"/>
        <v>3.7720209172104053E-3</v>
      </c>
      <c r="AB928">
        <f t="shared" si="436"/>
        <v>1.0496293304771928E-3</v>
      </c>
      <c r="AC928">
        <f t="shared" si="437"/>
        <v>3.7720209172104053E-3</v>
      </c>
      <c r="AE928">
        <f t="shared" si="438"/>
        <v>5.3089750298778871E-3</v>
      </c>
      <c r="AF928">
        <f t="shared" si="439"/>
        <v>3.7720209172104053E-3</v>
      </c>
      <c r="AH928">
        <f t="shared" si="440"/>
        <v>7.9825326289302279E-3</v>
      </c>
      <c r="AI928">
        <f t="shared" si="441"/>
        <v>3.7720209172104053E-3</v>
      </c>
      <c r="AK928">
        <f t="shared" si="442"/>
        <v>1.3574214339143061E-3</v>
      </c>
      <c r="AL928">
        <f t="shared" si="443"/>
        <v>3.7720209172104053E-3</v>
      </c>
      <c r="AN928">
        <f t="shared" si="444"/>
        <v>-4.2645158868772791E-4</v>
      </c>
      <c r="AO928">
        <f t="shared" si="445"/>
        <v>3.7720209172104053E-3</v>
      </c>
      <c r="AQ928">
        <f t="shared" si="446"/>
        <v>1.1081479942161858E-3</v>
      </c>
      <c r="AR928">
        <f t="shared" si="447"/>
        <v>3.7720209172104053E-3</v>
      </c>
      <c r="AT928">
        <f t="shared" si="448"/>
        <v>5.7684548297004909E-2</v>
      </c>
      <c r="AU928">
        <f t="shared" si="449"/>
        <v>3.7720209172104053E-3</v>
      </c>
      <c r="AW928">
        <f t="shared" si="450"/>
        <v>1.1082007265384441E-3</v>
      </c>
      <c r="AX928">
        <f t="shared" si="451"/>
        <v>3.7720209172104053E-3</v>
      </c>
      <c r="AZ928">
        <f t="shared" si="452"/>
        <v>1.73255262037085E-3</v>
      </c>
      <c r="BA928">
        <f t="shared" si="453"/>
        <v>3.7720209172104053E-3</v>
      </c>
    </row>
    <row r="929" spans="1:53" x14ac:dyDescent="0.25">
      <c r="A929" s="1">
        <f>'raw data'!A929</f>
        <v>41705</v>
      </c>
      <c r="B929">
        <f>'raw data'!G929</f>
        <v>72.570747999999995</v>
      </c>
      <c r="C929">
        <f t="shared" si="454"/>
        <v>-5.840126351762488E-4</v>
      </c>
      <c r="D929">
        <f>'raw data'!O929</f>
        <v>35.674045999999997</v>
      </c>
      <c r="E929">
        <f t="shared" si="455"/>
        <v>-6.5530819914572701E-3</v>
      </c>
      <c r="F929">
        <f>'raw data'!W929</f>
        <v>45.034323000000001</v>
      </c>
      <c r="G929">
        <f t="shared" si="456"/>
        <v>1.2885532610366436E-2</v>
      </c>
      <c r="H929">
        <f>'raw data'!AE929</f>
        <v>79.616406999999995</v>
      </c>
      <c r="I929">
        <f t="shared" si="457"/>
        <v>-1.3558874694690613E-2</v>
      </c>
      <c r="J929">
        <f>'raw data'!AM929</f>
        <v>60.455882000000003</v>
      </c>
      <c r="K929">
        <f t="shared" si="458"/>
        <v>1.8075356866875162E-3</v>
      </c>
      <c r="L929">
        <f>'raw data'!AU929</f>
        <v>88.388002999999998</v>
      </c>
      <c r="M929">
        <f t="shared" si="459"/>
        <v>1.3118548265403649E-2</v>
      </c>
      <c r="N929">
        <f>'raw data'!BC929</f>
        <v>606.78924700000005</v>
      </c>
      <c r="O929">
        <f t="shared" si="460"/>
        <v>-3.9520838358118766E-3</v>
      </c>
      <c r="P929">
        <f>'raw data'!BK929</f>
        <v>182.03999300000001</v>
      </c>
      <c r="Q929">
        <f t="shared" si="461"/>
        <v>-1.408148837782424E-2</v>
      </c>
      <c r="R929">
        <f>'raw data'!BS929</f>
        <v>246.21000699999999</v>
      </c>
      <c r="S929">
        <f t="shared" si="462"/>
        <v>-2.6607080520225514E-2</v>
      </c>
      <c r="T929">
        <f>'raw data'!CA929</f>
        <v>33.850543999999999</v>
      </c>
      <c r="U929">
        <f t="shared" si="463"/>
        <v>-1.9602224404260155E-2</v>
      </c>
      <c r="V929">
        <f>'raw data'!CI929</f>
        <v>16452.720700000002</v>
      </c>
      <c r="W929">
        <f t="shared" si="464"/>
        <v>1.8773764053499834E-3</v>
      </c>
      <c r="Y929">
        <f t="shared" si="434"/>
        <v>-5.840126351762488E-4</v>
      </c>
      <c r="Z929">
        <f t="shared" si="435"/>
        <v>1.8773764053499834E-3</v>
      </c>
      <c r="AB929">
        <f t="shared" si="436"/>
        <v>-6.5530819914572701E-3</v>
      </c>
      <c r="AC929">
        <f t="shared" si="437"/>
        <v>1.8773764053499834E-3</v>
      </c>
      <c r="AE929">
        <f t="shared" si="438"/>
        <v>1.2885532610366436E-2</v>
      </c>
      <c r="AF929">
        <f t="shared" si="439"/>
        <v>1.8773764053499834E-3</v>
      </c>
      <c r="AH929">
        <f t="shared" si="440"/>
        <v>-1.3558874694690613E-2</v>
      </c>
      <c r="AI929">
        <f t="shared" si="441"/>
        <v>1.8773764053499834E-3</v>
      </c>
      <c r="AK929">
        <f t="shared" si="442"/>
        <v>1.8075356866875162E-3</v>
      </c>
      <c r="AL929">
        <f t="shared" si="443"/>
        <v>1.8773764053499834E-3</v>
      </c>
      <c r="AN929">
        <f t="shared" si="444"/>
        <v>1.3118548265403649E-2</v>
      </c>
      <c r="AO929">
        <f t="shared" si="445"/>
        <v>1.8773764053499834E-3</v>
      </c>
      <c r="AQ929">
        <f t="shared" si="446"/>
        <v>-3.9520838358118766E-3</v>
      </c>
      <c r="AR929">
        <f t="shared" si="447"/>
        <v>1.8773764053499834E-3</v>
      </c>
      <c r="AT929">
        <f t="shared" si="448"/>
        <v>-1.408148837782424E-2</v>
      </c>
      <c r="AU929">
        <f t="shared" si="449"/>
        <v>1.8773764053499834E-3</v>
      </c>
      <c r="AW929">
        <f t="shared" si="450"/>
        <v>-2.6607080520225514E-2</v>
      </c>
      <c r="AX929">
        <f t="shared" si="451"/>
        <v>1.8773764053499834E-3</v>
      </c>
      <c r="AZ929">
        <f t="shared" si="452"/>
        <v>-1.9602224404260155E-2</v>
      </c>
      <c r="BA929">
        <f t="shared" si="453"/>
        <v>1.8773764053499834E-3</v>
      </c>
    </row>
    <row r="930" spans="1:53" x14ac:dyDescent="0.25">
      <c r="A930" s="1">
        <f>'raw data'!A930</f>
        <v>41708</v>
      </c>
      <c r="B930">
        <f>'raw data'!G930</f>
        <v>72.636412000000007</v>
      </c>
      <c r="C930">
        <f t="shared" si="454"/>
        <v>9.0482738306641656E-4</v>
      </c>
      <c r="D930">
        <f>'raw data'!O930</f>
        <v>35.598742999999999</v>
      </c>
      <c r="E930">
        <f t="shared" si="455"/>
        <v>-2.1108623339219255E-3</v>
      </c>
      <c r="F930">
        <f>'raw data'!W930</f>
        <v>45.222161999999997</v>
      </c>
      <c r="G930">
        <f t="shared" si="456"/>
        <v>4.1710186250606398E-3</v>
      </c>
      <c r="H930">
        <f>'raw data'!AE930</f>
        <v>79.383979999999994</v>
      </c>
      <c r="I930">
        <f t="shared" si="457"/>
        <v>-2.9193354580796553E-3</v>
      </c>
      <c r="J930">
        <f>'raw data'!AM930</f>
        <v>60.801290000000002</v>
      </c>
      <c r="K930">
        <f t="shared" si="458"/>
        <v>5.7133894763126448E-3</v>
      </c>
      <c r="L930">
        <f>'raw data'!AU930</f>
        <v>88.862559000000005</v>
      </c>
      <c r="M930">
        <f t="shared" si="459"/>
        <v>5.3690091855566292E-3</v>
      </c>
      <c r="N930">
        <f>'raw data'!BC930</f>
        <v>605.180837</v>
      </c>
      <c r="O930">
        <f t="shared" si="460"/>
        <v>-2.6506896883096032E-3</v>
      </c>
      <c r="P930">
        <f>'raw data'!BK930</f>
        <v>179.55999800000001</v>
      </c>
      <c r="Q930">
        <f t="shared" si="461"/>
        <v>-1.3623352534407109E-2</v>
      </c>
      <c r="R930">
        <f>'raw data'!BS930</f>
        <v>238.83999600000001</v>
      </c>
      <c r="S930">
        <f t="shared" si="462"/>
        <v>-2.9933840178965502E-2</v>
      </c>
      <c r="T930">
        <f>'raw data'!CA930</f>
        <v>33.92022</v>
      </c>
      <c r="U930">
        <f t="shared" si="463"/>
        <v>2.058342105225877E-3</v>
      </c>
      <c r="V930">
        <f>'raw data'!CI930</f>
        <v>16418.679690000001</v>
      </c>
      <c r="W930">
        <f t="shared" si="464"/>
        <v>-2.0690201104550947E-3</v>
      </c>
      <c r="Y930">
        <f t="shared" si="434"/>
        <v>9.0482738306641656E-4</v>
      </c>
      <c r="Z930">
        <f t="shared" si="435"/>
        <v>-2.0690201104550947E-3</v>
      </c>
      <c r="AB930">
        <f t="shared" si="436"/>
        <v>-2.1108623339219255E-3</v>
      </c>
      <c r="AC930">
        <f t="shared" si="437"/>
        <v>-2.0690201104550947E-3</v>
      </c>
      <c r="AE930">
        <f t="shared" si="438"/>
        <v>4.1710186250606398E-3</v>
      </c>
      <c r="AF930">
        <f t="shared" si="439"/>
        <v>-2.0690201104550947E-3</v>
      </c>
      <c r="AH930">
        <f t="shared" si="440"/>
        <v>-2.9193354580796553E-3</v>
      </c>
      <c r="AI930">
        <f t="shared" si="441"/>
        <v>-2.0690201104550947E-3</v>
      </c>
      <c r="AK930">
        <f t="shared" si="442"/>
        <v>5.7133894763126448E-3</v>
      </c>
      <c r="AL930">
        <f t="shared" si="443"/>
        <v>-2.0690201104550947E-3</v>
      </c>
      <c r="AN930">
        <f t="shared" si="444"/>
        <v>5.3690091855566292E-3</v>
      </c>
      <c r="AO930">
        <f t="shared" si="445"/>
        <v>-2.0690201104550947E-3</v>
      </c>
      <c r="AQ930">
        <f t="shared" si="446"/>
        <v>-2.6506896883096032E-3</v>
      </c>
      <c r="AR930">
        <f t="shared" si="447"/>
        <v>-2.0690201104550947E-3</v>
      </c>
      <c r="AT930">
        <f t="shared" si="448"/>
        <v>-1.3623352534407109E-2</v>
      </c>
      <c r="AU930">
        <f t="shared" si="449"/>
        <v>-2.0690201104550947E-3</v>
      </c>
      <c r="AW930">
        <f t="shared" si="450"/>
        <v>-2.9933840178965502E-2</v>
      </c>
      <c r="AX930">
        <f t="shared" si="451"/>
        <v>-2.0690201104550947E-3</v>
      </c>
      <c r="AZ930">
        <f t="shared" si="452"/>
        <v>2.058342105225877E-3</v>
      </c>
      <c r="BA930">
        <f t="shared" si="453"/>
        <v>-2.0690201104550947E-3</v>
      </c>
    </row>
    <row r="931" spans="1:53" x14ac:dyDescent="0.25">
      <c r="A931" s="1">
        <f>'raw data'!A931</f>
        <v>41709</v>
      </c>
      <c r="B931">
        <f>'raw data'!G931</f>
        <v>73.343732000000003</v>
      </c>
      <c r="C931">
        <f t="shared" si="454"/>
        <v>9.7378157940950557E-3</v>
      </c>
      <c r="D931">
        <f>'raw data'!O931</f>
        <v>35.786997</v>
      </c>
      <c r="E931">
        <f t="shared" si="455"/>
        <v>5.2882204295809148E-3</v>
      </c>
      <c r="F931">
        <f>'raw data'!W931</f>
        <v>44.902836000000001</v>
      </c>
      <c r="G931">
        <f t="shared" si="456"/>
        <v>-7.0612723027261874E-3</v>
      </c>
      <c r="H931">
        <f>'raw data'!AE931</f>
        <v>78.493007000000006</v>
      </c>
      <c r="I931">
        <f t="shared" si="457"/>
        <v>-1.1223586925220786E-2</v>
      </c>
      <c r="J931">
        <f>'raw data'!AM931</f>
        <v>60.474057999999999</v>
      </c>
      <c r="K931">
        <f t="shared" si="458"/>
        <v>-5.3819910728868121E-3</v>
      </c>
      <c r="L931">
        <f>'raw data'!AU931</f>
        <v>87.476118999999997</v>
      </c>
      <c r="M931">
        <f t="shared" si="459"/>
        <v>-1.5602071509104384E-2</v>
      </c>
      <c r="N931">
        <f>'raw data'!BC931</f>
        <v>599.39661799999999</v>
      </c>
      <c r="O931">
        <f t="shared" si="460"/>
        <v>-9.5578356854019286E-3</v>
      </c>
      <c r="P931">
        <f>'raw data'!BK931</f>
        <v>173.5</v>
      </c>
      <c r="Q931">
        <f t="shared" si="461"/>
        <v>-3.374915386220937E-2</v>
      </c>
      <c r="R931">
        <f>'raw data'!BS931</f>
        <v>234.41000399999999</v>
      </c>
      <c r="S931">
        <f t="shared" si="462"/>
        <v>-1.8547948727984515E-2</v>
      </c>
      <c r="T931">
        <f>'raw data'!CA931</f>
        <v>33.432515000000002</v>
      </c>
      <c r="U931">
        <f t="shared" si="463"/>
        <v>-1.4378002265315446E-2</v>
      </c>
      <c r="V931">
        <f>'raw data'!CI931</f>
        <v>16351.25</v>
      </c>
      <c r="W931">
        <f t="shared" si="464"/>
        <v>-4.1068886946536709E-3</v>
      </c>
      <c r="Y931">
        <f t="shared" si="434"/>
        <v>9.7378157940950557E-3</v>
      </c>
      <c r="Z931">
        <f t="shared" si="435"/>
        <v>-4.1068886946536709E-3</v>
      </c>
      <c r="AB931">
        <f t="shared" si="436"/>
        <v>5.2882204295809148E-3</v>
      </c>
      <c r="AC931">
        <f t="shared" si="437"/>
        <v>-4.1068886946536709E-3</v>
      </c>
      <c r="AE931">
        <f t="shared" si="438"/>
        <v>-7.0612723027261874E-3</v>
      </c>
      <c r="AF931">
        <f t="shared" si="439"/>
        <v>-4.1068886946536709E-3</v>
      </c>
      <c r="AH931">
        <f t="shared" si="440"/>
        <v>-1.1223586925220786E-2</v>
      </c>
      <c r="AI931">
        <f t="shared" si="441"/>
        <v>-4.1068886946536709E-3</v>
      </c>
      <c r="AK931">
        <f t="shared" si="442"/>
        <v>-5.3819910728868121E-3</v>
      </c>
      <c r="AL931">
        <f t="shared" si="443"/>
        <v>-4.1068886946536709E-3</v>
      </c>
      <c r="AN931">
        <f t="shared" si="444"/>
        <v>-1.5602071509104384E-2</v>
      </c>
      <c r="AO931">
        <f t="shared" si="445"/>
        <v>-4.1068886946536709E-3</v>
      </c>
      <c r="AQ931">
        <f t="shared" si="446"/>
        <v>-9.5578356854019286E-3</v>
      </c>
      <c r="AR931">
        <f t="shared" si="447"/>
        <v>-4.1068886946536709E-3</v>
      </c>
      <c r="AT931">
        <f t="shared" si="448"/>
        <v>-3.374915386220937E-2</v>
      </c>
      <c r="AU931">
        <f t="shared" si="449"/>
        <v>-4.1068886946536709E-3</v>
      </c>
      <c r="AW931">
        <f t="shared" si="450"/>
        <v>-1.8547948727984515E-2</v>
      </c>
      <c r="AX931">
        <f t="shared" si="451"/>
        <v>-4.1068886946536709E-3</v>
      </c>
      <c r="AZ931">
        <f t="shared" si="452"/>
        <v>-1.4378002265315446E-2</v>
      </c>
      <c r="BA931">
        <f t="shared" si="453"/>
        <v>-4.1068886946536709E-3</v>
      </c>
    </row>
    <row r="932" spans="1:53" x14ac:dyDescent="0.25">
      <c r="A932" s="1">
        <f>'raw data'!A932</f>
        <v>41710</v>
      </c>
      <c r="B932">
        <f>'raw data'!G932</f>
        <v>73.414876000000007</v>
      </c>
      <c r="C932">
        <f t="shared" si="454"/>
        <v>9.7000790742423455E-4</v>
      </c>
      <c r="D932">
        <f>'raw data'!O932</f>
        <v>36.022314000000001</v>
      </c>
      <c r="E932">
        <f t="shared" si="455"/>
        <v>6.5754888570282105E-3</v>
      </c>
      <c r="F932">
        <f>'raw data'!W932</f>
        <v>45.193984</v>
      </c>
      <c r="G932">
        <f t="shared" si="456"/>
        <v>6.4839557127304775E-3</v>
      </c>
      <c r="H932">
        <f>'raw data'!AE932</f>
        <v>78.81259</v>
      </c>
      <c r="I932">
        <f t="shared" si="457"/>
        <v>4.071483718288361E-3</v>
      </c>
      <c r="J932">
        <f>'raw data'!AM932</f>
        <v>60.483150000000002</v>
      </c>
      <c r="K932">
        <f t="shared" si="458"/>
        <v>1.5034545887432496E-4</v>
      </c>
      <c r="L932">
        <f>'raw data'!AU932</f>
        <v>87.662216000000001</v>
      </c>
      <c r="M932">
        <f t="shared" si="459"/>
        <v>2.127403480257323E-3</v>
      </c>
      <c r="N932">
        <f>'raw data'!BC932</f>
        <v>603.04797900000005</v>
      </c>
      <c r="O932">
        <f t="shared" si="460"/>
        <v>6.0917277314368589E-3</v>
      </c>
      <c r="P932">
        <f>'raw data'!BK932</f>
        <v>174.179993</v>
      </c>
      <c r="Q932">
        <f t="shared" si="461"/>
        <v>3.9192680115273546E-3</v>
      </c>
      <c r="R932">
        <f>'raw data'!BS932</f>
        <v>241.490005</v>
      </c>
      <c r="S932">
        <f t="shared" si="462"/>
        <v>3.0203493362851573E-2</v>
      </c>
      <c r="T932">
        <f>'raw data'!CA932</f>
        <v>32.954765999999999</v>
      </c>
      <c r="U932">
        <f t="shared" si="463"/>
        <v>-1.4289950965400085E-2</v>
      </c>
      <c r="V932">
        <f>'raw data'!CI932</f>
        <v>16340.08008</v>
      </c>
      <c r="W932">
        <f t="shared" si="464"/>
        <v>-6.8312330861556604E-4</v>
      </c>
      <c r="Y932">
        <f t="shared" si="434"/>
        <v>9.7000790742423455E-4</v>
      </c>
      <c r="Z932">
        <f t="shared" si="435"/>
        <v>-6.8312330861556604E-4</v>
      </c>
      <c r="AB932">
        <f t="shared" si="436"/>
        <v>6.5754888570282105E-3</v>
      </c>
      <c r="AC932">
        <f t="shared" si="437"/>
        <v>-6.8312330861556604E-4</v>
      </c>
      <c r="AE932">
        <f t="shared" si="438"/>
        <v>6.4839557127304775E-3</v>
      </c>
      <c r="AF932">
        <f t="shared" si="439"/>
        <v>-6.8312330861556604E-4</v>
      </c>
      <c r="AH932">
        <f t="shared" si="440"/>
        <v>4.071483718288361E-3</v>
      </c>
      <c r="AI932">
        <f t="shared" si="441"/>
        <v>-6.8312330861556604E-4</v>
      </c>
      <c r="AK932">
        <f t="shared" si="442"/>
        <v>1.5034545887432496E-4</v>
      </c>
      <c r="AL932">
        <f t="shared" si="443"/>
        <v>-6.8312330861556604E-4</v>
      </c>
      <c r="AN932">
        <f t="shared" si="444"/>
        <v>2.127403480257323E-3</v>
      </c>
      <c r="AO932">
        <f t="shared" si="445"/>
        <v>-6.8312330861556604E-4</v>
      </c>
      <c r="AQ932">
        <f t="shared" si="446"/>
        <v>6.0917277314368589E-3</v>
      </c>
      <c r="AR932">
        <f t="shared" si="447"/>
        <v>-6.8312330861556604E-4</v>
      </c>
      <c r="AT932">
        <f t="shared" si="448"/>
        <v>3.9192680115273546E-3</v>
      </c>
      <c r="AU932">
        <f t="shared" si="449"/>
        <v>-6.8312330861556604E-4</v>
      </c>
      <c r="AW932">
        <f t="shared" si="450"/>
        <v>3.0203493362851573E-2</v>
      </c>
      <c r="AX932">
        <f t="shared" si="451"/>
        <v>-6.8312330861556604E-4</v>
      </c>
      <c r="AZ932">
        <f t="shared" si="452"/>
        <v>-1.4289950965400085E-2</v>
      </c>
      <c r="BA932">
        <f t="shared" si="453"/>
        <v>-6.8312330861556604E-4</v>
      </c>
    </row>
    <row r="933" spans="1:53" x14ac:dyDescent="0.25">
      <c r="A933" s="1">
        <f>'raw data'!A933</f>
        <v>41711</v>
      </c>
      <c r="B933">
        <f>'raw data'!G933</f>
        <v>72.599476999999993</v>
      </c>
      <c r="C933">
        <f t="shared" si="454"/>
        <v>-1.110672719790487E-2</v>
      </c>
      <c r="D933">
        <f>'raw data'!O933</f>
        <v>35.664631</v>
      </c>
      <c r="E933">
        <f t="shared" si="455"/>
        <v>-9.9294842635595671E-3</v>
      </c>
      <c r="F933">
        <f>'raw data'!W933</f>
        <v>44.931010999999998</v>
      </c>
      <c r="G933">
        <f t="shared" si="456"/>
        <v>-5.8187611873297632E-3</v>
      </c>
      <c r="H933">
        <f>'raw data'!AE933</f>
        <v>77.408338000000001</v>
      </c>
      <c r="I933">
        <f t="shared" si="457"/>
        <v>-1.7817610105187502E-2</v>
      </c>
      <c r="J933">
        <f>'raw data'!AM933</f>
        <v>60.283175</v>
      </c>
      <c r="K933">
        <f t="shared" si="458"/>
        <v>-3.3062927443428792E-3</v>
      </c>
      <c r="L933">
        <f>'raw data'!AU933</f>
        <v>87.131833</v>
      </c>
      <c r="M933">
        <f t="shared" si="459"/>
        <v>-6.0503033598876908E-3</v>
      </c>
      <c r="N933">
        <f>'raw data'!BC933</f>
        <v>593.93708100000003</v>
      </c>
      <c r="O933">
        <f t="shared" si="460"/>
        <v>-1.510808147489044E-2</v>
      </c>
      <c r="P933">
        <f>'raw data'!BK933</f>
        <v>166.08999600000001</v>
      </c>
      <c r="Q933">
        <f t="shared" si="461"/>
        <v>-4.6446189718241535E-2</v>
      </c>
      <c r="R933">
        <f>'raw data'!BS933</f>
        <v>237.78999300000001</v>
      </c>
      <c r="S933">
        <f t="shared" si="462"/>
        <v>-1.5321594779874997E-2</v>
      </c>
      <c r="T933">
        <f>'raw data'!CA933</f>
        <v>32.327719000000002</v>
      </c>
      <c r="U933">
        <f t="shared" si="463"/>
        <v>-1.9027505763506179E-2</v>
      </c>
      <c r="V933">
        <f>'raw data'!CI933</f>
        <v>16108.889649999999</v>
      </c>
      <c r="W933">
        <f t="shared" si="464"/>
        <v>-1.4148671785456791E-2</v>
      </c>
      <c r="Y933">
        <f t="shared" si="434"/>
        <v>-1.110672719790487E-2</v>
      </c>
      <c r="Z933">
        <f t="shared" si="435"/>
        <v>-1.4148671785456791E-2</v>
      </c>
      <c r="AB933">
        <f t="shared" si="436"/>
        <v>-9.9294842635595671E-3</v>
      </c>
      <c r="AC933">
        <f t="shared" si="437"/>
        <v>-1.4148671785456791E-2</v>
      </c>
      <c r="AE933">
        <f t="shared" si="438"/>
        <v>-5.8187611873297632E-3</v>
      </c>
      <c r="AF933">
        <f t="shared" si="439"/>
        <v>-1.4148671785456791E-2</v>
      </c>
      <c r="AH933">
        <f t="shared" si="440"/>
        <v>-1.7817610105187502E-2</v>
      </c>
      <c r="AI933">
        <f t="shared" si="441"/>
        <v>-1.4148671785456791E-2</v>
      </c>
      <c r="AK933">
        <f t="shared" si="442"/>
        <v>-3.3062927443428792E-3</v>
      </c>
      <c r="AL933">
        <f t="shared" si="443"/>
        <v>-1.4148671785456791E-2</v>
      </c>
      <c r="AN933">
        <f t="shared" si="444"/>
        <v>-6.0503033598876908E-3</v>
      </c>
      <c r="AO933">
        <f t="shared" si="445"/>
        <v>-1.4148671785456791E-2</v>
      </c>
      <c r="AQ933">
        <f t="shared" si="446"/>
        <v>-1.510808147489044E-2</v>
      </c>
      <c r="AR933">
        <f t="shared" si="447"/>
        <v>-1.4148671785456791E-2</v>
      </c>
      <c r="AT933">
        <f t="shared" si="448"/>
        <v>-4.6446189718241535E-2</v>
      </c>
      <c r="AU933">
        <f t="shared" si="449"/>
        <v>-1.4148671785456791E-2</v>
      </c>
      <c r="AW933">
        <f t="shared" si="450"/>
        <v>-1.5321594779874997E-2</v>
      </c>
      <c r="AX933">
        <f t="shared" si="451"/>
        <v>-1.4148671785456791E-2</v>
      </c>
      <c r="AZ933">
        <f t="shared" si="452"/>
        <v>-1.9027505763506179E-2</v>
      </c>
      <c r="BA933">
        <f t="shared" si="453"/>
        <v>-1.4148671785456791E-2</v>
      </c>
    </row>
    <row r="934" spans="1:53" x14ac:dyDescent="0.25">
      <c r="A934" s="1">
        <f>'raw data'!A934</f>
        <v>41712</v>
      </c>
      <c r="B934">
        <f>'raw data'!G934</f>
        <v>71.784071999999995</v>
      </c>
      <c r="C934">
        <f t="shared" si="454"/>
        <v>-1.1231554739712497E-2</v>
      </c>
      <c r="D934">
        <f>'raw data'!O934</f>
        <v>35.485792000000004</v>
      </c>
      <c r="E934">
        <f t="shared" si="455"/>
        <v>-5.0144637694413945E-3</v>
      </c>
      <c r="F934">
        <f>'raw data'!W934</f>
        <v>44.517766999999999</v>
      </c>
      <c r="G934">
        <f t="shared" si="456"/>
        <v>-9.1973002788652784E-3</v>
      </c>
      <c r="H934">
        <f>'raw data'!AE934</f>
        <v>77.543920999999997</v>
      </c>
      <c r="I934">
        <f t="shared" si="457"/>
        <v>1.7515296607969661E-3</v>
      </c>
      <c r="J934">
        <f>'raw data'!AM934</f>
        <v>60.537686000000001</v>
      </c>
      <c r="K934">
        <f t="shared" si="458"/>
        <v>4.2219242765498136E-3</v>
      </c>
      <c r="L934">
        <f>'raw data'!AU934</f>
        <v>86.973650000000006</v>
      </c>
      <c r="M934">
        <f t="shared" si="459"/>
        <v>-1.8154444197219398E-3</v>
      </c>
      <c r="N934">
        <f>'raw data'!BC934</f>
        <v>585.81521999999995</v>
      </c>
      <c r="O934">
        <f t="shared" si="460"/>
        <v>-1.3674615139915941E-2</v>
      </c>
      <c r="P934">
        <f>'raw data'!BK934</f>
        <v>160.58999600000001</v>
      </c>
      <c r="Q934">
        <f t="shared" si="461"/>
        <v>-3.3114577231972475E-2</v>
      </c>
      <c r="R934">
        <f>'raw data'!BS934</f>
        <v>230.970001</v>
      </c>
      <c r="S934">
        <f t="shared" si="462"/>
        <v>-2.8680735946697358E-2</v>
      </c>
      <c r="T934">
        <f>'raw data'!CA934</f>
        <v>32.546689000000001</v>
      </c>
      <c r="U934">
        <f t="shared" si="463"/>
        <v>6.7734441764975362E-3</v>
      </c>
      <c r="V934">
        <f>'raw data'!CI934</f>
        <v>16065.66992</v>
      </c>
      <c r="W934">
        <f t="shared" si="464"/>
        <v>-2.6829738696483585E-3</v>
      </c>
      <c r="Y934">
        <f t="shared" si="434"/>
        <v>-1.1231554739712497E-2</v>
      </c>
      <c r="Z934">
        <f t="shared" si="435"/>
        <v>-2.6829738696483585E-3</v>
      </c>
      <c r="AB934">
        <f t="shared" si="436"/>
        <v>-5.0144637694413945E-3</v>
      </c>
      <c r="AC934">
        <f t="shared" si="437"/>
        <v>-2.6829738696483585E-3</v>
      </c>
      <c r="AE934">
        <f t="shared" si="438"/>
        <v>-9.1973002788652784E-3</v>
      </c>
      <c r="AF934">
        <f t="shared" si="439"/>
        <v>-2.6829738696483585E-3</v>
      </c>
      <c r="AH934">
        <f t="shared" si="440"/>
        <v>1.7515296607969661E-3</v>
      </c>
      <c r="AI934">
        <f t="shared" si="441"/>
        <v>-2.6829738696483585E-3</v>
      </c>
      <c r="AK934">
        <f t="shared" si="442"/>
        <v>4.2219242765498136E-3</v>
      </c>
      <c r="AL934">
        <f t="shared" si="443"/>
        <v>-2.6829738696483585E-3</v>
      </c>
      <c r="AN934">
        <f t="shared" si="444"/>
        <v>-1.8154444197219398E-3</v>
      </c>
      <c r="AO934">
        <f t="shared" si="445"/>
        <v>-2.6829738696483585E-3</v>
      </c>
      <c r="AQ934">
        <f t="shared" si="446"/>
        <v>-1.3674615139915941E-2</v>
      </c>
      <c r="AR934">
        <f t="shared" si="447"/>
        <v>-2.6829738696483585E-3</v>
      </c>
      <c r="AT934">
        <f t="shared" si="448"/>
        <v>-3.3114577231972475E-2</v>
      </c>
      <c r="AU934">
        <f t="shared" si="449"/>
        <v>-2.6829738696483585E-3</v>
      </c>
      <c r="AW934">
        <f t="shared" si="450"/>
        <v>-2.8680735946697358E-2</v>
      </c>
      <c r="AX934">
        <f t="shared" si="451"/>
        <v>-2.6829738696483585E-3</v>
      </c>
      <c r="AZ934">
        <f t="shared" si="452"/>
        <v>6.7734441764975362E-3</v>
      </c>
      <c r="BA934">
        <f t="shared" si="453"/>
        <v>-2.6829738696483585E-3</v>
      </c>
    </row>
    <row r="935" spans="1:53" x14ac:dyDescent="0.25">
      <c r="A935" s="1">
        <f>'raw data'!A935</f>
        <v>41715</v>
      </c>
      <c r="B935">
        <f>'raw data'!G935</f>
        <v>72.064542000000003</v>
      </c>
      <c r="C935">
        <f t="shared" si="454"/>
        <v>3.907134162018675E-3</v>
      </c>
      <c r="D935">
        <f>'raw data'!O935</f>
        <v>35.815233999999997</v>
      </c>
      <c r="E935">
        <f t="shared" si="455"/>
        <v>9.2837719389211627E-3</v>
      </c>
      <c r="F935">
        <f>'raw data'!W935</f>
        <v>45.203378000000001</v>
      </c>
      <c r="G935">
        <f t="shared" si="456"/>
        <v>1.5400839848952925E-2</v>
      </c>
      <c r="H935">
        <f>'raw data'!AE935</f>
        <v>78.822277</v>
      </c>
      <c r="I935">
        <f t="shared" si="457"/>
        <v>1.648557338234163E-2</v>
      </c>
      <c r="J935">
        <f>'raw data'!AM935</f>
        <v>61.164881000000001</v>
      </c>
      <c r="K935">
        <f t="shared" si="458"/>
        <v>1.0360405913103457E-2</v>
      </c>
      <c r="L935">
        <f>'raw data'!AU935</f>
        <v>87.764571000000004</v>
      </c>
      <c r="M935">
        <f t="shared" si="459"/>
        <v>9.0938002486959813E-3</v>
      </c>
      <c r="N935">
        <f>'raw data'!BC935</f>
        <v>595.45558400000004</v>
      </c>
      <c r="O935">
        <f t="shared" si="460"/>
        <v>1.6456322182957436E-2</v>
      </c>
      <c r="P935">
        <f>'raw data'!BK935</f>
        <v>161.66000399999999</v>
      </c>
      <c r="Q935">
        <f t="shared" si="461"/>
        <v>6.6629804262525348E-3</v>
      </c>
      <c r="R935">
        <f>'raw data'!BS935</f>
        <v>233.979996</v>
      </c>
      <c r="S935">
        <f t="shared" si="462"/>
        <v>1.3031973792994891E-2</v>
      </c>
      <c r="T935">
        <f>'raw data'!CA935</f>
        <v>33.283217</v>
      </c>
      <c r="U935">
        <f t="shared" si="463"/>
        <v>2.2629890247822131E-2</v>
      </c>
      <c r="V935">
        <f>'raw data'!CI935</f>
        <v>16247.219730000001</v>
      </c>
      <c r="W935">
        <f t="shared" si="464"/>
        <v>1.1300481766651436E-2</v>
      </c>
      <c r="Y935">
        <f t="shared" si="434"/>
        <v>3.907134162018675E-3</v>
      </c>
      <c r="Z935">
        <f t="shared" si="435"/>
        <v>1.1300481766651436E-2</v>
      </c>
      <c r="AB935">
        <f t="shared" si="436"/>
        <v>9.2837719389211627E-3</v>
      </c>
      <c r="AC935">
        <f t="shared" si="437"/>
        <v>1.1300481766651436E-2</v>
      </c>
      <c r="AE935">
        <f t="shared" si="438"/>
        <v>1.5400839848952925E-2</v>
      </c>
      <c r="AF935">
        <f t="shared" si="439"/>
        <v>1.1300481766651436E-2</v>
      </c>
      <c r="AH935">
        <f t="shared" si="440"/>
        <v>1.648557338234163E-2</v>
      </c>
      <c r="AI935">
        <f t="shared" si="441"/>
        <v>1.1300481766651436E-2</v>
      </c>
      <c r="AK935">
        <f t="shared" si="442"/>
        <v>1.0360405913103457E-2</v>
      </c>
      <c r="AL935">
        <f t="shared" si="443"/>
        <v>1.1300481766651436E-2</v>
      </c>
      <c r="AN935">
        <f t="shared" si="444"/>
        <v>9.0938002486959813E-3</v>
      </c>
      <c r="AO935">
        <f t="shared" si="445"/>
        <v>1.1300481766651436E-2</v>
      </c>
      <c r="AQ935">
        <f t="shared" si="446"/>
        <v>1.6456322182957436E-2</v>
      </c>
      <c r="AR935">
        <f t="shared" si="447"/>
        <v>1.1300481766651436E-2</v>
      </c>
      <c r="AT935">
        <f t="shared" si="448"/>
        <v>6.6629804262525348E-3</v>
      </c>
      <c r="AU935">
        <f t="shared" si="449"/>
        <v>1.1300481766651436E-2</v>
      </c>
      <c r="AW935">
        <f t="shared" si="450"/>
        <v>1.3031973792994891E-2</v>
      </c>
      <c r="AX935">
        <f t="shared" si="451"/>
        <v>1.1300481766651436E-2</v>
      </c>
      <c r="AZ935">
        <f t="shared" si="452"/>
        <v>2.2629890247822131E-2</v>
      </c>
      <c r="BA935">
        <f t="shared" si="453"/>
        <v>1.1300481766651436E-2</v>
      </c>
    </row>
    <row r="936" spans="1:53" x14ac:dyDescent="0.25">
      <c r="A936" s="1">
        <f>'raw data'!A936</f>
        <v>41716</v>
      </c>
      <c r="B936">
        <f>'raw data'!G936</f>
        <v>72.702083000000002</v>
      </c>
      <c r="C936">
        <f t="shared" si="454"/>
        <v>8.8468056870464641E-3</v>
      </c>
      <c r="D936">
        <f>'raw data'!O936</f>
        <v>37.227136000000002</v>
      </c>
      <c r="E936">
        <f t="shared" si="455"/>
        <v>3.9421828152791209E-2</v>
      </c>
      <c r="F936">
        <f>'raw data'!W936</f>
        <v>45.456960000000002</v>
      </c>
      <c r="G936">
        <f t="shared" si="456"/>
        <v>5.6098019931165657E-3</v>
      </c>
      <c r="H936">
        <f>'raw data'!AE936</f>
        <v>79.403345999999999</v>
      </c>
      <c r="I936">
        <f t="shared" si="457"/>
        <v>7.3718880260208591E-3</v>
      </c>
      <c r="J936">
        <f>'raw data'!AM936</f>
        <v>61.901147999999999</v>
      </c>
      <c r="K936">
        <f t="shared" si="458"/>
        <v>1.2037414084072166E-2</v>
      </c>
      <c r="L936">
        <f>'raw data'!AU936</f>
        <v>88.127465000000001</v>
      </c>
      <c r="M936">
        <f t="shared" si="459"/>
        <v>4.1348575611449999E-3</v>
      </c>
      <c r="N936">
        <f>'raw data'!BC936</f>
        <v>605.02599399999997</v>
      </c>
      <c r="O936">
        <f t="shared" si="460"/>
        <v>1.6072416242552061E-2</v>
      </c>
      <c r="P936">
        <f>'raw data'!BK936</f>
        <v>164.08999600000001</v>
      </c>
      <c r="Q936">
        <f t="shared" si="461"/>
        <v>1.5031497834183075E-2</v>
      </c>
      <c r="R936">
        <f>'raw data'!BS936</f>
        <v>240.03999300000001</v>
      </c>
      <c r="S936">
        <f t="shared" si="462"/>
        <v>2.5899637163853999E-2</v>
      </c>
      <c r="T936">
        <f>'raw data'!CA936</f>
        <v>33.034388999999997</v>
      </c>
      <c r="U936">
        <f t="shared" si="463"/>
        <v>-7.4760802118377908E-3</v>
      </c>
      <c r="V936">
        <f>'raw data'!CI936</f>
        <v>16336.190430000001</v>
      </c>
      <c r="W936">
        <f t="shared" si="464"/>
        <v>5.4760569179549004E-3</v>
      </c>
      <c r="Y936">
        <f t="shared" si="434"/>
        <v>8.8468056870464641E-3</v>
      </c>
      <c r="Z936">
        <f t="shared" si="435"/>
        <v>5.4760569179549004E-3</v>
      </c>
      <c r="AB936">
        <f t="shared" si="436"/>
        <v>3.9421828152791209E-2</v>
      </c>
      <c r="AC936">
        <f t="shared" si="437"/>
        <v>5.4760569179549004E-3</v>
      </c>
      <c r="AE936">
        <f t="shared" si="438"/>
        <v>5.6098019931165657E-3</v>
      </c>
      <c r="AF936">
        <f t="shared" si="439"/>
        <v>5.4760569179549004E-3</v>
      </c>
      <c r="AH936">
        <f t="shared" si="440"/>
        <v>7.3718880260208591E-3</v>
      </c>
      <c r="AI936">
        <f t="shared" si="441"/>
        <v>5.4760569179549004E-3</v>
      </c>
      <c r="AK936">
        <f t="shared" si="442"/>
        <v>1.2037414084072166E-2</v>
      </c>
      <c r="AL936">
        <f t="shared" si="443"/>
        <v>5.4760569179549004E-3</v>
      </c>
      <c r="AN936">
        <f t="shared" si="444"/>
        <v>4.1348575611449999E-3</v>
      </c>
      <c r="AO936">
        <f t="shared" si="445"/>
        <v>5.4760569179549004E-3</v>
      </c>
      <c r="AQ936">
        <f t="shared" si="446"/>
        <v>1.6072416242552061E-2</v>
      </c>
      <c r="AR936">
        <f t="shared" si="447"/>
        <v>5.4760569179549004E-3</v>
      </c>
      <c r="AT936">
        <f t="shared" si="448"/>
        <v>1.5031497834183075E-2</v>
      </c>
      <c r="AU936">
        <f t="shared" si="449"/>
        <v>5.4760569179549004E-3</v>
      </c>
      <c r="AW936">
        <f t="shared" si="450"/>
        <v>2.5899637163853999E-2</v>
      </c>
      <c r="AX936">
        <f t="shared" si="451"/>
        <v>5.4760569179549004E-3</v>
      </c>
      <c r="AZ936">
        <f t="shared" si="452"/>
        <v>-7.4760802118377908E-3</v>
      </c>
      <c r="BA936">
        <f t="shared" si="453"/>
        <v>5.4760569179549004E-3</v>
      </c>
    </row>
    <row r="937" spans="1:53" x14ac:dyDescent="0.25">
      <c r="A937" s="1">
        <f>'raw data'!A937</f>
        <v>41717</v>
      </c>
      <c r="B937">
        <f>'raw data'!G937</f>
        <v>72.682933000000006</v>
      </c>
      <c r="C937">
        <f t="shared" si="454"/>
        <v>-2.6340373218737383E-4</v>
      </c>
      <c r="D937">
        <f>'raw data'!O937</f>
        <v>36.963582000000002</v>
      </c>
      <c r="E937">
        <f t="shared" si="455"/>
        <v>-7.0796206294247068E-3</v>
      </c>
      <c r="F937">
        <f>'raw data'!W937</f>
        <v>44.902836000000001</v>
      </c>
      <c r="G937">
        <f t="shared" si="456"/>
        <v>-1.2190080462925844E-2</v>
      </c>
      <c r="H937">
        <f>'raw data'!AE937</f>
        <v>77.979720999999998</v>
      </c>
      <c r="I937">
        <f t="shared" si="457"/>
        <v>-1.792903034590005E-2</v>
      </c>
      <c r="J937">
        <f>'raw data'!AM937</f>
        <v>61.355764999999998</v>
      </c>
      <c r="K937">
        <f t="shared" si="458"/>
        <v>-8.8105474231269677E-3</v>
      </c>
      <c r="L937">
        <f>'raw data'!AU937</f>
        <v>87.215581</v>
      </c>
      <c r="M937">
        <f t="shared" si="459"/>
        <v>-1.0347330426445383E-2</v>
      </c>
      <c r="N937">
        <f>'raw data'!BC937</f>
        <v>599.02701400000001</v>
      </c>
      <c r="O937">
        <f t="shared" si="460"/>
        <v>-9.9152434101863734E-3</v>
      </c>
      <c r="P937">
        <f>'raw data'!BK937</f>
        <v>160.58000200000001</v>
      </c>
      <c r="Q937">
        <f t="shared" si="461"/>
        <v>-2.1390664181623879E-2</v>
      </c>
      <c r="R937">
        <f>'raw data'!BS937</f>
        <v>235.83999600000001</v>
      </c>
      <c r="S937">
        <f t="shared" si="462"/>
        <v>-1.7497071831692631E-2</v>
      </c>
      <c r="T937">
        <f>'raw data'!CA937</f>
        <v>32.447155000000002</v>
      </c>
      <c r="U937">
        <f t="shared" si="463"/>
        <v>-1.7776445025212823E-2</v>
      </c>
      <c r="V937">
        <f>'raw data'!CI937</f>
        <v>16222.16992</v>
      </c>
      <c r="W937">
        <f t="shared" si="464"/>
        <v>-6.9796266448150287E-3</v>
      </c>
      <c r="Y937">
        <f t="shared" si="434"/>
        <v>-2.6340373218737383E-4</v>
      </c>
      <c r="Z937">
        <f t="shared" si="435"/>
        <v>-6.9796266448150287E-3</v>
      </c>
      <c r="AB937">
        <f t="shared" si="436"/>
        <v>-7.0796206294247068E-3</v>
      </c>
      <c r="AC937">
        <f t="shared" si="437"/>
        <v>-6.9796266448150287E-3</v>
      </c>
      <c r="AE937">
        <f t="shared" si="438"/>
        <v>-1.2190080462925844E-2</v>
      </c>
      <c r="AF937">
        <f t="shared" si="439"/>
        <v>-6.9796266448150287E-3</v>
      </c>
      <c r="AH937">
        <f t="shared" si="440"/>
        <v>-1.792903034590005E-2</v>
      </c>
      <c r="AI937">
        <f t="shared" si="441"/>
        <v>-6.9796266448150287E-3</v>
      </c>
      <c r="AK937">
        <f t="shared" si="442"/>
        <v>-8.8105474231269677E-3</v>
      </c>
      <c r="AL937">
        <f t="shared" si="443"/>
        <v>-6.9796266448150287E-3</v>
      </c>
      <c r="AN937">
        <f t="shared" si="444"/>
        <v>-1.0347330426445383E-2</v>
      </c>
      <c r="AO937">
        <f t="shared" si="445"/>
        <v>-6.9796266448150287E-3</v>
      </c>
      <c r="AQ937">
        <f t="shared" si="446"/>
        <v>-9.9152434101863734E-3</v>
      </c>
      <c r="AR937">
        <f t="shared" si="447"/>
        <v>-6.9796266448150287E-3</v>
      </c>
      <c r="AT937">
        <f t="shared" si="448"/>
        <v>-2.1390664181623879E-2</v>
      </c>
      <c r="AU937">
        <f t="shared" si="449"/>
        <v>-6.9796266448150287E-3</v>
      </c>
      <c r="AW937">
        <f t="shared" si="450"/>
        <v>-1.7497071831692631E-2</v>
      </c>
      <c r="AX937">
        <f t="shared" si="451"/>
        <v>-6.9796266448150287E-3</v>
      </c>
      <c r="AZ937">
        <f t="shared" si="452"/>
        <v>-1.7776445025212823E-2</v>
      </c>
      <c r="BA937">
        <f t="shared" si="453"/>
        <v>-6.9796266448150287E-3</v>
      </c>
    </row>
    <row r="938" spans="1:53" x14ac:dyDescent="0.25">
      <c r="A938" s="1">
        <f>'raw data'!A938</f>
        <v>41718</v>
      </c>
      <c r="B938">
        <f>'raw data'!G938</f>
        <v>72.332693000000006</v>
      </c>
      <c r="C938">
        <f t="shared" si="454"/>
        <v>-4.8187378459259396E-3</v>
      </c>
      <c r="D938">
        <f>'raw data'!O938</f>
        <v>37.961326999999997</v>
      </c>
      <c r="E938">
        <f t="shared" si="455"/>
        <v>2.6992649143148376E-2</v>
      </c>
      <c r="F938">
        <f>'raw data'!W938</f>
        <v>46.048650000000002</v>
      </c>
      <c r="G938">
        <f t="shared" si="456"/>
        <v>2.55176310021933E-2</v>
      </c>
      <c r="H938">
        <f>'raw data'!AE938</f>
        <v>78.260572999999994</v>
      </c>
      <c r="I938">
        <f t="shared" si="457"/>
        <v>3.6016030372819094E-3</v>
      </c>
      <c r="J938">
        <f>'raw data'!AM938</f>
        <v>61.719355999999998</v>
      </c>
      <c r="K938">
        <f t="shared" si="458"/>
        <v>5.9259468120069821E-3</v>
      </c>
      <c r="L938">
        <f>'raw data'!AU938</f>
        <v>88.006502999999995</v>
      </c>
      <c r="M938">
        <f t="shared" si="459"/>
        <v>9.0685860362495867E-3</v>
      </c>
      <c r="N938">
        <f>'raw data'!BC938</f>
        <v>597.98301600000002</v>
      </c>
      <c r="O938">
        <f t="shared" si="460"/>
        <v>-1.74282290380979E-3</v>
      </c>
      <c r="P938">
        <f>'raw data'!BK938</f>
        <v>157.479996</v>
      </c>
      <c r="Q938">
        <f t="shared" si="461"/>
        <v>-1.9305056429131242E-2</v>
      </c>
      <c r="R938">
        <f>'raw data'!BS938</f>
        <v>234.91000399999999</v>
      </c>
      <c r="S938">
        <f t="shared" si="462"/>
        <v>-3.9433175702734786E-3</v>
      </c>
      <c r="T938">
        <f>'raw data'!CA938</f>
        <v>32.845281</v>
      </c>
      <c r="U938">
        <f t="shared" si="463"/>
        <v>1.2269981759571762E-2</v>
      </c>
      <c r="V938">
        <f>'raw data'!CI938</f>
        <v>16331.04981</v>
      </c>
      <c r="W938">
        <f t="shared" si="464"/>
        <v>6.711795680660714E-3</v>
      </c>
      <c r="Y938">
        <f t="shared" si="434"/>
        <v>-4.8187378459259396E-3</v>
      </c>
      <c r="Z938">
        <f t="shared" si="435"/>
        <v>6.711795680660714E-3</v>
      </c>
      <c r="AB938">
        <f t="shared" si="436"/>
        <v>2.6992649143148376E-2</v>
      </c>
      <c r="AC938">
        <f t="shared" si="437"/>
        <v>6.711795680660714E-3</v>
      </c>
      <c r="AE938">
        <f t="shared" si="438"/>
        <v>2.55176310021933E-2</v>
      </c>
      <c r="AF938">
        <f t="shared" si="439"/>
        <v>6.711795680660714E-3</v>
      </c>
      <c r="AH938">
        <f t="shared" si="440"/>
        <v>3.6016030372819094E-3</v>
      </c>
      <c r="AI938">
        <f t="shared" si="441"/>
        <v>6.711795680660714E-3</v>
      </c>
      <c r="AK938">
        <f t="shared" si="442"/>
        <v>5.9259468120069821E-3</v>
      </c>
      <c r="AL938">
        <f t="shared" si="443"/>
        <v>6.711795680660714E-3</v>
      </c>
      <c r="AN938">
        <f t="shared" si="444"/>
        <v>9.0685860362495867E-3</v>
      </c>
      <c r="AO938">
        <f t="shared" si="445"/>
        <v>6.711795680660714E-3</v>
      </c>
      <c r="AQ938">
        <f t="shared" si="446"/>
        <v>-1.74282290380979E-3</v>
      </c>
      <c r="AR938">
        <f t="shared" si="447"/>
        <v>6.711795680660714E-3</v>
      </c>
      <c r="AT938">
        <f t="shared" si="448"/>
        <v>-1.9305056429131242E-2</v>
      </c>
      <c r="AU938">
        <f t="shared" si="449"/>
        <v>6.711795680660714E-3</v>
      </c>
      <c r="AW938">
        <f t="shared" si="450"/>
        <v>-3.9433175702734786E-3</v>
      </c>
      <c r="AX938">
        <f t="shared" si="451"/>
        <v>6.711795680660714E-3</v>
      </c>
      <c r="AZ938">
        <f t="shared" si="452"/>
        <v>1.2269981759571762E-2</v>
      </c>
      <c r="BA938">
        <f t="shared" si="453"/>
        <v>6.711795680660714E-3</v>
      </c>
    </row>
    <row r="939" spans="1:53" x14ac:dyDescent="0.25">
      <c r="A939" s="1">
        <f>'raw data'!A939</f>
        <v>41719</v>
      </c>
      <c r="B939">
        <f>'raw data'!G939</f>
        <v>72.903197000000006</v>
      </c>
      <c r="C939">
        <f t="shared" si="454"/>
        <v>7.8872218956371441E-3</v>
      </c>
      <c r="D939">
        <f>'raw data'!O939</f>
        <v>37.801309000000003</v>
      </c>
      <c r="E939">
        <f t="shared" si="455"/>
        <v>-4.2152899449482834E-3</v>
      </c>
      <c r="F939">
        <f>'raw data'!W939</f>
        <v>46.133177000000003</v>
      </c>
      <c r="G939">
        <f t="shared" si="456"/>
        <v>1.8356021294869958E-3</v>
      </c>
      <c r="H939">
        <f>'raw data'!AE939</f>
        <v>77.815085999999994</v>
      </c>
      <c r="I939">
        <f t="shared" si="457"/>
        <v>-5.6923554597536619E-3</v>
      </c>
      <c r="J939">
        <f>'raw data'!AM939</f>
        <v>61.337587999999997</v>
      </c>
      <c r="K939">
        <f t="shared" si="458"/>
        <v>-6.1855473670205021E-3</v>
      </c>
      <c r="L939">
        <f>'raw data'!AU939</f>
        <v>87.755263999999997</v>
      </c>
      <c r="M939">
        <f t="shared" si="459"/>
        <v>-2.8547776747815811E-3</v>
      </c>
      <c r="N939">
        <f>'raw data'!BC939</f>
        <v>590.93006300000002</v>
      </c>
      <c r="O939">
        <f t="shared" si="460"/>
        <v>-1.1794570767541668E-2</v>
      </c>
      <c r="P939">
        <f>'raw data'!BK939</f>
        <v>158.30999800000001</v>
      </c>
      <c r="Q939">
        <f t="shared" si="461"/>
        <v>5.2705233749180905E-3</v>
      </c>
      <c r="R939">
        <f>'raw data'!BS939</f>
        <v>228.88999899999999</v>
      </c>
      <c r="S939">
        <f t="shared" si="462"/>
        <v>-2.5626856657837347E-2</v>
      </c>
      <c r="T939">
        <f>'raw data'!CA939</f>
        <v>32.944811000000001</v>
      </c>
      <c r="U939">
        <f t="shared" si="463"/>
        <v>3.0302678792731731E-3</v>
      </c>
      <c r="V939">
        <f>'raw data'!CI939</f>
        <v>16302.76953</v>
      </c>
      <c r="W939">
        <f t="shared" si="464"/>
        <v>-1.7316878173186379E-3</v>
      </c>
      <c r="Y939">
        <f t="shared" si="434"/>
        <v>7.8872218956371441E-3</v>
      </c>
      <c r="Z939">
        <f t="shared" si="435"/>
        <v>-1.7316878173186379E-3</v>
      </c>
      <c r="AB939">
        <f t="shared" si="436"/>
        <v>-4.2152899449482834E-3</v>
      </c>
      <c r="AC939">
        <f t="shared" si="437"/>
        <v>-1.7316878173186379E-3</v>
      </c>
      <c r="AE939">
        <f t="shared" si="438"/>
        <v>1.8356021294869958E-3</v>
      </c>
      <c r="AF939">
        <f t="shared" si="439"/>
        <v>-1.7316878173186379E-3</v>
      </c>
      <c r="AH939">
        <f t="shared" si="440"/>
        <v>-5.6923554597536619E-3</v>
      </c>
      <c r="AI939">
        <f t="shared" si="441"/>
        <v>-1.7316878173186379E-3</v>
      </c>
      <c r="AK939">
        <f t="shared" si="442"/>
        <v>-6.1855473670205021E-3</v>
      </c>
      <c r="AL939">
        <f t="shared" si="443"/>
        <v>-1.7316878173186379E-3</v>
      </c>
      <c r="AN939">
        <f t="shared" si="444"/>
        <v>-2.8547776747815811E-3</v>
      </c>
      <c r="AO939">
        <f t="shared" si="445"/>
        <v>-1.7316878173186379E-3</v>
      </c>
      <c r="AQ939">
        <f t="shared" si="446"/>
        <v>-1.1794570767541668E-2</v>
      </c>
      <c r="AR939">
        <f t="shared" si="447"/>
        <v>-1.7316878173186379E-3</v>
      </c>
      <c r="AT939">
        <f t="shared" si="448"/>
        <v>5.2705233749180905E-3</v>
      </c>
      <c r="AU939">
        <f t="shared" si="449"/>
        <v>-1.7316878173186379E-3</v>
      </c>
      <c r="AW939">
        <f t="shared" si="450"/>
        <v>-2.5626856657837347E-2</v>
      </c>
      <c r="AX939">
        <f t="shared" si="451"/>
        <v>-1.7316878173186379E-3</v>
      </c>
      <c r="AZ939">
        <f t="shared" si="452"/>
        <v>3.0302678792731731E-3</v>
      </c>
      <c r="BA939">
        <f t="shared" si="453"/>
        <v>-1.7316878173186379E-3</v>
      </c>
    </row>
    <row r="940" spans="1:53" x14ac:dyDescent="0.25">
      <c r="A940" s="1">
        <f>'raw data'!A940</f>
        <v>41722</v>
      </c>
      <c r="B940">
        <f>'raw data'!G940</f>
        <v>73.767855999999995</v>
      </c>
      <c r="C940">
        <f t="shared" si="454"/>
        <v>1.1860371500580268E-2</v>
      </c>
      <c r="D940">
        <f>'raw data'!O940</f>
        <v>38.121341000000001</v>
      </c>
      <c r="E940">
        <f t="shared" si="455"/>
        <v>8.4661618464058376E-3</v>
      </c>
      <c r="F940">
        <f>'raw data'!W940</f>
        <v>46.001691000000001</v>
      </c>
      <c r="G940">
        <f t="shared" si="456"/>
        <v>-2.8501397161527033E-3</v>
      </c>
      <c r="H940">
        <f>'raw data'!AE940</f>
        <v>76.982217000000006</v>
      </c>
      <c r="I940">
        <f t="shared" si="457"/>
        <v>-1.0703181642695713E-2</v>
      </c>
      <c r="J940">
        <f>'raw data'!AM940</f>
        <v>61.410300999999997</v>
      </c>
      <c r="K940">
        <f t="shared" si="458"/>
        <v>1.1854558089242156E-3</v>
      </c>
      <c r="L940">
        <f>'raw data'!AU940</f>
        <v>88.062331</v>
      </c>
      <c r="M940">
        <f t="shared" si="459"/>
        <v>3.4991291234677791E-3</v>
      </c>
      <c r="N940">
        <f>'raw data'!BC940</f>
        <v>578.38758299999995</v>
      </c>
      <c r="O940">
        <f t="shared" si="460"/>
        <v>-2.122498208387829E-2</v>
      </c>
      <c r="P940">
        <f>'raw data'!BK940</f>
        <v>157.38000500000001</v>
      </c>
      <c r="Q940">
        <f t="shared" si="461"/>
        <v>-5.8745057908471199E-3</v>
      </c>
      <c r="R940">
        <f>'raw data'!BS940</f>
        <v>220.16999799999999</v>
      </c>
      <c r="S940">
        <f t="shared" si="462"/>
        <v>-3.8096906977573959E-2</v>
      </c>
      <c r="T940">
        <f>'raw data'!CA940</f>
        <v>33.004531</v>
      </c>
      <c r="U940">
        <f t="shared" si="463"/>
        <v>1.8127285659644142E-3</v>
      </c>
      <c r="V940">
        <f>'raw data'!CI940</f>
        <v>16276.690430000001</v>
      </c>
      <c r="W940">
        <f t="shared" si="464"/>
        <v>-1.5996729851335276E-3</v>
      </c>
      <c r="Y940">
        <f t="shared" si="434"/>
        <v>1.1860371500580268E-2</v>
      </c>
      <c r="Z940">
        <f t="shared" si="435"/>
        <v>-1.5996729851335276E-3</v>
      </c>
      <c r="AB940">
        <f t="shared" si="436"/>
        <v>8.4661618464058376E-3</v>
      </c>
      <c r="AC940">
        <f t="shared" si="437"/>
        <v>-1.5996729851335276E-3</v>
      </c>
      <c r="AE940">
        <f t="shared" si="438"/>
        <v>-2.8501397161527033E-3</v>
      </c>
      <c r="AF940">
        <f t="shared" si="439"/>
        <v>-1.5996729851335276E-3</v>
      </c>
      <c r="AH940">
        <f t="shared" si="440"/>
        <v>-1.0703181642695713E-2</v>
      </c>
      <c r="AI940">
        <f t="shared" si="441"/>
        <v>-1.5996729851335276E-3</v>
      </c>
      <c r="AK940">
        <f t="shared" si="442"/>
        <v>1.1854558089242156E-3</v>
      </c>
      <c r="AL940">
        <f t="shared" si="443"/>
        <v>-1.5996729851335276E-3</v>
      </c>
      <c r="AN940">
        <f t="shared" si="444"/>
        <v>3.4991291234677791E-3</v>
      </c>
      <c r="AO940">
        <f t="shared" si="445"/>
        <v>-1.5996729851335276E-3</v>
      </c>
      <c r="AQ940">
        <f t="shared" si="446"/>
        <v>-2.122498208387829E-2</v>
      </c>
      <c r="AR940">
        <f t="shared" si="447"/>
        <v>-1.5996729851335276E-3</v>
      </c>
      <c r="AT940">
        <f t="shared" si="448"/>
        <v>-5.8745057908471199E-3</v>
      </c>
      <c r="AU940">
        <f t="shared" si="449"/>
        <v>-1.5996729851335276E-3</v>
      </c>
      <c r="AW940">
        <f t="shared" si="450"/>
        <v>-3.8096906977573959E-2</v>
      </c>
      <c r="AX940">
        <f t="shared" si="451"/>
        <v>-1.5996729851335276E-3</v>
      </c>
      <c r="AZ940">
        <f t="shared" si="452"/>
        <v>1.8127285659644142E-3</v>
      </c>
      <c r="BA940">
        <f t="shared" si="453"/>
        <v>-1.5996729851335276E-3</v>
      </c>
    </row>
    <row r="941" spans="1:53" x14ac:dyDescent="0.25">
      <c r="A941" s="1">
        <f>'raw data'!A941</f>
        <v>41723</v>
      </c>
      <c r="B941">
        <f>'raw data'!G941</f>
        <v>74.561363999999998</v>
      </c>
      <c r="C941">
        <f t="shared" si="454"/>
        <v>1.0756826116784564E-2</v>
      </c>
      <c r="D941">
        <f>'raw data'!O941</f>
        <v>37.970737999999997</v>
      </c>
      <c r="E941">
        <f t="shared" si="455"/>
        <v>-3.9506217790188395E-3</v>
      </c>
      <c r="F941">
        <f>'raw data'!W941</f>
        <v>45.982906</v>
      </c>
      <c r="G941">
        <f t="shared" si="456"/>
        <v>-4.0835455374892984E-4</v>
      </c>
      <c r="H941">
        <f>'raw data'!AE941</f>
        <v>77.040329</v>
      </c>
      <c r="I941">
        <f t="shared" si="457"/>
        <v>7.5487563575876444E-4</v>
      </c>
      <c r="J941">
        <f>'raw data'!AM941</f>
        <v>62.164751000000003</v>
      </c>
      <c r="K941">
        <f t="shared" si="458"/>
        <v>1.2285398177742293E-2</v>
      </c>
      <c r="L941">
        <f>'raw data'!AU941</f>
        <v>88.313569000000001</v>
      </c>
      <c r="M941">
        <f t="shared" si="459"/>
        <v>2.8529565041833919E-3</v>
      </c>
      <c r="N941">
        <f>'raw data'!BC941</f>
        <v>578.78221900000005</v>
      </c>
      <c r="O941">
        <f t="shared" si="460"/>
        <v>6.8230372089454945E-4</v>
      </c>
      <c r="P941">
        <f>'raw data'!BK941</f>
        <v>156.050003</v>
      </c>
      <c r="Q941">
        <f t="shared" si="461"/>
        <v>-8.4508956522145705E-3</v>
      </c>
      <c r="R941">
        <f>'raw data'!BS941</f>
        <v>220.44000199999999</v>
      </c>
      <c r="S941">
        <f t="shared" si="462"/>
        <v>1.2263432913325464E-3</v>
      </c>
      <c r="T941">
        <f>'raw data'!CA941</f>
        <v>33.800780000000003</v>
      </c>
      <c r="U941">
        <f t="shared" si="463"/>
        <v>2.4125445079040908E-2</v>
      </c>
      <c r="V941">
        <f>'raw data'!CI941</f>
        <v>16367.87988</v>
      </c>
      <c r="W941">
        <f t="shared" si="464"/>
        <v>5.6024564939765736E-3</v>
      </c>
      <c r="Y941">
        <f t="shared" si="434"/>
        <v>1.0756826116784564E-2</v>
      </c>
      <c r="Z941">
        <f t="shared" si="435"/>
        <v>5.6024564939765736E-3</v>
      </c>
      <c r="AB941">
        <f t="shared" si="436"/>
        <v>-3.9506217790188395E-3</v>
      </c>
      <c r="AC941">
        <f t="shared" si="437"/>
        <v>5.6024564939765736E-3</v>
      </c>
      <c r="AE941">
        <f t="shared" si="438"/>
        <v>-4.0835455374892984E-4</v>
      </c>
      <c r="AF941">
        <f t="shared" si="439"/>
        <v>5.6024564939765736E-3</v>
      </c>
      <c r="AH941">
        <f t="shared" si="440"/>
        <v>7.5487563575876444E-4</v>
      </c>
      <c r="AI941">
        <f t="shared" si="441"/>
        <v>5.6024564939765736E-3</v>
      </c>
      <c r="AK941">
        <f t="shared" si="442"/>
        <v>1.2285398177742293E-2</v>
      </c>
      <c r="AL941">
        <f t="shared" si="443"/>
        <v>5.6024564939765736E-3</v>
      </c>
      <c r="AN941">
        <f t="shared" si="444"/>
        <v>2.8529565041833919E-3</v>
      </c>
      <c r="AO941">
        <f t="shared" si="445"/>
        <v>5.6024564939765736E-3</v>
      </c>
      <c r="AQ941">
        <f t="shared" si="446"/>
        <v>6.8230372089454945E-4</v>
      </c>
      <c r="AR941">
        <f t="shared" si="447"/>
        <v>5.6024564939765736E-3</v>
      </c>
      <c r="AT941">
        <f t="shared" si="448"/>
        <v>-8.4508956522145705E-3</v>
      </c>
      <c r="AU941">
        <f t="shared" si="449"/>
        <v>5.6024564939765736E-3</v>
      </c>
      <c r="AW941">
        <f t="shared" si="450"/>
        <v>1.2263432913325464E-3</v>
      </c>
      <c r="AX941">
        <f t="shared" si="451"/>
        <v>5.6024564939765736E-3</v>
      </c>
      <c r="AZ941">
        <f t="shared" si="452"/>
        <v>2.4125445079040908E-2</v>
      </c>
      <c r="BA941">
        <f t="shared" si="453"/>
        <v>5.6024564939765736E-3</v>
      </c>
    </row>
    <row r="942" spans="1:53" x14ac:dyDescent="0.25">
      <c r="A942" s="1">
        <f>'raw data'!A942</f>
        <v>41724</v>
      </c>
      <c r="B942">
        <f>'raw data'!G942</f>
        <v>73.848572000000004</v>
      </c>
      <c r="C942">
        <f t="shared" si="454"/>
        <v>-9.5598036538064573E-3</v>
      </c>
      <c r="D942">
        <f>'raw data'!O942</f>
        <v>37.453040999999999</v>
      </c>
      <c r="E942">
        <f t="shared" si="455"/>
        <v>-1.3634104241007861E-2</v>
      </c>
      <c r="F942">
        <f>'raw data'!W942</f>
        <v>45.550877999999997</v>
      </c>
      <c r="G942">
        <f t="shared" si="456"/>
        <v>-9.395404457473883E-3</v>
      </c>
      <c r="H942">
        <f>'raw data'!AE942</f>
        <v>76.139668999999998</v>
      </c>
      <c r="I942">
        <f t="shared" si="457"/>
        <v>-1.1690760043353423E-2</v>
      </c>
      <c r="J942">
        <f>'raw data'!AM942</f>
        <v>62.355634999999999</v>
      </c>
      <c r="K942">
        <f t="shared" si="458"/>
        <v>3.0706147282725696E-3</v>
      </c>
      <c r="L942">
        <f>'raw data'!AU942</f>
        <v>88.118157999999994</v>
      </c>
      <c r="M942">
        <f t="shared" si="459"/>
        <v>-2.2126950842628395E-3</v>
      </c>
      <c r="N942">
        <f>'raw data'!BC942</f>
        <v>565.42053899999996</v>
      </c>
      <c r="O942">
        <f t="shared" si="460"/>
        <v>-2.3085850880294738E-2</v>
      </c>
      <c r="P942">
        <f>'raw data'!BK942</f>
        <v>152.11999499999999</v>
      </c>
      <c r="Q942">
        <f t="shared" si="461"/>
        <v>-2.5184286603314034E-2</v>
      </c>
      <c r="R942">
        <f>'raw data'!BS942</f>
        <v>212.96000699999999</v>
      </c>
      <c r="S942">
        <f t="shared" si="462"/>
        <v>-3.3932112738775978E-2</v>
      </c>
      <c r="T942">
        <f>'raw data'!CA942</f>
        <v>34.537312</v>
      </c>
      <c r="U942">
        <f t="shared" si="463"/>
        <v>2.1790384718932427E-2</v>
      </c>
      <c r="V942">
        <f>'raw data'!CI942</f>
        <v>16268.990229999999</v>
      </c>
      <c r="W942">
        <f t="shared" si="464"/>
        <v>-6.0416896216861152E-3</v>
      </c>
      <c r="Y942">
        <f t="shared" si="434"/>
        <v>-9.5598036538064573E-3</v>
      </c>
      <c r="Z942">
        <f t="shared" si="435"/>
        <v>-6.0416896216861152E-3</v>
      </c>
      <c r="AB942">
        <f t="shared" si="436"/>
        <v>-1.3634104241007861E-2</v>
      </c>
      <c r="AC942">
        <f t="shared" si="437"/>
        <v>-6.0416896216861152E-3</v>
      </c>
      <c r="AE942">
        <f t="shared" si="438"/>
        <v>-9.395404457473883E-3</v>
      </c>
      <c r="AF942">
        <f t="shared" si="439"/>
        <v>-6.0416896216861152E-3</v>
      </c>
      <c r="AH942">
        <f t="shared" si="440"/>
        <v>-1.1690760043353423E-2</v>
      </c>
      <c r="AI942">
        <f t="shared" si="441"/>
        <v>-6.0416896216861152E-3</v>
      </c>
      <c r="AK942">
        <f t="shared" si="442"/>
        <v>3.0706147282725696E-3</v>
      </c>
      <c r="AL942">
        <f t="shared" si="443"/>
        <v>-6.0416896216861152E-3</v>
      </c>
      <c r="AN942">
        <f t="shared" si="444"/>
        <v>-2.2126950842628395E-3</v>
      </c>
      <c r="AO942">
        <f t="shared" si="445"/>
        <v>-6.0416896216861152E-3</v>
      </c>
      <c r="AQ942">
        <f t="shared" si="446"/>
        <v>-2.3085850880294738E-2</v>
      </c>
      <c r="AR942">
        <f t="shared" si="447"/>
        <v>-6.0416896216861152E-3</v>
      </c>
      <c r="AT942">
        <f t="shared" si="448"/>
        <v>-2.5184286603314034E-2</v>
      </c>
      <c r="AU942">
        <f t="shared" si="449"/>
        <v>-6.0416896216861152E-3</v>
      </c>
      <c r="AW942">
        <f t="shared" si="450"/>
        <v>-3.3932112738775978E-2</v>
      </c>
      <c r="AX942">
        <f t="shared" si="451"/>
        <v>-6.0416896216861152E-3</v>
      </c>
      <c r="AZ942">
        <f t="shared" si="452"/>
        <v>2.1790384718932427E-2</v>
      </c>
      <c r="BA942">
        <f t="shared" si="453"/>
        <v>-6.0416896216861152E-3</v>
      </c>
    </row>
    <row r="943" spans="1:53" x14ac:dyDescent="0.25">
      <c r="A943" s="1">
        <f>'raw data'!A943</f>
        <v>41725</v>
      </c>
      <c r="B943">
        <f>'raw data'!G943</f>
        <v>73.531166999999996</v>
      </c>
      <c r="C943">
        <f t="shared" si="454"/>
        <v>-4.2980519650401353E-3</v>
      </c>
      <c r="D943">
        <f>'raw data'!O943</f>
        <v>37.048296000000001</v>
      </c>
      <c r="E943">
        <f t="shared" si="455"/>
        <v>-1.0806732622859605E-2</v>
      </c>
      <c r="F943">
        <f>'raw data'!W943</f>
        <v>46.114393</v>
      </c>
      <c r="G943">
        <f t="shared" si="456"/>
        <v>1.2371111705025806E-2</v>
      </c>
      <c r="H943">
        <f>'raw data'!AE943</f>
        <v>76.004086000000001</v>
      </c>
      <c r="I943">
        <f t="shared" si="457"/>
        <v>-1.780714334337294E-3</v>
      </c>
      <c r="J943">
        <f>'raw data'!AM943</f>
        <v>62.982829000000002</v>
      </c>
      <c r="K943">
        <f t="shared" si="458"/>
        <v>1.0058337149481405E-2</v>
      </c>
      <c r="L943">
        <f>'raw data'!AU943</f>
        <v>89.551125999999996</v>
      </c>
      <c r="M943">
        <f t="shared" si="459"/>
        <v>1.6261892355943285E-2</v>
      </c>
      <c r="N943">
        <f>'raw data'!BC943</f>
        <v>558.46255099999996</v>
      </c>
      <c r="O943">
        <f t="shared" si="460"/>
        <v>-1.2305863547698257E-2</v>
      </c>
      <c r="P943">
        <f>'raw data'!BK943</f>
        <v>151</v>
      </c>
      <c r="Q943">
        <f t="shared" si="461"/>
        <v>-7.3625758402108077E-3</v>
      </c>
      <c r="R943">
        <f>'raw data'!BS943</f>
        <v>207.320007</v>
      </c>
      <c r="S943">
        <f t="shared" si="462"/>
        <v>-2.6483845861255944E-2</v>
      </c>
      <c r="T943">
        <f>'raw data'!CA943</f>
        <v>34.049607000000002</v>
      </c>
      <c r="U943">
        <f t="shared" si="463"/>
        <v>-1.4121104734496948E-2</v>
      </c>
      <c r="V943">
        <f>'raw data'!CI943</f>
        <v>16264.23047</v>
      </c>
      <c r="W943">
        <f t="shared" si="464"/>
        <v>-2.9256640594829377E-4</v>
      </c>
      <c r="Y943">
        <f t="shared" si="434"/>
        <v>-4.2980519650401353E-3</v>
      </c>
      <c r="Z943">
        <f t="shared" si="435"/>
        <v>-2.9256640594829377E-4</v>
      </c>
      <c r="AB943">
        <f t="shared" si="436"/>
        <v>-1.0806732622859605E-2</v>
      </c>
      <c r="AC943">
        <f t="shared" si="437"/>
        <v>-2.9256640594829377E-4</v>
      </c>
      <c r="AE943">
        <f t="shared" si="438"/>
        <v>1.2371111705025806E-2</v>
      </c>
      <c r="AF943">
        <f t="shared" si="439"/>
        <v>-2.9256640594829377E-4</v>
      </c>
      <c r="AH943">
        <f t="shared" si="440"/>
        <v>-1.780714334337294E-3</v>
      </c>
      <c r="AI943">
        <f t="shared" si="441"/>
        <v>-2.9256640594829377E-4</v>
      </c>
      <c r="AK943">
        <f t="shared" si="442"/>
        <v>1.0058337149481405E-2</v>
      </c>
      <c r="AL943">
        <f t="shared" si="443"/>
        <v>-2.9256640594829377E-4</v>
      </c>
      <c r="AN943">
        <f t="shared" si="444"/>
        <v>1.6261892355943285E-2</v>
      </c>
      <c r="AO943">
        <f t="shared" si="445"/>
        <v>-2.9256640594829377E-4</v>
      </c>
      <c r="AQ943">
        <f t="shared" si="446"/>
        <v>-1.2305863547698257E-2</v>
      </c>
      <c r="AR943">
        <f t="shared" si="447"/>
        <v>-2.9256640594829377E-4</v>
      </c>
      <c r="AT943">
        <f t="shared" si="448"/>
        <v>-7.3625758402108077E-3</v>
      </c>
      <c r="AU943">
        <f t="shared" si="449"/>
        <v>-2.9256640594829377E-4</v>
      </c>
      <c r="AW943">
        <f t="shared" si="450"/>
        <v>-2.6483845861255944E-2</v>
      </c>
      <c r="AX943">
        <f t="shared" si="451"/>
        <v>-2.9256640594829377E-4</v>
      </c>
      <c r="AZ943">
        <f t="shared" si="452"/>
        <v>-1.4121104734496948E-2</v>
      </c>
      <c r="BA943">
        <f t="shared" si="453"/>
        <v>-2.9256640594829377E-4</v>
      </c>
    </row>
    <row r="944" spans="1:53" x14ac:dyDescent="0.25">
      <c r="A944" s="1">
        <f>'raw data'!A944</f>
        <v>41726</v>
      </c>
      <c r="B944">
        <f>'raw data'!G944</f>
        <v>73.449078</v>
      </c>
      <c r="C944">
        <f t="shared" si="454"/>
        <v>-1.116383750580163E-3</v>
      </c>
      <c r="D944">
        <f>'raw data'!O944</f>
        <v>37.933086000000003</v>
      </c>
      <c r="E944">
        <f t="shared" si="455"/>
        <v>2.3882070041763927E-2</v>
      </c>
      <c r="F944">
        <f>'raw data'!W944</f>
        <v>46.292842</v>
      </c>
      <c r="G944">
        <f t="shared" si="456"/>
        <v>3.8697028929774815E-3</v>
      </c>
      <c r="H944">
        <f>'raw data'!AE944</f>
        <v>76.497990999999999</v>
      </c>
      <c r="I944">
        <f t="shared" si="457"/>
        <v>6.4984006254610845E-3</v>
      </c>
      <c r="J944">
        <f>'raw data'!AM944</f>
        <v>63.946339999999999</v>
      </c>
      <c r="K944">
        <f t="shared" si="458"/>
        <v>1.5297994950337922E-2</v>
      </c>
      <c r="L944">
        <f>'raw data'!AU944</f>
        <v>90.909651999999994</v>
      </c>
      <c r="M944">
        <f t="shared" si="459"/>
        <v>1.517039551239141E-2</v>
      </c>
      <c r="N944">
        <f>'raw data'!BC944</f>
        <v>559.99256500000001</v>
      </c>
      <c r="O944">
        <f t="shared" si="460"/>
        <v>2.7396895230671452E-3</v>
      </c>
      <c r="P944">
        <f>'raw data'!BK944</f>
        <v>150.66000399999999</v>
      </c>
      <c r="Q944">
        <f t="shared" si="461"/>
        <v>-2.251629139072937E-3</v>
      </c>
      <c r="R944">
        <f>'raw data'!BS944</f>
        <v>212.36999499999999</v>
      </c>
      <c r="S944">
        <f t="shared" si="462"/>
        <v>2.4358420941014074E-2</v>
      </c>
      <c r="T944">
        <f>'raw data'!CA944</f>
        <v>34.417876</v>
      </c>
      <c r="U944">
        <f t="shared" si="463"/>
        <v>1.0815660809242173E-2</v>
      </c>
      <c r="V944">
        <f>'raw data'!CI944</f>
        <v>16323.059569999999</v>
      </c>
      <c r="W944">
        <f t="shared" si="464"/>
        <v>3.61708474978337E-3</v>
      </c>
      <c r="Y944">
        <f t="shared" si="434"/>
        <v>-1.116383750580163E-3</v>
      </c>
      <c r="Z944">
        <f t="shared" si="435"/>
        <v>3.61708474978337E-3</v>
      </c>
      <c r="AB944">
        <f t="shared" si="436"/>
        <v>2.3882070041763927E-2</v>
      </c>
      <c r="AC944">
        <f t="shared" si="437"/>
        <v>3.61708474978337E-3</v>
      </c>
      <c r="AE944">
        <f t="shared" si="438"/>
        <v>3.8697028929774815E-3</v>
      </c>
      <c r="AF944">
        <f t="shared" si="439"/>
        <v>3.61708474978337E-3</v>
      </c>
      <c r="AH944">
        <f t="shared" si="440"/>
        <v>6.4984006254610845E-3</v>
      </c>
      <c r="AI944">
        <f t="shared" si="441"/>
        <v>3.61708474978337E-3</v>
      </c>
      <c r="AK944">
        <f t="shared" si="442"/>
        <v>1.5297994950337922E-2</v>
      </c>
      <c r="AL944">
        <f t="shared" si="443"/>
        <v>3.61708474978337E-3</v>
      </c>
      <c r="AN944">
        <f t="shared" si="444"/>
        <v>1.517039551239141E-2</v>
      </c>
      <c r="AO944">
        <f t="shared" si="445"/>
        <v>3.61708474978337E-3</v>
      </c>
      <c r="AQ944">
        <f t="shared" si="446"/>
        <v>2.7396895230671452E-3</v>
      </c>
      <c r="AR944">
        <f t="shared" si="447"/>
        <v>3.61708474978337E-3</v>
      </c>
      <c r="AT944">
        <f t="shared" si="448"/>
        <v>-2.251629139072937E-3</v>
      </c>
      <c r="AU944">
        <f t="shared" si="449"/>
        <v>3.61708474978337E-3</v>
      </c>
      <c r="AW944">
        <f t="shared" si="450"/>
        <v>2.4358420941014074E-2</v>
      </c>
      <c r="AX944">
        <f t="shared" si="451"/>
        <v>3.61708474978337E-3</v>
      </c>
      <c r="AZ944">
        <f t="shared" si="452"/>
        <v>1.0815660809242173E-2</v>
      </c>
      <c r="BA944">
        <f t="shared" si="453"/>
        <v>3.61708474978337E-3</v>
      </c>
    </row>
    <row r="945" spans="1:53" x14ac:dyDescent="0.25">
      <c r="A945" s="1">
        <f>'raw data'!A945</f>
        <v>41729</v>
      </c>
      <c r="B945">
        <f>'raw data'!G945</f>
        <v>73.432659999999998</v>
      </c>
      <c r="C945">
        <f t="shared" si="454"/>
        <v>-2.2352901421038393E-4</v>
      </c>
      <c r="D945">
        <f>'raw data'!O945</f>
        <v>38.582563</v>
      </c>
      <c r="E945">
        <f t="shared" si="455"/>
        <v>1.7121649422353811E-2</v>
      </c>
      <c r="F945">
        <f>'raw data'!W945</f>
        <v>46.715479999999999</v>
      </c>
      <c r="G945">
        <f t="shared" si="456"/>
        <v>9.1296619896440827E-3</v>
      </c>
      <c r="H945">
        <f>'raw data'!AE945</f>
        <v>77.543920999999997</v>
      </c>
      <c r="I945">
        <f t="shared" si="457"/>
        <v>1.3672646645060241E-2</v>
      </c>
      <c r="J945">
        <f>'raw data'!AM945</f>
        <v>63.946339999999999</v>
      </c>
      <c r="K945">
        <f t="shared" si="458"/>
        <v>0</v>
      </c>
      <c r="L945">
        <f>'raw data'!AU945</f>
        <v>90.891045000000005</v>
      </c>
      <c r="M945">
        <f t="shared" si="459"/>
        <v>-2.0467573674122871E-4</v>
      </c>
      <c r="N945">
        <f>'raw data'!BC945</f>
        <v>556.97250299999996</v>
      </c>
      <c r="O945">
        <f t="shared" si="460"/>
        <v>-5.3930394593722014E-3</v>
      </c>
      <c r="P945">
        <f>'raw data'!BK945</f>
        <v>152.270004</v>
      </c>
      <c r="Q945">
        <f t="shared" si="461"/>
        <v>1.0686313269977172E-2</v>
      </c>
      <c r="R945">
        <f>'raw data'!BS945</f>
        <v>208.449997</v>
      </c>
      <c r="S945">
        <f t="shared" si="462"/>
        <v>-1.8458342008248353E-2</v>
      </c>
      <c r="T945">
        <f>'raw data'!CA945</f>
        <v>35.243982000000003</v>
      </c>
      <c r="U945">
        <f t="shared" si="463"/>
        <v>2.4002236512212519E-2</v>
      </c>
      <c r="V945">
        <f>'raw data'!CI945</f>
        <v>16457.660159999999</v>
      </c>
      <c r="W945">
        <f t="shared" si="464"/>
        <v>8.2460392564750046E-3</v>
      </c>
      <c r="Y945">
        <f t="shared" si="434"/>
        <v>-2.2352901421038393E-4</v>
      </c>
      <c r="Z945">
        <f t="shared" si="435"/>
        <v>8.2460392564750046E-3</v>
      </c>
      <c r="AB945">
        <f t="shared" si="436"/>
        <v>1.7121649422353811E-2</v>
      </c>
      <c r="AC945">
        <f t="shared" si="437"/>
        <v>8.2460392564750046E-3</v>
      </c>
      <c r="AE945">
        <f t="shared" si="438"/>
        <v>9.1296619896440827E-3</v>
      </c>
      <c r="AF945">
        <f t="shared" si="439"/>
        <v>8.2460392564750046E-3</v>
      </c>
      <c r="AH945">
        <f t="shared" si="440"/>
        <v>1.3672646645060241E-2</v>
      </c>
      <c r="AI945">
        <f t="shared" si="441"/>
        <v>8.2460392564750046E-3</v>
      </c>
      <c r="AK945">
        <f t="shared" si="442"/>
        <v>0</v>
      </c>
      <c r="AL945">
        <f t="shared" si="443"/>
        <v>8.2460392564750046E-3</v>
      </c>
      <c r="AN945">
        <f t="shared" si="444"/>
        <v>-2.0467573674122871E-4</v>
      </c>
      <c r="AO945">
        <f t="shared" si="445"/>
        <v>8.2460392564750046E-3</v>
      </c>
      <c r="AQ945">
        <f t="shared" si="446"/>
        <v>-5.3930394593722014E-3</v>
      </c>
      <c r="AR945">
        <f t="shared" si="447"/>
        <v>8.2460392564750046E-3</v>
      </c>
      <c r="AT945">
        <f t="shared" si="448"/>
        <v>1.0686313269977172E-2</v>
      </c>
      <c r="AU945">
        <f t="shared" si="449"/>
        <v>8.2460392564750046E-3</v>
      </c>
      <c r="AW945">
        <f t="shared" si="450"/>
        <v>-1.8458342008248353E-2</v>
      </c>
      <c r="AX945">
        <f t="shared" si="451"/>
        <v>8.2460392564750046E-3</v>
      </c>
      <c r="AZ945">
        <f t="shared" si="452"/>
        <v>2.4002236512212519E-2</v>
      </c>
      <c r="BA945">
        <f t="shared" si="453"/>
        <v>8.2460392564750046E-3</v>
      </c>
    </row>
    <row r="946" spans="1:53" x14ac:dyDescent="0.25">
      <c r="A946" s="1">
        <f>'raw data'!A946</f>
        <v>41730</v>
      </c>
      <c r="B946">
        <f>'raw data'!G946</f>
        <v>74.104410999999999</v>
      </c>
      <c r="C946">
        <f t="shared" si="454"/>
        <v>9.1478505613170006E-3</v>
      </c>
      <c r="D946">
        <f>'raw data'!O946</f>
        <v>38.987304999999999</v>
      </c>
      <c r="E946">
        <f t="shared" si="455"/>
        <v>1.0490282877267609E-2</v>
      </c>
      <c r="F946">
        <f>'raw data'!W946</f>
        <v>46.743653999999999</v>
      </c>
      <c r="G946">
        <f t="shared" si="456"/>
        <v>6.0309773120173276E-4</v>
      </c>
      <c r="H946">
        <f>'raw data'!AE946</f>
        <v>78.996598000000006</v>
      </c>
      <c r="I946">
        <f t="shared" si="457"/>
        <v>1.8733602599229002E-2</v>
      </c>
      <c r="J946">
        <f>'raw data'!AM946</f>
        <v>63.909979999999997</v>
      </c>
      <c r="K946">
        <f t="shared" si="458"/>
        <v>-5.6860173701891222E-4</v>
      </c>
      <c r="L946">
        <f>'raw data'!AU946</f>
        <v>90.937573</v>
      </c>
      <c r="M946">
        <f t="shared" si="459"/>
        <v>5.1190961661839204E-4</v>
      </c>
      <c r="N946">
        <f>'raw data'!BC946</f>
        <v>567.16255799999999</v>
      </c>
      <c r="O946">
        <f t="shared" si="460"/>
        <v>1.8295436390690242E-2</v>
      </c>
      <c r="P946">
        <f>'raw data'!BK946</f>
        <v>159.179993</v>
      </c>
      <c r="Q946">
        <f t="shared" si="461"/>
        <v>4.5379843820060557E-2</v>
      </c>
      <c r="R946">
        <f>'raw data'!BS946</f>
        <v>216.970001</v>
      </c>
      <c r="S946">
        <f t="shared" si="462"/>
        <v>4.0873130835305312E-2</v>
      </c>
      <c r="T946">
        <f>'raw data'!CA946</f>
        <v>35.880980999999998</v>
      </c>
      <c r="U946">
        <f t="shared" si="463"/>
        <v>1.8073979268290279E-2</v>
      </c>
      <c r="V946">
        <f>'raw data'!CI946</f>
        <v>16532.609380000002</v>
      </c>
      <c r="W946">
        <f t="shared" si="464"/>
        <v>4.5540629270110194E-3</v>
      </c>
      <c r="Y946">
        <f t="shared" si="434"/>
        <v>9.1478505613170006E-3</v>
      </c>
      <c r="Z946">
        <f t="shared" si="435"/>
        <v>4.5540629270110194E-3</v>
      </c>
      <c r="AB946">
        <f t="shared" si="436"/>
        <v>1.0490282877267609E-2</v>
      </c>
      <c r="AC946">
        <f t="shared" si="437"/>
        <v>4.5540629270110194E-3</v>
      </c>
      <c r="AE946">
        <f t="shared" si="438"/>
        <v>6.0309773120173276E-4</v>
      </c>
      <c r="AF946">
        <f t="shared" si="439"/>
        <v>4.5540629270110194E-3</v>
      </c>
      <c r="AH946">
        <f t="shared" si="440"/>
        <v>1.8733602599229002E-2</v>
      </c>
      <c r="AI946">
        <f t="shared" si="441"/>
        <v>4.5540629270110194E-3</v>
      </c>
      <c r="AK946">
        <f t="shared" si="442"/>
        <v>-5.6860173701891222E-4</v>
      </c>
      <c r="AL946">
        <f t="shared" si="443"/>
        <v>4.5540629270110194E-3</v>
      </c>
      <c r="AN946">
        <f t="shared" si="444"/>
        <v>5.1190961661839204E-4</v>
      </c>
      <c r="AO946">
        <f t="shared" si="445"/>
        <v>4.5540629270110194E-3</v>
      </c>
      <c r="AQ946">
        <f t="shared" si="446"/>
        <v>1.8295436390690242E-2</v>
      </c>
      <c r="AR946">
        <f t="shared" si="447"/>
        <v>4.5540629270110194E-3</v>
      </c>
      <c r="AT946">
        <f t="shared" si="448"/>
        <v>4.5379843820060557E-2</v>
      </c>
      <c r="AU946">
        <f t="shared" si="449"/>
        <v>4.5540629270110194E-3</v>
      </c>
      <c r="AW946">
        <f t="shared" si="450"/>
        <v>4.0873130835305312E-2</v>
      </c>
      <c r="AX946">
        <f t="shared" si="451"/>
        <v>4.5540629270110194E-3</v>
      </c>
      <c r="AZ946">
        <f t="shared" si="452"/>
        <v>1.8073979268290279E-2</v>
      </c>
      <c r="BA946">
        <f t="shared" si="453"/>
        <v>4.5540629270110194E-3</v>
      </c>
    </row>
    <row r="947" spans="1:53" x14ac:dyDescent="0.25">
      <c r="A947" s="1">
        <f>'raw data'!A947</f>
        <v>41731</v>
      </c>
      <c r="B947">
        <f>'raw data'!G947</f>
        <v>74.227541000000002</v>
      </c>
      <c r="C947">
        <f t="shared" si="454"/>
        <v>1.6615745046540252E-3</v>
      </c>
      <c r="D947">
        <f>'raw data'!O947</f>
        <v>38.921416999999998</v>
      </c>
      <c r="E947">
        <f t="shared" si="455"/>
        <v>-1.6899860095485198E-3</v>
      </c>
      <c r="F947">
        <f>'raw data'!W947</f>
        <v>46.734259999999999</v>
      </c>
      <c r="G947">
        <f t="shared" si="456"/>
        <v>-2.009684565952064E-4</v>
      </c>
      <c r="H947">
        <f>'raw data'!AE947</f>
        <v>79.093441999999996</v>
      </c>
      <c r="I947">
        <f t="shared" si="457"/>
        <v>1.2259262101386968E-3</v>
      </c>
      <c r="J947">
        <f>'raw data'!AM947</f>
        <v>64.437186999999994</v>
      </c>
      <c r="K947">
        <f t="shared" si="458"/>
        <v>8.2492124078273402E-3</v>
      </c>
      <c r="L947">
        <f>'raw data'!AU947</f>
        <v>91.142277000000007</v>
      </c>
      <c r="M947">
        <f t="shared" si="459"/>
        <v>2.2510387428088352E-3</v>
      </c>
      <c r="N947">
        <f>'raw data'!BC947</f>
        <v>567.00257399999998</v>
      </c>
      <c r="O947">
        <f t="shared" si="460"/>
        <v>-2.8207785888434574E-4</v>
      </c>
      <c r="P947">
        <f>'raw data'!BK947</f>
        <v>160.470001</v>
      </c>
      <c r="Q947">
        <f t="shared" si="461"/>
        <v>8.104083783946392E-3</v>
      </c>
      <c r="R947">
        <f>'raw data'!BS947</f>
        <v>230.28999300000001</v>
      </c>
      <c r="S947">
        <f t="shared" si="462"/>
        <v>6.1390938556524291E-2</v>
      </c>
      <c r="T947">
        <f>'raw data'!CA947</f>
        <v>36.627465000000001</v>
      </c>
      <c r="U947">
        <f t="shared" si="463"/>
        <v>2.0804447905145136E-2</v>
      </c>
      <c r="V947">
        <f>'raw data'!CI947</f>
        <v>16573</v>
      </c>
      <c r="W947">
        <f t="shared" si="464"/>
        <v>2.4430880251038933E-3</v>
      </c>
      <c r="Y947">
        <f t="shared" si="434"/>
        <v>1.6615745046540252E-3</v>
      </c>
      <c r="Z947">
        <f t="shared" si="435"/>
        <v>2.4430880251038933E-3</v>
      </c>
      <c r="AB947">
        <f t="shared" si="436"/>
        <v>-1.6899860095485198E-3</v>
      </c>
      <c r="AC947">
        <f t="shared" si="437"/>
        <v>2.4430880251038933E-3</v>
      </c>
      <c r="AE947">
        <f t="shared" si="438"/>
        <v>-2.009684565952064E-4</v>
      </c>
      <c r="AF947">
        <f t="shared" si="439"/>
        <v>2.4430880251038933E-3</v>
      </c>
      <c r="AH947">
        <f t="shared" si="440"/>
        <v>1.2259262101386968E-3</v>
      </c>
      <c r="AI947">
        <f t="shared" si="441"/>
        <v>2.4430880251038933E-3</v>
      </c>
      <c r="AK947">
        <f t="shared" si="442"/>
        <v>8.2492124078273402E-3</v>
      </c>
      <c r="AL947">
        <f t="shared" si="443"/>
        <v>2.4430880251038933E-3</v>
      </c>
      <c r="AN947">
        <f t="shared" si="444"/>
        <v>2.2510387428088352E-3</v>
      </c>
      <c r="AO947">
        <f t="shared" si="445"/>
        <v>2.4430880251038933E-3</v>
      </c>
      <c r="AQ947">
        <f t="shared" si="446"/>
        <v>-2.8207785888434574E-4</v>
      </c>
      <c r="AR947">
        <f t="shared" si="447"/>
        <v>2.4430880251038933E-3</v>
      </c>
      <c r="AT947">
        <f t="shared" si="448"/>
        <v>8.104083783946392E-3</v>
      </c>
      <c r="AU947">
        <f t="shared" si="449"/>
        <v>2.4430880251038933E-3</v>
      </c>
      <c r="AW947">
        <f t="shared" si="450"/>
        <v>6.1390938556524291E-2</v>
      </c>
      <c r="AX947">
        <f t="shared" si="451"/>
        <v>2.4430880251038933E-3</v>
      </c>
      <c r="AZ947">
        <f t="shared" si="452"/>
        <v>2.0804447905145136E-2</v>
      </c>
      <c r="BA947">
        <f t="shared" si="453"/>
        <v>2.4430880251038933E-3</v>
      </c>
    </row>
    <row r="948" spans="1:53" x14ac:dyDescent="0.25">
      <c r="A948" s="1">
        <f>'raw data'!A948</f>
        <v>41732</v>
      </c>
      <c r="B948">
        <f>'raw data'!G948</f>
        <v>73.713130000000007</v>
      </c>
      <c r="C948">
        <f t="shared" si="454"/>
        <v>-6.9301905070517627E-3</v>
      </c>
      <c r="D948">
        <f>'raw data'!O948</f>
        <v>38.601385999999998</v>
      </c>
      <c r="E948">
        <f t="shared" si="455"/>
        <v>-8.2224909745706384E-3</v>
      </c>
      <c r="F948">
        <f>'raw data'!W948</f>
        <v>46.800007000000001</v>
      </c>
      <c r="G948">
        <f t="shared" si="456"/>
        <v>1.4068265978749162E-3</v>
      </c>
      <c r="H948">
        <f>'raw data'!AE948</f>
        <v>79.112814999999998</v>
      </c>
      <c r="I948">
        <f t="shared" si="457"/>
        <v>2.4493813279742761E-4</v>
      </c>
      <c r="J948">
        <f>'raw data'!AM948</f>
        <v>63.809992000000001</v>
      </c>
      <c r="K948">
        <f t="shared" si="458"/>
        <v>-9.7334323424142239E-3</v>
      </c>
      <c r="L948">
        <f>'raw data'!AU948</f>
        <v>91.123670000000004</v>
      </c>
      <c r="M948">
        <f t="shared" si="459"/>
        <v>-2.041533370951762E-4</v>
      </c>
      <c r="N948">
        <f>'raw data'!BC948</f>
        <v>569.742571</v>
      </c>
      <c r="O948">
        <f t="shared" si="460"/>
        <v>4.8324242704408191E-3</v>
      </c>
      <c r="P948">
        <f>'raw data'!BK948</f>
        <v>157.449997</v>
      </c>
      <c r="Q948">
        <f t="shared" si="461"/>
        <v>-1.8819741890573057E-2</v>
      </c>
      <c r="R948">
        <f>'raw data'!BS948</f>
        <v>225.39999399999999</v>
      </c>
      <c r="S948">
        <f t="shared" si="462"/>
        <v>-2.1234092442740302E-2</v>
      </c>
      <c r="T948">
        <f>'raw data'!CA948</f>
        <v>36.169621999999997</v>
      </c>
      <c r="U948">
        <f t="shared" si="463"/>
        <v>-1.2499991468151126E-2</v>
      </c>
      <c r="V948">
        <f>'raw data'!CI948</f>
        <v>16572.550780000001</v>
      </c>
      <c r="W948">
        <f t="shared" si="464"/>
        <v>-2.7105533095915294E-5</v>
      </c>
      <c r="Y948">
        <f t="shared" si="434"/>
        <v>-6.9301905070517627E-3</v>
      </c>
      <c r="Z948">
        <f t="shared" si="435"/>
        <v>-2.7105533095915294E-5</v>
      </c>
      <c r="AB948">
        <f t="shared" si="436"/>
        <v>-8.2224909745706384E-3</v>
      </c>
      <c r="AC948">
        <f t="shared" si="437"/>
        <v>-2.7105533095915294E-5</v>
      </c>
      <c r="AE948">
        <f t="shared" si="438"/>
        <v>1.4068265978749162E-3</v>
      </c>
      <c r="AF948">
        <f t="shared" si="439"/>
        <v>-2.7105533095915294E-5</v>
      </c>
      <c r="AH948">
        <f t="shared" si="440"/>
        <v>2.4493813279742761E-4</v>
      </c>
      <c r="AI948">
        <f t="shared" si="441"/>
        <v>-2.7105533095915294E-5</v>
      </c>
      <c r="AK948">
        <f t="shared" si="442"/>
        <v>-9.7334323424142239E-3</v>
      </c>
      <c r="AL948">
        <f t="shared" si="443"/>
        <v>-2.7105533095915294E-5</v>
      </c>
      <c r="AN948">
        <f t="shared" si="444"/>
        <v>-2.041533370951762E-4</v>
      </c>
      <c r="AO948">
        <f t="shared" si="445"/>
        <v>-2.7105533095915294E-5</v>
      </c>
      <c r="AQ948">
        <f t="shared" si="446"/>
        <v>4.8324242704408191E-3</v>
      </c>
      <c r="AR948">
        <f t="shared" si="447"/>
        <v>-2.7105533095915294E-5</v>
      </c>
      <c r="AT948">
        <f t="shared" si="448"/>
        <v>-1.8819741890573057E-2</v>
      </c>
      <c r="AU948">
        <f t="shared" si="449"/>
        <v>-2.7105533095915294E-5</v>
      </c>
      <c r="AW948">
        <f t="shared" si="450"/>
        <v>-2.1234092442740302E-2</v>
      </c>
      <c r="AX948">
        <f t="shared" si="451"/>
        <v>-2.7105533095915294E-5</v>
      </c>
      <c r="AZ948">
        <f t="shared" si="452"/>
        <v>-1.2499991468151126E-2</v>
      </c>
      <c r="BA948">
        <f t="shared" si="453"/>
        <v>-2.7105533095915294E-5</v>
      </c>
    </row>
    <row r="949" spans="1:53" x14ac:dyDescent="0.25">
      <c r="A949" s="1">
        <f>'raw data'!A949</f>
        <v>41733</v>
      </c>
      <c r="B949">
        <f>'raw data'!G949</f>
        <v>72.759550000000004</v>
      </c>
      <c r="C949">
        <f t="shared" si="454"/>
        <v>-1.2936365610848464E-2</v>
      </c>
      <c r="D949">
        <f>'raw data'!O949</f>
        <v>37.528340999999998</v>
      </c>
      <c r="E949">
        <f t="shared" si="455"/>
        <v>-2.779809512539266E-2</v>
      </c>
      <c r="F949">
        <f>'raw data'!W949</f>
        <v>46.546424999999999</v>
      </c>
      <c r="G949">
        <f t="shared" si="456"/>
        <v>-5.4184179929717005E-3</v>
      </c>
      <c r="H949">
        <f>'raw data'!AE949</f>
        <v>77.892563999999993</v>
      </c>
      <c r="I949">
        <f t="shared" si="457"/>
        <v>-1.5424188862449208E-2</v>
      </c>
      <c r="J949">
        <f>'raw data'!AM949</f>
        <v>63.828175999999999</v>
      </c>
      <c r="K949">
        <f t="shared" si="458"/>
        <v>2.8497104340646177E-4</v>
      </c>
      <c r="L949">
        <f>'raw data'!AU949</f>
        <v>90.593286000000006</v>
      </c>
      <c r="M949">
        <f t="shared" si="459"/>
        <v>-5.8204855006388345E-3</v>
      </c>
      <c r="N949">
        <f>'raw data'!BC949</f>
        <v>543.14246000000003</v>
      </c>
      <c r="O949">
        <f t="shared" si="460"/>
        <v>-4.6687947072854362E-2</v>
      </c>
      <c r="P949">
        <f>'raw data'!BK949</f>
        <v>149.35000600000001</v>
      </c>
      <c r="Q949">
        <f t="shared" si="461"/>
        <v>-5.1444846963064651E-2</v>
      </c>
      <c r="R949">
        <f>'raw data'!BS949</f>
        <v>212.229996</v>
      </c>
      <c r="S949">
        <f t="shared" si="462"/>
        <v>-5.8429451422256883E-2</v>
      </c>
      <c r="T949">
        <f>'raw data'!CA949</f>
        <v>35.851123000000001</v>
      </c>
      <c r="U949">
        <f t="shared" si="463"/>
        <v>-8.805704411287342E-3</v>
      </c>
      <c r="V949">
        <f>'raw data'!CI949</f>
        <v>16412.710940000001</v>
      </c>
      <c r="W949">
        <f t="shared" si="464"/>
        <v>-9.644854441652858E-3</v>
      </c>
      <c r="Y949">
        <f t="shared" si="434"/>
        <v>-1.2936365610848464E-2</v>
      </c>
      <c r="Z949">
        <f t="shared" si="435"/>
        <v>-9.644854441652858E-3</v>
      </c>
      <c r="AB949">
        <f t="shared" si="436"/>
        <v>-2.779809512539266E-2</v>
      </c>
      <c r="AC949">
        <f t="shared" si="437"/>
        <v>-9.644854441652858E-3</v>
      </c>
      <c r="AE949">
        <f t="shared" si="438"/>
        <v>-5.4184179929717005E-3</v>
      </c>
      <c r="AF949">
        <f t="shared" si="439"/>
        <v>-9.644854441652858E-3</v>
      </c>
      <c r="AH949">
        <f t="shared" si="440"/>
        <v>-1.5424188862449208E-2</v>
      </c>
      <c r="AI949">
        <f t="shared" si="441"/>
        <v>-9.644854441652858E-3</v>
      </c>
      <c r="AK949">
        <f t="shared" si="442"/>
        <v>2.8497104340646177E-4</v>
      </c>
      <c r="AL949">
        <f t="shared" si="443"/>
        <v>-9.644854441652858E-3</v>
      </c>
      <c r="AN949">
        <f t="shared" si="444"/>
        <v>-5.8204855006388345E-3</v>
      </c>
      <c r="AO949">
        <f t="shared" si="445"/>
        <v>-9.644854441652858E-3</v>
      </c>
      <c r="AQ949">
        <f t="shared" si="446"/>
        <v>-4.6687947072854362E-2</v>
      </c>
      <c r="AR949">
        <f t="shared" si="447"/>
        <v>-9.644854441652858E-3</v>
      </c>
      <c r="AT949">
        <f t="shared" si="448"/>
        <v>-5.1444846963064651E-2</v>
      </c>
      <c r="AU949">
        <f t="shared" si="449"/>
        <v>-9.644854441652858E-3</v>
      </c>
      <c r="AW949">
        <f t="shared" si="450"/>
        <v>-5.8429451422256883E-2</v>
      </c>
      <c r="AX949">
        <f t="shared" si="451"/>
        <v>-9.644854441652858E-3</v>
      </c>
      <c r="AZ949">
        <f t="shared" si="452"/>
        <v>-8.805704411287342E-3</v>
      </c>
      <c r="BA949">
        <f t="shared" si="453"/>
        <v>-9.644854441652858E-3</v>
      </c>
    </row>
    <row r="950" spans="1:53" x14ac:dyDescent="0.25">
      <c r="A950" s="1">
        <f>'raw data'!A950</f>
        <v>41736</v>
      </c>
      <c r="B950">
        <f>'raw data'!G950</f>
        <v>71.617159999999998</v>
      </c>
      <c r="C950">
        <f t="shared" si="454"/>
        <v>-1.5700894246872141E-2</v>
      </c>
      <c r="D950">
        <f>'raw data'!O950</f>
        <v>37.462452999999996</v>
      </c>
      <c r="E950">
        <f t="shared" si="455"/>
        <v>-1.7556864557375733E-3</v>
      </c>
      <c r="F950">
        <f>'raw data'!W950</f>
        <v>45.701149000000001</v>
      </c>
      <c r="G950">
        <f t="shared" si="456"/>
        <v>-1.8159847936764173E-2</v>
      </c>
      <c r="H950">
        <f>'raw data'!AE950</f>
        <v>76.633573999999996</v>
      </c>
      <c r="I950">
        <f t="shared" si="457"/>
        <v>-1.6163160324264039E-2</v>
      </c>
      <c r="J950">
        <f>'raw data'!AM950</f>
        <v>63.155537000000002</v>
      </c>
      <c r="K950">
        <f t="shared" si="458"/>
        <v>-1.0538277014213858E-2</v>
      </c>
      <c r="L950">
        <f>'raw data'!AU950</f>
        <v>90.053595999999999</v>
      </c>
      <c r="M950">
        <f t="shared" si="459"/>
        <v>-5.9572847374142861E-3</v>
      </c>
      <c r="N950">
        <f>'raw data'!BC950</f>
        <v>538.15245600000003</v>
      </c>
      <c r="O950">
        <f t="shared" si="460"/>
        <v>-9.1872839402023527E-3</v>
      </c>
      <c r="P950">
        <f>'raw data'!BK950</f>
        <v>143.509995</v>
      </c>
      <c r="Q950">
        <f t="shared" si="461"/>
        <v>-3.9102850789306323E-2</v>
      </c>
      <c r="R950">
        <f>'raw data'!BS950</f>
        <v>207.520004</v>
      </c>
      <c r="S950">
        <f t="shared" si="462"/>
        <v>-2.2192866648312992E-2</v>
      </c>
      <c r="T950">
        <f>'raw data'!CA950</f>
        <v>36.129809000000002</v>
      </c>
      <c r="U950">
        <f t="shared" si="463"/>
        <v>7.7734245591135438E-3</v>
      </c>
      <c r="V950">
        <f>'raw data'!CI950</f>
        <v>16245.87012</v>
      </c>
      <c r="W950">
        <f t="shared" si="464"/>
        <v>-1.0165342009002765E-2</v>
      </c>
      <c r="Y950">
        <f t="shared" si="434"/>
        <v>-1.5700894246872141E-2</v>
      </c>
      <c r="Z950">
        <f t="shared" si="435"/>
        <v>-1.0165342009002765E-2</v>
      </c>
      <c r="AB950">
        <f t="shared" si="436"/>
        <v>-1.7556864557375733E-3</v>
      </c>
      <c r="AC950">
        <f t="shared" si="437"/>
        <v>-1.0165342009002765E-2</v>
      </c>
      <c r="AE950">
        <f t="shared" si="438"/>
        <v>-1.8159847936764173E-2</v>
      </c>
      <c r="AF950">
        <f t="shared" si="439"/>
        <v>-1.0165342009002765E-2</v>
      </c>
      <c r="AH950">
        <f t="shared" si="440"/>
        <v>-1.6163160324264039E-2</v>
      </c>
      <c r="AI950">
        <f t="shared" si="441"/>
        <v>-1.0165342009002765E-2</v>
      </c>
      <c r="AK950">
        <f t="shared" si="442"/>
        <v>-1.0538277014213858E-2</v>
      </c>
      <c r="AL950">
        <f t="shared" si="443"/>
        <v>-1.0165342009002765E-2</v>
      </c>
      <c r="AN950">
        <f t="shared" si="444"/>
        <v>-5.9572847374142861E-3</v>
      </c>
      <c r="AO950">
        <f t="shared" si="445"/>
        <v>-1.0165342009002765E-2</v>
      </c>
      <c r="AQ950">
        <f t="shared" si="446"/>
        <v>-9.1872839402023527E-3</v>
      </c>
      <c r="AR950">
        <f t="shared" si="447"/>
        <v>-1.0165342009002765E-2</v>
      </c>
      <c r="AT950">
        <f t="shared" si="448"/>
        <v>-3.9102850789306323E-2</v>
      </c>
      <c r="AU950">
        <f t="shared" si="449"/>
        <v>-1.0165342009002765E-2</v>
      </c>
      <c r="AW950">
        <f t="shared" si="450"/>
        <v>-2.2192866648312992E-2</v>
      </c>
      <c r="AX950">
        <f t="shared" si="451"/>
        <v>-1.0165342009002765E-2</v>
      </c>
      <c r="AZ950">
        <f t="shared" si="452"/>
        <v>7.7734245591135438E-3</v>
      </c>
      <c r="BA950">
        <f t="shared" si="453"/>
        <v>-1.0165342009002765E-2</v>
      </c>
    </row>
    <row r="951" spans="1:53" x14ac:dyDescent="0.25">
      <c r="A951" s="1">
        <f>'raw data'!A951</f>
        <v>41737</v>
      </c>
      <c r="B951">
        <f>'raw data'!G951</f>
        <v>71.613061000000002</v>
      </c>
      <c r="C951">
        <f t="shared" si="454"/>
        <v>-5.7234886164105395E-5</v>
      </c>
      <c r="D951">
        <f>'raw data'!O951</f>
        <v>37.481278000000003</v>
      </c>
      <c r="E951">
        <f t="shared" si="455"/>
        <v>5.0250313293704382E-4</v>
      </c>
      <c r="F951">
        <f>'raw data'!W951</f>
        <v>45.860813999999998</v>
      </c>
      <c r="G951">
        <f t="shared" si="456"/>
        <v>3.4936758373404755E-3</v>
      </c>
      <c r="H951">
        <f>'raw data'!AE951</f>
        <v>77.059695000000005</v>
      </c>
      <c r="I951">
        <f t="shared" si="457"/>
        <v>5.5605001536273005E-3</v>
      </c>
      <c r="J951">
        <f>'raw data'!AM951</f>
        <v>63.691828000000001</v>
      </c>
      <c r="K951">
        <f t="shared" si="458"/>
        <v>8.4915911648411526E-3</v>
      </c>
      <c r="L951">
        <f>'raw data'!AU951</f>
        <v>90.677028000000007</v>
      </c>
      <c r="M951">
        <f t="shared" si="459"/>
        <v>6.9228995586140523E-3</v>
      </c>
      <c r="N951">
        <f>'raw data'!BC951</f>
        <v>554.90249500000004</v>
      </c>
      <c r="O951">
        <f t="shared" si="460"/>
        <v>3.1125081402583091E-2</v>
      </c>
      <c r="P951">
        <f>'raw data'!BK951</f>
        <v>150.96000699999999</v>
      </c>
      <c r="Q951">
        <f t="shared" si="461"/>
        <v>5.1912844119324141E-2</v>
      </c>
      <c r="R951">
        <f>'raw data'!BS951</f>
        <v>215.46000699999999</v>
      </c>
      <c r="S951">
        <f t="shared" si="462"/>
        <v>3.8261386116781253E-2</v>
      </c>
      <c r="T951">
        <f>'raw data'!CA951</f>
        <v>36.627465000000001</v>
      </c>
      <c r="U951">
        <f t="shared" si="463"/>
        <v>1.377411101176868E-2</v>
      </c>
      <c r="V951">
        <f>'raw data'!CI951</f>
        <v>16256.139649999999</v>
      </c>
      <c r="W951">
        <f t="shared" si="464"/>
        <v>6.32131730965702E-4</v>
      </c>
      <c r="Y951">
        <f t="shared" si="434"/>
        <v>-5.7234886164105395E-5</v>
      </c>
      <c r="Z951">
        <f t="shared" si="435"/>
        <v>6.32131730965702E-4</v>
      </c>
      <c r="AB951">
        <f t="shared" si="436"/>
        <v>5.0250313293704382E-4</v>
      </c>
      <c r="AC951">
        <f t="shared" si="437"/>
        <v>6.32131730965702E-4</v>
      </c>
      <c r="AE951">
        <f t="shared" si="438"/>
        <v>3.4936758373404755E-3</v>
      </c>
      <c r="AF951">
        <f t="shared" si="439"/>
        <v>6.32131730965702E-4</v>
      </c>
      <c r="AH951">
        <f t="shared" si="440"/>
        <v>5.5605001536273005E-3</v>
      </c>
      <c r="AI951">
        <f t="shared" si="441"/>
        <v>6.32131730965702E-4</v>
      </c>
      <c r="AK951">
        <f t="shared" si="442"/>
        <v>8.4915911648411526E-3</v>
      </c>
      <c r="AL951">
        <f t="shared" si="443"/>
        <v>6.32131730965702E-4</v>
      </c>
      <c r="AN951">
        <f t="shared" si="444"/>
        <v>6.9228995586140523E-3</v>
      </c>
      <c r="AO951">
        <f t="shared" si="445"/>
        <v>6.32131730965702E-4</v>
      </c>
      <c r="AQ951">
        <f t="shared" si="446"/>
        <v>3.1125081402583091E-2</v>
      </c>
      <c r="AR951">
        <f t="shared" si="447"/>
        <v>6.32131730965702E-4</v>
      </c>
      <c r="AT951">
        <f t="shared" si="448"/>
        <v>5.1912844119324141E-2</v>
      </c>
      <c r="AU951">
        <f t="shared" si="449"/>
        <v>6.32131730965702E-4</v>
      </c>
      <c r="AW951">
        <f t="shared" si="450"/>
        <v>3.8261386116781253E-2</v>
      </c>
      <c r="AX951">
        <f t="shared" si="451"/>
        <v>6.32131730965702E-4</v>
      </c>
      <c r="AZ951">
        <f t="shared" si="452"/>
        <v>1.377411101176868E-2</v>
      </c>
      <c r="BA951">
        <f t="shared" si="453"/>
        <v>6.32131730965702E-4</v>
      </c>
    </row>
    <row r="952" spans="1:53" x14ac:dyDescent="0.25">
      <c r="A952" s="1">
        <f>'raw data'!A952</f>
        <v>41738</v>
      </c>
      <c r="B952">
        <f>'raw data'!G952</f>
        <v>72.554329999999993</v>
      </c>
      <c r="C952">
        <f t="shared" si="454"/>
        <v>1.314381743855344E-2</v>
      </c>
      <c r="D952">
        <f>'raw data'!O952</f>
        <v>38.093103999999997</v>
      </c>
      <c r="E952">
        <f t="shared" si="455"/>
        <v>1.632350956656263E-2</v>
      </c>
      <c r="F952">
        <f>'raw data'!W952</f>
        <v>46.114393</v>
      </c>
      <c r="G952">
        <f t="shared" si="456"/>
        <v>5.529317469157918E-3</v>
      </c>
      <c r="H952">
        <f>'raw data'!AE952</f>
        <v>77.931303</v>
      </c>
      <c r="I952">
        <f t="shared" si="457"/>
        <v>1.1310815595623559E-2</v>
      </c>
      <c r="J952">
        <f>'raw data'!AM952</f>
        <v>65.028022000000007</v>
      </c>
      <c r="K952">
        <f t="shared" si="458"/>
        <v>2.0979049305980133E-2</v>
      </c>
      <c r="L952">
        <f>'raw data'!AU952</f>
        <v>90.565371999999996</v>
      </c>
      <c r="M952">
        <f t="shared" si="459"/>
        <v>-1.2313592809858151E-3</v>
      </c>
      <c r="N952">
        <f>'raw data'!BC952</f>
        <v>564.14255700000001</v>
      </c>
      <c r="O952">
        <f t="shared" si="460"/>
        <v>1.6651685806530685E-2</v>
      </c>
      <c r="P952">
        <f>'raw data'!BK952</f>
        <v>157.679993</v>
      </c>
      <c r="Q952">
        <f t="shared" si="461"/>
        <v>4.4515008534677707E-2</v>
      </c>
      <c r="R952">
        <f>'raw data'!BS952</f>
        <v>216.929993</v>
      </c>
      <c r="S952">
        <f t="shared" si="462"/>
        <v>6.8225468868568532E-3</v>
      </c>
      <c r="T952">
        <f>'raw data'!CA952</f>
        <v>37.782026000000002</v>
      </c>
      <c r="U952">
        <f t="shared" si="463"/>
        <v>3.1521728298696101E-2</v>
      </c>
      <c r="V952">
        <f>'raw data'!CI952</f>
        <v>16437.179690000001</v>
      </c>
      <c r="W952">
        <f t="shared" si="464"/>
        <v>1.1136717812337549E-2</v>
      </c>
      <c r="Y952">
        <f t="shared" si="434"/>
        <v>1.314381743855344E-2</v>
      </c>
      <c r="Z952">
        <f t="shared" si="435"/>
        <v>1.1136717812337549E-2</v>
      </c>
      <c r="AB952">
        <f t="shared" si="436"/>
        <v>1.632350956656263E-2</v>
      </c>
      <c r="AC952">
        <f t="shared" si="437"/>
        <v>1.1136717812337549E-2</v>
      </c>
      <c r="AE952">
        <f t="shared" si="438"/>
        <v>5.529317469157918E-3</v>
      </c>
      <c r="AF952">
        <f t="shared" si="439"/>
        <v>1.1136717812337549E-2</v>
      </c>
      <c r="AH952">
        <f t="shared" si="440"/>
        <v>1.1310815595623559E-2</v>
      </c>
      <c r="AI952">
        <f t="shared" si="441"/>
        <v>1.1136717812337549E-2</v>
      </c>
      <c r="AK952">
        <f t="shared" si="442"/>
        <v>2.0979049305980133E-2</v>
      </c>
      <c r="AL952">
        <f t="shared" si="443"/>
        <v>1.1136717812337549E-2</v>
      </c>
      <c r="AN952">
        <f t="shared" si="444"/>
        <v>-1.2313592809858151E-3</v>
      </c>
      <c r="AO952">
        <f t="shared" si="445"/>
        <v>1.1136717812337549E-2</v>
      </c>
      <c r="AQ952">
        <f t="shared" si="446"/>
        <v>1.6651685806530685E-2</v>
      </c>
      <c r="AR952">
        <f t="shared" si="447"/>
        <v>1.1136717812337549E-2</v>
      </c>
      <c r="AT952">
        <f t="shared" si="448"/>
        <v>4.4515008534677707E-2</v>
      </c>
      <c r="AU952">
        <f t="shared" si="449"/>
        <v>1.1136717812337549E-2</v>
      </c>
      <c r="AW952">
        <f t="shared" si="450"/>
        <v>6.8225468868568532E-3</v>
      </c>
      <c r="AX952">
        <f t="shared" si="451"/>
        <v>1.1136717812337549E-2</v>
      </c>
      <c r="AZ952">
        <f t="shared" si="452"/>
        <v>3.1521728298696101E-2</v>
      </c>
      <c r="BA952">
        <f t="shared" si="453"/>
        <v>1.1136717812337549E-2</v>
      </c>
    </row>
    <row r="953" spans="1:53" x14ac:dyDescent="0.25">
      <c r="A953" s="1">
        <f>'raw data'!A953</f>
        <v>41739</v>
      </c>
      <c r="B953">
        <f>'raw data'!G953</f>
        <v>71.618533999999997</v>
      </c>
      <c r="C953">
        <f t="shared" si="454"/>
        <v>-1.2897865640823868E-2</v>
      </c>
      <c r="D953">
        <f>'raw data'!O953</f>
        <v>37.048296000000001</v>
      </c>
      <c r="E953">
        <f t="shared" si="455"/>
        <v>-2.7427746502358963E-2</v>
      </c>
      <c r="F953">
        <f>'raw data'!W953</f>
        <v>44.808914999999999</v>
      </c>
      <c r="G953">
        <f t="shared" si="456"/>
        <v>-2.8309556194310109E-2</v>
      </c>
      <c r="H953">
        <f>'raw data'!AE953</f>
        <v>75.064687000000006</v>
      </c>
      <c r="I953">
        <f t="shared" si="457"/>
        <v>-3.6783883877830111E-2</v>
      </c>
      <c r="J953">
        <f>'raw data'!AM953</f>
        <v>63.364597000000003</v>
      </c>
      <c r="K953">
        <f t="shared" si="458"/>
        <v>-2.5580126057040509E-2</v>
      </c>
      <c r="L953">
        <f>'raw data'!AU953</f>
        <v>90.053595999999999</v>
      </c>
      <c r="M953">
        <f t="shared" si="459"/>
        <v>-5.6509015388353685E-3</v>
      </c>
      <c r="N953">
        <f>'raw data'!BC953</f>
        <v>540.95243300000004</v>
      </c>
      <c r="O953">
        <f t="shared" si="460"/>
        <v>-4.1106850940869487E-2</v>
      </c>
      <c r="P953">
        <f>'raw data'!BK953</f>
        <v>150.970001</v>
      </c>
      <c r="Q953">
        <f t="shared" si="461"/>
        <v>-4.2554491995696622E-2</v>
      </c>
      <c r="R953">
        <f>'raw data'!BS953</f>
        <v>204.19000199999999</v>
      </c>
      <c r="S953">
        <f t="shared" si="462"/>
        <v>-5.8728582543217084E-2</v>
      </c>
      <c r="T953">
        <f>'raw data'!CA953</f>
        <v>37.632731</v>
      </c>
      <c r="U953">
        <f t="shared" si="463"/>
        <v>-3.9514821148024766E-3</v>
      </c>
      <c r="V953">
        <f>'raw data'!CI953</f>
        <v>16170.219730000001</v>
      </c>
      <c r="W953">
        <f t="shared" si="464"/>
        <v>-1.6241226599378992E-2</v>
      </c>
      <c r="Y953">
        <f t="shared" si="434"/>
        <v>-1.2897865640823868E-2</v>
      </c>
      <c r="Z953">
        <f t="shared" si="435"/>
        <v>-1.6241226599378992E-2</v>
      </c>
      <c r="AB953">
        <f t="shared" si="436"/>
        <v>-2.7427746502358963E-2</v>
      </c>
      <c r="AC953">
        <f t="shared" si="437"/>
        <v>-1.6241226599378992E-2</v>
      </c>
      <c r="AE953">
        <f t="shared" si="438"/>
        <v>-2.8309556194310109E-2</v>
      </c>
      <c r="AF953">
        <f t="shared" si="439"/>
        <v>-1.6241226599378992E-2</v>
      </c>
      <c r="AH953">
        <f t="shared" si="440"/>
        <v>-3.6783883877830111E-2</v>
      </c>
      <c r="AI953">
        <f t="shared" si="441"/>
        <v>-1.6241226599378992E-2</v>
      </c>
      <c r="AK953">
        <f t="shared" si="442"/>
        <v>-2.5580126057040509E-2</v>
      </c>
      <c r="AL953">
        <f t="shared" si="443"/>
        <v>-1.6241226599378992E-2</v>
      </c>
      <c r="AN953">
        <f t="shared" si="444"/>
        <v>-5.6509015388353685E-3</v>
      </c>
      <c r="AO953">
        <f t="shared" si="445"/>
        <v>-1.6241226599378992E-2</v>
      </c>
      <c r="AQ953">
        <f t="shared" si="446"/>
        <v>-4.1106850940869487E-2</v>
      </c>
      <c r="AR953">
        <f t="shared" si="447"/>
        <v>-1.6241226599378992E-2</v>
      </c>
      <c r="AT953">
        <f t="shared" si="448"/>
        <v>-4.2554491995696622E-2</v>
      </c>
      <c r="AU953">
        <f t="shared" si="449"/>
        <v>-1.6241226599378992E-2</v>
      </c>
      <c r="AW953">
        <f t="shared" si="450"/>
        <v>-5.8728582543217084E-2</v>
      </c>
      <c r="AX953">
        <f t="shared" si="451"/>
        <v>-1.6241226599378992E-2</v>
      </c>
      <c r="AZ953">
        <f t="shared" si="452"/>
        <v>-3.9514821148024766E-3</v>
      </c>
      <c r="BA953">
        <f t="shared" si="453"/>
        <v>-1.6241226599378992E-2</v>
      </c>
    </row>
    <row r="954" spans="1:53" x14ac:dyDescent="0.25">
      <c r="A954" s="1">
        <f>'raw data'!A954</f>
        <v>41740</v>
      </c>
      <c r="B954">
        <f>'raw data'!G954</f>
        <v>71.089071000000004</v>
      </c>
      <c r="C954">
        <f t="shared" si="454"/>
        <v>-7.3928209700577325E-3</v>
      </c>
      <c r="D954">
        <f>'raw data'!O954</f>
        <v>36.907103999999997</v>
      </c>
      <c r="E954">
        <f t="shared" si="455"/>
        <v>-3.8110254787427677E-3</v>
      </c>
      <c r="F954">
        <f>'raw data'!W954</f>
        <v>45.156419</v>
      </c>
      <c r="G954">
        <f t="shared" si="456"/>
        <v>7.7552424556586721E-3</v>
      </c>
      <c r="H954">
        <f>'raw data'!AE954</f>
        <v>74.580461</v>
      </c>
      <c r="I954">
        <f t="shared" si="457"/>
        <v>-6.4507829094126064E-3</v>
      </c>
      <c r="J954">
        <f>'raw data'!AM954</f>
        <v>64.41901</v>
      </c>
      <c r="K954">
        <f t="shared" si="458"/>
        <v>1.6640411995360701E-2</v>
      </c>
      <c r="L954">
        <f>'raw data'!AU954</f>
        <v>89.997767999999994</v>
      </c>
      <c r="M954">
        <f t="shared" si="459"/>
        <v>-6.1994192880432354E-4</v>
      </c>
      <c r="N954">
        <f>'raw data'!BC954</f>
        <v>530.60239200000001</v>
      </c>
      <c r="O954">
        <f t="shared" si="460"/>
        <v>-1.9132996486587634E-2</v>
      </c>
      <c r="P954">
        <f>'raw data'!BK954</f>
        <v>149.740005</v>
      </c>
      <c r="Q954">
        <f t="shared" si="461"/>
        <v>-8.1472874866047058E-3</v>
      </c>
      <c r="R954">
        <f>'raw data'!BS954</f>
        <v>203.779999</v>
      </c>
      <c r="S954">
        <f t="shared" si="462"/>
        <v>-2.0079484596899561E-3</v>
      </c>
      <c r="T954">
        <f>'raw data'!CA954</f>
        <v>37.224654000000001</v>
      </c>
      <c r="U954">
        <f t="shared" si="463"/>
        <v>-1.0843672227774239E-2</v>
      </c>
      <c r="V954">
        <f>'raw data'!CI954</f>
        <v>16026.75</v>
      </c>
      <c r="W954">
        <f t="shared" si="464"/>
        <v>-8.872466323622475E-3</v>
      </c>
      <c r="Y954">
        <f t="shared" si="434"/>
        <v>-7.3928209700577325E-3</v>
      </c>
      <c r="Z954">
        <f t="shared" si="435"/>
        <v>-8.872466323622475E-3</v>
      </c>
      <c r="AB954">
        <f t="shared" si="436"/>
        <v>-3.8110254787427677E-3</v>
      </c>
      <c r="AC954">
        <f t="shared" si="437"/>
        <v>-8.872466323622475E-3</v>
      </c>
      <c r="AE954">
        <f t="shared" si="438"/>
        <v>7.7552424556586721E-3</v>
      </c>
      <c r="AF954">
        <f t="shared" si="439"/>
        <v>-8.872466323622475E-3</v>
      </c>
      <c r="AH954">
        <f t="shared" si="440"/>
        <v>-6.4507829094126064E-3</v>
      </c>
      <c r="AI954">
        <f t="shared" si="441"/>
        <v>-8.872466323622475E-3</v>
      </c>
      <c r="AK954">
        <f t="shared" si="442"/>
        <v>1.6640411995360701E-2</v>
      </c>
      <c r="AL954">
        <f t="shared" si="443"/>
        <v>-8.872466323622475E-3</v>
      </c>
      <c r="AN954">
        <f t="shared" si="444"/>
        <v>-6.1994192880432354E-4</v>
      </c>
      <c r="AO954">
        <f t="shared" si="445"/>
        <v>-8.872466323622475E-3</v>
      </c>
      <c r="AQ954">
        <f t="shared" si="446"/>
        <v>-1.9132996486587634E-2</v>
      </c>
      <c r="AR954">
        <f t="shared" si="447"/>
        <v>-8.872466323622475E-3</v>
      </c>
      <c r="AT954">
        <f t="shared" si="448"/>
        <v>-8.1472874866047058E-3</v>
      </c>
      <c r="AU954">
        <f t="shared" si="449"/>
        <v>-8.872466323622475E-3</v>
      </c>
      <c r="AW954">
        <f t="shared" si="450"/>
        <v>-2.0079484596899561E-3</v>
      </c>
      <c r="AX954">
        <f t="shared" si="451"/>
        <v>-8.872466323622475E-3</v>
      </c>
      <c r="AZ954">
        <f t="shared" si="452"/>
        <v>-1.0843672227774239E-2</v>
      </c>
      <c r="BA954">
        <f t="shared" si="453"/>
        <v>-8.872466323622475E-3</v>
      </c>
    </row>
    <row r="955" spans="1:53" x14ac:dyDescent="0.25">
      <c r="A955" s="1">
        <f>'raw data'!A955</f>
        <v>41743</v>
      </c>
      <c r="B955">
        <f>'raw data'!G955</f>
        <v>71.372265999999996</v>
      </c>
      <c r="C955">
        <f t="shared" si="454"/>
        <v>3.9836643807033582E-3</v>
      </c>
      <c r="D955">
        <f>'raw data'!O955</f>
        <v>36.878867999999997</v>
      </c>
      <c r="E955">
        <f t="shared" si="455"/>
        <v>-7.6505596320967657E-4</v>
      </c>
      <c r="F955">
        <f>'raw data'!W955</f>
        <v>45.184593999999997</v>
      </c>
      <c r="G955">
        <f t="shared" si="456"/>
        <v>6.2394230153629761E-4</v>
      </c>
      <c r="H955">
        <f>'raw data'!AE955</f>
        <v>75.171216999999999</v>
      </c>
      <c r="I955">
        <f t="shared" si="457"/>
        <v>7.9210558915692262E-3</v>
      </c>
      <c r="J955">
        <f>'raw data'!AM955</f>
        <v>65.000753000000003</v>
      </c>
      <c r="K955">
        <f t="shared" si="458"/>
        <v>9.0306106846411178E-3</v>
      </c>
      <c r="L955">
        <f>'raw data'!AU955</f>
        <v>91.058535000000006</v>
      </c>
      <c r="M955">
        <f t="shared" si="459"/>
        <v>1.1786592307489368E-2</v>
      </c>
      <c r="N955">
        <f>'raw data'!BC955</f>
        <v>532.52239199999997</v>
      </c>
      <c r="O955">
        <f t="shared" si="460"/>
        <v>3.6185287306431122E-3</v>
      </c>
      <c r="P955">
        <f>'raw data'!BK955</f>
        <v>153.759995</v>
      </c>
      <c r="Q955">
        <f t="shared" si="461"/>
        <v>2.6846466313394386E-2</v>
      </c>
      <c r="R955">
        <f>'raw data'!BS955</f>
        <v>198.08999600000001</v>
      </c>
      <c r="S955">
        <f t="shared" si="462"/>
        <v>-2.7922283972530541E-2</v>
      </c>
      <c r="T955">
        <f>'raw data'!CA955</f>
        <v>38.120432000000001</v>
      </c>
      <c r="U955">
        <f t="shared" si="463"/>
        <v>2.4064105471604921E-2</v>
      </c>
      <c r="V955">
        <f>'raw data'!CI955</f>
        <v>16173.240229999999</v>
      </c>
      <c r="W955">
        <f t="shared" si="464"/>
        <v>9.1403578392374885E-3</v>
      </c>
      <c r="Y955">
        <f t="shared" si="434"/>
        <v>3.9836643807033582E-3</v>
      </c>
      <c r="Z955">
        <f t="shared" si="435"/>
        <v>9.1403578392374885E-3</v>
      </c>
      <c r="AB955">
        <f t="shared" si="436"/>
        <v>-7.6505596320967657E-4</v>
      </c>
      <c r="AC955">
        <f t="shared" si="437"/>
        <v>9.1403578392374885E-3</v>
      </c>
      <c r="AE955">
        <f t="shared" si="438"/>
        <v>6.2394230153629761E-4</v>
      </c>
      <c r="AF955">
        <f t="shared" si="439"/>
        <v>9.1403578392374885E-3</v>
      </c>
      <c r="AH955">
        <f t="shared" si="440"/>
        <v>7.9210558915692262E-3</v>
      </c>
      <c r="AI955">
        <f t="shared" si="441"/>
        <v>9.1403578392374885E-3</v>
      </c>
      <c r="AK955">
        <f t="shared" si="442"/>
        <v>9.0306106846411178E-3</v>
      </c>
      <c r="AL955">
        <f t="shared" si="443"/>
        <v>9.1403578392374885E-3</v>
      </c>
      <c r="AN955">
        <f t="shared" si="444"/>
        <v>1.1786592307489368E-2</v>
      </c>
      <c r="AO955">
        <f t="shared" si="445"/>
        <v>9.1403578392374885E-3</v>
      </c>
      <c r="AQ955">
        <f t="shared" si="446"/>
        <v>3.6185287306431122E-3</v>
      </c>
      <c r="AR955">
        <f t="shared" si="447"/>
        <v>9.1403578392374885E-3</v>
      </c>
      <c r="AT955">
        <f t="shared" si="448"/>
        <v>2.6846466313394386E-2</v>
      </c>
      <c r="AU955">
        <f t="shared" si="449"/>
        <v>9.1403578392374885E-3</v>
      </c>
      <c r="AW955">
        <f t="shared" si="450"/>
        <v>-2.7922283972530541E-2</v>
      </c>
      <c r="AX955">
        <f t="shared" si="451"/>
        <v>9.1403578392374885E-3</v>
      </c>
      <c r="AZ955">
        <f t="shared" si="452"/>
        <v>2.4064105471604921E-2</v>
      </c>
      <c r="BA955">
        <f t="shared" si="453"/>
        <v>9.1403578392374885E-3</v>
      </c>
    </row>
    <row r="956" spans="1:53" x14ac:dyDescent="0.25">
      <c r="A956" s="1">
        <f>'raw data'!A956</f>
        <v>41744</v>
      </c>
      <c r="B956">
        <f>'raw data'!G956</f>
        <v>70.863326999999998</v>
      </c>
      <c r="C956">
        <f t="shared" si="454"/>
        <v>-7.1307670124975166E-3</v>
      </c>
      <c r="D956">
        <f>'raw data'!O956</f>
        <v>37.415390000000002</v>
      </c>
      <c r="E956">
        <f t="shared" si="455"/>
        <v>1.4548223117911457E-2</v>
      </c>
      <c r="F956">
        <f>'raw data'!W956</f>
        <v>45.813851</v>
      </c>
      <c r="G956">
        <f t="shared" si="456"/>
        <v>1.3926361715234238E-2</v>
      </c>
      <c r="H956">
        <f>'raw data'!AE956</f>
        <v>75.209956000000005</v>
      </c>
      <c r="I956">
        <f t="shared" si="457"/>
        <v>5.1534352570089083E-4</v>
      </c>
      <c r="J956">
        <f>'raw data'!AM956</f>
        <v>66.300586999999993</v>
      </c>
      <c r="K956">
        <f t="shared" si="458"/>
        <v>1.9997214493807324E-2</v>
      </c>
      <c r="L956">
        <f>'raw data'!AU956</f>
        <v>91.821543000000005</v>
      </c>
      <c r="M956">
        <f t="shared" si="459"/>
        <v>8.3793133724367422E-3</v>
      </c>
      <c r="N956">
        <f>'raw data'!BC956</f>
        <v>536.44244400000002</v>
      </c>
      <c r="O956">
        <f t="shared" si="460"/>
        <v>7.361290452552567E-3</v>
      </c>
      <c r="P956">
        <f>'raw data'!BK956</f>
        <v>155.470001</v>
      </c>
      <c r="Q956">
        <f t="shared" si="461"/>
        <v>1.1121267271112963E-2</v>
      </c>
      <c r="R956">
        <f>'raw data'!BS956</f>
        <v>193.91000399999999</v>
      </c>
      <c r="S956">
        <f t="shared" si="462"/>
        <v>-2.1101479551748927E-2</v>
      </c>
      <c r="T956">
        <f>'raw data'!CA956</f>
        <v>36.448307999999997</v>
      </c>
      <c r="U956">
        <f t="shared" si="463"/>
        <v>-4.3864245819669717E-2</v>
      </c>
      <c r="V956">
        <f>'raw data'!CI956</f>
        <v>16262.559569999999</v>
      </c>
      <c r="W956">
        <f t="shared" si="464"/>
        <v>5.5226620472946511E-3</v>
      </c>
      <c r="Y956">
        <f t="shared" si="434"/>
        <v>-7.1307670124975166E-3</v>
      </c>
      <c r="Z956">
        <f t="shared" si="435"/>
        <v>5.5226620472946511E-3</v>
      </c>
      <c r="AB956">
        <f t="shared" si="436"/>
        <v>1.4548223117911457E-2</v>
      </c>
      <c r="AC956">
        <f t="shared" si="437"/>
        <v>5.5226620472946511E-3</v>
      </c>
      <c r="AE956">
        <f t="shared" si="438"/>
        <v>1.3926361715234238E-2</v>
      </c>
      <c r="AF956">
        <f t="shared" si="439"/>
        <v>5.5226620472946511E-3</v>
      </c>
      <c r="AH956">
        <f t="shared" si="440"/>
        <v>5.1534352570089083E-4</v>
      </c>
      <c r="AI956">
        <f t="shared" si="441"/>
        <v>5.5226620472946511E-3</v>
      </c>
      <c r="AK956">
        <f t="shared" si="442"/>
        <v>1.9997214493807324E-2</v>
      </c>
      <c r="AL956">
        <f t="shared" si="443"/>
        <v>5.5226620472946511E-3</v>
      </c>
      <c r="AN956">
        <f t="shared" si="444"/>
        <v>8.3793133724367422E-3</v>
      </c>
      <c r="AO956">
        <f t="shared" si="445"/>
        <v>5.5226620472946511E-3</v>
      </c>
      <c r="AQ956">
        <f t="shared" si="446"/>
        <v>7.361290452552567E-3</v>
      </c>
      <c r="AR956">
        <f t="shared" si="447"/>
        <v>5.5226620472946511E-3</v>
      </c>
      <c r="AT956">
        <f t="shared" si="448"/>
        <v>1.1121267271112963E-2</v>
      </c>
      <c r="AU956">
        <f t="shared" si="449"/>
        <v>5.5226620472946511E-3</v>
      </c>
      <c r="AW956">
        <f t="shared" si="450"/>
        <v>-2.1101479551748927E-2</v>
      </c>
      <c r="AX956">
        <f t="shared" si="451"/>
        <v>5.5226620472946511E-3</v>
      </c>
      <c r="AZ956">
        <f t="shared" si="452"/>
        <v>-4.3864245819669717E-2</v>
      </c>
      <c r="BA956">
        <f t="shared" si="453"/>
        <v>5.5226620472946511E-3</v>
      </c>
    </row>
    <row r="957" spans="1:53" x14ac:dyDescent="0.25">
      <c r="A957" s="1">
        <f>'raw data'!A957</f>
        <v>41745</v>
      </c>
      <c r="B957">
        <f>'raw data'!G957</f>
        <v>71.006981999999994</v>
      </c>
      <c r="C957">
        <f t="shared" si="454"/>
        <v>2.0272121855073985E-3</v>
      </c>
      <c r="D957">
        <f>'raw data'!O957</f>
        <v>38.027214999999998</v>
      </c>
      <c r="E957">
        <f t="shared" si="455"/>
        <v>1.6352228321019666E-2</v>
      </c>
      <c r="F957">
        <f>'raw data'!W957</f>
        <v>46.105003000000004</v>
      </c>
      <c r="G957">
        <f t="shared" si="456"/>
        <v>6.3551086329766051E-3</v>
      </c>
      <c r="H957">
        <f>'raw data'!AE957</f>
        <v>76.459252000000006</v>
      </c>
      <c r="I957">
        <f t="shared" si="457"/>
        <v>1.6610779562216484E-2</v>
      </c>
      <c r="J957">
        <f>'raw data'!AM957</f>
        <v>67.064121999999998</v>
      </c>
      <c r="K957">
        <f t="shared" si="458"/>
        <v>1.1516263046057263E-2</v>
      </c>
      <c r="L957">
        <f>'raw data'!AU957</f>
        <v>92.993972999999997</v>
      </c>
      <c r="M957">
        <f t="shared" si="459"/>
        <v>1.276857218572325E-2</v>
      </c>
      <c r="N957">
        <f>'raw data'!BC957</f>
        <v>556.54249000000004</v>
      </c>
      <c r="O957">
        <f t="shared" si="460"/>
        <v>3.7469156709755091E-2</v>
      </c>
      <c r="P957">
        <f>'raw data'!BK957</f>
        <v>157.229996</v>
      </c>
      <c r="Q957">
        <f t="shared" si="461"/>
        <v>1.1320479762523469E-2</v>
      </c>
      <c r="R957">
        <f>'raw data'!BS957</f>
        <v>199.11000100000001</v>
      </c>
      <c r="S957">
        <f t="shared" si="462"/>
        <v>2.6816548361269822E-2</v>
      </c>
      <c r="T957">
        <f>'raw data'!CA957</f>
        <v>37.164934000000002</v>
      </c>
      <c r="U957">
        <f t="shared" si="463"/>
        <v>1.9661433940911747E-2</v>
      </c>
      <c r="V957">
        <f>'raw data'!CI957</f>
        <v>16424.849610000001</v>
      </c>
      <c r="W957">
        <f t="shared" si="464"/>
        <v>9.9793663661274252E-3</v>
      </c>
      <c r="Y957">
        <f t="shared" si="434"/>
        <v>2.0272121855073985E-3</v>
      </c>
      <c r="Z957">
        <f t="shared" si="435"/>
        <v>9.9793663661274252E-3</v>
      </c>
      <c r="AB957">
        <f t="shared" si="436"/>
        <v>1.6352228321019666E-2</v>
      </c>
      <c r="AC957">
        <f t="shared" si="437"/>
        <v>9.9793663661274252E-3</v>
      </c>
      <c r="AE957">
        <f t="shared" si="438"/>
        <v>6.3551086329766051E-3</v>
      </c>
      <c r="AF957">
        <f t="shared" si="439"/>
        <v>9.9793663661274252E-3</v>
      </c>
      <c r="AH957">
        <f t="shared" si="440"/>
        <v>1.6610779562216484E-2</v>
      </c>
      <c r="AI957">
        <f t="shared" si="441"/>
        <v>9.9793663661274252E-3</v>
      </c>
      <c r="AK957">
        <f t="shared" si="442"/>
        <v>1.1516263046057263E-2</v>
      </c>
      <c r="AL957">
        <f t="shared" si="443"/>
        <v>9.9793663661274252E-3</v>
      </c>
      <c r="AN957">
        <f t="shared" si="444"/>
        <v>1.276857218572325E-2</v>
      </c>
      <c r="AO957">
        <f t="shared" si="445"/>
        <v>9.9793663661274252E-3</v>
      </c>
      <c r="AQ957">
        <f t="shared" si="446"/>
        <v>3.7469156709755091E-2</v>
      </c>
      <c r="AR957">
        <f t="shared" si="447"/>
        <v>9.9793663661274252E-3</v>
      </c>
      <c r="AT957">
        <f t="shared" si="448"/>
        <v>1.1320479762523469E-2</v>
      </c>
      <c r="AU957">
        <f t="shared" si="449"/>
        <v>9.9793663661274252E-3</v>
      </c>
      <c r="AW957">
        <f t="shared" si="450"/>
        <v>2.6816548361269822E-2</v>
      </c>
      <c r="AX957">
        <f t="shared" si="451"/>
        <v>9.9793663661274252E-3</v>
      </c>
      <c r="AZ957">
        <f t="shared" si="452"/>
        <v>1.9661433940911747E-2</v>
      </c>
      <c r="BA957">
        <f t="shared" si="453"/>
        <v>9.9793663661274252E-3</v>
      </c>
    </row>
    <row r="958" spans="1:53" x14ac:dyDescent="0.25">
      <c r="A958" s="1">
        <f>'raw data'!A958</f>
        <v>41746</v>
      </c>
      <c r="B958">
        <f>'raw data'!G958</f>
        <v>71.818280999999999</v>
      </c>
      <c r="C958">
        <f t="shared" si="454"/>
        <v>1.1425622905646171E-2</v>
      </c>
      <c r="D958">
        <f>'raw data'!O958</f>
        <v>37.660117999999997</v>
      </c>
      <c r="E958">
        <f t="shared" si="455"/>
        <v>-9.6535336600379797E-3</v>
      </c>
      <c r="F958">
        <f>'raw data'!W958</f>
        <v>45.954732</v>
      </c>
      <c r="G958">
        <f t="shared" si="456"/>
        <v>-3.2593209027663135E-3</v>
      </c>
      <c r="H958">
        <f>'raw data'!AE958</f>
        <v>77.466442999999998</v>
      </c>
      <c r="I958">
        <f t="shared" si="457"/>
        <v>1.3172912023779564E-2</v>
      </c>
      <c r="J958">
        <f>'raw data'!AM958</f>
        <v>67.964005</v>
      </c>
      <c r="K958">
        <f t="shared" si="458"/>
        <v>1.3418247688384002E-2</v>
      </c>
      <c r="L958">
        <f>'raw data'!AU958</f>
        <v>93.440607999999997</v>
      </c>
      <c r="M958">
        <f t="shared" si="459"/>
        <v>4.8028381366177417E-3</v>
      </c>
      <c r="N958">
        <f>'raw data'!BC958</f>
        <v>536.10239999999999</v>
      </c>
      <c r="O958">
        <f t="shared" si="460"/>
        <v>-3.6726917292514455E-2</v>
      </c>
      <c r="P958">
        <f>'raw data'!BK958</f>
        <v>155.800003</v>
      </c>
      <c r="Q958">
        <f t="shared" si="461"/>
        <v>-9.0949121438634144E-3</v>
      </c>
      <c r="R958">
        <f>'raw data'!BS958</f>
        <v>198.11999499999999</v>
      </c>
      <c r="S958">
        <f t="shared" si="462"/>
        <v>-4.9721560696492709E-3</v>
      </c>
      <c r="T958">
        <f>'raw data'!CA958</f>
        <v>37.274419000000002</v>
      </c>
      <c r="U958">
        <f t="shared" si="463"/>
        <v>2.9459220888162852E-3</v>
      </c>
      <c r="V958">
        <f>'raw data'!CI958</f>
        <v>16408.539059999999</v>
      </c>
      <c r="W958">
        <f t="shared" si="464"/>
        <v>-9.9304105591758703E-4</v>
      </c>
      <c r="Y958">
        <f t="shared" si="434"/>
        <v>1.1425622905646171E-2</v>
      </c>
      <c r="Z958">
        <f t="shared" si="435"/>
        <v>-9.9304105591758703E-4</v>
      </c>
      <c r="AB958">
        <f t="shared" si="436"/>
        <v>-9.6535336600379797E-3</v>
      </c>
      <c r="AC958">
        <f t="shared" si="437"/>
        <v>-9.9304105591758703E-4</v>
      </c>
      <c r="AE958">
        <f t="shared" si="438"/>
        <v>-3.2593209027663135E-3</v>
      </c>
      <c r="AF958">
        <f t="shared" si="439"/>
        <v>-9.9304105591758703E-4</v>
      </c>
      <c r="AH958">
        <f t="shared" si="440"/>
        <v>1.3172912023779564E-2</v>
      </c>
      <c r="AI958">
        <f t="shared" si="441"/>
        <v>-9.9304105591758703E-4</v>
      </c>
      <c r="AK958">
        <f t="shared" si="442"/>
        <v>1.3418247688384002E-2</v>
      </c>
      <c r="AL958">
        <f t="shared" si="443"/>
        <v>-9.9304105591758703E-4</v>
      </c>
      <c r="AN958">
        <f t="shared" si="444"/>
        <v>4.8028381366177417E-3</v>
      </c>
      <c r="AO958">
        <f t="shared" si="445"/>
        <v>-9.9304105591758703E-4</v>
      </c>
      <c r="AQ958">
        <f t="shared" si="446"/>
        <v>-3.6726917292514455E-2</v>
      </c>
      <c r="AR958">
        <f t="shared" si="447"/>
        <v>-9.9304105591758703E-4</v>
      </c>
      <c r="AT958">
        <f t="shared" si="448"/>
        <v>-9.0949121438634144E-3</v>
      </c>
      <c r="AU958">
        <f t="shared" si="449"/>
        <v>-9.9304105591758703E-4</v>
      </c>
      <c r="AW958">
        <f t="shared" si="450"/>
        <v>-4.9721560696492709E-3</v>
      </c>
      <c r="AX958">
        <f t="shared" si="451"/>
        <v>-9.9304105591758703E-4</v>
      </c>
      <c r="AZ958">
        <f t="shared" si="452"/>
        <v>2.9459220888162852E-3</v>
      </c>
      <c r="BA958">
        <f t="shared" si="453"/>
        <v>-9.9304105591758703E-4</v>
      </c>
    </row>
    <row r="959" spans="1:53" x14ac:dyDescent="0.25">
      <c r="A959" s="1">
        <f>'raw data'!A959</f>
        <v>41750</v>
      </c>
      <c r="B959">
        <f>'raw data'!G959</f>
        <v>72.670620999999997</v>
      </c>
      <c r="C959">
        <f t="shared" si="454"/>
        <v>1.1868008926585114E-2</v>
      </c>
      <c r="D959">
        <f>'raw data'!O959</f>
        <v>37.594228999999999</v>
      </c>
      <c r="E959">
        <f t="shared" si="455"/>
        <v>-1.7495696641205037E-3</v>
      </c>
      <c r="F959">
        <f>'raw data'!W959</f>
        <v>46.133177000000003</v>
      </c>
      <c r="G959">
        <f t="shared" si="456"/>
        <v>3.8830603995254182E-3</v>
      </c>
      <c r="H959">
        <f>'raw data'!AE959</f>
        <v>76.614208000000005</v>
      </c>
      <c r="I959">
        <f t="shared" si="457"/>
        <v>-1.1001344156204426E-2</v>
      </c>
      <c r="J959">
        <f>'raw data'!AM959</f>
        <v>67.809481000000005</v>
      </c>
      <c r="K959">
        <f t="shared" si="458"/>
        <v>-2.2736152762038524E-3</v>
      </c>
      <c r="L959">
        <f>'raw data'!AU959</f>
        <v>93.915164000000004</v>
      </c>
      <c r="M959">
        <f t="shared" si="459"/>
        <v>5.0786912687897628E-3</v>
      </c>
      <c r="N959">
        <f>'raw data'!BC959</f>
        <v>528.62241400000005</v>
      </c>
      <c r="O959">
        <f t="shared" si="460"/>
        <v>-1.3952532202802934E-2</v>
      </c>
      <c r="P959">
        <f>'raw data'!BK959</f>
        <v>160.11000100000001</v>
      </c>
      <c r="Q959">
        <f t="shared" si="461"/>
        <v>2.7663658003909072E-2</v>
      </c>
      <c r="R959">
        <f>'raw data'!BS959</f>
        <v>204.38000500000001</v>
      </c>
      <c r="S959">
        <f t="shared" si="462"/>
        <v>3.1597063183854933E-2</v>
      </c>
      <c r="T959">
        <f>'raw data'!CA959</f>
        <v>37.801932999999998</v>
      </c>
      <c r="U959">
        <f t="shared" si="463"/>
        <v>1.4152172298111379E-2</v>
      </c>
      <c r="V959">
        <f>'raw data'!CI959</f>
        <v>16449.25</v>
      </c>
      <c r="W959">
        <f t="shared" si="464"/>
        <v>2.4810825540979545E-3</v>
      </c>
      <c r="Y959">
        <f t="shared" si="434"/>
        <v>1.1868008926585114E-2</v>
      </c>
      <c r="Z959">
        <f t="shared" si="435"/>
        <v>2.4810825540979545E-3</v>
      </c>
      <c r="AB959">
        <f t="shared" si="436"/>
        <v>-1.7495696641205037E-3</v>
      </c>
      <c r="AC959">
        <f t="shared" si="437"/>
        <v>2.4810825540979545E-3</v>
      </c>
      <c r="AE959">
        <f t="shared" si="438"/>
        <v>3.8830603995254182E-3</v>
      </c>
      <c r="AF959">
        <f t="shared" si="439"/>
        <v>2.4810825540979545E-3</v>
      </c>
      <c r="AH959">
        <f t="shared" si="440"/>
        <v>-1.1001344156204426E-2</v>
      </c>
      <c r="AI959">
        <f t="shared" si="441"/>
        <v>2.4810825540979545E-3</v>
      </c>
      <c r="AK959">
        <f t="shared" si="442"/>
        <v>-2.2736152762038524E-3</v>
      </c>
      <c r="AL959">
        <f t="shared" si="443"/>
        <v>2.4810825540979545E-3</v>
      </c>
      <c r="AN959">
        <f t="shared" si="444"/>
        <v>5.0786912687897628E-3</v>
      </c>
      <c r="AO959">
        <f t="shared" si="445"/>
        <v>2.4810825540979545E-3</v>
      </c>
      <c r="AQ959">
        <f t="shared" si="446"/>
        <v>-1.3952532202802934E-2</v>
      </c>
      <c r="AR959">
        <f t="shared" si="447"/>
        <v>2.4810825540979545E-3</v>
      </c>
      <c r="AT959">
        <f t="shared" si="448"/>
        <v>2.7663658003909072E-2</v>
      </c>
      <c r="AU959">
        <f t="shared" si="449"/>
        <v>2.4810825540979545E-3</v>
      </c>
      <c r="AW959">
        <f t="shared" si="450"/>
        <v>3.1597063183854933E-2</v>
      </c>
      <c r="AX959">
        <f t="shared" si="451"/>
        <v>2.4810825540979545E-3</v>
      </c>
      <c r="AZ959">
        <f t="shared" si="452"/>
        <v>1.4152172298111379E-2</v>
      </c>
      <c r="BA959">
        <f t="shared" si="453"/>
        <v>2.4810825540979545E-3</v>
      </c>
    </row>
    <row r="960" spans="1:53" x14ac:dyDescent="0.25">
      <c r="A960" s="1">
        <f>'raw data'!A960</f>
        <v>41751</v>
      </c>
      <c r="B960">
        <f>'raw data'!G960</f>
        <v>72.743132000000003</v>
      </c>
      <c r="C960">
        <f t="shared" si="454"/>
        <v>9.9780350026189768E-4</v>
      </c>
      <c r="D960">
        <f>'raw data'!O960</f>
        <v>37.641295999999997</v>
      </c>
      <c r="E960">
        <f t="shared" si="455"/>
        <v>1.2519740729354609E-3</v>
      </c>
      <c r="F960">
        <f>'raw data'!W960</f>
        <v>46.236488999999999</v>
      </c>
      <c r="G960">
        <f t="shared" si="456"/>
        <v>2.2394295541361786E-3</v>
      </c>
      <c r="H960">
        <f>'raw data'!AE960</f>
        <v>76.943477999999999</v>
      </c>
      <c r="I960">
        <f t="shared" si="457"/>
        <v>4.2977668058644418E-3</v>
      </c>
      <c r="J960">
        <f>'raw data'!AM960</f>
        <v>67.418621000000002</v>
      </c>
      <c r="K960">
        <f t="shared" si="458"/>
        <v>-5.7640907176387847E-3</v>
      </c>
      <c r="L960">
        <f>'raw data'!AU960</f>
        <v>93.394086999999999</v>
      </c>
      <c r="M960">
        <f t="shared" si="459"/>
        <v>-5.5483798122314444E-3</v>
      </c>
      <c r="N960">
        <f>'raw data'!BC960</f>
        <v>534.81242499999996</v>
      </c>
      <c r="O960">
        <f t="shared" si="460"/>
        <v>1.1709702116414445E-2</v>
      </c>
      <c r="P960">
        <f>'raw data'!BK960</f>
        <v>163.009995</v>
      </c>
      <c r="Q960">
        <f t="shared" si="461"/>
        <v>1.8112510036146914E-2</v>
      </c>
      <c r="R960">
        <f>'raw data'!BS960</f>
        <v>218.63999899999999</v>
      </c>
      <c r="S960">
        <f t="shared" si="462"/>
        <v>6.9771962281730923E-2</v>
      </c>
      <c r="T960">
        <f>'raw data'!CA960</f>
        <v>37.841746000000001</v>
      </c>
      <c r="U960">
        <f t="shared" si="463"/>
        <v>1.0532001101637401E-3</v>
      </c>
      <c r="V960">
        <f>'raw data'!CI960</f>
        <v>16514.369139999999</v>
      </c>
      <c r="W960">
        <f t="shared" si="464"/>
        <v>3.9587908263294001E-3</v>
      </c>
      <c r="Y960">
        <f t="shared" si="434"/>
        <v>9.9780350026189768E-4</v>
      </c>
      <c r="Z960">
        <f t="shared" si="435"/>
        <v>3.9587908263294001E-3</v>
      </c>
      <c r="AB960">
        <f t="shared" si="436"/>
        <v>1.2519740729354609E-3</v>
      </c>
      <c r="AC960">
        <f t="shared" si="437"/>
        <v>3.9587908263294001E-3</v>
      </c>
      <c r="AE960">
        <f t="shared" si="438"/>
        <v>2.2394295541361786E-3</v>
      </c>
      <c r="AF960">
        <f t="shared" si="439"/>
        <v>3.9587908263294001E-3</v>
      </c>
      <c r="AH960">
        <f t="shared" si="440"/>
        <v>4.2977668058644418E-3</v>
      </c>
      <c r="AI960">
        <f t="shared" si="441"/>
        <v>3.9587908263294001E-3</v>
      </c>
      <c r="AK960">
        <f t="shared" si="442"/>
        <v>-5.7640907176387847E-3</v>
      </c>
      <c r="AL960">
        <f t="shared" si="443"/>
        <v>3.9587908263294001E-3</v>
      </c>
      <c r="AN960">
        <f t="shared" si="444"/>
        <v>-5.5483798122314444E-3</v>
      </c>
      <c r="AO960">
        <f t="shared" si="445"/>
        <v>3.9587908263294001E-3</v>
      </c>
      <c r="AQ960">
        <f t="shared" si="446"/>
        <v>1.1709702116414445E-2</v>
      </c>
      <c r="AR960">
        <f t="shared" si="447"/>
        <v>3.9587908263294001E-3</v>
      </c>
      <c r="AT960">
        <f t="shared" si="448"/>
        <v>1.8112510036146914E-2</v>
      </c>
      <c r="AU960">
        <f t="shared" si="449"/>
        <v>3.9587908263294001E-3</v>
      </c>
      <c r="AW960">
        <f t="shared" si="450"/>
        <v>6.9771962281730923E-2</v>
      </c>
      <c r="AX960">
        <f t="shared" si="451"/>
        <v>3.9587908263294001E-3</v>
      </c>
      <c r="AZ960">
        <f t="shared" si="452"/>
        <v>1.0532001101637401E-3</v>
      </c>
      <c r="BA960">
        <f t="shared" si="453"/>
        <v>3.9587908263294001E-3</v>
      </c>
    </row>
    <row r="961" spans="1:53" x14ac:dyDescent="0.25">
      <c r="A961" s="1">
        <f>'raw data'!A961</f>
        <v>41752</v>
      </c>
      <c r="B961">
        <f>'raw data'!G961</f>
        <v>71.792283999999995</v>
      </c>
      <c r="C961">
        <f t="shared" si="454"/>
        <v>-1.3071309604871118E-2</v>
      </c>
      <c r="D961">
        <f>'raw data'!O961</f>
        <v>37.358911999999997</v>
      </c>
      <c r="E961">
        <f t="shared" si="455"/>
        <v>-7.5019733645727933E-3</v>
      </c>
      <c r="F961">
        <f>'raw data'!W961</f>
        <v>46.574598999999999</v>
      </c>
      <c r="G961">
        <f t="shared" si="456"/>
        <v>7.3126227209855911E-3</v>
      </c>
      <c r="H961">
        <f>'raw data'!AE961</f>
        <v>77.011269999999996</v>
      </c>
      <c r="I961">
        <f t="shared" si="457"/>
        <v>8.8106232993519207E-4</v>
      </c>
      <c r="J961">
        <f>'raw data'!AM961</f>
        <v>67.282274000000001</v>
      </c>
      <c r="K961">
        <f t="shared" si="458"/>
        <v>-2.0223937834622967E-3</v>
      </c>
      <c r="L961">
        <f>'raw data'!AU961</f>
        <v>93.515049000000005</v>
      </c>
      <c r="M961">
        <f t="shared" si="459"/>
        <v>1.295178355349261E-3</v>
      </c>
      <c r="N961">
        <f>'raw data'!BC961</f>
        <v>526.94239100000004</v>
      </c>
      <c r="O961">
        <f t="shared" si="460"/>
        <v>-1.4715503290709671E-2</v>
      </c>
      <c r="P961">
        <f>'raw data'!BK961</f>
        <v>159.33999600000001</v>
      </c>
      <c r="Q961">
        <f t="shared" si="461"/>
        <v>-2.2513950754982786E-2</v>
      </c>
      <c r="R961">
        <f>'raw data'!BS961</f>
        <v>207.990005</v>
      </c>
      <c r="S961">
        <f t="shared" si="462"/>
        <v>-4.8710181342435849E-2</v>
      </c>
      <c r="T961">
        <f>'raw data'!CA961</f>
        <v>37.503340000000001</v>
      </c>
      <c r="U961">
        <f t="shared" si="463"/>
        <v>-8.9426634806966648E-3</v>
      </c>
      <c r="V961">
        <f>'raw data'!CI961</f>
        <v>16501.650389999999</v>
      </c>
      <c r="W961">
        <f t="shared" si="464"/>
        <v>-7.7016263183759745E-4</v>
      </c>
      <c r="Y961">
        <f t="shared" si="434"/>
        <v>-1.3071309604871118E-2</v>
      </c>
      <c r="Z961">
        <f t="shared" si="435"/>
        <v>-7.7016263183759745E-4</v>
      </c>
      <c r="AB961">
        <f t="shared" si="436"/>
        <v>-7.5019733645727933E-3</v>
      </c>
      <c r="AC961">
        <f t="shared" si="437"/>
        <v>-7.7016263183759745E-4</v>
      </c>
      <c r="AE961">
        <f t="shared" si="438"/>
        <v>7.3126227209855911E-3</v>
      </c>
      <c r="AF961">
        <f t="shared" si="439"/>
        <v>-7.7016263183759745E-4</v>
      </c>
      <c r="AH961">
        <f t="shared" si="440"/>
        <v>8.8106232993519207E-4</v>
      </c>
      <c r="AI961">
        <f t="shared" si="441"/>
        <v>-7.7016263183759745E-4</v>
      </c>
      <c r="AK961">
        <f t="shared" si="442"/>
        <v>-2.0223937834622967E-3</v>
      </c>
      <c r="AL961">
        <f t="shared" si="443"/>
        <v>-7.7016263183759745E-4</v>
      </c>
      <c r="AN961">
        <f t="shared" si="444"/>
        <v>1.295178355349261E-3</v>
      </c>
      <c r="AO961">
        <f t="shared" si="445"/>
        <v>-7.7016263183759745E-4</v>
      </c>
      <c r="AQ961">
        <f t="shared" si="446"/>
        <v>-1.4715503290709671E-2</v>
      </c>
      <c r="AR961">
        <f t="shared" si="447"/>
        <v>-7.7016263183759745E-4</v>
      </c>
      <c r="AT961">
        <f t="shared" si="448"/>
        <v>-2.2513950754982786E-2</v>
      </c>
      <c r="AU961">
        <f t="shared" si="449"/>
        <v>-7.7016263183759745E-4</v>
      </c>
      <c r="AW961">
        <f t="shared" si="450"/>
        <v>-4.8710181342435849E-2</v>
      </c>
      <c r="AX961">
        <f t="shared" si="451"/>
        <v>-7.7016263183759745E-4</v>
      </c>
      <c r="AZ961">
        <f t="shared" si="452"/>
        <v>-8.9426634806966648E-3</v>
      </c>
      <c r="BA961">
        <f t="shared" si="453"/>
        <v>-7.7016263183759745E-4</v>
      </c>
    </row>
    <row r="962" spans="1:53" x14ac:dyDescent="0.25">
      <c r="A962" s="1">
        <f>'raw data'!A962</f>
        <v>41753</v>
      </c>
      <c r="B962">
        <f>'raw data'!G962</f>
        <v>77.677950999999993</v>
      </c>
      <c r="C962">
        <f t="shared" si="454"/>
        <v>8.1981888192887112E-2</v>
      </c>
      <c r="D962">
        <f>'raw data'!O962</f>
        <v>37.518929999999997</v>
      </c>
      <c r="E962">
        <f t="shared" si="455"/>
        <v>4.2832617823559986E-3</v>
      </c>
      <c r="F962">
        <f>'raw data'!W962</f>
        <v>46.321016999999998</v>
      </c>
      <c r="G962">
        <f t="shared" si="456"/>
        <v>-5.444641616774876E-3</v>
      </c>
      <c r="H962">
        <f>'raw data'!AE962</f>
        <v>77.079060999999996</v>
      </c>
      <c r="I962">
        <f t="shared" si="457"/>
        <v>8.8027375733447475E-4</v>
      </c>
      <c r="J962">
        <f>'raw data'!AM962</f>
        <v>67.709492999999995</v>
      </c>
      <c r="K962">
        <f t="shared" si="458"/>
        <v>6.3496516184930636E-3</v>
      </c>
      <c r="L962">
        <f>'raw data'!AU962</f>
        <v>93.059106999999997</v>
      </c>
      <c r="M962">
        <f t="shared" si="459"/>
        <v>-4.8756002897459572E-3</v>
      </c>
      <c r="N962">
        <f>'raw data'!BC962</f>
        <v>525.16236300000003</v>
      </c>
      <c r="O962">
        <f t="shared" si="460"/>
        <v>-3.3780315085715235E-3</v>
      </c>
      <c r="P962">
        <f>'raw data'!BK962</f>
        <v>159.740005</v>
      </c>
      <c r="Q962">
        <f t="shared" si="461"/>
        <v>2.5104117612754486E-3</v>
      </c>
      <c r="R962">
        <f>'raw data'!BS962</f>
        <v>207.86000100000001</v>
      </c>
      <c r="S962">
        <f t="shared" si="462"/>
        <v>-6.2504926618942751E-4</v>
      </c>
      <c r="T962">
        <f>'raw data'!CA962</f>
        <v>37.652638000000003</v>
      </c>
      <c r="U962">
        <f t="shared" si="463"/>
        <v>3.980925432241547E-3</v>
      </c>
      <c r="V962">
        <f>'raw data'!CI962</f>
        <v>16501.650389999999</v>
      </c>
      <c r="W962">
        <f t="shared" si="464"/>
        <v>0</v>
      </c>
      <c r="Y962">
        <f t="shared" si="434"/>
        <v>8.1981888192887112E-2</v>
      </c>
      <c r="Z962">
        <f t="shared" si="435"/>
        <v>0</v>
      </c>
      <c r="AB962">
        <f t="shared" si="436"/>
        <v>4.2832617823559986E-3</v>
      </c>
      <c r="AC962">
        <f t="shared" si="437"/>
        <v>0</v>
      </c>
      <c r="AE962">
        <f t="shared" si="438"/>
        <v>-5.444641616774876E-3</v>
      </c>
      <c r="AF962">
        <f t="shared" si="439"/>
        <v>0</v>
      </c>
      <c r="AH962">
        <f t="shared" si="440"/>
        <v>8.8027375733447475E-4</v>
      </c>
      <c r="AI962">
        <f t="shared" si="441"/>
        <v>0</v>
      </c>
      <c r="AK962">
        <f t="shared" si="442"/>
        <v>6.3496516184930636E-3</v>
      </c>
      <c r="AL962">
        <f t="shared" si="443"/>
        <v>0</v>
      </c>
      <c r="AN962">
        <f t="shared" si="444"/>
        <v>-4.8756002897459572E-3</v>
      </c>
      <c r="AO962">
        <f t="shared" si="445"/>
        <v>0</v>
      </c>
      <c r="AQ962">
        <f t="shared" si="446"/>
        <v>-3.3780315085715235E-3</v>
      </c>
      <c r="AR962">
        <f t="shared" si="447"/>
        <v>0</v>
      </c>
      <c r="AT962">
        <f t="shared" si="448"/>
        <v>2.5104117612754486E-3</v>
      </c>
      <c r="AU962">
        <f t="shared" si="449"/>
        <v>0</v>
      </c>
      <c r="AW962">
        <f t="shared" si="450"/>
        <v>-6.2504926618942751E-4</v>
      </c>
      <c r="AX962">
        <f t="shared" si="451"/>
        <v>0</v>
      </c>
      <c r="AZ962">
        <f t="shared" si="452"/>
        <v>3.980925432241547E-3</v>
      </c>
      <c r="BA962">
        <f t="shared" si="453"/>
        <v>0</v>
      </c>
    </row>
    <row r="963" spans="1:53" x14ac:dyDescent="0.25">
      <c r="A963" s="1">
        <f>'raw data'!A963</f>
        <v>41754</v>
      </c>
      <c r="B963">
        <f>'raw data'!G963</f>
        <v>78.248455000000007</v>
      </c>
      <c r="C963">
        <f t="shared" si="454"/>
        <v>7.3444779716191786E-3</v>
      </c>
      <c r="D963">
        <f>'raw data'!O963</f>
        <v>37.565992999999999</v>
      </c>
      <c r="E963">
        <f t="shared" si="455"/>
        <v>1.2543801222476604E-3</v>
      </c>
      <c r="F963">
        <f>'raw data'!W963</f>
        <v>46.067433999999999</v>
      </c>
      <c r="G963">
        <f t="shared" si="456"/>
        <v>-5.4744696127893523E-3</v>
      </c>
      <c r="H963">
        <f>'raw data'!AE963</f>
        <v>75.761972999999998</v>
      </c>
      <c r="I963">
        <f t="shared" si="457"/>
        <v>-1.7087494099078327E-2</v>
      </c>
      <c r="J963">
        <f>'raw data'!AM963</f>
        <v>67.627689000000004</v>
      </c>
      <c r="K963">
        <f t="shared" si="458"/>
        <v>-1.2081614611999991E-3</v>
      </c>
      <c r="L963">
        <f>'raw data'!AU963</f>
        <v>93.431308000000001</v>
      </c>
      <c r="M963">
        <f t="shared" si="459"/>
        <v>3.9996192957235666E-3</v>
      </c>
      <c r="N963">
        <f>'raw data'!BC963</f>
        <v>516.18235200000004</v>
      </c>
      <c r="O963">
        <f t="shared" si="460"/>
        <v>-1.7099494618581398E-2</v>
      </c>
      <c r="P963">
        <f>'raw data'!BK963</f>
        <v>162.91000399999999</v>
      </c>
      <c r="Q963">
        <f t="shared" si="461"/>
        <v>1.9844740833706562E-2</v>
      </c>
      <c r="R963">
        <f>'raw data'!BS963</f>
        <v>199.85000600000001</v>
      </c>
      <c r="S963">
        <f t="shared" si="462"/>
        <v>-3.8535528535862958E-2</v>
      </c>
      <c r="T963">
        <f>'raw data'!CA963</f>
        <v>37.145026999999999</v>
      </c>
      <c r="U963">
        <f t="shared" si="463"/>
        <v>-1.3481419283291763E-2</v>
      </c>
      <c r="V963">
        <f>'raw data'!CI963</f>
        <v>16361.45996</v>
      </c>
      <c r="W963">
        <f t="shared" si="464"/>
        <v>-8.4955399421717329E-3</v>
      </c>
      <c r="Y963">
        <f t="shared" ref="Y963:Y1026" si="465">C963</f>
        <v>7.3444779716191786E-3</v>
      </c>
      <c r="Z963">
        <f t="shared" ref="Z963:Z1026" si="466">W963</f>
        <v>-8.4955399421717329E-3</v>
      </c>
      <c r="AB963">
        <f t="shared" ref="AB963:AB1026" si="467">E963</f>
        <v>1.2543801222476604E-3</v>
      </c>
      <c r="AC963">
        <f t="shared" ref="AC963:AC1026" si="468">Z963</f>
        <v>-8.4955399421717329E-3</v>
      </c>
      <c r="AE963">
        <f t="shared" ref="AE963:AE1026" si="469">G963</f>
        <v>-5.4744696127893523E-3</v>
      </c>
      <c r="AF963">
        <f t="shared" ref="AF963:AF1026" si="470">W963</f>
        <v>-8.4955399421717329E-3</v>
      </c>
      <c r="AH963">
        <f t="shared" ref="AH963:AH1026" si="471">I963</f>
        <v>-1.7087494099078327E-2</v>
      </c>
      <c r="AI963">
        <f t="shared" ref="AI963:AI1026" si="472">W963</f>
        <v>-8.4955399421717329E-3</v>
      </c>
      <c r="AK963">
        <f t="shared" ref="AK963:AK1026" si="473">K963</f>
        <v>-1.2081614611999991E-3</v>
      </c>
      <c r="AL963">
        <f t="shared" ref="AL963:AL1026" si="474">W963</f>
        <v>-8.4955399421717329E-3</v>
      </c>
      <c r="AN963">
        <f t="shared" ref="AN963:AN1026" si="475">M963</f>
        <v>3.9996192957235666E-3</v>
      </c>
      <c r="AO963">
        <f t="shared" ref="AO963:AO1026" si="476">W963</f>
        <v>-8.4955399421717329E-3</v>
      </c>
      <c r="AQ963">
        <f t="shared" ref="AQ963:AQ1026" si="477">O963</f>
        <v>-1.7099494618581398E-2</v>
      </c>
      <c r="AR963">
        <f t="shared" ref="AR963:AR1026" si="478">W963</f>
        <v>-8.4955399421717329E-3</v>
      </c>
      <c r="AT963">
        <f t="shared" ref="AT963:AT1026" si="479">Q963</f>
        <v>1.9844740833706562E-2</v>
      </c>
      <c r="AU963">
        <f t="shared" ref="AU963:AU1026" si="480">W963</f>
        <v>-8.4955399421717329E-3</v>
      </c>
      <c r="AW963">
        <f t="shared" ref="AW963:AW1026" si="481">S963</f>
        <v>-3.8535528535862958E-2</v>
      </c>
      <c r="AX963">
        <f t="shared" ref="AX963:AX1026" si="482">W963</f>
        <v>-8.4955399421717329E-3</v>
      </c>
      <c r="AZ963">
        <f t="shared" ref="AZ963:AZ1026" si="483">U963</f>
        <v>-1.3481419283291763E-2</v>
      </c>
      <c r="BA963">
        <f t="shared" ref="BA963:BA1026" si="484">W963</f>
        <v>-8.4955399421717329E-3</v>
      </c>
    </row>
    <row r="964" spans="1:53" x14ac:dyDescent="0.25">
      <c r="A964" s="1">
        <f>'raw data'!A964</f>
        <v>41757</v>
      </c>
      <c r="B964">
        <f>'raw data'!G964</f>
        <v>81.278854999999993</v>
      </c>
      <c r="C964">
        <f t="shared" ref="C964:C1027" si="485">(B964-B963)/B963</f>
        <v>3.8727921209434558E-2</v>
      </c>
      <c r="D964">
        <f>'raw data'!O964</f>
        <v>38.469608999999998</v>
      </c>
      <c r="E964">
        <f t="shared" ref="E964:E1027" si="486">(D964-D963)/D963</f>
        <v>2.4054095947896269E-2</v>
      </c>
      <c r="F964">
        <f>'raw data'!W964</f>
        <v>45.964122000000003</v>
      </c>
      <c r="G964">
        <f t="shared" ref="G964:G1027" si="487">(F964-F963)/F963</f>
        <v>-2.2426254520708797E-3</v>
      </c>
      <c r="H964">
        <f>'raw data'!AE964</f>
        <v>75.326166000000001</v>
      </c>
      <c r="I964">
        <f t="shared" ref="I964:I1027" si="488">(H964-H963)/H963</f>
        <v>-5.7523185147250189E-3</v>
      </c>
      <c r="J964">
        <f>'raw data'!AM964</f>
        <v>67.854932000000005</v>
      </c>
      <c r="K964">
        <f t="shared" ref="K964:K1027" si="489">(J964-J963)/J963</f>
        <v>3.360206497666975E-3</v>
      </c>
      <c r="L964">
        <f>'raw data'!AU964</f>
        <v>94.138480999999999</v>
      </c>
      <c r="M964">
        <f t="shared" ref="M964:M1027" si="490">(L964-L963)/L963</f>
        <v>7.5689082721607341E-3</v>
      </c>
      <c r="N964">
        <f>'raw data'!BC964</f>
        <v>517.15235900000005</v>
      </c>
      <c r="O964">
        <f t="shared" ref="O964:O1027" si="491">(N964-N963)/N963</f>
        <v>1.879194428561187E-3</v>
      </c>
      <c r="P964">
        <f>'raw data'!BK964</f>
        <v>150.929993</v>
      </c>
      <c r="Q964">
        <f t="shared" ref="Q964:Q1027" si="492">(P964-P963)/P963</f>
        <v>-7.3537601779200684E-2</v>
      </c>
      <c r="R964">
        <f>'raw data'!BS964</f>
        <v>198.509995</v>
      </c>
      <c r="S964">
        <f t="shared" ref="S964:S1027" si="493">(R964-R963)/R963</f>
        <v>-6.7050836115561787E-3</v>
      </c>
      <c r="T964">
        <f>'raw data'!CA964</f>
        <v>36.995728999999997</v>
      </c>
      <c r="U964">
        <f t="shared" ref="U964:U1027" si="494">(T964-T963)/T963</f>
        <v>-4.0193267324856626E-3</v>
      </c>
      <c r="V964">
        <f>'raw data'!CI964</f>
        <v>16448.740229999999</v>
      </c>
      <c r="W964">
        <f t="shared" ref="W964:W1027" si="495">(V964-V963)/V963</f>
        <v>5.3345037798203489E-3</v>
      </c>
      <c r="Y964">
        <f t="shared" si="465"/>
        <v>3.8727921209434558E-2</v>
      </c>
      <c r="Z964">
        <f t="shared" si="466"/>
        <v>5.3345037798203489E-3</v>
      </c>
      <c r="AB964">
        <f t="shared" si="467"/>
        <v>2.4054095947896269E-2</v>
      </c>
      <c r="AC964">
        <f t="shared" si="468"/>
        <v>5.3345037798203489E-3</v>
      </c>
      <c r="AE964">
        <f t="shared" si="469"/>
        <v>-2.2426254520708797E-3</v>
      </c>
      <c r="AF964">
        <f t="shared" si="470"/>
        <v>5.3345037798203489E-3</v>
      </c>
      <c r="AH964">
        <f t="shared" si="471"/>
        <v>-5.7523185147250189E-3</v>
      </c>
      <c r="AI964">
        <f t="shared" si="472"/>
        <v>5.3345037798203489E-3</v>
      </c>
      <c r="AK964">
        <f t="shared" si="473"/>
        <v>3.360206497666975E-3</v>
      </c>
      <c r="AL964">
        <f t="shared" si="474"/>
        <v>5.3345037798203489E-3</v>
      </c>
      <c r="AN964">
        <f t="shared" si="475"/>
        <v>7.5689082721607341E-3</v>
      </c>
      <c r="AO964">
        <f t="shared" si="476"/>
        <v>5.3345037798203489E-3</v>
      </c>
      <c r="AQ964">
        <f t="shared" si="477"/>
        <v>1.879194428561187E-3</v>
      </c>
      <c r="AR964">
        <f t="shared" si="478"/>
        <v>5.3345037798203489E-3</v>
      </c>
      <c r="AT964">
        <f t="shared" si="479"/>
        <v>-7.3537601779200684E-2</v>
      </c>
      <c r="AU964">
        <f t="shared" si="480"/>
        <v>5.3345037798203489E-3</v>
      </c>
      <c r="AW964">
        <f t="shared" si="481"/>
        <v>-6.7050836115561787E-3</v>
      </c>
      <c r="AX964">
        <f t="shared" si="482"/>
        <v>5.3345037798203489E-3</v>
      </c>
      <c r="AZ964">
        <f t="shared" si="483"/>
        <v>-4.0193267324856626E-3</v>
      </c>
      <c r="BA964">
        <f t="shared" si="484"/>
        <v>5.3345037798203489E-3</v>
      </c>
    </row>
    <row r="965" spans="1:53" x14ac:dyDescent="0.25">
      <c r="A965" s="1">
        <f>'raw data'!A965</f>
        <v>41758</v>
      </c>
      <c r="B965">
        <f>'raw data'!G965</f>
        <v>81.038059000000004</v>
      </c>
      <c r="C965">
        <f t="shared" si="485"/>
        <v>-2.9625909469318795E-3</v>
      </c>
      <c r="D965">
        <f>'raw data'!O965</f>
        <v>38.130752000000001</v>
      </c>
      <c r="E965">
        <f t="shared" si="486"/>
        <v>-8.8084336911247868E-3</v>
      </c>
      <c r="F965">
        <f>'raw data'!W965</f>
        <v>46.461897</v>
      </c>
      <c r="G965">
        <f t="shared" si="487"/>
        <v>1.0829642302315643E-2</v>
      </c>
      <c r="H965">
        <f>'raw data'!AE965</f>
        <v>76.159035000000003</v>
      </c>
      <c r="I965">
        <f t="shared" si="488"/>
        <v>1.1056835150749638E-2</v>
      </c>
      <c r="J965">
        <f>'raw data'!AM965</f>
        <v>67.882199999999997</v>
      </c>
      <c r="K965">
        <f t="shared" si="489"/>
        <v>4.0185730346015667E-4</v>
      </c>
      <c r="L965">
        <f>'raw data'!AU965</f>
        <v>94.399019999999993</v>
      </c>
      <c r="M965">
        <f t="shared" si="490"/>
        <v>2.7676142341833019E-3</v>
      </c>
      <c r="N965">
        <f>'raw data'!BC965</f>
        <v>527.70240999999999</v>
      </c>
      <c r="O965">
        <f t="shared" si="491"/>
        <v>2.0400276275255157E-2</v>
      </c>
      <c r="P965">
        <f>'raw data'!BK965</f>
        <v>155.14999399999999</v>
      </c>
      <c r="Q965">
        <f t="shared" si="492"/>
        <v>2.7959989370701134E-2</v>
      </c>
      <c r="R965">
        <f>'raw data'!BS965</f>
        <v>206.91999799999999</v>
      </c>
      <c r="S965">
        <f t="shared" si="493"/>
        <v>4.2365640077719958E-2</v>
      </c>
      <c r="T965">
        <f>'raw data'!CA965</f>
        <v>36.995728999999997</v>
      </c>
      <c r="U965">
        <f t="shared" si="494"/>
        <v>0</v>
      </c>
      <c r="V965">
        <f>'raw data'!CI965</f>
        <v>16535.369139999999</v>
      </c>
      <c r="W965">
        <f t="shared" si="495"/>
        <v>5.2665984621728962E-3</v>
      </c>
      <c r="Y965">
        <f t="shared" si="465"/>
        <v>-2.9625909469318795E-3</v>
      </c>
      <c r="Z965">
        <f t="shared" si="466"/>
        <v>5.2665984621728962E-3</v>
      </c>
      <c r="AB965">
        <f t="shared" si="467"/>
        <v>-8.8084336911247868E-3</v>
      </c>
      <c r="AC965">
        <f t="shared" si="468"/>
        <v>5.2665984621728962E-3</v>
      </c>
      <c r="AE965">
        <f t="shared" si="469"/>
        <v>1.0829642302315643E-2</v>
      </c>
      <c r="AF965">
        <f t="shared" si="470"/>
        <v>5.2665984621728962E-3</v>
      </c>
      <c r="AH965">
        <f t="shared" si="471"/>
        <v>1.1056835150749638E-2</v>
      </c>
      <c r="AI965">
        <f t="shared" si="472"/>
        <v>5.2665984621728962E-3</v>
      </c>
      <c r="AK965">
        <f t="shared" si="473"/>
        <v>4.0185730346015667E-4</v>
      </c>
      <c r="AL965">
        <f t="shared" si="474"/>
        <v>5.2665984621728962E-3</v>
      </c>
      <c r="AN965">
        <f t="shared" si="475"/>
        <v>2.7676142341833019E-3</v>
      </c>
      <c r="AO965">
        <f t="shared" si="476"/>
        <v>5.2665984621728962E-3</v>
      </c>
      <c r="AQ965">
        <f t="shared" si="477"/>
        <v>2.0400276275255157E-2</v>
      </c>
      <c r="AR965">
        <f t="shared" si="478"/>
        <v>5.2665984621728962E-3</v>
      </c>
      <c r="AT965">
        <f t="shared" si="479"/>
        <v>2.7959989370701134E-2</v>
      </c>
      <c r="AU965">
        <f t="shared" si="480"/>
        <v>5.2665984621728962E-3</v>
      </c>
      <c r="AW965">
        <f t="shared" si="481"/>
        <v>4.2365640077719958E-2</v>
      </c>
      <c r="AX965">
        <f t="shared" si="482"/>
        <v>5.2665984621728962E-3</v>
      </c>
      <c r="AZ965">
        <f t="shared" si="483"/>
        <v>0</v>
      </c>
      <c r="BA965">
        <f t="shared" si="484"/>
        <v>5.2665984621728962E-3</v>
      </c>
    </row>
    <row r="966" spans="1:53" x14ac:dyDescent="0.25">
      <c r="A966" s="1">
        <f>'raw data'!A966</f>
        <v>41759</v>
      </c>
      <c r="B966">
        <f>'raw data'!G966</f>
        <v>80.7316</v>
      </c>
      <c r="C966">
        <f t="shared" si="485"/>
        <v>-3.7816675742443906E-3</v>
      </c>
      <c r="D966">
        <f>'raw data'!O966</f>
        <v>38.027214999999998</v>
      </c>
      <c r="E966">
        <f t="shared" si="486"/>
        <v>-2.7153149248145664E-3</v>
      </c>
      <c r="F966">
        <f>'raw data'!W966</f>
        <v>46.621558</v>
      </c>
      <c r="G966">
        <f t="shared" si="487"/>
        <v>3.4363857334537983E-3</v>
      </c>
      <c r="H966">
        <f>'raw data'!AE966</f>
        <v>76.836948000000007</v>
      </c>
      <c r="I966">
        <f t="shared" si="488"/>
        <v>8.9012813778431375E-3</v>
      </c>
      <c r="J966">
        <f>'raw data'!AM966</f>
        <v>67.545877000000004</v>
      </c>
      <c r="K966">
        <f t="shared" si="489"/>
        <v>-4.9545094295705364E-3</v>
      </c>
      <c r="L966">
        <f>'raw data'!AU966</f>
        <v>95.292304000000001</v>
      </c>
      <c r="M966">
        <f t="shared" si="490"/>
        <v>9.4628524745278969E-3</v>
      </c>
      <c r="N966">
        <f>'raw data'!BC966</f>
        <v>526.66238799999996</v>
      </c>
      <c r="O966">
        <f t="shared" si="491"/>
        <v>-1.9708494414494371E-3</v>
      </c>
      <c r="P966">
        <f>'raw data'!BK966</f>
        <v>153.85000600000001</v>
      </c>
      <c r="Q966">
        <f t="shared" si="492"/>
        <v>-8.3789110555813808E-3</v>
      </c>
      <c r="R966">
        <f>'raw data'!BS966</f>
        <v>207.88999899999999</v>
      </c>
      <c r="S966">
        <f t="shared" si="493"/>
        <v>4.6878069271970337E-3</v>
      </c>
      <c r="T966">
        <f>'raw data'!CA966</f>
        <v>37.244557</v>
      </c>
      <c r="U966">
        <f t="shared" si="494"/>
        <v>6.7258574631683344E-3</v>
      </c>
      <c r="V966">
        <f>'raw data'!CI966</f>
        <v>16580.839840000001</v>
      </c>
      <c r="W966">
        <f t="shared" si="495"/>
        <v>2.7499053462317607E-3</v>
      </c>
      <c r="Y966">
        <f t="shared" si="465"/>
        <v>-3.7816675742443906E-3</v>
      </c>
      <c r="Z966">
        <f t="shared" si="466"/>
        <v>2.7499053462317607E-3</v>
      </c>
      <c r="AB966">
        <f t="shared" si="467"/>
        <v>-2.7153149248145664E-3</v>
      </c>
      <c r="AC966">
        <f t="shared" si="468"/>
        <v>2.7499053462317607E-3</v>
      </c>
      <c r="AE966">
        <f t="shared" si="469"/>
        <v>3.4363857334537983E-3</v>
      </c>
      <c r="AF966">
        <f t="shared" si="470"/>
        <v>2.7499053462317607E-3</v>
      </c>
      <c r="AH966">
        <f t="shared" si="471"/>
        <v>8.9012813778431375E-3</v>
      </c>
      <c r="AI966">
        <f t="shared" si="472"/>
        <v>2.7499053462317607E-3</v>
      </c>
      <c r="AK966">
        <f t="shared" si="473"/>
        <v>-4.9545094295705364E-3</v>
      </c>
      <c r="AL966">
        <f t="shared" si="474"/>
        <v>2.7499053462317607E-3</v>
      </c>
      <c r="AN966">
        <f t="shared" si="475"/>
        <v>9.4628524745278969E-3</v>
      </c>
      <c r="AO966">
        <f t="shared" si="476"/>
        <v>2.7499053462317607E-3</v>
      </c>
      <c r="AQ966">
        <f t="shared" si="477"/>
        <v>-1.9708494414494371E-3</v>
      </c>
      <c r="AR966">
        <f t="shared" si="478"/>
        <v>2.7499053462317607E-3</v>
      </c>
      <c r="AT966">
        <f t="shared" si="479"/>
        <v>-8.3789110555813808E-3</v>
      </c>
      <c r="AU966">
        <f t="shared" si="480"/>
        <v>2.7499053462317607E-3</v>
      </c>
      <c r="AW966">
        <f t="shared" si="481"/>
        <v>4.6878069271970337E-3</v>
      </c>
      <c r="AX966">
        <f t="shared" si="482"/>
        <v>2.7499053462317607E-3</v>
      </c>
      <c r="AZ966">
        <f t="shared" si="483"/>
        <v>6.7258574631683344E-3</v>
      </c>
      <c r="BA966">
        <f t="shared" si="484"/>
        <v>2.7499053462317607E-3</v>
      </c>
    </row>
    <row r="967" spans="1:53" x14ac:dyDescent="0.25">
      <c r="A967" s="1">
        <f>'raw data'!A967</f>
        <v>41760</v>
      </c>
      <c r="B967">
        <f>'raw data'!G967</f>
        <v>80.921774999999997</v>
      </c>
      <c r="C967">
        <f t="shared" si="485"/>
        <v>2.3556451253288232E-3</v>
      </c>
      <c r="D967">
        <f>'raw data'!O967</f>
        <v>37.650706999999997</v>
      </c>
      <c r="E967">
        <f t="shared" si="486"/>
        <v>-9.9010143130387335E-3</v>
      </c>
      <c r="F967">
        <f>'raw data'!W967</f>
        <v>46.621558</v>
      </c>
      <c r="G967">
        <f t="shared" si="487"/>
        <v>0</v>
      </c>
      <c r="H967">
        <f>'raw data'!AE967</f>
        <v>77.050008000000005</v>
      </c>
      <c r="I967">
        <f t="shared" si="488"/>
        <v>2.7728847324857133E-3</v>
      </c>
      <c r="J967">
        <f>'raw data'!AM967</f>
        <v>68.200339999999997</v>
      </c>
      <c r="K967">
        <f t="shared" si="489"/>
        <v>9.689162818923687E-3</v>
      </c>
      <c r="L967">
        <f>'raw data'!AU967</f>
        <v>94.361806000000001</v>
      </c>
      <c r="M967">
        <f t="shared" si="490"/>
        <v>-9.7646710273685908E-3</v>
      </c>
      <c r="N967">
        <f>'raw data'!BC967</f>
        <v>531.35243500000001</v>
      </c>
      <c r="O967">
        <f t="shared" si="491"/>
        <v>8.9052248781434726E-3</v>
      </c>
      <c r="P967">
        <f>'raw data'!BK967</f>
        <v>158.69000199999999</v>
      </c>
      <c r="Q967">
        <f t="shared" si="492"/>
        <v>3.1459186293434298E-2</v>
      </c>
      <c r="R967">
        <f>'raw data'!BS967</f>
        <v>207.729996</v>
      </c>
      <c r="S967">
        <f t="shared" si="493"/>
        <v>-7.696522236261545E-4</v>
      </c>
      <c r="T967">
        <f>'raw data'!CA967</f>
        <v>37.145026999999999</v>
      </c>
      <c r="U967">
        <f t="shared" si="494"/>
        <v>-2.6723367927292425E-3</v>
      </c>
      <c r="V967">
        <f>'raw data'!CI967</f>
        <v>16558.869139999999</v>
      </c>
      <c r="W967">
        <f t="shared" si="495"/>
        <v>-1.3250655703819687E-3</v>
      </c>
      <c r="Y967">
        <f t="shared" si="465"/>
        <v>2.3556451253288232E-3</v>
      </c>
      <c r="Z967">
        <f t="shared" si="466"/>
        <v>-1.3250655703819687E-3</v>
      </c>
      <c r="AB967">
        <f t="shared" si="467"/>
        <v>-9.9010143130387335E-3</v>
      </c>
      <c r="AC967">
        <f t="shared" si="468"/>
        <v>-1.3250655703819687E-3</v>
      </c>
      <c r="AE967">
        <f t="shared" si="469"/>
        <v>0</v>
      </c>
      <c r="AF967">
        <f t="shared" si="470"/>
        <v>-1.3250655703819687E-3</v>
      </c>
      <c r="AH967">
        <f t="shared" si="471"/>
        <v>2.7728847324857133E-3</v>
      </c>
      <c r="AI967">
        <f t="shared" si="472"/>
        <v>-1.3250655703819687E-3</v>
      </c>
      <c r="AK967">
        <f t="shared" si="473"/>
        <v>9.689162818923687E-3</v>
      </c>
      <c r="AL967">
        <f t="shared" si="474"/>
        <v>-1.3250655703819687E-3</v>
      </c>
      <c r="AN967">
        <f t="shared" si="475"/>
        <v>-9.7646710273685908E-3</v>
      </c>
      <c r="AO967">
        <f t="shared" si="476"/>
        <v>-1.3250655703819687E-3</v>
      </c>
      <c r="AQ967">
        <f t="shared" si="477"/>
        <v>8.9052248781434726E-3</v>
      </c>
      <c r="AR967">
        <f t="shared" si="478"/>
        <v>-1.3250655703819687E-3</v>
      </c>
      <c r="AT967">
        <f t="shared" si="479"/>
        <v>3.1459186293434298E-2</v>
      </c>
      <c r="AU967">
        <f t="shared" si="480"/>
        <v>-1.3250655703819687E-3</v>
      </c>
      <c r="AW967">
        <f t="shared" si="481"/>
        <v>-7.696522236261545E-4</v>
      </c>
      <c r="AX967">
        <f t="shared" si="482"/>
        <v>-1.3250655703819687E-3</v>
      </c>
      <c r="AZ967">
        <f t="shared" si="483"/>
        <v>-2.6723367927292425E-3</v>
      </c>
      <c r="BA967">
        <f t="shared" si="484"/>
        <v>-1.3250655703819687E-3</v>
      </c>
    </row>
    <row r="968" spans="1:53" x14ac:dyDescent="0.25">
      <c r="A968" s="1">
        <f>'raw data'!A968</f>
        <v>41761</v>
      </c>
      <c r="B968">
        <f>'raw data'!G968</f>
        <v>81.072269000000006</v>
      </c>
      <c r="C968">
        <f t="shared" si="485"/>
        <v>1.8597466503918014E-3</v>
      </c>
      <c r="D968">
        <f>'raw data'!O968</f>
        <v>37.358911999999997</v>
      </c>
      <c r="E968">
        <f t="shared" si="486"/>
        <v>-7.7500536709709193E-3</v>
      </c>
      <c r="F968">
        <f>'raw data'!W968</f>
        <v>46.565209000000003</v>
      </c>
      <c r="G968">
        <f t="shared" si="487"/>
        <v>-1.2086468667563044E-3</v>
      </c>
      <c r="H968">
        <f>'raw data'!AE968</f>
        <v>77.776347000000001</v>
      </c>
      <c r="I968">
        <f t="shared" si="488"/>
        <v>9.4268517142788062E-3</v>
      </c>
      <c r="J968">
        <f>'raw data'!AM968</f>
        <v>69.55471</v>
      </c>
      <c r="K968">
        <f t="shared" si="489"/>
        <v>1.9858698651648996E-2</v>
      </c>
      <c r="L968">
        <f>'raw data'!AU968</f>
        <v>94.920102999999997</v>
      </c>
      <c r="M968">
        <f t="shared" si="490"/>
        <v>5.9165569594968968E-3</v>
      </c>
      <c r="N968">
        <f>'raw data'!BC968</f>
        <v>527.932411</v>
      </c>
      <c r="O968">
        <f t="shared" si="491"/>
        <v>-6.4364511663525395E-3</v>
      </c>
      <c r="P968">
        <f>'raw data'!BK968</f>
        <v>159.91000399999999</v>
      </c>
      <c r="Q968">
        <f t="shared" si="492"/>
        <v>7.6879575563934639E-3</v>
      </c>
      <c r="R968">
        <f>'raw data'!BS968</f>
        <v>210.91000399999999</v>
      </c>
      <c r="S968">
        <f t="shared" si="493"/>
        <v>1.5308371738475298E-2</v>
      </c>
      <c r="T968">
        <f>'raw data'!CA968</f>
        <v>37.244557</v>
      </c>
      <c r="U968">
        <f t="shared" si="494"/>
        <v>2.6794973119820711E-3</v>
      </c>
      <c r="V968">
        <f>'raw data'!CI968</f>
        <v>16512.890630000002</v>
      </c>
      <c r="W968">
        <f t="shared" si="495"/>
        <v>-2.7766696874806747E-3</v>
      </c>
      <c r="Y968">
        <f t="shared" si="465"/>
        <v>1.8597466503918014E-3</v>
      </c>
      <c r="Z968">
        <f t="shared" si="466"/>
        <v>-2.7766696874806747E-3</v>
      </c>
      <c r="AB968">
        <f t="shared" si="467"/>
        <v>-7.7500536709709193E-3</v>
      </c>
      <c r="AC968">
        <f t="shared" si="468"/>
        <v>-2.7766696874806747E-3</v>
      </c>
      <c r="AE968">
        <f t="shared" si="469"/>
        <v>-1.2086468667563044E-3</v>
      </c>
      <c r="AF968">
        <f t="shared" si="470"/>
        <v>-2.7766696874806747E-3</v>
      </c>
      <c r="AH968">
        <f t="shared" si="471"/>
        <v>9.4268517142788062E-3</v>
      </c>
      <c r="AI968">
        <f t="shared" si="472"/>
        <v>-2.7766696874806747E-3</v>
      </c>
      <c r="AK968">
        <f t="shared" si="473"/>
        <v>1.9858698651648996E-2</v>
      </c>
      <c r="AL968">
        <f t="shared" si="474"/>
        <v>-2.7766696874806747E-3</v>
      </c>
      <c r="AN968">
        <f t="shared" si="475"/>
        <v>5.9165569594968968E-3</v>
      </c>
      <c r="AO968">
        <f t="shared" si="476"/>
        <v>-2.7766696874806747E-3</v>
      </c>
      <c r="AQ968">
        <f t="shared" si="477"/>
        <v>-6.4364511663525395E-3</v>
      </c>
      <c r="AR968">
        <f t="shared" si="478"/>
        <v>-2.7766696874806747E-3</v>
      </c>
      <c r="AT968">
        <f t="shared" si="479"/>
        <v>7.6879575563934639E-3</v>
      </c>
      <c r="AU968">
        <f t="shared" si="480"/>
        <v>-2.7766696874806747E-3</v>
      </c>
      <c r="AW968">
        <f t="shared" si="481"/>
        <v>1.5308371738475298E-2</v>
      </c>
      <c r="AX968">
        <f t="shared" si="482"/>
        <v>-2.7766696874806747E-3</v>
      </c>
      <c r="AZ968">
        <f t="shared" si="483"/>
        <v>2.6794973119820711E-3</v>
      </c>
      <c r="BA968">
        <f t="shared" si="484"/>
        <v>-2.7766696874806747E-3</v>
      </c>
    </row>
    <row r="969" spans="1:53" x14ac:dyDescent="0.25">
      <c r="A969" s="1">
        <f>'raw data'!A969</f>
        <v>41764</v>
      </c>
      <c r="B969">
        <f>'raw data'!G969</f>
        <v>82.21875</v>
      </c>
      <c r="C969">
        <f t="shared" si="485"/>
        <v>1.4141469261209332E-2</v>
      </c>
      <c r="D969">
        <f>'raw data'!O969</f>
        <v>37.114184000000002</v>
      </c>
      <c r="E969">
        <f t="shared" si="486"/>
        <v>-6.5507261025159131E-3</v>
      </c>
      <c r="F969">
        <f>'raw data'!W969</f>
        <v>46.546424999999999</v>
      </c>
      <c r="G969">
        <f t="shared" si="487"/>
        <v>-4.0339129584930427E-4</v>
      </c>
      <c r="H969">
        <f>'raw data'!AE969</f>
        <v>78.657641999999996</v>
      </c>
      <c r="I969">
        <f t="shared" si="488"/>
        <v>1.1331144158776117E-2</v>
      </c>
      <c r="J969">
        <f>'raw data'!AM969</f>
        <v>69.891032999999993</v>
      </c>
      <c r="K969">
        <f t="shared" si="489"/>
        <v>4.835373477942659E-3</v>
      </c>
      <c r="L969">
        <f>'raw data'!AU969</f>
        <v>95.757553000000001</v>
      </c>
      <c r="M969">
        <f t="shared" si="490"/>
        <v>8.8226832202236861E-3</v>
      </c>
      <c r="N969">
        <f>'raw data'!BC969</f>
        <v>527.81239200000005</v>
      </c>
      <c r="O969">
        <f t="shared" si="491"/>
        <v>-2.2733781351407989E-4</v>
      </c>
      <c r="P969">
        <f>'raw data'!BK969</f>
        <v>159.729996</v>
      </c>
      <c r="Q969">
        <f t="shared" si="492"/>
        <v>-1.1256831686401974E-3</v>
      </c>
      <c r="R969">
        <f>'raw data'!BS969</f>
        <v>216.61000100000001</v>
      </c>
      <c r="S969">
        <f t="shared" si="493"/>
        <v>2.7025730842051593E-2</v>
      </c>
      <c r="T969">
        <f>'raw data'!CA969</f>
        <v>37.145026999999999</v>
      </c>
      <c r="U969">
        <f t="shared" si="494"/>
        <v>-2.6723367927292425E-3</v>
      </c>
      <c r="V969">
        <f>'raw data'!CI969</f>
        <v>16530.550780000001</v>
      </c>
      <c r="W969">
        <f t="shared" si="495"/>
        <v>1.0694765923002848E-3</v>
      </c>
      <c r="Y969">
        <f t="shared" si="465"/>
        <v>1.4141469261209332E-2</v>
      </c>
      <c r="Z969">
        <f t="shared" si="466"/>
        <v>1.0694765923002848E-3</v>
      </c>
      <c r="AB969">
        <f t="shared" si="467"/>
        <v>-6.5507261025159131E-3</v>
      </c>
      <c r="AC969">
        <f t="shared" si="468"/>
        <v>1.0694765923002848E-3</v>
      </c>
      <c r="AE969">
        <f t="shared" si="469"/>
        <v>-4.0339129584930427E-4</v>
      </c>
      <c r="AF969">
        <f t="shared" si="470"/>
        <v>1.0694765923002848E-3</v>
      </c>
      <c r="AH969">
        <f t="shared" si="471"/>
        <v>1.1331144158776117E-2</v>
      </c>
      <c r="AI969">
        <f t="shared" si="472"/>
        <v>1.0694765923002848E-3</v>
      </c>
      <c r="AK969">
        <f t="shared" si="473"/>
        <v>4.835373477942659E-3</v>
      </c>
      <c r="AL969">
        <f t="shared" si="474"/>
        <v>1.0694765923002848E-3</v>
      </c>
      <c r="AN969">
        <f t="shared" si="475"/>
        <v>8.8226832202236861E-3</v>
      </c>
      <c r="AO969">
        <f t="shared" si="476"/>
        <v>1.0694765923002848E-3</v>
      </c>
      <c r="AQ969">
        <f t="shared" si="477"/>
        <v>-2.2733781351407989E-4</v>
      </c>
      <c r="AR969">
        <f t="shared" si="478"/>
        <v>1.0694765923002848E-3</v>
      </c>
      <c r="AT969">
        <f t="shared" si="479"/>
        <v>-1.1256831686401974E-3</v>
      </c>
      <c r="AU969">
        <f t="shared" si="480"/>
        <v>1.0694765923002848E-3</v>
      </c>
      <c r="AW969">
        <f t="shared" si="481"/>
        <v>2.7025730842051593E-2</v>
      </c>
      <c r="AX969">
        <f t="shared" si="482"/>
        <v>1.0694765923002848E-3</v>
      </c>
      <c r="AZ969">
        <f t="shared" si="483"/>
        <v>-2.6723367927292425E-3</v>
      </c>
      <c r="BA969">
        <f t="shared" si="484"/>
        <v>1.0694765923002848E-3</v>
      </c>
    </row>
    <row r="970" spans="1:53" x14ac:dyDescent="0.25">
      <c r="A970" s="1">
        <f>'raw data'!A970</f>
        <v>41765</v>
      </c>
      <c r="B970">
        <f>'raw data'!G970</f>
        <v>81.322635000000005</v>
      </c>
      <c r="C970">
        <f t="shared" si="485"/>
        <v>-1.0899156214367095E-2</v>
      </c>
      <c r="D970">
        <f>'raw data'!O970</f>
        <v>36.765915999999997</v>
      </c>
      <c r="E970">
        <f t="shared" si="486"/>
        <v>-9.3836900738543637E-3</v>
      </c>
      <c r="F970">
        <f>'raw data'!W970</f>
        <v>46.105003000000004</v>
      </c>
      <c r="G970">
        <f t="shared" si="487"/>
        <v>-9.4834780544369585E-3</v>
      </c>
      <c r="H970">
        <f>'raw data'!AE970</f>
        <v>78.473634000000004</v>
      </c>
      <c r="I970">
        <f t="shared" si="488"/>
        <v>-2.3393531171452039E-3</v>
      </c>
      <c r="J970">
        <f>'raw data'!AM970</f>
        <v>70.063739999999996</v>
      </c>
      <c r="K970">
        <f t="shared" si="489"/>
        <v>2.4710895316142002E-3</v>
      </c>
      <c r="L970">
        <f>'raw data'!AU970</f>
        <v>95.534227999999999</v>
      </c>
      <c r="M970">
        <f t="shared" si="490"/>
        <v>-2.3321920099608506E-3</v>
      </c>
      <c r="N970">
        <f>'raw data'!BC970</f>
        <v>515.14233000000002</v>
      </c>
      <c r="O970">
        <f t="shared" si="491"/>
        <v>-2.400485890827669E-2</v>
      </c>
      <c r="P970">
        <f>'raw data'!BK970</f>
        <v>157.83000200000001</v>
      </c>
      <c r="Q970">
        <f t="shared" si="492"/>
        <v>-1.1895035670069085E-2</v>
      </c>
      <c r="R970">
        <f>'raw data'!BS970</f>
        <v>207.279999</v>
      </c>
      <c r="S970">
        <f t="shared" si="493"/>
        <v>-4.307281269067538E-2</v>
      </c>
      <c r="T970">
        <f>'raw data'!CA970</f>
        <v>37.573011000000001</v>
      </c>
      <c r="U970">
        <f t="shared" si="494"/>
        <v>1.1521973049043743E-2</v>
      </c>
      <c r="V970">
        <f>'raw data'!CI970</f>
        <v>16401.019530000001</v>
      </c>
      <c r="W970">
        <f t="shared" si="495"/>
        <v>-7.8358701850828466E-3</v>
      </c>
      <c r="Y970">
        <f t="shared" si="465"/>
        <v>-1.0899156214367095E-2</v>
      </c>
      <c r="Z970">
        <f t="shared" si="466"/>
        <v>-7.8358701850828466E-3</v>
      </c>
      <c r="AB970">
        <f t="shared" si="467"/>
        <v>-9.3836900738543637E-3</v>
      </c>
      <c r="AC970">
        <f t="shared" si="468"/>
        <v>-7.8358701850828466E-3</v>
      </c>
      <c r="AE970">
        <f t="shared" si="469"/>
        <v>-9.4834780544369585E-3</v>
      </c>
      <c r="AF970">
        <f t="shared" si="470"/>
        <v>-7.8358701850828466E-3</v>
      </c>
      <c r="AH970">
        <f t="shared" si="471"/>
        <v>-2.3393531171452039E-3</v>
      </c>
      <c r="AI970">
        <f t="shared" si="472"/>
        <v>-7.8358701850828466E-3</v>
      </c>
      <c r="AK970">
        <f t="shared" si="473"/>
        <v>2.4710895316142002E-3</v>
      </c>
      <c r="AL970">
        <f t="shared" si="474"/>
        <v>-7.8358701850828466E-3</v>
      </c>
      <c r="AN970">
        <f t="shared" si="475"/>
        <v>-2.3321920099608506E-3</v>
      </c>
      <c r="AO970">
        <f t="shared" si="476"/>
        <v>-7.8358701850828466E-3</v>
      </c>
      <c r="AQ970">
        <f t="shared" si="477"/>
        <v>-2.400485890827669E-2</v>
      </c>
      <c r="AR970">
        <f t="shared" si="478"/>
        <v>-7.8358701850828466E-3</v>
      </c>
      <c r="AT970">
        <f t="shared" si="479"/>
        <v>-1.1895035670069085E-2</v>
      </c>
      <c r="AU970">
        <f t="shared" si="480"/>
        <v>-7.8358701850828466E-3</v>
      </c>
      <c r="AW970">
        <f t="shared" si="481"/>
        <v>-4.307281269067538E-2</v>
      </c>
      <c r="AX970">
        <f t="shared" si="482"/>
        <v>-7.8358701850828466E-3</v>
      </c>
      <c r="AZ970">
        <f t="shared" si="483"/>
        <v>1.1521973049043743E-2</v>
      </c>
      <c r="BA970">
        <f t="shared" si="484"/>
        <v>-7.8358701850828466E-3</v>
      </c>
    </row>
    <row r="971" spans="1:53" x14ac:dyDescent="0.25">
      <c r="A971" s="1">
        <f>'raw data'!A971</f>
        <v>41766</v>
      </c>
      <c r="B971">
        <f>'raw data'!G971</f>
        <v>81.038059000000004</v>
      </c>
      <c r="C971">
        <f t="shared" si="485"/>
        <v>-3.4993455389142427E-3</v>
      </c>
      <c r="D971">
        <f>'raw data'!O971</f>
        <v>37.104770000000002</v>
      </c>
      <c r="E971">
        <f t="shared" si="486"/>
        <v>9.2165254362220946E-3</v>
      </c>
      <c r="F971">
        <f>'raw data'!W971</f>
        <v>46.719859</v>
      </c>
      <c r="G971">
        <f t="shared" si="487"/>
        <v>1.3335993059147963E-2</v>
      </c>
      <c r="H971">
        <f>'raw data'!AE971</f>
        <v>77.756980999999996</v>
      </c>
      <c r="I971">
        <f t="shared" si="488"/>
        <v>-9.1324049043020987E-3</v>
      </c>
      <c r="J971">
        <f>'raw data'!AM971</f>
        <v>70.999982000000003</v>
      </c>
      <c r="K971">
        <f t="shared" si="489"/>
        <v>1.3362718005062351E-2</v>
      </c>
      <c r="L971">
        <f>'raw data'!AU971</f>
        <v>95.943650000000005</v>
      </c>
      <c r="M971">
        <f t="shared" si="490"/>
        <v>4.2856053643936538E-3</v>
      </c>
      <c r="N971">
        <f>'raw data'!BC971</f>
        <v>509.96232099999997</v>
      </c>
      <c r="O971">
        <f t="shared" si="491"/>
        <v>-1.0055490877637721E-2</v>
      </c>
      <c r="P971">
        <f>'raw data'!BK971</f>
        <v>151.270004</v>
      </c>
      <c r="Q971">
        <f t="shared" si="492"/>
        <v>-4.1563694588307783E-2</v>
      </c>
      <c r="R971">
        <f>'raw data'!BS971</f>
        <v>201.35000600000001</v>
      </c>
      <c r="S971">
        <f t="shared" si="493"/>
        <v>-2.8608611677965107E-2</v>
      </c>
      <c r="T971">
        <f>'raw data'!CA971</f>
        <v>37.941276000000002</v>
      </c>
      <c r="U971">
        <f t="shared" si="494"/>
        <v>9.8013172274109446E-3</v>
      </c>
      <c r="V971">
        <f>'raw data'!CI971</f>
        <v>16518.539059999999</v>
      </c>
      <c r="W971">
        <f t="shared" si="495"/>
        <v>7.165379553693986E-3</v>
      </c>
      <c r="Y971">
        <f t="shared" si="465"/>
        <v>-3.4993455389142427E-3</v>
      </c>
      <c r="Z971">
        <f t="shared" si="466"/>
        <v>7.165379553693986E-3</v>
      </c>
      <c r="AB971">
        <f t="shared" si="467"/>
        <v>9.2165254362220946E-3</v>
      </c>
      <c r="AC971">
        <f t="shared" si="468"/>
        <v>7.165379553693986E-3</v>
      </c>
      <c r="AE971">
        <f t="shared" si="469"/>
        <v>1.3335993059147963E-2</v>
      </c>
      <c r="AF971">
        <f t="shared" si="470"/>
        <v>7.165379553693986E-3</v>
      </c>
      <c r="AH971">
        <f t="shared" si="471"/>
        <v>-9.1324049043020987E-3</v>
      </c>
      <c r="AI971">
        <f t="shared" si="472"/>
        <v>7.165379553693986E-3</v>
      </c>
      <c r="AK971">
        <f t="shared" si="473"/>
        <v>1.3362718005062351E-2</v>
      </c>
      <c r="AL971">
        <f t="shared" si="474"/>
        <v>7.165379553693986E-3</v>
      </c>
      <c r="AN971">
        <f t="shared" si="475"/>
        <v>4.2856053643936538E-3</v>
      </c>
      <c r="AO971">
        <f t="shared" si="476"/>
        <v>7.165379553693986E-3</v>
      </c>
      <c r="AQ971">
        <f t="shared" si="477"/>
        <v>-1.0055490877637721E-2</v>
      </c>
      <c r="AR971">
        <f t="shared" si="478"/>
        <v>7.165379553693986E-3</v>
      </c>
      <c r="AT971">
        <f t="shared" si="479"/>
        <v>-4.1563694588307783E-2</v>
      </c>
      <c r="AU971">
        <f t="shared" si="480"/>
        <v>7.165379553693986E-3</v>
      </c>
      <c r="AW971">
        <f t="shared" si="481"/>
        <v>-2.8608611677965107E-2</v>
      </c>
      <c r="AX971">
        <f t="shared" si="482"/>
        <v>7.165379553693986E-3</v>
      </c>
      <c r="AZ971">
        <f t="shared" si="483"/>
        <v>9.8013172274109446E-3</v>
      </c>
      <c r="BA971">
        <f t="shared" si="484"/>
        <v>7.165379553693986E-3</v>
      </c>
    </row>
    <row r="972" spans="1:53" x14ac:dyDescent="0.25">
      <c r="A972" s="1">
        <f>'raw data'!A972</f>
        <v>41767</v>
      </c>
      <c r="B972">
        <f>'raw data'!G972</f>
        <v>80.893609999999995</v>
      </c>
      <c r="C972">
        <f t="shared" si="485"/>
        <v>-1.7824834624927122E-3</v>
      </c>
      <c r="D972">
        <f>'raw data'!O972</f>
        <v>37.31185</v>
      </c>
      <c r="E972">
        <f t="shared" si="486"/>
        <v>5.5809536078514355E-3</v>
      </c>
      <c r="F972">
        <f>'raw data'!W972</f>
        <v>46.663105000000002</v>
      </c>
      <c r="G972">
        <f t="shared" si="487"/>
        <v>-1.2147725017748441E-3</v>
      </c>
      <c r="H972">
        <f>'raw data'!AE972</f>
        <v>79.025650999999996</v>
      </c>
      <c r="I972">
        <f t="shared" si="488"/>
        <v>1.6315834072827495E-2</v>
      </c>
      <c r="J972">
        <f>'raw data'!AM972</f>
        <v>70.000112000000001</v>
      </c>
      <c r="K972">
        <f t="shared" si="489"/>
        <v>-1.4082679626594853E-2</v>
      </c>
      <c r="L972">
        <f>'raw data'!AU972</f>
        <v>95.208555000000004</v>
      </c>
      <c r="M972">
        <f t="shared" si="490"/>
        <v>-7.661736863252556E-3</v>
      </c>
      <c r="N972">
        <f>'raw data'!BC972</f>
        <v>511.00231300000002</v>
      </c>
      <c r="O972">
        <f t="shared" si="491"/>
        <v>2.0393506680271793E-3</v>
      </c>
      <c r="P972">
        <f>'raw data'!BK972</f>
        <v>150.38000500000001</v>
      </c>
      <c r="Q972">
        <f t="shared" si="492"/>
        <v>-5.8835127683343549E-3</v>
      </c>
      <c r="R972">
        <f>'raw data'!BS972</f>
        <v>178.58999600000001</v>
      </c>
      <c r="S972">
        <f t="shared" si="493"/>
        <v>-0.11303704654471176</v>
      </c>
      <c r="T972">
        <f>'raw data'!CA972</f>
        <v>38.100524999999998</v>
      </c>
      <c r="U972">
        <f t="shared" si="494"/>
        <v>4.1972494546571263E-3</v>
      </c>
      <c r="V972">
        <f>'raw data'!CI972</f>
        <v>16550.970700000002</v>
      </c>
      <c r="W972">
        <f t="shared" si="495"/>
        <v>1.9633479620807652E-3</v>
      </c>
      <c r="Y972">
        <f t="shared" si="465"/>
        <v>-1.7824834624927122E-3</v>
      </c>
      <c r="Z972">
        <f t="shared" si="466"/>
        <v>1.9633479620807652E-3</v>
      </c>
      <c r="AB972">
        <f t="shared" si="467"/>
        <v>5.5809536078514355E-3</v>
      </c>
      <c r="AC972">
        <f t="shared" si="468"/>
        <v>1.9633479620807652E-3</v>
      </c>
      <c r="AE972">
        <f t="shared" si="469"/>
        <v>-1.2147725017748441E-3</v>
      </c>
      <c r="AF972">
        <f t="shared" si="470"/>
        <v>1.9633479620807652E-3</v>
      </c>
      <c r="AH972">
        <f t="shared" si="471"/>
        <v>1.6315834072827495E-2</v>
      </c>
      <c r="AI972">
        <f t="shared" si="472"/>
        <v>1.9633479620807652E-3</v>
      </c>
      <c r="AK972">
        <f t="shared" si="473"/>
        <v>-1.4082679626594853E-2</v>
      </c>
      <c r="AL972">
        <f t="shared" si="474"/>
        <v>1.9633479620807652E-3</v>
      </c>
      <c r="AN972">
        <f t="shared" si="475"/>
        <v>-7.661736863252556E-3</v>
      </c>
      <c r="AO972">
        <f t="shared" si="476"/>
        <v>1.9633479620807652E-3</v>
      </c>
      <c r="AQ972">
        <f t="shared" si="477"/>
        <v>2.0393506680271793E-3</v>
      </c>
      <c r="AR972">
        <f t="shared" si="478"/>
        <v>1.9633479620807652E-3</v>
      </c>
      <c r="AT972">
        <f t="shared" si="479"/>
        <v>-5.8835127683343549E-3</v>
      </c>
      <c r="AU972">
        <f t="shared" si="480"/>
        <v>1.9633479620807652E-3</v>
      </c>
      <c r="AW972">
        <f t="shared" si="481"/>
        <v>-0.11303704654471176</v>
      </c>
      <c r="AX972">
        <f t="shared" si="482"/>
        <v>1.9633479620807652E-3</v>
      </c>
      <c r="AZ972">
        <f t="shared" si="483"/>
        <v>4.1972494546571263E-3</v>
      </c>
      <c r="BA972">
        <f t="shared" si="484"/>
        <v>1.9633479620807652E-3</v>
      </c>
    </row>
    <row r="973" spans="1:53" x14ac:dyDescent="0.25">
      <c r="A973" s="1">
        <f>'raw data'!A973</f>
        <v>41768</v>
      </c>
      <c r="B973">
        <f>'raw data'!G973</f>
        <v>80.556549000000004</v>
      </c>
      <c r="C973">
        <f t="shared" si="485"/>
        <v>-4.1667197198887703E-3</v>
      </c>
      <c r="D973">
        <f>'raw data'!O973</f>
        <v>37.217725000000002</v>
      </c>
      <c r="E973">
        <f t="shared" si="486"/>
        <v>-2.5226570111103641E-3</v>
      </c>
      <c r="F973">
        <f>'raw data'!W973</f>
        <v>46.426620999999997</v>
      </c>
      <c r="G973">
        <f t="shared" si="487"/>
        <v>-5.0679010751642937E-3</v>
      </c>
      <c r="H973">
        <f>'raw data'!AE973</f>
        <v>79.364607000000007</v>
      </c>
      <c r="I973">
        <f t="shared" si="488"/>
        <v>4.2891895949077382E-3</v>
      </c>
      <c r="J973">
        <f>'raw data'!AM973</f>
        <v>70.572762999999995</v>
      </c>
      <c r="K973">
        <f t="shared" si="489"/>
        <v>8.1807154822837042E-3</v>
      </c>
      <c r="L973">
        <f>'raw data'!AU973</f>
        <v>95.508330999999998</v>
      </c>
      <c r="M973">
        <f t="shared" si="490"/>
        <v>3.1486246167688843E-3</v>
      </c>
      <c r="N973">
        <f>'raw data'!BC973</f>
        <v>518.73237500000005</v>
      </c>
      <c r="O973">
        <f t="shared" si="491"/>
        <v>1.5127254423993246E-2</v>
      </c>
      <c r="P973">
        <f>'raw data'!BK973</f>
        <v>152.85000600000001</v>
      </c>
      <c r="Q973">
        <f t="shared" si="492"/>
        <v>1.6425062627175708E-2</v>
      </c>
      <c r="R973">
        <f>'raw data'!BS973</f>
        <v>182.259995</v>
      </c>
      <c r="S973">
        <f t="shared" si="493"/>
        <v>2.0549857675118542E-2</v>
      </c>
      <c r="T973">
        <f>'raw data'!CA973</f>
        <v>38.259774999999998</v>
      </c>
      <c r="U973">
        <f t="shared" si="494"/>
        <v>4.1797324315084932E-3</v>
      </c>
      <c r="V973">
        <f>'raw data'!CI973</f>
        <v>16583.339840000001</v>
      </c>
      <c r="W973">
        <f t="shared" si="495"/>
        <v>1.9557245666563155E-3</v>
      </c>
      <c r="Y973">
        <f t="shared" si="465"/>
        <v>-4.1667197198887703E-3</v>
      </c>
      <c r="Z973">
        <f t="shared" si="466"/>
        <v>1.9557245666563155E-3</v>
      </c>
      <c r="AB973">
        <f t="shared" si="467"/>
        <v>-2.5226570111103641E-3</v>
      </c>
      <c r="AC973">
        <f t="shared" si="468"/>
        <v>1.9557245666563155E-3</v>
      </c>
      <c r="AE973">
        <f t="shared" si="469"/>
        <v>-5.0679010751642937E-3</v>
      </c>
      <c r="AF973">
        <f t="shared" si="470"/>
        <v>1.9557245666563155E-3</v>
      </c>
      <c r="AH973">
        <f t="shared" si="471"/>
        <v>4.2891895949077382E-3</v>
      </c>
      <c r="AI973">
        <f t="shared" si="472"/>
        <v>1.9557245666563155E-3</v>
      </c>
      <c r="AK973">
        <f t="shared" si="473"/>
        <v>8.1807154822837042E-3</v>
      </c>
      <c r="AL973">
        <f t="shared" si="474"/>
        <v>1.9557245666563155E-3</v>
      </c>
      <c r="AN973">
        <f t="shared" si="475"/>
        <v>3.1486246167688843E-3</v>
      </c>
      <c r="AO973">
        <f t="shared" si="476"/>
        <v>1.9557245666563155E-3</v>
      </c>
      <c r="AQ973">
        <f t="shared" si="477"/>
        <v>1.5127254423993246E-2</v>
      </c>
      <c r="AR973">
        <f t="shared" si="478"/>
        <v>1.9557245666563155E-3</v>
      </c>
      <c r="AT973">
        <f t="shared" si="479"/>
        <v>1.6425062627175708E-2</v>
      </c>
      <c r="AU973">
        <f t="shared" si="480"/>
        <v>1.9557245666563155E-3</v>
      </c>
      <c r="AW973">
        <f t="shared" si="481"/>
        <v>2.0549857675118542E-2</v>
      </c>
      <c r="AX973">
        <f t="shared" si="482"/>
        <v>1.9557245666563155E-3</v>
      </c>
      <c r="AZ973">
        <f t="shared" si="483"/>
        <v>4.1797324315084932E-3</v>
      </c>
      <c r="BA973">
        <f t="shared" si="484"/>
        <v>1.9557245666563155E-3</v>
      </c>
    </row>
    <row r="974" spans="1:53" x14ac:dyDescent="0.25">
      <c r="A974" s="1">
        <f>'raw data'!A974</f>
        <v>41771</v>
      </c>
      <c r="B974">
        <f>'raw data'!G974</f>
        <v>81.559481000000005</v>
      </c>
      <c r="C974">
        <f t="shared" si="485"/>
        <v>1.2450036805821973E-2</v>
      </c>
      <c r="D974">
        <f>'raw data'!O974</f>
        <v>37.62247</v>
      </c>
      <c r="E974">
        <f t="shared" si="486"/>
        <v>1.0875060203169279E-2</v>
      </c>
      <c r="F974">
        <f>'raw data'!W974</f>
        <v>47.069854999999997</v>
      </c>
      <c r="G974">
        <f t="shared" si="487"/>
        <v>1.385485280093935E-2</v>
      </c>
      <c r="H974">
        <f>'raw data'!AE974</f>
        <v>79.819781000000006</v>
      </c>
      <c r="I974">
        <f t="shared" si="488"/>
        <v>5.7352265349212839E-3</v>
      </c>
      <c r="J974">
        <f>'raw data'!AM974</f>
        <v>71.272677000000002</v>
      </c>
      <c r="K974">
        <f t="shared" si="489"/>
        <v>9.9176221852048906E-3</v>
      </c>
      <c r="L974">
        <f>'raw data'!AU974</f>
        <v>95.770645999999999</v>
      </c>
      <c r="M974">
        <f t="shared" si="490"/>
        <v>2.7465143328700924E-3</v>
      </c>
      <c r="N974">
        <f>'raw data'!BC974</f>
        <v>529.92242699999997</v>
      </c>
      <c r="O974">
        <f t="shared" si="491"/>
        <v>2.1571917503702989E-2</v>
      </c>
      <c r="P974">
        <f>'raw data'!BK974</f>
        <v>159.88000500000001</v>
      </c>
      <c r="Q974">
        <f t="shared" si="492"/>
        <v>4.5992795054257331E-2</v>
      </c>
      <c r="R974">
        <f>'raw data'!BS974</f>
        <v>184.66999799999999</v>
      </c>
      <c r="S974">
        <f t="shared" si="493"/>
        <v>1.3222885252465792E-2</v>
      </c>
      <c r="T974">
        <f>'raw data'!CA974</f>
        <v>40.339976</v>
      </c>
      <c r="U974">
        <f t="shared" si="494"/>
        <v>5.4370445199952239E-2</v>
      </c>
      <c r="V974">
        <f>'raw data'!CI974</f>
        <v>16695.470700000002</v>
      </c>
      <c r="W974">
        <f t="shared" si="495"/>
        <v>6.7616572464814853E-3</v>
      </c>
      <c r="Y974">
        <f t="shared" si="465"/>
        <v>1.2450036805821973E-2</v>
      </c>
      <c r="Z974">
        <f t="shared" si="466"/>
        <v>6.7616572464814853E-3</v>
      </c>
      <c r="AB974">
        <f t="shared" si="467"/>
        <v>1.0875060203169279E-2</v>
      </c>
      <c r="AC974">
        <f t="shared" si="468"/>
        <v>6.7616572464814853E-3</v>
      </c>
      <c r="AE974">
        <f t="shared" si="469"/>
        <v>1.385485280093935E-2</v>
      </c>
      <c r="AF974">
        <f t="shared" si="470"/>
        <v>6.7616572464814853E-3</v>
      </c>
      <c r="AH974">
        <f t="shared" si="471"/>
        <v>5.7352265349212839E-3</v>
      </c>
      <c r="AI974">
        <f t="shared" si="472"/>
        <v>6.7616572464814853E-3</v>
      </c>
      <c r="AK974">
        <f t="shared" si="473"/>
        <v>9.9176221852048906E-3</v>
      </c>
      <c r="AL974">
        <f t="shared" si="474"/>
        <v>6.7616572464814853E-3</v>
      </c>
      <c r="AN974">
        <f t="shared" si="475"/>
        <v>2.7465143328700924E-3</v>
      </c>
      <c r="AO974">
        <f t="shared" si="476"/>
        <v>6.7616572464814853E-3</v>
      </c>
      <c r="AQ974">
        <f t="shared" si="477"/>
        <v>2.1571917503702989E-2</v>
      </c>
      <c r="AR974">
        <f t="shared" si="478"/>
        <v>6.7616572464814853E-3</v>
      </c>
      <c r="AT974">
        <f t="shared" si="479"/>
        <v>4.5992795054257331E-2</v>
      </c>
      <c r="AU974">
        <f t="shared" si="480"/>
        <v>6.7616572464814853E-3</v>
      </c>
      <c r="AW974">
        <f t="shared" si="481"/>
        <v>1.3222885252465792E-2</v>
      </c>
      <c r="AX974">
        <f t="shared" si="482"/>
        <v>6.7616572464814853E-3</v>
      </c>
      <c r="AZ974">
        <f t="shared" si="483"/>
        <v>5.4370445199952239E-2</v>
      </c>
      <c r="BA974">
        <f t="shared" si="484"/>
        <v>6.7616572464814853E-3</v>
      </c>
    </row>
    <row r="975" spans="1:53" x14ac:dyDescent="0.25">
      <c r="A975" s="1">
        <f>'raw data'!A975</f>
        <v>41772</v>
      </c>
      <c r="B975">
        <f>'raw data'!G975</f>
        <v>81.687427999999997</v>
      </c>
      <c r="C975">
        <f t="shared" si="485"/>
        <v>1.5687569174206958E-3</v>
      </c>
      <c r="D975">
        <f>'raw data'!O975</f>
        <v>38.314441000000002</v>
      </c>
      <c r="E975">
        <f t="shared" si="486"/>
        <v>1.8392492571593581E-2</v>
      </c>
      <c r="F975">
        <f>'raw data'!W975</f>
        <v>47.117154999999997</v>
      </c>
      <c r="G975">
        <f t="shared" si="487"/>
        <v>1.0048894350747394E-3</v>
      </c>
      <c r="H975">
        <f>'raw data'!AE975</f>
        <v>79.490510999999998</v>
      </c>
      <c r="I975">
        <f t="shared" si="488"/>
        <v>-4.1251679204683377E-3</v>
      </c>
      <c r="J975">
        <f>'raw data'!AM975</f>
        <v>71.481738000000007</v>
      </c>
      <c r="K975">
        <f t="shared" si="489"/>
        <v>2.933255895523687E-3</v>
      </c>
      <c r="L975">
        <f>'raw data'!AU975</f>
        <v>95.892429000000007</v>
      </c>
      <c r="M975">
        <f t="shared" si="490"/>
        <v>1.2716109276323326E-3</v>
      </c>
      <c r="N975">
        <f>'raw data'!BC975</f>
        <v>533.09243700000002</v>
      </c>
      <c r="O975">
        <f t="shared" si="491"/>
        <v>5.9820264976255619E-3</v>
      </c>
      <c r="P975">
        <f>'raw data'!BK975</f>
        <v>156.11000100000001</v>
      </c>
      <c r="Q975">
        <f t="shared" si="492"/>
        <v>-2.3580209420183594E-2</v>
      </c>
      <c r="R975">
        <f>'raw data'!BS975</f>
        <v>190.16000399999999</v>
      </c>
      <c r="S975">
        <f t="shared" si="493"/>
        <v>2.9728738070382142E-2</v>
      </c>
      <c r="T975">
        <f>'raw data'!CA975</f>
        <v>38.856963999999998</v>
      </c>
      <c r="U975">
        <f t="shared" si="494"/>
        <v>-3.6762837935253166E-2</v>
      </c>
      <c r="V975">
        <f>'raw data'!CI975</f>
        <v>16715.439450000002</v>
      </c>
      <c r="W975">
        <f t="shared" si="495"/>
        <v>1.196057922463965E-3</v>
      </c>
      <c r="Y975">
        <f t="shared" si="465"/>
        <v>1.5687569174206958E-3</v>
      </c>
      <c r="Z975">
        <f t="shared" si="466"/>
        <v>1.196057922463965E-3</v>
      </c>
      <c r="AB975">
        <f t="shared" si="467"/>
        <v>1.8392492571593581E-2</v>
      </c>
      <c r="AC975">
        <f t="shared" si="468"/>
        <v>1.196057922463965E-3</v>
      </c>
      <c r="AE975">
        <f t="shared" si="469"/>
        <v>1.0048894350747394E-3</v>
      </c>
      <c r="AF975">
        <f t="shared" si="470"/>
        <v>1.196057922463965E-3</v>
      </c>
      <c r="AH975">
        <f t="shared" si="471"/>
        <v>-4.1251679204683377E-3</v>
      </c>
      <c r="AI975">
        <f t="shared" si="472"/>
        <v>1.196057922463965E-3</v>
      </c>
      <c r="AK975">
        <f t="shared" si="473"/>
        <v>2.933255895523687E-3</v>
      </c>
      <c r="AL975">
        <f t="shared" si="474"/>
        <v>1.196057922463965E-3</v>
      </c>
      <c r="AN975">
        <f t="shared" si="475"/>
        <v>1.2716109276323326E-3</v>
      </c>
      <c r="AO975">
        <f t="shared" si="476"/>
        <v>1.196057922463965E-3</v>
      </c>
      <c r="AQ975">
        <f t="shared" si="477"/>
        <v>5.9820264976255619E-3</v>
      </c>
      <c r="AR975">
        <f t="shared" si="478"/>
        <v>1.196057922463965E-3</v>
      </c>
      <c r="AT975">
        <f t="shared" si="479"/>
        <v>-2.3580209420183594E-2</v>
      </c>
      <c r="AU975">
        <f t="shared" si="480"/>
        <v>1.196057922463965E-3</v>
      </c>
      <c r="AW975">
        <f t="shared" si="481"/>
        <v>2.9728738070382142E-2</v>
      </c>
      <c r="AX975">
        <f t="shared" si="482"/>
        <v>1.196057922463965E-3</v>
      </c>
      <c r="AZ975">
        <f t="shared" si="483"/>
        <v>-3.6762837935253166E-2</v>
      </c>
      <c r="BA975">
        <f t="shared" si="484"/>
        <v>1.196057922463965E-3</v>
      </c>
    </row>
    <row r="976" spans="1:53" x14ac:dyDescent="0.25">
      <c r="A976" s="1">
        <f>'raw data'!A976</f>
        <v>41773</v>
      </c>
      <c r="B976">
        <f>'raw data'!G976</f>
        <v>81.702556000000001</v>
      </c>
      <c r="C976">
        <f t="shared" si="485"/>
        <v>1.8519373629935135E-4</v>
      </c>
      <c r="D976">
        <f>'raw data'!O976</f>
        <v>38.143821000000003</v>
      </c>
      <c r="E976">
        <f t="shared" si="486"/>
        <v>-4.4531512282796858E-3</v>
      </c>
      <c r="F976">
        <f>'raw data'!W976</f>
        <v>46.625267000000001</v>
      </c>
      <c r="G976">
        <f t="shared" si="487"/>
        <v>-1.0439679560448755E-2</v>
      </c>
      <c r="H976">
        <f>'raw data'!AE976</f>
        <v>78.367103</v>
      </c>
      <c r="I976">
        <f t="shared" si="488"/>
        <v>-1.4132605085404442E-2</v>
      </c>
      <c r="J976">
        <f>'raw data'!AM976</f>
        <v>71.381749999999997</v>
      </c>
      <c r="K976">
        <f t="shared" si="489"/>
        <v>-1.3987908352201845E-3</v>
      </c>
      <c r="L976">
        <f>'raw data'!AU976</f>
        <v>95.826852000000002</v>
      </c>
      <c r="M976">
        <f t="shared" si="490"/>
        <v>-6.8386003654161956E-4</v>
      </c>
      <c r="N976">
        <f>'raw data'!BC976</f>
        <v>526.65241200000003</v>
      </c>
      <c r="O976">
        <f t="shared" si="491"/>
        <v>-1.2080503404327965E-2</v>
      </c>
      <c r="P976">
        <f>'raw data'!BK976</f>
        <v>156.020004</v>
      </c>
      <c r="Q976">
        <f t="shared" si="492"/>
        <v>-5.7649733792526831E-4</v>
      </c>
      <c r="R976">
        <f>'raw data'!BS976</f>
        <v>190.61999499999999</v>
      </c>
      <c r="S976">
        <f t="shared" si="493"/>
        <v>2.4189681863910893E-3</v>
      </c>
      <c r="T976">
        <f>'raw data'!CA976</f>
        <v>39.374527</v>
      </c>
      <c r="U976">
        <f t="shared" si="494"/>
        <v>1.3319697339195174E-2</v>
      </c>
      <c r="V976">
        <f>'raw data'!CI976</f>
        <v>16613.970700000002</v>
      </c>
      <c r="W976">
        <f t="shared" si="495"/>
        <v>-6.0703608961952833E-3</v>
      </c>
      <c r="Y976">
        <f t="shared" si="465"/>
        <v>1.8519373629935135E-4</v>
      </c>
      <c r="Z976">
        <f t="shared" si="466"/>
        <v>-6.0703608961952833E-3</v>
      </c>
      <c r="AB976">
        <f t="shared" si="467"/>
        <v>-4.4531512282796858E-3</v>
      </c>
      <c r="AC976">
        <f t="shared" si="468"/>
        <v>-6.0703608961952833E-3</v>
      </c>
      <c r="AE976">
        <f t="shared" si="469"/>
        <v>-1.0439679560448755E-2</v>
      </c>
      <c r="AF976">
        <f t="shared" si="470"/>
        <v>-6.0703608961952833E-3</v>
      </c>
      <c r="AH976">
        <f t="shared" si="471"/>
        <v>-1.4132605085404442E-2</v>
      </c>
      <c r="AI976">
        <f t="shared" si="472"/>
        <v>-6.0703608961952833E-3</v>
      </c>
      <c r="AK976">
        <f t="shared" si="473"/>
        <v>-1.3987908352201845E-3</v>
      </c>
      <c r="AL976">
        <f t="shared" si="474"/>
        <v>-6.0703608961952833E-3</v>
      </c>
      <c r="AN976">
        <f t="shared" si="475"/>
        <v>-6.8386003654161956E-4</v>
      </c>
      <c r="AO976">
        <f t="shared" si="476"/>
        <v>-6.0703608961952833E-3</v>
      </c>
      <c r="AQ976">
        <f t="shared" si="477"/>
        <v>-1.2080503404327965E-2</v>
      </c>
      <c r="AR976">
        <f t="shared" si="478"/>
        <v>-6.0703608961952833E-3</v>
      </c>
      <c r="AT976">
        <f t="shared" si="479"/>
        <v>-5.7649733792526831E-4</v>
      </c>
      <c r="AU976">
        <f t="shared" si="480"/>
        <v>-6.0703608961952833E-3</v>
      </c>
      <c r="AW976">
        <f t="shared" si="481"/>
        <v>2.4189681863910893E-3</v>
      </c>
      <c r="AX976">
        <f t="shared" si="482"/>
        <v>-6.0703608961952833E-3</v>
      </c>
      <c r="AZ976">
        <f t="shared" si="483"/>
        <v>1.3319697339195174E-2</v>
      </c>
      <c r="BA976">
        <f t="shared" si="484"/>
        <v>-6.0703608961952833E-3</v>
      </c>
    </row>
    <row r="977" spans="1:53" x14ac:dyDescent="0.25">
      <c r="A977" s="1">
        <f>'raw data'!A977</f>
        <v>41774</v>
      </c>
      <c r="B977">
        <f>'raw data'!G977</f>
        <v>81.007795999999999</v>
      </c>
      <c r="C977">
        <f t="shared" si="485"/>
        <v>-8.5035283351478294E-3</v>
      </c>
      <c r="D977">
        <f>'raw data'!O977</f>
        <v>37.537157000000001</v>
      </c>
      <c r="E977">
        <f t="shared" si="486"/>
        <v>-1.5904646784075514E-2</v>
      </c>
      <c r="F977">
        <f>'raw data'!W977</f>
        <v>46.379320999999997</v>
      </c>
      <c r="G977">
        <f t="shared" si="487"/>
        <v>-5.2749510260177929E-3</v>
      </c>
      <c r="H977">
        <f>'raw data'!AE977</f>
        <v>77.621398999999997</v>
      </c>
      <c r="I977">
        <f t="shared" si="488"/>
        <v>-9.5155233695445336E-3</v>
      </c>
      <c r="J977">
        <f>'raw data'!AM977</f>
        <v>70.999982000000003</v>
      </c>
      <c r="K977">
        <f t="shared" si="489"/>
        <v>-5.3482577829766561E-3</v>
      </c>
      <c r="L977">
        <f>'raw data'!AU977</f>
        <v>94.412259000000006</v>
      </c>
      <c r="M977">
        <f t="shared" si="490"/>
        <v>-1.4761968805987662E-2</v>
      </c>
      <c r="N977">
        <f>'raw data'!BC977</f>
        <v>519.98232399999995</v>
      </c>
      <c r="O977">
        <f t="shared" si="491"/>
        <v>-1.2665066841087737E-2</v>
      </c>
      <c r="P977">
        <f>'raw data'!BK977</f>
        <v>155.38999899999999</v>
      </c>
      <c r="Q977">
        <f t="shared" si="492"/>
        <v>-4.0379757970010772E-3</v>
      </c>
      <c r="R977">
        <f>'raw data'!BS977</f>
        <v>188.58999600000001</v>
      </c>
      <c r="S977">
        <f t="shared" si="493"/>
        <v>-1.0649454691256157E-2</v>
      </c>
      <c r="T977">
        <f>'raw data'!CA977</f>
        <v>39.424290999999997</v>
      </c>
      <c r="U977">
        <f t="shared" si="494"/>
        <v>1.26386280145019E-3</v>
      </c>
      <c r="V977">
        <f>'raw data'!CI977</f>
        <v>16446.810549999998</v>
      </c>
      <c r="W977">
        <f t="shared" si="495"/>
        <v>-1.0061420777635255E-2</v>
      </c>
      <c r="Y977">
        <f t="shared" si="465"/>
        <v>-8.5035283351478294E-3</v>
      </c>
      <c r="Z977">
        <f t="shared" si="466"/>
        <v>-1.0061420777635255E-2</v>
      </c>
      <c r="AB977">
        <f t="shared" si="467"/>
        <v>-1.5904646784075514E-2</v>
      </c>
      <c r="AC977">
        <f t="shared" si="468"/>
        <v>-1.0061420777635255E-2</v>
      </c>
      <c r="AE977">
        <f t="shared" si="469"/>
        <v>-5.2749510260177929E-3</v>
      </c>
      <c r="AF977">
        <f t="shared" si="470"/>
        <v>-1.0061420777635255E-2</v>
      </c>
      <c r="AH977">
        <f t="shared" si="471"/>
        <v>-9.5155233695445336E-3</v>
      </c>
      <c r="AI977">
        <f t="shared" si="472"/>
        <v>-1.0061420777635255E-2</v>
      </c>
      <c r="AK977">
        <f t="shared" si="473"/>
        <v>-5.3482577829766561E-3</v>
      </c>
      <c r="AL977">
        <f t="shared" si="474"/>
        <v>-1.0061420777635255E-2</v>
      </c>
      <c r="AN977">
        <f t="shared" si="475"/>
        <v>-1.4761968805987662E-2</v>
      </c>
      <c r="AO977">
        <f t="shared" si="476"/>
        <v>-1.0061420777635255E-2</v>
      </c>
      <c r="AQ977">
        <f t="shared" si="477"/>
        <v>-1.2665066841087737E-2</v>
      </c>
      <c r="AR977">
        <f t="shared" si="478"/>
        <v>-1.0061420777635255E-2</v>
      </c>
      <c r="AT977">
        <f t="shared" si="479"/>
        <v>-4.0379757970010772E-3</v>
      </c>
      <c r="AU977">
        <f t="shared" si="480"/>
        <v>-1.0061420777635255E-2</v>
      </c>
      <c r="AW977">
        <f t="shared" si="481"/>
        <v>-1.0649454691256157E-2</v>
      </c>
      <c r="AX977">
        <f t="shared" si="482"/>
        <v>-1.0061420777635255E-2</v>
      </c>
      <c r="AZ977">
        <f t="shared" si="483"/>
        <v>1.26386280145019E-3</v>
      </c>
      <c r="BA977">
        <f t="shared" si="484"/>
        <v>-1.0061420777635255E-2</v>
      </c>
    </row>
    <row r="978" spans="1:53" x14ac:dyDescent="0.25">
      <c r="A978" s="1">
        <f>'raw data'!A978</f>
        <v>41775</v>
      </c>
      <c r="B978">
        <f>'raw data'!G978</f>
        <v>82.203339</v>
      </c>
      <c r="C978">
        <f t="shared" si="485"/>
        <v>1.4758369675926015E-2</v>
      </c>
      <c r="D978">
        <f>'raw data'!O978</f>
        <v>37.755178999999998</v>
      </c>
      <c r="E978">
        <f t="shared" si="486"/>
        <v>5.8081649603883879E-3</v>
      </c>
      <c r="F978">
        <f>'raw data'!W978</f>
        <v>46.426620999999997</v>
      </c>
      <c r="G978">
        <f t="shared" si="487"/>
        <v>1.0198510668148828E-3</v>
      </c>
      <c r="H978">
        <f>'raw data'!AE978</f>
        <v>77.853825000000001</v>
      </c>
      <c r="I978">
        <f t="shared" si="488"/>
        <v>2.9943546881962772E-3</v>
      </c>
      <c r="J978">
        <f>'raw data'!AM978</f>
        <v>70.954531000000003</v>
      </c>
      <c r="K978">
        <f t="shared" si="489"/>
        <v>-6.4015509187030368E-4</v>
      </c>
      <c r="L978">
        <f>'raw data'!AU978</f>
        <v>94.374785000000003</v>
      </c>
      <c r="M978">
        <f t="shared" si="490"/>
        <v>-3.9691879420026497E-4</v>
      </c>
      <c r="N978">
        <f>'raw data'!BC978</f>
        <v>520.63236199999994</v>
      </c>
      <c r="O978">
        <f t="shared" si="491"/>
        <v>1.2501155712362159E-3</v>
      </c>
      <c r="P978">
        <f>'raw data'!BK978</f>
        <v>154.770004</v>
      </c>
      <c r="Q978">
        <f t="shared" si="492"/>
        <v>-3.9899285925086387E-3</v>
      </c>
      <c r="R978">
        <f>'raw data'!BS978</f>
        <v>191.55999800000001</v>
      </c>
      <c r="S978">
        <f t="shared" si="493"/>
        <v>1.5748459955426234E-2</v>
      </c>
      <c r="T978">
        <f>'raw data'!CA978</f>
        <v>40.489274000000002</v>
      </c>
      <c r="U978">
        <f t="shared" si="494"/>
        <v>2.7013371020420004E-2</v>
      </c>
      <c r="V978">
        <f>'raw data'!CI978</f>
        <v>16491.310549999998</v>
      </c>
      <c r="W978">
        <f t="shared" si="495"/>
        <v>2.70569177316875E-3</v>
      </c>
      <c r="Y978">
        <f t="shared" si="465"/>
        <v>1.4758369675926015E-2</v>
      </c>
      <c r="Z978">
        <f t="shared" si="466"/>
        <v>2.70569177316875E-3</v>
      </c>
      <c r="AB978">
        <f t="shared" si="467"/>
        <v>5.8081649603883879E-3</v>
      </c>
      <c r="AC978">
        <f t="shared" si="468"/>
        <v>2.70569177316875E-3</v>
      </c>
      <c r="AE978">
        <f t="shared" si="469"/>
        <v>1.0198510668148828E-3</v>
      </c>
      <c r="AF978">
        <f t="shared" si="470"/>
        <v>2.70569177316875E-3</v>
      </c>
      <c r="AH978">
        <f t="shared" si="471"/>
        <v>2.9943546881962772E-3</v>
      </c>
      <c r="AI978">
        <f t="shared" si="472"/>
        <v>2.70569177316875E-3</v>
      </c>
      <c r="AK978">
        <f t="shared" si="473"/>
        <v>-6.4015509187030368E-4</v>
      </c>
      <c r="AL978">
        <f t="shared" si="474"/>
        <v>2.70569177316875E-3</v>
      </c>
      <c r="AN978">
        <f t="shared" si="475"/>
        <v>-3.9691879420026497E-4</v>
      </c>
      <c r="AO978">
        <f t="shared" si="476"/>
        <v>2.70569177316875E-3</v>
      </c>
      <c r="AQ978">
        <f t="shared" si="477"/>
        <v>1.2501155712362159E-3</v>
      </c>
      <c r="AR978">
        <f t="shared" si="478"/>
        <v>2.70569177316875E-3</v>
      </c>
      <c r="AT978">
        <f t="shared" si="479"/>
        <v>-3.9899285925086387E-3</v>
      </c>
      <c r="AU978">
        <f t="shared" si="480"/>
        <v>2.70569177316875E-3</v>
      </c>
      <c r="AW978">
        <f t="shared" si="481"/>
        <v>1.5748459955426234E-2</v>
      </c>
      <c r="AX978">
        <f t="shared" si="482"/>
        <v>2.70569177316875E-3</v>
      </c>
      <c r="AZ978">
        <f t="shared" si="483"/>
        <v>2.7013371020420004E-2</v>
      </c>
      <c r="BA978">
        <f t="shared" si="484"/>
        <v>2.70569177316875E-3</v>
      </c>
    </row>
    <row r="979" spans="1:53" x14ac:dyDescent="0.25">
      <c r="A979" s="1">
        <f>'raw data'!A979</f>
        <v>41778</v>
      </c>
      <c r="B979">
        <f>'raw data'!G979</f>
        <v>83.177380999999997</v>
      </c>
      <c r="C979">
        <f t="shared" si="485"/>
        <v>1.1849178048594805E-2</v>
      </c>
      <c r="D979">
        <f>'raw data'!O979</f>
        <v>37.679344999999998</v>
      </c>
      <c r="E979">
        <f t="shared" si="486"/>
        <v>-2.008572121986242E-3</v>
      </c>
      <c r="F979">
        <f>'raw data'!W979</f>
        <v>46.814455000000002</v>
      </c>
      <c r="G979">
        <f t="shared" si="487"/>
        <v>8.3536986247611071E-3</v>
      </c>
      <c r="H979">
        <f>'raw data'!AE979</f>
        <v>78.493007000000006</v>
      </c>
      <c r="I979">
        <f t="shared" si="488"/>
        <v>8.210026931881706E-3</v>
      </c>
      <c r="J979">
        <f>'raw data'!AM979</f>
        <v>71.290853999999996</v>
      </c>
      <c r="K979">
        <f t="shared" si="489"/>
        <v>4.7399791846977754E-3</v>
      </c>
      <c r="L979">
        <f>'raw data'!AU979</f>
        <v>94.496576000000005</v>
      </c>
      <c r="M979">
        <f t="shared" si="490"/>
        <v>1.2905036022069004E-3</v>
      </c>
      <c r="N979">
        <f>'raw data'!BC979</f>
        <v>528.862391</v>
      </c>
      <c r="O979">
        <f t="shared" si="491"/>
        <v>1.5807755338881641E-2</v>
      </c>
      <c r="P979">
        <f>'raw data'!BK979</f>
        <v>157.64999399999999</v>
      </c>
      <c r="Q979">
        <f t="shared" si="492"/>
        <v>1.8608192321297557E-2</v>
      </c>
      <c r="R979">
        <f>'raw data'!BS979</f>
        <v>196.08999600000001</v>
      </c>
      <c r="S979">
        <f t="shared" si="493"/>
        <v>2.3647933009479389E-2</v>
      </c>
      <c r="T979">
        <f>'raw data'!CA979</f>
        <v>40.748054000000003</v>
      </c>
      <c r="U979">
        <f t="shared" si="494"/>
        <v>6.3913223042725226E-3</v>
      </c>
      <c r="V979">
        <f>'raw data'!CI979</f>
        <v>16511.859380000002</v>
      </c>
      <c r="W979">
        <f t="shared" si="495"/>
        <v>1.2460398424795514E-3</v>
      </c>
      <c r="Y979">
        <f t="shared" si="465"/>
        <v>1.1849178048594805E-2</v>
      </c>
      <c r="Z979">
        <f t="shared" si="466"/>
        <v>1.2460398424795514E-3</v>
      </c>
      <c r="AB979">
        <f t="shared" si="467"/>
        <v>-2.008572121986242E-3</v>
      </c>
      <c r="AC979">
        <f t="shared" si="468"/>
        <v>1.2460398424795514E-3</v>
      </c>
      <c r="AE979">
        <f t="shared" si="469"/>
        <v>8.3536986247611071E-3</v>
      </c>
      <c r="AF979">
        <f t="shared" si="470"/>
        <v>1.2460398424795514E-3</v>
      </c>
      <c r="AH979">
        <f t="shared" si="471"/>
        <v>8.210026931881706E-3</v>
      </c>
      <c r="AI979">
        <f t="shared" si="472"/>
        <v>1.2460398424795514E-3</v>
      </c>
      <c r="AK979">
        <f t="shared" si="473"/>
        <v>4.7399791846977754E-3</v>
      </c>
      <c r="AL979">
        <f t="shared" si="474"/>
        <v>1.2460398424795514E-3</v>
      </c>
      <c r="AN979">
        <f t="shared" si="475"/>
        <v>1.2905036022069004E-3</v>
      </c>
      <c r="AO979">
        <f t="shared" si="476"/>
        <v>1.2460398424795514E-3</v>
      </c>
      <c r="AQ979">
        <f t="shared" si="477"/>
        <v>1.5807755338881641E-2</v>
      </c>
      <c r="AR979">
        <f t="shared" si="478"/>
        <v>1.2460398424795514E-3</v>
      </c>
      <c r="AT979">
        <f t="shared" si="479"/>
        <v>1.8608192321297557E-2</v>
      </c>
      <c r="AU979">
        <f t="shared" si="480"/>
        <v>1.2460398424795514E-3</v>
      </c>
      <c r="AW979">
        <f t="shared" si="481"/>
        <v>2.3647933009479389E-2</v>
      </c>
      <c r="AX979">
        <f t="shared" si="482"/>
        <v>1.2460398424795514E-3</v>
      </c>
      <c r="AZ979">
        <f t="shared" si="483"/>
        <v>6.3913223042725226E-3</v>
      </c>
      <c r="BA979">
        <f t="shared" si="484"/>
        <v>1.2460398424795514E-3</v>
      </c>
    </row>
    <row r="980" spans="1:53" x14ac:dyDescent="0.25">
      <c r="A980" s="1">
        <f>'raw data'!A980</f>
        <v>41779</v>
      </c>
      <c r="B980">
        <f>'raw data'!G980</f>
        <v>83.193889999999996</v>
      </c>
      <c r="C980">
        <f t="shared" si="485"/>
        <v>1.9847943998139615E-4</v>
      </c>
      <c r="D980">
        <f>'raw data'!O980</f>
        <v>37.612991000000001</v>
      </c>
      <c r="E980">
        <f t="shared" si="486"/>
        <v>-1.7610178733201683E-3</v>
      </c>
      <c r="F980">
        <f>'raw data'!W980</f>
        <v>46.313105999999998</v>
      </c>
      <c r="G980">
        <f t="shared" si="487"/>
        <v>-1.0709277722019933E-2</v>
      </c>
      <c r="H980">
        <f>'raw data'!AE980</f>
        <v>78.531738000000004</v>
      </c>
      <c r="I980">
        <f t="shared" si="488"/>
        <v>4.9343249138102856E-4</v>
      </c>
      <c r="J980">
        <f>'raw data'!AM980</f>
        <v>71.390842000000006</v>
      </c>
      <c r="K980">
        <f t="shared" si="489"/>
        <v>1.402536151411658E-3</v>
      </c>
      <c r="L980">
        <f>'raw data'!AU980</f>
        <v>94.309208999999996</v>
      </c>
      <c r="M980">
        <f t="shared" si="490"/>
        <v>-1.9827914188129837E-3</v>
      </c>
      <c r="N980">
        <f>'raw data'!BC980</f>
        <v>529.77241800000002</v>
      </c>
      <c r="O980">
        <f t="shared" si="491"/>
        <v>1.7207254958691394E-3</v>
      </c>
      <c r="P980">
        <f>'raw data'!BK980</f>
        <v>158.41999799999999</v>
      </c>
      <c r="Q980">
        <f t="shared" si="492"/>
        <v>4.8842627929310302E-3</v>
      </c>
      <c r="R980">
        <f>'raw data'!BS980</f>
        <v>195.300003</v>
      </c>
      <c r="S980">
        <f t="shared" si="493"/>
        <v>-4.0287266873115226E-3</v>
      </c>
      <c r="T980">
        <f>'raw data'!CA980</f>
        <v>40.588804000000003</v>
      </c>
      <c r="U980">
        <f t="shared" si="494"/>
        <v>-3.9081620928449762E-3</v>
      </c>
      <c r="V980">
        <f>'raw data'!CI980</f>
        <v>16374.309569999999</v>
      </c>
      <c r="W980">
        <f t="shared" si="495"/>
        <v>-8.3303646690820014E-3</v>
      </c>
      <c r="Y980">
        <f t="shared" si="465"/>
        <v>1.9847943998139615E-4</v>
      </c>
      <c r="Z980">
        <f t="shared" si="466"/>
        <v>-8.3303646690820014E-3</v>
      </c>
      <c r="AB980">
        <f t="shared" si="467"/>
        <v>-1.7610178733201683E-3</v>
      </c>
      <c r="AC980">
        <f t="shared" si="468"/>
        <v>-8.3303646690820014E-3</v>
      </c>
      <c r="AE980">
        <f t="shared" si="469"/>
        <v>-1.0709277722019933E-2</v>
      </c>
      <c r="AF980">
        <f t="shared" si="470"/>
        <v>-8.3303646690820014E-3</v>
      </c>
      <c r="AH980">
        <f t="shared" si="471"/>
        <v>4.9343249138102856E-4</v>
      </c>
      <c r="AI980">
        <f t="shared" si="472"/>
        <v>-8.3303646690820014E-3</v>
      </c>
      <c r="AK980">
        <f t="shared" si="473"/>
        <v>1.402536151411658E-3</v>
      </c>
      <c r="AL980">
        <f t="shared" si="474"/>
        <v>-8.3303646690820014E-3</v>
      </c>
      <c r="AN980">
        <f t="shared" si="475"/>
        <v>-1.9827914188129837E-3</v>
      </c>
      <c r="AO980">
        <f t="shared" si="476"/>
        <v>-8.3303646690820014E-3</v>
      </c>
      <c r="AQ980">
        <f t="shared" si="477"/>
        <v>1.7207254958691394E-3</v>
      </c>
      <c r="AR980">
        <f t="shared" si="478"/>
        <v>-8.3303646690820014E-3</v>
      </c>
      <c r="AT980">
        <f t="shared" si="479"/>
        <v>4.8842627929310302E-3</v>
      </c>
      <c r="AU980">
        <f t="shared" si="480"/>
        <v>-8.3303646690820014E-3</v>
      </c>
      <c r="AW980">
        <f t="shared" si="481"/>
        <v>-4.0287266873115226E-3</v>
      </c>
      <c r="AX980">
        <f t="shared" si="482"/>
        <v>-8.3303646690820014E-3</v>
      </c>
      <c r="AZ980">
        <f t="shared" si="483"/>
        <v>-3.9081620928449762E-3</v>
      </c>
      <c r="BA980">
        <f t="shared" si="484"/>
        <v>-8.3303646690820014E-3</v>
      </c>
    </row>
    <row r="981" spans="1:53" x14ac:dyDescent="0.25">
      <c r="A981" s="1">
        <f>'raw data'!A981</f>
        <v>41780</v>
      </c>
      <c r="B981">
        <f>'raw data'!G981</f>
        <v>83.414010000000005</v>
      </c>
      <c r="C981">
        <f t="shared" si="485"/>
        <v>2.6458673828091048E-3</v>
      </c>
      <c r="D981">
        <f>'raw data'!O981</f>
        <v>38.248088000000003</v>
      </c>
      <c r="E981">
        <f t="shared" si="486"/>
        <v>1.6885043787131997E-2</v>
      </c>
      <c r="F981">
        <f>'raw data'!W981</f>
        <v>46.984721</v>
      </c>
      <c r="G981">
        <f t="shared" si="487"/>
        <v>1.4501618613098477E-2</v>
      </c>
      <c r="H981">
        <f>'raw data'!AE981</f>
        <v>79.597041000000004</v>
      </c>
      <c r="I981">
        <f t="shared" si="488"/>
        <v>1.3565254343409541E-2</v>
      </c>
      <c r="J981">
        <f>'raw data'!AM981</f>
        <v>72.014424000000005</v>
      </c>
      <c r="K981">
        <f t="shared" si="489"/>
        <v>8.7347618060030566E-3</v>
      </c>
      <c r="L981">
        <f>'raw data'!AU981</f>
        <v>95.583278000000007</v>
      </c>
      <c r="M981">
        <f t="shared" si="490"/>
        <v>1.3509486650450132E-2</v>
      </c>
      <c r="N981">
        <f>'raw data'!BC981</f>
        <v>538.94246499999997</v>
      </c>
      <c r="O981">
        <f t="shared" si="491"/>
        <v>1.7309408131549714E-2</v>
      </c>
      <c r="P981">
        <f>'raw data'!BK981</f>
        <v>163.970001</v>
      </c>
      <c r="Q981">
        <f t="shared" si="492"/>
        <v>3.5033474751085425E-2</v>
      </c>
      <c r="R981">
        <f>'raw data'!BS981</f>
        <v>199.449997</v>
      </c>
      <c r="S981">
        <f t="shared" si="493"/>
        <v>2.1249328910660552E-2</v>
      </c>
      <c r="T981">
        <f>'raw data'!CA981</f>
        <v>40.548994999999998</v>
      </c>
      <c r="U981">
        <f t="shared" si="494"/>
        <v>-9.8078770687614518E-4</v>
      </c>
      <c r="V981">
        <f>'raw data'!CI981</f>
        <v>16533.060549999998</v>
      </c>
      <c r="W981">
        <f t="shared" si="495"/>
        <v>9.6951251178768877E-3</v>
      </c>
      <c r="Y981">
        <f t="shared" si="465"/>
        <v>2.6458673828091048E-3</v>
      </c>
      <c r="Z981">
        <f t="shared" si="466"/>
        <v>9.6951251178768877E-3</v>
      </c>
      <c r="AB981">
        <f t="shared" si="467"/>
        <v>1.6885043787131997E-2</v>
      </c>
      <c r="AC981">
        <f t="shared" si="468"/>
        <v>9.6951251178768877E-3</v>
      </c>
      <c r="AE981">
        <f t="shared" si="469"/>
        <v>1.4501618613098477E-2</v>
      </c>
      <c r="AF981">
        <f t="shared" si="470"/>
        <v>9.6951251178768877E-3</v>
      </c>
      <c r="AH981">
        <f t="shared" si="471"/>
        <v>1.3565254343409541E-2</v>
      </c>
      <c r="AI981">
        <f t="shared" si="472"/>
        <v>9.6951251178768877E-3</v>
      </c>
      <c r="AK981">
        <f t="shared" si="473"/>
        <v>8.7347618060030566E-3</v>
      </c>
      <c r="AL981">
        <f t="shared" si="474"/>
        <v>9.6951251178768877E-3</v>
      </c>
      <c r="AN981">
        <f t="shared" si="475"/>
        <v>1.3509486650450132E-2</v>
      </c>
      <c r="AO981">
        <f t="shared" si="476"/>
        <v>9.6951251178768877E-3</v>
      </c>
      <c r="AQ981">
        <f t="shared" si="477"/>
        <v>1.7309408131549714E-2</v>
      </c>
      <c r="AR981">
        <f t="shared" si="478"/>
        <v>9.6951251178768877E-3</v>
      </c>
      <c r="AT981">
        <f t="shared" si="479"/>
        <v>3.5033474751085425E-2</v>
      </c>
      <c r="AU981">
        <f t="shared" si="480"/>
        <v>9.6951251178768877E-3</v>
      </c>
      <c r="AW981">
        <f t="shared" si="481"/>
        <v>2.1249328910660552E-2</v>
      </c>
      <c r="AX981">
        <f t="shared" si="482"/>
        <v>9.6951251178768877E-3</v>
      </c>
      <c r="AZ981">
        <f t="shared" si="483"/>
        <v>-9.8078770687614518E-4</v>
      </c>
      <c r="BA981">
        <f t="shared" si="484"/>
        <v>9.6951251178768877E-3</v>
      </c>
    </row>
    <row r="982" spans="1:53" x14ac:dyDescent="0.25">
      <c r="A982" s="1">
        <f>'raw data'!A982</f>
        <v>41781</v>
      </c>
      <c r="B982">
        <f>'raw data'!G982</f>
        <v>83.546080000000003</v>
      </c>
      <c r="C982">
        <f t="shared" si="485"/>
        <v>1.5833071686638586E-3</v>
      </c>
      <c r="D982">
        <f>'raw data'!O982</f>
        <v>38.011111</v>
      </c>
      <c r="E982">
        <f t="shared" si="486"/>
        <v>-6.1957868325340365E-3</v>
      </c>
      <c r="F982">
        <f>'raw data'!W982</f>
        <v>47.287424000000001</v>
      </c>
      <c r="G982">
        <f t="shared" si="487"/>
        <v>6.4425837497258109E-3</v>
      </c>
      <c r="H982">
        <f>'raw data'!AE982</f>
        <v>79.751988999999995</v>
      </c>
      <c r="I982">
        <f t="shared" si="488"/>
        <v>1.9466552783035027E-3</v>
      </c>
      <c r="J982">
        <f>'raw data'!AM982</f>
        <v>71.950232</v>
      </c>
      <c r="K982">
        <f t="shared" si="489"/>
        <v>-8.9137698303336525E-4</v>
      </c>
      <c r="L982">
        <f>'raw data'!AU982</f>
        <v>95.086766999999995</v>
      </c>
      <c r="M982">
        <f t="shared" si="490"/>
        <v>-5.1945383166291112E-3</v>
      </c>
      <c r="N982">
        <f>'raw data'!BC982</f>
        <v>545.06245899999999</v>
      </c>
      <c r="O982">
        <f t="shared" si="491"/>
        <v>1.1355560931722127E-2</v>
      </c>
      <c r="P982">
        <f>'raw data'!BK982</f>
        <v>163.529999</v>
      </c>
      <c r="Q982">
        <f t="shared" si="492"/>
        <v>-2.6834298793472146E-3</v>
      </c>
      <c r="R982">
        <f>'raw data'!BS982</f>
        <v>204.88000500000001</v>
      </c>
      <c r="S982">
        <f t="shared" si="493"/>
        <v>2.7224908907870354E-2</v>
      </c>
      <c r="T982">
        <f>'raw data'!CA982</f>
        <v>39.145605000000003</v>
      </c>
      <c r="U982">
        <f t="shared" si="494"/>
        <v>-3.4609735703683767E-2</v>
      </c>
      <c r="V982">
        <f>'raw data'!CI982</f>
        <v>16543.08008</v>
      </c>
      <c r="W982">
        <f t="shared" si="495"/>
        <v>6.0602995856090275E-4</v>
      </c>
      <c r="Y982">
        <f t="shared" si="465"/>
        <v>1.5833071686638586E-3</v>
      </c>
      <c r="Z982">
        <f t="shared" si="466"/>
        <v>6.0602995856090275E-4</v>
      </c>
      <c r="AB982">
        <f t="shared" si="467"/>
        <v>-6.1957868325340365E-3</v>
      </c>
      <c r="AC982">
        <f t="shared" si="468"/>
        <v>6.0602995856090275E-4</v>
      </c>
      <c r="AE982">
        <f t="shared" si="469"/>
        <v>6.4425837497258109E-3</v>
      </c>
      <c r="AF982">
        <f t="shared" si="470"/>
        <v>6.0602995856090275E-4</v>
      </c>
      <c r="AH982">
        <f t="shared" si="471"/>
        <v>1.9466552783035027E-3</v>
      </c>
      <c r="AI982">
        <f t="shared" si="472"/>
        <v>6.0602995856090275E-4</v>
      </c>
      <c r="AK982">
        <f t="shared" si="473"/>
        <v>-8.9137698303336525E-4</v>
      </c>
      <c r="AL982">
        <f t="shared" si="474"/>
        <v>6.0602995856090275E-4</v>
      </c>
      <c r="AN982">
        <f t="shared" si="475"/>
        <v>-5.1945383166291112E-3</v>
      </c>
      <c r="AO982">
        <f t="shared" si="476"/>
        <v>6.0602995856090275E-4</v>
      </c>
      <c r="AQ982">
        <f t="shared" si="477"/>
        <v>1.1355560931722127E-2</v>
      </c>
      <c r="AR982">
        <f t="shared" si="478"/>
        <v>6.0602995856090275E-4</v>
      </c>
      <c r="AT982">
        <f t="shared" si="479"/>
        <v>-2.6834298793472146E-3</v>
      </c>
      <c r="AU982">
        <f t="shared" si="480"/>
        <v>6.0602995856090275E-4</v>
      </c>
      <c r="AW982">
        <f t="shared" si="481"/>
        <v>2.7224908907870354E-2</v>
      </c>
      <c r="AX982">
        <f t="shared" si="482"/>
        <v>6.0602995856090275E-4</v>
      </c>
      <c r="AZ982">
        <f t="shared" si="483"/>
        <v>-3.4609735703683767E-2</v>
      </c>
      <c r="BA982">
        <f t="shared" si="484"/>
        <v>6.0602995856090275E-4</v>
      </c>
    </row>
    <row r="983" spans="1:53" x14ac:dyDescent="0.25">
      <c r="A983" s="1">
        <f>'raw data'!A983</f>
        <v>41782</v>
      </c>
      <c r="B983">
        <f>'raw data'!G983</f>
        <v>84.489857999999998</v>
      </c>
      <c r="C983">
        <f t="shared" si="485"/>
        <v>1.129649649630473E-2</v>
      </c>
      <c r="D983">
        <f>'raw data'!O983</f>
        <v>38.030070000000002</v>
      </c>
      <c r="E983">
        <f t="shared" si="486"/>
        <v>4.9877521338438093E-4</v>
      </c>
      <c r="F983">
        <f>'raw data'!W983</f>
        <v>47.448231999999997</v>
      </c>
      <c r="G983">
        <f t="shared" si="487"/>
        <v>3.4006504562396089E-3</v>
      </c>
      <c r="H983">
        <f>'raw data'!AE983</f>
        <v>80.691389000000001</v>
      </c>
      <c r="I983">
        <f t="shared" si="488"/>
        <v>1.177901657098491E-2</v>
      </c>
      <c r="J983">
        <f>'raw data'!AM983</f>
        <v>71.922721999999993</v>
      </c>
      <c r="K983">
        <f t="shared" si="489"/>
        <v>-3.8234762050533185E-4</v>
      </c>
      <c r="L983">
        <f>'raw data'!AU983</f>
        <v>94.918139999999994</v>
      </c>
      <c r="M983">
        <f t="shared" si="490"/>
        <v>-1.7734013398520612E-3</v>
      </c>
      <c r="N983">
        <f>'raw data'!BC983</f>
        <v>552.70249200000001</v>
      </c>
      <c r="O983">
        <f t="shared" si="491"/>
        <v>1.4016802797273582E-2</v>
      </c>
      <c r="P983">
        <f>'raw data'!BK983</f>
        <v>167.63000500000001</v>
      </c>
      <c r="Q983">
        <f t="shared" si="492"/>
        <v>2.5071889103356549E-2</v>
      </c>
      <c r="R983">
        <f>'raw data'!BS983</f>
        <v>207.300003</v>
      </c>
      <c r="S983">
        <f t="shared" si="493"/>
        <v>1.1811782218572243E-2</v>
      </c>
      <c r="T983">
        <f>'raw data'!CA983</f>
        <v>40.509180999999998</v>
      </c>
      <c r="U983">
        <f t="shared" si="494"/>
        <v>3.4833437878913728E-2</v>
      </c>
      <c r="V983">
        <f>'raw data'!CI983</f>
        <v>16606.269530000001</v>
      </c>
      <c r="W983">
        <f t="shared" si="495"/>
        <v>3.8196907525337733E-3</v>
      </c>
      <c r="Y983">
        <f t="shared" si="465"/>
        <v>1.129649649630473E-2</v>
      </c>
      <c r="Z983">
        <f t="shared" si="466"/>
        <v>3.8196907525337733E-3</v>
      </c>
      <c r="AB983">
        <f t="shared" si="467"/>
        <v>4.9877521338438093E-4</v>
      </c>
      <c r="AC983">
        <f t="shared" si="468"/>
        <v>3.8196907525337733E-3</v>
      </c>
      <c r="AE983">
        <f t="shared" si="469"/>
        <v>3.4006504562396089E-3</v>
      </c>
      <c r="AF983">
        <f t="shared" si="470"/>
        <v>3.8196907525337733E-3</v>
      </c>
      <c r="AH983">
        <f t="shared" si="471"/>
        <v>1.177901657098491E-2</v>
      </c>
      <c r="AI983">
        <f t="shared" si="472"/>
        <v>3.8196907525337733E-3</v>
      </c>
      <c r="AK983">
        <f t="shared" si="473"/>
        <v>-3.8234762050533185E-4</v>
      </c>
      <c r="AL983">
        <f t="shared" si="474"/>
        <v>3.8196907525337733E-3</v>
      </c>
      <c r="AN983">
        <f t="shared" si="475"/>
        <v>-1.7734013398520612E-3</v>
      </c>
      <c r="AO983">
        <f t="shared" si="476"/>
        <v>3.8196907525337733E-3</v>
      </c>
      <c r="AQ983">
        <f t="shared" si="477"/>
        <v>1.4016802797273582E-2</v>
      </c>
      <c r="AR983">
        <f t="shared" si="478"/>
        <v>3.8196907525337733E-3</v>
      </c>
      <c r="AT983">
        <f t="shared" si="479"/>
        <v>2.5071889103356549E-2</v>
      </c>
      <c r="AU983">
        <f t="shared" si="480"/>
        <v>3.8196907525337733E-3</v>
      </c>
      <c r="AW983">
        <f t="shared" si="481"/>
        <v>1.1811782218572243E-2</v>
      </c>
      <c r="AX983">
        <f t="shared" si="482"/>
        <v>3.8196907525337733E-3</v>
      </c>
      <c r="AZ983">
        <f t="shared" si="483"/>
        <v>3.4833437878913728E-2</v>
      </c>
      <c r="BA983">
        <f t="shared" si="484"/>
        <v>3.8196907525337733E-3</v>
      </c>
    </row>
    <row r="984" spans="1:53" x14ac:dyDescent="0.25">
      <c r="A984" s="1">
        <f>'raw data'!A984</f>
        <v>41786</v>
      </c>
      <c r="B984">
        <f>'raw data'!G984</f>
        <v>86.071990999999997</v>
      </c>
      <c r="C984">
        <f t="shared" si="485"/>
        <v>1.8725714984631634E-2</v>
      </c>
      <c r="D984">
        <f>'raw data'!O984</f>
        <v>38.096423000000001</v>
      </c>
      <c r="E984">
        <f t="shared" si="486"/>
        <v>1.7447509299877554E-3</v>
      </c>
      <c r="F984">
        <f>'raw data'!W984</f>
        <v>47.817146999999999</v>
      </c>
      <c r="G984">
        <f t="shared" si="487"/>
        <v>7.7751052979171328E-3</v>
      </c>
      <c r="H984">
        <f>'raw data'!AE984</f>
        <v>81.098136999999994</v>
      </c>
      <c r="I984">
        <f t="shared" si="488"/>
        <v>5.0407857026726014E-3</v>
      </c>
      <c r="J984">
        <f>'raw data'!AM984</f>
        <v>72.482111000000003</v>
      </c>
      <c r="K984">
        <f t="shared" si="489"/>
        <v>7.7776394502979207E-3</v>
      </c>
      <c r="L984">
        <f>'raw data'!AU984</f>
        <v>94.955613999999997</v>
      </c>
      <c r="M984">
        <f t="shared" si="490"/>
        <v>3.9480335371092518E-4</v>
      </c>
      <c r="N984">
        <f>'raw data'!BC984</f>
        <v>565.95257500000002</v>
      </c>
      <c r="O984">
        <f t="shared" si="491"/>
        <v>2.3973264444771162E-2</v>
      </c>
      <c r="P984">
        <f>'raw data'!BK984</f>
        <v>169.320007</v>
      </c>
      <c r="Q984">
        <f t="shared" si="492"/>
        <v>1.0081739244713336E-2</v>
      </c>
      <c r="R984">
        <f>'raw data'!BS984</f>
        <v>211.55999800000001</v>
      </c>
      <c r="S984">
        <f t="shared" si="493"/>
        <v>2.054990322407281E-2</v>
      </c>
      <c r="T984">
        <f>'raw data'!CA984</f>
        <v>39.533776000000003</v>
      </c>
      <c r="U984">
        <f t="shared" si="494"/>
        <v>-2.4078615659990633E-2</v>
      </c>
      <c r="V984">
        <f>'raw data'!CI984</f>
        <v>16675.5</v>
      </c>
      <c r="W984">
        <f t="shared" si="495"/>
        <v>4.1689357067781251E-3</v>
      </c>
      <c r="Y984">
        <f t="shared" si="465"/>
        <v>1.8725714984631634E-2</v>
      </c>
      <c r="Z984">
        <f t="shared" si="466"/>
        <v>4.1689357067781251E-3</v>
      </c>
      <c r="AB984">
        <f t="shared" si="467"/>
        <v>1.7447509299877554E-3</v>
      </c>
      <c r="AC984">
        <f t="shared" si="468"/>
        <v>4.1689357067781251E-3</v>
      </c>
      <c r="AE984">
        <f t="shared" si="469"/>
        <v>7.7751052979171328E-3</v>
      </c>
      <c r="AF984">
        <f t="shared" si="470"/>
        <v>4.1689357067781251E-3</v>
      </c>
      <c r="AH984">
        <f t="shared" si="471"/>
        <v>5.0407857026726014E-3</v>
      </c>
      <c r="AI984">
        <f t="shared" si="472"/>
        <v>4.1689357067781251E-3</v>
      </c>
      <c r="AK984">
        <f t="shared" si="473"/>
        <v>7.7776394502979207E-3</v>
      </c>
      <c r="AL984">
        <f t="shared" si="474"/>
        <v>4.1689357067781251E-3</v>
      </c>
      <c r="AN984">
        <f t="shared" si="475"/>
        <v>3.9480335371092518E-4</v>
      </c>
      <c r="AO984">
        <f t="shared" si="476"/>
        <v>4.1689357067781251E-3</v>
      </c>
      <c r="AQ984">
        <f t="shared" si="477"/>
        <v>2.3973264444771162E-2</v>
      </c>
      <c r="AR984">
        <f t="shared" si="478"/>
        <v>4.1689357067781251E-3</v>
      </c>
      <c r="AT984">
        <f t="shared" si="479"/>
        <v>1.0081739244713336E-2</v>
      </c>
      <c r="AU984">
        <f t="shared" si="480"/>
        <v>4.1689357067781251E-3</v>
      </c>
      <c r="AW984">
        <f t="shared" si="481"/>
        <v>2.054990322407281E-2</v>
      </c>
      <c r="AX984">
        <f t="shared" si="482"/>
        <v>4.1689357067781251E-3</v>
      </c>
      <c r="AZ984">
        <f t="shared" si="483"/>
        <v>-2.4078615659990633E-2</v>
      </c>
      <c r="BA984">
        <f t="shared" si="484"/>
        <v>4.1689357067781251E-3</v>
      </c>
    </row>
    <row r="985" spans="1:53" x14ac:dyDescent="0.25">
      <c r="A985" s="1">
        <f>'raw data'!A985</f>
        <v>41787</v>
      </c>
      <c r="B985">
        <f>'raw data'!G985</f>
        <v>85.849114999999998</v>
      </c>
      <c r="C985">
        <f t="shared" si="485"/>
        <v>-2.5894137850256006E-3</v>
      </c>
      <c r="D985">
        <f>'raw data'!O985</f>
        <v>37.925798999999998</v>
      </c>
      <c r="E985">
        <f t="shared" si="486"/>
        <v>-4.4787406943692237E-3</v>
      </c>
      <c r="F985">
        <f>'raw data'!W985</f>
        <v>47.713093000000001</v>
      </c>
      <c r="G985">
        <f t="shared" si="487"/>
        <v>-2.176081312421209E-3</v>
      </c>
      <c r="H985">
        <f>'raw data'!AE985</f>
        <v>80.962553999999997</v>
      </c>
      <c r="I985">
        <f t="shared" si="488"/>
        <v>-1.6718386514846439E-3</v>
      </c>
      <c r="J985">
        <f>'raw data'!AM985</f>
        <v>72.968136999999999</v>
      </c>
      <c r="K985">
        <f t="shared" si="489"/>
        <v>6.7054614344771966E-3</v>
      </c>
      <c r="L985">
        <f>'raw data'!AU985</f>
        <v>94.674565999999999</v>
      </c>
      <c r="M985">
        <f t="shared" si="490"/>
        <v>-2.9597828728694063E-3</v>
      </c>
      <c r="N985">
        <f>'raw data'!BC985</f>
        <v>561.68256399999996</v>
      </c>
      <c r="O985">
        <f t="shared" si="491"/>
        <v>-7.5448212246407177E-3</v>
      </c>
      <c r="P985">
        <f>'raw data'!BK985</f>
        <v>166.16999799999999</v>
      </c>
      <c r="Q985">
        <f t="shared" si="492"/>
        <v>-1.8603879457671009E-2</v>
      </c>
      <c r="R985">
        <f>'raw data'!BS985</f>
        <v>210.240005</v>
      </c>
      <c r="S985">
        <f t="shared" si="493"/>
        <v>-6.2393316906725008E-3</v>
      </c>
      <c r="T985">
        <f>'raw data'!CA985</f>
        <v>38.538465000000002</v>
      </c>
      <c r="U985">
        <f t="shared" si="494"/>
        <v>-2.5176218937447332E-2</v>
      </c>
      <c r="V985">
        <f>'raw data'!CI985</f>
        <v>16633.179690000001</v>
      </c>
      <c r="W985">
        <f t="shared" si="495"/>
        <v>-2.5378735270306231E-3</v>
      </c>
      <c r="Y985">
        <f t="shared" si="465"/>
        <v>-2.5894137850256006E-3</v>
      </c>
      <c r="Z985">
        <f t="shared" si="466"/>
        <v>-2.5378735270306231E-3</v>
      </c>
      <c r="AB985">
        <f t="shared" si="467"/>
        <v>-4.4787406943692237E-3</v>
      </c>
      <c r="AC985">
        <f t="shared" si="468"/>
        <v>-2.5378735270306231E-3</v>
      </c>
      <c r="AE985">
        <f t="shared" si="469"/>
        <v>-2.176081312421209E-3</v>
      </c>
      <c r="AF985">
        <f t="shared" si="470"/>
        <v>-2.5378735270306231E-3</v>
      </c>
      <c r="AH985">
        <f t="shared" si="471"/>
        <v>-1.6718386514846439E-3</v>
      </c>
      <c r="AI985">
        <f t="shared" si="472"/>
        <v>-2.5378735270306231E-3</v>
      </c>
      <c r="AK985">
        <f t="shared" si="473"/>
        <v>6.7054614344771966E-3</v>
      </c>
      <c r="AL985">
        <f t="shared" si="474"/>
        <v>-2.5378735270306231E-3</v>
      </c>
      <c r="AN985">
        <f t="shared" si="475"/>
        <v>-2.9597828728694063E-3</v>
      </c>
      <c r="AO985">
        <f t="shared" si="476"/>
        <v>-2.5378735270306231E-3</v>
      </c>
      <c r="AQ985">
        <f t="shared" si="477"/>
        <v>-7.5448212246407177E-3</v>
      </c>
      <c r="AR985">
        <f t="shared" si="478"/>
        <v>-2.5378735270306231E-3</v>
      </c>
      <c r="AT985">
        <f t="shared" si="479"/>
        <v>-1.8603879457671009E-2</v>
      </c>
      <c r="AU985">
        <f t="shared" si="480"/>
        <v>-2.5378735270306231E-3</v>
      </c>
      <c r="AW985">
        <f t="shared" si="481"/>
        <v>-6.2393316906725008E-3</v>
      </c>
      <c r="AX985">
        <f t="shared" si="482"/>
        <v>-2.5378735270306231E-3</v>
      </c>
      <c r="AZ985">
        <f t="shared" si="483"/>
        <v>-2.5176218937447332E-2</v>
      </c>
      <c r="BA985">
        <f t="shared" si="484"/>
        <v>-2.5378735270306231E-3</v>
      </c>
    </row>
    <row r="986" spans="1:53" x14ac:dyDescent="0.25">
      <c r="A986" s="1">
        <f>'raw data'!A986</f>
        <v>41788</v>
      </c>
      <c r="B986">
        <f>'raw data'!G986</f>
        <v>87.413357000000005</v>
      </c>
      <c r="C986">
        <f t="shared" si="485"/>
        <v>1.8220828484953017E-2</v>
      </c>
      <c r="D986">
        <f>'raw data'!O986</f>
        <v>38.238610999999999</v>
      </c>
      <c r="E986">
        <f t="shared" si="486"/>
        <v>8.2480002596649581E-3</v>
      </c>
      <c r="F986">
        <f>'raw data'!W986</f>
        <v>47.552284999999998</v>
      </c>
      <c r="G986">
        <f t="shared" si="487"/>
        <v>-3.3703117926143027E-3</v>
      </c>
      <c r="H986">
        <f>'raw data'!AE986</f>
        <v>81.378988000000007</v>
      </c>
      <c r="I986">
        <f t="shared" si="488"/>
        <v>5.1435383325482732E-3</v>
      </c>
      <c r="J986">
        <f>'raw data'!AM986</f>
        <v>72.949798999999999</v>
      </c>
      <c r="K986">
        <f t="shared" si="489"/>
        <v>-2.5131517336121606E-4</v>
      </c>
      <c r="L986">
        <f>'raw data'!AU986</f>
        <v>94.871296999999998</v>
      </c>
      <c r="M986">
        <f t="shared" si="490"/>
        <v>2.0779709726897484E-3</v>
      </c>
      <c r="N986">
        <f>'raw data'!BC986</f>
        <v>560.08253400000001</v>
      </c>
      <c r="O986">
        <f t="shared" si="491"/>
        <v>-2.8486374734608055E-3</v>
      </c>
      <c r="P986">
        <f>'raw data'!BK986</f>
        <v>167.5</v>
      </c>
      <c r="Q986">
        <f t="shared" si="492"/>
        <v>8.003863609603026E-3</v>
      </c>
      <c r="R986">
        <f>'raw data'!BS986</f>
        <v>210.240005</v>
      </c>
      <c r="S986">
        <f t="shared" si="493"/>
        <v>0</v>
      </c>
      <c r="T986">
        <f>'raw data'!CA986</f>
        <v>37.493385000000004</v>
      </c>
      <c r="U986">
        <f t="shared" si="494"/>
        <v>-2.7117841875642909E-2</v>
      </c>
      <c r="V986">
        <f>'raw data'!CI986</f>
        <v>16698.740229999999</v>
      </c>
      <c r="W986">
        <f t="shared" si="495"/>
        <v>3.9415518392682371E-3</v>
      </c>
      <c r="Y986">
        <f t="shared" si="465"/>
        <v>1.8220828484953017E-2</v>
      </c>
      <c r="Z986">
        <f t="shared" si="466"/>
        <v>3.9415518392682371E-3</v>
      </c>
      <c r="AB986">
        <f t="shared" si="467"/>
        <v>8.2480002596649581E-3</v>
      </c>
      <c r="AC986">
        <f t="shared" si="468"/>
        <v>3.9415518392682371E-3</v>
      </c>
      <c r="AE986">
        <f t="shared" si="469"/>
        <v>-3.3703117926143027E-3</v>
      </c>
      <c r="AF986">
        <f t="shared" si="470"/>
        <v>3.9415518392682371E-3</v>
      </c>
      <c r="AH986">
        <f t="shared" si="471"/>
        <v>5.1435383325482732E-3</v>
      </c>
      <c r="AI986">
        <f t="shared" si="472"/>
        <v>3.9415518392682371E-3</v>
      </c>
      <c r="AK986">
        <f t="shared" si="473"/>
        <v>-2.5131517336121606E-4</v>
      </c>
      <c r="AL986">
        <f t="shared" si="474"/>
        <v>3.9415518392682371E-3</v>
      </c>
      <c r="AN986">
        <f t="shared" si="475"/>
        <v>2.0779709726897484E-3</v>
      </c>
      <c r="AO986">
        <f t="shared" si="476"/>
        <v>3.9415518392682371E-3</v>
      </c>
      <c r="AQ986">
        <f t="shared" si="477"/>
        <v>-2.8486374734608055E-3</v>
      </c>
      <c r="AR986">
        <f t="shared" si="478"/>
        <v>3.9415518392682371E-3</v>
      </c>
      <c r="AT986">
        <f t="shared" si="479"/>
        <v>8.003863609603026E-3</v>
      </c>
      <c r="AU986">
        <f t="shared" si="480"/>
        <v>3.9415518392682371E-3</v>
      </c>
      <c r="AW986">
        <f t="shared" si="481"/>
        <v>0</v>
      </c>
      <c r="AX986">
        <f t="shared" si="482"/>
        <v>3.9415518392682371E-3</v>
      </c>
      <c r="AZ986">
        <f t="shared" si="483"/>
        <v>-2.7117841875642909E-2</v>
      </c>
      <c r="BA986">
        <f t="shared" si="484"/>
        <v>3.9415518392682371E-3</v>
      </c>
    </row>
    <row r="987" spans="1:53" x14ac:dyDescent="0.25">
      <c r="A987" s="1">
        <f>'raw data'!A987</f>
        <v>41789</v>
      </c>
      <c r="B987">
        <f>'raw data'!G987</f>
        <v>87.085928999999993</v>
      </c>
      <c r="C987">
        <f t="shared" si="485"/>
        <v>-3.745743342176091E-3</v>
      </c>
      <c r="D987">
        <f>'raw data'!O987</f>
        <v>38.807353999999997</v>
      </c>
      <c r="E987">
        <f t="shared" si="486"/>
        <v>1.4873526656080625E-2</v>
      </c>
      <c r="F987">
        <f>'raw data'!W987</f>
        <v>48.034711999999999</v>
      </c>
      <c r="G987">
        <f t="shared" si="487"/>
        <v>1.0145190709552681E-2</v>
      </c>
      <c r="H987">
        <f>'raw data'!AE987</f>
        <v>81.359622999999999</v>
      </c>
      <c r="I987">
        <f t="shared" si="488"/>
        <v>-2.3796068832912526E-4</v>
      </c>
      <c r="J987">
        <f>'raw data'!AM987</f>
        <v>73.307440999999997</v>
      </c>
      <c r="K987">
        <f t="shared" si="489"/>
        <v>4.9025769077170244E-3</v>
      </c>
      <c r="L987">
        <f>'raw data'!AU987</f>
        <v>94.178055000000001</v>
      </c>
      <c r="M987">
        <f t="shared" si="490"/>
        <v>-7.3071837523207674E-3</v>
      </c>
      <c r="N987">
        <f>'raw data'!BC987</f>
        <v>559.89255900000001</v>
      </c>
      <c r="O987">
        <f t="shared" si="491"/>
        <v>-3.3919108072026399E-4</v>
      </c>
      <c r="P987">
        <f>'raw data'!BK987</f>
        <v>165.80999800000001</v>
      </c>
      <c r="Q987">
        <f t="shared" si="492"/>
        <v>-1.0089564179104433E-2</v>
      </c>
      <c r="R987">
        <f>'raw data'!BS987</f>
        <v>207.770004</v>
      </c>
      <c r="S987">
        <f t="shared" si="493"/>
        <v>-1.1748482407047109E-2</v>
      </c>
      <c r="T987">
        <f>'raw data'!CA987</f>
        <v>37.065404000000001</v>
      </c>
      <c r="U987">
        <f t="shared" si="494"/>
        <v>-1.1414840244485863E-2</v>
      </c>
      <c r="V987">
        <f>'raw data'!CI987</f>
        <v>16717.16992</v>
      </c>
      <c r="W987">
        <f t="shared" si="495"/>
        <v>1.1036575062645217E-3</v>
      </c>
      <c r="Y987">
        <f t="shared" si="465"/>
        <v>-3.745743342176091E-3</v>
      </c>
      <c r="Z987">
        <f t="shared" si="466"/>
        <v>1.1036575062645217E-3</v>
      </c>
      <c r="AB987">
        <f t="shared" si="467"/>
        <v>1.4873526656080625E-2</v>
      </c>
      <c r="AC987">
        <f t="shared" si="468"/>
        <v>1.1036575062645217E-3</v>
      </c>
      <c r="AE987">
        <f t="shared" si="469"/>
        <v>1.0145190709552681E-2</v>
      </c>
      <c r="AF987">
        <f t="shared" si="470"/>
        <v>1.1036575062645217E-3</v>
      </c>
      <c r="AH987">
        <f t="shared" si="471"/>
        <v>-2.3796068832912526E-4</v>
      </c>
      <c r="AI987">
        <f t="shared" si="472"/>
        <v>1.1036575062645217E-3</v>
      </c>
      <c r="AK987">
        <f t="shared" si="473"/>
        <v>4.9025769077170244E-3</v>
      </c>
      <c r="AL987">
        <f t="shared" si="474"/>
        <v>1.1036575062645217E-3</v>
      </c>
      <c r="AN987">
        <f t="shared" si="475"/>
        <v>-7.3071837523207674E-3</v>
      </c>
      <c r="AO987">
        <f t="shared" si="476"/>
        <v>1.1036575062645217E-3</v>
      </c>
      <c r="AQ987">
        <f t="shared" si="477"/>
        <v>-3.3919108072026399E-4</v>
      </c>
      <c r="AR987">
        <f t="shared" si="478"/>
        <v>1.1036575062645217E-3</v>
      </c>
      <c r="AT987">
        <f t="shared" si="479"/>
        <v>-1.0089564179104433E-2</v>
      </c>
      <c r="AU987">
        <f t="shared" si="480"/>
        <v>1.1036575062645217E-3</v>
      </c>
      <c r="AW987">
        <f t="shared" si="481"/>
        <v>-1.1748482407047109E-2</v>
      </c>
      <c r="AX987">
        <f t="shared" si="482"/>
        <v>1.1036575062645217E-3</v>
      </c>
      <c r="AZ987">
        <f t="shared" si="483"/>
        <v>-1.1414840244485863E-2</v>
      </c>
      <c r="BA987">
        <f t="shared" si="484"/>
        <v>1.1036575062645217E-3</v>
      </c>
    </row>
    <row r="988" spans="1:53" x14ac:dyDescent="0.25">
      <c r="A988" s="1">
        <f>'raw data'!A988</f>
        <v>41792</v>
      </c>
      <c r="B988">
        <f>'raw data'!G988</f>
        <v>86.487470000000002</v>
      </c>
      <c r="C988">
        <f t="shared" si="485"/>
        <v>-6.8720516261587018E-3</v>
      </c>
      <c r="D988">
        <f>'raw data'!O988</f>
        <v>38.665170000000003</v>
      </c>
      <c r="E988">
        <f t="shared" si="486"/>
        <v>-3.6638416522804728E-3</v>
      </c>
      <c r="F988">
        <f>'raw data'!W988</f>
        <v>48.327953999999998</v>
      </c>
      <c r="G988">
        <f t="shared" si="487"/>
        <v>6.1047935501309832E-3</v>
      </c>
      <c r="H988">
        <f>'raw data'!AE988</f>
        <v>81.611414999999994</v>
      </c>
      <c r="I988">
        <f t="shared" si="488"/>
        <v>3.0948029343743971E-3</v>
      </c>
      <c r="J988">
        <f>'raw data'!AM988</f>
        <v>72.885606999999993</v>
      </c>
      <c r="K988">
        <f t="shared" si="489"/>
        <v>-5.7543135355114091E-3</v>
      </c>
      <c r="L988">
        <f>'raw data'!AU988</f>
        <v>93.625337000000002</v>
      </c>
      <c r="M988">
        <f t="shared" si="490"/>
        <v>-5.8688619126822982E-3</v>
      </c>
      <c r="N988">
        <f>'raw data'!BC988</f>
        <v>553.93248800000003</v>
      </c>
      <c r="O988">
        <f t="shared" si="491"/>
        <v>-1.0645026271906518E-2</v>
      </c>
      <c r="P988">
        <f>'raw data'!BK988</f>
        <v>167.25</v>
      </c>
      <c r="Q988">
        <f t="shared" si="492"/>
        <v>8.6846512114425855E-3</v>
      </c>
      <c r="R988">
        <f>'raw data'!BS988</f>
        <v>204.699997</v>
      </c>
      <c r="S988">
        <f t="shared" si="493"/>
        <v>-1.477598758673559E-2</v>
      </c>
      <c r="T988">
        <f>'raw data'!CA988</f>
        <v>37.344090000000001</v>
      </c>
      <c r="U988">
        <f t="shared" si="494"/>
        <v>7.518763319023865E-3</v>
      </c>
      <c r="V988">
        <f>'raw data'!CI988</f>
        <v>16743.630860000001</v>
      </c>
      <c r="W988">
        <f t="shared" si="495"/>
        <v>1.5828600251495707E-3</v>
      </c>
      <c r="Y988">
        <f t="shared" si="465"/>
        <v>-6.8720516261587018E-3</v>
      </c>
      <c r="Z988">
        <f t="shared" si="466"/>
        <v>1.5828600251495707E-3</v>
      </c>
      <c r="AB988">
        <f t="shared" si="467"/>
        <v>-3.6638416522804728E-3</v>
      </c>
      <c r="AC988">
        <f t="shared" si="468"/>
        <v>1.5828600251495707E-3</v>
      </c>
      <c r="AE988">
        <f t="shared" si="469"/>
        <v>6.1047935501309832E-3</v>
      </c>
      <c r="AF988">
        <f t="shared" si="470"/>
        <v>1.5828600251495707E-3</v>
      </c>
      <c r="AH988">
        <f t="shared" si="471"/>
        <v>3.0948029343743971E-3</v>
      </c>
      <c r="AI988">
        <f t="shared" si="472"/>
        <v>1.5828600251495707E-3</v>
      </c>
      <c r="AK988">
        <f t="shared" si="473"/>
        <v>-5.7543135355114091E-3</v>
      </c>
      <c r="AL988">
        <f t="shared" si="474"/>
        <v>1.5828600251495707E-3</v>
      </c>
      <c r="AN988">
        <f t="shared" si="475"/>
        <v>-5.8688619126822982E-3</v>
      </c>
      <c r="AO988">
        <f t="shared" si="476"/>
        <v>1.5828600251495707E-3</v>
      </c>
      <c r="AQ988">
        <f t="shared" si="477"/>
        <v>-1.0645026271906518E-2</v>
      </c>
      <c r="AR988">
        <f t="shared" si="478"/>
        <v>1.5828600251495707E-3</v>
      </c>
      <c r="AT988">
        <f t="shared" si="479"/>
        <v>8.6846512114425855E-3</v>
      </c>
      <c r="AU988">
        <f t="shared" si="480"/>
        <v>1.5828600251495707E-3</v>
      </c>
      <c r="AW988">
        <f t="shared" si="481"/>
        <v>-1.477598758673559E-2</v>
      </c>
      <c r="AX988">
        <f t="shared" si="482"/>
        <v>1.5828600251495707E-3</v>
      </c>
      <c r="AZ988">
        <f t="shared" si="483"/>
        <v>7.518763319023865E-3</v>
      </c>
      <c r="BA988">
        <f t="shared" si="484"/>
        <v>1.5828600251495707E-3</v>
      </c>
    </row>
    <row r="989" spans="1:53" x14ac:dyDescent="0.25">
      <c r="A989" s="1">
        <f>'raw data'!A989</f>
        <v>41793</v>
      </c>
      <c r="B989">
        <f>'raw data'!G989</f>
        <v>87.710521999999997</v>
      </c>
      <c r="C989">
        <f t="shared" si="485"/>
        <v>1.4141377936017732E-2</v>
      </c>
      <c r="D989">
        <f>'raw data'!O989</f>
        <v>38.191215999999997</v>
      </c>
      <c r="E989">
        <f t="shared" si="486"/>
        <v>-1.2257905499963046E-2</v>
      </c>
      <c r="F989">
        <f>'raw data'!W989</f>
        <v>48.327953999999998</v>
      </c>
      <c r="G989">
        <f t="shared" si="487"/>
        <v>0</v>
      </c>
      <c r="H989">
        <f>'raw data'!AE989</f>
        <v>81.233718999999994</v>
      </c>
      <c r="I989">
        <f t="shared" si="488"/>
        <v>-4.6279800442131811E-3</v>
      </c>
      <c r="J989">
        <f>'raw data'!AM989</f>
        <v>73.197394000000003</v>
      </c>
      <c r="K989">
        <f t="shared" si="489"/>
        <v>4.2777581587543009E-3</v>
      </c>
      <c r="L989">
        <f>'raw data'!AU989</f>
        <v>94.046902000000003</v>
      </c>
      <c r="M989">
        <f t="shared" si="490"/>
        <v>4.5026807219930333E-3</v>
      </c>
      <c r="N989">
        <f>'raw data'!BC989</f>
        <v>544.94244000000003</v>
      </c>
      <c r="O989">
        <f t="shared" si="491"/>
        <v>-1.6229501238425287E-2</v>
      </c>
      <c r="P989">
        <f>'raw data'!BK989</f>
        <v>163.66999799999999</v>
      </c>
      <c r="Q989">
        <f t="shared" si="492"/>
        <v>-2.1405094170403632E-2</v>
      </c>
      <c r="R989">
        <f>'raw data'!BS989</f>
        <v>204.94000199999999</v>
      </c>
      <c r="S989">
        <f t="shared" si="493"/>
        <v>1.1724719272956144E-3</v>
      </c>
      <c r="T989">
        <f>'raw data'!CA989</f>
        <v>37.463526000000002</v>
      </c>
      <c r="U989">
        <f t="shared" si="494"/>
        <v>3.1982570736092462E-3</v>
      </c>
      <c r="V989">
        <f>'raw data'!CI989</f>
        <v>16722.339840000001</v>
      </c>
      <c r="W989">
        <f t="shared" si="495"/>
        <v>-1.2715891898252569E-3</v>
      </c>
      <c r="Y989">
        <f t="shared" si="465"/>
        <v>1.4141377936017732E-2</v>
      </c>
      <c r="Z989">
        <f t="shared" si="466"/>
        <v>-1.2715891898252569E-3</v>
      </c>
      <c r="AB989">
        <f t="shared" si="467"/>
        <v>-1.2257905499963046E-2</v>
      </c>
      <c r="AC989">
        <f t="shared" si="468"/>
        <v>-1.2715891898252569E-3</v>
      </c>
      <c r="AE989">
        <f t="shared" si="469"/>
        <v>0</v>
      </c>
      <c r="AF989">
        <f t="shared" si="470"/>
        <v>-1.2715891898252569E-3</v>
      </c>
      <c r="AH989">
        <f t="shared" si="471"/>
        <v>-4.6279800442131811E-3</v>
      </c>
      <c r="AI989">
        <f t="shared" si="472"/>
        <v>-1.2715891898252569E-3</v>
      </c>
      <c r="AK989">
        <f t="shared" si="473"/>
        <v>4.2777581587543009E-3</v>
      </c>
      <c r="AL989">
        <f t="shared" si="474"/>
        <v>-1.2715891898252569E-3</v>
      </c>
      <c r="AN989">
        <f t="shared" si="475"/>
        <v>4.5026807219930333E-3</v>
      </c>
      <c r="AO989">
        <f t="shared" si="476"/>
        <v>-1.2715891898252569E-3</v>
      </c>
      <c r="AQ989">
        <f t="shared" si="477"/>
        <v>-1.6229501238425287E-2</v>
      </c>
      <c r="AR989">
        <f t="shared" si="478"/>
        <v>-1.2715891898252569E-3</v>
      </c>
      <c r="AT989">
        <f t="shared" si="479"/>
        <v>-2.1405094170403632E-2</v>
      </c>
      <c r="AU989">
        <f t="shared" si="480"/>
        <v>-1.2715891898252569E-3</v>
      </c>
      <c r="AW989">
        <f t="shared" si="481"/>
        <v>1.1724719272956144E-3</v>
      </c>
      <c r="AX989">
        <f t="shared" si="482"/>
        <v>-1.2715891898252569E-3</v>
      </c>
      <c r="AZ989">
        <f t="shared" si="483"/>
        <v>3.1982570736092462E-3</v>
      </c>
      <c r="BA989">
        <f t="shared" si="484"/>
        <v>-1.2715891898252569E-3</v>
      </c>
    </row>
    <row r="990" spans="1:53" x14ac:dyDescent="0.25">
      <c r="A990" s="1">
        <f>'raw data'!A990</f>
        <v>41794</v>
      </c>
      <c r="B990">
        <f>'raw data'!G990</f>
        <v>88.71208</v>
      </c>
      <c r="C990">
        <f t="shared" si="485"/>
        <v>1.141890365217531E-2</v>
      </c>
      <c r="D990">
        <f>'raw data'!O990</f>
        <v>38.219652000000004</v>
      </c>
      <c r="E990">
        <f t="shared" si="486"/>
        <v>7.4456911767371706E-4</v>
      </c>
      <c r="F990">
        <f>'raw data'!W990</f>
        <v>48.280658000000003</v>
      </c>
      <c r="G990">
        <f t="shared" si="487"/>
        <v>-9.7864685105427361E-4</v>
      </c>
      <c r="H990">
        <f>'raw data'!AE990</f>
        <v>81.582362000000003</v>
      </c>
      <c r="I990">
        <f t="shared" si="488"/>
        <v>4.2918507768924113E-3</v>
      </c>
      <c r="J990">
        <f>'raw data'!AM990</f>
        <v>73.179057</v>
      </c>
      <c r="K990">
        <f t="shared" si="489"/>
        <v>-2.5051438306673173E-4</v>
      </c>
      <c r="L990">
        <f>'raw data'!AU990</f>
        <v>93.719018000000005</v>
      </c>
      <c r="M990">
        <f t="shared" si="490"/>
        <v>-3.4863881002693462E-3</v>
      </c>
      <c r="N990">
        <f>'raw data'!BC990</f>
        <v>544.66243599999996</v>
      </c>
      <c r="O990">
        <f t="shared" si="491"/>
        <v>-5.1382307459862421E-4</v>
      </c>
      <c r="P990">
        <f>'raw data'!BK990</f>
        <v>163.38000500000001</v>
      </c>
      <c r="Q990">
        <f t="shared" si="492"/>
        <v>-1.771815259629815E-3</v>
      </c>
      <c r="R990">
        <f>'raw data'!BS990</f>
        <v>203.990005</v>
      </c>
      <c r="S990">
        <f t="shared" si="493"/>
        <v>-4.6354883904021638E-3</v>
      </c>
      <c r="T990">
        <f>'raw data'!CA990</f>
        <v>37.244557</v>
      </c>
      <c r="U990">
        <f t="shared" si="494"/>
        <v>-5.8448582762872158E-3</v>
      </c>
      <c r="V990">
        <f>'raw data'!CI990</f>
        <v>16737.529299999998</v>
      </c>
      <c r="W990">
        <f t="shared" si="495"/>
        <v>9.0833341179112051E-4</v>
      </c>
      <c r="Y990">
        <f t="shared" si="465"/>
        <v>1.141890365217531E-2</v>
      </c>
      <c r="Z990">
        <f t="shared" si="466"/>
        <v>9.0833341179112051E-4</v>
      </c>
      <c r="AB990">
        <f t="shared" si="467"/>
        <v>7.4456911767371706E-4</v>
      </c>
      <c r="AC990">
        <f t="shared" si="468"/>
        <v>9.0833341179112051E-4</v>
      </c>
      <c r="AE990">
        <f t="shared" si="469"/>
        <v>-9.7864685105427361E-4</v>
      </c>
      <c r="AF990">
        <f t="shared" si="470"/>
        <v>9.0833341179112051E-4</v>
      </c>
      <c r="AH990">
        <f t="shared" si="471"/>
        <v>4.2918507768924113E-3</v>
      </c>
      <c r="AI990">
        <f t="shared" si="472"/>
        <v>9.0833341179112051E-4</v>
      </c>
      <c r="AK990">
        <f t="shared" si="473"/>
        <v>-2.5051438306673173E-4</v>
      </c>
      <c r="AL990">
        <f t="shared" si="474"/>
        <v>9.0833341179112051E-4</v>
      </c>
      <c r="AN990">
        <f t="shared" si="475"/>
        <v>-3.4863881002693462E-3</v>
      </c>
      <c r="AO990">
        <f t="shared" si="476"/>
        <v>9.0833341179112051E-4</v>
      </c>
      <c r="AQ990">
        <f t="shared" si="477"/>
        <v>-5.1382307459862421E-4</v>
      </c>
      <c r="AR990">
        <f t="shared" si="478"/>
        <v>9.0833341179112051E-4</v>
      </c>
      <c r="AT990">
        <f t="shared" si="479"/>
        <v>-1.771815259629815E-3</v>
      </c>
      <c r="AU990">
        <f t="shared" si="480"/>
        <v>9.0833341179112051E-4</v>
      </c>
      <c r="AW990">
        <f t="shared" si="481"/>
        <v>-4.6354883904021638E-3</v>
      </c>
      <c r="AX990">
        <f t="shared" si="482"/>
        <v>9.0833341179112051E-4</v>
      </c>
      <c r="AZ990">
        <f t="shared" si="483"/>
        <v>-5.8448582762872158E-3</v>
      </c>
      <c r="BA990">
        <f t="shared" si="484"/>
        <v>9.0833341179112051E-4</v>
      </c>
    </row>
    <row r="991" spans="1:53" x14ac:dyDescent="0.25">
      <c r="A991" s="1">
        <f>'raw data'!A991</f>
        <v>41795</v>
      </c>
      <c r="B991">
        <f>'raw data'!G991</f>
        <v>89.060147000000001</v>
      </c>
      <c r="C991">
        <f t="shared" si="485"/>
        <v>3.923558099415551E-3</v>
      </c>
      <c r="D991">
        <f>'raw data'!O991</f>
        <v>39.063290000000002</v>
      </c>
      <c r="E991">
        <f t="shared" si="486"/>
        <v>2.2073408727007731E-2</v>
      </c>
      <c r="F991">
        <f>'raw data'!W991</f>
        <v>48.838760999999998</v>
      </c>
      <c r="G991">
        <f t="shared" si="487"/>
        <v>1.1559556624103913E-2</v>
      </c>
      <c r="H991">
        <f>'raw data'!AE991</f>
        <v>82.105327000000003</v>
      </c>
      <c r="I991">
        <f t="shared" si="488"/>
        <v>6.4102703964369068E-3</v>
      </c>
      <c r="J991">
        <f>'raw data'!AM991</f>
        <v>73.408314000000004</v>
      </c>
      <c r="K991">
        <f t="shared" si="489"/>
        <v>3.1328225505830726E-3</v>
      </c>
      <c r="L991">
        <f>'raw data'!AU991</f>
        <v>94.196794999999995</v>
      </c>
      <c r="M991">
        <f t="shared" si="490"/>
        <v>5.0979727508453938E-3</v>
      </c>
      <c r="N991">
        <f>'raw data'!BC991</f>
        <v>553.90249900000003</v>
      </c>
      <c r="O991">
        <f t="shared" si="491"/>
        <v>1.6964751723763227E-2</v>
      </c>
      <c r="P991">
        <f>'raw data'!BK991</f>
        <v>166.41999799999999</v>
      </c>
      <c r="Q991">
        <f t="shared" si="492"/>
        <v>1.8606885218298171E-2</v>
      </c>
      <c r="R991">
        <f>'raw data'!BS991</f>
        <v>206.89999399999999</v>
      </c>
      <c r="S991">
        <f t="shared" si="493"/>
        <v>1.4265350893049863E-2</v>
      </c>
      <c r="T991">
        <f>'raw data'!CA991</f>
        <v>38.637993999999999</v>
      </c>
      <c r="U991">
        <f t="shared" si="494"/>
        <v>3.7413171540743487E-2</v>
      </c>
      <c r="V991">
        <f>'raw data'!CI991</f>
        <v>16836.109380000002</v>
      </c>
      <c r="W991">
        <f t="shared" si="495"/>
        <v>5.8897629532456367E-3</v>
      </c>
      <c r="Y991">
        <f t="shared" si="465"/>
        <v>3.923558099415551E-3</v>
      </c>
      <c r="Z991">
        <f t="shared" si="466"/>
        <v>5.8897629532456367E-3</v>
      </c>
      <c r="AB991">
        <f t="shared" si="467"/>
        <v>2.2073408727007731E-2</v>
      </c>
      <c r="AC991">
        <f t="shared" si="468"/>
        <v>5.8897629532456367E-3</v>
      </c>
      <c r="AE991">
        <f t="shared" si="469"/>
        <v>1.1559556624103913E-2</v>
      </c>
      <c r="AF991">
        <f t="shared" si="470"/>
        <v>5.8897629532456367E-3</v>
      </c>
      <c r="AH991">
        <f t="shared" si="471"/>
        <v>6.4102703964369068E-3</v>
      </c>
      <c r="AI991">
        <f t="shared" si="472"/>
        <v>5.8897629532456367E-3</v>
      </c>
      <c r="AK991">
        <f t="shared" si="473"/>
        <v>3.1328225505830726E-3</v>
      </c>
      <c r="AL991">
        <f t="shared" si="474"/>
        <v>5.8897629532456367E-3</v>
      </c>
      <c r="AN991">
        <f t="shared" si="475"/>
        <v>5.0979727508453938E-3</v>
      </c>
      <c r="AO991">
        <f t="shared" si="476"/>
        <v>5.8897629532456367E-3</v>
      </c>
      <c r="AQ991">
        <f t="shared" si="477"/>
        <v>1.6964751723763227E-2</v>
      </c>
      <c r="AR991">
        <f t="shared" si="478"/>
        <v>5.8897629532456367E-3</v>
      </c>
      <c r="AT991">
        <f t="shared" si="479"/>
        <v>1.8606885218298171E-2</v>
      </c>
      <c r="AU991">
        <f t="shared" si="480"/>
        <v>5.8897629532456367E-3</v>
      </c>
      <c r="AW991">
        <f t="shared" si="481"/>
        <v>1.4265350893049863E-2</v>
      </c>
      <c r="AX991">
        <f t="shared" si="482"/>
        <v>5.8897629532456367E-3</v>
      </c>
      <c r="AZ991">
        <f t="shared" si="483"/>
        <v>3.7413171540743487E-2</v>
      </c>
      <c r="BA991">
        <f t="shared" si="484"/>
        <v>5.8897629532456367E-3</v>
      </c>
    </row>
    <row r="992" spans="1:53" x14ac:dyDescent="0.25">
      <c r="A992" s="1">
        <f>'raw data'!A992</f>
        <v>41796</v>
      </c>
      <c r="B992">
        <f>'raw data'!G992</f>
        <v>88.815265999999994</v>
      </c>
      <c r="C992">
        <f t="shared" si="485"/>
        <v>-2.7496136964607364E-3</v>
      </c>
      <c r="D992">
        <f>'raw data'!O992</f>
        <v>39.319225000000003</v>
      </c>
      <c r="E992">
        <f t="shared" si="486"/>
        <v>6.5518034963261132E-3</v>
      </c>
      <c r="F992">
        <f>'raw data'!W992</f>
        <v>49.169837999999999</v>
      </c>
      <c r="G992">
        <f t="shared" si="487"/>
        <v>6.7789803267122297E-3</v>
      </c>
      <c r="H992">
        <f>'raw data'!AE992</f>
        <v>81.940691999999999</v>
      </c>
      <c r="I992">
        <f t="shared" si="488"/>
        <v>-2.0051683126480219E-3</v>
      </c>
      <c r="J992">
        <f>'raw data'!AM992</f>
        <v>74.132762999999997</v>
      </c>
      <c r="K992">
        <f t="shared" si="489"/>
        <v>9.8687595522217383E-3</v>
      </c>
      <c r="L992">
        <f>'raw data'!AU992</f>
        <v>95.180447000000001</v>
      </c>
      <c r="M992">
        <f t="shared" si="490"/>
        <v>1.0442520894686559E-2</v>
      </c>
      <c r="N992">
        <f>'raw data'!BC992</f>
        <v>556.33250299999997</v>
      </c>
      <c r="O992">
        <f t="shared" si="491"/>
        <v>4.3870609076272458E-3</v>
      </c>
      <c r="P992">
        <f>'raw data'!BK992</f>
        <v>172.33999600000001</v>
      </c>
      <c r="Q992">
        <f t="shared" si="492"/>
        <v>3.5572635928045264E-2</v>
      </c>
      <c r="R992">
        <f>'raw data'!BS992</f>
        <v>208.16999799999999</v>
      </c>
      <c r="S992">
        <f t="shared" si="493"/>
        <v>6.1382505405002579E-3</v>
      </c>
      <c r="T992">
        <f>'raw data'!CA992</f>
        <v>39.344664999999999</v>
      </c>
      <c r="U992">
        <f t="shared" si="494"/>
        <v>1.8289536459889715E-2</v>
      </c>
      <c r="V992">
        <f>'raw data'!CI992</f>
        <v>16924.279299999998</v>
      </c>
      <c r="W992">
        <f t="shared" si="495"/>
        <v>5.2369533845352473E-3</v>
      </c>
      <c r="Y992">
        <f t="shared" si="465"/>
        <v>-2.7496136964607364E-3</v>
      </c>
      <c r="Z992">
        <f t="shared" si="466"/>
        <v>5.2369533845352473E-3</v>
      </c>
      <c r="AB992">
        <f t="shared" si="467"/>
        <v>6.5518034963261132E-3</v>
      </c>
      <c r="AC992">
        <f t="shared" si="468"/>
        <v>5.2369533845352473E-3</v>
      </c>
      <c r="AE992">
        <f t="shared" si="469"/>
        <v>6.7789803267122297E-3</v>
      </c>
      <c r="AF992">
        <f t="shared" si="470"/>
        <v>5.2369533845352473E-3</v>
      </c>
      <c r="AH992">
        <f t="shared" si="471"/>
        <v>-2.0051683126480219E-3</v>
      </c>
      <c r="AI992">
        <f t="shared" si="472"/>
        <v>5.2369533845352473E-3</v>
      </c>
      <c r="AK992">
        <f t="shared" si="473"/>
        <v>9.8687595522217383E-3</v>
      </c>
      <c r="AL992">
        <f t="shared" si="474"/>
        <v>5.2369533845352473E-3</v>
      </c>
      <c r="AN992">
        <f t="shared" si="475"/>
        <v>1.0442520894686559E-2</v>
      </c>
      <c r="AO992">
        <f t="shared" si="476"/>
        <v>5.2369533845352473E-3</v>
      </c>
      <c r="AQ992">
        <f t="shared" si="477"/>
        <v>4.3870609076272458E-3</v>
      </c>
      <c r="AR992">
        <f t="shared" si="478"/>
        <v>5.2369533845352473E-3</v>
      </c>
      <c r="AT992">
        <f t="shared" si="479"/>
        <v>3.5572635928045264E-2</v>
      </c>
      <c r="AU992">
        <f t="shared" si="480"/>
        <v>5.2369533845352473E-3</v>
      </c>
      <c r="AW992">
        <f t="shared" si="481"/>
        <v>6.1382505405002579E-3</v>
      </c>
      <c r="AX992">
        <f t="shared" si="482"/>
        <v>5.2369533845352473E-3</v>
      </c>
      <c r="AZ992">
        <f t="shared" si="483"/>
        <v>1.8289536459889715E-2</v>
      </c>
      <c r="BA992">
        <f t="shared" si="484"/>
        <v>5.2369533845352473E-3</v>
      </c>
    </row>
    <row r="993" spans="1:53" x14ac:dyDescent="0.25">
      <c r="A993" s="1">
        <f>'raw data'!A993</f>
        <v>41799</v>
      </c>
      <c r="B993">
        <f>'raw data'!G993</f>
        <v>90.236425999999994</v>
      </c>
      <c r="C993">
        <f t="shared" si="485"/>
        <v>1.600130319938467E-2</v>
      </c>
      <c r="D993">
        <f>'raw data'!O993</f>
        <v>39.120165</v>
      </c>
      <c r="E993">
        <f t="shared" si="486"/>
        <v>-5.0626633663304116E-3</v>
      </c>
      <c r="F993">
        <f>'raw data'!W993</f>
        <v>49.671183999999997</v>
      </c>
      <c r="G993">
        <f t="shared" si="487"/>
        <v>1.0196210123775435E-2</v>
      </c>
      <c r="H993">
        <f>'raw data'!AE993</f>
        <v>82.783248</v>
      </c>
      <c r="I993">
        <f t="shared" si="488"/>
        <v>1.0282510184317237E-2</v>
      </c>
      <c r="J993">
        <f>'raw data'!AM993</f>
        <v>74.141935000000004</v>
      </c>
      <c r="K993">
        <f t="shared" si="489"/>
        <v>1.2372397343407557E-4</v>
      </c>
      <c r="L993">
        <f>'raw data'!AU993</f>
        <v>95.105500000000006</v>
      </c>
      <c r="M993">
        <f t="shared" si="490"/>
        <v>-7.8742013052317923E-4</v>
      </c>
      <c r="N993">
        <f>'raw data'!BC993</f>
        <v>562.12255200000004</v>
      </c>
      <c r="O993">
        <f t="shared" si="491"/>
        <v>1.0407533208607204E-2</v>
      </c>
      <c r="P993">
        <f>'raw data'!BK993</f>
        <v>171.58999600000001</v>
      </c>
      <c r="Q993">
        <f t="shared" si="492"/>
        <v>-4.3518626981980434E-3</v>
      </c>
      <c r="R993">
        <f>'raw data'!BS993</f>
        <v>205.30999800000001</v>
      </c>
      <c r="S993">
        <f t="shared" si="493"/>
        <v>-1.3738771328613767E-2</v>
      </c>
      <c r="T993">
        <f>'raw data'!CA993</f>
        <v>39.722884000000001</v>
      </c>
      <c r="U993">
        <f t="shared" si="494"/>
        <v>9.6129678572686138E-3</v>
      </c>
      <c r="V993">
        <f>'raw data'!CI993</f>
        <v>16943.099610000001</v>
      </c>
      <c r="W993">
        <f t="shared" si="495"/>
        <v>1.1120302180313694E-3</v>
      </c>
      <c r="Y993">
        <f t="shared" si="465"/>
        <v>1.600130319938467E-2</v>
      </c>
      <c r="Z993">
        <f t="shared" si="466"/>
        <v>1.1120302180313694E-3</v>
      </c>
      <c r="AB993">
        <f t="shared" si="467"/>
        <v>-5.0626633663304116E-3</v>
      </c>
      <c r="AC993">
        <f t="shared" si="468"/>
        <v>1.1120302180313694E-3</v>
      </c>
      <c r="AE993">
        <f t="shared" si="469"/>
        <v>1.0196210123775435E-2</v>
      </c>
      <c r="AF993">
        <f t="shared" si="470"/>
        <v>1.1120302180313694E-3</v>
      </c>
      <c r="AH993">
        <f t="shared" si="471"/>
        <v>1.0282510184317237E-2</v>
      </c>
      <c r="AI993">
        <f t="shared" si="472"/>
        <v>1.1120302180313694E-3</v>
      </c>
      <c r="AK993">
        <f t="shared" si="473"/>
        <v>1.2372397343407557E-4</v>
      </c>
      <c r="AL993">
        <f t="shared" si="474"/>
        <v>1.1120302180313694E-3</v>
      </c>
      <c r="AN993">
        <f t="shared" si="475"/>
        <v>-7.8742013052317923E-4</v>
      </c>
      <c r="AO993">
        <f t="shared" si="476"/>
        <v>1.1120302180313694E-3</v>
      </c>
      <c r="AQ993">
        <f t="shared" si="477"/>
        <v>1.0407533208607204E-2</v>
      </c>
      <c r="AR993">
        <f t="shared" si="478"/>
        <v>1.1120302180313694E-3</v>
      </c>
      <c r="AT993">
        <f t="shared" si="479"/>
        <v>-4.3518626981980434E-3</v>
      </c>
      <c r="AU993">
        <f t="shared" si="480"/>
        <v>1.1120302180313694E-3</v>
      </c>
      <c r="AW993">
        <f t="shared" si="481"/>
        <v>-1.3738771328613767E-2</v>
      </c>
      <c r="AX993">
        <f t="shared" si="482"/>
        <v>1.1120302180313694E-3</v>
      </c>
      <c r="AZ993">
        <f t="shared" si="483"/>
        <v>9.6129678572686138E-3</v>
      </c>
      <c r="BA993">
        <f t="shared" si="484"/>
        <v>1.1120302180313694E-3</v>
      </c>
    </row>
    <row r="994" spans="1:53" x14ac:dyDescent="0.25">
      <c r="A994" s="1">
        <f>'raw data'!A994</f>
        <v>41800</v>
      </c>
      <c r="B994">
        <f>'raw data'!G994</f>
        <v>90.766098</v>
      </c>
      <c r="C994">
        <f t="shared" si="485"/>
        <v>5.8698246759020028E-3</v>
      </c>
      <c r="D994">
        <f>'raw data'!O994</f>
        <v>38.968499999999999</v>
      </c>
      <c r="E994">
        <f t="shared" si="486"/>
        <v>-3.8769008259551376E-3</v>
      </c>
      <c r="F994">
        <f>'raw data'!W994</f>
        <v>49.746859999999998</v>
      </c>
      <c r="G994">
        <f t="shared" si="487"/>
        <v>1.5235392818500444E-3</v>
      </c>
      <c r="H994">
        <f>'raw data'!AE994</f>
        <v>82.076274999999995</v>
      </c>
      <c r="I994">
        <f t="shared" si="488"/>
        <v>-8.5400490688648141E-3</v>
      </c>
      <c r="J994">
        <f>'raw data'!AM994</f>
        <v>74.857218000000003</v>
      </c>
      <c r="K994">
        <f t="shared" si="489"/>
        <v>9.6474822244658094E-3</v>
      </c>
      <c r="L994">
        <f>'raw data'!AU994</f>
        <v>95.049294000000003</v>
      </c>
      <c r="M994">
        <f t="shared" si="490"/>
        <v>-5.9098579998005457E-4</v>
      </c>
      <c r="N994">
        <f>'raw data'!BC994</f>
        <v>560.55251099999998</v>
      </c>
      <c r="O994">
        <f t="shared" si="491"/>
        <v>-2.7930581941854916E-3</v>
      </c>
      <c r="P994">
        <f>'raw data'!BK994</f>
        <v>176.13999899999999</v>
      </c>
      <c r="Q994">
        <f t="shared" si="492"/>
        <v>2.6516714878878925E-2</v>
      </c>
      <c r="R994">
        <f>'raw data'!BS994</f>
        <v>202.300003</v>
      </c>
      <c r="S994">
        <f t="shared" si="493"/>
        <v>-1.4660732693592464E-2</v>
      </c>
      <c r="T994">
        <f>'raw data'!CA994</f>
        <v>39.464105000000004</v>
      </c>
      <c r="U994">
        <f t="shared" si="494"/>
        <v>-6.514607549643097E-3</v>
      </c>
      <c r="V994">
        <f>'raw data'!CI994</f>
        <v>16945.91992</v>
      </c>
      <c r="W994">
        <f t="shared" si="495"/>
        <v>1.6645773588762802E-4</v>
      </c>
      <c r="Y994">
        <f t="shared" si="465"/>
        <v>5.8698246759020028E-3</v>
      </c>
      <c r="Z994">
        <f t="shared" si="466"/>
        <v>1.6645773588762802E-4</v>
      </c>
      <c r="AB994">
        <f t="shared" si="467"/>
        <v>-3.8769008259551376E-3</v>
      </c>
      <c r="AC994">
        <f t="shared" si="468"/>
        <v>1.6645773588762802E-4</v>
      </c>
      <c r="AE994">
        <f t="shared" si="469"/>
        <v>1.5235392818500444E-3</v>
      </c>
      <c r="AF994">
        <f t="shared" si="470"/>
        <v>1.6645773588762802E-4</v>
      </c>
      <c r="AH994">
        <f t="shared" si="471"/>
        <v>-8.5400490688648141E-3</v>
      </c>
      <c r="AI994">
        <f t="shared" si="472"/>
        <v>1.6645773588762802E-4</v>
      </c>
      <c r="AK994">
        <f t="shared" si="473"/>
        <v>9.6474822244658094E-3</v>
      </c>
      <c r="AL994">
        <f t="shared" si="474"/>
        <v>1.6645773588762802E-4</v>
      </c>
      <c r="AN994">
        <f t="shared" si="475"/>
        <v>-5.9098579998005457E-4</v>
      </c>
      <c r="AO994">
        <f t="shared" si="476"/>
        <v>1.6645773588762802E-4</v>
      </c>
      <c r="AQ994">
        <f t="shared" si="477"/>
        <v>-2.7930581941854916E-3</v>
      </c>
      <c r="AR994">
        <f t="shared" si="478"/>
        <v>1.6645773588762802E-4</v>
      </c>
      <c r="AT994">
        <f t="shared" si="479"/>
        <v>2.6516714878878925E-2</v>
      </c>
      <c r="AU994">
        <f t="shared" si="480"/>
        <v>1.6645773588762802E-4</v>
      </c>
      <c r="AW994">
        <f t="shared" si="481"/>
        <v>-1.4660732693592464E-2</v>
      </c>
      <c r="AX994">
        <f t="shared" si="482"/>
        <v>1.6645773588762802E-4</v>
      </c>
      <c r="AZ994">
        <f t="shared" si="483"/>
        <v>-6.514607549643097E-3</v>
      </c>
      <c r="BA994">
        <f t="shared" si="484"/>
        <v>1.6645773588762802E-4</v>
      </c>
    </row>
    <row r="995" spans="1:53" x14ac:dyDescent="0.25">
      <c r="A995" s="1">
        <f>'raw data'!A995</f>
        <v>41801</v>
      </c>
      <c r="B995">
        <f>'raw data'!G995</f>
        <v>90.390514999999994</v>
      </c>
      <c r="C995">
        <f t="shared" si="485"/>
        <v>-4.1379216279629647E-3</v>
      </c>
      <c r="D995">
        <f>'raw data'!O995</f>
        <v>38.731523000000003</v>
      </c>
      <c r="E995">
        <f t="shared" si="486"/>
        <v>-6.0812451082283385E-3</v>
      </c>
      <c r="F995">
        <f>'raw data'!W995</f>
        <v>49.415784000000002</v>
      </c>
      <c r="G995">
        <f t="shared" si="487"/>
        <v>-6.6552140175278589E-3</v>
      </c>
      <c r="H995">
        <f>'raw data'!AE995</f>
        <v>81.650154000000001</v>
      </c>
      <c r="I995">
        <f t="shared" si="488"/>
        <v>-5.1917682667737405E-3</v>
      </c>
      <c r="J995">
        <f>'raw data'!AM995</f>
        <v>75.150666999999999</v>
      </c>
      <c r="K995">
        <f t="shared" si="489"/>
        <v>3.9201162939290022E-3</v>
      </c>
      <c r="L995">
        <f>'raw data'!AU995</f>
        <v>95.508330999999998</v>
      </c>
      <c r="M995">
        <f t="shared" si="490"/>
        <v>4.8294624892215926E-3</v>
      </c>
      <c r="N995">
        <f>'raw data'!BC995</f>
        <v>558.84249899999998</v>
      </c>
      <c r="O995">
        <f t="shared" si="491"/>
        <v>-3.0505830701737882E-3</v>
      </c>
      <c r="P995">
        <f>'raw data'!BK995</f>
        <v>176.509995</v>
      </c>
      <c r="Q995">
        <f t="shared" si="492"/>
        <v>2.1005790967445997E-3</v>
      </c>
      <c r="R995">
        <f>'raw data'!BS995</f>
        <v>204.470001</v>
      </c>
      <c r="S995">
        <f t="shared" si="493"/>
        <v>1.072663355323822E-2</v>
      </c>
      <c r="T995">
        <f>'raw data'!CA995</f>
        <v>39.095837000000003</v>
      </c>
      <c r="U995">
        <f t="shared" si="494"/>
        <v>-9.3317205597339779E-3</v>
      </c>
      <c r="V995">
        <f>'raw data'!CI995</f>
        <v>16843.880860000001</v>
      </c>
      <c r="W995">
        <f t="shared" si="495"/>
        <v>-6.0214529799335406E-3</v>
      </c>
      <c r="Y995">
        <f t="shared" si="465"/>
        <v>-4.1379216279629647E-3</v>
      </c>
      <c r="Z995">
        <f t="shared" si="466"/>
        <v>-6.0214529799335406E-3</v>
      </c>
      <c r="AB995">
        <f t="shared" si="467"/>
        <v>-6.0812451082283385E-3</v>
      </c>
      <c r="AC995">
        <f t="shared" si="468"/>
        <v>-6.0214529799335406E-3</v>
      </c>
      <c r="AE995">
        <f t="shared" si="469"/>
        <v>-6.6552140175278589E-3</v>
      </c>
      <c r="AF995">
        <f t="shared" si="470"/>
        <v>-6.0214529799335406E-3</v>
      </c>
      <c r="AH995">
        <f t="shared" si="471"/>
        <v>-5.1917682667737405E-3</v>
      </c>
      <c r="AI995">
        <f t="shared" si="472"/>
        <v>-6.0214529799335406E-3</v>
      </c>
      <c r="AK995">
        <f t="shared" si="473"/>
        <v>3.9201162939290022E-3</v>
      </c>
      <c r="AL995">
        <f t="shared" si="474"/>
        <v>-6.0214529799335406E-3</v>
      </c>
      <c r="AN995">
        <f t="shared" si="475"/>
        <v>4.8294624892215926E-3</v>
      </c>
      <c r="AO995">
        <f t="shared" si="476"/>
        <v>-6.0214529799335406E-3</v>
      </c>
      <c r="AQ995">
        <f t="shared" si="477"/>
        <v>-3.0505830701737882E-3</v>
      </c>
      <c r="AR995">
        <f t="shared" si="478"/>
        <v>-6.0214529799335406E-3</v>
      </c>
      <c r="AT995">
        <f t="shared" si="479"/>
        <v>2.1005790967445997E-3</v>
      </c>
      <c r="AU995">
        <f t="shared" si="480"/>
        <v>-6.0214529799335406E-3</v>
      </c>
      <c r="AW995">
        <f t="shared" si="481"/>
        <v>1.072663355323822E-2</v>
      </c>
      <c r="AX995">
        <f t="shared" si="482"/>
        <v>-6.0214529799335406E-3</v>
      </c>
      <c r="AZ995">
        <f t="shared" si="483"/>
        <v>-9.3317205597339779E-3</v>
      </c>
      <c r="BA995">
        <f t="shared" si="484"/>
        <v>-6.0214529799335406E-3</v>
      </c>
    </row>
    <row r="996" spans="1:53" x14ac:dyDescent="0.25">
      <c r="A996" s="1">
        <f>'raw data'!A996</f>
        <v>41802</v>
      </c>
      <c r="B996">
        <f>'raw data'!G996</f>
        <v>88.878549000000007</v>
      </c>
      <c r="C996">
        <f t="shared" si="485"/>
        <v>-1.6727042654862481E-2</v>
      </c>
      <c r="D996">
        <f>'raw data'!O996</f>
        <v>38.46611</v>
      </c>
      <c r="E996">
        <f t="shared" si="486"/>
        <v>-6.8526352552674558E-3</v>
      </c>
      <c r="F996">
        <f>'raw data'!W996</f>
        <v>48.914434</v>
      </c>
      <c r="G996">
        <f t="shared" si="487"/>
        <v>-1.014554378010075E-2</v>
      </c>
      <c r="H996">
        <f>'raw data'!AE996</f>
        <v>80.187797000000003</v>
      </c>
      <c r="I996">
        <f t="shared" si="488"/>
        <v>-1.7910033580585741E-2</v>
      </c>
      <c r="J996">
        <f>'raw data'!AM996</f>
        <v>75.985168999999999</v>
      </c>
      <c r="K996">
        <f t="shared" si="489"/>
        <v>1.1104385806715468E-2</v>
      </c>
      <c r="L996">
        <f>'raw data'!AU996</f>
        <v>95.236660999999998</v>
      </c>
      <c r="M996">
        <f t="shared" si="490"/>
        <v>-2.8444639033635747E-3</v>
      </c>
      <c r="N996">
        <f>'raw data'!BC996</f>
        <v>551.35247600000002</v>
      </c>
      <c r="O996">
        <f t="shared" si="491"/>
        <v>-1.3402744088723917E-2</v>
      </c>
      <c r="P996">
        <f>'raw data'!BK996</f>
        <v>175.979996</v>
      </c>
      <c r="Q996">
        <f t="shared" si="492"/>
        <v>-3.0026571583099508E-3</v>
      </c>
      <c r="R996">
        <f>'raw data'!BS996</f>
        <v>203.520004</v>
      </c>
      <c r="S996">
        <f t="shared" si="493"/>
        <v>-4.6461436658377878E-3</v>
      </c>
      <c r="T996">
        <f>'raw data'!CA996</f>
        <v>38.946542000000001</v>
      </c>
      <c r="U996">
        <f t="shared" si="494"/>
        <v>-3.8186930235053458E-3</v>
      </c>
      <c r="V996">
        <f>'raw data'!CI996</f>
        <v>16734.189450000002</v>
      </c>
      <c r="W996">
        <f t="shared" si="495"/>
        <v>-6.5122409088328977E-3</v>
      </c>
      <c r="Y996">
        <f t="shared" si="465"/>
        <v>-1.6727042654862481E-2</v>
      </c>
      <c r="Z996">
        <f t="shared" si="466"/>
        <v>-6.5122409088328977E-3</v>
      </c>
      <c r="AB996">
        <f t="shared" si="467"/>
        <v>-6.8526352552674558E-3</v>
      </c>
      <c r="AC996">
        <f t="shared" si="468"/>
        <v>-6.5122409088328977E-3</v>
      </c>
      <c r="AE996">
        <f t="shared" si="469"/>
        <v>-1.014554378010075E-2</v>
      </c>
      <c r="AF996">
        <f t="shared" si="470"/>
        <v>-6.5122409088328977E-3</v>
      </c>
      <c r="AH996">
        <f t="shared" si="471"/>
        <v>-1.7910033580585741E-2</v>
      </c>
      <c r="AI996">
        <f t="shared" si="472"/>
        <v>-6.5122409088328977E-3</v>
      </c>
      <c r="AK996">
        <f t="shared" si="473"/>
        <v>1.1104385806715468E-2</v>
      </c>
      <c r="AL996">
        <f t="shared" si="474"/>
        <v>-6.5122409088328977E-3</v>
      </c>
      <c r="AN996">
        <f t="shared" si="475"/>
        <v>-2.8444639033635747E-3</v>
      </c>
      <c r="AO996">
        <f t="shared" si="476"/>
        <v>-6.5122409088328977E-3</v>
      </c>
      <c r="AQ996">
        <f t="shared" si="477"/>
        <v>-1.3402744088723917E-2</v>
      </c>
      <c r="AR996">
        <f t="shared" si="478"/>
        <v>-6.5122409088328977E-3</v>
      </c>
      <c r="AT996">
        <f t="shared" si="479"/>
        <v>-3.0026571583099508E-3</v>
      </c>
      <c r="AU996">
        <f t="shared" si="480"/>
        <v>-6.5122409088328977E-3</v>
      </c>
      <c r="AW996">
        <f t="shared" si="481"/>
        <v>-4.6461436658377878E-3</v>
      </c>
      <c r="AX996">
        <f t="shared" si="482"/>
        <v>-6.5122409088328977E-3</v>
      </c>
      <c r="AZ996">
        <f t="shared" si="483"/>
        <v>-3.8186930235053458E-3</v>
      </c>
      <c r="BA996">
        <f t="shared" si="484"/>
        <v>-6.5122409088328977E-3</v>
      </c>
    </row>
    <row r="997" spans="1:53" x14ac:dyDescent="0.25">
      <c r="A997" s="1">
        <f>'raw data'!A997</f>
        <v>41803</v>
      </c>
      <c r="B997">
        <f>'raw data'!G997</f>
        <v>87.905880999999994</v>
      </c>
      <c r="C997">
        <f t="shared" si="485"/>
        <v>-1.0943788022462124E-2</v>
      </c>
      <c r="D997">
        <f>'raw data'!O997</f>
        <v>39.082248</v>
      </c>
      <c r="E997">
        <f t="shared" si="486"/>
        <v>1.6017684138063336E-2</v>
      </c>
      <c r="F997">
        <f>'raw data'!W997</f>
        <v>49.094164999999997</v>
      </c>
      <c r="G997">
        <f t="shared" si="487"/>
        <v>3.6743959870821925E-3</v>
      </c>
      <c r="H997">
        <f>'raw data'!AE997</f>
        <v>80.187797000000003</v>
      </c>
      <c r="I997">
        <f t="shared" si="488"/>
        <v>0</v>
      </c>
      <c r="J997">
        <f>'raw data'!AM997</f>
        <v>76.186916999999994</v>
      </c>
      <c r="K997">
        <f t="shared" si="489"/>
        <v>2.6550970755884603E-3</v>
      </c>
      <c r="L997">
        <f>'raw data'!AU997</f>
        <v>96.164106000000004</v>
      </c>
      <c r="M997">
        <f t="shared" si="490"/>
        <v>9.7383191542173651E-3</v>
      </c>
      <c r="N997">
        <f>'raw data'!BC997</f>
        <v>551.76247499999999</v>
      </c>
      <c r="O997">
        <f t="shared" si="491"/>
        <v>7.4362412040745183E-4</v>
      </c>
      <c r="P997">
        <f>'raw data'!BK997</f>
        <v>178.050003</v>
      </c>
      <c r="Q997">
        <f t="shared" si="492"/>
        <v>1.1762740351465878E-2</v>
      </c>
      <c r="R997">
        <f>'raw data'!BS997</f>
        <v>206.41999799999999</v>
      </c>
      <c r="S997">
        <f t="shared" si="493"/>
        <v>1.4249184075291157E-2</v>
      </c>
      <c r="T997">
        <f>'raw data'!CA997</f>
        <v>38.010947000000002</v>
      </c>
      <c r="U997">
        <f t="shared" si="494"/>
        <v>-2.4022543516186861E-2</v>
      </c>
      <c r="V997">
        <f>'raw data'!CI997</f>
        <v>16775.740229999999</v>
      </c>
      <c r="W997">
        <f t="shared" si="495"/>
        <v>2.4829873071622096E-3</v>
      </c>
      <c r="Y997">
        <f t="shared" si="465"/>
        <v>-1.0943788022462124E-2</v>
      </c>
      <c r="Z997">
        <f t="shared" si="466"/>
        <v>2.4829873071622096E-3</v>
      </c>
      <c r="AB997">
        <f t="shared" si="467"/>
        <v>1.6017684138063336E-2</v>
      </c>
      <c r="AC997">
        <f t="shared" si="468"/>
        <v>2.4829873071622096E-3</v>
      </c>
      <c r="AE997">
        <f t="shared" si="469"/>
        <v>3.6743959870821925E-3</v>
      </c>
      <c r="AF997">
        <f t="shared" si="470"/>
        <v>2.4829873071622096E-3</v>
      </c>
      <c r="AH997">
        <f t="shared" si="471"/>
        <v>0</v>
      </c>
      <c r="AI997">
        <f t="shared" si="472"/>
        <v>2.4829873071622096E-3</v>
      </c>
      <c r="AK997">
        <f t="shared" si="473"/>
        <v>2.6550970755884603E-3</v>
      </c>
      <c r="AL997">
        <f t="shared" si="474"/>
        <v>2.4829873071622096E-3</v>
      </c>
      <c r="AN997">
        <f t="shared" si="475"/>
        <v>9.7383191542173651E-3</v>
      </c>
      <c r="AO997">
        <f t="shared" si="476"/>
        <v>2.4829873071622096E-3</v>
      </c>
      <c r="AQ997">
        <f t="shared" si="477"/>
        <v>7.4362412040745183E-4</v>
      </c>
      <c r="AR997">
        <f t="shared" si="478"/>
        <v>2.4829873071622096E-3</v>
      </c>
      <c r="AT997">
        <f t="shared" si="479"/>
        <v>1.1762740351465878E-2</v>
      </c>
      <c r="AU997">
        <f t="shared" si="480"/>
        <v>2.4829873071622096E-3</v>
      </c>
      <c r="AW997">
        <f t="shared" si="481"/>
        <v>1.4249184075291157E-2</v>
      </c>
      <c r="AX997">
        <f t="shared" si="482"/>
        <v>2.4829873071622096E-3</v>
      </c>
      <c r="AZ997">
        <f t="shared" si="483"/>
        <v>-2.4022543516186861E-2</v>
      </c>
      <c r="BA997">
        <f t="shared" si="484"/>
        <v>2.4829873071622096E-3</v>
      </c>
    </row>
    <row r="998" spans="1:53" x14ac:dyDescent="0.25">
      <c r="A998" s="1">
        <f>'raw data'!A998</f>
        <v>41806</v>
      </c>
      <c r="B998">
        <f>'raw data'!G998</f>
        <v>88.791871999999998</v>
      </c>
      <c r="C998">
        <f t="shared" si="485"/>
        <v>1.007885922899748E-2</v>
      </c>
      <c r="D998">
        <f>'raw data'!O998</f>
        <v>39.338183999999998</v>
      </c>
      <c r="E998">
        <f t="shared" si="486"/>
        <v>6.5486509373769491E-3</v>
      </c>
      <c r="F998">
        <f>'raw data'!W998</f>
        <v>48.327953999999998</v>
      </c>
      <c r="G998">
        <f t="shared" si="487"/>
        <v>-1.5606966734234068E-2</v>
      </c>
      <c r="H998">
        <f>'raw data'!AE998</f>
        <v>80.672022999999996</v>
      </c>
      <c r="I998">
        <f t="shared" si="488"/>
        <v>6.0386494967556281E-3</v>
      </c>
      <c r="J998">
        <f>'raw data'!AM998</f>
        <v>76.746306000000004</v>
      </c>
      <c r="K998">
        <f t="shared" si="489"/>
        <v>7.3423236170589521E-3</v>
      </c>
      <c r="L998">
        <f>'raw data'!AU998</f>
        <v>96.417043000000007</v>
      </c>
      <c r="M998">
        <f t="shared" si="490"/>
        <v>2.630264144503177E-3</v>
      </c>
      <c r="N998">
        <f>'raw data'!BC998</f>
        <v>544.28248799999994</v>
      </c>
      <c r="O998">
        <f t="shared" si="491"/>
        <v>-1.3556534448994653E-2</v>
      </c>
      <c r="P998">
        <f>'raw data'!BK998</f>
        <v>176.88000500000001</v>
      </c>
      <c r="Q998">
        <f t="shared" si="492"/>
        <v>-6.5711765250573602E-3</v>
      </c>
      <c r="R998">
        <f>'raw data'!BS998</f>
        <v>224.61000100000001</v>
      </c>
      <c r="S998">
        <f t="shared" si="493"/>
        <v>8.8121321462274305E-2</v>
      </c>
      <c r="T998">
        <f>'raw data'!CA998</f>
        <v>38.568322999999999</v>
      </c>
      <c r="U998">
        <f t="shared" si="494"/>
        <v>1.4663565209254005E-2</v>
      </c>
      <c r="V998">
        <f>'raw data'!CI998</f>
        <v>16781.009770000001</v>
      </c>
      <c r="W998">
        <f t="shared" si="495"/>
        <v>3.1411669039662661E-4</v>
      </c>
      <c r="Y998">
        <f t="shared" si="465"/>
        <v>1.007885922899748E-2</v>
      </c>
      <c r="Z998">
        <f t="shared" si="466"/>
        <v>3.1411669039662661E-4</v>
      </c>
      <c r="AB998">
        <f t="shared" si="467"/>
        <v>6.5486509373769491E-3</v>
      </c>
      <c r="AC998">
        <f t="shared" si="468"/>
        <v>3.1411669039662661E-4</v>
      </c>
      <c r="AE998">
        <f t="shared" si="469"/>
        <v>-1.5606966734234068E-2</v>
      </c>
      <c r="AF998">
        <f t="shared" si="470"/>
        <v>3.1411669039662661E-4</v>
      </c>
      <c r="AH998">
        <f t="shared" si="471"/>
        <v>6.0386494967556281E-3</v>
      </c>
      <c r="AI998">
        <f t="shared" si="472"/>
        <v>3.1411669039662661E-4</v>
      </c>
      <c r="AK998">
        <f t="shared" si="473"/>
        <v>7.3423236170589521E-3</v>
      </c>
      <c r="AL998">
        <f t="shared" si="474"/>
        <v>3.1411669039662661E-4</v>
      </c>
      <c r="AN998">
        <f t="shared" si="475"/>
        <v>2.630264144503177E-3</v>
      </c>
      <c r="AO998">
        <f t="shared" si="476"/>
        <v>3.1411669039662661E-4</v>
      </c>
      <c r="AQ998">
        <f t="shared" si="477"/>
        <v>-1.3556534448994653E-2</v>
      </c>
      <c r="AR998">
        <f t="shared" si="478"/>
        <v>3.1411669039662661E-4</v>
      </c>
      <c r="AT998">
        <f t="shared" si="479"/>
        <v>-6.5711765250573602E-3</v>
      </c>
      <c r="AU998">
        <f t="shared" si="480"/>
        <v>3.1411669039662661E-4</v>
      </c>
      <c r="AW998">
        <f t="shared" si="481"/>
        <v>8.8121321462274305E-2</v>
      </c>
      <c r="AX998">
        <f t="shared" si="482"/>
        <v>3.1411669039662661E-4</v>
      </c>
      <c r="AZ998">
        <f t="shared" si="483"/>
        <v>1.4663565209254005E-2</v>
      </c>
      <c r="BA998">
        <f t="shared" si="484"/>
        <v>3.1411669039662661E-4</v>
      </c>
    </row>
    <row r="999" spans="1:53" x14ac:dyDescent="0.25">
      <c r="A999" s="1">
        <f>'raw data'!A999</f>
        <v>41807</v>
      </c>
      <c r="B999">
        <f>'raw data'!G999</f>
        <v>88.676312999999993</v>
      </c>
      <c r="C999">
        <f t="shared" si="485"/>
        <v>-1.3014592146452847E-3</v>
      </c>
      <c r="D999">
        <f>'raw data'!O999</f>
        <v>39.508808000000002</v>
      </c>
      <c r="E999">
        <f t="shared" si="486"/>
        <v>4.33736341260704E-3</v>
      </c>
      <c r="F999">
        <f>'raw data'!W999</f>
        <v>48.867137999999997</v>
      </c>
      <c r="G999">
        <f t="shared" si="487"/>
        <v>1.1156772744817602E-2</v>
      </c>
      <c r="H999">
        <f>'raw data'!AE999</f>
        <v>80.536439999999999</v>
      </c>
      <c r="I999">
        <f t="shared" si="488"/>
        <v>-1.6806693938987609E-3</v>
      </c>
      <c r="J999">
        <f>'raw data'!AM999</f>
        <v>76.801325000000006</v>
      </c>
      <c r="K999">
        <f t="shared" si="489"/>
        <v>7.1689443919296231E-4</v>
      </c>
      <c r="L999">
        <f>'raw data'!AU999</f>
        <v>95.948635999999993</v>
      </c>
      <c r="M999">
        <f t="shared" si="490"/>
        <v>-4.8581348838919831E-3</v>
      </c>
      <c r="N999">
        <f>'raw data'!BC999</f>
        <v>543.01246500000002</v>
      </c>
      <c r="O999">
        <f t="shared" si="491"/>
        <v>-2.333389421854638E-3</v>
      </c>
      <c r="P999">
        <f>'raw data'!BK999</f>
        <v>178.220001</v>
      </c>
      <c r="Q999">
        <f t="shared" si="492"/>
        <v>7.5757347474067803E-3</v>
      </c>
      <c r="R999">
        <f>'raw data'!BS999</f>
        <v>231.66999799999999</v>
      </c>
      <c r="S999">
        <f t="shared" si="493"/>
        <v>3.1432246865979847E-2</v>
      </c>
      <c r="T999">
        <f>'raw data'!CA999</f>
        <v>39.205322000000002</v>
      </c>
      <c r="U999">
        <f t="shared" si="494"/>
        <v>1.6516118681126037E-2</v>
      </c>
      <c r="V999">
        <f>'raw data'!CI999</f>
        <v>16808.490229999999</v>
      </c>
      <c r="W999">
        <f t="shared" si="495"/>
        <v>1.6375927537523182E-3</v>
      </c>
      <c r="Y999">
        <f t="shared" si="465"/>
        <v>-1.3014592146452847E-3</v>
      </c>
      <c r="Z999">
        <f t="shared" si="466"/>
        <v>1.6375927537523182E-3</v>
      </c>
      <c r="AB999">
        <f t="shared" si="467"/>
        <v>4.33736341260704E-3</v>
      </c>
      <c r="AC999">
        <f t="shared" si="468"/>
        <v>1.6375927537523182E-3</v>
      </c>
      <c r="AE999">
        <f t="shared" si="469"/>
        <v>1.1156772744817602E-2</v>
      </c>
      <c r="AF999">
        <f t="shared" si="470"/>
        <v>1.6375927537523182E-3</v>
      </c>
      <c r="AH999">
        <f t="shared" si="471"/>
        <v>-1.6806693938987609E-3</v>
      </c>
      <c r="AI999">
        <f t="shared" si="472"/>
        <v>1.6375927537523182E-3</v>
      </c>
      <c r="AK999">
        <f t="shared" si="473"/>
        <v>7.1689443919296231E-4</v>
      </c>
      <c r="AL999">
        <f t="shared" si="474"/>
        <v>1.6375927537523182E-3</v>
      </c>
      <c r="AN999">
        <f t="shared" si="475"/>
        <v>-4.8581348838919831E-3</v>
      </c>
      <c r="AO999">
        <f t="shared" si="476"/>
        <v>1.6375927537523182E-3</v>
      </c>
      <c r="AQ999">
        <f t="shared" si="477"/>
        <v>-2.333389421854638E-3</v>
      </c>
      <c r="AR999">
        <f t="shared" si="478"/>
        <v>1.6375927537523182E-3</v>
      </c>
      <c r="AT999">
        <f t="shared" si="479"/>
        <v>7.5757347474067803E-3</v>
      </c>
      <c r="AU999">
        <f t="shared" si="480"/>
        <v>1.6375927537523182E-3</v>
      </c>
      <c r="AW999">
        <f t="shared" si="481"/>
        <v>3.1432246865979847E-2</v>
      </c>
      <c r="AX999">
        <f t="shared" si="482"/>
        <v>1.6375927537523182E-3</v>
      </c>
      <c r="AZ999">
        <f t="shared" si="483"/>
        <v>1.6516118681126037E-2</v>
      </c>
      <c r="BA999">
        <f t="shared" si="484"/>
        <v>1.6375927537523182E-3</v>
      </c>
    </row>
    <row r="1000" spans="1:53" x14ac:dyDescent="0.25">
      <c r="A1000" s="1">
        <f>'raw data'!A1000</f>
        <v>41808</v>
      </c>
      <c r="B1000">
        <f>'raw data'!G1000</f>
        <v>88.772615000000002</v>
      </c>
      <c r="C1000">
        <f t="shared" si="485"/>
        <v>1.0859946330877396E-3</v>
      </c>
      <c r="D1000">
        <f>'raw data'!O1000</f>
        <v>39.480370999999998</v>
      </c>
      <c r="E1000">
        <f t="shared" si="486"/>
        <v>-7.1976355247173795E-4</v>
      </c>
      <c r="F1000">
        <f>'raw data'!W1000</f>
        <v>49.226595000000003</v>
      </c>
      <c r="G1000">
        <f t="shared" si="487"/>
        <v>7.355802175277917E-3</v>
      </c>
      <c r="H1000">
        <f>'raw data'!AE1000</f>
        <v>80.943188000000006</v>
      </c>
      <c r="I1000">
        <f t="shared" si="488"/>
        <v>5.0504839796743865E-3</v>
      </c>
      <c r="J1000">
        <f>'raw data'!AM1000</f>
        <v>77.250669000000002</v>
      </c>
      <c r="K1000">
        <f t="shared" si="489"/>
        <v>5.8507323929632253E-3</v>
      </c>
      <c r="L1000">
        <f>'raw data'!AU1000</f>
        <v>96.239052999999998</v>
      </c>
      <c r="M1000">
        <f t="shared" si="490"/>
        <v>3.0267965456018055E-3</v>
      </c>
      <c r="N1000">
        <f>'raw data'!BC1000</f>
        <v>553.37248099999999</v>
      </c>
      <c r="O1000">
        <f t="shared" si="491"/>
        <v>1.9078781184148273E-2</v>
      </c>
      <c r="P1000">
        <f>'raw data'!BK1000</f>
        <v>176.679993</v>
      </c>
      <c r="Q1000">
        <f t="shared" si="492"/>
        <v>-8.6410503386766362E-3</v>
      </c>
      <c r="R1000">
        <f>'raw data'!BS1000</f>
        <v>227.11999499999999</v>
      </c>
      <c r="S1000">
        <f t="shared" si="493"/>
        <v>-1.9640018298787244E-2</v>
      </c>
      <c r="T1000">
        <f>'raw data'!CA1000</f>
        <v>39.344664999999999</v>
      </c>
      <c r="U1000">
        <f t="shared" si="494"/>
        <v>3.5541858322193261E-3</v>
      </c>
      <c r="V1000">
        <f>'raw data'!CI1000</f>
        <v>16906.619139999999</v>
      </c>
      <c r="W1000">
        <f t="shared" si="495"/>
        <v>5.8380561643102107E-3</v>
      </c>
      <c r="Y1000">
        <f t="shared" si="465"/>
        <v>1.0859946330877396E-3</v>
      </c>
      <c r="Z1000">
        <f t="shared" si="466"/>
        <v>5.8380561643102107E-3</v>
      </c>
      <c r="AB1000">
        <f t="shared" si="467"/>
        <v>-7.1976355247173795E-4</v>
      </c>
      <c r="AC1000">
        <f t="shared" si="468"/>
        <v>5.8380561643102107E-3</v>
      </c>
      <c r="AE1000">
        <f t="shared" si="469"/>
        <v>7.355802175277917E-3</v>
      </c>
      <c r="AF1000">
        <f t="shared" si="470"/>
        <v>5.8380561643102107E-3</v>
      </c>
      <c r="AH1000">
        <f t="shared" si="471"/>
        <v>5.0504839796743865E-3</v>
      </c>
      <c r="AI1000">
        <f t="shared" si="472"/>
        <v>5.8380561643102107E-3</v>
      </c>
      <c r="AK1000">
        <f t="shared" si="473"/>
        <v>5.8507323929632253E-3</v>
      </c>
      <c r="AL1000">
        <f t="shared" si="474"/>
        <v>5.8380561643102107E-3</v>
      </c>
      <c r="AN1000">
        <f t="shared" si="475"/>
        <v>3.0267965456018055E-3</v>
      </c>
      <c r="AO1000">
        <f t="shared" si="476"/>
        <v>5.8380561643102107E-3</v>
      </c>
      <c r="AQ1000">
        <f t="shared" si="477"/>
        <v>1.9078781184148273E-2</v>
      </c>
      <c r="AR1000">
        <f t="shared" si="478"/>
        <v>5.8380561643102107E-3</v>
      </c>
      <c r="AT1000">
        <f t="shared" si="479"/>
        <v>-8.6410503386766362E-3</v>
      </c>
      <c r="AU1000">
        <f t="shared" si="480"/>
        <v>5.8380561643102107E-3</v>
      </c>
      <c r="AW1000">
        <f t="shared" si="481"/>
        <v>-1.9640018298787244E-2</v>
      </c>
      <c r="AX1000">
        <f t="shared" si="482"/>
        <v>5.8380561643102107E-3</v>
      </c>
      <c r="AZ1000">
        <f t="shared" si="483"/>
        <v>3.5541858322193261E-3</v>
      </c>
      <c r="BA1000">
        <f t="shared" si="484"/>
        <v>5.8380561643102107E-3</v>
      </c>
    </row>
    <row r="1001" spans="1:53" x14ac:dyDescent="0.25">
      <c r="A1001" s="1">
        <f>'raw data'!A1001</f>
        <v>41809</v>
      </c>
      <c r="B1001">
        <f>'raw data'!G1001</f>
        <v>88.464444</v>
      </c>
      <c r="C1001">
        <f t="shared" si="485"/>
        <v>-3.4714647078944506E-3</v>
      </c>
      <c r="D1001">
        <f>'raw data'!O1001</f>
        <v>39.347661000000002</v>
      </c>
      <c r="E1001">
        <f t="shared" si="486"/>
        <v>-3.3614172470667991E-3</v>
      </c>
      <c r="F1001">
        <f>'raw data'!W1001</f>
        <v>49.207675999999999</v>
      </c>
      <c r="G1001">
        <f t="shared" si="487"/>
        <v>-3.8432477403736547E-4</v>
      </c>
      <c r="H1001">
        <f>'raw data'!AE1001</f>
        <v>81.127189000000001</v>
      </c>
      <c r="I1001">
        <f t="shared" si="488"/>
        <v>2.2732116753295529E-3</v>
      </c>
      <c r="J1001">
        <f>'raw data'!AM1001</f>
        <v>77.736694</v>
      </c>
      <c r="K1001">
        <f t="shared" si="489"/>
        <v>6.2915312746352776E-3</v>
      </c>
      <c r="L1001">
        <f>'raw data'!AU1001</f>
        <v>96.145365999999996</v>
      </c>
      <c r="M1001">
        <f t="shared" si="490"/>
        <v>-9.7348214762673052E-4</v>
      </c>
      <c r="N1001">
        <f>'raw data'!BC1001</f>
        <v>554.90249500000004</v>
      </c>
      <c r="O1001">
        <f t="shared" si="491"/>
        <v>2.7648899295374448E-3</v>
      </c>
      <c r="P1001">
        <f>'raw data'!BK1001</f>
        <v>174.38999899999999</v>
      </c>
      <c r="Q1001">
        <f t="shared" si="492"/>
        <v>-1.2961252494502914E-2</v>
      </c>
      <c r="R1001">
        <f>'raw data'!BS1001</f>
        <v>227.78999300000001</v>
      </c>
      <c r="S1001">
        <f t="shared" si="493"/>
        <v>2.9499736471904248E-3</v>
      </c>
      <c r="T1001">
        <f>'raw data'!CA1001</f>
        <v>39.284948</v>
      </c>
      <c r="U1001">
        <f t="shared" si="494"/>
        <v>-1.5177915481044033E-3</v>
      </c>
      <c r="V1001">
        <f>'raw data'!CI1001</f>
        <v>16921.460940000001</v>
      </c>
      <c r="W1001">
        <f t="shared" si="495"/>
        <v>8.7786918703853698E-4</v>
      </c>
      <c r="Y1001">
        <f t="shared" si="465"/>
        <v>-3.4714647078944506E-3</v>
      </c>
      <c r="Z1001">
        <f t="shared" si="466"/>
        <v>8.7786918703853698E-4</v>
      </c>
      <c r="AB1001">
        <f t="shared" si="467"/>
        <v>-3.3614172470667991E-3</v>
      </c>
      <c r="AC1001">
        <f t="shared" si="468"/>
        <v>8.7786918703853698E-4</v>
      </c>
      <c r="AE1001">
        <f t="shared" si="469"/>
        <v>-3.8432477403736547E-4</v>
      </c>
      <c r="AF1001">
        <f t="shared" si="470"/>
        <v>8.7786918703853698E-4</v>
      </c>
      <c r="AH1001">
        <f t="shared" si="471"/>
        <v>2.2732116753295529E-3</v>
      </c>
      <c r="AI1001">
        <f t="shared" si="472"/>
        <v>8.7786918703853698E-4</v>
      </c>
      <c r="AK1001">
        <f t="shared" si="473"/>
        <v>6.2915312746352776E-3</v>
      </c>
      <c r="AL1001">
        <f t="shared" si="474"/>
        <v>8.7786918703853698E-4</v>
      </c>
      <c r="AN1001">
        <f t="shared" si="475"/>
        <v>-9.7348214762673052E-4</v>
      </c>
      <c r="AO1001">
        <f t="shared" si="476"/>
        <v>8.7786918703853698E-4</v>
      </c>
      <c r="AQ1001">
        <f t="shared" si="477"/>
        <v>2.7648899295374448E-3</v>
      </c>
      <c r="AR1001">
        <f t="shared" si="478"/>
        <v>8.7786918703853698E-4</v>
      </c>
      <c r="AT1001">
        <f t="shared" si="479"/>
        <v>-1.2961252494502914E-2</v>
      </c>
      <c r="AU1001">
        <f t="shared" si="480"/>
        <v>8.7786918703853698E-4</v>
      </c>
      <c r="AW1001">
        <f t="shared" si="481"/>
        <v>2.9499736471904248E-3</v>
      </c>
      <c r="AX1001">
        <f t="shared" si="482"/>
        <v>8.7786918703853698E-4</v>
      </c>
      <c r="AZ1001">
        <f t="shared" si="483"/>
        <v>-1.5177915481044033E-3</v>
      </c>
      <c r="BA1001">
        <f t="shared" si="484"/>
        <v>8.7786918703853698E-4</v>
      </c>
    </row>
    <row r="1002" spans="1:53" x14ac:dyDescent="0.25">
      <c r="A1002" s="1">
        <f>'raw data'!A1002</f>
        <v>41810</v>
      </c>
      <c r="B1002">
        <f>'raw data'!G1002</f>
        <v>87.549563000000006</v>
      </c>
      <c r="C1002">
        <f t="shared" si="485"/>
        <v>-1.0341793365026903E-2</v>
      </c>
      <c r="D1002">
        <f>'raw data'!O1002</f>
        <v>39.508808000000002</v>
      </c>
      <c r="E1002">
        <f t="shared" si="486"/>
        <v>4.0954658016393829E-3</v>
      </c>
      <c r="F1002">
        <f>'raw data'!W1002</f>
        <v>50.030641000000003</v>
      </c>
      <c r="G1002">
        <f t="shared" si="487"/>
        <v>1.6724321628194826E-2</v>
      </c>
      <c r="H1002">
        <f>'raw data'!AE1002</f>
        <v>80.207162999999994</v>
      </c>
      <c r="I1002">
        <f t="shared" si="488"/>
        <v>-1.1340538373639535E-2</v>
      </c>
      <c r="J1002">
        <f>'raw data'!AM1002</f>
        <v>78.277745999999993</v>
      </c>
      <c r="K1002">
        <f t="shared" si="489"/>
        <v>6.9600592996660422E-3</v>
      </c>
      <c r="L1002">
        <f>'raw data'!AU1002</f>
        <v>97.269548999999998</v>
      </c>
      <c r="M1002">
        <f t="shared" si="490"/>
        <v>1.1692534406702475E-2</v>
      </c>
      <c r="N1002">
        <f>'raw data'!BC1002</f>
        <v>556.36249199999997</v>
      </c>
      <c r="O1002">
        <f t="shared" si="491"/>
        <v>2.6310874669971166E-3</v>
      </c>
      <c r="P1002">
        <f>'raw data'!BK1002</f>
        <v>174.5</v>
      </c>
      <c r="Q1002">
        <f t="shared" si="492"/>
        <v>6.3077585085605237E-4</v>
      </c>
      <c r="R1002">
        <f>'raw data'!BS1002</f>
        <v>229.58999600000001</v>
      </c>
      <c r="S1002">
        <f t="shared" si="493"/>
        <v>7.9020284266833607E-3</v>
      </c>
      <c r="T1002">
        <f>'raw data'!CA1002</f>
        <v>38.677807999999999</v>
      </c>
      <c r="U1002">
        <f t="shared" si="494"/>
        <v>-1.5454774179668028E-2</v>
      </c>
      <c r="V1002">
        <f>'raw data'!CI1002</f>
        <v>16947.08008</v>
      </c>
      <c r="W1002">
        <f t="shared" si="495"/>
        <v>1.5140028447212122E-3</v>
      </c>
      <c r="Y1002">
        <f t="shared" si="465"/>
        <v>-1.0341793365026903E-2</v>
      </c>
      <c r="Z1002">
        <f t="shared" si="466"/>
        <v>1.5140028447212122E-3</v>
      </c>
      <c r="AB1002">
        <f t="shared" si="467"/>
        <v>4.0954658016393829E-3</v>
      </c>
      <c r="AC1002">
        <f t="shared" si="468"/>
        <v>1.5140028447212122E-3</v>
      </c>
      <c r="AE1002">
        <f t="shared" si="469"/>
        <v>1.6724321628194826E-2</v>
      </c>
      <c r="AF1002">
        <f t="shared" si="470"/>
        <v>1.5140028447212122E-3</v>
      </c>
      <c r="AH1002">
        <f t="shared" si="471"/>
        <v>-1.1340538373639535E-2</v>
      </c>
      <c r="AI1002">
        <f t="shared" si="472"/>
        <v>1.5140028447212122E-3</v>
      </c>
      <c r="AK1002">
        <f t="shared" si="473"/>
        <v>6.9600592996660422E-3</v>
      </c>
      <c r="AL1002">
        <f t="shared" si="474"/>
        <v>1.5140028447212122E-3</v>
      </c>
      <c r="AN1002">
        <f t="shared" si="475"/>
        <v>1.1692534406702475E-2</v>
      </c>
      <c r="AO1002">
        <f t="shared" si="476"/>
        <v>1.5140028447212122E-3</v>
      </c>
      <c r="AQ1002">
        <f t="shared" si="477"/>
        <v>2.6310874669971166E-3</v>
      </c>
      <c r="AR1002">
        <f t="shared" si="478"/>
        <v>1.5140028447212122E-3</v>
      </c>
      <c r="AT1002">
        <f t="shared" si="479"/>
        <v>6.3077585085605237E-4</v>
      </c>
      <c r="AU1002">
        <f t="shared" si="480"/>
        <v>1.5140028447212122E-3</v>
      </c>
      <c r="AW1002">
        <f t="shared" si="481"/>
        <v>7.9020284266833607E-3</v>
      </c>
      <c r="AX1002">
        <f t="shared" si="482"/>
        <v>1.5140028447212122E-3</v>
      </c>
      <c r="AZ1002">
        <f t="shared" si="483"/>
        <v>-1.5454774179668028E-2</v>
      </c>
      <c r="BA1002">
        <f t="shared" si="484"/>
        <v>1.5140028447212122E-3</v>
      </c>
    </row>
    <row r="1003" spans="1:53" x14ac:dyDescent="0.25">
      <c r="A1003" s="1">
        <f>'raw data'!A1003</f>
        <v>41813</v>
      </c>
      <c r="B1003">
        <f>'raw data'!G1003</f>
        <v>87.472517999999994</v>
      </c>
      <c r="C1003">
        <f t="shared" si="485"/>
        <v>-8.8001581458507631E-4</v>
      </c>
      <c r="D1003">
        <f>'raw data'!O1003</f>
        <v>39.802660000000003</v>
      </c>
      <c r="E1003">
        <f t="shared" si="486"/>
        <v>7.4376326413087713E-3</v>
      </c>
      <c r="F1003">
        <f>'raw data'!W1003</f>
        <v>50.115774999999999</v>
      </c>
      <c r="G1003">
        <f t="shared" si="487"/>
        <v>1.7016372026893776E-3</v>
      </c>
      <c r="H1003">
        <f>'raw data'!AE1003</f>
        <v>80.149057999999997</v>
      </c>
      <c r="I1003">
        <f t="shared" si="488"/>
        <v>-7.2443654440187142E-4</v>
      </c>
      <c r="J1003">
        <f>'raw data'!AM1003</f>
        <v>78.956345999999996</v>
      </c>
      <c r="K1003">
        <f t="shared" si="489"/>
        <v>8.6691305597890247E-3</v>
      </c>
      <c r="L1003">
        <f>'raw data'!AU1003</f>
        <v>97.784792999999993</v>
      </c>
      <c r="M1003">
        <f t="shared" si="490"/>
        <v>5.2970740102845099E-3</v>
      </c>
      <c r="N1003">
        <f>'raw data'!BC1003</f>
        <v>564.95257900000001</v>
      </c>
      <c r="O1003">
        <f t="shared" si="491"/>
        <v>1.5439730613615915E-2</v>
      </c>
      <c r="P1003">
        <f>'raw data'!BK1003</f>
        <v>177.53999300000001</v>
      </c>
      <c r="Q1003">
        <f t="shared" si="492"/>
        <v>1.7421163323782289E-2</v>
      </c>
      <c r="R1003">
        <f>'raw data'!BS1003</f>
        <v>237.220001</v>
      </c>
      <c r="S1003">
        <f t="shared" si="493"/>
        <v>3.3233177111079273E-2</v>
      </c>
      <c r="T1003">
        <f>'raw data'!CA1003</f>
        <v>38.837057000000001</v>
      </c>
      <c r="U1003">
        <f t="shared" si="494"/>
        <v>4.1173222639711805E-3</v>
      </c>
      <c r="V1003">
        <f>'raw data'!CI1003</f>
        <v>16937.259770000001</v>
      </c>
      <c r="W1003">
        <f t="shared" si="495"/>
        <v>-5.7946914475187595E-4</v>
      </c>
      <c r="Y1003">
        <f t="shared" si="465"/>
        <v>-8.8001581458507631E-4</v>
      </c>
      <c r="Z1003">
        <f t="shared" si="466"/>
        <v>-5.7946914475187595E-4</v>
      </c>
      <c r="AB1003">
        <f t="shared" si="467"/>
        <v>7.4376326413087713E-3</v>
      </c>
      <c r="AC1003">
        <f t="shared" si="468"/>
        <v>-5.7946914475187595E-4</v>
      </c>
      <c r="AE1003">
        <f t="shared" si="469"/>
        <v>1.7016372026893776E-3</v>
      </c>
      <c r="AF1003">
        <f t="shared" si="470"/>
        <v>-5.7946914475187595E-4</v>
      </c>
      <c r="AH1003">
        <f t="shared" si="471"/>
        <v>-7.2443654440187142E-4</v>
      </c>
      <c r="AI1003">
        <f t="shared" si="472"/>
        <v>-5.7946914475187595E-4</v>
      </c>
      <c r="AK1003">
        <f t="shared" si="473"/>
        <v>8.6691305597890247E-3</v>
      </c>
      <c r="AL1003">
        <f t="shared" si="474"/>
        <v>-5.7946914475187595E-4</v>
      </c>
      <c r="AN1003">
        <f t="shared" si="475"/>
        <v>5.2970740102845099E-3</v>
      </c>
      <c r="AO1003">
        <f t="shared" si="476"/>
        <v>-5.7946914475187595E-4</v>
      </c>
      <c r="AQ1003">
        <f t="shared" si="477"/>
        <v>1.5439730613615915E-2</v>
      </c>
      <c r="AR1003">
        <f t="shared" si="478"/>
        <v>-5.7946914475187595E-4</v>
      </c>
      <c r="AT1003">
        <f t="shared" si="479"/>
        <v>1.7421163323782289E-2</v>
      </c>
      <c r="AU1003">
        <f t="shared" si="480"/>
        <v>-5.7946914475187595E-4</v>
      </c>
      <c r="AW1003">
        <f t="shared" si="481"/>
        <v>3.3233177111079273E-2</v>
      </c>
      <c r="AX1003">
        <f t="shared" si="482"/>
        <v>-5.7946914475187595E-4</v>
      </c>
      <c r="AZ1003">
        <f t="shared" si="483"/>
        <v>4.1173222639711805E-3</v>
      </c>
      <c r="BA1003">
        <f t="shared" si="484"/>
        <v>-5.7946914475187595E-4</v>
      </c>
    </row>
    <row r="1004" spans="1:53" x14ac:dyDescent="0.25">
      <c r="A1004" s="1">
        <f>'raw data'!A1004</f>
        <v>41814</v>
      </c>
      <c r="B1004">
        <f>'raw data'!G1004</f>
        <v>86.942846000000003</v>
      </c>
      <c r="C1004">
        <f t="shared" si="485"/>
        <v>-6.0552961331236726E-3</v>
      </c>
      <c r="D1004">
        <f>'raw data'!O1004</f>
        <v>39.575161000000001</v>
      </c>
      <c r="E1004">
        <f t="shared" si="486"/>
        <v>-5.7156732740978027E-3</v>
      </c>
      <c r="F1004">
        <f>'raw data'!W1004</f>
        <v>49.652267999999999</v>
      </c>
      <c r="G1004">
        <f t="shared" si="487"/>
        <v>-9.2487245782390849E-3</v>
      </c>
      <c r="H1004">
        <f>'raw data'!AE1004</f>
        <v>80.071579999999997</v>
      </c>
      <c r="I1004">
        <f t="shared" si="488"/>
        <v>-9.6667386908027382E-4</v>
      </c>
      <c r="J1004">
        <f>'raw data'!AM1004</f>
        <v>77.764211000000003</v>
      </c>
      <c r="K1004">
        <f t="shared" si="489"/>
        <v>-1.5098659707479287E-2</v>
      </c>
      <c r="L1004">
        <f>'raw data'!AU1004</f>
        <v>96.239052999999998</v>
      </c>
      <c r="M1004">
        <f t="shared" si="490"/>
        <v>-1.5807570406167298E-2</v>
      </c>
      <c r="N1004">
        <f>'raw data'!BC1004</f>
        <v>564.62257199999999</v>
      </c>
      <c r="O1004">
        <f t="shared" si="491"/>
        <v>-5.8413221262597912E-4</v>
      </c>
      <c r="P1004">
        <f>'raw data'!BK1004</f>
        <v>181.19000199999999</v>
      </c>
      <c r="Q1004">
        <f t="shared" si="492"/>
        <v>2.055879882793497E-2</v>
      </c>
      <c r="R1004">
        <f>'raw data'!BS1004</f>
        <v>232.5</v>
      </c>
      <c r="S1004">
        <f t="shared" si="493"/>
        <v>-1.9897146025220684E-2</v>
      </c>
      <c r="T1004">
        <f>'raw data'!CA1004</f>
        <v>39.493963000000001</v>
      </c>
      <c r="U1004">
        <f t="shared" si="494"/>
        <v>1.6914412438614988E-2</v>
      </c>
      <c r="V1004">
        <f>'raw data'!CI1004</f>
        <v>16818.130860000001</v>
      </c>
      <c r="W1004">
        <f t="shared" si="495"/>
        <v>-7.0335409397809245E-3</v>
      </c>
      <c r="Y1004">
        <f t="shared" si="465"/>
        <v>-6.0552961331236726E-3</v>
      </c>
      <c r="Z1004">
        <f t="shared" si="466"/>
        <v>-7.0335409397809245E-3</v>
      </c>
      <c r="AB1004">
        <f t="shared" si="467"/>
        <v>-5.7156732740978027E-3</v>
      </c>
      <c r="AC1004">
        <f t="shared" si="468"/>
        <v>-7.0335409397809245E-3</v>
      </c>
      <c r="AE1004">
        <f t="shared" si="469"/>
        <v>-9.2487245782390849E-3</v>
      </c>
      <c r="AF1004">
        <f t="shared" si="470"/>
        <v>-7.0335409397809245E-3</v>
      </c>
      <c r="AH1004">
        <f t="shared" si="471"/>
        <v>-9.6667386908027382E-4</v>
      </c>
      <c r="AI1004">
        <f t="shared" si="472"/>
        <v>-7.0335409397809245E-3</v>
      </c>
      <c r="AK1004">
        <f t="shared" si="473"/>
        <v>-1.5098659707479287E-2</v>
      </c>
      <c r="AL1004">
        <f t="shared" si="474"/>
        <v>-7.0335409397809245E-3</v>
      </c>
      <c r="AN1004">
        <f t="shared" si="475"/>
        <v>-1.5807570406167298E-2</v>
      </c>
      <c r="AO1004">
        <f t="shared" si="476"/>
        <v>-7.0335409397809245E-3</v>
      </c>
      <c r="AQ1004">
        <f t="shared" si="477"/>
        <v>-5.8413221262597912E-4</v>
      </c>
      <c r="AR1004">
        <f t="shared" si="478"/>
        <v>-7.0335409397809245E-3</v>
      </c>
      <c r="AT1004">
        <f t="shared" si="479"/>
        <v>2.055879882793497E-2</v>
      </c>
      <c r="AU1004">
        <f t="shared" si="480"/>
        <v>-7.0335409397809245E-3</v>
      </c>
      <c r="AW1004">
        <f t="shared" si="481"/>
        <v>-1.9897146025220684E-2</v>
      </c>
      <c r="AX1004">
        <f t="shared" si="482"/>
        <v>-7.0335409397809245E-3</v>
      </c>
      <c r="AZ1004">
        <f t="shared" si="483"/>
        <v>1.6914412438614988E-2</v>
      </c>
      <c r="BA1004">
        <f t="shared" si="484"/>
        <v>-7.0335409397809245E-3</v>
      </c>
    </row>
    <row r="1005" spans="1:53" x14ac:dyDescent="0.25">
      <c r="A1005" s="1">
        <f>'raw data'!A1005</f>
        <v>41815</v>
      </c>
      <c r="B1005">
        <f>'raw data'!G1005</f>
        <v>87.019891000000001</v>
      </c>
      <c r="C1005">
        <f t="shared" si="485"/>
        <v>8.861568667765747E-4</v>
      </c>
      <c r="D1005">
        <f>'raw data'!O1005</f>
        <v>39.840573999999997</v>
      </c>
      <c r="E1005">
        <f t="shared" si="486"/>
        <v>6.7065551546333629E-3</v>
      </c>
      <c r="F1005">
        <f>'raw data'!W1005</f>
        <v>49.756318</v>
      </c>
      <c r="G1005">
        <f t="shared" si="487"/>
        <v>2.0955739625025962E-3</v>
      </c>
      <c r="H1005">
        <f>'raw data'!AE1005</f>
        <v>81.253091999999995</v>
      </c>
      <c r="I1005">
        <f t="shared" si="488"/>
        <v>1.4755697339805184E-2</v>
      </c>
      <c r="J1005">
        <f>'raw data'!AM1005</f>
        <v>78.516175000000004</v>
      </c>
      <c r="K1005">
        <f t="shared" si="489"/>
        <v>9.6697952738181957E-3</v>
      </c>
      <c r="L1005">
        <f>'raw data'!AU1005</f>
        <v>95.686329000000001</v>
      </c>
      <c r="M1005">
        <f t="shared" si="490"/>
        <v>-5.7432402207864388E-3</v>
      </c>
      <c r="N1005">
        <f>'raw data'!BC1005</f>
        <v>578.65262700000005</v>
      </c>
      <c r="O1005">
        <f t="shared" si="491"/>
        <v>2.4848554938749528E-2</v>
      </c>
      <c r="P1005">
        <f>'raw data'!BK1005</f>
        <v>184.46000699999999</v>
      </c>
      <c r="Q1005">
        <f t="shared" si="492"/>
        <v>1.8047381002843622E-2</v>
      </c>
      <c r="R1005">
        <f>'raw data'!BS1005</f>
        <v>236.88999899999999</v>
      </c>
      <c r="S1005">
        <f t="shared" si="493"/>
        <v>1.8881716129032212E-2</v>
      </c>
      <c r="T1005">
        <f>'raw data'!CA1005</f>
        <v>39.195369999999997</v>
      </c>
      <c r="U1005">
        <f t="shared" si="494"/>
        <v>-7.5604719637784607E-3</v>
      </c>
      <c r="V1005">
        <f>'raw data'!CI1005</f>
        <v>16867.509770000001</v>
      </c>
      <c r="W1005">
        <f t="shared" si="495"/>
        <v>2.936052193376705E-3</v>
      </c>
      <c r="Y1005">
        <f t="shared" si="465"/>
        <v>8.861568667765747E-4</v>
      </c>
      <c r="Z1005">
        <f t="shared" si="466"/>
        <v>2.936052193376705E-3</v>
      </c>
      <c r="AB1005">
        <f t="shared" si="467"/>
        <v>6.7065551546333629E-3</v>
      </c>
      <c r="AC1005">
        <f t="shared" si="468"/>
        <v>2.936052193376705E-3</v>
      </c>
      <c r="AE1005">
        <f t="shared" si="469"/>
        <v>2.0955739625025962E-3</v>
      </c>
      <c r="AF1005">
        <f t="shared" si="470"/>
        <v>2.936052193376705E-3</v>
      </c>
      <c r="AH1005">
        <f t="shared" si="471"/>
        <v>1.4755697339805184E-2</v>
      </c>
      <c r="AI1005">
        <f t="shared" si="472"/>
        <v>2.936052193376705E-3</v>
      </c>
      <c r="AK1005">
        <f t="shared" si="473"/>
        <v>9.6697952738181957E-3</v>
      </c>
      <c r="AL1005">
        <f t="shared" si="474"/>
        <v>2.936052193376705E-3</v>
      </c>
      <c r="AN1005">
        <f t="shared" si="475"/>
        <v>-5.7432402207864388E-3</v>
      </c>
      <c r="AO1005">
        <f t="shared" si="476"/>
        <v>2.936052193376705E-3</v>
      </c>
      <c r="AQ1005">
        <f t="shared" si="477"/>
        <v>2.4848554938749528E-2</v>
      </c>
      <c r="AR1005">
        <f t="shared" si="478"/>
        <v>2.936052193376705E-3</v>
      </c>
      <c r="AT1005">
        <f t="shared" si="479"/>
        <v>1.8047381002843622E-2</v>
      </c>
      <c r="AU1005">
        <f t="shared" si="480"/>
        <v>2.936052193376705E-3</v>
      </c>
      <c r="AW1005">
        <f t="shared" si="481"/>
        <v>1.8881716129032212E-2</v>
      </c>
      <c r="AX1005">
        <f t="shared" si="482"/>
        <v>2.936052193376705E-3</v>
      </c>
      <c r="AZ1005">
        <f t="shared" si="483"/>
        <v>-7.5604719637784607E-3</v>
      </c>
      <c r="BA1005">
        <f t="shared" si="484"/>
        <v>2.936052193376705E-3</v>
      </c>
    </row>
    <row r="1006" spans="1:53" x14ac:dyDescent="0.25">
      <c r="A1006" s="1">
        <f>'raw data'!A1006</f>
        <v>41816</v>
      </c>
      <c r="B1006">
        <f>'raw data'!G1006</f>
        <v>87.539930999999996</v>
      </c>
      <c r="C1006">
        <f t="shared" si="485"/>
        <v>5.976104934445327E-3</v>
      </c>
      <c r="D1006">
        <f>'raw data'!O1006</f>
        <v>39.546725000000002</v>
      </c>
      <c r="E1006">
        <f t="shared" si="486"/>
        <v>-7.3756216464148962E-3</v>
      </c>
      <c r="F1006">
        <f>'raw data'!W1006</f>
        <v>49.538753</v>
      </c>
      <c r="G1006">
        <f t="shared" si="487"/>
        <v>-4.3726105295813977E-3</v>
      </c>
      <c r="H1006">
        <f>'raw data'!AE1006</f>
        <v>81.785736</v>
      </c>
      <c r="I1006">
        <f t="shared" si="488"/>
        <v>6.5553689944501409E-3</v>
      </c>
      <c r="J1006">
        <f>'raw data'!AM1006</f>
        <v>78.827962999999997</v>
      </c>
      <c r="K1006">
        <f t="shared" si="489"/>
        <v>3.9710034270007783E-3</v>
      </c>
      <c r="L1006">
        <f>'raw data'!AU1006</f>
        <v>95.583278000000007</v>
      </c>
      <c r="M1006">
        <f t="shared" si="490"/>
        <v>-1.0769668047354347E-3</v>
      </c>
      <c r="N1006">
        <f>'raw data'!BC1006</f>
        <v>576.00259800000003</v>
      </c>
      <c r="O1006">
        <f t="shared" si="491"/>
        <v>-4.5796543147811845E-3</v>
      </c>
      <c r="P1006">
        <f>'raw data'!BK1006</f>
        <v>183.71000699999999</v>
      </c>
      <c r="Q1006">
        <f t="shared" si="492"/>
        <v>-4.0659219968478049E-3</v>
      </c>
      <c r="R1006">
        <f>'raw data'!BS1006</f>
        <v>235.60000600000001</v>
      </c>
      <c r="S1006">
        <f t="shared" si="493"/>
        <v>-5.4455359257272037E-3</v>
      </c>
      <c r="T1006">
        <f>'raw data'!CA1006</f>
        <v>38.956493999999999</v>
      </c>
      <c r="U1006">
        <f t="shared" si="494"/>
        <v>-6.0944953447307085E-3</v>
      </c>
      <c r="V1006">
        <f>'raw data'!CI1006</f>
        <v>16846.130860000001</v>
      </c>
      <c r="W1006">
        <f t="shared" si="495"/>
        <v>-1.2674609525362942E-3</v>
      </c>
      <c r="Y1006">
        <f t="shared" si="465"/>
        <v>5.976104934445327E-3</v>
      </c>
      <c r="Z1006">
        <f t="shared" si="466"/>
        <v>-1.2674609525362942E-3</v>
      </c>
      <c r="AB1006">
        <f t="shared" si="467"/>
        <v>-7.3756216464148962E-3</v>
      </c>
      <c r="AC1006">
        <f t="shared" si="468"/>
        <v>-1.2674609525362942E-3</v>
      </c>
      <c r="AE1006">
        <f t="shared" si="469"/>
        <v>-4.3726105295813977E-3</v>
      </c>
      <c r="AF1006">
        <f t="shared" si="470"/>
        <v>-1.2674609525362942E-3</v>
      </c>
      <c r="AH1006">
        <f t="shared" si="471"/>
        <v>6.5553689944501409E-3</v>
      </c>
      <c r="AI1006">
        <f t="shared" si="472"/>
        <v>-1.2674609525362942E-3</v>
      </c>
      <c r="AK1006">
        <f t="shared" si="473"/>
        <v>3.9710034270007783E-3</v>
      </c>
      <c r="AL1006">
        <f t="shared" si="474"/>
        <v>-1.2674609525362942E-3</v>
      </c>
      <c r="AN1006">
        <f t="shared" si="475"/>
        <v>-1.0769668047354347E-3</v>
      </c>
      <c r="AO1006">
        <f t="shared" si="476"/>
        <v>-1.2674609525362942E-3</v>
      </c>
      <c r="AQ1006">
        <f t="shared" si="477"/>
        <v>-4.5796543147811845E-3</v>
      </c>
      <c r="AR1006">
        <f t="shared" si="478"/>
        <v>-1.2674609525362942E-3</v>
      </c>
      <c r="AT1006">
        <f t="shared" si="479"/>
        <v>-4.0659219968478049E-3</v>
      </c>
      <c r="AU1006">
        <f t="shared" si="480"/>
        <v>-1.2674609525362942E-3</v>
      </c>
      <c r="AW1006">
        <f t="shared" si="481"/>
        <v>-5.4455359257272037E-3</v>
      </c>
      <c r="AX1006">
        <f t="shared" si="482"/>
        <v>-1.2674609525362942E-3</v>
      </c>
      <c r="AZ1006">
        <f t="shared" si="483"/>
        <v>-6.0944953447307085E-3</v>
      </c>
      <c r="BA1006">
        <f t="shared" si="484"/>
        <v>-1.2674609525362942E-3</v>
      </c>
    </row>
    <row r="1007" spans="1:53" x14ac:dyDescent="0.25">
      <c r="A1007" s="1">
        <f>'raw data'!A1007</f>
        <v>41817</v>
      </c>
      <c r="B1007">
        <f>'raw data'!G1007</f>
        <v>88.580010999999999</v>
      </c>
      <c r="C1007">
        <f t="shared" si="485"/>
        <v>1.1881206531908316E-2</v>
      </c>
      <c r="D1007">
        <f>'raw data'!O1007</f>
        <v>40.049115</v>
      </c>
      <c r="E1007">
        <f t="shared" si="486"/>
        <v>1.2703706817694721E-2</v>
      </c>
      <c r="F1007">
        <f>'raw data'!W1007</f>
        <v>50.040101999999997</v>
      </c>
      <c r="G1007">
        <f t="shared" si="487"/>
        <v>1.0120339524896754E-2</v>
      </c>
      <c r="H1007">
        <f>'raw data'!AE1007</f>
        <v>82.608925999999997</v>
      </c>
      <c r="I1007">
        <f t="shared" si="488"/>
        <v>1.0065202567841375E-2</v>
      </c>
      <c r="J1007">
        <f>'raw data'!AM1007</f>
        <v>78.864644999999996</v>
      </c>
      <c r="K1007">
        <f t="shared" si="489"/>
        <v>4.6534248259084147E-4</v>
      </c>
      <c r="L1007">
        <f>'raw data'!AU1007</f>
        <v>94.815089999999998</v>
      </c>
      <c r="M1007">
        <f t="shared" si="490"/>
        <v>-8.0368451058982215E-3</v>
      </c>
      <c r="N1007">
        <f>'raw data'!BC1007</f>
        <v>577.24263199999996</v>
      </c>
      <c r="O1007">
        <f t="shared" si="491"/>
        <v>2.1528270954082108E-3</v>
      </c>
      <c r="P1007">
        <f>'raw data'!BK1007</f>
        <v>184.96000699999999</v>
      </c>
      <c r="Q1007">
        <f t="shared" si="492"/>
        <v>6.804202016061107E-3</v>
      </c>
      <c r="R1007">
        <f>'raw data'!BS1007</f>
        <v>239.05999800000001</v>
      </c>
      <c r="S1007">
        <f t="shared" si="493"/>
        <v>1.468587398932409E-2</v>
      </c>
      <c r="T1007">
        <f>'raw data'!CA1007</f>
        <v>38.488695999999997</v>
      </c>
      <c r="U1007">
        <f t="shared" si="494"/>
        <v>-1.2008216139778953E-2</v>
      </c>
      <c r="V1007">
        <f>'raw data'!CI1007</f>
        <v>16851.839840000001</v>
      </c>
      <c r="W1007">
        <f t="shared" si="495"/>
        <v>3.3888968615072412E-4</v>
      </c>
      <c r="Y1007">
        <f t="shared" si="465"/>
        <v>1.1881206531908316E-2</v>
      </c>
      <c r="Z1007">
        <f t="shared" si="466"/>
        <v>3.3888968615072412E-4</v>
      </c>
      <c r="AB1007">
        <f t="shared" si="467"/>
        <v>1.2703706817694721E-2</v>
      </c>
      <c r="AC1007">
        <f t="shared" si="468"/>
        <v>3.3888968615072412E-4</v>
      </c>
      <c r="AE1007">
        <f t="shared" si="469"/>
        <v>1.0120339524896754E-2</v>
      </c>
      <c r="AF1007">
        <f t="shared" si="470"/>
        <v>3.3888968615072412E-4</v>
      </c>
      <c r="AH1007">
        <f t="shared" si="471"/>
        <v>1.0065202567841375E-2</v>
      </c>
      <c r="AI1007">
        <f t="shared" si="472"/>
        <v>3.3888968615072412E-4</v>
      </c>
      <c r="AK1007">
        <f t="shared" si="473"/>
        <v>4.6534248259084147E-4</v>
      </c>
      <c r="AL1007">
        <f t="shared" si="474"/>
        <v>3.3888968615072412E-4</v>
      </c>
      <c r="AN1007">
        <f t="shared" si="475"/>
        <v>-8.0368451058982215E-3</v>
      </c>
      <c r="AO1007">
        <f t="shared" si="476"/>
        <v>3.3888968615072412E-4</v>
      </c>
      <c r="AQ1007">
        <f t="shared" si="477"/>
        <v>2.1528270954082108E-3</v>
      </c>
      <c r="AR1007">
        <f t="shared" si="478"/>
        <v>3.3888968615072412E-4</v>
      </c>
      <c r="AT1007">
        <f t="shared" si="479"/>
        <v>6.804202016061107E-3</v>
      </c>
      <c r="AU1007">
        <f t="shared" si="480"/>
        <v>3.3888968615072412E-4</v>
      </c>
      <c r="AW1007">
        <f t="shared" si="481"/>
        <v>1.468587398932409E-2</v>
      </c>
      <c r="AX1007">
        <f t="shared" si="482"/>
        <v>3.3888968615072412E-4</v>
      </c>
      <c r="AZ1007">
        <f t="shared" si="483"/>
        <v>-1.2008216139778953E-2</v>
      </c>
      <c r="BA1007">
        <f t="shared" si="484"/>
        <v>3.3888968615072412E-4</v>
      </c>
    </row>
    <row r="1008" spans="1:53" x14ac:dyDescent="0.25">
      <c r="A1008" s="1">
        <f>'raw data'!A1008</f>
        <v>41820</v>
      </c>
      <c r="B1008">
        <f>'raw data'!G1008</f>
        <v>89.494891999999993</v>
      </c>
      <c r="C1008">
        <f t="shared" si="485"/>
        <v>1.032830081721252E-2</v>
      </c>
      <c r="D1008">
        <f>'raw data'!O1008</f>
        <v>39.527766</v>
      </c>
      <c r="E1008">
        <f t="shared" si="486"/>
        <v>-1.3017740841464304E-2</v>
      </c>
      <c r="F1008">
        <f>'raw data'!W1008</f>
        <v>49.718482999999999</v>
      </c>
      <c r="G1008">
        <f t="shared" si="487"/>
        <v>-6.4272251083740467E-3</v>
      </c>
      <c r="H1008">
        <f>'raw data'!AE1008</f>
        <v>83.035039999999995</v>
      </c>
      <c r="I1008">
        <f t="shared" si="488"/>
        <v>5.1582077220081318E-3</v>
      </c>
      <c r="J1008">
        <f>'raw data'!AM1008</f>
        <v>78.617048999999994</v>
      </c>
      <c r="K1008">
        <f t="shared" si="489"/>
        <v>-3.1395056682243547E-3</v>
      </c>
      <c r="L1008">
        <f>'raw data'!AU1008</f>
        <v>94.318579</v>
      </c>
      <c r="M1008">
        <f t="shared" si="490"/>
        <v>-5.2366242546413042E-3</v>
      </c>
      <c r="N1008">
        <f>'raw data'!BC1008</f>
        <v>575.28260599999999</v>
      </c>
      <c r="O1008">
        <f t="shared" si="491"/>
        <v>-3.3954976492449555E-3</v>
      </c>
      <c r="P1008">
        <f>'raw data'!BK1008</f>
        <v>186.80999800000001</v>
      </c>
      <c r="Q1008">
        <f t="shared" si="492"/>
        <v>1.0002113592048129E-2</v>
      </c>
      <c r="R1008">
        <f>'raw data'!BS1008</f>
        <v>240.05999800000001</v>
      </c>
      <c r="S1008">
        <f t="shared" si="493"/>
        <v>4.1830503152601884E-3</v>
      </c>
      <c r="T1008">
        <f>'raw data'!CA1008</f>
        <v>38.876871000000001</v>
      </c>
      <c r="U1008">
        <f t="shared" si="494"/>
        <v>1.0085428719123246E-2</v>
      </c>
      <c r="V1008">
        <f>'raw data'!CI1008</f>
        <v>16826.599610000001</v>
      </c>
      <c r="W1008">
        <f t="shared" si="495"/>
        <v>-1.4977729577092531E-3</v>
      </c>
      <c r="Y1008">
        <f t="shared" si="465"/>
        <v>1.032830081721252E-2</v>
      </c>
      <c r="Z1008">
        <f t="shared" si="466"/>
        <v>-1.4977729577092531E-3</v>
      </c>
      <c r="AB1008">
        <f t="shared" si="467"/>
        <v>-1.3017740841464304E-2</v>
      </c>
      <c r="AC1008">
        <f t="shared" si="468"/>
        <v>-1.4977729577092531E-3</v>
      </c>
      <c r="AE1008">
        <f t="shared" si="469"/>
        <v>-6.4272251083740467E-3</v>
      </c>
      <c r="AF1008">
        <f t="shared" si="470"/>
        <v>-1.4977729577092531E-3</v>
      </c>
      <c r="AH1008">
        <f t="shared" si="471"/>
        <v>5.1582077220081318E-3</v>
      </c>
      <c r="AI1008">
        <f t="shared" si="472"/>
        <v>-1.4977729577092531E-3</v>
      </c>
      <c r="AK1008">
        <f t="shared" si="473"/>
        <v>-3.1395056682243547E-3</v>
      </c>
      <c r="AL1008">
        <f t="shared" si="474"/>
        <v>-1.4977729577092531E-3</v>
      </c>
      <c r="AN1008">
        <f t="shared" si="475"/>
        <v>-5.2366242546413042E-3</v>
      </c>
      <c r="AO1008">
        <f t="shared" si="476"/>
        <v>-1.4977729577092531E-3</v>
      </c>
      <c r="AQ1008">
        <f t="shared" si="477"/>
        <v>-3.3954976492449555E-3</v>
      </c>
      <c r="AR1008">
        <f t="shared" si="478"/>
        <v>-1.4977729577092531E-3</v>
      </c>
      <c r="AT1008">
        <f t="shared" si="479"/>
        <v>1.0002113592048129E-2</v>
      </c>
      <c r="AU1008">
        <f t="shared" si="480"/>
        <v>-1.4977729577092531E-3</v>
      </c>
      <c r="AW1008">
        <f t="shared" si="481"/>
        <v>4.1830503152601884E-3</v>
      </c>
      <c r="AX1008">
        <f t="shared" si="482"/>
        <v>-1.4977729577092531E-3</v>
      </c>
      <c r="AZ1008">
        <f t="shared" si="483"/>
        <v>1.0085428719123246E-2</v>
      </c>
      <c r="BA1008">
        <f t="shared" si="484"/>
        <v>-1.4977729577092531E-3</v>
      </c>
    </row>
    <row r="1009" spans="1:53" x14ac:dyDescent="0.25">
      <c r="A1009" s="1">
        <f>'raw data'!A1009</f>
        <v>41821</v>
      </c>
      <c r="B1009">
        <f>'raw data'!G1009</f>
        <v>90.063079000000002</v>
      </c>
      <c r="C1009">
        <f t="shared" si="485"/>
        <v>6.3488204444116089E-3</v>
      </c>
      <c r="D1009">
        <f>'raw data'!O1009</f>
        <v>39.688909000000002</v>
      </c>
      <c r="E1009">
        <f t="shared" si="486"/>
        <v>4.07670395539183E-3</v>
      </c>
      <c r="F1009">
        <f>'raw data'!W1009</f>
        <v>49.869833</v>
      </c>
      <c r="G1009">
        <f t="shared" si="487"/>
        <v>3.0441395406211563E-3</v>
      </c>
      <c r="H1009">
        <f>'raw data'!AE1009</f>
        <v>83.742013</v>
      </c>
      <c r="I1009">
        <f t="shared" si="488"/>
        <v>8.5141525794412212E-3</v>
      </c>
      <c r="J1009">
        <f>'raw data'!AM1009</f>
        <v>78.965519</v>
      </c>
      <c r="K1009">
        <f t="shared" si="489"/>
        <v>4.432499113519334E-3</v>
      </c>
      <c r="L1009">
        <f>'raw data'!AU1009</f>
        <v>94.955613999999997</v>
      </c>
      <c r="M1009">
        <f t="shared" si="490"/>
        <v>6.7540775821060385E-3</v>
      </c>
      <c r="N1009">
        <f>'raw data'!BC1009</f>
        <v>582.67262400000004</v>
      </c>
      <c r="O1009">
        <f t="shared" si="491"/>
        <v>1.2845891606881044E-2</v>
      </c>
      <c r="P1009">
        <f>'raw data'!BK1009</f>
        <v>191.279999</v>
      </c>
      <c r="Q1009">
        <f t="shared" si="492"/>
        <v>2.3928060852503173E-2</v>
      </c>
      <c r="R1009">
        <f>'raw data'!BS1009</f>
        <v>239.720001</v>
      </c>
      <c r="S1009">
        <f t="shared" si="493"/>
        <v>-1.4163001034433525E-3</v>
      </c>
      <c r="T1009">
        <f>'raw data'!CA1009</f>
        <v>40.280259999999998</v>
      </c>
      <c r="U1009">
        <f t="shared" si="494"/>
        <v>3.6098301223881857E-2</v>
      </c>
      <c r="V1009">
        <f>'raw data'!CI1009</f>
        <v>16956.070309999999</v>
      </c>
      <c r="W1009">
        <f t="shared" si="495"/>
        <v>7.6944066537991407E-3</v>
      </c>
      <c r="Y1009">
        <f t="shared" si="465"/>
        <v>6.3488204444116089E-3</v>
      </c>
      <c r="Z1009">
        <f t="shared" si="466"/>
        <v>7.6944066537991407E-3</v>
      </c>
      <c r="AB1009">
        <f t="shared" si="467"/>
        <v>4.07670395539183E-3</v>
      </c>
      <c r="AC1009">
        <f t="shared" si="468"/>
        <v>7.6944066537991407E-3</v>
      </c>
      <c r="AE1009">
        <f t="shared" si="469"/>
        <v>3.0441395406211563E-3</v>
      </c>
      <c r="AF1009">
        <f t="shared" si="470"/>
        <v>7.6944066537991407E-3</v>
      </c>
      <c r="AH1009">
        <f t="shared" si="471"/>
        <v>8.5141525794412212E-3</v>
      </c>
      <c r="AI1009">
        <f t="shared" si="472"/>
        <v>7.6944066537991407E-3</v>
      </c>
      <c r="AK1009">
        <f t="shared" si="473"/>
        <v>4.432499113519334E-3</v>
      </c>
      <c r="AL1009">
        <f t="shared" si="474"/>
        <v>7.6944066537991407E-3</v>
      </c>
      <c r="AN1009">
        <f t="shared" si="475"/>
        <v>6.7540775821060385E-3</v>
      </c>
      <c r="AO1009">
        <f t="shared" si="476"/>
        <v>7.6944066537991407E-3</v>
      </c>
      <c r="AQ1009">
        <f t="shared" si="477"/>
        <v>1.2845891606881044E-2</v>
      </c>
      <c r="AR1009">
        <f t="shared" si="478"/>
        <v>7.6944066537991407E-3</v>
      </c>
      <c r="AT1009">
        <f t="shared" si="479"/>
        <v>2.3928060852503173E-2</v>
      </c>
      <c r="AU1009">
        <f t="shared" si="480"/>
        <v>7.6944066537991407E-3</v>
      </c>
      <c r="AW1009">
        <f t="shared" si="481"/>
        <v>-1.4163001034433525E-3</v>
      </c>
      <c r="AX1009">
        <f t="shared" si="482"/>
        <v>7.6944066537991407E-3</v>
      </c>
      <c r="AZ1009">
        <f t="shared" si="483"/>
        <v>3.6098301223881857E-2</v>
      </c>
      <c r="BA1009">
        <f t="shared" si="484"/>
        <v>7.6944066537991407E-3</v>
      </c>
    </row>
    <row r="1010" spans="1:53" x14ac:dyDescent="0.25">
      <c r="A1010" s="1">
        <f>'raw data'!A1010</f>
        <v>41822</v>
      </c>
      <c r="B1010">
        <f>'raw data'!G1010</f>
        <v>90.024563999999998</v>
      </c>
      <c r="C1010">
        <f t="shared" si="485"/>
        <v>-4.2764471776502165E-4</v>
      </c>
      <c r="D1010">
        <f>'raw data'!O1010</f>
        <v>39.717348000000001</v>
      </c>
      <c r="E1010">
        <f t="shared" si="486"/>
        <v>7.1654778920727624E-4</v>
      </c>
      <c r="F1010">
        <f>'raw data'!W1010</f>
        <v>49.813076000000002</v>
      </c>
      <c r="G1010">
        <f t="shared" si="487"/>
        <v>-1.1381028687222094E-3</v>
      </c>
      <c r="H1010">
        <f>'raw data'!AE1010</f>
        <v>83.712959999999995</v>
      </c>
      <c r="I1010">
        <f t="shared" si="488"/>
        <v>-3.4693457870429577E-4</v>
      </c>
      <c r="J1010">
        <f>'raw data'!AM1010</f>
        <v>78.736260999999999</v>
      </c>
      <c r="K1010">
        <f t="shared" si="489"/>
        <v>-2.9032671842504007E-3</v>
      </c>
      <c r="L1010">
        <f>'raw data'!AU1010</f>
        <v>95.152343999999999</v>
      </c>
      <c r="M1010">
        <f t="shared" si="490"/>
        <v>2.0718100985582834E-3</v>
      </c>
      <c r="N1010">
        <f>'raw data'!BC1010</f>
        <v>582.33766000000003</v>
      </c>
      <c r="O1010">
        <f t="shared" si="491"/>
        <v>-5.7487512919435452E-4</v>
      </c>
      <c r="P1010">
        <f>'raw data'!BK1010</f>
        <v>189.96000699999999</v>
      </c>
      <c r="Q1010">
        <f t="shared" si="492"/>
        <v>-6.9008365061734101E-3</v>
      </c>
      <c r="R1010">
        <f>'raw data'!BS1010</f>
        <v>229.429993</v>
      </c>
      <c r="S1010">
        <f t="shared" si="493"/>
        <v>-4.2925112452339764E-2</v>
      </c>
      <c r="T1010">
        <f>'raw data'!CA1010</f>
        <v>40.957071999999997</v>
      </c>
      <c r="U1010">
        <f t="shared" si="494"/>
        <v>1.6802572773859905E-2</v>
      </c>
      <c r="V1010">
        <f>'raw data'!CI1010</f>
        <v>16976.240229999999</v>
      </c>
      <c r="W1010">
        <f t="shared" si="495"/>
        <v>1.189539771376442E-3</v>
      </c>
      <c r="Y1010">
        <f t="shared" si="465"/>
        <v>-4.2764471776502165E-4</v>
      </c>
      <c r="Z1010">
        <f t="shared" si="466"/>
        <v>1.189539771376442E-3</v>
      </c>
      <c r="AB1010">
        <f t="shared" si="467"/>
        <v>7.1654778920727624E-4</v>
      </c>
      <c r="AC1010">
        <f t="shared" si="468"/>
        <v>1.189539771376442E-3</v>
      </c>
      <c r="AE1010">
        <f t="shared" si="469"/>
        <v>-1.1381028687222094E-3</v>
      </c>
      <c r="AF1010">
        <f t="shared" si="470"/>
        <v>1.189539771376442E-3</v>
      </c>
      <c r="AH1010">
        <f t="shared" si="471"/>
        <v>-3.4693457870429577E-4</v>
      </c>
      <c r="AI1010">
        <f t="shared" si="472"/>
        <v>1.189539771376442E-3</v>
      </c>
      <c r="AK1010">
        <f t="shared" si="473"/>
        <v>-2.9032671842504007E-3</v>
      </c>
      <c r="AL1010">
        <f t="shared" si="474"/>
        <v>1.189539771376442E-3</v>
      </c>
      <c r="AN1010">
        <f t="shared" si="475"/>
        <v>2.0718100985582834E-3</v>
      </c>
      <c r="AO1010">
        <f t="shared" si="476"/>
        <v>1.189539771376442E-3</v>
      </c>
      <c r="AQ1010">
        <f t="shared" si="477"/>
        <v>-5.7487512919435452E-4</v>
      </c>
      <c r="AR1010">
        <f t="shared" si="478"/>
        <v>1.189539771376442E-3</v>
      </c>
      <c r="AT1010">
        <f t="shared" si="479"/>
        <v>-6.9008365061734101E-3</v>
      </c>
      <c r="AU1010">
        <f t="shared" si="480"/>
        <v>1.189539771376442E-3</v>
      </c>
      <c r="AW1010">
        <f t="shared" si="481"/>
        <v>-4.2925112452339764E-2</v>
      </c>
      <c r="AX1010">
        <f t="shared" si="482"/>
        <v>1.189539771376442E-3</v>
      </c>
      <c r="AZ1010">
        <f t="shared" si="483"/>
        <v>1.6802572773859905E-2</v>
      </c>
      <c r="BA1010">
        <f t="shared" si="484"/>
        <v>1.189539771376442E-3</v>
      </c>
    </row>
    <row r="1011" spans="1:53" x14ac:dyDescent="0.25">
      <c r="A1011" s="1">
        <f>'raw data'!A1011</f>
        <v>41823</v>
      </c>
      <c r="B1011">
        <f>'raw data'!G1011</f>
        <v>90.554229000000007</v>
      </c>
      <c r="C1011">
        <f t="shared" si="485"/>
        <v>5.8835608467929764E-3</v>
      </c>
      <c r="D1011">
        <f>'raw data'!O1011</f>
        <v>39.622556000000003</v>
      </c>
      <c r="E1011">
        <f t="shared" si="486"/>
        <v>-2.3866648901129605E-3</v>
      </c>
      <c r="F1011">
        <f>'raw data'!W1011</f>
        <v>50.134695000000001</v>
      </c>
      <c r="G1011">
        <f t="shared" si="487"/>
        <v>6.4565175617743078E-3</v>
      </c>
      <c r="H1011">
        <f>'raw data'!AE1011</f>
        <v>84.100335000000001</v>
      </c>
      <c r="I1011">
        <f t="shared" si="488"/>
        <v>4.6274196970218923E-3</v>
      </c>
      <c r="J1011">
        <f>'raw data'!AM1011</f>
        <v>79.231458000000003</v>
      </c>
      <c r="K1011">
        <f t="shared" si="489"/>
        <v>6.289313128547018E-3</v>
      </c>
      <c r="L1011">
        <f>'raw data'!AU1011</f>
        <v>96.107893000000004</v>
      </c>
      <c r="M1011">
        <f t="shared" si="490"/>
        <v>1.0042306472239979E-2</v>
      </c>
      <c r="N1011">
        <f>'raw data'!BC1011</f>
        <v>584.73265600000002</v>
      </c>
      <c r="O1011">
        <f t="shared" si="491"/>
        <v>4.1127273135657958E-3</v>
      </c>
      <c r="P1011">
        <f>'raw data'!BK1011</f>
        <v>191.199997</v>
      </c>
      <c r="Q1011">
        <f t="shared" si="492"/>
        <v>6.5276371568043058E-3</v>
      </c>
      <c r="R1011">
        <f>'raw data'!BS1011</f>
        <v>229.25</v>
      </c>
      <c r="S1011">
        <f t="shared" si="493"/>
        <v>-7.845225362491994E-4</v>
      </c>
      <c r="T1011">
        <f>'raw data'!CA1011</f>
        <v>41.942428</v>
      </c>
      <c r="U1011">
        <f t="shared" si="494"/>
        <v>2.405826275862696E-2</v>
      </c>
      <c r="V1011">
        <f>'raw data'!CI1011</f>
        <v>17068.259770000001</v>
      </c>
      <c r="W1011">
        <f t="shared" si="495"/>
        <v>5.4204899761836813E-3</v>
      </c>
      <c r="Y1011">
        <f t="shared" si="465"/>
        <v>5.8835608467929764E-3</v>
      </c>
      <c r="Z1011">
        <f t="shared" si="466"/>
        <v>5.4204899761836813E-3</v>
      </c>
      <c r="AB1011">
        <f t="shared" si="467"/>
        <v>-2.3866648901129605E-3</v>
      </c>
      <c r="AC1011">
        <f t="shared" si="468"/>
        <v>5.4204899761836813E-3</v>
      </c>
      <c r="AE1011">
        <f t="shared" si="469"/>
        <v>6.4565175617743078E-3</v>
      </c>
      <c r="AF1011">
        <f t="shared" si="470"/>
        <v>5.4204899761836813E-3</v>
      </c>
      <c r="AH1011">
        <f t="shared" si="471"/>
        <v>4.6274196970218923E-3</v>
      </c>
      <c r="AI1011">
        <f t="shared" si="472"/>
        <v>5.4204899761836813E-3</v>
      </c>
      <c r="AK1011">
        <f t="shared" si="473"/>
        <v>6.289313128547018E-3</v>
      </c>
      <c r="AL1011">
        <f t="shared" si="474"/>
        <v>5.4204899761836813E-3</v>
      </c>
      <c r="AN1011">
        <f t="shared" si="475"/>
        <v>1.0042306472239979E-2</v>
      </c>
      <c r="AO1011">
        <f t="shared" si="476"/>
        <v>5.4204899761836813E-3</v>
      </c>
      <c r="AQ1011">
        <f t="shared" si="477"/>
        <v>4.1127273135657958E-3</v>
      </c>
      <c r="AR1011">
        <f t="shared" si="478"/>
        <v>5.4204899761836813E-3</v>
      </c>
      <c r="AT1011">
        <f t="shared" si="479"/>
        <v>6.5276371568043058E-3</v>
      </c>
      <c r="AU1011">
        <f t="shared" si="480"/>
        <v>5.4204899761836813E-3</v>
      </c>
      <c r="AW1011">
        <f t="shared" si="481"/>
        <v>-7.845225362491994E-4</v>
      </c>
      <c r="AX1011">
        <f t="shared" si="482"/>
        <v>5.4204899761836813E-3</v>
      </c>
      <c r="AZ1011">
        <f t="shared" si="483"/>
        <v>2.405826275862696E-2</v>
      </c>
      <c r="BA1011">
        <f t="shared" si="484"/>
        <v>5.4204899761836813E-3</v>
      </c>
    </row>
    <row r="1012" spans="1:53" x14ac:dyDescent="0.25">
      <c r="A1012" s="1">
        <f>'raw data'!A1012</f>
        <v>41827</v>
      </c>
      <c r="B1012">
        <f>'raw data'!G1012</f>
        <v>92.422520000000006</v>
      </c>
      <c r="C1012">
        <f t="shared" si="485"/>
        <v>2.063173659178302E-2</v>
      </c>
      <c r="D1012">
        <f>'raw data'!O1012</f>
        <v>39.802660000000003</v>
      </c>
      <c r="E1012">
        <f t="shared" si="486"/>
        <v>4.5454917143659289E-3</v>
      </c>
      <c r="F1012">
        <f>'raw data'!W1012</f>
        <v>49.661726000000002</v>
      </c>
      <c r="G1012">
        <f t="shared" si="487"/>
        <v>-9.4339658394251534E-3</v>
      </c>
      <c r="H1012">
        <f>'raw data'!AE1012</f>
        <v>83.858221999999998</v>
      </c>
      <c r="I1012">
        <f t="shared" si="488"/>
        <v>-2.8788589248782818E-3</v>
      </c>
      <c r="J1012">
        <f>'raw data'!AM1012</f>
        <v>78.956345999999996</v>
      </c>
      <c r="K1012">
        <f t="shared" si="489"/>
        <v>-3.4722571936011467E-3</v>
      </c>
      <c r="L1012">
        <f>'raw data'!AU1012</f>
        <v>96.164106000000004</v>
      </c>
      <c r="M1012">
        <f t="shared" si="490"/>
        <v>5.8489472867748356E-4</v>
      </c>
      <c r="N1012">
        <f>'raw data'!BC1012</f>
        <v>582.25264900000002</v>
      </c>
      <c r="O1012">
        <f t="shared" si="491"/>
        <v>-4.2412664566488659E-3</v>
      </c>
      <c r="P1012">
        <f>'raw data'!BK1012</f>
        <v>188</v>
      </c>
      <c r="Q1012">
        <f t="shared" si="492"/>
        <v>-1.6736386245863783E-2</v>
      </c>
      <c r="R1012">
        <f>'raw data'!BS1012</f>
        <v>222.66000399999999</v>
      </c>
      <c r="S1012">
        <f t="shared" si="493"/>
        <v>-2.874589312977105E-2</v>
      </c>
      <c r="T1012">
        <f>'raw data'!CA1012</f>
        <v>41.753321</v>
      </c>
      <c r="U1012">
        <f t="shared" si="494"/>
        <v>-4.5087280116449125E-3</v>
      </c>
      <c r="V1012">
        <f>'raw data'!CI1012</f>
        <v>17024.210940000001</v>
      </c>
      <c r="W1012">
        <f t="shared" si="495"/>
        <v>-2.5807452308302735E-3</v>
      </c>
      <c r="Y1012">
        <f t="shared" si="465"/>
        <v>2.063173659178302E-2</v>
      </c>
      <c r="Z1012">
        <f t="shared" si="466"/>
        <v>-2.5807452308302735E-3</v>
      </c>
      <c r="AB1012">
        <f t="shared" si="467"/>
        <v>4.5454917143659289E-3</v>
      </c>
      <c r="AC1012">
        <f t="shared" si="468"/>
        <v>-2.5807452308302735E-3</v>
      </c>
      <c r="AE1012">
        <f t="shared" si="469"/>
        <v>-9.4339658394251534E-3</v>
      </c>
      <c r="AF1012">
        <f t="shared" si="470"/>
        <v>-2.5807452308302735E-3</v>
      </c>
      <c r="AH1012">
        <f t="shared" si="471"/>
        <v>-2.8788589248782818E-3</v>
      </c>
      <c r="AI1012">
        <f t="shared" si="472"/>
        <v>-2.5807452308302735E-3</v>
      </c>
      <c r="AK1012">
        <f t="shared" si="473"/>
        <v>-3.4722571936011467E-3</v>
      </c>
      <c r="AL1012">
        <f t="shared" si="474"/>
        <v>-2.5807452308302735E-3</v>
      </c>
      <c r="AN1012">
        <f t="shared" si="475"/>
        <v>5.8489472867748356E-4</v>
      </c>
      <c r="AO1012">
        <f t="shared" si="476"/>
        <v>-2.5807452308302735E-3</v>
      </c>
      <c r="AQ1012">
        <f t="shared" si="477"/>
        <v>-4.2412664566488659E-3</v>
      </c>
      <c r="AR1012">
        <f t="shared" si="478"/>
        <v>-2.5807452308302735E-3</v>
      </c>
      <c r="AT1012">
        <f t="shared" si="479"/>
        <v>-1.6736386245863783E-2</v>
      </c>
      <c r="AU1012">
        <f t="shared" si="480"/>
        <v>-2.5807452308302735E-3</v>
      </c>
      <c r="AW1012">
        <f t="shared" si="481"/>
        <v>-2.874589312977105E-2</v>
      </c>
      <c r="AX1012">
        <f t="shared" si="482"/>
        <v>-2.5807452308302735E-3</v>
      </c>
      <c r="AZ1012">
        <f t="shared" si="483"/>
        <v>-4.5087280116449125E-3</v>
      </c>
      <c r="BA1012">
        <f t="shared" si="484"/>
        <v>-2.5807452308302735E-3</v>
      </c>
    </row>
    <row r="1013" spans="1:53" x14ac:dyDescent="0.25">
      <c r="A1013" s="1">
        <f>'raw data'!A1013</f>
        <v>41828</v>
      </c>
      <c r="B1013">
        <f>'raw data'!G1013</f>
        <v>91.825435999999996</v>
      </c>
      <c r="C1013">
        <f t="shared" si="485"/>
        <v>-6.4603735106985773E-3</v>
      </c>
      <c r="D1013">
        <f>'raw data'!O1013</f>
        <v>39.603597000000001</v>
      </c>
      <c r="E1013">
        <f t="shared" si="486"/>
        <v>-5.0012486602654801E-3</v>
      </c>
      <c r="F1013">
        <f>'raw data'!W1013</f>
        <v>49.425241</v>
      </c>
      <c r="G1013">
        <f t="shared" si="487"/>
        <v>-4.7619166518699293E-3</v>
      </c>
      <c r="H1013">
        <f>'raw data'!AE1013</f>
        <v>83.151257000000001</v>
      </c>
      <c r="I1013">
        <f t="shared" si="488"/>
        <v>-8.4304792438837633E-3</v>
      </c>
      <c r="J1013">
        <f>'raw data'!AM1013</f>
        <v>78.901326999999995</v>
      </c>
      <c r="K1013">
        <f t="shared" si="489"/>
        <v>-6.9682809282994786E-4</v>
      </c>
      <c r="L1013">
        <f>'raw data'!AU1013</f>
        <v>96.332733000000005</v>
      </c>
      <c r="M1013">
        <f t="shared" si="490"/>
        <v>1.7535336937464041E-3</v>
      </c>
      <c r="N1013">
        <f>'raw data'!BC1013</f>
        <v>571.09258699999998</v>
      </c>
      <c r="O1013">
        <f t="shared" si="491"/>
        <v>-1.9167043755261709E-2</v>
      </c>
      <c r="P1013">
        <f>'raw data'!BK1013</f>
        <v>182.300003</v>
      </c>
      <c r="Q1013">
        <f t="shared" si="492"/>
        <v>-3.0319132978723386E-2</v>
      </c>
      <c r="R1013">
        <f>'raw data'!BS1013</f>
        <v>219.070007</v>
      </c>
      <c r="S1013">
        <f t="shared" si="493"/>
        <v>-1.6123223459566554E-2</v>
      </c>
      <c r="T1013">
        <f>'raw data'!CA1013</f>
        <v>40.986930000000001</v>
      </c>
      <c r="U1013">
        <f t="shared" si="494"/>
        <v>-1.8355210595104487E-2</v>
      </c>
      <c r="V1013">
        <f>'raw data'!CI1013</f>
        <v>16906.619139999999</v>
      </c>
      <c r="W1013">
        <f t="shared" si="495"/>
        <v>-6.9073274769938893E-3</v>
      </c>
      <c r="Y1013">
        <f t="shared" si="465"/>
        <v>-6.4603735106985773E-3</v>
      </c>
      <c r="Z1013">
        <f t="shared" si="466"/>
        <v>-6.9073274769938893E-3</v>
      </c>
      <c r="AB1013">
        <f t="shared" si="467"/>
        <v>-5.0012486602654801E-3</v>
      </c>
      <c r="AC1013">
        <f t="shared" si="468"/>
        <v>-6.9073274769938893E-3</v>
      </c>
      <c r="AE1013">
        <f t="shared" si="469"/>
        <v>-4.7619166518699293E-3</v>
      </c>
      <c r="AF1013">
        <f t="shared" si="470"/>
        <v>-6.9073274769938893E-3</v>
      </c>
      <c r="AH1013">
        <f t="shared" si="471"/>
        <v>-8.4304792438837633E-3</v>
      </c>
      <c r="AI1013">
        <f t="shared" si="472"/>
        <v>-6.9073274769938893E-3</v>
      </c>
      <c r="AK1013">
        <f t="shared" si="473"/>
        <v>-6.9682809282994786E-4</v>
      </c>
      <c r="AL1013">
        <f t="shared" si="474"/>
        <v>-6.9073274769938893E-3</v>
      </c>
      <c r="AN1013">
        <f t="shared" si="475"/>
        <v>1.7535336937464041E-3</v>
      </c>
      <c r="AO1013">
        <f t="shared" si="476"/>
        <v>-6.9073274769938893E-3</v>
      </c>
      <c r="AQ1013">
        <f t="shared" si="477"/>
        <v>-1.9167043755261709E-2</v>
      </c>
      <c r="AR1013">
        <f t="shared" si="478"/>
        <v>-6.9073274769938893E-3</v>
      </c>
      <c r="AT1013">
        <f t="shared" si="479"/>
        <v>-3.0319132978723386E-2</v>
      </c>
      <c r="AU1013">
        <f t="shared" si="480"/>
        <v>-6.9073274769938893E-3</v>
      </c>
      <c r="AW1013">
        <f t="shared" si="481"/>
        <v>-1.6123223459566554E-2</v>
      </c>
      <c r="AX1013">
        <f t="shared" si="482"/>
        <v>-6.9073274769938893E-3</v>
      </c>
      <c r="AZ1013">
        <f t="shared" si="483"/>
        <v>-1.8355210595104487E-2</v>
      </c>
      <c r="BA1013">
        <f t="shared" si="484"/>
        <v>-6.9073274769938893E-3</v>
      </c>
    </row>
    <row r="1014" spans="1:53" x14ac:dyDescent="0.25">
      <c r="A1014" s="1">
        <f>'raw data'!A1014</f>
        <v>41829</v>
      </c>
      <c r="B1014">
        <f>'raw data'!G1014</f>
        <v>91.863957999999997</v>
      </c>
      <c r="C1014">
        <f t="shared" si="485"/>
        <v>4.1951339060345317E-4</v>
      </c>
      <c r="D1014">
        <f>'raw data'!O1014</f>
        <v>39.499326000000003</v>
      </c>
      <c r="E1014">
        <f t="shared" si="486"/>
        <v>-2.6328669085284632E-3</v>
      </c>
      <c r="F1014">
        <f>'raw data'!W1014</f>
        <v>49.368484000000002</v>
      </c>
      <c r="G1014">
        <f t="shared" si="487"/>
        <v>-1.1483403793619844E-3</v>
      </c>
      <c r="H1014">
        <f>'raw data'!AE1014</f>
        <v>84.468350999999998</v>
      </c>
      <c r="I1014">
        <f t="shared" si="488"/>
        <v>1.5839736493700837E-2</v>
      </c>
      <c r="J1014">
        <f>'raw data'!AM1014</f>
        <v>78.681241</v>
      </c>
      <c r="K1014">
        <f t="shared" si="489"/>
        <v>-2.7893827438414936E-3</v>
      </c>
      <c r="L1014">
        <f>'raw data'!AU1014</f>
        <v>97.007242000000005</v>
      </c>
      <c r="M1014">
        <f t="shared" si="490"/>
        <v>7.0018671638849943E-3</v>
      </c>
      <c r="N1014">
        <f>'raw data'!BC1014</f>
        <v>576.08258999999998</v>
      </c>
      <c r="O1014">
        <f t="shared" si="491"/>
        <v>8.7376427458337892E-3</v>
      </c>
      <c r="P1014">
        <f>'raw data'!BK1014</f>
        <v>184.94000199999999</v>
      </c>
      <c r="Q1014">
        <f t="shared" si="492"/>
        <v>1.4481617973423669E-2</v>
      </c>
      <c r="R1014">
        <f>'raw data'!BS1014</f>
        <v>223.05999800000001</v>
      </c>
      <c r="S1014">
        <f t="shared" si="493"/>
        <v>1.8213314796671383E-2</v>
      </c>
      <c r="T1014">
        <f>'raw data'!CA1014</f>
        <v>41.335287999999998</v>
      </c>
      <c r="U1014">
        <f t="shared" si="494"/>
        <v>8.4992459791449985E-3</v>
      </c>
      <c r="V1014">
        <f>'raw data'!CI1014</f>
        <v>16985.609380000002</v>
      </c>
      <c r="W1014">
        <f t="shared" si="495"/>
        <v>4.6721487806581545E-3</v>
      </c>
      <c r="Y1014">
        <f t="shared" si="465"/>
        <v>4.1951339060345317E-4</v>
      </c>
      <c r="Z1014">
        <f t="shared" si="466"/>
        <v>4.6721487806581545E-3</v>
      </c>
      <c r="AB1014">
        <f t="shared" si="467"/>
        <v>-2.6328669085284632E-3</v>
      </c>
      <c r="AC1014">
        <f t="shared" si="468"/>
        <v>4.6721487806581545E-3</v>
      </c>
      <c r="AE1014">
        <f t="shared" si="469"/>
        <v>-1.1483403793619844E-3</v>
      </c>
      <c r="AF1014">
        <f t="shared" si="470"/>
        <v>4.6721487806581545E-3</v>
      </c>
      <c r="AH1014">
        <f t="shared" si="471"/>
        <v>1.5839736493700837E-2</v>
      </c>
      <c r="AI1014">
        <f t="shared" si="472"/>
        <v>4.6721487806581545E-3</v>
      </c>
      <c r="AK1014">
        <f t="shared" si="473"/>
        <v>-2.7893827438414936E-3</v>
      </c>
      <c r="AL1014">
        <f t="shared" si="474"/>
        <v>4.6721487806581545E-3</v>
      </c>
      <c r="AN1014">
        <f t="shared" si="475"/>
        <v>7.0018671638849943E-3</v>
      </c>
      <c r="AO1014">
        <f t="shared" si="476"/>
        <v>4.6721487806581545E-3</v>
      </c>
      <c r="AQ1014">
        <f t="shared" si="477"/>
        <v>8.7376427458337892E-3</v>
      </c>
      <c r="AR1014">
        <f t="shared" si="478"/>
        <v>4.6721487806581545E-3</v>
      </c>
      <c r="AT1014">
        <f t="shared" si="479"/>
        <v>1.4481617973423669E-2</v>
      </c>
      <c r="AU1014">
        <f t="shared" si="480"/>
        <v>4.6721487806581545E-3</v>
      </c>
      <c r="AW1014">
        <f t="shared" si="481"/>
        <v>1.8213314796671383E-2</v>
      </c>
      <c r="AX1014">
        <f t="shared" si="482"/>
        <v>4.6721487806581545E-3</v>
      </c>
      <c r="AZ1014">
        <f t="shared" si="483"/>
        <v>8.4992459791449985E-3</v>
      </c>
      <c r="BA1014">
        <f t="shared" si="484"/>
        <v>4.6721487806581545E-3</v>
      </c>
    </row>
    <row r="1015" spans="1:53" x14ac:dyDescent="0.25">
      <c r="A1015" s="1">
        <f>'raw data'!A1015</f>
        <v>41830</v>
      </c>
      <c r="B1015">
        <f>'raw data'!G1015</f>
        <v>91.526897000000005</v>
      </c>
      <c r="C1015">
        <f t="shared" si="485"/>
        <v>-3.6691321312324839E-3</v>
      </c>
      <c r="D1015">
        <f>'raw data'!O1015</f>
        <v>39.518284999999999</v>
      </c>
      <c r="E1015">
        <f t="shared" si="486"/>
        <v>4.7998287363169899E-4</v>
      </c>
      <c r="F1015">
        <f>'raw data'!W1015</f>
        <v>49.009030000000003</v>
      </c>
      <c r="G1015">
        <f t="shared" si="487"/>
        <v>-7.2810418889913547E-3</v>
      </c>
      <c r="H1015">
        <f>'raw data'!AE1015</f>
        <v>84.119708000000003</v>
      </c>
      <c r="I1015">
        <f t="shared" si="488"/>
        <v>-4.1274985941183529E-3</v>
      </c>
      <c r="J1015">
        <f>'raw data'!AM1015</f>
        <v>78.562022999999996</v>
      </c>
      <c r="K1015">
        <f t="shared" si="489"/>
        <v>-1.5152023339337468E-3</v>
      </c>
      <c r="L1015">
        <f>'raw data'!AU1015</f>
        <v>96.089158999999995</v>
      </c>
      <c r="M1015">
        <f t="shared" si="490"/>
        <v>-9.4640666106145972E-3</v>
      </c>
      <c r="N1015">
        <f>'raw data'!BC1015</f>
        <v>571.10256300000003</v>
      </c>
      <c r="O1015">
        <f t="shared" si="491"/>
        <v>-8.6446406929255575E-3</v>
      </c>
      <c r="P1015">
        <f>'raw data'!BK1015</f>
        <v>183.320007</v>
      </c>
      <c r="Q1015">
        <f t="shared" si="492"/>
        <v>-8.7595705768403146E-3</v>
      </c>
      <c r="R1015">
        <f>'raw data'!BS1015</f>
        <v>219.46000699999999</v>
      </c>
      <c r="S1015">
        <f t="shared" si="493"/>
        <v>-1.6139115181019667E-2</v>
      </c>
      <c r="T1015">
        <f>'raw data'!CA1015</f>
        <v>40.628618000000003</v>
      </c>
      <c r="U1015">
        <f t="shared" si="494"/>
        <v>-1.7096046361162295E-2</v>
      </c>
      <c r="V1015">
        <f>'raw data'!CI1015</f>
        <v>16915.070309999999</v>
      </c>
      <c r="W1015">
        <f t="shared" si="495"/>
        <v>-4.1528724947048398E-3</v>
      </c>
      <c r="Y1015">
        <f t="shared" si="465"/>
        <v>-3.6691321312324839E-3</v>
      </c>
      <c r="Z1015">
        <f t="shared" si="466"/>
        <v>-4.1528724947048398E-3</v>
      </c>
      <c r="AB1015">
        <f t="shared" si="467"/>
        <v>4.7998287363169899E-4</v>
      </c>
      <c r="AC1015">
        <f t="shared" si="468"/>
        <v>-4.1528724947048398E-3</v>
      </c>
      <c r="AE1015">
        <f t="shared" si="469"/>
        <v>-7.2810418889913547E-3</v>
      </c>
      <c r="AF1015">
        <f t="shared" si="470"/>
        <v>-4.1528724947048398E-3</v>
      </c>
      <c r="AH1015">
        <f t="shared" si="471"/>
        <v>-4.1274985941183529E-3</v>
      </c>
      <c r="AI1015">
        <f t="shared" si="472"/>
        <v>-4.1528724947048398E-3</v>
      </c>
      <c r="AK1015">
        <f t="shared" si="473"/>
        <v>-1.5152023339337468E-3</v>
      </c>
      <c r="AL1015">
        <f t="shared" si="474"/>
        <v>-4.1528724947048398E-3</v>
      </c>
      <c r="AN1015">
        <f t="shared" si="475"/>
        <v>-9.4640666106145972E-3</v>
      </c>
      <c r="AO1015">
        <f t="shared" si="476"/>
        <v>-4.1528724947048398E-3</v>
      </c>
      <c r="AQ1015">
        <f t="shared" si="477"/>
        <v>-8.6446406929255575E-3</v>
      </c>
      <c r="AR1015">
        <f t="shared" si="478"/>
        <v>-4.1528724947048398E-3</v>
      </c>
      <c r="AT1015">
        <f t="shared" si="479"/>
        <v>-8.7595705768403146E-3</v>
      </c>
      <c r="AU1015">
        <f t="shared" si="480"/>
        <v>-4.1528724947048398E-3</v>
      </c>
      <c r="AW1015">
        <f t="shared" si="481"/>
        <v>-1.6139115181019667E-2</v>
      </c>
      <c r="AX1015">
        <f t="shared" si="482"/>
        <v>-4.1528724947048398E-3</v>
      </c>
      <c r="AZ1015">
        <f t="shared" si="483"/>
        <v>-1.7096046361162295E-2</v>
      </c>
      <c r="BA1015">
        <f t="shared" si="484"/>
        <v>-4.1528724947048398E-3</v>
      </c>
    </row>
    <row r="1016" spans="1:53" x14ac:dyDescent="0.25">
      <c r="A1016" s="1">
        <f>'raw data'!A1016</f>
        <v>41831</v>
      </c>
      <c r="B1016">
        <f>'raw data'!G1016</f>
        <v>91.700243999999998</v>
      </c>
      <c r="C1016">
        <f t="shared" si="485"/>
        <v>1.8939459949133049E-3</v>
      </c>
      <c r="D1016">
        <f>'raw data'!O1016</f>
        <v>39.897449999999999</v>
      </c>
      <c r="E1016">
        <f t="shared" si="486"/>
        <v>9.5946724408713692E-3</v>
      </c>
      <c r="F1016">
        <f>'raw data'!W1016</f>
        <v>48.706330000000001</v>
      </c>
      <c r="G1016">
        <f t="shared" si="487"/>
        <v>-6.1764127957644032E-3</v>
      </c>
      <c r="H1016">
        <f>'raw data'!AE1016</f>
        <v>84.148760999999993</v>
      </c>
      <c r="I1016">
        <f t="shared" si="488"/>
        <v>3.4537685271078745E-4</v>
      </c>
      <c r="J1016">
        <f>'raw data'!AM1016</f>
        <v>77.700018999999998</v>
      </c>
      <c r="K1016">
        <f t="shared" si="489"/>
        <v>-1.0972273460931612E-2</v>
      </c>
      <c r="L1016">
        <f>'raw data'!AU1016</f>
        <v>95.311600999999996</v>
      </c>
      <c r="M1016">
        <f t="shared" si="490"/>
        <v>-8.0920470955521545E-3</v>
      </c>
      <c r="N1016">
        <f>'raw data'!BC1016</f>
        <v>579.18264499999998</v>
      </c>
      <c r="O1016">
        <f t="shared" si="491"/>
        <v>1.4148215265495048E-2</v>
      </c>
      <c r="P1016">
        <f>'raw data'!BK1016</f>
        <v>186.10000600000001</v>
      </c>
      <c r="Q1016">
        <f t="shared" si="492"/>
        <v>1.5164733219762552E-2</v>
      </c>
      <c r="R1016">
        <f>'raw data'!BS1016</f>
        <v>218.13000500000001</v>
      </c>
      <c r="S1016">
        <f t="shared" si="493"/>
        <v>-6.0603388206397855E-3</v>
      </c>
      <c r="T1016">
        <f>'raw data'!CA1016</f>
        <v>40.409647999999997</v>
      </c>
      <c r="U1016">
        <f t="shared" si="494"/>
        <v>-5.389550784129696E-3</v>
      </c>
      <c r="V1016">
        <f>'raw data'!CI1016</f>
        <v>16943.810549999998</v>
      </c>
      <c r="W1016">
        <f t="shared" si="495"/>
        <v>1.6990907795995545E-3</v>
      </c>
      <c r="Y1016">
        <f t="shared" si="465"/>
        <v>1.8939459949133049E-3</v>
      </c>
      <c r="Z1016">
        <f t="shared" si="466"/>
        <v>1.6990907795995545E-3</v>
      </c>
      <c r="AB1016">
        <f t="shared" si="467"/>
        <v>9.5946724408713692E-3</v>
      </c>
      <c r="AC1016">
        <f t="shared" si="468"/>
        <v>1.6990907795995545E-3</v>
      </c>
      <c r="AE1016">
        <f t="shared" si="469"/>
        <v>-6.1764127957644032E-3</v>
      </c>
      <c r="AF1016">
        <f t="shared" si="470"/>
        <v>1.6990907795995545E-3</v>
      </c>
      <c r="AH1016">
        <f t="shared" si="471"/>
        <v>3.4537685271078745E-4</v>
      </c>
      <c r="AI1016">
        <f t="shared" si="472"/>
        <v>1.6990907795995545E-3</v>
      </c>
      <c r="AK1016">
        <f t="shared" si="473"/>
        <v>-1.0972273460931612E-2</v>
      </c>
      <c r="AL1016">
        <f t="shared" si="474"/>
        <v>1.6990907795995545E-3</v>
      </c>
      <c r="AN1016">
        <f t="shared" si="475"/>
        <v>-8.0920470955521545E-3</v>
      </c>
      <c r="AO1016">
        <f t="shared" si="476"/>
        <v>1.6990907795995545E-3</v>
      </c>
      <c r="AQ1016">
        <f t="shared" si="477"/>
        <v>1.4148215265495048E-2</v>
      </c>
      <c r="AR1016">
        <f t="shared" si="478"/>
        <v>1.6990907795995545E-3</v>
      </c>
      <c r="AT1016">
        <f t="shared" si="479"/>
        <v>1.5164733219762552E-2</v>
      </c>
      <c r="AU1016">
        <f t="shared" si="480"/>
        <v>1.6990907795995545E-3</v>
      </c>
      <c r="AW1016">
        <f t="shared" si="481"/>
        <v>-6.0603388206397855E-3</v>
      </c>
      <c r="AX1016">
        <f t="shared" si="482"/>
        <v>1.6990907795995545E-3</v>
      </c>
      <c r="AZ1016">
        <f t="shared" si="483"/>
        <v>-5.389550784129696E-3</v>
      </c>
      <c r="BA1016">
        <f t="shared" si="484"/>
        <v>1.6990907795995545E-3</v>
      </c>
    </row>
    <row r="1017" spans="1:53" x14ac:dyDescent="0.25">
      <c r="A1017" s="1">
        <f>'raw data'!A1017</f>
        <v>41834</v>
      </c>
      <c r="B1017">
        <f>'raw data'!G1017</f>
        <v>92.884772999999996</v>
      </c>
      <c r="C1017">
        <f t="shared" si="485"/>
        <v>1.2917402924249555E-2</v>
      </c>
      <c r="D1017">
        <f>'raw data'!O1017</f>
        <v>39.944844000000003</v>
      </c>
      <c r="E1017">
        <f t="shared" si="486"/>
        <v>1.1878954670036346E-3</v>
      </c>
      <c r="F1017">
        <f>'raw data'!W1017</f>
        <v>48.536060999999997</v>
      </c>
      <c r="G1017">
        <f t="shared" si="487"/>
        <v>-3.4958289815718957E-3</v>
      </c>
      <c r="H1017">
        <f>'raw data'!AE1017</f>
        <v>84.022864999999996</v>
      </c>
      <c r="I1017">
        <f t="shared" si="488"/>
        <v>-1.4961123432345885E-3</v>
      </c>
      <c r="J1017">
        <f>'raw data'!AM1017</f>
        <v>78.717916000000002</v>
      </c>
      <c r="K1017">
        <f t="shared" si="489"/>
        <v>1.3100344286917162E-2</v>
      </c>
      <c r="L1017">
        <f>'raw data'!AU1017</f>
        <v>96.192210000000003</v>
      </c>
      <c r="M1017">
        <f t="shared" si="490"/>
        <v>9.2392635393881047E-3</v>
      </c>
      <c r="N1017">
        <f>'raw data'!BC1017</f>
        <v>584.87262699999997</v>
      </c>
      <c r="O1017">
        <f t="shared" si="491"/>
        <v>9.8241583188321997E-3</v>
      </c>
      <c r="P1017">
        <f>'raw data'!BK1017</f>
        <v>188.520004</v>
      </c>
      <c r="Q1017">
        <f t="shared" si="492"/>
        <v>1.300375025243144E-2</v>
      </c>
      <c r="R1017">
        <f>'raw data'!BS1017</f>
        <v>226.699997</v>
      </c>
      <c r="S1017">
        <f t="shared" si="493"/>
        <v>3.9288460108915249E-2</v>
      </c>
      <c r="T1017">
        <f>'raw data'!CA1017</f>
        <v>40.837631999999999</v>
      </c>
      <c r="U1017">
        <f t="shared" si="494"/>
        <v>1.0591134077683681E-2</v>
      </c>
      <c r="V1017">
        <f>'raw data'!CI1017</f>
        <v>17055.41992</v>
      </c>
      <c r="W1017">
        <f t="shared" si="495"/>
        <v>6.5870289136348943E-3</v>
      </c>
      <c r="Y1017">
        <f t="shared" si="465"/>
        <v>1.2917402924249555E-2</v>
      </c>
      <c r="Z1017">
        <f t="shared" si="466"/>
        <v>6.5870289136348943E-3</v>
      </c>
      <c r="AB1017">
        <f t="shared" si="467"/>
        <v>1.1878954670036346E-3</v>
      </c>
      <c r="AC1017">
        <f t="shared" si="468"/>
        <v>6.5870289136348943E-3</v>
      </c>
      <c r="AE1017">
        <f t="shared" si="469"/>
        <v>-3.4958289815718957E-3</v>
      </c>
      <c r="AF1017">
        <f t="shared" si="470"/>
        <v>6.5870289136348943E-3</v>
      </c>
      <c r="AH1017">
        <f t="shared" si="471"/>
        <v>-1.4961123432345885E-3</v>
      </c>
      <c r="AI1017">
        <f t="shared" si="472"/>
        <v>6.5870289136348943E-3</v>
      </c>
      <c r="AK1017">
        <f t="shared" si="473"/>
        <v>1.3100344286917162E-2</v>
      </c>
      <c r="AL1017">
        <f t="shared" si="474"/>
        <v>6.5870289136348943E-3</v>
      </c>
      <c r="AN1017">
        <f t="shared" si="475"/>
        <v>9.2392635393881047E-3</v>
      </c>
      <c r="AO1017">
        <f t="shared" si="476"/>
        <v>6.5870289136348943E-3</v>
      </c>
      <c r="AQ1017">
        <f t="shared" si="477"/>
        <v>9.8241583188321997E-3</v>
      </c>
      <c r="AR1017">
        <f t="shared" si="478"/>
        <v>6.5870289136348943E-3</v>
      </c>
      <c r="AT1017">
        <f t="shared" si="479"/>
        <v>1.300375025243144E-2</v>
      </c>
      <c r="AU1017">
        <f t="shared" si="480"/>
        <v>6.5870289136348943E-3</v>
      </c>
      <c r="AW1017">
        <f t="shared" si="481"/>
        <v>3.9288460108915249E-2</v>
      </c>
      <c r="AX1017">
        <f t="shared" si="482"/>
        <v>6.5870289136348943E-3</v>
      </c>
      <c r="AZ1017">
        <f t="shared" si="483"/>
        <v>1.0591134077683681E-2</v>
      </c>
      <c r="BA1017">
        <f t="shared" si="484"/>
        <v>6.5870289136348943E-3</v>
      </c>
    </row>
    <row r="1018" spans="1:53" x14ac:dyDescent="0.25">
      <c r="A1018" s="1">
        <f>'raw data'!A1018</f>
        <v>41835</v>
      </c>
      <c r="B1018">
        <f>'raw data'!G1018</f>
        <v>91.796546000000006</v>
      </c>
      <c r="C1018">
        <f t="shared" si="485"/>
        <v>-1.1715881568661305E-2</v>
      </c>
      <c r="D1018">
        <f>'raw data'!O1018</f>
        <v>40.238697000000002</v>
      </c>
      <c r="E1018">
        <f t="shared" si="486"/>
        <v>7.3564688348763752E-3</v>
      </c>
      <c r="F1018">
        <f>'raw data'!W1018</f>
        <v>48.573895999999998</v>
      </c>
      <c r="G1018">
        <f t="shared" si="487"/>
        <v>7.7952349697271836E-4</v>
      </c>
      <c r="H1018">
        <f>'raw data'!AE1018</f>
        <v>83.432107999999999</v>
      </c>
      <c r="I1018">
        <f t="shared" si="488"/>
        <v>-7.0309075987827416E-3</v>
      </c>
      <c r="J1018">
        <f>'raw data'!AM1018</f>
        <v>77.681674000000001</v>
      </c>
      <c r="K1018">
        <f t="shared" si="489"/>
        <v>-1.3163991790636344E-2</v>
      </c>
      <c r="L1018">
        <f>'raw data'!AU1018</f>
        <v>95.920531999999994</v>
      </c>
      <c r="M1018">
        <f t="shared" si="490"/>
        <v>-2.8243243397777069E-3</v>
      </c>
      <c r="N1018">
        <f>'raw data'!BC1018</f>
        <v>584.78265899999997</v>
      </c>
      <c r="O1018">
        <f t="shared" si="491"/>
        <v>-1.5382494554664624E-4</v>
      </c>
      <c r="P1018">
        <f>'raw data'!BK1018</f>
        <v>189.86999499999999</v>
      </c>
      <c r="Q1018">
        <f t="shared" si="492"/>
        <v>7.160996028835161E-3</v>
      </c>
      <c r="R1018">
        <f>'raw data'!BS1018</f>
        <v>219.58000200000001</v>
      </c>
      <c r="S1018">
        <f t="shared" si="493"/>
        <v>-3.1407124367981307E-2</v>
      </c>
      <c r="T1018">
        <f>'raw data'!CA1018</f>
        <v>41.385055999999999</v>
      </c>
      <c r="U1018">
        <f t="shared" si="494"/>
        <v>1.3404890861448564E-2</v>
      </c>
      <c r="V1018">
        <f>'raw data'!CI1018</f>
        <v>17060.679690000001</v>
      </c>
      <c r="W1018">
        <f t="shared" si="495"/>
        <v>3.0839287596975046E-4</v>
      </c>
      <c r="Y1018">
        <f t="shared" si="465"/>
        <v>-1.1715881568661305E-2</v>
      </c>
      <c r="Z1018">
        <f t="shared" si="466"/>
        <v>3.0839287596975046E-4</v>
      </c>
      <c r="AB1018">
        <f t="shared" si="467"/>
        <v>7.3564688348763752E-3</v>
      </c>
      <c r="AC1018">
        <f t="shared" si="468"/>
        <v>3.0839287596975046E-4</v>
      </c>
      <c r="AE1018">
        <f t="shared" si="469"/>
        <v>7.7952349697271836E-4</v>
      </c>
      <c r="AF1018">
        <f t="shared" si="470"/>
        <v>3.0839287596975046E-4</v>
      </c>
      <c r="AH1018">
        <f t="shared" si="471"/>
        <v>-7.0309075987827416E-3</v>
      </c>
      <c r="AI1018">
        <f t="shared" si="472"/>
        <v>3.0839287596975046E-4</v>
      </c>
      <c r="AK1018">
        <f t="shared" si="473"/>
        <v>-1.3163991790636344E-2</v>
      </c>
      <c r="AL1018">
        <f t="shared" si="474"/>
        <v>3.0839287596975046E-4</v>
      </c>
      <c r="AN1018">
        <f t="shared" si="475"/>
        <v>-2.8243243397777069E-3</v>
      </c>
      <c r="AO1018">
        <f t="shared" si="476"/>
        <v>3.0839287596975046E-4</v>
      </c>
      <c r="AQ1018">
        <f t="shared" si="477"/>
        <v>-1.5382494554664624E-4</v>
      </c>
      <c r="AR1018">
        <f t="shared" si="478"/>
        <v>3.0839287596975046E-4</v>
      </c>
      <c r="AT1018">
        <f t="shared" si="479"/>
        <v>7.160996028835161E-3</v>
      </c>
      <c r="AU1018">
        <f t="shared" si="480"/>
        <v>3.0839287596975046E-4</v>
      </c>
      <c r="AW1018">
        <f t="shared" si="481"/>
        <v>-3.1407124367981307E-2</v>
      </c>
      <c r="AX1018">
        <f t="shared" si="482"/>
        <v>3.0839287596975046E-4</v>
      </c>
      <c r="AZ1018">
        <f t="shared" si="483"/>
        <v>1.3404890861448564E-2</v>
      </c>
      <c r="BA1018">
        <f t="shared" si="484"/>
        <v>3.0839287596975046E-4</v>
      </c>
    </row>
    <row r="1019" spans="1:53" x14ac:dyDescent="0.25">
      <c r="A1019" s="1">
        <f>'raw data'!A1019</f>
        <v>41836</v>
      </c>
      <c r="B1019">
        <f>'raw data'!G1019</f>
        <v>91.276505999999998</v>
      </c>
      <c r="C1019">
        <f t="shared" si="485"/>
        <v>-5.6651368995954236E-3</v>
      </c>
      <c r="D1019">
        <f>'raw data'!O1019</f>
        <v>41.783788000000001</v>
      </c>
      <c r="E1019">
        <f t="shared" si="486"/>
        <v>3.8398136997328698E-2</v>
      </c>
      <c r="F1019">
        <f>'raw data'!W1019</f>
        <v>48.403627</v>
      </c>
      <c r="G1019">
        <f t="shared" si="487"/>
        <v>-3.5053601629977875E-3</v>
      </c>
      <c r="H1019">
        <f>'raw data'!AE1019</f>
        <v>82.657343999999995</v>
      </c>
      <c r="I1019">
        <f t="shared" si="488"/>
        <v>-9.2861611503332105E-3</v>
      </c>
      <c r="J1019">
        <f>'raw data'!AM1019</f>
        <v>79.497398000000004</v>
      </c>
      <c r="K1019">
        <f t="shared" si="489"/>
        <v>2.3373904120552333E-2</v>
      </c>
      <c r="L1019">
        <f>'raw data'!AU1019</f>
        <v>97.213335000000001</v>
      </c>
      <c r="M1019">
        <f t="shared" si="490"/>
        <v>1.3477854772531979E-2</v>
      </c>
      <c r="N1019">
        <f>'raw data'!BC1019</f>
        <v>582.66264799999999</v>
      </c>
      <c r="O1019">
        <f t="shared" si="491"/>
        <v>-3.6252973089613743E-3</v>
      </c>
      <c r="P1019">
        <f>'raw data'!BK1019</f>
        <v>189.41999799999999</v>
      </c>
      <c r="Q1019">
        <f t="shared" si="492"/>
        <v>-2.3700269228953013E-3</v>
      </c>
      <c r="R1019">
        <f>'raw data'!BS1019</f>
        <v>217.16000399999999</v>
      </c>
      <c r="S1019">
        <f t="shared" si="493"/>
        <v>-1.1021030958912282E-2</v>
      </c>
      <c r="T1019">
        <f>'raw data'!CA1019</f>
        <v>41.494537000000001</v>
      </c>
      <c r="U1019">
        <f t="shared" si="494"/>
        <v>2.6454235074613018E-3</v>
      </c>
      <c r="V1019">
        <f>'raw data'!CI1019</f>
        <v>17138.199219999999</v>
      </c>
      <c r="W1019">
        <f t="shared" si="495"/>
        <v>4.5437539071456392E-3</v>
      </c>
      <c r="Y1019">
        <f t="shared" si="465"/>
        <v>-5.6651368995954236E-3</v>
      </c>
      <c r="Z1019">
        <f t="shared" si="466"/>
        <v>4.5437539071456392E-3</v>
      </c>
      <c r="AB1019">
        <f t="shared" si="467"/>
        <v>3.8398136997328698E-2</v>
      </c>
      <c r="AC1019">
        <f t="shared" si="468"/>
        <v>4.5437539071456392E-3</v>
      </c>
      <c r="AE1019">
        <f t="shared" si="469"/>
        <v>-3.5053601629977875E-3</v>
      </c>
      <c r="AF1019">
        <f t="shared" si="470"/>
        <v>4.5437539071456392E-3</v>
      </c>
      <c r="AH1019">
        <f t="shared" si="471"/>
        <v>-9.2861611503332105E-3</v>
      </c>
      <c r="AI1019">
        <f t="shared" si="472"/>
        <v>4.5437539071456392E-3</v>
      </c>
      <c r="AK1019">
        <f t="shared" si="473"/>
        <v>2.3373904120552333E-2</v>
      </c>
      <c r="AL1019">
        <f t="shared" si="474"/>
        <v>4.5437539071456392E-3</v>
      </c>
      <c r="AN1019">
        <f t="shared" si="475"/>
        <v>1.3477854772531979E-2</v>
      </c>
      <c r="AO1019">
        <f t="shared" si="476"/>
        <v>4.5437539071456392E-3</v>
      </c>
      <c r="AQ1019">
        <f t="shared" si="477"/>
        <v>-3.6252973089613743E-3</v>
      </c>
      <c r="AR1019">
        <f t="shared" si="478"/>
        <v>4.5437539071456392E-3</v>
      </c>
      <c r="AT1019">
        <f t="shared" si="479"/>
        <v>-2.3700269228953013E-3</v>
      </c>
      <c r="AU1019">
        <f t="shared" si="480"/>
        <v>4.5437539071456392E-3</v>
      </c>
      <c r="AW1019">
        <f t="shared" si="481"/>
        <v>-1.1021030958912282E-2</v>
      </c>
      <c r="AX1019">
        <f t="shared" si="482"/>
        <v>4.5437539071456392E-3</v>
      </c>
      <c r="AZ1019">
        <f t="shared" si="483"/>
        <v>2.6454235074613018E-3</v>
      </c>
      <c r="BA1019">
        <f t="shared" si="484"/>
        <v>4.5437539071456392E-3</v>
      </c>
    </row>
    <row r="1020" spans="1:53" x14ac:dyDescent="0.25">
      <c r="A1020" s="1">
        <f>'raw data'!A1020</f>
        <v>41837</v>
      </c>
      <c r="B1020">
        <f>'raw data'!G1020</f>
        <v>89.648972999999998</v>
      </c>
      <c r="C1020">
        <f t="shared" si="485"/>
        <v>-1.7830798650421607E-2</v>
      </c>
      <c r="D1020">
        <f>'raw data'!O1020</f>
        <v>42.210343999999999</v>
      </c>
      <c r="E1020">
        <f t="shared" si="486"/>
        <v>1.0208648387743062E-2</v>
      </c>
      <c r="F1020">
        <f>'raw data'!W1020</f>
        <v>47.94012</v>
      </c>
      <c r="G1020">
        <f t="shared" si="487"/>
        <v>-9.5758733121383624E-3</v>
      </c>
      <c r="H1020">
        <f>'raw data'!AE1020</f>
        <v>82.347440000000006</v>
      </c>
      <c r="I1020">
        <f t="shared" si="488"/>
        <v>-3.7492615296226901E-3</v>
      </c>
      <c r="J1020">
        <f>'raw data'!AM1020</f>
        <v>78.313626999999997</v>
      </c>
      <c r="K1020">
        <f t="shared" si="489"/>
        <v>-1.4890688623544725E-2</v>
      </c>
      <c r="L1020">
        <f>'raw data'!AU1020</f>
        <v>95.845585</v>
      </c>
      <c r="M1020">
        <f t="shared" si="490"/>
        <v>-1.4069571833946453E-2</v>
      </c>
      <c r="N1020">
        <f>'raw data'!BC1020</f>
        <v>573.73257899999999</v>
      </c>
      <c r="O1020">
        <f t="shared" si="491"/>
        <v>-1.5326311083527708E-2</v>
      </c>
      <c r="P1020">
        <f>'raw data'!BK1020</f>
        <v>186.91000399999999</v>
      </c>
      <c r="Q1020">
        <f t="shared" si="492"/>
        <v>-1.3250945129880141E-2</v>
      </c>
      <c r="R1020">
        <f>'raw data'!BS1020</f>
        <v>215.39999399999999</v>
      </c>
      <c r="S1020">
        <f t="shared" si="493"/>
        <v>-8.1046692189229944E-3</v>
      </c>
      <c r="T1020">
        <f>'raw data'!CA1020</f>
        <v>41.444772999999998</v>
      </c>
      <c r="U1020">
        <f t="shared" si="494"/>
        <v>-1.199290402975294E-3</v>
      </c>
      <c r="V1020">
        <f>'raw data'!CI1020</f>
        <v>16976.810549999998</v>
      </c>
      <c r="W1020">
        <f t="shared" si="495"/>
        <v>-9.4168977690294517E-3</v>
      </c>
      <c r="Y1020">
        <f t="shared" si="465"/>
        <v>-1.7830798650421607E-2</v>
      </c>
      <c r="Z1020">
        <f t="shared" si="466"/>
        <v>-9.4168977690294517E-3</v>
      </c>
      <c r="AB1020">
        <f t="shared" si="467"/>
        <v>1.0208648387743062E-2</v>
      </c>
      <c r="AC1020">
        <f t="shared" si="468"/>
        <v>-9.4168977690294517E-3</v>
      </c>
      <c r="AE1020">
        <f t="shared" si="469"/>
        <v>-9.5758733121383624E-3</v>
      </c>
      <c r="AF1020">
        <f t="shared" si="470"/>
        <v>-9.4168977690294517E-3</v>
      </c>
      <c r="AH1020">
        <f t="shared" si="471"/>
        <v>-3.7492615296226901E-3</v>
      </c>
      <c r="AI1020">
        <f t="shared" si="472"/>
        <v>-9.4168977690294517E-3</v>
      </c>
      <c r="AK1020">
        <f t="shared" si="473"/>
        <v>-1.4890688623544725E-2</v>
      </c>
      <c r="AL1020">
        <f t="shared" si="474"/>
        <v>-9.4168977690294517E-3</v>
      </c>
      <c r="AN1020">
        <f t="shared" si="475"/>
        <v>-1.4069571833946453E-2</v>
      </c>
      <c r="AO1020">
        <f t="shared" si="476"/>
        <v>-9.4168977690294517E-3</v>
      </c>
      <c r="AQ1020">
        <f t="shared" si="477"/>
        <v>-1.5326311083527708E-2</v>
      </c>
      <c r="AR1020">
        <f t="shared" si="478"/>
        <v>-9.4168977690294517E-3</v>
      </c>
      <c r="AT1020">
        <f t="shared" si="479"/>
        <v>-1.3250945129880141E-2</v>
      </c>
      <c r="AU1020">
        <f t="shared" si="480"/>
        <v>-9.4168977690294517E-3</v>
      </c>
      <c r="AW1020">
        <f t="shared" si="481"/>
        <v>-8.1046692189229944E-3</v>
      </c>
      <c r="AX1020">
        <f t="shared" si="482"/>
        <v>-9.4168977690294517E-3</v>
      </c>
      <c r="AZ1020">
        <f t="shared" si="483"/>
        <v>-1.199290402975294E-3</v>
      </c>
      <c r="BA1020">
        <f t="shared" si="484"/>
        <v>-9.4168977690294517E-3</v>
      </c>
    </row>
    <row r="1021" spans="1:53" x14ac:dyDescent="0.25">
      <c r="A1021" s="1">
        <f>'raw data'!A1021</f>
        <v>41838</v>
      </c>
      <c r="B1021">
        <f>'raw data'!G1021</f>
        <v>90.939445000000006</v>
      </c>
      <c r="C1021">
        <f t="shared" si="485"/>
        <v>1.439472151008365E-2</v>
      </c>
      <c r="D1021">
        <f>'raw data'!O1021</f>
        <v>42.362009</v>
      </c>
      <c r="E1021">
        <f t="shared" si="486"/>
        <v>3.5930766164805781E-3</v>
      </c>
      <c r="F1021">
        <f>'raw data'!W1021</f>
        <v>48.507680999999998</v>
      </c>
      <c r="G1021">
        <f t="shared" si="487"/>
        <v>1.1838956598356402E-2</v>
      </c>
      <c r="H1021">
        <f>'raw data'!AE1021</f>
        <v>83.102830999999995</v>
      </c>
      <c r="I1021">
        <f t="shared" si="488"/>
        <v>9.1732177709469634E-3</v>
      </c>
      <c r="J1021">
        <f>'raw data'!AM1021</f>
        <v>78.387613999999999</v>
      </c>
      <c r="K1021">
        <f t="shared" si="489"/>
        <v>9.4475256522089665E-4</v>
      </c>
      <c r="L1021">
        <f>'raw data'!AU1021</f>
        <v>96.239052999999998</v>
      </c>
      <c r="M1021">
        <f t="shared" si="490"/>
        <v>4.1052282168239527E-3</v>
      </c>
      <c r="N1021">
        <f>'raw data'!BC1021</f>
        <v>595.08269600000006</v>
      </c>
      <c r="O1021">
        <f t="shared" si="491"/>
        <v>3.7212662800520636E-2</v>
      </c>
      <c r="P1021">
        <f>'raw data'!BK1021</f>
        <v>191.16999799999999</v>
      </c>
      <c r="Q1021">
        <f t="shared" si="492"/>
        <v>2.2791685350346504E-2</v>
      </c>
      <c r="R1021">
        <f>'raw data'!BS1021</f>
        <v>220.020004</v>
      </c>
      <c r="S1021">
        <f t="shared" si="493"/>
        <v>2.1448514989280864E-2</v>
      </c>
      <c r="T1021">
        <f>'raw data'!CA1021</f>
        <v>41.813037000000001</v>
      </c>
      <c r="U1021">
        <f t="shared" si="494"/>
        <v>8.8856560995038743E-3</v>
      </c>
      <c r="V1021">
        <f>'raw data'!CI1021</f>
        <v>17100.179690000001</v>
      </c>
      <c r="W1021">
        <f t="shared" si="495"/>
        <v>7.2669209352755918E-3</v>
      </c>
      <c r="Y1021">
        <f t="shared" si="465"/>
        <v>1.439472151008365E-2</v>
      </c>
      <c r="Z1021">
        <f t="shared" si="466"/>
        <v>7.2669209352755918E-3</v>
      </c>
      <c r="AB1021">
        <f t="shared" si="467"/>
        <v>3.5930766164805781E-3</v>
      </c>
      <c r="AC1021">
        <f t="shared" si="468"/>
        <v>7.2669209352755918E-3</v>
      </c>
      <c r="AE1021">
        <f t="shared" si="469"/>
        <v>1.1838956598356402E-2</v>
      </c>
      <c r="AF1021">
        <f t="shared" si="470"/>
        <v>7.2669209352755918E-3</v>
      </c>
      <c r="AH1021">
        <f t="shared" si="471"/>
        <v>9.1732177709469634E-3</v>
      </c>
      <c r="AI1021">
        <f t="shared" si="472"/>
        <v>7.2669209352755918E-3</v>
      </c>
      <c r="AK1021">
        <f t="shared" si="473"/>
        <v>9.4475256522089665E-4</v>
      </c>
      <c r="AL1021">
        <f t="shared" si="474"/>
        <v>7.2669209352755918E-3</v>
      </c>
      <c r="AN1021">
        <f t="shared" si="475"/>
        <v>4.1052282168239527E-3</v>
      </c>
      <c r="AO1021">
        <f t="shared" si="476"/>
        <v>7.2669209352755918E-3</v>
      </c>
      <c r="AQ1021">
        <f t="shared" si="477"/>
        <v>3.7212662800520636E-2</v>
      </c>
      <c r="AR1021">
        <f t="shared" si="478"/>
        <v>7.2669209352755918E-3</v>
      </c>
      <c r="AT1021">
        <f t="shared" si="479"/>
        <v>2.2791685350346504E-2</v>
      </c>
      <c r="AU1021">
        <f t="shared" si="480"/>
        <v>7.2669209352755918E-3</v>
      </c>
      <c r="AW1021">
        <f t="shared" si="481"/>
        <v>2.1448514989280864E-2</v>
      </c>
      <c r="AX1021">
        <f t="shared" si="482"/>
        <v>7.2669209352755918E-3</v>
      </c>
      <c r="AZ1021">
        <f t="shared" si="483"/>
        <v>8.8856560995038743E-3</v>
      </c>
      <c r="BA1021">
        <f t="shared" si="484"/>
        <v>7.2669209352755918E-3</v>
      </c>
    </row>
    <row r="1022" spans="1:53" x14ac:dyDescent="0.25">
      <c r="A1022" s="1">
        <f>'raw data'!A1022</f>
        <v>41841</v>
      </c>
      <c r="B1022">
        <f>'raw data'!G1022</f>
        <v>90.467558999999994</v>
      </c>
      <c r="C1022">
        <f t="shared" si="485"/>
        <v>-5.1890134143661422E-3</v>
      </c>
      <c r="D1022">
        <f>'raw data'!O1022</f>
        <v>42.504196999999998</v>
      </c>
      <c r="E1022">
        <f t="shared" si="486"/>
        <v>3.3564980357753409E-3</v>
      </c>
      <c r="F1022">
        <f>'raw data'!W1022</f>
        <v>48.290115</v>
      </c>
      <c r="G1022">
        <f t="shared" si="487"/>
        <v>-4.4851865831309875E-3</v>
      </c>
      <c r="H1022">
        <f>'raw data'!AE1022</f>
        <v>83.035039999999995</v>
      </c>
      <c r="I1022">
        <f t="shared" si="488"/>
        <v>-8.1574838286796415E-4</v>
      </c>
      <c r="J1022">
        <f>'raw data'!AM1022</f>
        <v>78.174903</v>
      </c>
      <c r="K1022">
        <f t="shared" si="489"/>
        <v>-2.7135792141855315E-3</v>
      </c>
      <c r="L1022">
        <f>'raw data'!AU1022</f>
        <v>96.566936999999996</v>
      </c>
      <c r="M1022">
        <f t="shared" si="490"/>
        <v>3.4069745054535958E-3</v>
      </c>
      <c r="N1022">
        <f>'raw data'!BC1022</f>
        <v>589.47264500000006</v>
      </c>
      <c r="O1022">
        <f t="shared" si="491"/>
        <v>-9.4273468842387548E-3</v>
      </c>
      <c r="P1022">
        <f>'raw data'!BK1022</f>
        <v>197.720001</v>
      </c>
      <c r="Q1022">
        <f t="shared" si="492"/>
        <v>3.4262714173381975E-2</v>
      </c>
      <c r="R1022">
        <f>'raw data'!BS1022</f>
        <v>220.53999300000001</v>
      </c>
      <c r="S1022">
        <f t="shared" si="493"/>
        <v>2.3633714687143156E-3</v>
      </c>
      <c r="T1022">
        <f>'raw data'!CA1022</f>
        <v>41.444772999999998</v>
      </c>
      <c r="U1022">
        <f t="shared" si="494"/>
        <v>-8.8073966021650959E-3</v>
      </c>
      <c r="V1022">
        <f>'raw data'!CI1022</f>
        <v>17051.730469999999</v>
      </c>
      <c r="W1022">
        <f t="shared" si="495"/>
        <v>-2.8332579468936703E-3</v>
      </c>
      <c r="Y1022">
        <f t="shared" si="465"/>
        <v>-5.1890134143661422E-3</v>
      </c>
      <c r="Z1022">
        <f t="shared" si="466"/>
        <v>-2.8332579468936703E-3</v>
      </c>
      <c r="AB1022">
        <f t="shared" si="467"/>
        <v>3.3564980357753409E-3</v>
      </c>
      <c r="AC1022">
        <f t="shared" si="468"/>
        <v>-2.8332579468936703E-3</v>
      </c>
      <c r="AE1022">
        <f t="shared" si="469"/>
        <v>-4.4851865831309875E-3</v>
      </c>
      <c r="AF1022">
        <f t="shared" si="470"/>
        <v>-2.8332579468936703E-3</v>
      </c>
      <c r="AH1022">
        <f t="shared" si="471"/>
        <v>-8.1574838286796415E-4</v>
      </c>
      <c r="AI1022">
        <f t="shared" si="472"/>
        <v>-2.8332579468936703E-3</v>
      </c>
      <c r="AK1022">
        <f t="shared" si="473"/>
        <v>-2.7135792141855315E-3</v>
      </c>
      <c r="AL1022">
        <f t="shared" si="474"/>
        <v>-2.8332579468936703E-3</v>
      </c>
      <c r="AN1022">
        <f t="shared" si="475"/>
        <v>3.4069745054535958E-3</v>
      </c>
      <c r="AO1022">
        <f t="shared" si="476"/>
        <v>-2.8332579468936703E-3</v>
      </c>
      <c r="AQ1022">
        <f t="shared" si="477"/>
        <v>-9.4273468842387548E-3</v>
      </c>
      <c r="AR1022">
        <f t="shared" si="478"/>
        <v>-2.8332579468936703E-3</v>
      </c>
      <c r="AT1022">
        <f t="shared" si="479"/>
        <v>3.4262714173381975E-2</v>
      </c>
      <c r="AU1022">
        <f t="shared" si="480"/>
        <v>-2.8332579468936703E-3</v>
      </c>
      <c r="AW1022">
        <f t="shared" si="481"/>
        <v>2.3633714687143156E-3</v>
      </c>
      <c r="AX1022">
        <f t="shared" si="482"/>
        <v>-2.8332579468936703E-3</v>
      </c>
      <c r="AZ1022">
        <f t="shared" si="483"/>
        <v>-8.8073966021650959E-3</v>
      </c>
      <c r="BA1022">
        <f t="shared" si="484"/>
        <v>-2.8332579468936703E-3</v>
      </c>
    </row>
    <row r="1023" spans="1:53" x14ac:dyDescent="0.25">
      <c r="A1023" s="1">
        <f>'raw data'!A1023</f>
        <v>41842</v>
      </c>
      <c r="B1023">
        <f>'raw data'!G1023</f>
        <v>91.218726000000004</v>
      </c>
      <c r="C1023">
        <f t="shared" si="485"/>
        <v>8.3031642315010354E-3</v>
      </c>
      <c r="D1023">
        <f>'raw data'!O1023</f>
        <v>42.494719000000003</v>
      </c>
      <c r="E1023">
        <f t="shared" si="486"/>
        <v>-2.2298974381269513E-4</v>
      </c>
      <c r="F1023">
        <f>'raw data'!W1023</f>
        <v>48.573895999999998</v>
      </c>
      <c r="G1023">
        <f t="shared" si="487"/>
        <v>5.8765857153166359E-3</v>
      </c>
      <c r="H1023">
        <f>'raw data'!AE1023</f>
        <v>83.490212999999997</v>
      </c>
      <c r="I1023">
        <f t="shared" si="488"/>
        <v>5.4816978470775962E-3</v>
      </c>
      <c r="J1023">
        <f>'raw data'!AM1023</f>
        <v>79.552880000000002</v>
      </c>
      <c r="K1023">
        <f t="shared" si="489"/>
        <v>1.762684630385792E-2</v>
      </c>
      <c r="L1023">
        <f>'raw data'!AU1023</f>
        <v>96.997872000000001</v>
      </c>
      <c r="M1023">
        <f t="shared" si="490"/>
        <v>4.4625522294447963E-3</v>
      </c>
      <c r="N1023">
        <f>'raw data'!BC1023</f>
        <v>594.74271299999998</v>
      </c>
      <c r="O1023">
        <f t="shared" si="491"/>
        <v>8.9403096898583358E-3</v>
      </c>
      <c r="P1023">
        <f>'raw data'!BK1023</f>
        <v>198.429993</v>
      </c>
      <c r="Q1023">
        <f t="shared" si="492"/>
        <v>3.5908961987108209E-3</v>
      </c>
      <c r="R1023">
        <f>'raw data'!BS1023</f>
        <v>219.58000200000001</v>
      </c>
      <c r="S1023">
        <f t="shared" si="493"/>
        <v>-4.3529111747092611E-3</v>
      </c>
      <c r="T1023">
        <f>'raw data'!CA1023</f>
        <v>42.430132999999998</v>
      </c>
      <c r="U1023">
        <f t="shared" si="494"/>
        <v>2.3775253878215236E-2</v>
      </c>
      <c r="V1023">
        <f>'raw data'!CI1023</f>
        <v>17113.539059999999</v>
      </c>
      <c r="W1023">
        <f t="shared" si="495"/>
        <v>3.6247693516352278E-3</v>
      </c>
      <c r="Y1023">
        <f t="shared" si="465"/>
        <v>8.3031642315010354E-3</v>
      </c>
      <c r="Z1023">
        <f t="shared" si="466"/>
        <v>3.6247693516352278E-3</v>
      </c>
      <c r="AB1023">
        <f t="shared" si="467"/>
        <v>-2.2298974381269513E-4</v>
      </c>
      <c r="AC1023">
        <f t="shared" si="468"/>
        <v>3.6247693516352278E-3</v>
      </c>
      <c r="AE1023">
        <f t="shared" si="469"/>
        <v>5.8765857153166359E-3</v>
      </c>
      <c r="AF1023">
        <f t="shared" si="470"/>
        <v>3.6247693516352278E-3</v>
      </c>
      <c r="AH1023">
        <f t="shared" si="471"/>
        <v>5.4816978470775962E-3</v>
      </c>
      <c r="AI1023">
        <f t="shared" si="472"/>
        <v>3.6247693516352278E-3</v>
      </c>
      <c r="AK1023">
        <f t="shared" si="473"/>
        <v>1.762684630385792E-2</v>
      </c>
      <c r="AL1023">
        <f t="shared" si="474"/>
        <v>3.6247693516352278E-3</v>
      </c>
      <c r="AN1023">
        <f t="shared" si="475"/>
        <v>4.4625522294447963E-3</v>
      </c>
      <c r="AO1023">
        <f t="shared" si="476"/>
        <v>3.6247693516352278E-3</v>
      </c>
      <c r="AQ1023">
        <f t="shared" si="477"/>
        <v>8.9403096898583358E-3</v>
      </c>
      <c r="AR1023">
        <f t="shared" si="478"/>
        <v>3.6247693516352278E-3</v>
      </c>
      <c r="AT1023">
        <f t="shared" si="479"/>
        <v>3.5908961987108209E-3</v>
      </c>
      <c r="AU1023">
        <f t="shared" si="480"/>
        <v>3.6247693516352278E-3</v>
      </c>
      <c r="AW1023">
        <f t="shared" si="481"/>
        <v>-4.3529111747092611E-3</v>
      </c>
      <c r="AX1023">
        <f t="shared" si="482"/>
        <v>3.6247693516352278E-3</v>
      </c>
      <c r="AZ1023">
        <f t="shared" si="483"/>
        <v>2.3775253878215236E-2</v>
      </c>
      <c r="BA1023">
        <f t="shared" si="484"/>
        <v>3.6247693516352278E-3</v>
      </c>
    </row>
    <row r="1024" spans="1:53" x14ac:dyDescent="0.25">
      <c r="A1024" s="1">
        <f>'raw data'!A1024</f>
        <v>41843</v>
      </c>
      <c r="B1024">
        <f>'raw data'!G1024</f>
        <v>93.597425000000001</v>
      </c>
      <c r="C1024">
        <f t="shared" si="485"/>
        <v>2.6076871540608858E-2</v>
      </c>
      <c r="D1024">
        <f>'raw data'!O1024</f>
        <v>42.532632999999997</v>
      </c>
      <c r="E1024">
        <f t="shared" si="486"/>
        <v>8.9220498198831625E-4</v>
      </c>
      <c r="F1024">
        <f>'raw data'!W1024</f>
        <v>48.55498</v>
      </c>
      <c r="G1024">
        <f t="shared" si="487"/>
        <v>-3.8942727591785657E-4</v>
      </c>
      <c r="H1024">
        <f>'raw data'!AE1024</f>
        <v>83.325577999999993</v>
      </c>
      <c r="I1024">
        <f t="shared" si="488"/>
        <v>-1.9719077731901831E-3</v>
      </c>
      <c r="J1024">
        <f>'raw data'!AM1024</f>
        <v>80.237251000000001</v>
      </c>
      <c r="K1024">
        <f t="shared" si="489"/>
        <v>8.6027180914128899E-3</v>
      </c>
      <c r="L1024">
        <f>'raw data'!AU1024</f>
        <v>97.66301</v>
      </c>
      <c r="M1024">
        <f t="shared" si="490"/>
        <v>6.8572432186965798E-3</v>
      </c>
      <c r="N1024">
        <f>'raw data'!BC1024</f>
        <v>595.98268599999994</v>
      </c>
      <c r="O1024">
        <f t="shared" si="491"/>
        <v>2.0848897731681223E-3</v>
      </c>
      <c r="P1024">
        <f>'raw data'!BK1024</f>
        <v>200.11999499999999</v>
      </c>
      <c r="Q1024">
        <f t="shared" si="492"/>
        <v>8.5168677096107773E-3</v>
      </c>
      <c r="R1024">
        <f>'raw data'!BS1024</f>
        <v>222.490005</v>
      </c>
      <c r="S1024">
        <f t="shared" si="493"/>
        <v>1.3252586635826649E-2</v>
      </c>
      <c r="T1024">
        <f>'raw data'!CA1024</f>
        <v>41.992193</v>
      </c>
      <c r="U1024">
        <f t="shared" si="494"/>
        <v>-1.0321438304235285E-2</v>
      </c>
      <c r="V1024">
        <f>'raw data'!CI1024</f>
        <v>17086.630860000001</v>
      </c>
      <c r="W1024">
        <f t="shared" si="495"/>
        <v>-1.5723340394793847E-3</v>
      </c>
      <c r="Y1024">
        <f t="shared" si="465"/>
        <v>2.6076871540608858E-2</v>
      </c>
      <c r="Z1024">
        <f t="shared" si="466"/>
        <v>-1.5723340394793847E-3</v>
      </c>
      <c r="AB1024">
        <f t="shared" si="467"/>
        <v>8.9220498198831625E-4</v>
      </c>
      <c r="AC1024">
        <f t="shared" si="468"/>
        <v>-1.5723340394793847E-3</v>
      </c>
      <c r="AE1024">
        <f t="shared" si="469"/>
        <v>-3.8942727591785657E-4</v>
      </c>
      <c r="AF1024">
        <f t="shared" si="470"/>
        <v>-1.5723340394793847E-3</v>
      </c>
      <c r="AH1024">
        <f t="shared" si="471"/>
        <v>-1.9719077731901831E-3</v>
      </c>
      <c r="AI1024">
        <f t="shared" si="472"/>
        <v>-1.5723340394793847E-3</v>
      </c>
      <c r="AK1024">
        <f t="shared" si="473"/>
        <v>8.6027180914128899E-3</v>
      </c>
      <c r="AL1024">
        <f t="shared" si="474"/>
        <v>-1.5723340394793847E-3</v>
      </c>
      <c r="AN1024">
        <f t="shared" si="475"/>
        <v>6.8572432186965798E-3</v>
      </c>
      <c r="AO1024">
        <f t="shared" si="476"/>
        <v>-1.5723340394793847E-3</v>
      </c>
      <c r="AQ1024">
        <f t="shared" si="477"/>
        <v>2.0848897731681223E-3</v>
      </c>
      <c r="AR1024">
        <f t="shared" si="478"/>
        <v>-1.5723340394793847E-3</v>
      </c>
      <c r="AT1024">
        <f t="shared" si="479"/>
        <v>8.5168677096107773E-3</v>
      </c>
      <c r="AU1024">
        <f t="shared" si="480"/>
        <v>-1.5723340394793847E-3</v>
      </c>
      <c r="AW1024">
        <f t="shared" si="481"/>
        <v>1.3252586635826649E-2</v>
      </c>
      <c r="AX1024">
        <f t="shared" si="482"/>
        <v>-1.5723340394793847E-3</v>
      </c>
      <c r="AZ1024">
        <f t="shared" si="483"/>
        <v>-1.0321438304235285E-2</v>
      </c>
      <c r="BA1024">
        <f t="shared" si="484"/>
        <v>-1.5723340394793847E-3</v>
      </c>
    </row>
    <row r="1025" spans="1:53" x14ac:dyDescent="0.25">
      <c r="A1025" s="1">
        <f>'raw data'!A1025</f>
        <v>41844</v>
      </c>
      <c r="B1025">
        <f>'raw data'!G1025</f>
        <v>93.443336000000002</v>
      </c>
      <c r="C1025">
        <f t="shared" si="485"/>
        <v>-1.646295290709109E-3</v>
      </c>
      <c r="D1025">
        <f>'raw data'!O1025</f>
        <v>42.087119000000001</v>
      </c>
      <c r="E1025">
        <f t="shared" si="486"/>
        <v>-1.0474639554997589E-2</v>
      </c>
      <c r="F1025">
        <f>'raw data'!W1025</f>
        <v>48.800922999999997</v>
      </c>
      <c r="G1025">
        <f t="shared" si="487"/>
        <v>5.0652476841715702E-3</v>
      </c>
      <c r="H1025">
        <f>'raw data'!AE1025</f>
        <v>84.061603000000005</v>
      </c>
      <c r="I1025">
        <f t="shared" si="488"/>
        <v>8.8331220456702043E-3</v>
      </c>
      <c r="J1025">
        <f>'raw data'!AM1025</f>
        <v>79.765591999999998</v>
      </c>
      <c r="K1025">
        <f t="shared" si="489"/>
        <v>-5.878304579502636E-3</v>
      </c>
      <c r="L1025">
        <f>'raw data'!AU1025</f>
        <v>97.691113000000001</v>
      </c>
      <c r="M1025">
        <f t="shared" si="490"/>
        <v>2.8775480092208444E-4</v>
      </c>
      <c r="N1025">
        <f>'raw data'!BC1025</f>
        <v>593.35267099999999</v>
      </c>
      <c r="O1025">
        <f t="shared" si="491"/>
        <v>-4.4129050420098244E-3</v>
      </c>
      <c r="P1025">
        <f>'raw data'!BK1025</f>
        <v>204.270004</v>
      </c>
      <c r="Q1025">
        <f t="shared" si="492"/>
        <v>2.0737602956666133E-2</v>
      </c>
      <c r="R1025">
        <f>'raw data'!BS1025</f>
        <v>223.53999300000001</v>
      </c>
      <c r="S1025">
        <f t="shared" si="493"/>
        <v>4.7192591864969992E-3</v>
      </c>
      <c r="T1025">
        <f>'raw data'!CA1025</f>
        <v>41.325336</v>
      </c>
      <c r="U1025">
        <f t="shared" si="494"/>
        <v>-1.5880499501419235E-2</v>
      </c>
      <c r="V1025">
        <f>'raw data'!CI1025</f>
        <v>17083.800780000001</v>
      </c>
      <c r="W1025">
        <f t="shared" si="495"/>
        <v>-1.6563124838290825E-4</v>
      </c>
      <c r="Y1025">
        <f t="shared" si="465"/>
        <v>-1.646295290709109E-3</v>
      </c>
      <c r="Z1025">
        <f t="shared" si="466"/>
        <v>-1.6563124838290825E-4</v>
      </c>
      <c r="AB1025">
        <f t="shared" si="467"/>
        <v>-1.0474639554997589E-2</v>
      </c>
      <c r="AC1025">
        <f t="shared" si="468"/>
        <v>-1.6563124838290825E-4</v>
      </c>
      <c r="AE1025">
        <f t="shared" si="469"/>
        <v>5.0652476841715702E-3</v>
      </c>
      <c r="AF1025">
        <f t="shared" si="470"/>
        <v>-1.6563124838290825E-4</v>
      </c>
      <c r="AH1025">
        <f t="shared" si="471"/>
        <v>8.8331220456702043E-3</v>
      </c>
      <c r="AI1025">
        <f t="shared" si="472"/>
        <v>-1.6563124838290825E-4</v>
      </c>
      <c r="AK1025">
        <f t="shared" si="473"/>
        <v>-5.878304579502636E-3</v>
      </c>
      <c r="AL1025">
        <f t="shared" si="474"/>
        <v>-1.6563124838290825E-4</v>
      </c>
      <c r="AN1025">
        <f t="shared" si="475"/>
        <v>2.8775480092208444E-4</v>
      </c>
      <c r="AO1025">
        <f t="shared" si="476"/>
        <v>-1.6563124838290825E-4</v>
      </c>
      <c r="AQ1025">
        <f t="shared" si="477"/>
        <v>-4.4129050420098244E-3</v>
      </c>
      <c r="AR1025">
        <f t="shared" si="478"/>
        <v>-1.6563124838290825E-4</v>
      </c>
      <c r="AT1025">
        <f t="shared" si="479"/>
        <v>2.0737602956666133E-2</v>
      </c>
      <c r="AU1025">
        <f t="shared" si="480"/>
        <v>-1.6563124838290825E-4</v>
      </c>
      <c r="AW1025">
        <f t="shared" si="481"/>
        <v>4.7192591864969992E-3</v>
      </c>
      <c r="AX1025">
        <f t="shared" si="482"/>
        <v>-1.6563124838290825E-4</v>
      </c>
      <c r="AZ1025">
        <f t="shared" si="483"/>
        <v>-1.5880499501419235E-2</v>
      </c>
      <c r="BA1025">
        <f t="shared" si="484"/>
        <v>-1.6563124838290825E-4</v>
      </c>
    </row>
    <row r="1026" spans="1:53" x14ac:dyDescent="0.25">
      <c r="A1026" s="1">
        <f>'raw data'!A1026</f>
        <v>41845</v>
      </c>
      <c r="B1026">
        <f>'raw data'!G1026</f>
        <v>94.059678000000005</v>
      </c>
      <c r="C1026">
        <f t="shared" si="485"/>
        <v>6.5958903693250316E-3</v>
      </c>
      <c r="D1026">
        <f>'raw data'!O1026</f>
        <v>42.181908</v>
      </c>
      <c r="E1026">
        <f t="shared" si="486"/>
        <v>2.2522092804688931E-3</v>
      </c>
      <c r="F1026">
        <f>'raw data'!W1026</f>
        <v>48.810380000000002</v>
      </c>
      <c r="G1026">
        <f t="shared" si="487"/>
        <v>1.9378731832602248E-4</v>
      </c>
      <c r="H1026">
        <f>'raw data'!AE1026</f>
        <v>83.509585999999999</v>
      </c>
      <c r="I1026">
        <f t="shared" si="488"/>
        <v>-6.5668150534793678E-3</v>
      </c>
      <c r="J1026">
        <f>'raw data'!AM1026</f>
        <v>79.460400000000007</v>
      </c>
      <c r="K1026">
        <f t="shared" si="489"/>
        <v>-3.8261108875113849E-3</v>
      </c>
      <c r="L1026">
        <f>'raw data'!AU1026</f>
        <v>96.660617000000002</v>
      </c>
      <c r="M1026">
        <f t="shared" si="490"/>
        <v>-1.0548513251149052E-2</v>
      </c>
      <c r="N1026">
        <f>'raw data'!BC1026</f>
        <v>589.02268100000003</v>
      </c>
      <c r="O1026">
        <f t="shared" si="491"/>
        <v>-7.2974981181132201E-3</v>
      </c>
      <c r="P1026">
        <f>'raw data'!BK1026</f>
        <v>226.5</v>
      </c>
      <c r="Q1026">
        <f t="shared" si="492"/>
        <v>0.10882653137853759</v>
      </c>
      <c r="R1026">
        <f>'raw data'!BS1026</f>
        <v>223.570007</v>
      </c>
      <c r="S1026">
        <f t="shared" si="493"/>
        <v>1.3426680209296693E-4</v>
      </c>
      <c r="T1026">
        <f>'raw data'!CA1026</f>
        <v>40.330024999999999</v>
      </c>
      <c r="U1026">
        <f t="shared" si="494"/>
        <v>-2.4084764852244662E-2</v>
      </c>
      <c r="V1026">
        <f>'raw data'!CI1026</f>
        <v>16960.570309999999</v>
      </c>
      <c r="W1026">
        <f t="shared" si="495"/>
        <v>-7.2132935514132258E-3</v>
      </c>
      <c r="Y1026">
        <f t="shared" si="465"/>
        <v>6.5958903693250316E-3</v>
      </c>
      <c r="Z1026">
        <f t="shared" si="466"/>
        <v>-7.2132935514132258E-3</v>
      </c>
      <c r="AB1026">
        <f t="shared" si="467"/>
        <v>2.2522092804688931E-3</v>
      </c>
      <c r="AC1026">
        <f t="shared" si="468"/>
        <v>-7.2132935514132258E-3</v>
      </c>
      <c r="AE1026">
        <f t="shared" si="469"/>
        <v>1.9378731832602248E-4</v>
      </c>
      <c r="AF1026">
        <f t="shared" si="470"/>
        <v>-7.2132935514132258E-3</v>
      </c>
      <c r="AH1026">
        <f t="shared" si="471"/>
        <v>-6.5668150534793678E-3</v>
      </c>
      <c r="AI1026">
        <f t="shared" si="472"/>
        <v>-7.2132935514132258E-3</v>
      </c>
      <c r="AK1026">
        <f t="shared" si="473"/>
        <v>-3.8261108875113849E-3</v>
      </c>
      <c r="AL1026">
        <f t="shared" si="474"/>
        <v>-7.2132935514132258E-3</v>
      </c>
      <c r="AN1026">
        <f t="shared" si="475"/>
        <v>-1.0548513251149052E-2</v>
      </c>
      <c r="AO1026">
        <f t="shared" si="476"/>
        <v>-7.2132935514132258E-3</v>
      </c>
      <c r="AQ1026">
        <f t="shared" si="477"/>
        <v>-7.2974981181132201E-3</v>
      </c>
      <c r="AR1026">
        <f t="shared" si="478"/>
        <v>-7.2132935514132258E-3</v>
      </c>
      <c r="AT1026">
        <f t="shared" si="479"/>
        <v>0.10882653137853759</v>
      </c>
      <c r="AU1026">
        <f t="shared" si="480"/>
        <v>-7.2132935514132258E-3</v>
      </c>
      <c r="AW1026">
        <f t="shared" si="481"/>
        <v>1.3426680209296693E-4</v>
      </c>
      <c r="AX1026">
        <f t="shared" si="482"/>
        <v>-7.2132935514132258E-3</v>
      </c>
      <c r="AZ1026">
        <f t="shared" si="483"/>
        <v>-2.4084764852244662E-2</v>
      </c>
      <c r="BA1026">
        <f t="shared" si="484"/>
        <v>-7.2132935514132258E-3</v>
      </c>
    </row>
    <row r="1027" spans="1:53" x14ac:dyDescent="0.25">
      <c r="A1027" s="1">
        <f>'raw data'!A1027</f>
        <v>41848</v>
      </c>
      <c r="B1027">
        <f>'raw data'!G1027</f>
        <v>95.359774000000002</v>
      </c>
      <c r="C1027">
        <f t="shared" si="485"/>
        <v>1.3822033284017795E-2</v>
      </c>
      <c r="D1027">
        <f>'raw data'!O1027</f>
        <v>41.679518000000002</v>
      </c>
      <c r="E1027">
        <f t="shared" si="486"/>
        <v>-1.1910082398358992E-2</v>
      </c>
      <c r="F1027">
        <f>'raw data'!W1027</f>
        <v>48.810380000000002</v>
      </c>
      <c r="G1027">
        <f t="shared" si="487"/>
        <v>0</v>
      </c>
      <c r="H1027">
        <f>'raw data'!AE1027</f>
        <v>84.400559999999999</v>
      </c>
      <c r="I1027">
        <f t="shared" si="488"/>
        <v>1.0669122464575503E-2</v>
      </c>
      <c r="J1027">
        <f>'raw data'!AM1027</f>
        <v>78.785286999999997</v>
      </c>
      <c r="K1027">
        <f t="shared" si="489"/>
        <v>-8.4962195005312113E-3</v>
      </c>
      <c r="L1027">
        <f>'raw data'!AU1027</f>
        <v>97.77543</v>
      </c>
      <c r="M1027">
        <f t="shared" si="490"/>
        <v>1.1533270059718303E-2</v>
      </c>
      <c r="N1027">
        <f>'raw data'!BC1027</f>
        <v>590.60269700000003</v>
      </c>
      <c r="O1027">
        <f t="shared" si="491"/>
        <v>2.6824366038291836E-3</v>
      </c>
      <c r="P1027">
        <f>'raw data'!BK1027</f>
        <v>225.800003</v>
      </c>
      <c r="Q1027">
        <f t="shared" si="492"/>
        <v>-3.0904944812361864E-3</v>
      </c>
      <c r="R1027">
        <f>'raw data'!BS1027</f>
        <v>224.820007</v>
      </c>
      <c r="S1027">
        <f t="shared" si="493"/>
        <v>5.5910898638563801E-3</v>
      </c>
      <c r="T1027">
        <f>'raw data'!CA1027</f>
        <v>40.240447000000003</v>
      </c>
      <c r="U1027">
        <f t="shared" si="494"/>
        <v>-2.2211243360249822E-3</v>
      </c>
      <c r="V1027">
        <f>'raw data'!CI1027</f>
        <v>16982.589840000001</v>
      </c>
      <c r="W1027">
        <f t="shared" si="495"/>
        <v>1.2982776874559826E-3</v>
      </c>
      <c r="Y1027">
        <f t="shared" ref="Y1027:Y1090" si="496">C1027</f>
        <v>1.3822033284017795E-2</v>
      </c>
      <c r="Z1027">
        <f t="shared" ref="Z1027:Z1090" si="497">W1027</f>
        <v>1.2982776874559826E-3</v>
      </c>
      <c r="AB1027">
        <f t="shared" ref="AB1027:AB1090" si="498">E1027</f>
        <v>-1.1910082398358992E-2</v>
      </c>
      <c r="AC1027">
        <f t="shared" ref="AC1027:AC1090" si="499">Z1027</f>
        <v>1.2982776874559826E-3</v>
      </c>
      <c r="AE1027">
        <f t="shared" ref="AE1027:AE1090" si="500">G1027</f>
        <v>0</v>
      </c>
      <c r="AF1027">
        <f t="shared" ref="AF1027:AF1090" si="501">W1027</f>
        <v>1.2982776874559826E-3</v>
      </c>
      <c r="AH1027">
        <f t="shared" ref="AH1027:AH1090" si="502">I1027</f>
        <v>1.0669122464575503E-2</v>
      </c>
      <c r="AI1027">
        <f t="shared" ref="AI1027:AI1090" si="503">W1027</f>
        <v>1.2982776874559826E-3</v>
      </c>
      <c r="AK1027">
        <f t="shared" ref="AK1027:AK1090" si="504">K1027</f>
        <v>-8.4962195005312113E-3</v>
      </c>
      <c r="AL1027">
        <f t="shared" ref="AL1027:AL1090" si="505">W1027</f>
        <v>1.2982776874559826E-3</v>
      </c>
      <c r="AN1027">
        <f t="shared" ref="AN1027:AN1090" si="506">M1027</f>
        <v>1.1533270059718303E-2</v>
      </c>
      <c r="AO1027">
        <f t="shared" ref="AO1027:AO1090" si="507">W1027</f>
        <v>1.2982776874559826E-3</v>
      </c>
      <c r="AQ1027">
        <f t="shared" ref="AQ1027:AQ1090" si="508">O1027</f>
        <v>2.6824366038291836E-3</v>
      </c>
      <c r="AR1027">
        <f t="shared" ref="AR1027:AR1090" si="509">W1027</f>
        <v>1.2982776874559826E-3</v>
      </c>
      <c r="AT1027">
        <f t="shared" ref="AT1027:AT1090" si="510">Q1027</f>
        <v>-3.0904944812361864E-3</v>
      </c>
      <c r="AU1027">
        <f t="shared" ref="AU1027:AU1090" si="511">W1027</f>
        <v>1.2982776874559826E-3</v>
      </c>
      <c r="AW1027">
        <f t="shared" ref="AW1027:AW1090" si="512">S1027</f>
        <v>5.5910898638563801E-3</v>
      </c>
      <c r="AX1027">
        <f t="shared" ref="AX1027:AX1090" si="513">W1027</f>
        <v>1.2982776874559826E-3</v>
      </c>
      <c r="AZ1027">
        <f t="shared" ref="AZ1027:AZ1090" si="514">U1027</f>
        <v>-2.2211243360249822E-3</v>
      </c>
      <c r="BA1027">
        <f t="shared" ref="BA1027:BA1090" si="515">W1027</f>
        <v>1.2982776874559826E-3</v>
      </c>
    </row>
    <row r="1028" spans="1:53" x14ac:dyDescent="0.25">
      <c r="A1028" s="1">
        <f>'raw data'!A1028</f>
        <v>41849</v>
      </c>
      <c r="B1028">
        <f>'raw data'!G1028</f>
        <v>94.743431999999999</v>
      </c>
      <c r="C1028">
        <f t="shared" ref="C1028:C1091" si="516">(B1028-B1027)/B1027</f>
        <v>-6.463333270903128E-3</v>
      </c>
      <c r="D1028">
        <f>'raw data'!O1028</f>
        <v>41.603682999999997</v>
      </c>
      <c r="E1028">
        <f t="shared" ref="E1028:E1091" si="517">(D1028-D1027)/D1027</f>
        <v>-1.8194788145104025E-3</v>
      </c>
      <c r="F1028">
        <f>'raw data'!W1028</f>
        <v>48.753625999999997</v>
      </c>
      <c r="G1028">
        <f t="shared" ref="G1028:G1091" si="518">(F1028-F1027)/F1027</f>
        <v>-1.1627444818090962E-3</v>
      </c>
      <c r="H1028">
        <f>'raw data'!AE1028</f>
        <v>83.480526999999995</v>
      </c>
      <c r="I1028">
        <f t="shared" ref="I1028:I1091" si="519">(H1028-H1027)/H1027</f>
        <v>-1.0900792601376148E-2</v>
      </c>
      <c r="J1028">
        <f>'raw data'!AM1028</f>
        <v>78.341370999999995</v>
      </c>
      <c r="K1028">
        <f t="shared" ref="K1028:K1091" si="520">(J1028-J1027)/J1027</f>
        <v>-5.6345038128756391E-3</v>
      </c>
      <c r="L1028">
        <f>'raw data'!AU1028</f>
        <v>97.007242000000005</v>
      </c>
      <c r="M1028">
        <f t="shared" ref="M1028:M1091" si="521">(L1028-L1027)/L1027</f>
        <v>-7.8566568308622627E-3</v>
      </c>
      <c r="N1028">
        <f>'raw data'!BC1028</f>
        <v>585.61263299999996</v>
      </c>
      <c r="O1028">
        <f t="shared" ref="O1028:O1091" si="522">(N1028-N1027)/N1027</f>
        <v>-8.4491046609630957E-3</v>
      </c>
      <c r="P1028">
        <f>'raw data'!BK1028</f>
        <v>220</v>
      </c>
      <c r="Q1028">
        <f t="shared" ref="Q1028:Q1091" si="523">(P1028-P1027)/P1027</f>
        <v>-2.5686461129055007E-2</v>
      </c>
      <c r="R1028">
        <f>'raw data'!BS1028</f>
        <v>225.009995</v>
      </c>
      <c r="S1028">
        <f t="shared" ref="S1028:S1091" si="524">(R1028-R1027)/R1027</f>
        <v>8.4506713853095647E-4</v>
      </c>
      <c r="T1028">
        <f>'raw data'!CA1028</f>
        <v>40.001570000000001</v>
      </c>
      <c r="U1028">
        <f t="shared" ref="U1028:U1091" si="525">(T1028-T1027)/T1027</f>
        <v>-5.9362412152131963E-3</v>
      </c>
      <c r="V1028">
        <f>'raw data'!CI1028</f>
        <v>16912.109380000002</v>
      </c>
      <c r="W1028">
        <f t="shared" ref="W1028:W1091" si="526">(V1028-V1027)/V1027</f>
        <v>-4.1501597026145252E-3</v>
      </c>
      <c r="Y1028">
        <f t="shared" si="496"/>
        <v>-6.463333270903128E-3</v>
      </c>
      <c r="Z1028">
        <f t="shared" si="497"/>
        <v>-4.1501597026145252E-3</v>
      </c>
      <c r="AB1028">
        <f t="shared" si="498"/>
        <v>-1.8194788145104025E-3</v>
      </c>
      <c r="AC1028">
        <f t="shared" si="499"/>
        <v>-4.1501597026145252E-3</v>
      </c>
      <c r="AE1028">
        <f t="shared" si="500"/>
        <v>-1.1627444818090962E-3</v>
      </c>
      <c r="AF1028">
        <f t="shared" si="501"/>
        <v>-4.1501597026145252E-3</v>
      </c>
      <c r="AH1028">
        <f t="shared" si="502"/>
        <v>-1.0900792601376148E-2</v>
      </c>
      <c r="AI1028">
        <f t="shared" si="503"/>
        <v>-4.1501597026145252E-3</v>
      </c>
      <c r="AK1028">
        <f t="shared" si="504"/>
        <v>-5.6345038128756391E-3</v>
      </c>
      <c r="AL1028">
        <f t="shared" si="505"/>
        <v>-4.1501597026145252E-3</v>
      </c>
      <c r="AN1028">
        <f t="shared" si="506"/>
        <v>-7.8566568308622627E-3</v>
      </c>
      <c r="AO1028">
        <f t="shared" si="507"/>
        <v>-4.1501597026145252E-3</v>
      </c>
      <c r="AQ1028">
        <f t="shared" si="508"/>
        <v>-8.4491046609630957E-3</v>
      </c>
      <c r="AR1028">
        <f t="shared" si="509"/>
        <v>-4.1501597026145252E-3</v>
      </c>
      <c r="AT1028">
        <f t="shared" si="510"/>
        <v>-2.5686461129055007E-2</v>
      </c>
      <c r="AU1028">
        <f t="shared" si="511"/>
        <v>-4.1501597026145252E-3</v>
      </c>
      <c r="AW1028">
        <f t="shared" si="512"/>
        <v>8.4506713853095647E-4</v>
      </c>
      <c r="AX1028">
        <f t="shared" si="513"/>
        <v>-4.1501597026145252E-3</v>
      </c>
      <c r="AZ1028">
        <f t="shared" si="514"/>
        <v>-5.9362412152131963E-3</v>
      </c>
      <c r="BA1028">
        <f t="shared" si="515"/>
        <v>-4.1501597026145252E-3</v>
      </c>
    </row>
    <row r="1029" spans="1:53" x14ac:dyDescent="0.25">
      <c r="A1029" s="1">
        <f>'raw data'!A1029</f>
        <v>41850</v>
      </c>
      <c r="B1029">
        <f>'raw data'!G1029</f>
        <v>94.521938000000006</v>
      </c>
      <c r="C1029">
        <f t="shared" si="516"/>
        <v>-2.3378296027949754E-3</v>
      </c>
      <c r="D1029">
        <f>'raw data'!O1029</f>
        <v>41.309834000000002</v>
      </c>
      <c r="E1029">
        <f t="shared" si="517"/>
        <v>-7.0630525667642096E-3</v>
      </c>
      <c r="F1029">
        <f>'raw data'!W1029</f>
        <v>49.283349000000001</v>
      </c>
      <c r="G1029">
        <f t="shared" si="518"/>
        <v>1.0865304664723895E-2</v>
      </c>
      <c r="H1029">
        <f>'raw data'!AE1029</f>
        <v>84.458664999999996</v>
      </c>
      <c r="I1029">
        <f t="shared" si="519"/>
        <v>1.1716960052252682E-2</v>
      </c>
      <c r="J1029">
        <f>'raw data'!AM1029</f>
        <v>78.267382999999995</v>
      </c>
      <c r="K1029">
        <f t="shared" si="520"/>
        <v>-9.4443075294150711E-4</v>
      </c>
      <c r="L1029">
        <f>'raw data'!AU1029</f>
        <v>96.726194000000007</v>
      </c>
      <c r="M1029">
        <f t="shared" si="521"/>
        <v>-2.897185758564277E-3</v>
      </c>
      <c r="N1029">
        <f>'raw data'!BC1029</f>
        <v>587.42264999999998</v>
      </c>
      <c r="O1029">
        <f t="shared" si="522"/>
        <v>3.0908093473455112E-3</v>
      </c>
      <c r="P1029">
        <f>'raw data'!BK1029</f>
        <v>219.13000500000001</v>
      </c>
      <c r="Q1029">
        <f t="shared" si="523"/>
        <v>-3.9545227272726764E-3</v>
      </c>
      <c r="R1029">
        <f>'raw data'!BS1029</f>
        <v>228.91999799999999</v>
      </c>
      <c r="S1029">
        <f t="shared" si="524"/>
        <v>1.7377019185303252E-2</v>
      </c>
      <c r="T1029">
        <f>'raw data'!CA1029</f>
        <v>39.523820999999998</v>
      </c>
      <c r="U1029">
        <f t="shared" si="525"/>
        <v>-1.1943256227193154E-2</v>
      </c>
      <c r="V1029">
        <f>'raw data'!CI1029</f>
        <v>16880.359380000002</v>
      </c>
      <c r="W1029">
        <f t="shared" si="526"/>
        <v>-1.8773530425215353E-3</v>
      </c>
      <c r="Y1029">
        <f t="shared" si="496"/>
        <v>-2.3378296027949754E-3</v>
      </c>
      <c r="Z1029">
        <f t="shared" si="497"/>
        <v>-1.8773530425215353E-3</v>
      </c>
      <c r="AB1029">
        <f t="shared" si="498"/>
        <v>-7.0630525667642096E-3</v>
      </c>
      <c r="AC1029">
        <f t="shared" si="499"/>
        <v>-1.8773530425215353E-3</v>
      </c>
      <c r="AE1029">
        <f t="shared" si="500"/>
        <v>1.0865304664723895E-2</v>
      </c>
      <c r="AF1029">
        <f t="shared" si="501"/>
        <v>-1.8773530425215353E-3</v>
      </c>
      <c r="AH1029">
        <f t="shared" si="502"/>
        <v>1.1716960052252682E-2</v>
      </c>
      <c r="AI1029">
        <f t="shared" si="503"/>
        <v>-1.8773530425215353E-3</v>
      </c>
      <c r="AK1029">
        <f t="shared" si="504"/>
        <v>-9.4443075294150711E-4</v>
      </c>
      <c r="AL1029">
        <f t="shared" si="505"/>
        <v>-1.8773530425215353E-3</v>
      </c>
      <c r="AN1029">
        <f t="shared" si="506"/>
        <v>-2.897185758564277E-3</v>
      </c>
      <c r="AO1029">
        <f t="shared" si="507"/>
        <v>-1.8773530425215353E-3</v>
      </c>
      <c r="AQ1029">
        <f t="shared" si="508"/>
        <v>3.0908093473455112E-3</v>
      </c>
      <c r="AR1029">
        <f t="shared" si="509"/>
        <v>-1.8773530425215353E-3</v>
      </c>
      <c r="AT1029">
        <f t="shared" si="510"/>
        <v>-3.9545227272726764E-3</v>
      </c>
      <c r="AU1029">
        <f t="shared" si="511"/>
        <v>-1.8773530425215353E-3</v>
      </c>
      <c r="AW1029">
        <f t="shared" si="512"/>
        <v>1.7377019185303252E-2</v>
      </c>
      <c r="AX1029">
        <f t="shared" si="513"/>
        <v>-1.8773530425215353E-3</v>
      </c>
      <c r="AZ1029">
        <f t="shared" si="514"/>
        <v>-1.1943256227193154E-2</v>
      </c>
      <c r="BA1029">
        <f t="shared" si="515"/>
        <v>-1.8773530425215353E-3</v>
      </c>
    </row>
    <row r="1030" spans="1:53" x14ac:dyDescent="0.25">
      <c r="A1030" s="1">
        <f>'raw data'!A1030</f>
        <v>41851</v>
      </c>
      <c r="B1030">
        <f>'raw data'!G1030</f>
        <v>92.066194999999993</v>
      </c>
      <c r="C1030">
        <f t="shared" si="516"/>
        <v>-2.5980667048955474E-2</v>
      </c>
      <c r="D1030">
        <f>'raw data'!O1030</f>
        <v>40.911710999999997</v>
      </c>
      <c r="E1030">
        <f t="shared" si="517"/>
        <v>-9.6374872869255616E-3</v>
      </c>
      <c r="F1030">
        <f>'raw data'!W1030</f>
        <v>48.148226999999999</v>
      </c>
      <c r="G1030">
        <f t="shared" si="518"/>
        <v>-2.3032566232461242E-2</v>
      </c>
      <c r="H1030">
        <f>'raw data'!AE1030</f>
        <v>83.170621999999995</v>
      </c>
      <c r="I1030">
        <f t="shared" si="519"/>
        <v>-1.5250572572985873E-2</v>
      </c>
      <c r="J1030">
        <f>'raw data'!AM1030</f>
        <v>76.297522999999998</v>
      </c>
      <c r="K1030">
        <f t="shared" si="520"/>
        <v>-2.516833864242014E-2</v>
      </c>
      <c r="L1030">
        <f>'raw data'!AU1030</f>
        <v>92.688522000000006</v>
      </c>
      <c r="M1030">
        <f t="shared" si="521"/>
        <v>-4.1743315156182001E-2</v>
      </c>
      <c r="N1030">
        <f>'raw data'!BC1030</f>
        <v>571.60259199999996</v>
      </c>
      <c r="O1030">
        <f t="shared" si="522"/>
        <v>-2.6931304061905033E-2</v>
      </c>
      <c r="P1030">
        <f>'raw data'!BK1030</f>
        <v>216.050003</v>
      </c>
      <c r="Q1030">
        <f t="shared" si="523"/>
        <v>-1.4055592249906658E-2</v>
      </c>
      <c r="R1030">
        <f>'raw data'!BS1030</f>
        <v>223.300003</v>
      </c>
      <c r="S1030">
        <f t="shared" si="524"/>
        <v>-2.4550039529530263E-2</v>
      </c>
      <c r="T1030">
        <f>'raw data'!CA1030</f>
        <v>39.135649999999998</v>
      </c>
      <c r="U1030">
        <f t="shared" si="525"/>
        <v>-9.8211911242083571E-3</v>
      </c>
      <c r="V1030">
        <f>'raw data'!CI1030</f>
        <v>16563.300780000001</v>
      </c>
      <c r="W1030">
        <f t="shared" si="526"/>
        <v>-1.8782692528196653E-2</v>
      </c>
      <c r="Y1030">
        <f t="shared" si="496"/>
        <v>-2.5980667048955474E-2</v>
      </c>
      <c r="Z1030">
        <f t="shared" si="497"/>
        <v>-1.8782692528196653E-2</v>
      </c>
      <c r="AB1030">
        <f t="shared" si="498"/>
        <v>-9.6374872869255616E-3</v>
      </c>
      <c r="AC1030">
        <f t="shared" si="499"/>
        <v>-1.8782692528196653E-2</v>
      </c>
      <c r="AE1030">
        <f t="shared" si="500"/>
        <v>-2.3032566232461242E-2</v>
      </c>
      <c r="AF1030">
        <f t="shared" si="501"/>
        <v>-1.8782692528196653E-2</v>
      </c>
      <c r="AH1030">
        <f t="shared" si="502"/>
        <v>-1.5250572572985873E-2</v>
      </c>
      <c r="AI1030">
        <f t="shared" si="503"/>
        <v>-1.8782692528196653E-2</v>
      </c>
      <c r="AK1030">
        <f t="shared" si="504"/>
        <v>-2.516833864242014E-2</v>
      </c>
      <c r="AL1030">
        <f t="shared" si="505"/>
        <v>-1.8782692528196653E-2</v>
      </c>
      <c r="AN1030">
        <f t="shared" si="506"/>
        <v>-4.1743315156182001E-2</v>
      </c>
      <c r="AO1030">
        <f t="shared" si="507"/>
        <v>-1.8782692528196653E-2</v>
      </c>
      <c r="AQ1030">
        <f t="shared" si="508"/>
        <v>-2.6931304061905033E-2</v>
      </c>
      <c r="AR1030">
        <f t="shared" si="509"/>
        <v>-1.8782692528196653E-2</v>
      </c>
      <c r="AT1030">
        <f t="shared" si="510"/>
        <v>-1.4055592249906658E-2</v>
      </c>
      <c r="AU1030">
        <f t="shared" si="511"/>
        <v>-1.8782692528196653E-2</v>
      </c>
      <c r="AW1030">
        <f t="shared" si="512"/>
        <v>-2.4550039529530263E-2</v>
      </c>
      <c r="AX1030">
        <f t="shared" si="513"/>
        <v>-1.8782692528196653E-2</v>
      </c>
      <c r="AZ1030">
        <f t="shared" si="514"/>
        <v>-9.8211911242083571E-3</v>
      </c>
      <c r="BA1030">
        <f t="shared" si="515"/>
        <v>-1.8782692528196653E-2</v>
      </c>
    </row>
    <row r="1031" spans="1:53" x14ac:dyDescent="0.25">
      <c r="A1031" s="1">
        <f>'raw data'!A1031</f>
        <v>41852</v>
      </c>
      <c r="B1031">
        <f>'raw data'!G1031</f>
        <v>92.576601999999994</v>
      </c>
      <c r="C1031">
        <f t="shared" si="516"/>
        <v>5.5439132680567584E-3</v>
      </c>
      <c r="D1031">
        <f>'raw data'!O1031</f>
        <v>40.627338999999999</v>
      </c>
      <c r="E1031">
        <f t="shared" si="517"/>
        <v>-6.9508703754775168E-3</v>
      </c>
      <c r="F1031">
        <f>'raw data'!W1031</f>
        <v>47.627958</v>
      </c>
      <c r="G1031">
        <f t="shared" si="518"/>
        <v>-1.0805569226879299E-2</v>
      </c>
      <c r="H1031">
        <f>'raw data'!AE1031</f>
        <v>82.686396999999999</v>
      </c>
      <c r="I1031">
        <f t="shared" si="519"/>
        <v>-5.8220677969679615E-3</v>
      </c>
      <c r="J1031">
        <f>'raw data'!AM1031</f>
        <v>74.632846999999998</v>
      </c>
      <c r="K1031">
        <f t="shared" si="520"/>
        <v>-2.1818218135338418E-2</v>
      </c>
      <c r="L1031">
        <f>'raw data'!AU1031</f>
        <v>92.557367999999997</v>
      </c>
      <c r="M1031">
        <f t="shared" si="521"/>
        <v>-1.4149972096869697E-3</v>
      </c>
      <c r="N1031">
        <f>'raw data'!BC1031</f>
        <v>566.07253300000002</v>
      </c>
      <c r="O1031">
        <f t="shared" si="522"/>
        <v>-9.6746569686652819E-3</v>
      </c>
      <c r="P1031">
        <f>'raw data'!BK1031</f>
        <v>212.38000500000001</v>
      </c>
      <c r="Q1031">
        <f t="shared" si="523"/>
        <v>-1.6986799116128652E-2</v>
      </c>
      <c r="R1031">
        <f>'raw data'!BS1031</f>
        <v>233.270004</v>
      </c>
      <c r="S1031">
        <f t="shared" si="524"/>
        <v>4.4648458871717957E-2</v>
      </c>
      <c r="T1031">
        <f>'raw data'!CA1031</f>
        <v>39.093668999999998</v>
      </c>
      <c r="U1031">
        <f t="shared" si="525"/>
        <v>-1.0727048100644765E-3</v>
      </c>
      <c r="V1031">
        <f>'raw data'!CI1031</f>
        <v>16493.369139999999</v>
      </c>
      <c r="W1031">
        <f t="shared" si="526"/>
        <v>-4.2220835646747529E-3</v>
      </c>
      <c r="Y1031">
        <f t="shared" si="496"/>
        <v>5.5439132680567584E-3</v>
      </c>
      <c r="Z1031">
        <f t="shared" si="497"/>
        <v>-4.2220835646747529E-3</v>
      </c>
      <c r="AB1031">
        <f t="shared" si="498"/>
        <v>-6.9508703754775168E-3</v>
      </c>
      <c r="AC1031">
        <f t="shared" si="499"/>
        <v>-4.2220835646747529E-3</v>
      </c>
      <c r="AE1031">
        <f t="shared" si="500"/>
        <v>-1.0805569226879299E-2</v>
      </c>
      <c r="AF1031">
        <f t="shared" si="501"/>
        <v>-4.2220835646747529E-3</v>
      </c>
      <c r="AH1031">
        <f t="shared" si="502"/>
        <v>-5.8220677969679615E-3</v>
      </c>
      <c r="AI1031">
        <f t="shared" si="503"/>
        <v>-4.2220835646747529E-3</v>
      </c>
      <c r="AK1031">
        <f t="shared" si="504"/>
        <v>-2.1818218135338418E-2</v>
      </c>
      <c r="AL1031">
        <f t="shared" si="505"/>
        <v>-4.2220835646747529E-3</v>
      </c>
      <c r="AN1031">
        <f t="shared" si="506"/>
        <v>-1.4149972096869697E-3</v>
      </c>
      <c r="AO1031">
        <f t="shared" si="507"/>
        <v>-4.2220835646747529E-3</v>
      </c>
      <c r="AQ1031">
        <f t="shared" si="508"/>
        <v>-9.6746569686652819E-3</v>
      </c>
      <c r="AR1031">
        <f t="shared" si="509"/>
        <v>-4.2220835646747529E-3</v>
      </c>
      <c r="AT1031">
        <f t="shared" si="510"/>
        <v>-1.6986799116128652E-2</v>
      </c>
      <c r="AU1031">
        <f t="shared" si="511"/>
        <v>-4.2220835646747529E-3</v>
      </c>
      <c r="AW1031">
        <f t="shared" si="512"/>
        <v>4.4648458871717957E-2</v>
      </c>
      <c r="AX1031">
        <f t="shared" si="513"/>
        <v>-4.2220835646747529E-3</v>
      </c>
      <c r="AZ1031">
        <f t="shared" si="514"/>
        <v>-1.0727048100644765E-3</v>
      </c>
      <c r="BA1031">
        <f t="shared" si="515"/>
        <v>-4.2220835646747529E-3</v>
      </c>
    </row>
    <row r="1032" spans="1:53" x14ac:dyDescent="0.25">
      <c r="A1032" s="1">
        <f>'raw data'!A1032</f>
        <v>41855</v>
      </c>
      <c r="B1032">
        <f>'raw data'!G1032</f>
        <v>92.056562</v>
      </c>
      <c r="C1032">
        <f t="shared" si="516"/>
        <v>-5.6174021163575925E-3</v>
      </c>
      <c r="D1032">
        <f>'raw data'!O1032</f>
        <v>41.110771</v>
      </c>
      <c r="E1032">
        <f t="shared" si="517"/>
        <v>1.1899179515547413E-2</v>
      </c>
      <c r="F1032">
        <f>'raw data'!W1032</f>
        <v>48.233362</v>
      </c>
      <c r="G1032">
        <f t="shared" si="518"/>
        <v>1.2711105523356681E-2</v>
      </c>
      <c r="H1032">
        <f>'raw data'!AE1032</f>
        <v>84.487717000000004</v>
      </c>
      <c r="I1032">
        <f t="shared" si="519"/>
        <v>2.1784961799702122E-2</v>
      </c>
      <c r="J1032">
        <f>'raw data'!AM1032</f>
        <v>75.81662</v>
      </c>
      <c r="K1032">
        <f t="shared" si="520"/>
        <v>1.5861286921025567E-2</v>
      </c>
      <c r="L1032">
        <f>'raw data'!AU1032</f>
        <v>93.803326999999996</v>
      </c>
      <c r="M1032">
        <f t="shared" si="521"/>
        <v>1.3461478290955715E-2</v>
      </c>
      <c r="N1032">
        <f>'raw data'!BC1032</f>
        <v>573.15261899999996</v>
      </c>
      <c r="O1032">
        <f t="shared" si="522"/>
        <v>1.2507383042377605E-2</v>
      </c>
      <c r="P1032">
        <f>'raw data'!BK1032</f>
        <v>218.89999399999999</v>
      </c>
      <c r="Q1032">
        <f t="shared" si="523"/>
        <v>3.0699636719567741E-2</v>
      </c>
      <c r="R1032">
        <f>'raw data'!BS1032</f>
        <v>238.520004</v>
      </c>
      <c r="S1032">
        <f t="shared" si="524"/>
        <v>2.2506108415036509E-2</v>
      </c>
      <c r="T1032">
        <f>'raw data'!CA1032</f>
        <v>39.683422</v>
      </c>
      <c r="U1032">
        <f t="shared" si="525"/>
        <v>1.5085639569926316E-2</v>
      </c>
      <c r="V1032">
        <f>'raw data'!CI1032</f>
        <v>16569.279299999998</v>
      </c>
      <c r="W1032">
        <f t="shared" si="526"/>
        <v>4.6024653517213075E-3</v>
      </c>
      <c r="Y1032">
        <f t="shared" si="496"/>
        <v>-5.6174021163575925E-3</v>
      </c>
      <c r="Z1032">
        <f t="shared" si="497"/>
        <v>4.6024653517213075E-3</v>
      </c>
      <c r="AB1032">
        <f t="shared" si="498"/>
        <v>1.1899179515547413E-2</v>
      </c>
      <c r="AC1032">
        <f t="shared" si="499"/>
        <v>4.6024653517213075E-3</v>
      </c>
      <c r="AE1032">
        <f t="shared" si="500"/>
        <v>1.2711105523356681E-2</v>
      </c>
      <c r="AF1032">
        <f t="shared" si="501"/>
        <v>4.6024653517213075E-3</v>
      </c>
      <c r="AH1032">
        <f t="shared" si="502"/>
        <v>2.1784961799702122E-2</v>
      </c>
      <c r="AI1032">
        <f t="shared" si="503"/>
        <v>4.6024653517213075E-3</v>
      </c>
      <c r="AK1032">
        <f t="shared" si="504"/>
        <v>1.5861286921025567E-2</v>
      </c>
      <c r="AL1032">
        <f t="shared" si="505"/>
        <v>4.6024653517213075E-3</v>
      </c>
      <c r="AN1032">
        <f t="shared" si="506"/>
        <v>1.3461478290955715E-2</v>
      </c>
      <c r="AO1032">
        <f t="shared" si="507"/>
        <v>4.6024653517213075E-3</v>
      </c>
      <c r="AQ1032">
        <f t="shared" si="508"/>
        <v>1.2507383042377605E-2</v>
      </c>
      <c r="AR1032">
        <f t="shared" si="509"/>
        <v>4.6024653517213075E-3</v>
      </c>
      <c r="AT1032">
        <f t="shared" si="510"/>
        <v>3.0699636719567741E-2</v>
      </c>
      <c r="AU1032">
        <f t="shared" si="511"/>
        <v>4.6024653517213075E-3</v>
      </c>
      <c r="AW1032">
        <f t="shared" si="512"/>
        <v>2.2506108415036509E-2</v>
      </c>
      <c r="AX1032">
        <f t="shared" si="513"/>
        <v>4.6024653517213075E-3</v>
      </c>
      <c r="AZ1032">
        <f t="shared" si="514"/>
        <v>1.5085639569926316E-2</v>
      </c>
      <c r="BA1032">
        <f t="shared" si="515"/>
        <v>4.6024653517213075E-3</v>
      </c>
    </row>
    <row r="1033" spans="1:53" x14ac:dyDescent="0.25">
      <c r="A1033" s="1">
        <f>'raw data'!A1033</f>
        <v>41856</v>
      </c>
      <c r="B1033">
        <f>'raw data'!G1033</f>
        <v>91.603942000000004</v>
      </c>
      <c r="C1033">
        <f t="shared" si="516"/>
        <v>-4.9167597634158441E-3</v>
      </c>
      <c r="D1033">
        <f>'raw data'!O1033</f>
        <v>40.835880000000003</v>
      </c>
      <c r="E1033">
        <f t="shared" si="517"/>
        <v>-6.6865931558422161E-3</v>
      </c>
      <c r="F1033">
        <f>'raw data'!W1033</f>
        <v>47.675257999999999</v>
      </c>
      <c r="G1033">
        <f t="shared" si="518"/>
        <v>-1.1570912266078408E-2</v>
      </c>
      <c r="H1033">
        <f>'raw data'!AE1033</f>
        <v>84.013177999999996</v>
      </c>
      <c r="I1033">
        <f t="shared" si="519"/>
        <v>-5.6166625972389229E-3</v>
      </c>
      <c r="J1033">
        <f>'raw data'!AM1033</f>
        <v>73.745022000000006</v>
      </c>
      <c r="K1033">
        <f t="shared" si="520"/>
        <v>-2.7323797869121501E-2</v>
      </c>
      <c r="L1033">
        <f>'raw data'!AU1033</f>
        <v>91.995272999999997</v>
      </c>
      <c r="M1033">
        <f t="shared" si="521"/>
        <v>-1.9274945333228943E-2</v>
      </c>
      <c r="N1033">
        <f>'raw data'!BC1033</f>
        <v>565.07253700000001</v>
      </c>
      <c r="O1033">
        <f t="shared" si="522"/>
        <v>-1.409760983749417E-2</v>
      </c>
      <c r="P1033">
        <f>'raw data'!BK1033</f>
        <v>215.570007</v>
      </c>
      <c r="Q1033">
        <f t="shared" si="523"/>
        <v>-1.5212366794308768E-2</v>
      </c>
      <c r="R1033">
        <f>'raw data'!BS1033</f>
        <v>238.490005</v>
      </c>
      <c r="S1033">
        <f t="shared" si="524"/>
        <v>-1.257714216707948E-4</v>
      </c>
      <c r="T1033">
        <f>'raw data'!CA1033</f>
        <v>39.543481999999997</v>
      </c>
      <c r="U1033">
        <f t="shared" si="525"/>
        <v>-3.5264095923986305E-3</v>
      </c>
      <c r="V1033">
        <f>'raw data'!CI1033</f>
        <v>16429.470700000002</v>
      </c>
      <c r="W1033">
        <f t="shared" si="526"/>
        <v>-8.4378202255300672E-3</v>
      </c>
      <c r="Y1033">
        <f t="shared" si="496"/>
        <v>-4.9167597634158441E-3</v>
      </c>
      <c r="Z1033">
        <f t="shared" si="497"/>
        <v>-8.4378202255300672E-3</v>
      </c>
      <c r="AB1033">
        <f t="shared" si="498"/>
        <v>-6.6865931558422161E-3</v>
      </c>
      <c r="AC1033">
        <f t="shared" si="499"/>
        <v>-8.4378202255300672E-3</v>
      </c>
      <c r="AE1033">
        <f t="shared" si="500"/>
        <v>-1.1570912266078408E-2</v>
      </c>
      <c r="AF1033">
        <f t="shared" si="501"/>
        <v>-8.4378202255300672E-3</v>
      </c>
      <c r="AH1033">
        <f t="shared" si="502"/>
        <v>-5.6166625972389229E-3</v>
      </c>
      <c r="AI1033">
        <f t="shared" si="503"/>
        <v>-8.4378202255300672E-3</v>
      </c>
      <c r="AK1033">
        <f t="shared" si="504"/>
        <v>-2.7323797869121501E-2</v>
      </c>
      <c r="AL1033">
        <f t="shared" si="505"/>
        <v>-8.4378202255300672E-3</v>
      </c>
      <c r="AN1033">
        <f t="shared" si="506"/>
        <v>-1.9274945333228943E-2</v>
      </c>
      <c r="AO1033">
        <f t="shared" si="507"/>
        <v>-8.4378202255300672E-3</v>
      </c>
      <c r="AQ1033">
        <f t="shared" si="508"/>
        <v>-1.409760983749417E-2</v>
      </c>
      <c r="AR1033">
        <f t="shared" si="509"/>
        <v>-8.4378202255300672E-3</v>
      </c>
      <c r="AT1033">
        <f t="shared" si="510"/>
        <v>-1.5212366794308768E-2</v>
      </c>
      <c r="AU1033">
        <f t="shared" si="511"/>
        <v>-8.4378202255300672E-3</v>
      </c>
      <c r="AW1033">
        <f t="shared" si="512"/>
        <v>-1.257714216707948E-4</v>
      </c>
      <c r="AX1033">
        <f t="shared" si="513"/>
        <v>-8.4378202255300672E-3</v>
      </c>
      <c r="AZ1033">
        <f t="shared" si="514"/>
        <v>-3.5264095923986305E-3</v>
      </c>
      <c r="BA1033">
        <f t="shared" si="515"/>
        <v>-8.4378202255300672E-3</v>
      </c>
    </row>
    <row r="1034" spans="1:53" x14ac:dyDescent="0.25">
      <c r="A1034" s="1">
        <f>'raw data'!A1034</f>
        <v>41857</v>
      </c>
      <c r="B1034">
        <f>'raw data'!G1034</f>
        <v>91.449852000000007</v>
      </c>
      <c r="C1034">
        <f t="shared" si="516"/>
        <v>-1.6821328496976309E-3</v>
      </c>
      <c r="D1034">
        <f>'raw data'!O1034</f>
        <v>40.513590999999998</v>
      </c>
      <c r="E1034">
        <f t="shared" si="517"/>
        <v>-7.8922996149465834E-3</v>
      </c>
      <c r="F1034">
        <f>'raw data'!W1034</f>
        <v>47.684784999999998</v>
      </c>
      <c r="G1034">
        <f t="shared" si="518"/>
        <v>1.9983111575397263E-4</v>
      </c>
      <c r="H1034">
        <f>'raw data'!AE1034</f>
        <v>83.858221999999998</v>
      </c>
      <c r="I1034">
        <f t="shared" si="519"/>
        <v>-1.8444249305745648E-3</v>
      </c>
      <c r="J1034">
        <f>'raw data'!AM1034</f>
        <v>74.549616</v>
      </c>
      <c r="K1034">
        <f t="shared" si="520"/>
        <v>1.0910485591827397E-2</v>
      </c>
      <c r="L1034">
        <f>'raw data'!AU1034</f>
        <v>92.725994999999998</v>
      </c>
      <c r="M1034">
        <f t="shared" si="521"/>
        <v>7.9430385515568847E-3</v>
      </c>
      <c r="N1034">
        <f>'raw data'!BC1034</f>
        <v>566.37658899999997</v>
      </c>
      <c r="O1034">
        <f t="shared" si="522"/>
        <v>2.3077603574989452E-3</v>
      </c>
      <c r="P1034">
        <f>'raw data'!BK1034</f>
        <v>215.13999899999999</v>
      </c>
      <c r="Q1034">
        <f t="shared" si="523"/>
        <v>-1.9947487407189026E-3</v>
      </c>
      <c r="R1034">
        <f>'raw data'!BS1034</f>
        <v>248.929993</v>
      </c>
      <c r="S1034">
        <f t="shared" si="524"/>
        <v>4.3775369118718412E-2</v>
      </c>
      <c r="T1034">
        <f>'raw data'!CA1034</f>
        <v>38.813786999999998</v>
      </c>
      <c r="U1034">
        <f t="shared" si="525"/>
        <v>-1.845297791428685E-2</v>
      </c>
      <c r="V1034">
        <f>'raw data'!CI1034</f>
        <v>16443.339840000001</v>
      </c>
      <c r="W1034">
        <f t="shared" si="526"/>
        <v>8.4416231376211511E-4</v>
      </c>
      <c r="Y1034">
        <f t="shared" si="496"/>
        <v>-1.6821328496976309E-3</v>
      </c>
      <c r="Z1034">
        <f t="shared" si="497"/>
        <v>8.4416231376211511E-4</v>
      </c>
      <c r="AB1034">
        <f t="shared" si="498"/>
        <v>-7.8922996149465834E-3</v>
      </c>
      <c r="AC1034">
        <f t="shared" si="499"/>
        <v>8.4416231376211511E-4</v>
      </c>
      <c r="AE1034">
        <f t="shared" si="500"/>
        <v>1.9983111575397263E-4</v>
      </c>
      <c r="AF1034">
        <f t="shared" si="501"/>
        <v>8.4416231376211511E-4</v>
      </c>
      <c r="AH1034">
        <f t="shared" si="502"/>
        <v>-1.8444249305745648E-3</v>
      </c>
      <c r="AI1034">
        <f t="shared" si="503"/>
        <v>8.4416231376211511E-4</v>
      </c>
      <c r="AK1034">
        <f t="shared" si="504"/>
        <v>1.0910485591827397E-2</v>
      </c>
      <c r="AL1034">
        <f t="shared" si="505"/>
        <v>8.4416231376211511E-4</v>
      </c>
      <c r="AN1034">
        <f t="shared" si="506"/>
        <v>7.9430385515568847E-3</v>
      </c>
      <c r="AO1034">
        <f t="shared" si="507"/>
        <v>8.4416231376211511E-4</v>
      </c>
      <c r="AQ1034">
        <f t="shared" si="508"/>
        <v>2.3077603574989452E-3</v>
      </c>
      <c r="AR1034">
        <f t="shared" si="509"/>
        <v>8.4416231376211511E-4</v>
      </c>
      <c r="AT1034">
        <f t="shared" si="510"/>
        <v>-1.9947487407189026E-3</v>
      </c>
      <c r="AU1034">
        <f t="shared" si="511"/>
        <v>8.4416231376211511E-4</v>
      </c>
      <c r="AW1034">
        <f t="shared" si="512"/>
        <v>4.3775369118718412E-2</v>
      </c>
      <c r="AX1034">
        <f t="shared" si="513"/>
        <v>8.4416231376211511E-4</v>
      </c>
      <c r="AZ1034">
        <f t="shared" si="514"/>
        <v>-1.845297791428685E-2</v>
      </c>
      <c r="BA1034">
        <f t="shared" si="515"/>
        <v>8.4416231376211511E-4</v>
      </c>
    </row>
    <row r="1035" spans="1:53" x14ac:dyDescent="0.25">
      <c r="A1035" s="1">
        <f>'raw data'!A1035</f>
        <v>41858</v>
      </c>
      <c r="B1035">
        <f>'raw data'!G1035</f>
        <v>91.440175999999994</v>
      </c>
      <c r="C1035">
        <f t="shared" si="516"/>
        <v>-1.0580662284738436E-4</v>
      </c>
      <c r="D1035">
        <f>'raw data'!O1035</f>
        <v>40.978064000000003</v>
      </c>
      <c r="E1035">
        <f t="shared" si="517"/>
        <v>1.1464621835176379E-2</v>
      </c>
      <c r="F1035">
        <f>'raw data'!W1035</f>
        <v>47.341866000000003</v>
      </c>
      <c r="G1035">
        <f t="shared" si="518"/>
        <v>-7.1913714196256704E-3</v>
      </c>
      <c r="H1035">
        <f>'raw data'!AE1035</f>
        <v>82.812299999999993</v>
      </c>
      <c r="I1035">
        <f t="shared" si="519"/>
        <v>-1.2472503888766024E-2</v>
      </c>
      <c r="J1035">
        <f>'raw data'!AM1035</f>
        <v>73.606297999999995</v>
      </c>
      <c r="K1035">
        <f t="shared" si="520"/>
        <v>-1.2653559476416417E-2</v>
      </c>
      <c r="L1035">
        <f>'raw data'!AU1035</f>
        <v>92.060850000000002</v>
      </c>
      <c r="M1035">
        <f t="shared" si="521"/>
        <v>-7.1732311958474584E-3</v>
      </c>
      <c r="N1035">
        <f>'raw data'!BC1035</f>
        <v>563.36252500000001</v>
      </c>
      <c r="O1035">
        <f t="shared" si="522"/>
        <v>-5.3216606380599571E-3</v>
      </c>
      <c r="P1035">
        <f>'raw data'!BK1035</f>
        <v>213.509995</v>
      </c>
      <c r="Q1035">
        <f t="shared" si="523"/>
        <v>-7.5764804665634745E-3</v>
      </c>
      <c r="R1035">
        <f>'raw data'!BS1035</f>
        <v>252.38999899999999</v>
      </c>
      <c r="S1035">
        <f t="shared" si="524"/>
        <v>1.3899514310435034E-2</v>
      </c>
      <c r="T1035">
        <f>'raw data'!CA1035</f>
        <v>38.633862000000001</v>
      </c>
      <c r="U1035">
        <f t="shared" si="525"/>
        <v>-4.6355950786249548E-3</v>
      </c>
      <c r="V1035">
        <f>'raw data'!CI1035</f>
        <v>16368.26953</v>
      </c>
      <c r="W1035">
        <f t="shared" si="526"/>
        <v>-4.5653930850097285E-3</v>
      </c>
      <c r="Y1035">
        <f t="shared" si="496"/>
        <v>-1.0580662284738436E-4</v>
      </c>
      <c r="Z1035">
        <f t="shared" si="497"/>
        <v>-4.5653930850097285E-3</v>
      </c>
      <c r="AB1035">
        <f t="shared" si="498"/>
        <v>1.1464621835176379E-2</v>
      </c>
      <c r="AC1035">
        <f t="shared" si="499"/>
        <v>-4.5653930850097285E-3</v>
      </c>
      <c r="AE1035">
        <f t="shared" si="500"/>
        <v>-7.1913714196256704E-3</v>
      </c>
      <c r="AF1035">
        <f t="shared" si="501"/>
        <v>-4.5653930850097285E-3</v>
      </c>
      <c r="AH1035">
        <f t="shared" si="502"/>
        <v>-1.2472503888766024E-2</v>
      </c>
      <c r="AI1035">
        <f t="shared" si="503"/>
        <v>-4.5653930850097285E-3</v>
      </c>
      <c r="AK1035">
        <f t="shared" si="504"/>
        <v>-1.2653559476416417E-2</v>
      </c>
      <c r="AL1035">
        <f t="shared" si="505"/>
        <v>-4.5653930850097285E-3</v>
      </c>
      <c r="AN1035">
        <f t="shared" si="506"/>
        <v>-7.1732311958474584E-3</v>
      </c>
      <c r="AO1035">
        <f t="shared" si="507"/>
        <v>-4.5653930850097285E-3</v>
      </c>
      <c r="AQ1035">
        <f t="shared" si="508"/>
        <v>-5.3216606380599571E-3</v>
      </c>
      <c r="AR1035">
        <f t="shared" si="509"/>
        <v>-4.5653930850097285E-3</v>
      </c>
      <c r="AT1035">
        <f t="shared" si="510"/>
        <v>-7.5764804665634745E-3</v>
      </c>
      <c r="AU1035">
        <f t="shared" si="511"/>
        <v>-4.5653930850097285E-3</v>
      </c>
      <c r="AW1035">
        <f t="shared" si="512"/>
        <v>1.3899514310435034E-2</v>
      </c>
      <c r="AX1035">
        <f t="shared" si="513"/>
        <v>-4.5653930850097285E-3</v>
      </c>
      <c r="AZ1035">
        <f t="shared" si="514"/>
        <v>-4.6355950786249548E-3</v>
      </c>
      <c r="BA1035">
        <f t="shared" si="515"/>
        <v>-4.5653930850097285E-3</v>
      </c>
    </row>
    <row r="1036" spans="1:53" x14ac:dyDescent="0.25">
      <c r="A1036" s="1">
        <f>'raw data'!A1036</f>
        <v>41859</v>
      </c>
      <c r="B1036">
        <f>'raw data'!G1036</f>
        <v>91.691806</v>
      </c>
      <c r="C1036">
        <f t="shared" si="516"/>
        <v>2.7518538459506661E-3</v>
      </c>
      <c r="D1036">
        <f>'raw data'!O1036</f>
        <v>40.949627999999997</v>
      </c>
      <c r="E1036">
        <f t="shared" si="517"/>
        <v>-6.9393224628685102E-4</v>
      </c>
      <c r="F1036">
        <f>'raw data'!W1036</f>
        <v>47.627631000000001</v>
      </c>
      <c r="G1036">
        <f t="shared" si="518"/>
        <v>6.0362006009648589E-3</v>
      </c>
      <c r="H1036">
        <f>'raw data'!AE1036</f>
        <v>84.110022000000001</v>
      </c>
      <c r="I1036">
        <f t="shared" si="519"/>
        <v>1.5670643129100478E-2</v>
      </c>
      <c r="J1036">
        <f>'raw data'!AM1036</f>
        <v>75.215486999999996</v>
      </c>
      <c r="K1036">
        <f t="shared" si="520"/>
        <v>2.1862110223231181E-2</v>
      </c>
      <c r="L1036">
        <f>'raw data'!AU1036</f>
        <v>93.437970000000007</v>
      </c>
      <c r="M1036">
        <f t="shared" si="521"/>
        <v>1.495880170561107E-2</v>
      </c>
      <c r="N1036">
        <f>'raw data'!BC1036</f>
        <v>568.77256499999999</v>
      </c>
      <c r="O1036">
        <f t="shared" si="522"/>
        <v>9.6031236724522656E-3</v>
      </c>
      <c r="P1036">
        <f>'raw data'!BK1036</f>
        <v>215.08999600000001</v>
      </c>
      <c r="Q1036">
        <f t="shared" si="523"/>
        <v>7.4001266310741564E-3</v>
      </c>
      <c r="R1036">
        <f>'raw data'!BS1036</f>
        <v>248.13000500000001</v>
      </c>
      <c r="S1036">
        <f t="shared" si="524"/>
        <v>-1.6878616493833331E-2</v>
      </c>
      <c r="T1036">
        <f>'raw data'!CA1036</f>
        <v>38.224032999999999</v>
      </c>
      <c r="U1036">
        <f t="shared" si="525"/>
        <v>-1.060802567447184E-2</v>
      </c>
      <c r="V1036">
        <f>'raw data'!CI1036</f>
        <v>16553.929690000001</v>
      </c>
      <c r="W1036">
        <f t="shared" si="526"/>
        <v>1.1342687121550673E-2</v>
      </c>
      <c r="Y1036">
        <f t="shared" si="496"/>
        <v>2.7518538459506661E-3</v>
      </c>
      <c r="Z1036">
        <f t="shared" si="497"/>
        <v>1.1342687121550673E-2</v>
      </c>
      <c r="AB1036">
        <f t="shared" si="498"/>
        <v>-6.9393224628685102E-4</v>
      </c>
      <c r="AC1036">
        <f t="shared" si="499"/>
        <v>1.1342687121550673E-2</v>
      </c>
      <c r="AE1036">
        <f t="shared" si="500"/>
        <v>6.0362006009648589E-3</v>
      </c>
      <c r="AF1036">
        <f t="shared" si="501"/>
        <v>1.1342687121550673E-2</v>
      </c>
      <c r="AH1036">
        <f t="shared" si="502"/>
        <v>1.5670643129100478E-2</v>
      </c>
      <c r="AI1036">
        <f t="shared" si="503"/>
        <v>1.1342687121550673E-2</v>
      </c>
      <c r="AK1036">
        <f t="shared" si="504"/>
        <v>2.1862110223231181E-2</v>
      </c>
      <c r="AL1036">
        <f t="shared" si="505"/>
        <v>1.1342687121550673E-2</v>
      </c>
      <c r="AN1036">
        <f t="shared" si="506"/>
        <v>1.495880170561107E-2</v>
      </c>
      <c r="AO1036">
        <f t="shared" si="507"/>
        <v>1.1342687121550673E-2</v>
      </c>
      <c r="AQ1036">
        <f t="shared" si="508"/>
        <v>9.6031236724522656E-3</v>
      </c>
      <c r="AR1036">
        <f t="shared" si="509"/>
        <v>1.1342687121550673E-2</v>
      </c>
      <c r="AT1036">
        <f t="shared" si="510"/>
        <v>7.4001266310741564E-3</v>
      </c>
      <c r="AU1036">
        <f t="shared" si="511"/>
        <v>1.1342687121550673E-2</v>
      </c>
      <c r="AW1036">
        <f t="shared" si="512"/>
        <v>-1.6878616493833331E-2</v>
      </c>
      <c r="AX1036">
        <f t="shared" si="513"/>
        <v>1.1342687121550673E-2</v>
      </c>
      <c r="AZ1036">
        <f t="shared" si="514"/>
        <v>-1.060802567447184E-2</v>
      </c>
      <c r="BA1036">
        <f t="shared" si="515"/>
        <v>1.1342687121550673E-2</v>
      </c>
    </row>
    <row r="1037" spans="1:53" x14ac:dyDescent="0.25">
      <c r="A1037" s="1">
        <f>'raw data'!A1037</f>
        <v>41862</v>
      </c>
      <c r="B1037">
        <f>'raw data'!G1037</f>
        <v>92.901588000000004</v>
      </c>
      <c r="C1037">
        <f t="shared" si="516"/>
        <v>1.3194003398733407E-2</v>
      </c>
      <c r="D1037">
        <f>'raw data'!O1037</f>
        <v>40.949627999999997</v>
      </c>
      <c r="E1037">
        <f t="shared" si="517"/>
        <v>0</v>
      </c>
      <c r="F1037">
        <f>'raw data'!W1037</f>
        <v>47.522849000000001</v>
      </c>
      <c r="G1037">
        <f t="shared" si="518"/>
        <v>-2.2000254432138384E-3</v>
      </c>
      <c r="H1037">
        <f>'raw data'!AE1037</f>
        <v>84.739517000000006</v>
      </c>
      <c r="I1037">
        <f t="shared" si="519"/>
        <v>7.4841854160970934E-3</v>
      </c>
      <c r="J1037">
        <f>'raw data'!AM1037</f>
        <v>74.725334000000004</v>
      </c>
      <c r="K1037">
        <f t="shared" si="520"/>
        <v>-6.5166499553475244E-3</v>
      </c>
      <c r="L1037">
        <f>'raw data'!AU1037</f>
        <v>93.136109000000005</v>
      </c>
      <c r="M1037">
        <f t="shared" si="521"/>
        <v>-3.2306031477353624E-3</v>
      </c>
      <c r="N1037">
        <f>'raw data'!BC1037</f>
        <v>567.88255100000003</v>
      </c>
      <c r="O1037">
        <f t="shared" si="522"/>
        <v>-1.5647976973009433E-3</v>
      </c>
      <c r="P1037">
        <f>'raw data'!BK1037</f>
        <v>217.979996</v>
      </c>
      <c r="Q1037">
        <f t="shared" si="523"/>
        <v>1.3436236244106798E-2</v>
      </c>
      <c r="R1037">
        <f>'raw data'!BS1037</f>
        <v>259.32000699999998</v>
      </c>
      <c r="S1037">
        <f t="shared" si="524"/>
        <v>4.5097335165088008E-2</v>
      </c>
      <c r="T1037">
        <f>'raw data'!CA1037</f>
        <v>41.092832999999999</v>
      </c>
      <c r="U1037">
        <f t="shared" si="525"/>
        <v>7.5052258352748924E-2</v>
      </c>
      <c r="V1037">
        <f>'raw data'!CI1037</f>
        <v>16569.980469999999</v>
      </c>
      <c r="W1037">
        <f t="shared" si="526"/>
        <v>9.6960542303703337E-4</v>
      </c>
      <c r="Y1037">
        <f t="shared" si="496"/>
        <v>1.3194003398733407E-2</v>
      </c>
      <c r="Z1037">
        <f t="shared" si="497"/>
        <v>9.6960542303703337E-4</v>
      </c>
      <c r="AB1037">
        <f t="shared" si="498"/>
        <v>0</v>
      </c>
      <c r="AC1037">
        <f t="shared" si="499"/>
        <v>9.6960542303703337E-4</v>
      </c>
      <c r="AE1037">
        <f t="shared" si="500"/>
        <v>-2.2000254432138384E-3</v>
      </c>
      <c r="AF1037">
        <f t="shared" si="501"/>
        <v>9.6960542303703337E-4</v>
      </c>
      <c r="AH1037">
        <f t="shared" si="502"/>
        <v>7.4841854160970934E-3</v>
      </c>
      <c r="AI1037">
        <f t="shared" si="503"/>
        <v>9.6960542303703337E-4</v>
      </c>
      <c r="AK1037">
        <f t="shared" si="504"/>
        <v>-6.5166499553475244E-3</v>
      </c>
      <c r="AL1037">
        <f t="shared" si="505"/>
        <v>9.6960542303703337E-4</v>
      </c>
      <c r="AN1037">
        <f t="shared" si="506"/>
        <v>-3.2306031477353624E-3</v>
      </c>
      <c r="AO1037">
        <f t="shared" si="507"/>
        <v>9.6960542303703337E-4</v>
      </c>
      <c r="AQ1037">
        <f t="shared" si="508"/>
        <v>-1.5647976973009433E-3</v>
      </c>
      <c r="AR1037">
        <f t="shared" si="509"/>
        <v>9.6960542303703337E-4</v>
      </c>
      <c r="AT1037">
        <f t="shared" si="510"/>
        <v>1.3436236244106798E-2</v>
      </c>
      <c r="AU1037">
        <f t="shared" si="511"/>
        <v>9.6960542303703337E-4</v>
      </c>
      <c r="AW1037">
        <f t="shared" si="512"/>
        <v>4.5097335165088008E-2</v>
      </c>
      <c r="AX1037">
        <f t="shared" si="513"/>
        <v>9.6960542303703337E-4</v>
      </c>
      <c r="AZ1037">
        <f t="shared" si="514"/>
        <v>7.5052258352748924E-2</v>
      </c>
      <c r="BA1037">
        <f t="shared" si="515"/>
        <v>9.6960542303703337E-4</v>
      </c>
    </row>
    <row r="1038" spans="1:53" x14ac:dyDescent="0.25">
      <c r="A1038" s="1">
        <f>'raw data'!A1038</f>
        <v>41863</v>
      </c>
      <c r="B1038">
        <f>'raw data'!G1038</f>
        <v>92.882234999999994</v>
      </c>
      <c r="C1038">
        <f t="shared" si="516"/>
        <v>-2.083172141256563E-4</v>
      </c>
      <c r="D1038">
        <f>'raw data'!O1038</f>
        <v>41.252958999999997</v>
      </c>
      <c r="E1038">
        <f t="shared" si="517"/>
        <v>7.4074177181780512E-3</v>
      </c>
      <c r="F1038">
        <f>'raw data'!W1038</f>
        <v>47.418067999999998</v>
      </c>
      <c r="G1038">
        <f t="shared" si="518"/>
        <v>-2.2048551845029888E-3</v>
      </c>
      <c r="H1038">
        <f>'raw data'!AE1038</f>
        <v>84.458664999999996</v>
      </c>
      <c r="I1038">
        <f t="shared" si="519"/>
        <v>-3.3142978617639522E-3</v>
      </c>
      <c r="J1038">
        <f>'raw data'!AM1038</f>
        <v>74.373898999999994</v>
      </c>
      <c r="K1038">
        <f t="shared" si="520"/>
        <v>-4.703023475278267E-3</v>
      </c>
      <c r="L1038">
        <f>'raw data'!AU1038</f>
        <v>92.909701999999996</v>
      </c>
      <c r="M1038">
        <f t="shared" si="521"/>
        <v>-2.4309261191060591E-3</v>
      </c>
      <c r="N1038">
        <f>'raw data'!BC1038</f>
        <v>562.73256200000003</v>
      </c>
      <c r="O1038">
        <f t="shared" si="522"/>
        <v>-9.0687572473062382E-3</v>
      </c>
      <c r="P1038">
        <f>'raw data'!BK1038</f>
        <v>216.16000399999999</v>
      </c>
      <c r="Q1038">
        <f t="shared" si="523"/>
        <v>-8.3493533048785516E-3</v>
      </c>
      <c r="R1038">
        <f>'raw data'!BS1038</f>
        <v>259.959991</v>
      </c>
      <c r="S1038">
        <f t="shared" si="524"/>
        <v>2.4679314465699009E-3</v>
      </c>
      <c r="T1038">
        <f>'raw data'!CA1038</f>
        <v>41.822527999999998</v>
      </c>
      <c r="U1038">
        <f t="shared" si="525"/>
        <v>1.775723275151167E-2</v>
      </c>
      <c r="V1038">
        <f>'raw data'!CI1038</f>
        <v>16560.539059999999</v>
      </c>
      <c r="W1038">
        <f t="shared" si="526"/>
        <v>-5.6979004996977228E-4</v>
      </c>
      <c r="Y1038">
        <f t="shared" si="496"/>
        <v>-2.083172141256563E-4</v>
      </c>
      <c r="Z1038">
        <f t="shared" si="497"/>
        <v>-5.6979004996977228E-4</v>
      </c>
      <c r="AB1038">
        <f t="shared" si="498"/>
        <v>7.4074177181780512E-3</v>
      </c>
      <c r="AC1038">
        <f t="shared" si="499"/>
        <v>-5.6979004996977228E-4</v>
      </c>
      <c r="AE1038">
        <f t="shared" si="500"/>
        <v>-2.2048551845029888E-3</v>
      </c>
      <c r="AF1038">
        <f t="shared" si="501"/>
        <v>-5.6979004996977228E-4</v>
      </c>
      <c r="AH1038">
        <f t="shared" si="502"/>
        <v>-3.3142978617639522E-3</v>
      </c>
      <c r="AI1038">
        <f t="shared" si="503"/>
        <v>-5.6979004996977228E-4</v>
      </c>
      <c r="AK1038">
        <f t="shared" si="504"/>
        <v>-4.703023475278267E-3</v>
      </c>
      <c r="AL1038">
        <f t="shared" si="505"/>
        <v>-5.6979004996977228E-4</v>
      </c>
      <c r="AN1038">
        <f t="shared" si="506"/>
        <v>-2.4309261191060591E-3</v>
      </c>
      <c r="AO1038">
        <f t="shared" si="507"/>
        <v>-5.6979004996977228E-4</v>
      </c>
      <c r="AQ1038">
        <f t="shared" si="508"/>
        <v>-9.0687572473062382E-3</v>
      </c>
      <c r="AR1038">
        <f t="shared" si="509"/>
        <v>-5.6979004996977228E-4</v>
      </c>
      <c r="AT1038">
        <f t="shared" si="510"/>
        <v>-8.3493533048785516E-3</v>
      </c>
      <c r="AU1038">
        <f t="shared" si="511"/>
        <v>-5.6979004996977228E-4</v>
      </c>
      <c r="AW1038">
        <f t="shared" si="512"/>
        <v>2.4679314465699009E-3</v>
      </c>
      <c r="AX1038">
        <f t="shared" si="513"/>
        <v>-5.6979004996977228E-4</v>
      </c>
      <c r="AZ1038">
        <f t="shared" si="514"/>
        <v>1.775723275151167E-2</v>
      </c>
      <c r="BA1038">
        <f t="shared" si="515"/>
        <v>-5.6979004996977228E-4</v>
      </c>
    </row>
    <row r="1039" spans="1:53" x14ac:dyDescent="0.25">
      <c r="A1039" s="1">
        <f>'raw data'!A1039</f>
        <v>41864</v>
      </c>
      <c r="B1039">
        <f>'raw data'!G1039</f>
        <v>94.111369999999994</v>
      </c>
      <c r="C1039">
        <f t="shared" si="516"/>
        <v>1.3233262528620242E-2</v>
      </c>
      <c r="D1039">
        <f>'raw data'!O1039</f>
        <v>41.783788000000001</v>
      </c>
      <c r="E1039">
        <f t="shared" si="517"/>
        <v>1.286765877812557E-2</v>
      </c>
      <c r="F1039">
        <f>'raw data'!W1039</f>
        <v>47.618107000000002</v>
      </c>
      <c r="G1039">
        <f t="shared" si="518"/>
        <v>4.2186240063598517E-3</v>
      </c>
      <c r="H1039">
        <f>'raw data'!AE1039</f>
        <v>84.836359999999999</v>
      </c>
      <c r="I1039">
        <f t="shared" si="519"/>
        <v>4.4719508649586496E-3</v>
      </c>
      <c r="J1039">
        <f>'raw data'!AM1039</f>
        <v>74.808564000000004</v>
      </c>
      <c r="K1039">
        <f t="shared" si="520"/>
        <v>5.8443218097253401E-3</v>
      </c>
      <c r="L1039">
        <f>'raw data'!AU1039</f>
        <v>93.475705000000005</v>
      </c>
      <c r="M1039">
        <f t="shared" si="521"/>
        <v>6.0919687375599286E-3</v>
      </c>
      <c r="N1039">
        <f>'raw data'!BC1039</f>
        <v>574.78257699999995</v>
      </c>
      <c r="O1039">
        <f t="shared" si="522"/>
        <v>2.1413395658451191E-2</v>
      </c>
      <c r="P1039">
        <f>'raw data'!BK1039</f>
        <v>218.58999600000001</v>
      </c>
      <c r="Q1039">
        <f t="shared" si="523"/>
        <v>1.1241635617290363E-2</v>
      </c>
      <c r="R1039">
        <f>'raw data'!BS1039</f>
        <v>260.30999800000001</v>
      </c>
      <c r="S1039">
        <f t="shared" si="524"/>
        <v>1.346387952444594E-3</v>
      </c>
      <c r="T1039">
        <f>'raw data'!CA1039</f>
        <v>42.182378</v>
      </c>
      <c r="U1039">
        <f t="shared" si="525"/>
        <v>8.6042144559028474E-3</v>
      </c>
      <c r="V1039">
        <f>'raw data'!CI1039</f>
        <v>16651.800780000001</v>
      </c>
      <c r="W1039">
        <f t="shared" si="526"/>
        <v>5.510794042956851E-3</v>
      </c>
      <c r="Y1039">
        <f t="shared" si="496"/>
        <v>1.3233262528620242E-2</v>
      </c>
      <c r="Z1039">
        <f t="shared" si="497"/>
        <v>5.510794042956851E-3</v>
      </c>
      <c r="AB1039">
        <f t="shared" si="498"/>
        <v>1.286765877812557E-2</v>
      </c>
      <c r="AC1039">
        <f t="shared" si="499"/>
        <v>5.510794042956851E-3</v>
      </c>
      <c r="AE1039">
        <f t="shared" si="500"/>
        <v>4.2186240063598517E-3</v>
      </c>
      <c r="AF1039">
        <f t="shared" si="501"/>
        <v>5.510794042956851E-3</v>
      </c>
      <c r="AH1039">
        <f t="shared" si="502"/>
        <v>4.4719508649586496E-3</v>
      </c>
      <c r="AI1039">
        <f t="shared" si="503"/>
        <v>5.510794042956851E-3</v>
      </c>
      <c r="AK1039">
        <f t="shared" si="504"/>
        <v>5.8443218097253401E-3</v>
      </c>
      <c r="AL1039">
        <f t="shared" si="505"/>
        <v>5.510794042956851E-3</v>
      </c>
      <c r="AN1039">
        <f t="shared" si="506"/>
        <v>6.0919687375599286E-3</v>
      </c>
      <c r="AO1039">
        <f t="shared" si="507"/>
        <v>5.510794042956851E-3</v>
      </c>
      <c r="AQ1039">
        <f t="shared" si="508"/>
        <v>2.1413395658451191E-2</v>
      </c>
      <c r="AR1039">
        <f t="shared" si="509"/>
        <v>5.510794042956851E-3</v>
      </c>
      <c r="AT1039">
        <f t="shared" si="510"/>
        <v>1.1241635617290363E-2</v>
      </c>
      <c r="AU1039">
        <f t="shared" si="511"/>
        <v>5.510794042956851E-3</v>
      </c>
      <c r="AW1039">
        <f t="shared" si="512"/>
        <v>1.346387952444594E-3</v>
      </c>
      <c r="AX1039">
        <f t="shared" si="513"/>
        <v>5.510794042956851E-3</v>
      </c>
      <c r="AZ1039">
        <f t="shared" si="514"/>
        <v>8.6042144559028474E-3</v>
      </c>
      <c r="BA1039">
        <f t="shared" si="515"/>
        <v>5.510794042956851E-3</v>
      </c>
    </row>
    <row r="1040" spans="1:53" x14ac:dyDescent="0.25">
      <c r="A1040" s="1">
        <f>'raw data'!A1040</f>
        <v>41865</v>
      </c>
      <c r="B1040">
        <f>'raw data'!G1040</f>
        <v>94.363006999999996</v>
      </c>
      <c r="C1040">
        <f t="shared" si="516"/>
        <v>2.6738214521795011E-3</v>
      </c>
      <c r="D1040">
        <f>'raw data'!O1040</f>
        <v>41.963889999999999</v>
      </c>
      <c r="E1040">
        <f t="shared" si="517"/>
        <v>4.3103320359560984E-3</v>
      </c>
      <c r="F1040">
        <f>'raw data'!W1040</f>
        <v>47.989601999999998</v>
      </c>
      <c r="G1040">
        <f t="shared" si="518"/>
        <v>7.8015491039993652E-3</v>
      </c>
      <c r="H1040">
        <f>'raw data'!AE1040</f>
        <v>85.814498999999998</v>
      </c>
      <c r="I1040">
        <f t="shared" si="519"/>
        <v>1.1529714381899444E-2</v>
      </c>
      <c r="J1040">
        <f>'raw data'!AM1040</f>
        <v>74.142694000000006</v>
      </c>
      <c r="K1040">
        <f t="shared" si="520"/>
        <v>-8.9009862560655243E-3</v>
      </c>
      <c r="L1040">
        <f>'raw data'!AU1040</f>
        <v>93.475705000000005</v>
      </c>
      <c r="M1040">
        <f t="shared" si="521"/>
        <v>0</v>
      </c>
      <c r="N1040">
        <f>'raw data'!BC1040</f>
        <v>574.65258200000005</v>
      </c>
      <c r="O1040">
        <f t="shared" si="522"/>
        <v>-2.2616377949099596E-4</v>
      </c>
      <c r="P1040">
        <f>'raw data'!BK1040</f>
        <v>219.58000200000001</v>
      </c>
      <c r="Q1040">
        <f t="shared" si="523"/>
        <v>4.5290544769486796E-3</v>
      </c>
      <c r="R1040">
        <f>'raw data'!BS1040</f>
        <v>261.38000499999998</v>
      </c>
      <c r="S1040">
        <f t="shared" si="524"/>
        <v>4.1105105767008437E-3</v>
      </c>
      <c r="T1040">
        <f>'raw data'!CA1040</f>
        <v>43.801701000000001</v>
      </c>
      <c r="U1040">
        <f t="shared" si="525"/>
        <v>3.8388613368359685E-2</v>
      </c>
      <c r="V1040">
        <f>'raw data'!CI1040</f>
        <v>16713.58008</v>
      </c>
      <c r="W1040">
        <f t="shared" si="526"/>
        <v>3.7100672063167888E-3</v>
      </c>
      <c r="Y1040">
        <f t="shared" si="496"/>
        <v>2.6738214521795011E-3</v>
      </c>
      <c r="Z1040">
        <f t="shared" si="497"/>
        <v>3.7100672063167888E-3</v>
      </c>
      <c r="AB1040">
        <f t="shared" si="498"/>
        <v>4.3103320359560984E-3</v>
      </c>
      <c r="AC1040">
        <f t="shared" si="499"/>
        <v>3.7100672063167888E-3</v>
      </c>
      <c r="AE1040">
        <f t="shared" si="500"/>
        <v>7.8015491039993652E-3</v>
      </c>
      <c r="AF1040">
        <f t="shared" si="501"/>
        <v>3.7100672063167888E-3</v>
      </c>
      <c r="AH1040">
        <f t="shared" si="502"/>
        <v>1.1529714381899444E-2</v>
      </c>
      <c r="AI1040">
        <f t="shared" si="503"/>
        <v>3.7100672063167888E-3</v>
      </c>
      <c r="AK1040">
        <f t="shared" si="504"/>
        <v>-8.9009862560655243E-3</v>
      </c>
      <c r="AL1040">
        <f t="shared" si="505"/>
        <v>3.7100672063167888E-3</v>
      </c>
      <c r="AN1040">
        <f t="shared" si="506"/>
        <v>0</v>
      </c>
      <c r="AO1040">
        <f t="shared" si="507"/>
        <v>3.7100672063167888E-3</v>
      </c>
      <c r="AQ1040">
        <f t="shared" si="508"/>
        <v>-2.2616377949099596E-4</v>
      </c>
      <c r="AR1040">
        <f t="shared" si="509"/>
        <v>3.7100672063167888E-3</v>
      </c>
      <c r="AT1040">
        <f t="shared" si="510"/>
        <v>4.5290544769486796E-3</v>
      </c>
      <c r="AU1040">
        <f t="shared" si="511"/>
        <v>3.7100672063167888E-3</v>
      </c>
      <c r="AW1040">
        <f t="shared" si="512"/>
        <v>4.1105105767008437E-3</v>
      </c>
      <c r="AX1040">
        <f t="shared" si="513"/>
        <v>3.7100672063167888E-3</v>
      </c>
      <c r="AZ1040">
        <f t="shared" si="514"/>
        <v>3.8388613368359685E-2</v>
      </c>
      <c r="BA1040">
        <f t="shared" si="515"/>
        <v>3.7100672063167888E-3</v>
      </c>
    </row>
    <row r="1041" spans="1:53" x14ac:dyDescent="0.25">
      <c r="A1041" s="1">
        <f>'raw data'!A1041</f>
        <v>41866</v>
      </c>
      <c r="B1041">
        <f>'raw data'!G1041</f>
        <v>94.827566000000004</v>
      </c>
      <c r="C1041">
        <f t="shared" si="516"/>
        <v>4.923105089264572E-3</v>
      </c>
      <c r="D1041">
        <f>'raw data'!O1041</f>
        <v>42.456802000000003</v>
      </c>
      <c r="E1041">
        <f t="shared" si="517"/>
        <v>1.1746098848319449E-2</v>
      </c>
      <c r="F1041">
        <f>'raw data'!W1041</f>
        <v>47.827666000000001</v>
      </c>
      <c r="G1041">
        <f t="shared" si="518"/>
        <v>-3.3743976455565768E-3</v>
      </c>
      <c r="H1041">
        <f>'raw data'!AE1041</f>
        <v>86.463358999999997</v>
      </c>
      <c r="I1041">
        <f t="shared" si="519"/>
        <v>7.5611931265834121E-3</v>
      </c>
      <c r="J1041">
        <f>'raw data'!AM1041</f>
        <v>74.558865999999995</v>
      </c>
      <c r="K1041">
        <f t="shared" si="520"/>
        <v>5.6131221776212882E-3</v>
      </c>
      <c r="L1041">
        <f>'raw data'!AU1041</f>
        <v>93.419106999999997</v>
      </c>
      <c r="M1041">
        <f t="shared" si="521"/>
        <v>-6.0548353179051329E-4</v>
      </c>
      <c r="N1041">
        <f>'raw data'!BC1041</f>
        <v>573.48262599999998</v>
      </c>
      <c r="O1041">
        <f t="shared" si="522"/>
        <v>-2.0359362102371449E-3</v>
      </c>
      <c r="P1041">
        <f>'raw data'!BK1041</f>
        <v>218.85000600000001</v>
      </c>
      <c r="Q1041">
        <f t="shared" si="523"/>
        <v>-3.3245103987201889E-3</v>
      </c>
      <c r="R1041">
        <f>'raw data'!BS1041</f>
        <v>262.01001000000002</v>
      </c>
      <c r="S1041">
        <f t="shared" si="524"/>
        <v>2.4103029610089712E-3</v>
      </c>
      <c r="T1041">
        <f>'raw data'!CA1041</f>
        <v>44.251514</v>
      </c>
      <c r="U1041">
        <f t="shared" si="525"/>
        <v>1.0269304381580954E-2</v>
      </c>
      <c r="V1041">
        <f>'raw data'!CI1041</f>
        <v>16662.910159999999</v>
      </c>
      <c r="W1041">
        <f t="shared" si="526"/>
        <v>-3.0316616641956626E-3</v>
      </c>
      <c r="Y1041">
        <f t="shared" si="496"/>
        <v>4.923105089264572E-3</v>
      </c>
      <c r="Z1041">
        <f t="shared" si="497"/>
        <v>-3.0316616641956626E-3</v>
      </c>
      <c r="AB1041">
        <f t="shared" si="498"/>
        <v>1.1746098848319449E-2</v>
      </c>
      <c r="AC1041">
        <f t="shared" si="499"/>
        <v>-3.0316616641956626E-3</v>
      </c>
      <c r="AE1041">
        <f t="shared" si="500"/>
        <v>-3.3743976455565768E-3</v>
      </c>
      <c r="AF1041">
        <f t="shared" si="501"/>
        <v>-3.0316616641956626E-3</v>
      </c>
      <c r="AH1041">
        <f t="shared" si="502"/>
        <v>7.5611931265834121E-3</v>
      </c>
      <c r="AI1041">
        <f t="shared" si="503"/>
        <v>-3.0316616641956626E-3</v>
      </c>
      <c r="AK1041">
        <f t="shared" si="504"/>
        <v>5.6131221776212882E-3</v>
      </c>
      <c r="AL1041">
        <f t="shared" si="505"/>
        <v>-3.0316616641956626E-3</v>
      </c>
      <c r="AN1041">
        <f t="shared" si="506"/>
        <v>-6.0548353179051329E-4</v>
      </c>
      <c r="AO1041">
        <f t="shared" si="507"/>
        <v>-3.0316616641956626E-3</v>
      </c>
      <c r="AQ1041">
        <f t="shared" si="508"/>
        <v>-2.0359362102371449E-3</v>
      </c>
      <c r="AR1041">
        <f t="shared" si="509"/>
        <v>-3.0316616641956626E-3</v>
      </c>
      <c r="AT1041">
        <f t="shared" si="510"/>
        <v>-3.3245103987201889E-3</v>
      </c>
      <c r="AU1041">
        <f t="shared" si="511"/>
        <v>-3.0316616641956626E-3</v>
      </c>
      <c r="AW1041">
        <f t="shared" si="512"/>
        <v>2.4103029610089712E-3</v>
      </c>
      <c r="AX1041">
        <f t="shared" si="513"/>
        <v>-3.0316616641956626E-3</v>
      </c>
      <c r="AZ1041">
        <f t="shared" si="514"/>
        <v>1.0269304381580954E-2</v>
      </c>
      <c r="BA1041">
        <f t="shared" si="515"/>
        <v>-3.0316616641956626E-3</v>
      </c>
    </row>
    <row r="1042" spans="1:53" x14ac:dyDescent="0.25">
      <c r="A1042" s="1">
        <f>'raw data'!A1042</f>
        <v>41869</v>
      </c>
      <c r="B1042">
        <f>'raw data'!G1042</f>
        <v>95.969600999999997</v>
      </c>
      <c r="C1042">
        <f t="shared" si="516"/>
        <v>1.2043280748131749E-2</v>
      </c>
      <c r="D1042">
        <f>'raw data'!O1042</f>
        <v>42.760131999999999</v>
      </c>
      <c r="E1042">
        <f t="shared" si="517"/>
        <v>7.1444382457255123E-3</v>
      </c>
      <c r="F1042">
        <f>'raw data'!W1042</f>
        <v>48.284891000000002</v>
      </c>
      <c r="G1042">
        <f t="shared" si="518"/>
        <v>9.559843459641143E-3</v>
      </c>
      <c r="H1042">
        <f>'raw data'!AE1042</f>
        <v>87.131592999999995</v>
      </c>
      <c r="I1042">
        <f t="shared" si="519"/>
        <v>7.7285223212297163E-3</v>
      </c>
      <c r="J1042">
        <f>'raw data'!AM1042</f>
        <v>73.375093000000007</v>
      </c>
      <c r="K1042">
        <f t="shared" si="520"/>
        <v>-1.587702527557203E-2</v>
      </c>
      <c r="L1042">
        <f>'raw data'!AU1042</f>
        <v>93.881342000000004</v>
      </c>
      <c r="M1042">
        <f t="shared" si="521"/>
        <v>4.947970654440176E-3</v>
      </c>
      <c r="N1042">
        <f>'raw data'!BC1042</f>
        <v>582.16261899999995</v>
      </c>
      <c r="O1042">
        <f t="shared" si="522"/>
        <v>1.513558145700471E-2</v>
      </c>
      <c r="P1042">
        <f>'raw data'!BK1042</f>
        <v>219.240005</v>
      </c>
      <c r="Q1042">
        <f t="shared" si="523"/>
        <v>1.7820378766632927E-3</v>
      </c>
      <c r="R1042">
        <f>'raw data'!BS1042</f>
        <v>259.94000199999999</v>
      </c>
      <c r="S1042">
        <f t="shared" si="524"/>
        <v>-7.900492046086444E-3</v>
      </c>
      <c r="T1042">
        <f>'raw data'!CA1042</f>
        <v>45.530977999999998</v>
      </c>
      <c r="U1042">
        <f t="shared" si="525"/>
        <v>2.8913451413210344E-2</v>
      </c>
      <c r="V1042">
        <f>'raw data'!CI1042</f>
        <v>16838.740229999999</v>
      </c>
      <c r="W1042">
        <f t="shared" si="526"/>
        <v>1.0552182560648217E-2</v>
      </c>
      <c r="Y1042">
        <f t="shared" si="496"/>
        <v>1.2043280748131749E-2</v>
      </c>
      <c r="Z1042">
        <f t="shared" si="497"/>
        <v>1.0552182560648217E-2</v>
      </c>
      <c r="AB1042">
        <f t="shared" si="498"/>
        <v>7.1444382457255123E-3</v>
      </c>
      <c r="AC1042">
        <f t="shared" si="499"/>
        <v>1.0552182560648217E-2</v>
      </c>
      <c r="AE1042">
        <f t="shared" si="500"/>
        <v>9.559843459641143E-3</v>
      </c>
      <c r="AF1042">
        <f t="shared" si="501"/>
        <v>1.0552182560648217E-2</v>
      </c>
      <c r="AH1042">
        <f t="shared" si="502"/>
        <v>7.7285223212297163E-3</v>
      </c>
      <c r="AI1042">
        <f t="shared" si="503"/>
        <v>1.0552182560648217E-2</v>
      </c>
      <c r="AK1042">
        <f t="shared" si="504"/>
        <v>-1.587702527557203E-2</v>
      </c>
      <c r="AL1042">
        <f t="shared" si="505"/>
        <v>1.0552182560648217E-2</v>
      </c>
      <c r="AN1042">
        <f t="shared" si="506"/>
        <v>4.947970654440176E-3</v>
      </c>
      <c r="AO1042">
        <f t="shared" si="507"/>
        <v>1.0552182560648217E-2</v>
      </c>
      <c r="AQ1042">
        <f t="shared" si="508"/>
        <v>1.513558145700471E-2</v>
      </c>
      <c r="AR1042">
        <f t="shared" si="509"/>
        <v>1.0552182560648217E-2</v>
      </c>
      <c r="AT1042">
        <f t="shared" si="510"/>
        <v>1.7820378766632927E-3</v>
      </c>
      <c r="AU1042">
        <f t="shared" si="511"/>
        <v>1.0552182560648217E-2</v>
      </c>
      <c r="AW1042">
        <f t="shared" si="512"/>
        <v>-7.900492046086444E-3</v>
      </c>
      <c r="AX1042">
        <f t="shared" si="513"/>
        <v>1.0552182560648217E-2</v>
      </c>
      <c r="AZ1042">
        <f t="shared" si="514"/>
        <v>2.8913451413210344E-2</v>
      </c>
      <c r="BA1042">
        <f t="shared" si="515"/>
        <v>1.0552182560648217E-2</v>
      </c>
    </row>
    <row r="1043" spans="1:53" x14ac:dyDescent="0.25">
      <c r="A1043" s="1">
        <f>'raw data'!A1043</f>
        <v>41870</v>
      </c>
      <c r="B1043">
        <f>'raw data'!G1043</f>
        <v>97.295518000000001</v>
      </c>
      <c r="C1043">
        <f t="shared" si="516"/>
        <v>1.3816010342691787E-2</v>
      </c>
      <c r="D1043">
        <f>'raw data'!O1043</f>
        <v>43.237045999999999</v>
      </c>
      <c r="E1043">
        <f t="shared" si="517"/>
        <v>1.1153239657913141E-2</v>
      </c>
      <c r="F1043">
        <f>'raw data'!W1043</f>
        <v>48.446826999999999</v>
      </c>
      <c r="G1043">
        <f t="shared" si="518"/>
        <v>3.3537613246345981E-3</v>
      </c>
      <c r="H1043">
        <f>'raw data'!AE1043</f>
        <v>87.247803000000005</v>
      </c>
      <c r="I1043">
        <f t="shared" si="519"/>
        <v>1.3337297758346904E-3</v>
      </c>
      <c r="J1043">
        <f>'raw data'!AM1043</f>
        <v>73.902246000000005</v>
      </c>
      <c r="K1043">
        <f t="shared" si="520"/>
        <v>7.1843588668432544E-3</v>
      </c>
      <c r="L1043">
        <f>'raw data'!AU1043</f>
        <v>93.853043</v>
      </c>
      <c r="M1043">
        <f t="shared" si="521"/>
        <v>-3.0143369701728453E-4</v>
      </c>
      <c r="N1043">
        <f>'raw data'!BC1043</f>
        <v>586.86264300000005</v>
      </c>
      <c r="O1043">
        <f t="shared" si="522"/>
        <v>8.0733867936651198E-3</v>
      </c>
      <c r="P1043">
        <f>'raw data'!BK1043</f>
        <v>218.21000699999999</v>
      </c>
      <c r="Q1043">
        <f t="shared" si="523"/>
        <v>-4.6980385719294533E-3</v>
      </c>
      <c r="R1043">
        <f>'raw data'!BS1043</f>
        <v>256.76001000000002</v>
      </c>
      <c r="S1043">
        <f t="shared" si="524"/>
        <v>-1.2233561497010262E-2</v>
      </c>
      <c r="T1043">
        <f>'raw data'!CA1043</f>
        <v>46.030768999999999</v>
      </c>
      <c r="U1043">
        <f t="shared" si="525"/>
        <v>1.0976944092876764E-2</v>
      </c>
      <c r="V1043">
        <f>'raw data'!CI1043</f>
        <v>16919.589840000001</v>
      </c>
      <c r="W1043">
        <f t="shared" si="526"/>
        <v>4.8014049088992402E-3</v>
      </c>
      <c r="Y1043">
        <f t="shared" si="496"/>
        <v>1.3816010342691787E-2</v>
      </c>
      <c r="Z1043">
        <f t="shared" si="497"/>
        <v>4.8014049088992402E-3</v>
      </c>
      <c r="AB1043">
        <f t="shared" si="498"/>
        <v>1.1153239657913141E-2</v>
      </c>
      <c r="AC1043">
        <f t="shared" si="499"/>
        <v>4.8014049088992402E-3</v>
      </c>
      <c r="AE1043">
        <f t="shared" si="500"/>
        <v>3.3537613246345981E-3</v>
      </c>
      <c r="AF1043">
        <f t="shared" si="501"/>
        <v>4.8014049088992402E-3</v>
      </c>
      <c r="AH1043">
        <f t="shared" si="502"/>
        <v>1.3337297758346904E-3</v>
      </c>
      <c r="AI1043">
        <f t="shared" si="503"/>
        <v>4.8014049088992402E-3</v>
      </c>
      <c r="AK1043">
        <f t="shared" si="504"/>
        <v>7.1843588668432544E-3</v>
      </c>
      <c r="AL1043">
        <f t="shared" si="505"/>
        <v>4.8014049088992402E-3</v>
      </c>
      <c r="AN1043">
        <f t="shared" si="506"/>
        <v>-3.0143369701728453E-4</v>
      </c>
      <c r="AO1043">
        <f t="shared" si="507"/>
        <v>4.8014049088992402E-3</v>
      </c>
      <c r="AQ1043">
        <f t="shared" si="508"/>
        <v>8.0733867936651198E-3</v>
      </c>
      <c r="AR1043">
        <f t="shared" si="509"/>
        <v>4.8014049088992402E-3</v>
      </c>
      <c r="AT1043">
        <f t="shared" si="510"/>
        <v>-4.6980385719294533E-3</v>
      </c>
      <c r="AU1043">
        <f t="shared" si="511"/>
        <v>4.8014049088992402E-3</v>
      </c>
      <c r="AW1043">
        <f t="shared" si="512"/>
        <v>-1.2233561497010262E-2</v>
      </c>
      <c r="AX1043">
        <f t="shared" si="513"/>
        <v>4.8014049088992402E-3</v>
      </c>
      <c r="AZ1043">
        <f t="shared" si="514"/>
        <v>1.0976944092876764E-2</v>
      </c>
      <c r="BA1043">
        <f t="shared" si="515"/>
        <v>4.8014049088992402E-3</v>
      </c>
    </row>
    <row r="1044" spans="1:53" x14ac:dyDescent="0.25">
      <c r="A1044" s="1">
        <f>'raw data'!A1044</f>
        <v>41871</v>
      </c>
      <c r="B1044">
        <f>'raw data'!G1044</f>
        <v>97.334231000000003</v>
      </c>
      <c r="C1044">
        <f t="shared" si="516"/>
        <v>3.9789088743020341E-4</v>
      </c>
      <c r="D1044">
        <f>'raw data'!O1044</f>
        <v>42.874589999999998</v>
      </c>
      <c r="E1044">
        <f t="shared" si="517"/>
        <v>-8.3829963776896714E-3</v>
      </c>
      <c r="F1044">
        <f>'raw data'!W1044</f>
        <v>48.437299000000003</v>
      </c>
      <c r="G1044">
        <f t="shared" si="518"/>
        <v>-1.9666922665535937E-4</v>
      </c>
      <c r="H1044">
        <f>'raw data'!AE1044</f>
        <v>87.005690000000001</v>
      </c>
      <c r="I1044">
        <f t="shared" si="519"/>
        <v>-2.7750039734525272E-3</v>
      </c>
      <c r="J1044">
        <f>'raw data'!AM1044</f>
        <v>74.447885999999997</v>
      </c>
      <c r="K1044">
        <f t="shared" si="520"/>
        <v>7.3832668089680474E-3</v>
      </c>
      <c r="L1044">
        <f>'raw data'!AU1044</f>
        <v>94.051143999999994</v>
      </c>
      <c r="M1044">
        <f t="shared" si="521"/>
        <v>2.1107573464612551E-3</v>
      </c>
      <c r="N1044">
        <f>'raw data'!BC1044</f>
        <v>584.49261799999999</v>
      </c>
      <c r="O1044">
        <f t="shared" si="522"/>
        <v>-4.0384662889507775E-3</v>
      </c>
      <c r="P1044">
        <f>'raw data'!BK1044</f>
        <v>219.020004</v>
      </c>
      <c r="Q1044">
        <f t="shared" si="523"/>
        <v>3.7120066633791449E-3</v>
      </c>
      <c r="R1044">
        <f>'raw data'!BS1044</f>
        <v>255.71000699999999</v>
      </c>
      <c r="S1044">
        <f t="shared" si="524"/>
        <v>-4.0894335531457262E-3</v>
      </c>
      <c r="T1044">
        <f>'raw data'!CA1044</f>
        <v>46.730477999999998</v>
      </c>
      <c r="U1044">
        <f t="shared" si="525"/>
        <v>1.5200897469255806E-2</v>
      </c>
      <c r="V1044">
        <f>'raw data'!CI1044</f>
        <v>16979.130860000001</v>
      </c>
      <c r="W1044">
        <f t="shared" si="526"/>
        <v>3.5190581192008712E-3</v>
      </c>
      <c r="Y1044">
        <f t="shared" si="496"/>
        <v>3.9789088743020341E-4</v>
      </c>
      <c r="Z1044">
        <f t="shared" si="497"/>
        <v>3.5190581192008712E-3</v>
      </c>
      <c r="AB1044">
        <f t="shared" si="498"/>
        <v>-8.3829963776896714E-3</v>
      </c>
      <c r="AC1044">
        <f t="shared" si="499"/>
        <v>3.5190581192008712E-3</v>
      </c>
      <c r="AE1044">
        <f t="shared" si="500"/>
        <v>-1.9666922665535937E-4</v>
      </c>
      <c r="AF1044">
        <f t="shared" si="501"/>
        <v>3.5190581192008712E-3</v>
      </c>
      <c r="AH1044">
        <f t="shared" si="502"/>
        <v>-2.7750039734525272E-3</v>
      </c>
      <c r="AI1044">
        <f t="shared" si="503"/>
        <v>3.5190581192008712E-3</v>
      </c>
      <c r="AK1044">
        <f t="shared" si="504"/>
        <v>7.3832668089680474E-3</v>
      </c>
      <c r="AL1044">
        <f t="shared" si="505"/>
        <v>3.5190581192008712E-3</v>
      </c>
      <c r="AN1044">
        <f t="shared" si="506"/>
        <v>2.1107573464612551E-3</v>
      </c>
      <c r="AO1044">
        <f t="shared" si="507"/>
        <v>3.5190581192008712E-3</v>
      </c>
      <c r="AQ1044">
        <f t="shared" si="508"/>
        <v>-4.0384662889507775E-3</v>
      </c>
      <c r="AR1044">
        <f t="shared" si="509"/>
        <v>3.5190581192008712E-3</v>
      </c>
      <c r="AT1044">
        <f t="shared" si="510"/>
        <v>3.7120066633791449E-3</v>
      </c>
      <c r="AU1044">
        <f t="shared" si="511"/>
        <v>3.5190581192008712E-3</v>
      </c>
      <c r="AW1044">
        <f t="shared" si="512"/>
        <v>-4.0894335531457262E-3</v>
      </c>
      <c r="AX1044">
        <f t="shared" si="513"/>
        <v>3.5190581192008712E-3</v>
      </c>
      <c r="AZ1044">
        <f t="shared" si="514"/>
        <v>1.5200897469255806E-2</v>
      </c>
      <c r="BA1044">
        <f t="shared" si="515"/>
        <v>3.5190581192008712E-3</v>
      </c>
    </row>
    <row r="1045" spans="1:53" x14ac:dyDescent="0.25">
      <c r="A1045" s="1">
        <f>'raw data'!A1045</f>
        <v>41872</v>
      </c>
      <c r="B1045">
        <f>'raw data'!G1045</f>
        <v>97.343912000000003</v>
      </c>
      <c r="C1045">
        <f t="shared" si="516"/>
        <v>9.9461411474042409E-5</v>
      </c>
      <c r="D1045">
        <f>'raw data'!O1045</f>
        <v>43.132123999999997</v>
      </c>
      <c r="E1045">
        <f t="shared" si="517"/>
        <v>6.0066813466904227E-3</v>
      </c>
      <c r="F1045">
        <f>'raw data'!W1045</f>
        <v>48.856425000000002</v>
      </c>
      <c r="G1045">
        <f t="shared" si="518"/>
        <v>8.6529597779595128E-3</v>
      </c>
      <c r="H1045">
        <f>'raw data'!AE1045</f>
        <v>87.528655000000001</v>
      </c>
      <c r="I1045">
        <f t="shared" si="519"/>
        <v>6.0106988405011124E-3</v>
      </c>
      <c r="J1045">
        <f>'raw data'!AM1045</f>
        <v>74.891801999999998</v>
      </c>
      <c r="K1045">
        <f t="shared" si="520"/>
        <v>5.9627750880663225E-3</v>
      </c>
      <c r="L1045">
        <f>'raw data'!AU1045</f>
        <v>93.654942000000005</v>
      </c>
      <c r="M1045">
        <f t="shared" si="521"/>
        <v>-4.2126228682554693E-3</v>
      </c>
      <c r="N1045">
        <f>'raw data'!BC1045</f>
        <v>583.37266399999999</v>
      </c>
      <c r="O1045">
        <f t="shared" si="522"/>
        <v>-1.9161131646661909E-3</v>
      </c>
      <c r="P1045">
        <f>'raw data'!BK1045</f>
        <v>216.83999600000001</v>
      </c>
      <c r="Q1045">
        <f t="shared" si="523"/>
        <v>-9.9534652551644849E-3</v>
      </c>
      <c r="R1045">
        <f>'raw data'!BS1045</f>
        <v>254.33999600000001</v>
      </c>
      <c r="S1045">
        <f t="shared" si="524"/>
        <v>-5.3576745629668569E-3</v>
      </c>
      <c r="T1045">
        <f>'raw data'!CA1045</f>
        <v>46.75047</v>
      </c>
      <c r="U1045">
        <f t="shared" si="525"/>
        <v>4.278150118644626E-4</v>
      </c>
      <c r="V1045">
        <f>'raw data'!CI1045</f>
        <v>17039.490229999999</v>
      </c>
      <c r="W1045">
        <f t="shared" si="526"/>
        <v>3.5549151777959915E-3</v>
      </c>
      <c r="Y1045">
        <f t="shared" si="496"/>
        <v>9.9461411474042409E-5</v>
      </c>
      <c r="Z1045">
        <f t="shared" si="497"/>
        <v>3.5549151777959915E-3</v>
      </c>
      <c r="AB1045">
        <f t="shared" si="498"/>
        <v>6.0066813466904227E-3</v>
      </c>
      <c r="AC1045">
        <f t="shared" si="499"/>
        <v>3.5549151777959915E-3</v>
      </c>
      <c r="AE1045">
        <f t="shared" si="500"/>
        <v>8.6529597779595128E-3</v>
      </c>
      <c r="AF1045">
        <f t="shared" si="501"/>
        <v>3.5549151777959915E-3</v>
      </c>
      <c r="AH1045">
        <f t="shared" si="502"/>
        <v>6.0106988405011124E-3</v>
      </c>
      <c r="AI1045">
        <f t="shared" si="503"/>
        <v>3.5549151777959915E-3</v>
      </c>
      <c r="AK1045">
        <f t="shared" si="504"/>
        <v>5.9627750880663225E-3</v>
      </c>
      <c r="AL1045">
        <f t="shared" si="505"/>
        <v>3.5549151777959915E-3</v>
      </c>
      <c r="AN1045">
        <f t="shared" si="506"/>
        <v>-4.2126228682554693E-3</v>
      </c>
      <c r="AO1045">
        <f t="shared" si="507"/>
        <v>3.5549151777959915E-3</v>
      </c>
      <c r="AQ1045">
        <f t="shared" si="508"/>
        <v>-1.9161131646661909E-3</v>
      </c>
      <c r="AR1045">
        <f t="shared" si="509"/>
        <v>3.5549151777959915E-3</v>
      </c>
      <c r="AT1045">
        <f t="shared" si="510"/>
        <v>-9.9534652551644849E-3</v>
      </c>
      <c r="AU1045">
        <f t="shared" si="511"/>
        <v>3.5549151777959915E-3</v>
      </c>
      <c r="AW1045">
        <f t="shared" si="512"/>
        <v>-5.3576745629668569E-3</v>
      </c>
      <c r="AX1045">
        <f t="shared" si="513"/>
        <v>3.5549151777959915E-3</v>
      </c>
      <c r="AZ1045">
        <f t="shared" si="514"/>
        <v>4.278150118644626E-4</v>
      </c>
      <c r="BA1045">
        <f t="shared" si="515"/>
        <v>3.5549151777959915E-3</v>
      </c>
    </row>
    <row r="1046" spans="1:53" x14ac:dyDescent="0.25">
      <c r="A1046" s="1">
        <f>'raw data'!A1046</f>
        <v>41873</v>
      </c>
      <c r="B1046">
        <f>'raw data'!G1046</f>
        <v>98.060101000000003</v>
      </c>
      <c r="C1046">
        <f t="shared" si="516"/>
        <v>7.3573065360266181E-3</v>
      </c>
      <c r="D1046">
        <f>'raw data'!O1046</f>
        <v>43.065356000000001</v>
      </c>
      <c r="E1046">
        <f t="shared" si="517"/>
        <v>-1.5479877596567275E-3</v>
      </c>
      <c r="F1046">
        <f>'raw data'!W1046</f>
        <v>48.751643000000001</v>
      </c>
      <c r="G1046">
        <f t="shared" si="518"/>
        <v>-2.1446923306402414E-3</v>
      </c>
      <c r="H1046">
        <f>'raw data'!AE1046</f>
        <v>87.635185000000007</v>
      </c>
      <c r="I1046">
        <f t="shared" si="519"/>
        <v>1.2170871356358263E-3</v>
      </c>
      <c r="J1046">
        <f>'raw data'!AM1046</f>
        <v>74.207431</v>
      </c>
      <c r="K1046">
        <f t="shared" si="520"/>
        <v>-9.1381296980943081E-3</v>
      </c>
      <c r="L1046">
        <f>'raw data'!AU1046</f>
        <v>92.919137000000006</v>
      </c>
      <c r="M1046">
        <f t="shared" si="521"/>
        <v>-7.8565528341259256E-3</v>
      </c>
      <c r="N1046">
        <f>'raw data'!BC1046</f>
        <v>582.56264199999998</v>
      </c>
      <c r="O1046">
        <f t="shared" si="522"/>
        <v>-1.3885155235864868E-3</v>
      </c>
      <c r="P1046">
        <f>'raw data'!BK1046</f>
        <v>214.19000199999999</v>
      </c>
      <c r="Q1046">
        <f t="shared" si="523"/>
        <v>-1.2220964992085781E-2</v>
      </c>
      <c r="R1046">
        <f>'raw data'!BS1046</f>
        <v>256.77999899999998</v>
      </c>
      <c r="S1046">
        <f t="shared" si="524"/>
        <v>9.593469522583312E-3</v>
      </c>
      <c r="T1046">
        <f>'raw data'!CA1046</f>
        <v>46.770462000000002</v>
      </c>
      <c r="U1046">
        <f t="shared" si="525"/>
        <v>4.276320644477373E-4</v>
      </c>
      <c r="V1046">
        <f>'raw data'!CI1046</f>
        <v>17001.220700000002</v>
      </c>
      <c r="W1046">
        <f t="shared" si="526"/>
        <v>-2.2459316260893657E-3</v>
      </c>
      <c r="Y1046">
        <f t="shared" si="496"/>
        <v>7.3573065360266181E-3</v>
      </c>
      <c r="Z1046">
        <f t="shared" si="497"/>
        <v>-2.2459316260893657E-3</v>
      </c>
      <c r="AB1046">
        <f t="shared" si="498"/>
        <v>-1.5479877596567275E-3</v>
      </c>
      <c r="AC1046">
        <f t="shared" si="499"/>
        <v>-2.2459316260893657E-3</v>
      </c>
      <c r="AE1046">
        <f t="shared" si="500"/>
        <v>-2.1446923306402414E-3</v>
      </c>
      <c r="AF1046">
        <f t="shared" si="501"/>
        <v>-2.2459316260893657E-3</v>
      </c>
      <c r="AH1046">
        <f t="shared" si="502"/>
        <v>1.2170871356358263E-3</v>
      </c>
      <c r="AI1046">
        <f t="shared" si="503"/>
        <v>-2.2459316260893657E-3</v>
      </c>
      <c r="AK1046">
        <f t="shared" si="504"/>
        <v>-9.1381296980943081E-3</v>
      </c>
      <c r="AL1046">
        <f t="shared" si="505"/>
        <v>-2.2459316260893657E-3</v>
      </c>
      <c r="AN1046">
        <f t="shared" si="506"/>
        <v>-7.8565528341259256E-3</v>
      </c>
      <c r="AO1046">
        <f t="shared" si="507"/>
        <v>-2.2459316260893657E-3</v>
      </c>
      <c r="AQ1046">
        <f t="shared" si="508"/>
        <v>-1.3885155235864868E-3</v>
      </c>
      <c r="AR1046">
        <f t="shared" si="509"/>
        <v>-2.2459316260893657E-3</v>
      </c>
      <c r="AT1046">
        <f t="shared" si="510"/>
        <v>-1.2220964992085781E-2</v>
      </c>
      <c r="AU1046">
        <f t="shared" si="511"/>
        <v>-2.2459316260893657E-3</v>
      </c>
      <c r="AW1046">
        <f t="shared" si="512"/>
        <v>9.593469522583312E-3</v>
      </c>
      <c r="AX1046">
        <f t="shared" si="513"/>
        <v>-2.2459316260893657E-3</v>
      </c>
      <c r="AZ1046">
        <f t="shared" si="514"/>
        <v>4.276320644477373E-4</v>
      </c>
      <c r="BA1046">
        <f t="shared" si="515"/>
        <v>-2.2459316260893657E-3</v>
      </c>
    </row>
    <row r="1047" spans="1:53" x14ac:dyDescent="0.25">
      <c r="A1047" s="1">
        <f>'raw data'!A1047</f>
        <v>41876</v>
      </c>
      <c r="B1047">
        <f>'raw data'!G1047</f>
        <v>98.273024000000007</v>
      </c>
      <c r="C1047">
        <f t="shared" si="516"/>
        <v>2.1713520364414424E-3</v>
      </c>
      <c r="D1047">
        <f>'raw data'!O1047</f>
        <v>43.084429999999998</v>
      </c>
      <c r="E1047">
        <f t="shared" si="517"/>
        <v>4.4290821606110162E-4</v>
      </c>
      <c r="F1047">
        <f>'raw data'!W1047</f>
        <v>49.008833000000003</v>
      </c>
      <c r="G1047">
        <f t="shared" si="518"/>
        <v>5.2755145093264112E-3</v>
      </c>
      <c r="H1047">
        <f>'raw data'!AE1047</f>
        <v>87.528655000000001</v>
      </c>
      <c r="I1047">
        <f t="shared" si="519"/>
        <v>-1.2156076352210182E-3</v>
      </c>
      <c r="J1047">
        <f>'raw data'!AM1047</f>
        <v>74.725334000000004</v>
      </c>
      <c r="K1047">
        <f t="shared" si="520"/>
        <v>6.9791258506173596E-3</v>
      </c>
      <c r="L1047">
        <f>'raw data'!AU1047</f>
        <v>93.154972000000001</v>
      </c>
      <c r="M1047">
        <f t="shared" si="521"/>
        <v>2.5380670507087733E-3</v>
      </c>
      <c r="N1047">
        <f>'raw data'!BC1047</f>
        <v>580.20265400000005</v>
      </c>
      <c r="O1047">
        <f t="shared" si="522"/>
        <v>-4.0510458959363387E-3</v>
      </c>
      <c r="P1047">
        <f>'raw data'!BK1047</f>
        <v>216.800003</v>
      </c>
      <c r="Q1047">
        <f t="shared" si="523"/>
        <v>1.2185447386101668E-2</v>
      </c>
      <c r="R1047">
        <f>'raw data'!BS1047</f>
        <v>262.54998799999998</v>
      </c>
      <c r="S1047">
        <f t="shared" si="524"/>
        <v>2.2470554647833027E-2</v>
      </c>
      <c r="T1047">
        <f>'raw data'!CA1047</f>
        <v>46.710486000000003</v>
      </c>
      <c r="U1047">
        <f t="shared" si="525"/>
        <v>-1.282347820297326E-3</v>
      </c>
      <c r="V1047">
        <f>'raw data'!CI1047</f>
        <v>17076.869139999999</v>
      </c>
      <c r="W1047">
        <f t="shared" si="526"/>
        <v>4.4495887286491844E-3</v>
      </c>
      <c r="Y1047">
        <f t="shared" si="496"/>
        <v>2.1713520364414424E-3</v>
      </c>
      <c r="Z1047">
        <f t="shared" si="497"/>
        <v>4.4495887286491844E-3</v>
      </c>
      <c r="AB1047">
        <f t="shared" si="498"/>
        <v>4.4290821606110162E-4</v>
      </c>
      <c r="AC1047">
        <f t="shared" si="499"/>
        <v>4.4495887286491844E-3</v>
      </c>
      <c r="AE1047">
        <f t="shared" si="500"/>
        <v>5.2755145093264112E-3</v>
      </c>
      <c r="AF1047">
        <f t="shared" si="501"/>
        <v>4.4495887286491844E-3</v>
      </c>
      <c r="AH1047">
        <f t="shared" si="502"/>
        <v>-1.2156076352210182E-3</v>
      </c>
      <c r="AI1047">
        <f t="shared" si="503"/>
        <v>4.4495887286491844E-3</v>
      </c>
      <c r="AK1047">
        <f t="shared" si="504"/>
        <v>6.9791258506173596E-3</v>
      </c>
      <c r="AL1047">
        <f t="shared" si="505"/>
        <v>4.4495887286491844E-3</v>
      </c>
      <c r="AN1047">
        <f t="shared" si="506"/>
        <v>2.5380670507087733E-3</v>
      </c>
      <c r="AO1047">
        <f t="shared" si="507"/>
        <v>4.4495887286491844E-3</v>
      </c>
      <c r="AQ1047">
        <f t="shared" si="508"/>
        <v>-4.0510458959363387E-3</v>
      </c>
      <c r="AR1047">
        <f t="shared" si="509"/>
        <v>4.4495887286491844E-3</v>
      </c>
      <c r="AT1047">
        <f t="shared" si="510"/>
        <v>1.2185447386101668E-2</v>
      </c>
      <c r="AU1047">
        <f t="shared" si="511"/>
        <v>4.4495887286491844E-3</v>
      </c>
      <c r="AW1047">
        <f t="shared" si="512"/>
        <v>2.2470554647833027E-2</v>
      </c>
      <c r="AX1047">
        <f t="shared" si="513"/>
        <v>4.4495887286491844E-3</v>
      </c>
      <c r="AZ1047">
        <f t="shared" si="514"/>
        <v>-1.282347820297326E-3</v>
      </c>
      <c r="BA1047">
        <f t="shared" si="515"/>
        <v>4.4495887286491844E-3</v>
      </c>
    </row>
    <row r="1048" spans="1:53" x14ac:dyDescent="0.25">
      <c r="A1048" s="1">
        <f>'raw data'!A1048</f>
        <v>41877</v>
      </c>
      <c r="B1048">
        <f>'raw data'!G1048</f>
        <v>97.643934999999999</v>
      </c>
      <c r="C1048">
        <f t="shared" si="516"/>
        <v>-6.4014413558700252E-3</v>
      </c>
      <c r="D1048">
        <f>'raw data'!O1048</f>
        <v>42.931817000000002</v>
      </c>
      <c r="E1048">
        <f t="shared" si="517"/>
        <v>-3.5421844968123108E-3</v>
      </c>
      <c r="F1048">
        <f>'raw data'!W1048</f>
        <v>49.113613999999998</v>
      </c>
      <c r="G1048">
        <f t="shared" si="518"/>
        <v>2.1380023474542958E-3</v>
      </c>
      <c r="H1048">
        <f>'raw data'!AE1048</f>
        <v>87.180012000000005</v>
      </c>
      <c r="I1048">
        <f t="shared" si="519"/>
        <v>-3.9831869917342569E-3</v>
      </c>
      <c r="J1048">
        <f>'raw data'!AM1048</f>
        <v>74.484879000000006</v>
      </c>
      <c r="K1048">
        <f t="shared" si="520"/>
        <v>-3.2178511239574679E-3</v>
      </c>
      <c r="L1048">
        <f>'raw data'!AU1048</f>
        <v>93.994546</v>
      </c>
      <c r="M1048">
        <f t="shared" si="521"/>
        <v>9.0126590344528149E-3</v>
      </c>
      <c r="N1048">
        <f>'raw data'!BC1048</f>
        <v>577.862619</v>
      </c>
      <c r="O1048">
        <f t="shared" si="522"/>
        <v>-4.0331339125519701E-3</v>
      </c>
      <c r="P1048">
        <f>'raw data'!BK1048</f>
        <v>216.08000200000001</v>
      </c>
      <c r="Q1048">
        <f t="shared" si="523"/>
        <v>-3.3210377769228921E-3</v>
      </c>
      <c r="R1048">
        <f>'raw data'!BS1048</f>
        <v>261.73998999999998</v>
      </c>
      <c r="S1048">
        <f t="shared" si="524"/>
        <v>-3.0851191659548175E-3</v>
      </c>
      <c r="T1048">
        <f>'raw data'!CA1048</f>
        <v>47.250261000000002</v>
      </c>
      <c r="U1048">
        <f t="shared" si="525"/>
        <v>1.1555756452630331E-2</v>
      </c>
      <c r="V1048">
        <f>'raw data'!CI1048</f>
        <v>17106.699219999999</v>
      </c>
      <c r="W1048">
        <f t="shared" si="526"/>
        <v>1.7468120037371047E-3</v>
      </c>
      <c r="Y1048">
        <f t="shared" si="496"/>
        <v>-6.4014413558700252E-3</v>
      </c>
      <c r="Z1048">
        <f t="shared" si="497"/>
        <v>1.7468120037371047E-3</v>
      </c>
      <c r="AB1048">
        <f t="shared" si="498"/>
        <v>-3.5421844968123108E-3</v>
      </c>
      <c r="AC1048">
        <f t="shared" si="499"/>
        <v>1.7468120037371047E-3</v>
      </c>
      <c r="AE1048">
        <f t="shared" si="500"/>
        <v>2.1380023474542958E-3</v>
      </c>
      <c r="AF1048">
        <f t="shared" si="501"/>
        <v>1.7468120037371047E-3</v>
      </c>
      <c r="AH1048">
        <f t="shared" si="502"/>
        <v>-3.9831869917342569E-3</v>
      </c>
      <c r="AI1048">
        <f t="shared" si="503"/>
        <v>1.7468120037371047E-3</v>
      </c>
      <c r="AK1048">
        <f t="shared" si="504"/>
        <v>-3.2178511239574679E-3</v>
      </c>
      <c r="AL1048">
        <f t="shared" si="505"/>
        <v>1.7468120037371047E-3</v>
      </c>
      <c r="AN1048">
        <f t="shared" si="506"/>
        <v>9.0126590344528149E-3</v>
      </c>
      <c r="AO1048">
        <f t="shared" si="507"/>
        <v>1.7468120037371047E-3</v>
      </c>
      <c r="AQ1048">
        <f t="shared" si="508"/>
        <v>-4.0331339125519701E-3</v>
      </c>
      <c r="AR1048">
        <f t="shared" si="509"/>
        <v>1.7468120037371047E-3</v>
      </c>
      <c r="AT1048">
        <f t="shared" si="510"/>
        <v>-3.3210377769228921E-3</v>
      </c>
      <c r="AU1048">
        <f t="shared" si="511"/>
        <v>1.7468120037371047E-3</v>
      </c>
      <c r="AW1048">
        <f t="shared" si="512"/>
        <v>-3.0851191659548175E-3</v>
      </c>
      <c r="AX1048">
        <f t="shared" si="513"/>
        <v>1.7468120037371047E-3</v>
      </c>
      <c r="AZ1048">
        <f t="shared" si="514"/>
        <v>1.1555756452630331E-2</v>
      </c>
      <c r="BA1048">
        <f t="shared" si="515"/>
        <v>1.7468120037371047E-3</v>
      </c>
    </row>
    <row r="1049" spans="1:53" x14ac:dyDescent="0.25">
      <c r="A1049" s="1">
        <f>'raw data'!A1049</f>
        <v>41878</v>
      </c>
      <c r="B1049">
        <f>'raw data'!G1049</f>
        <v>98.844037</v>
      </c>
      <c r="C1049">
        <f t="shared" si="516"/>
        <v>1.229059439278027E-2</v>
      </c>
      <c r="D1049">
        <f>'raw data'!O1049</f>
        <v>42.798282</v>
      </c>
      <c r="E1049">
        <f t="shared" si="517"/>
        <v>-3.1103971210909138E-3</v>
      </c>
      <c r="F1049">
        <f>'raw data'!W1049</f>
        <v>48.904051000000003</v>
      </c>
      <c r="G1049">
        <f t="shared" si="518"/>
        <v>-4.2669024519351338E-3</v>
      </c>
      <c r="H1049">
        <f>'raw data'!AE1049</f>
        <v>87.518974999999998</v>
      </c>
      <c r="I1049">
        <f t="shared" si="519"/>
        <v>3.8880815937487202E-3</v>
      </c>
      <c r="J1049">
        <f>'raw data'!AM1049</f>
        <v>74.938038000000006</v>
      </c>
      <c r="K1049">
        <f t="shared" si="520"/>
        <v>6.0839059696935188E-3</v>
      </c>
      <c r="L1049">
        <f>'raw data'!AU1049</f>
        <v>93.890777999999997</v>
      </c>
      <c r="M1049">
        <f t="shared" si="521"/>
        <v>-1.1039789478849368E-3</v>
      </c>
      <c r="N1049">
        <f>'raw data'!BC1049</f>
        <v>571.00255700000002</v>
      </c>
      <c r="O1049">
        <f t="shared" si="522"/>
        <v>-1.1871441021520672E-2</v>
      </c>
      <c r="P1049">
        <f>'raw data'!BK1049</f>
        <v>215.46000699999999</v>
      </c>
      <c r="Q1049">
        <f t="shared" si="523"/>
        <v>-2.8692844976927439E-3</v>
      </c>
      <c r="R1049">
        <f>'raw data'!BS1049</f>
        <v>263.25</v>
      </c>
      <c r="S1049">
        <f t="shared" si="524"/>
        <v>5.7691222499092424E-3</v>
      </c>
      <c r="T1049">
        <f>'raw data'!CA1049</f>
        <v>48.029933999999997</v>
      </c>
      <c r="U1049">
        <f t="shared" si="525"/>
        <v>1.6500924725050627E-2</v>
      </c>
      <c r="V1049">
        <f>'raw data'!CI1049</f>
        <v>17122.009770000001</v>
      </c>
      <c r="W1049">
        <f t="shared" si="526"/>
        <v>8.9500316823843524E-4</v>
      </c>
      <c r="Y1049">
        <f t="shared" si="496"/>
        <v>1.229059439278027E-2</v>
      </c>
      <c r="Z1049">
        <f t="shared" si="497"/>
        <v>8.9500316823843524E-4</v>
      </c>
      <c r="AB1049">
        <f t="shared" si="498"/>
        <v>-3.1103971210909138E-3</v>
      </c>
      <c r="AC1049">
        <f t="shared" si="499"/>
        <v>8.9500316823843524E-4</v>
      </c>
      <c r="AE1049">
        <f t="shared" si="500"/>
        <v>-4.2669024519351338E-3</v>
      </c>
      <c r="AF1049">
        <f t="shared" si="501"/>
        <v>8.9500316823843524E-4</v>
      </c>
      <c r="AH1049">
        <f t="shared" si="502"/>
        <v>3.8880815937487202E-3</v>
      </c>
      <c r="AI1049">
        <f t="shared" si="503"/>
        <v>8.9500316823843524E-4</v>
      </c>
      <c r="AK1049">
        <f t="shared" si="504"/>
        <v>6.0839059696935188E-3</v>
      </c>
      <c r="AL1049">
        <f t="shared" si="505"/>
        <v>8.9500316823843524E-4</v>
      </c>
      <c r="AN1049">
        <f t="shared" si="506"/>
        <v>-1.1039789478849368E-3</v>
      </c>
      <c r="AO1049">
        <f t="shared" si="507"/>
        <v>8.9500316823843524E-4</v>
      </c>
      <c r="AQ1049">
        <f t="shared" si="508"/>
        <v>-1.1871441021520672E-2</v>
      </c>
      <c r="AR1049">
        <f t="shared" si="509"/>
        <v>8.9500316823843524E-4</v>
      </c>
      <c r="AT1049">
        <f t="shared" si="510"/>
        <v>-2.8692844976927439E-3</v>
      </c>
      <c r="AU1049">
        <f t="shared" si="511"/>
        <v>8.9500316823843524E-4</v>
      </c>
      <c r="AW1049">
        <f t="shared" si="512"/>
        <v>5.7691222499092424E-3</v>
      </c>
      <c r="AX1049">
        <f t="shared" si="513"/>
        <v>8.9500316823843524E-4</v>
      </c>
      <c r="AZ1049">
        <f t="shared" si="514"/>
        <v>1.6500924725050627E-2</v>
      </c>
      <c r="BA1049">
        <f t="shared" si="515"/>
        <v>8.9500316823843524E-4</v>
      </c>
    </row>
    <row r="1050" spans="1:53" x14ac:dyDescent="0.25">
      <c r="A1050" s="1">
        <f>'raw data'!A1050</f>
        <v>41879</v>
      </c>
      <c r="B1050">
        <f>'raw data'!G1050</f>
        <v>98.960178999999997</v>
      </c>
      <c r="C1050">
        <f t="shared" si="516"/>
        <v>1.175002595250095E-3</v>
      </c>
      <c r="D1050">
        <f>'raw data'!O1050</f>
        <v>42.807822000000002</v>
      </c>
      <c r="E1050">
        <f t="shared" si="517"/>
        <v>2.2290614375598567E-4</v>
      </c>
      <c r="F1050">
        <f>'raw data'!W1050</f>
        <v>48.723067999999998</v>
      </c>
      <c r="G1050">
        <f t="shared" si="518"/>
        <v>-3.7007772628080394E-3</v>
      </c>
      <c r="H1050">
        <f>'raw data'!AE1050</f>
        <v>87.383392999999998</v>
      </c>
      <c r="I1050">
        <f t="shared" si="519"/>
        <v>-1.5491726222799048E-3</v>
      </c>
      <c r="J1050">
        <f>'raw data'!AM1050</f>
        <v>74.595860000000002</v>
      </c>
      <c r="K1050">
        <f t="shared" si="520"/>
        <v>-4.5661457002651182E-3</v>
      </c>
      <c r="L1050">
        <f>'raw data'!AU1050</f>
        <v>93.928511999999998</v>
      </c>
      <c r="M1050">
        <f t="shared" si="521"/>
        <v>4.0189250535340522E-4</v>
      </c>
      <c r="N1050">
        <f>'raw data'!BC1050</f>
        <v>569.20257700000002</v>
      </c>
      <c r="O1050">
        <f t="shared" si="522"/>
        <v>-3.1523151305257726E-3</v>
      </c>
      <c r="P1050">
        <f>'raw data'!BK1050</f>
        <v>213.80999800000001</v>
      </c>
      <c r="Q1050">
        <f t="shared" si="523"/>
        <v>-7.6580754961173983E-3</v>
      </c>
      <c r="R1050">
        <f>'raw data'!BS1050</f>
        <v>263.85998499999999</v>
      </c>
      <c r="S1050">
        <f t="shared" si="524"/>
        <v>2.3171320037986502E-3</v>
      </c>
      <c r="T1050">
        <f>'raw data'!CA1050</f>
        <v>47.550134999999997</v>
      </c>
      <c r="U1050">
        <f t="shared" si="525"/>
        <v>-9.9895827464597364E-3</v>
      </c>
      <c r="V1050">
        <f>'raw data'!CI1050</f>
        <v>17079.570309999999</v>
      </c>
      <c r="W1050">
        <f t="shared" si="526"/>
        <v>-2.4786494442002303E-3</v>
      </c>
      <c r="Y1050">
        <f t="shared" si="496"/>
        <v>1.175002595250095E-3</v>
      </c>
      <c r="Z1050">
        <f t="shared" si="497"/>
        <v>-2.4786494442002303E-3</v>
      </c>
      <c r="AB1050">
        <f t="shared" si="498"/>
        <v>2.2290614375598567E-4</v>
      </c>
      <c r="AC1050">
        <f t="shared" si="499"/>
        <v>-2.4786494442002303E-3</v>
      </c>
      <c r="AE1050">
        <f t="shared" si="500"/>
        <v>-3.7007772628080394E-3</v>
      </c>
      <c r="AF1050">
        <f t="shared" si="501"/>
        <v>-2.4786494442002303E-3</v>
      </c>
      <c r="AH1050">
        <f t="shared" si="502"/>
        <v>-1.5491726222799048E-3</v>
      </c>
      <c r="AI1050">
        <f t="shared" si="503"/>
        <v>-2.4786494442002303E-3</v>
      </c>
      <c r="AK1050">
        <f t="shared" si="504"/>
        <v>-4.5661457002651182E-3</v>
      </c>
      <c r="AL1050">
        <f t="shared" si="505"/>
        <v>-2.4786494442002303E-3</v>
      </c>
      <c r="AN1050">
        <f t="shared" si="506"/>
        <v>4.0189250535340522E-4</v>
      </c>
      <c r="AO1050">
        <f t="shared" si="507"/>
        <v>-2.4786494442002303E-3</v>
      </c>
      <c r="AQ1050">
        <f t="shared" si="508"/>
        <v>-3.1523151305257726E-3</v>
      </c>
      <c r="AR1050">
        <f t="shared" si="509"/>
        <v>-2.4786494442002303E-3</v>
      </c>
      <c r="AT1050">
        <f t="shared" si="510"/>
        <v>-7.6580754961173983E-3</v>
      </c>
      <c r="AU1050">
        <f t="shared" si="511"/>
        <v>-2.4786494442002303E-3</v>
      </c>
      <c r="AW1050">
        <f t="shared" si="512"/>
        <v>2.3171320037986502E-3</v>
      </c>
      <c r="AX1050">
        <f t="shared" si="513"/>
        <v>-2.4786494442002303E-3</v>
      </c>
      <c r="AZ1050">
        <f t="shared" si="514"/>
        <v>-9.9895827464597364E-3</v>
      </c>
      <c r="BA1050">
        <f t="shared" si="515"/>
        <v>-2.4786494442002303E-3</v>
      </c>
    </row>
    <row r="1051" spans="1:53" x14ac:dyDescent="0.25">
      <c r="A1051" s="1">
        <f>'raw data'!A1051</f>
        <v>41880</v>
      </c>
      <c r="B1051">
        <f>'raw data'!G1051</f>
        <v>99.202134999999998</v>
      </c>
      <c r="C1051">
        <f t="shared" si="516"/>
        <v>2.4449834513739295E-3</v>
      </c>
      <c r="D1051">
        <f>'raw data'!O1051</f>
        <v>43.332427000000003</v>
      </c>
      <c r="E1051">
        <f t="shared" si="517"/>
        <v>1.2254886501817381E-2</v>
      </c>
      <c r="F1051">
        <f>'raw data'!W1051</f>
        <v>48.999305</v>
      </c>
      <c r="G1051">
        <f t="shared" si="518"/>
        <v>5.6695321402995772E-3</v>
      </c>
      <c r="H1051">
        <f>'raw data'!AE1051</f>
        <v>87.044428999999994</v>
      </c>
      <c r="I1051">
        <f t="shared" si="519"/>
        <v>-3.8790436988410861E-3</v>
      </c>
      <c r="J1051">
        <f>'raw data'!AM1051</f>
        <v>75.113755999999995</v>
      </c>
      <c r="K1051">
        <f t="shared" si="520"/>
        <v>6.9426909214531912E-3</v>
      </c>
      <c r="L1051">
        <f>'raw data'!AU1051</f>
        <v>93.824743999999995</v>
      </c>
      <c r="M1051">
        <f t="shared" si="521"/>
        <v>-1.1047550716017124E-3</v>
      </c>
      <c r="N1051">
        <f>'raw data'!BC1051</f>
        <v>571.60259199999996</v>
      </c>
      <c r="O1051">
        <f t="shared" si="522"/>
        <v>4.2164513952998835E-3</v>
      </c>
      <c r="P1051">
        <f>'raw data'!BK1051</f>
        <v>214.520004</v>
      </c>
      <c r="Q1051">
        <f t="shared" si="523"/>
        <v>3.3207333924580684E-3</v>
      </c>
      <c r="R1051">
        <f>'raw data'!BS1051</f>
        <v>269.70001200000002</v>
      </c>
      <c r="S1051">
        <f t="shared" si="524"/>
        <v>2.2133052876509563E-2</v>
      </c>
      <c r="T1051">
        <f>'raw data'!CA1051</f>
        <v>48.169874999999998</v>
      </c>
      <c r="U1051">
        <f t="shared" si="525"/>
        <v>1.3033401482456363E-2</v>
      </c>
      <c r="V1051">
        <f>'raw data'!CI1051</f>
        <v>17098.449219999999</v>
      </c>
      <c r="W1051">
        <f t="shared" si="526"/>
        <v>1.1053504073779859E-3</v>
      </c>
      <c r="Y1051">
        <f t="shared" si="496"/>
        <v>2.4449834513739295E-3</v>
      </c>
      <c r="Z1051">
        <f t="shared" si="497"/>
        <v>1.1053504073779859E-3</v>
      </c>
      <c r="AB1051">
        <f t="shared" si="498"/>
        <v>1.2254886501817381E-2</v>
      </c>
      <c r="AC1051">
        <f t="shared" si="499"/>
        <v>1.1053504073779859E-3</v>
      </c>
      <c r="AE1051">
        <f t="shared" si="500"/>
        <v>5.6695321402995772E-3</v>
      </c>
      <c r="AF1051">
        <f t="shared" si="501"/>
        <v>1.1053504073779859E-3</v>
      </c>
      <c r="AH1051">
        <f t="shared" si="502"/>
        <v>-3.8790436988410861E-3</v>
      </c>
      <c r="AI1051">
        <f t="shared" si="503"/>
        <v>1.1053504073779859E-3</v>
      </c>
      <c r="AK1051">
        <f t="shared" si="504"/>
        <v>6.9426909214531912E-3</v>
      </c>
      <c r="AL1051">
        <f t="shared" si="505"/>
        <v>1.1053504073779859E-3</v>
      </c>
      <c r="AN1051">
        <f t="shared" si="506"/>
        <v>-1.1047550716017124E-3</v>
      </c>
      <c r="AO1051">
        <f t="shared" si="507"/>
        <v>1.1053504073779859E-3</v>
      </c>
      <c r="AQ1051">
        <f t="shared" si="508"/>
        <v>4.2164513952998835E-3</v>
      </c>
      <c r="AR1051">
        <f t="shared" si="509"/>
        <v>1.1053504073779859E-3</v>
      </c>
      <c r="AT1051">
        <f t="shared" si="510"/>
        <v>3.3207333924580684E-3</v>
      </c>
      <c r="AU1051">
        <f t="shared" si="511"/>
        <v>1.1053504073779859E-3</v>
      </c>
      <c r="AW1051">
        <f t="shared" si="512"/>
        <v>2.2133052876509563E-2</v>
      </c>
      <c r="AX1051">
        <f t="shared" si="513"/>
        <v>1.1053504073779859E-3</v>
      </c>
      <c r="AZ1051">
        <f t="shared" si="514"/>
        <v>1.3033401482456363E-2</v>
      </c>
      <c r="BA1051">
        <f t="shared" si="515"/>
        <v>1.1053504073779859E-3</v>
      </c>
    </row>
    <row r="1052" spans="1:53" x14ac:dyDescent="0.25">
      <c r="A1052" s="1">
        <f>'raw data'!A1052</f>
        <v>41884</v>
      </c>
      <c r="B1052">
        <f>'raw data'!G1052</f>
        <v>99.976399000000001</v>
      </c>
      <c r="C1052">
        <f t="shared" si="516"/>
        <v>7.8049126664461637E-3</v>
      </c>
      <c r="D1052">
        <f>'raw data'!O1052</f>
        <v>43.008125</v>
      </c>
      <c r="E1052">
        <f t="shared" si="517"/>
        <v>-7.4840488394523333E-3</v>
      </c>
      <c r="F1052">
        <f>'raw data'!W1052</f>
        <v>49.123137999999997</v>
      </c>
      <c r="G1052">
        <f t="shared" si="518"/>
        <v>2.5272399271785108E-3</v>
      </c>
      <c r="H1052">
        <f>'raw data'!AE1052</f>
        <v>87.935410000000005</v>
      </c>
      <c r="I1052">
        <f t="shared" si="519"/>
        <v>1.0235933651767774E-2</v>
      </c>
      <c r="J1052">
        <f>'raw data'!AM1052</f>
        <v>74.188937999999993</v>
      </c>
      <c r="K1052">
        <f t="shared" si="520"/>
        <v>-1.2312232129624859E-2</v>
      </c>
      <c r="L1052">
        <f>'raw data'!AU1052</f>
        <v>92.909701999999996</v>
      </c>
      <c r="M1052">
        <f t="shared" si="521"/>
        <v>-9.7526724933030429E-3</v>
      </c>
      <c r="N1052">
        <f>'raw data'!BC1052</f>
        <v>577.33260099999995</v>
      </c>
      <c r="O1052">
        <f t="shared" si="522"/>
        <v>1.002446294015405E-2</v>
      </c>
      <c r="P1052">
        <f>'raw data'!BK1052</f>
        <v>224.800003</v>
      </c>
      <c r="Q1052">
        <f t="shared" si="523"/>
        <v>4.7920934217398223E-2</v>
      </c>
      <c r="R1052">
        <f>'raw data'!BS1052</f>
        <v>284.11999500000002</v>
      </c>
      <c r="S1052">
        <f t="shared" si="524"/>
        <v>5.3466749567664097E-2</v>
      </c>
      <c r="T1052">
        <f>'raw data'!CA1052</f>
        <v>48.299821999999999</v>
      </c>
      <c r="U1052">
        <f t="shared" si="525"/>
        <v>2.6976819018110672E-3</v>
      </c>
      <c r="V1052">
        <f>'raw data'!CI1052</f>
        <v>17067.560549999998</v>
      </c>
      <c r="W1052">
        <f t="shared" si="526"/>
        <v>-1.8065188019431553E-3</v>
      </c>
      <c r="Y1052">
        <f t="shared" si="496"/>
        <v>7.8049126664461637E-3</v>
      </c>
      <c r="Z1052">
        <f t="shared" si="497"/>
        <v>-1.8065188019431553E-3</v>
      </c>
      <c r="AB1052">
        <f t="shared" si="498"/>
        <v>-7.4840488394523333E-3</v>
      </c>
      <c r="AC1052">
        <f t="shared" si="499"/>
        <v>-1.8065188019431553E-3</v>
      </c>
      <c r="AE1052">
        <f t="shared" si="500"/>
        <v>2.5272399271785108E-3</v>
      </c>
      <c r="AF1052">
        <f t="shared" si="501"/>
        <v>-1.8065188019431553E-3</v>
      </c>
      <c r="AH1052">
        <f t="shared" si="502"/>
        <v>1.0235933651767774E-2</v>
      </c>
      <c r="AI1052">
        <f t="shared" si="503"/>
        <v>-1.8065188019431553E-3</v>
      </c>
      <c r="AK1052">
        <f t="shared" si="504"/>
        <v>-1.2312232129624859E-2</v>
      </c>
      <c r="AL1052">
        <f t="shared" si="505"/>
        <v>-1.8065188019431553E-3</v>
      </c>
      <c r="AN1052">
        <f t="shared" si="506"/>
        <v>-9.7526724933030429E-3</v>
      </c>
      <c r="AO1052">
        <f t="shared" si="507"/>
        <v>-1.8065188019431553E-3</v>
      </c>
      <c r="AQ1052">
        <f t="shared" si="508"/>
        <v>1.002446294015405E-2</v>
      </c>
      <c r="AR1052">
        <f t="shared" si="509"/>
        <v>-1.8065188019431553E-3</v>
      </c>
      <c r="AT1052">
        <f t="shared" si="510"/>
        <v>4.7920934217398223E-2</v>
      </c>
      <c r="AU1052">
        <f t="shared" si="511"/>
        <v>-1.8065188019431553E-3</v>
      </c>
      <c r="AW1052">
        <f t="shared" si="512"/>
        <v>5.3466749567664097E-2</v>
      </c>
      <c r="AX1052">
        <f t="shared" si="513"/>
        <v>-1.8065188019431553E-3</v>
      </c>
      <c r="AZ1052">
        <f t="shared" si="514"/>
        <v>2.6976819018110672E-3</v>
      </c>
      <c r="BA1052">
        <f t="shared" si="515"/>
        <v>-1.8065188019431553E-3</v>
      </c>
    </row>
    <row r="1053" spans="1:53" x14ac:dyDescent="0.25">
      <c r="A1053" s="1">
        <f>'raw data'!A1053</f>
        <v>41885</v>
      </c>
      <c r="B1053">
        <f>'raw data'!G1053</f>
        <v>95.756677999999994</v>
      </c>
      <c r="C1053">
        <f t="shared" si="516"/>
        <v>-4.2207171314502002E-2</v>
      </c>
      <c r="D1053">
        <f>'raw data'!O1053</f>
        <v>42.884126000000002</v>
      </c>
      <c r="E1053">
        <f t="shared" si="517"/>
        <v>-2.8831528926219815E-3</v>
      </c>
      <c r="F1053">
        <f>'raw data'!W1053</f>
        <v>49.104087</v>
      </c>
      <c r="G1053">
        <f t="shared" si="518"/>
        <v>-3.8782131548675673E-4</v>
      </c>
      <c r="H1053">
        <f>'raw data'!AE1053</f>
        <v>88.070993000000001</v>
      </c>
      <c r="I1053">
        <f t="shared" si="519"/>
        <v>1.5418475901800752E-3</v>
      </c>
      <c r="J1053">
        <f>'raw data'!AM1053</f>
        <v>74.817814999999996</v>
      </c>
      <c r="K1053">
        <f t="shared" si="520"/>
        <v>8.4766950026970711E-3</v>
      </c>
      <c r="L1053">
        <f>'raw data'!AU1053</f>
        <v>93.494575999999995</v>
      </c>
      <c r="M1053">
        <f t="shared" si="521"/>
        <v>6.2950799260985601E-3</v>
      </c>
      <c r="N1053">
        <f>'raw data'!BC1053</f>
        <v>577.94261100000006</v>
      </c>
      <c r="O1053">
        <f t="shared" si="522"/>
        <v>1.0566006474318295E-3</v>
      </c>
      <c r="P1053">
        <f>'raw data'!BK1053</f>
        <v>227.449997</v>
      </c>
      <c r="Q1053">
        <f t="shared" si="523"/>
        <v>1.1788229380050285E-2</v>
      </c>
      <c r="R1053">
        <f>'raw data'!BS1053</f>
        <v>281.19000199999999</v>
      </c>
      <c r="S1053">
        <f t="shared" si="524"/>
        <v>-1.0312519539499585E-2</v>
      </c>
      <c r="T1053">
        <f>'raw data'!CA1053</f>
        <v>48.139888999999997</v>
      </c>
      <c r="U1053">
        <f t="shared" si="525"/>
        <v>-3.3112544389915623E-3</v>
      </c>
      <c r="V1053">
        <f>'raw data'!CI1053</f>
        <v>17078.279299999998</v>
      </c>
      <c r="W1053">
        <f t="shared" si="526"/>
        <v>6.2801886471116112E-4</v>
      </c>
      <c r="Y1053">
        <f t="shared" si="496"/>
        <v>-4.2207171314502002E-2</v>
      </c>
      <c r="Z1053">
        <f t="shared" si="497"/>
        <v>6.2801886471116112E-4</v>
      </c>
      <c r="AB1053">
        <f t="shared" si="498"/>
        <v>-2.8831528926219815E-3</v>
      </c>
      <c r="AC1053">
        <f t="shared" si="499"/>
        <v>6.2801886471116112E-4</v>
      </c>
      <c r="AE1053">
        <f t="shared" si="500"/>
        <v>-3.8782131548675673E-4</v>
      </c>
      <c r="AF1053">
        <f t="shared" si="501"/>
        <v>6.2801886471116112E-4</v>
      </c>
      <c r="AH1053">
        <f t="shared" si="502"/>
        <v>1.5418475901800752E-3</v>
      </c>
      <c r="AI1053">
        <f t="shared" si="503"/>
        <v>6.2801886471116112E-4</v>
      </c>
      <c r="AK1053">
        <f t="shared" si="504"/>
        <v>8.4766950026970711E-3</v>
      </c>
      <c r="AL1053">
        <f t="shared" si="505"/>
        <v>6.2801886471116112E-4</v>
      </c>
      <c r="AN1053">
        <f t="shared" si="506"/>
        <v>6.2950799260985601E-3</v>
      </c>
      <c r="AO1053">
        <f t="shared" si="507"/>
        <v>6.2801886471116112E-4</v>
      </c>
      <c r="AQ1053">
        <f t="shared" si="508"/>
        <v>1.0566006474318295E-3</v>
      </c>
      <c r="AR1053">
        <f t="shared" si="509"/>
        <v>6.2801886471116112E-4</v>
      </c>
      <c r="AT1053">
        <f t="shared" si="510"/>
        <v>1.1788229380050285E-2</v>
      </c>
      <c r="AU1053">
        <f t="shared" si="511"/>
        <v>6.2801886471116112E-4</v>
      </c>
      <c r="AW1053">
        <f t="shared" si="512"/>
        <v>-1.0312519539499585E-2</v>
      </c>
      <c r="AX1053">
        <f t="shared" si="513"/>
        <v>6.2801886471116112E-4</v>
      </c>
      <c r="AZ1053">
        <f t="shared" si="514"/>
        <v>-3.3112544389915623E-3</v>
      </c>
      <c r="BA1053">
        <f t="shared" si="515"/>
        <v>6.2801886471116112E-4</v>
      </c>
    </row>
    <row r="1054" spans="1:53" x14ac:dyDescent="0.25">
      <c r="A1054" s="1">
        <f>'raw data'!A1054</f>
        <v>41886</v>
      </c>
      <c r="B1054">
        <f>'raw data'!G1054</f>
        <v>94.963060999999996</v>
      </c>
      <c r="C1054">
        <f t="shared" si="516"/>
        <v>-8.2878501695724822E-3</v>
      </c>
      <c r="D1054">
        <f>'raw data'!O1054</f>
        <v>43.170273999999999</v>
      </c>
      <c r="E1054">
        <f t="shared" si="517"/>
        <v>6.6725855623126652E-3</v>
      </c>
      <c r="F1054">
        <f>'raw data'!W1054</f>
        <v>49.123137999999997</v>
      </c>
      <c r="G1054">
        <f t="shared" si="518"/>
        <v>3.8797177921254266E-4</v>
      </c>
      <c r="H1054">
        <f>'raw data'!AE1054</f>
        <v>87.296227999999999</v>
      </c>
      <c r="I1054">
        <f t="shared" si="519"/>
        <v>-8.797050806501094E-3</v>
      </c>
      <c r="J1054">
        <f>'raw data'!AM1054</f>
        <v>73.846751999999995</v>
      </c>
      <c r="K1054">
        <f t="shared" si="520"/>
        <v>-1.2979034471936943E-2</v>
      </c>
      <c r="L1054">
        <f>'raw data'!AU1054</f>
        <v>92.78707</v>
      </c>
      <c r="M1054">
        <f t="shared" si="521"/>
        <v>-7.5673480780317683E-3</v>
      </c>
      <c r="N1054">
        <f>'raw data'!BC1054</f>
        <v>581.98262099999999</v>
      </c>
      <c r="O1054">
        <f t="shared" si="522"/>
        <v>6.9903307406415441E-3</v>
      </c>
      <c r="P1054">
        <f>'raw data'!BK1054</f>
        <v>224.199997</v>
      </c>
      <c r="Q1054">
        <f t="shared" si="523"/>
        <v>-1.4288854881805077E-2</v>
      </c>
      <c r="R1054">
        <f>'raw data'!BS1054</f>
        <v>286.040009</v>
      </c>
      <c r="S1054">
        <f t="shared" si="524"/>
        <v>1.7248148815760544E-2</v>
      </c>
      <c r="T1054">
        <f>'raw data'!CA1054</f>
        <v>48.179873000000001</v>
      </c>
      <c r="U1054">
        <f t="shared" si="525"/>
        <v>8.3057939747231278E-4</v>
      </c>
      <c r="V1054">
        <f>'raw data'!CI1054</f>
        <v>17069.58008</v>
      </c>
      <c r="W1054">
        <f t="shared" si="526"/>
        <v>-5.0937333013394419E-4</v>
      </c>
      <c r="Y1054">
        <f t="shared" si="496"/>
        <v>-8.2878501695724822E-3</v>
      </c>
      <c r="Z1054">
        <f t="shared" si="497"/>
        <v>-5.0937333013394419E-4</v>
      </c>
      <c r="AB1054">
        <f t="shared" si="498"/>
        <v>6.6725855623126652E-3</v>
      </c>
      <c r="AC1054">
        <f t="shared" si="499"/>
        <v>-5.0937333013394419E-4</v>
      </c>
      <c r="AE1054">
        <f t="shared" si="500"/>
        <v>3.8797177921254266E-4</v>
      </c>
      <c r="AF1054">
        <f t="shared" si="501"/>
        <v>-5.0937333013394419E-4</v>
      </c>
      <c r="AH1054">
        <f t="shared" si="502"/>
        <v>-8.797050806501094E-3</v>
      </c>
      <c r="AI1054">
        <f t="shared" si="503"/>
        <v>-5.0937333013394419E-4</v>
      </c>
      <c r="AK1054">
        <f t="shared" si="504"/>
        <v>-1.2979034471936943E-2</v>
      </c>
      <c r="AL1054">
        <f t="shared" si="505"/>
        <v>-5.0937333013394419E-4</v>
      </c>
      <c r="AN1054">
        <f t="shared" si="506"/>
        <v>-7.5673480780317683E-3</v>
      </c>
      <c r="AO1054">
        <f t="shared" si="507"/>
        <v>-5.0937333013394419E-4</v>
      </c>
      <c r="AQ1054">
        <f t="shared" si="508"/>
        <v>6.9903307406415441E-3</v>
      </c>
      <c r="AR1054">
        <f t="shared" si="509"/>
        <v>-5.0937333013394419E-4</v>
      </c>
      <c r="AT1054">
        <f t="shared" si="510"/>
        <v>-1.4288854881805077E-2</v>
      </c>
      <c r="AU1054">
        <f t="shared" si="511"/>
        <v>-5.0937333013394419E-4</v>
      </c>
      <c r="AW1054">
        <f t="shared" si="512"/>
        <v>1.7248148815760544E-2</v>
      </c>
      <c r="AX1054">
        <f t="shared" si="513"/>
        <v>-5.0937333013394419E-4</v>
      </c>
      <c r="AZ1054">
        <f t="shared" si="514"/>
        <v>8.3057939747231278E-4</v>
      </c>
      <c r="BA1054">
        <f t="shared" si="515"/>
        <v>-5.0937333013394419E-4</v>
      </c>
    </row>
    <row r="1055" spans="1:53" x14ac:dyDescent="0.25">
      <c r="A1055" s="1">
        <f>'raw data'!A1055</f>
        <v>41887</v>
      </c>
      <c r="B1055">
        <f>'raw data'!G1055</f>
        <v>95.785712000000004</v>
      </c>
      <c r="C1055">
        <f t="shared" si="516"/>
        <v>8.6628526011815008E-3</v>
      </c>
      <c r="D1055">
        <f>'raw data'!O1055</f>
        <v>43.790264000000001</v>
      </c>
      <c r="E1055">
        <f t="shared" si="517"/>
        <v>1.4361502546868278E-2</v>
      </c>
      <c r="F1055">
        <f>'raw data'!W1055</f>
        <v>49.199344000000004</v>
      </c>
      <c r="G1055">
        <f t="shared" si="518"/>
        <v>1.5513259759587471E-3</v>
      </c>
      <c r="H1055">
        <f>'raw data'!AE1055</f>
        <v>88.070993000000001</v>
      </c>
      <c r="I1055">
        <f t="shared" si="519"/>
        <v>8.8751257385370902E-3</v>
      </c>
      <c r="J1055">
        <f>'raw data'!AM1055</f>
        <v>74.309162000000001</v>
      </c>
      <c r="K1055">
        <f t="shared" si="520"/>
        <v>6.2617513631473675E-3</v>
      </c>
      <c r="L1055">
        <f>'raw data'!AU1055</f>
        <v>93.636078999999995</v>
      </c>
      <c r="M1055">
        <f t="shared" si="521"/>
        <v>9.1500787771399104E-3</v>
      </c>
      <c r="N1055">
        <f>'raw data'!BC1055</f>
        <v>586.082672</v>
      </c>
      <c r="O1055">
        <f t="shared" si="522"/>
        <v>7.0449715370452751E-3</v>
      </c>
      <c r="P1055">
        <f>'raw data'!BK1055</f>
        <v>226.699997</v>
      </c>
      <c r="Q1055">
        <f t="shared" si="523"/>
        <v>1.11507584007684E-2</v>
      </c>
      <c r="R1055">
        <f>'raw data'!BS1055</f>
        <v>277.39001500000001</v>
      </c>
      <c r="S1055">
        <f t="shared" si="524"/>
        <v>-3.0240503873008872E-2</v>
      </c>
      <c r="T1055">
        <f>'raw data'!CA1055</f>
        <v>47.560133</v>
      </c>
      <c r="U1055">
        <f t="shared" si="525"/>
        <v>-1.2863047604961519E-2</v>
      </c>
      <c r="V1055">
        <f>'raw data'!CI1055</f>
        <v>17137.359380000002</v>
      </c>
      <c r="W1055">
        <f t="shared" si="526"/>
        <v>3.9707655186794711E-3</v>
      </c>
      <c r="Y1055">
        <f t="shared" si="496"/>
        <v>8.6628526011815008E-3</v>
      </c>
      <c r="Z1055">
        <f t="shared" si="497"/>
        <v>3.9707655186794711E-3</v>
      </c>
      <c r="AB1055">
        <f t="shared" si="498"/>
        <v>1.4361502546868278E-2</v>
      </c>
      <c r="AC1055">
        <f t="shared" si="499"/>
        <v>3.9707655186794711E-3</v>
      </c>
      <c r="AE1055">
        <f t="shared" si="500"/>
        <v>1.5513259759587471E-3</v>
      </c>
      <c r="AF1055">
        <f t="shared" si="501"/>
        <v>3.9707655186794711E-3</v>
      </c>
      <c r="AH1055">
        <f t="shared" si="502"/>
        <v>8.8751257385370902E-3</v>
      </c>
      <c r="AI1055">
        <f t="shared" si="503"/>
        <v>3.9707655186794711E-3</v>
      </c>
      <c r="AK1055">
        <f t="shared" si="504"/>
        <v>6.2617513631473675E-3</v>
      </c>
      <c r="AL1055">
        <f t="shared" si="505"/>
        <v>3.9707655186794711E-3</v>
      </c>
      <c r="AN1055">
        <f t="shared" si="506"/>
        <v>9.1500787771399104E-3</v>
      </c>
      <c r="AO1055">
        <f t="shared" si="507"/>
        <v>3.9707655186794711E-3</v>
      </c>
      <c r="AQ1055">
        <f t="shared" si="508"/>
        <v>7.0449715370452751E-3</v>
      </c>
      <c r="AR1055">
        <f t="shared" si="509"/>
        <v>3.9707655186794711E-3</v>
      </c>
      <c r="AT1055">
        <f t="shared" si="510"/>
        <v>1.11507584007684E-2</v>
      </c>
      <c r="AU1055">
        <f t="shared" si="511"/>
        <v>3.9707655186794711E-3</v>
      </c>
      <c r="AW1055">
        <f t="shared" si="512"/>
        <v>-3.0240503873008872E-2</v>
      </c>
      <c r="AX1055">
        <f t="shared" si="513"/>
        <v>3.9707655186794711E-3</v>
      </c>
      <c r="AZ1055">
        <f t="shared" si="514"/>
        <v>-1.2863047604961519E-2</v>
      </c>
      <c r="BA1055">
        <f t="shared" si="515"/>
        <v>3.9707655186794711E-3</v>
      </c>
    </row>
    <row r="1056" spans="1:53" x14ac:dyDescent="0.25">
      <c r="A1056" s="1">
        <f>'raw data'!A1056</f>
        <v>41890</v>
      </c>
      <c r="B1056">
        <f>'raw data'!G1056</f>
        <v>95.195338000000007</v>
      </c>
      <c r="C1056">
        <f t="shared" si="516"/>
        <v>-6.1634870971152469E-3</v>
      </c>
      <c r="D1056">
        <f>'raw data'!O1056</f>
        <v>44.324409000000003</v>
      </c>
      <c r="E1056">
        <f t="shared" si="517"/>
        <v>1.2197802689657278E-2</v>
      </c>
      <c r="F1056">
        <f>'raw data'!W1056</f>
        <v>49.027884</v>
      </c>
      <c r="G1056">
        <f t="shared" si="518"/>
        <v>-3.4850058163377801E-3</v>
      </c>
      <c r="H1056">
        <f>'raw data'!AE1056</f>
        <v>87.702976000000007</v>
      </c>
      <c r="I1056">
        <f t="shared" si="519"/>
        <v>-4.1786402930644225E-3</v>
      </c>
      <c r="J1056">
        <f>'raw data'!AM1056</f>
        <v>73.088401000000005</v>
      </c>
      <c r="K1056">
        <f t="shared" si="520"/>
        <v>-1.6428135739170305E-2</v>
      </c>
      <c r="L1056">
        <f>'raw data'!AU1056</f>
        <v>92.230495000000005</v>
      </c>
      <c r="M1056">
        <f t="shared" si="521"/>
        <v>-1.5011136893077192E-2</v>
      </c>
      <c r="N1056">
        <f>'raw data'!BC1056</f>
        <v>589.72265900000002</v>
      </c>
      <c r="O1056">
        <f t="shared" si="522"/>
        <v>6.2107057142273252E-3</v>
      </c>
      <c r="P1056">
        <f>'raw data'!BK1056</f>
        <v>225.46000699999999</v>
      </c>
      <c r="Q1056">
        <f t="shared" si="523"/>
        <v>-5.4697398165382679E-3</v>
      </c>
      <c r="R1056">
        <f>'raw data'!BS1056</f>
        <v>282.10998499999999</v>
      </c>
      <c r="S1056">
        <f t="shared" si="524"/>
        <v>1.7015644921465501E-2</v>
      </c>
      <c r="T1056">
        <f>'raw data'!CA1056</f>
        <v>47.840015000000001</v>
      </c>
      <c r="U1056">
        <f t="shared" si="525"/>
        <v>5.8848027191177243E-3</v>
      </c>
      <c r="V1056">
        <f>'raw data'!CI1056</f>
        <v>17111.41992</v>
      </c>
      <c r="W1056">
        <f t="shared" si="526"/>
        <v>-1.5136205890782582E-3</v>
      </c>
      <c r="Y1056">
        <f t="shared" si="496"/>
        <v>-6.1634870971152469E-3</v>
      </c>
      <c r="Z1056">
        <f t="shared" si="497"/>
        <v>-1.5136205890782582E-3</v>
      </c>
      <c r="AB1056">
        <f t="shared" si="498"/>
        <v>1.2197802689657278E-2</v>
      </c>
      <c r="AC1056">
        <f t="shared" si="499"/>
        <v>-1.5136205890782582E-3</v>
      </c>
      <c r="AE1056">
        <f t="shared" si="500"/>
        <v>-3.4850058163377801E-3</v>
      </c>
      <c r="AF1056">
        <f t="shared" si="501"/>
        <v>-1.5136205890782582E-3</v>
      </c>
      <c r="AH1056">
        <f t="shared" si="502"/>
        <v>-4.1786402930644225E-3</v>
      </c>
      <c r="AI1056">
        <f t="shared" si="503"/>
        <v>-1.5136205890782582E-3</v>
      </c>
      <c r="AK1056">
        <f t="shared" si="504"/>
        <v>-1.6428135739170305E-2</v>
      </c>
      <c r="AL1056">
        <f t="shared" si="505"/>
        <v>-1.5136205890782582E-3</v>
      </c>
      <c r="AN1056">
        <f t="shared" si="506"/>
        <v>-1.5011136893077192E-2</v>
      </c>
      <c r="AO1056">
        <f t="shared" si="507"/>
        <v>-1.5136205890782582E-3</v>
      </c>
      <c r="AQ1056">
        <f t="shared" si="508"/>
        <v>6.2107057142273252E-3</v>
      </c>
      <c r="AR1056">
        <f t="shared" si="509"/>
        <v>-1.5136205890782582E-3</v>
      </c>
      <c r="AT1056">
        <f t="shared" si="510"/>
        <v>-5.4697398165382679E-3</v>
      </c>
      <c r="AU1056">
        <f t="shared" si="511"/>
        <v>-1.5136205890782582E-3</v>
      </c>
      <c r="AW1056">
        <f t="shared" si="512"/>
        <v>1.7015644921465501E-2</v>
      </c>
      <c r="AX1056">
        <f t="shared" si="513"/>
        <v>-1.5136205890782582E-3</v>
      </c>
      <c r="AZ1056">
        <f t="shared" si="514"/>
        <v>5.8848027191177243E-3</v>
      </c>
      <c r="BA1056">
        <f t="shared" si="515"/>
        <v>-1.5136205890782582E-3</v>
      </c>
    </row>
    <row r="1057" spans="1:53" x14ac:dyDescent="0.25">
      <c r="A1057" s="1">
        <f>'raw data'!A1057</f>
        <v>41891</v>
      </c>
      <c r="B1057">
        <f>'raw data'!G1057</f>
        <v>94.837238999999997</v>
      </c>
      <c r="C1057">
        <f t="shared" si="516"/>
        <v>-3.7617283316963477E-3</v>
      </c>
      <c r="D1057">
        <f>'raw data'!O1057</f>
        <v>44.601016999999999</v>
      </c>
      <c r="E1057">
        <f t="shared" si="517"/>
        <v>6.2405344197594588E-3</v>
      </c>
      <c r="F1057">
        <f>'raw data'!W1057</f>
        <v>48.646861999999999</v>
      </c>
      <c r="G1057">
        <f t="shared" si="518"/>
        <v>-7.7715367034808499E-3</v>
      </c>
      <c r="H1057">
        <f>'raw data'!AE1057</f>
        <v>86.773263999999998</v>
      </c>
      <c r="I1057">
        <f t="shared" si="519"/>
        <v>-1.0600689308422204E-2</v>
      </c>
      <c r="J1057">
        <f>'raw data'!AM1057</f>
        <v>73.023663999999997</v>
      </c>
      <c r="K1057">
        <f t="shared" si="520"/>
        <v>-8.8573561761199336E-4</v>
      </c>
      <c r="L1057">
        <f>'raw data'!AU1057</f>
        <v>91.872027000000003</v>
      </c>
      <c r="M1057">
        <f t="shared" si="521"/>
        <v>-3.8866537580656158E-3</v>
      </c>
      <c r="N1057">
        <f>'raw data'!BC1057</f>
        <v>581.01261499999998</v>
      </c>
      <c r="O1057">
        <f t="shared" si="522"/>
        <v>-1.4769729239791749E-2</v>
      </c>
      <c r="P1057">
        <f>'raw data'!BK1057</f>
        <v>221.229996</v>
      </c>
      <c r="Q1057">
        <f t="shared" si="523"/>
        <v>-1.8761691070115112E-2</v>
      </c>
      <c r="R1057">
        <f>'raw data'!BS1057</f>
        <v>278.48001099999999</v>
      </c>
      <c r="S1057">
        <f t="shared" si="524"/>
        <v>-1.2867229779194113E-2</v>
      </c>
      <c r="T1057">
        <f>'raw data'!CA1057</f>
        <v>47.150300000000001</v>
      </c>
      <c r="U1057">
        <f t="shared" si="525"/>
        <v>-1.4417115044800876E-2</v>
      </c>
      <c r="V1057">
        <f>'raw data'!CI1057</f>
        <v>17013.869139999999</v>
      </c>
      <c r="W1057">
        <f t="shared" si="526"/>
        <v>-5.7009167243907716E-3</v>
      </c>
      <c r="Y1057">
        <f t="shared" si="496"/>
        <v>-3.7617283316963477E-3</v>
      </c>
      <c r="Z1057">
        <f t="shared" si="497"/>
        <v>-5.7009167243907716E-3</v>
      </c>
      <c r="AB1057">
        <f t="shared" si="498"/>
        <v>6.2405344197594588E-3</v>
      </c>
      <c r="AC1057">
        <f t="shared" si="499"/>
        <v>-5.7009167243907716E-3</v>
      </c>
      <c r="AE1057">
        <f t="shared" si="500"/>
        <v>-7.7715367034808499E-3</v>
      </c>
      <c r="AF1057">
        <f t="shared" si="501"/>
        <v>-5.7009167243907716E-3</v>
      </c>
      <c r="AH1057">
        <f t="shared" si="502"/>
        <v>-1.0600689308422204E-2</v>
      </c>
      <c r="AI1057">
        <f t="shared" si="503"/>
        <v>-5.7009167243907716E-3</v>
      </c>
      <c r="AK1057">
        <f t="shared" si="504"/>
        <v>-8.8573561761199336E-4</v>
      </c>
      <c r="AL1057">
        <f t="shared" si="505"/>
        <v>-5.7009167243907716E-3</v>
      </c>
      <c r="AN1057">
        <f t="shared" si="506"/>
        <v>-3.8866537580656158E-3</v>
      </c>
      <c r="AO1057">
        <f t="shared" si="507"/>
        <v>-5.7009167243907716E-3</v>
      </c>
      <c r="AQ1057">
        <f t="shared" si="508"/>
        <v>-1.4769729239791749E-2</v>
      </c>
      <c r="AR1057">
        <f t="shared" si="509"/>
        <v>-5.7009167243907716E-3</v>
      </c>
      <c r="AT1057">
        <f t="shared" si="510"/>
        <v>-1.8761691070115112E-2</v>
      </c>
      <c r="AU1057">
        <f t="shared" si="511"/>
        <v>-5.7009167243907716E-3</v>
      </c>
      <c r="AW1057">
        <f t="shared" si="512"/>
        <v>-1.2867229779194113E-2</v>
      </c>
      <c r="AX1057">
        <f t="shared" si="513"/>
        <v>-5.7009167243907716E-3</v>
      </c>
      <c r="AZ1057">
        <f t="shared" si="514"/>
        <v>-1.4417115044800876E-2</v>
      </c>
      <c r="BA1057">
        <f t="shared" si="515"/>
        <v>-5.7009167243907716E-3</v>
      </c>
    </row>
    <row r="1058" spans="1:53" x14ac:dyDescent="0.25">
      <c r="A1058" s="1">
        <f>'raw data'!A1058</f>
        <v>41892</v>
      </c>
      <c r="B1058">
        <f>'raw data'!G1058</f>
        <v>97.750397000000007</v>
      </c>
      <c r="C1058">
        <f t="shared" si="516"/>
        <v>3.0717448448704943E-2</v>
      </c>
      <c r="D1058">
        <f>'raw data'!O1058</f>
        <v>44.677325000000003</v>
      </c>
      <c r="E1058">
        <f t="shared" si="517"/>
        <v>1.7109026908512979E-3</v>
      </c>
      <c r="F1058">
        <f>'raw data'!W1058</f>
        <v>49.075510999999999</v>
      </c>
      <c r="G1058">
        <f t="shared" si="518"/>
        <v>8.8114419384337696E-3</v>
      </c>
      <c r="H1058">
        <f>'raw data'!AE1058</f>
        <v>86.695785999999998</v>
      </c>
      <c r="I1058">
        <f t="shared" si="519"/>
        <v>-8.9287870973712904E-4</v>
      </c>
      <c r="J1058">
        <f>'raw data'!AM1058</f>
        <v>73.051407999999995</v>
      </c>
      <c r="K1058">
        <f t="shared" si="520"/>
        <v>3.7993163421652518E-4</v>
      </c>
      <c r="L1058">
        <f>'raw data'!AU1058</f>
        <v>91.324888000000001</v>
      </c>
      <c r="M1058">
        <f t="shared" si="521"/>
        <v>-5.9554471351764273E-3</v>
      </c>
      <c r="N1058">
        <f>'raw data'!BC1058</f>
        <v>583.10263599999996</v>
      </c>
      <c r="O1058">
        <f t="shared" si="522"/>
        <v>3.5972041674172234E-3</v>
      </c>
      <c r="P1058">
        <f>'raw data'!BK1058</f>
        <v>220.679993</v>
      </c>
      <c r="Q1058">
        <f t="shared" si="523"/>
        <v>-2.4861140439563349E-3</v>
      </c>
      <c r="R1058">
        <f>'raw data'!BS1058</f>
        <v>281.10000600000001</v>
      </c>
      <c r="S1058">
        <f t="shared" si="524"/>
        <v>9.4081977036406302E-3</v>
      </c>
      <c r="T1058">
        <f>'raw data'!CA1058</f>
        <v>46.890411</v>
      </c>
      <c r="U1058">
        <f t="shared" si="525"/>
        <v>-5.5119267533822935E-3</v>
      </c>
      <c r="V1058">
        <f>'raw data'!CI1058</f>
        <v>17068.710940000001</v>
      </c>
      <c r="W1058">
        <f t="shared" si="526"/>
        <v>3.2233585170270075E-3</v>
      </c>
      <c r="Y1058">
        <f t="shared" si="496"/>
        <v>3.0717448448704943E-2</v>
      </c>
      <c r="Z1058">
        <f t="shared" si="497"/>
        <v>3.2233585170270075E-3</v>
      </c>
      <c r="AB1058">
        <f t="shared" si="498"/>
        <v>1.7109026908512979E-3</v>
      </c>
      <c r="AC1058">
        <f t="shared" si="499"/>
        <v>3.2233585170270075E-3</v>
      </c>
      <c r="AE1058">
        <f t="shared" si="500"/>
        <v>8.8114419384337696E-3</v>
      </c>
      <c r="AF1058">
        <f t="shared" si="501"/>
        <v>3.2233585170270075E-3</v>
      </c>
      <c r="AH1058">
        <f t="shared" si="502"/>
        <v>-8.9287870973712904E-4</v>
      </c>
      <c r="AI1058">
        <f t="shared" si="503"/>
        <v>3.2233585170270075E-3</v>
      </c>
      <c r="AK1058">
        <f t="shared" si="504"/>
        <v>3.7993163421652518E-4</v>
      </c>
      <c r="AL1058">
        <f t="shared" si="505"/>
        <v>3.2233585170270075E-3</v>
      </c>
      <c r="AN1058">
        <f t="shared" si="506"/>
        <v>-5.9554471351764273E-3</v>
      </c>
      <c r="AO1058">
        <f t="shared" si="507"/>
        <v>3.2233585170270075E-3</v>
      </c>
      <c r="AQ1058">
        <f t="shared" si="508"/>
        <v>3.5972041674172234E-3</v>
      </c>
      <c r="AR1058">
        <f t="shared" si="509"/>
        <v>3.2233585170270075E-3</v>
      </c>
      <c r="AT1058">
        <f t="shared" si="510"/>
        <v>-2.4861140439563349E-3</v>
      </c>
      <c r="AU1058">
        <f t="shared" si="511"/>
        <v>3.2233585170270075E-3</v>
      </c>
      <c r="AW1058">
        <f t="shared" si="512"/>
        <v>9.4081977036406302E-3</v>
      </c>
      <c r="AX1058">
        <f t="shared" si="513"/>
        <v>3.2233585170270075E-3</v>
      </c>
      <c r="AZ1058">
        <f t="shared" si="514"/>
        <v>-5.5119267533822935E-3</v>
      </c>
      <c r="BA1058">
        <f t="shared" si="515"/>
        <v>3.2233585170270075E-3</v>
      </c>
    </row>
    <row r="1059" spans="1:53" x14ac:dyDescent="0.25">
      <c r="A1059" s="1">
        <f>'raw data'!A1059</f>
        <v>41893</v>
      </c>
      <c r="B1059">
        <f>'raw data'!G1059</f>
        <v>98.166561999999999</v>
      </c>
      <c r="C1059">
        <f t="shared" si="516"/>
        <v>4.2574251642169018E-3</v>
      </c>
      <c r="D1059">
        <f>'raw data'!O1059</f>
        <v>44.829937000000001</v>
      </c>
      <c r="E1059">
        <f t="shared" si="517"/>
        <v>3.4158714739523401E-3</v>
      </c>
      <c r="F1059">
        <f>'raw data'!W1059</f>
        <v>49.142189999999999</v>
      </c>
      <c r="G1059">
        <f t="shared" si="518"/>
        <v>1.3587021029694546E-3</v>
      </c>
      <c r="H1059">
        <f>'raw data'!AE1059</f>
        <v>87.131592999999995</v>
      </c>
      <c r="I1059">
        <f t="shared" si="519"/>
        <v>5.0268533236436305E-3</v>
      </c>
      <c r="J1059">
        <f>'raw data'!AM1059</f>
        <v>73.412087</v>
      </c>
      <c r="K1059">
        <f t="shared" si="520"/>
        <v>4.9373312558192535E-3</v>
      </c>
      <c r="L1059">
        <f>'raw data'!AU1059</f>
        <v>91.532424000000006</v>
      </c>
      <c r="M1059">
        <f t="shared" si="521"/>
        <v>2.2725021026032311E-3</v>
      </c>
      <c r="N1059">
        <f>'raw data'!BC1059</f>
        <v>581.35265900000002</v>
      </c>
      <c r="O1059">
        <f t="shared" si="522"/>
        <v>-3.0011474686592646E-3</v>
      </c>
      <c r="P1059">
        <f>'raw data'!BK1059</f>
        <v>220.020004</v>
      </c>
      <c r="Q1059">
        <f t="shared" si="523"/>
        <v>-2.9907060945030752E-3</v>
      </c>
      <c r="R1059">
        <f>'raw data'!BS1059</f>
        <v>280.30999800000001</v>
      </c>
      <c r="S1059">
        <f t="shared" si="524"/>
        <v>-2.8104161619975213E-3</v>
      </c>
      <c r="T1059">
        <f>'raw data'!CA1059</f>
        <v>47.160297999999997</v>
      </c>
      <c r="U1059">
        <f t="shared" si="525"/>
        <v>5.7556970443274017E-3</v>
      </c>
      <c r="V1059">
        <f>'raw data'!CI1059</f>
        <v>17049</v>
      </c>
      <c r="W1059">
        <f t="shared" si="526"/>
        <v>-1.1547995668383406E-3</v>
      </c>
      <c r="Y1059">
        <f t="shared" si="496"/>
        <v>4.2574251642169018E-3</v>
      </c>
      <c r="Z1059">
        <f t="shared" si="497"/>
        <v>-1.1547995668383406E-3</v>
      </c>
      <c r="AB1059">
        <f t="shared" si="498"/>
        <v>3.4158714739523401E-3</v>
      </c>
      <c r="AC1059">
        <f t="shared" si="499"/>
        <v>-1.1547995668383406E-3</v>
      </c>
      <c r="AE1059">
        <f t="shared" si="500"/>
        <v>1.3587021029694546E-3</v>
      </c>
      <c r="AF1059">
        <f t="shared" si="501"/>
        <v>-1.1547995668383406E-3</v>
      </c>
      <c r="AH1059">
        <f t="shared" si="502"/>
        <v>5.0268533236436305E-3</v>
      </c>
      <c r="AI1059">
        <f t="shared" si="503"/>
        <v>-1.1547995668383406E-3</v>
      </c>
      <c r="AK1059">
        <f t="shared" si="504"/>
        <v>4.9373312558192535E-3</v>
      </c>
      <c r="AL1059">
        <f t="shared" si="505"/>
        <v>-1.1547995668383406E-3</v>
      </c>
      <c r="AN1059">
        <f t="shared" si="506"/>
        <v>2.2725021026032311E-3</v>
      </c>
      <c r="AO1059">
        <f t="shared" si="507"/>
        <v>-1.1547995668383406E-3</v>
      </c>
      <c r="AQ1059">
        <f t="shared" si="508"/>
        <v>-3.0011474686592646E-3</v>
      </c>
      <c r="AR1059">
        <f t="shared" si="509"/>
        <v>-1.1547995668383406E-3</v>
      </c>
      <c r="AT1059">
        <f t="shared" si="510"/>
        <v>-2.9907060945030752E-3</v>
      </c>
      <c r="AU1059">
        <f t="shared" si="511"/>
        <v>-1.1547995668383406E-3</v>
      </c>
      <c r="AW1059">
        <f t="shared" si="512"/>
        <v>-2.8104161619975213E-3</v>
      </c>
      <c r="AX1059">
        <f t="shared" si="513"/>
        <v>-1.1547995668383406E-3</v>
      </c>
      <c r="AZ1059">
        <f t="shared" si="514"/>
        <v>5.7556970443274017E-3</v>
      </c>
      <c r="BA1059">
        <f t="shared" si="515"/>
        <v>-1.1547995668383406E-3</v>
      </c>
    </row>
    <row r="1060" spans="1:53" x14ac:dyDescent="0.25">
      <c r="A1060" s="1">
        <f>'raw data'!A1060</f>
        <v>41894</v>
      </c>
      <c r="B1060">
        <f>'raw data'!G1060</f>
        <v>98.389165000000006</v>
      </c>
      <c r="C1060">
        <f t="shared" si="516"/>
        <v>2.2676051342208209E-3</v>
      </c>
      <c r="D1060">
        <f>'raw data'!O1060</f>
        <v>44.543790000000001</v>
      </c>
      <c r="E1060">
        <f t="shared" si="517"/>
        <v>-6.382944504249464E-3</v>
      </c>
      <c r="F1060">
        <f>'raw data'!W1060</f>
        <v>49.246971000000002</v>
      </c>
      <c r="G1060">
        <f t="shared" si="518"/>
        <v>2.1322004574888232E-3</v>
      </c>
      <c r="H1060">
        <f>'raw data'!AE1060</f>
        <v>86.841054999999997</v>
      </c>
      <c r="I1060">
        <f t="shared" si="519"/>
        <v>-3.3344736391999396E-3</v>
      </c>
      <c r="J1060">
        <f>'raw data'!AM1060</f>
        <v>72.552004999999994</v>
      </c>
      <c r="K1060">
        <f t="shared" si="520"/>
        <v>-1.1715809141892472E-2</v>
      </c>
      <c r="L1060">
        <f>'raw data'!AU1060</f>
        <v>90.353246999999996</v>
      </c>
      <c r="M1060">
        <f t="shared" si="521"/>
        <v>-1.2882615235886354E-2</v>
      </c>
      <c r="N1060">
        <f>'raw data'!BC1060</f>
        <v>575.62258899999995</v>
      </c>
      <c r="O1060">
        <f t="shared" si="522"/>
        <v>-9.8564441243917458E-3</v>
      </c>
      <c r="P1060">
        <f>'raw data'!BK1060</f>
        <v>217.96000699999999</v>
      </c>
      <c r="Q1060">
        <f t="shared" si="523"/>
        <v>-9.3627713960045648E-3</v>
      </c>
      <c r="R1060">
        <f>'raw data'!BS1060</f>
        <v>279.20001200000002</v>
      </c>
      <c r="S1060">
        <f t="shared" si="524"/>
        <v>-3.9598516211326578E-3</v>
      </c>
      <c r="T1060">
        <f>'raw data'!CA1060</f>
        <v>47.240262999999999</v>
      </c>
      <c r="U1060">
        <f t="shared" si="525"/>
        <v>1.6955999726719581E-3</v>
      </c>
      <c r="V1060">
        <f>'raw data'!CI1060</f>
        <v>16987.509770000001</v>
      </c>
      <c r="W1060">
        <f t="shared" si="526"/>
        <v>-3.6066766379259443E-3</v>
      </c>
      <c r="Y1060">
        <f t="shared" si="496"/>
        <v>2.2676051342208209E-3</v>
      </c>
      <c r="Z1060">
        <f t="shared" si="497"/>
        <v>-3.6066766379259443E-3</v>
      </c>
      <c r="AB1060">
        <f t="shared" si="498"/>
        <v>-6.382944504249464E-3</v>
      </c>
      <c r="AC1060">
        <f t="shared" si="499"/>
        <v>-3.6066766379259443E-3</v>
      </c>
      <c r="AE1060">
        <f t="shared" si="500"/>
        <v>2.1322004574888232E-3</v>
      </c>
      <c r="AF1060">
        <f t="shared" si="501"/>
        <v>-3.6066766379259443E-3</v>
      </c>
      <c r="AH1060">
        <f t="shared" si="502"/>
        <v>-3.3344736391999396E-3</v>
      </c>
      <c r="AI1060">
        <f t="shared" si="503"/>
        <v>-3.6066766379259443E-3</v>
      </c>
      <c r="AK1060">
        <f t="shared" si="504"/>
        <v>-1.1715809141892472E-2</v>
      </c>
      <c r="AL1060">
        <f t="shared" si="505"/>
        <v>-3.6066766379259443E-3</v>
      </c>
      <c r="AN1060">
        <f t="shared" si="506"/>
        <v>-1.2882615235886354E-2</v>
      </c>
      <c r="AO1060">
        <f t="shared" si="507"/>
        <v>-3.6066766379259443E-3</v>
      </c>
      <c r="AQ1060">
        <f t="shared" si="508"/>
        <v>-9.8564441243917458E-3</v>
      </c>
      <c r="AR1060">
        <f t="shared" si="509"/>
        <v>-3.6066766379259443E-3</v>
      </c>
      <c r="AT1060">
        <f t="shared" si="510"/>
        <v>-9.3627713960045648E-3</v>
      </c>
      <c r="AU1060">
        <f t="shared" si="511"/>
        <v>-3.6066766379259443E-3</v>
      </c>
      <c r="AW1060">
        <f t="shared" si="512"/>
        <v>-3.9598516211326578E-3</v>
      </c>
      <c r="AX1060">
        <f t="shared" si="513"/>
        <v>-3.6066766379259443E-3</v>
      </c>
      <c r="AZ1060">
        <f t="shared" si="514"/>
        <v>1.6955999726719581E-3</v>
      </c>
      <c r="BA1060">
        <f t="shared" si="515"/>
        <v>-3.6066766379259443E-3</v>
      </c>
    </row>
    <row r="1061" spans="1:53" x14ac:dyDescent="0.25">
      <c r="A1061" s="1">
        <f>'raw data'!A1061</f>
        <v>41897</v>
      </c>
      <c r="B1061">
        <f>'raw data'!G1061</f>
        <v>98.360123999999999</v>
      </c>
      <c r="C1061">
        <f t="shared" si="516"/>
        <v>-2.9516461492489068E-4</v>
      </c>
      <c r="D1061">
        <f>'raw data'!O1061</f>
        <v>44.105029000000002</v>
      </c>
      <c r="E1061">
        <f t="shared" si="517"/>
        <v>-9.8501048069775717E-3</v>
      </c>
      <c r="F1061">
        <f>'raw data'!W1061</f>
        <v>49.475582000000003</v>
      </c>
      <c r="G1061">
        <f t="shared" si="518"/>
        <v>4.6421332187110715E-3</v>
      </c>
      <c r="H1061">
        <f>'raw data'!AE1061</f>
        <v>87.238123999999999</v>
      </c>
      <c r="I1061">
        <f t="shared" si="519"/>
        <v>4.5723649948748541E-3</v>
      </c>
      <c r="J1061">
        <f>'raw data'!AM1061</f>
        <v>73.430587000000003</v>
      </c>
      <c r="K1061">
        <f t="shared" si="520"/>
        <v>1.2109686010745102E-2</v>
      </c>
      <c r="L1061">
        <f>'raw data'!AU1061</f>
        <v>90.834352999999993</v>
      </c>
      <c r="M1061">
        <f t="shared" si="521"/>
        <v>5.3247228624777251E-3</v>
      </c>
      <c r="N1061">
        <f>'raw data'!BC1061</f>
        <v>573.10261600000001</v>
      </c>
      <c r="O1061">
        <f t="shared" si="522"/>
        <v>-4.3778215937942226E-3</v>
      </c>
      <c r="P1061">
        <f>'raw data'!BK1061</f>
        <v>210.729996</v>
      </c>
      <c r="Q1061">
        <f t="shared" si="523"/>
        <v>-3.3171273480460069E-2</v>
      </c>
      <c r="R1061">
        <f>'raw data'!BS1061</f>
        <v>253.86000100000001</v>
      </c>
      <c r="S1061">
        <f t="shared" si="524"/>
        <v>-9.0759347818366143E-2</v>
      </c>
      <c r="T1061">
        <f>'raw data'!CA1061</f>
        <v>46.960380999999998</v>
      </c>
      <c r="U1061">
        <f t="shared" si="525"/>
        <v>-5.9246494880860557E-3</v>
      </c>
      <c r="V1061">
        <f>'raw data'!CI1061</f>
        <v>17031.140630000002</v>
      </c>
      <c r="W1061">
        <f t="shared" si="526"/>
        <v>2.5684082358588762E-3</v>
      </c>
      <c r="Y1061">
        <f t="shared" si="496"/>
        <v>-2.9516461492489068E-4</v>
      </c>
      <c r="Z1061">
        <f t="shared" si="497"/>
        <v>2.5684082358588762E-3</v>
      </c>
      <c r="AB1061">
        <f t="shared" si="498"/>
        <v>-9.8501048069775717E-3</v>
      </c>
      <c r="AC1061">
        <f t="shared" si="499"/>
        <v>2.5684082358588762E-3</v>
      </c>
      <c r="AE1061">
        <f t="shared" si="500"/>
        <v>4.6421332187110715E-3</v>
      </c>
      <c r="AF1061">
        <f t="shared" si="501"/>
        <v>2.5684082358588762E-3</v>
      </c>
      <c r="AH1061">
        <f t="shared" si="502"/>
        <v>4.5723649948748541E-3</v>
      </c>
      <c r="AI1061">
        <f t="shared" si="503"/>
        <v>2.5684082358588762E-3</v>
      </c>
      <c r="AK1061">
        <f t="shared" si="504"/>
        <v>1.2109686010745102E-2</v>
      </c>
      <c r="AL1061">
        <f t="shared" si="505"/>
        <v>2.5684082358588762E-3</v>
      </c>
      <c r="AN1061">
        <f t="shared" si="506"/>
        <v>5.3247228624777251E-3</v>
      </c>
      <c r="AO1061">
        <f t="shared" si="507"/>
        <v>2.5684082358588762E-3</v>
      </c>
      <c r="AQ1061">
        <f t="shared" si="508"/>
        <v>-4.3778215937942226E-3</v>
      </c>
      <c r="AR1061">
        <f t="shared" si="509"/>
        <v>2.5684082358588762E-3</v>
      </c>
      <c r="AT1061">
        <f t="shared" si="510"/>
        <v>-3.3171273480460069E-2</v>
      </c>
      <c r="AU1061">
        <f t="shared" si="511"/>
        <v>2.5684082358588762E-3</v>
      </c>
      <c r="AW1061">
        <f t="shared" si="512"/>
        <v>-9.0759347818366143E-2</v>
      </c>
      <c r="AX1061">
        <f t="shared" si="513"/>
        <v>2.5684082358588762E-3</v>
      </c>
      <c r="AZ1061">
        <f t="shared" si="514"/>
        <v>-5.9246494880860557E-3</v>
      </c>
      <c r="BA1061">
        <f t="shared" si="515"/>
        <v>2.5684082358588762E-3</v>
      </c>
    </row>
    <row r="1062" spans="1:53" x14ac:dyDescent="0.25">
      <c r="A1062" s="1">
        <f>'raw data'!A1062</f>
        <v>41898</v>
      </c>
      <c r="B1062">
        <f>'raw data'!G1062</f>
        <v>97.614902000000001</v>
      </c>
      <c r="C1062">
        <f t="shared" si="516"/>
        <v>-7.576464625034412E-3</v>
      </c>
      <c r="D1062">
        <f>'raw data'!O1062</f>
        <v>44.601016999999999</v>
      </c>
      <c r="E1062">
        <f t="shared" si="517"/>
        <v>1.1245611016376318E-2</v>
      </c>
      <c r="F1062">
        <f>'raw data'!W1062</f>
        <v>49.828029000000001</v>
      </c>
      <c r="G1062">
        <f t="shared" si="518"/>
        <v>7.1236554630119955E-3</v>
      </c>
      <c r="H1062">
        <f>'raw data'!AE1062</f>
        <v>87.422123999999997</v>
      </c>
      <c r="I1062">
        <f t="shared" si="519"/>
        <v>2.1091696102955803E-3</v>
      </c>
      <c r="J1062">
        <f>'raw data'!AM1062</f>
        <v>74.679090000000002</v>
      </c>
      <c r="K1062">
        <f t="shared" si="520"/>
        <v>1.7002492435475143E-2</v>
      </c>
      <c r="L1062">
        <f>'raw data'!AU1062</f>
        <v>91.909762000000001</v>
      </c>
      <c r="M1062">
        <f t="shared" si="521"/>
        <v>1.1839232234086675E-2</v>
      </c>
      <c r="N1062">
        <f>'raw data'!BC1062</f>
        <v>579.95263999999997</v>
      </c>
      <c r="O1062">
        <f t="shared" si="522"/>
        <v>1.1952526142368825E-2</v>
      </c>
      <c r="P1062">
        <f>'raw data'!BK1062</f>
        <v>215.570007</v>
      </c>
      <c r="Q1062">
        <f t="shared" si="523"/>
        <v>2.296783130959678E-2</v>
      </c>
      <c r="R1062">
        <f>'raw data'!BS1062</f>
        <v>260.73998999999998</v>
      </c>
      <c r="S1062">
        <f t="shared" si="524"/>
        <v>2.7101508598827928E-2</v>
      </c>
      <c r="T1062">
        <f>'raw data'!CA1062</f>
        <v>46.020775</v>
      </c>
      <c r="U1062">
        <f t="shared" si="525"/>
        <v>-2.0008483321291574E-2</v>
      </c>
      <c r="V1062">
        <f>'raw data'!CI1062</f>
        <v>17131.970700000002</v>
      </c>
      <c r="W1062">
        <f t="shared" si="526"/>
        <v>5.9203357068398519E-3</v>
      </c>
      <c r="Y1062">
        <f t="shared" si="496"/>
        <v>-7.576464625034412E-3</v>
      </c>
      <c r="Z1062">
        <f t="shared" si="497"/>
        <v>5.9203357068398519E-3</v>
      </c>
      <c r="AB1062">
        <f t="shared" si="498"/>
        <v>1.1245611016376318E-2</v>
      </c>
      <c r="AC1062">
        <f t="shared" si="499"/>
        <v>5.9203357068398519E-3</v>
      </c>
      <c r="AE1062">
        <f t="shared" si="500"/>
        <v>7.1236554630119955E-3</v>
      </c>
      <c r="AF1062">
        <f t="shared" si="501"/>
        <v>5.9203357068398519E-3</v>
      </c>
      <c r="AH1062">
        <f t="shared" si="502"/>
        <v>2.1091696102955803E-3</v>
      </c>
      <c r="AI1062">
        <f t="shared" si="503"/>
        <v>5.9203357068398519E-3</v>
      </c>
      <c r="AK1062">
        <f t="shared" si="504"/>
        <v>1.7002492435475143E-2</v>
      </c>
      <c r="AL1062">
        <f t="shared" si="505"/>
        <v>5.9203357068398519E-3</v>
      </c>
      <c r="AN1062">
        <f t="shared" si="506"/>
        <v>1.1839232234086675E-2</v>
      </c>
      <c r="AO1062">
        <f t="shared" si="507"/>
        <v>5.9203357068398519E-3</v>
      </c>
      <c r="AQ1062">
        <f t="shared" si="508"/>
        <v>1.1952526142368825E-2</v>
      </c>
      <c r="AR1062">
        <f t="shared" si="509"/>
        <v>5.9203357068398519E-3</v>
      </c>
      <c r="AT1062">
        <f t="shared" si="510"/>
        <v>2.296783130959678E-2</v>
      </c>
      <c r="AU1062">
        <f t="shared" si="511"/>
        <v>5.9203357068398519E-3</v>
      </c>
      <c r="AW1062">
        <f t="shared" si="512"/>
        <v>2.7101508598827928E-2</v>
      </c>
      <c r="AX1062">
        <f t="shared" si="513"/>
        <v>5.9203357068398519E-3</v>
      </c>
      <c r="AZ1062">
        <f t="shared" si="514"/>
        <v>-2.0008483321291574E-2</v>
      </c>
      <c r="BA1062">
        <f t="shared" si="515"/>
        <v>5.9203357068398519E-3</v>
      </c>
    </row>
    <row r="1063" spans="1:53" x14ac:dyDescent="0.25">
      <c r="A1063" s="1">
        <f>'raw data'!A1063</f>
        <v>41899</v>
      </c>
      <c r="B1063">
        <f>'raw data'!G1063</f>
        <v>98.311736999999994</v>
      </c>
      <c r="C1063">
        <f t="shared" si="516"/>
        <v>7.1386129138355636E-3</v>
      </c>
      <c r="D1063">
        <f>'raw data'!O1063</f>
        <v>44.372100000000003</v>
      </c>
      <c r="E1063">
        <f t="shared" si="517"/>
        <v>-5.1325511254596643E-3</v>
      </c>
      <c r="F1063">
        <f>'raw data'!W1063</f>
        <v>50.018535999999997</v>
      </c>
      <c r="G1063">
        <f t="shared" si="518"/>
        <v>3.8232898997469203E-3</v>
      </c>
      <c r="H1063">
        <f>'raw data'!AE1063</f>
        <v>87.480237000000002</v>
      </c>
      <c r="I1063">
        <f t="shared" si="519"/>
        <v>6.6474019780171276E-4</v>
      </c>
      <c r="J1063">
        <f>'raw data'!AM1063</f>
        <v>74.577359999999999</v>
      </c>
      <c r="K1063">
        <f t="shared" si="520"/>
        <v>-1.3622287041794889E-3</v>
      </c>
      <c r="L1063">
        <f>'raw data'!AU1063</f>
        <v>91.579594</v>
      </c>
      <c r="M1063">
        <f t="shared" si="521"/>
        <v>-3.5923061143385451E-3</v>
      </c>
      <c r="N1063">
        <f>'raw data'!BC1063</f>
        <v>584.77262199999996</v>
      </c>
      <c r="O1063">
        <f t="shared" si="522"/>
        <v>8.3109924286231054E-3</v>
      </c>
      <c r="P1063">
        <f>'raw data'!BK1063</f>
        <v>219.08000200000001</v>
      </c>
      <c r="Q1063">
        <f t="shared" si="523"/>
        <v>1.6282390341992258E-2</v>
      </c>
      <c r="R1063">
        <f>'raw data'!BS1063</f>
        <v>261.38000499999998</v>
      </c>
      <c r="S1063">
        <f t="shared" si="524"/>
        <v>2.4546100504184471E-3</v>
      </c>
      <c r="T1063">
        <f>'raw data'!CA1063</f>
        <v>46.140723999999999</v>
      </c>
      <c r="U1063">
        <f t="shared" si="525"/>
        <v>2.6064098225203358E-3</v>
      </c>
      <c r="V1063">
        <f>'raw data'!CI1063</f>
        <v>17156.849610000001</v>
      </c>
      <c r="W1063">
        <f t="shared" si="526"/>
        <v>1.4521919536086673E-3</v>
      </c>
      <c r="Y1063">
        <f t="shared" si="496"/>
        <v>7.1386129138355636E-3</v>
      </c>
      <c r="Z1063">
        <f t="shared" si="497"/>
        <v>1.4521919536086673E-3</v>
      </c>
      <c r="AB1063">
        <f t="shared" si="498"/>
        <v>-5.1325511254596643E-3</v>
      </c>
      <c r="AC1063">
        <f t="shared" si="499"/>
        <v>1.4521919536086673E-3</v>
      </c>
      <c r="AE1063">
        <f t="shared" si="500"/>
        <v>3.8232898997469203E-3</v>
      </c>
      <c r="AF1063">
        <f t="shared" si="501"/>
        <v>1.4521919536086673E-3</v>
      </c>
      <c r="AH1063">
        <f t="shared" si="502"/>
        <v>6.6474019780171276E-4</v>
      </c>
      <c r="AI1063">
        <f t="shared" si="503"/>
        <v>1.4521919536086673E-3</v>
      </c>
      <c r="AK1063">
        <f t="shared" si="504"/>
        <v>-1.3622287041794889E-3</v>
      </c>
      <c r="AL1063">
        <f t="shared" si="505"/>
        <v>1.4521919536086673E-3</v>
      </c>
      <c r="AN1063">
        <f t="shared" si="506"/>
        <v>-3.5923061143385451E-3</v>
      </c>
      <c r="AO1063">
        <f t="shared" si="507"/>
        <v>1.4521919536086673E-3</v>
      </c>
      <c r="AQ1063">
        <f t="shared" si="508"/>
        <v>8.3109924286231054E-3</v>
      </c>
      <c r="AR1063">
        <f t="shared" si="509"/>
        <v>1.4521919536086673E-3</v>
      </c>
      <c r="AT1063">
        <f t="shared" si="510"/>
        <v>1.6282390341992258E-2</v>
      </c>
      <c r="AU1063">
        <f t="shared" si="511"/>
        <v>1.4521919536086673E-3</v>
      </c>
      <c r="AW1063">
        <f t="shared" si="512"/>
        <v>2.4546100504184471E-3</v>
      </c>
      <c r="AX1063">
        <f t="shared" si="513"/>
        <v>1.4521919536086673E-3</v>
      </c>
      <c r="AZ1063">
        <f t="shared" si="514"/>
        <v>2.6064098225203358E-3</v>
      </c>
      <c r="BA1063">
        <f t="shared" si="515"/>
        <v>1.4521919536086673E-3</v>
      </c>
    </row>
    <row r="1064" spans="1:53" x14ac:dyDescent="0.25">
      <c r="A1064" s="1">
        <f>'raw data'!A1064</f>
        <v>41900</v>
      </c>
      <c r="B1064">
        <f>'raw data'!G1064</f>
        <v>98.514979999999994</v>
      </c>
      <c r="C1064">
        <f t="shared" si="516"/>
        <v>2.0673320012645135E-3</v>
      </c>
      <c r="D1064">
        <f>'raw data'!O1064</f>
        <v>44.524712999999998</v>
      </c>
      <c r="E1064">
        <f t="shared" si="517"/>
        <v>3.4393909686491111E-3</v>
      </c>
      <c r="F1064">
        <f>'raw data'!W1064</f>
        <v>50.713903000000002</v>
      </c>
      <c r="G1064">
        <f t="shared" si="518"/>
        <v>1.3902186181538871E-2</v>
      </c>
      <c r="H1064">
        <f>'raw data'!AE1064</f>
        <v>87.489915999999994</v>
      </c>
      <c r="I1064">
        <f t="shared" si="519"/>
        <v>1.1064213280527959E-4</v>
      </c>
      <c r="J1064">
        <f>'raw data'!AM1064</f>
        <v>73.957733000000005</v>
      </c>
      <c r="K1064">
        <f t="shared" si="520"/>
        <v>-8.3085134684305548E-3</v>
      </c>
      <c r="L1064">
        <f>'raw data'!AU1064</f>
        <v>91.136222000000004</v>
      </c>
      <c r="M1064">
        <f t="shared" si="521"/>
        <v>-4.8413842061802168E-3</v>
      </c>
      <c r="N1064">
        <f>'raw data'!BC1064</f>
        <v>589.272695</v>
      </c>
      <c r="O1064">
        <f t="shared" si="522"/>
        <v>7.6954235384844053E-3</v>
      </c>
      <c r="P1064">
        <f>'raw data'!BK1064</f>
        <v>228.449997</v>
      </c>
      <c r="Q1064">
        <f t="shared" si="523"/>
        <v>4.2769741256438315E-2</v>
      </c>
      <c r="R1064">
        <f>'raw data'!BS1064</f>
        <v>263.82000699999998</v>
      </c>
      <c r="S1064">
        <f t="shared" si="524"/>
        <v>9.3350751906213815E-3</v>
      </c>
      <c r="T1064">
        <f>'raw data'!CA1064</f>
        <v>46.760463999999999</v>
      </c>
      <c r="U1064">
        <f t="shared" si="525"/>
        <v>1.3431518759870352E-2</v>
      </c>
      <c r="V1064">
        <f>'raw data'!CI1064</f>
        <v>17265.990229999999</v>
      </c>
      <c r="W1064">
        <f t="shared" si="526"/>
        <v>6.3613438644577764E-3</v>
      </c>
      <c r="Y1064">
        <f t="shared" si="496"/>
        <v>2.0673320012645135E-3</v>
      </c>
      <c r="Z1064">
        <f t="shared" si="497"/>
        <v>6.3613438644577764E-3</v>
      </c>
      <c r="AB1064">
        <f t="shared" si="498"/>
        <v>3.4393909686491111E-3</v>
      </c>
      <c r="AC1064">
        <f t="shared" si="499"/>
        <v>6.3613438644577764E-3</v>
      </c>
      <c r="AE1064">
        <f t="shared" si="500"/>
        <v>1.3902186181538871E-2</v>
      </c>
      <c r="AF1064">
        <f t="shared" si="501"/>
        <v>6.3613438644577764E-3</v>
      </c>
      <c r="AH1064">
        <f t="shared" si="502"/>
        <v>1.1064213280527959E-4</v>
      </c>
      <c r="AI1064">
        <f t="shared" si="503"/>
        <v>6.3613438644577764E-3</v>
      </c>
      <c r="AK1064">
        <f t="shared" si="504"/>
        <v>-8.3085134684305548E-3</v>
      </c>
      <c r="AL1064">
        <f t="shared" si="505"/>
        <v>6.3613438644577764E-3</v>
      </c>
      <c r="AN1064">
        <f t="shared" si="506"/>
        <v>-4.8413842061802168E-3</v>
      </c>
      <c r="AO1064">
        <f t="shared" si="507"/>
        <v>6.3613438644577764E-3</v>
      </c>
      <c r="AQ1064">
        <f t="shared" si="508"/>
        <v>7.6954235384844053E-3</v>
      </c>
      <c r="AR1064">
        <f t="shared" si="509"/>
        <v>6.3613438644577764E-3</v>
      </c>
      <c r="AT1064">
        <f t="shared" si="510"/>
        <v>4.2769741256438315E-2</v>
      </c>
      <c r="AU1064">
        <f t="shared" si="511"/>
        <v>6.3613438644577764E-3</v>
      </c>
      <c r="AW1064">
        <f t="shared" si="512"/>
        <v>9.3350751906213815E-3</v>
      </c>
      <c r="AX1064">
        <f t="shared" si="513"/>
        <v>6.3613438644577764E-3</v>
      </c>
      <c r="AZ1064">
        <f t="shared" si="514"/>
        <v>1.3431518759870352E-2</v>
      </c>
      <c r="BA1064">
        <f t="shared" si="515"/>
        <v>6.3613438644577764E-3</v>
      </c>
    </row>
    <row r="1065" spans="1:53" x14ac:dyDescent="0.25">
      <c r="A1065" s="1">
        <f>'raw data'!A1065</f>
        <v>41901</v>
      </c>
      <c r="B1065">
        <f>'raw data'!G1065</f>
        <v>97.711682999999994</v>
      </c>
      <c r="C1065">
        <f t="shared" si="516"/>
        <v>-8.1540594130963696E-3</v>
      </c>
      <c r="D1065">
        <f>'raw data'!O1065</f>
        <v>45.325929000000002</v>
      </c>
      <c r="E1065">
        <f t="shared" si="517"/>
        <v>1.7994860517124584E-2</v>
      </c>
      <c r="F1065">
        <f>'raw data'!W1065</f>
        <v>50.828207999999997</v>
      </c>
      <c r="G1065">
        <f t="shared" si="518"/>
        <v>2.2539184175983172E-3</v>
      </c>
      <c r="H1065">
        <f>'raw data'!AE1065</f>
        <v>87.635185000000007</v>
      </c>
      <c r="I1065">
        <f t="shared" si="519"/>
        <v>1.6604084978206312E-3</v>
      </c>
      <c r="J1065">
        <f>'raw data'!AM1065</f>
        <v>74.503372999999996</v>
      </c>
      <c r="K1065">
        <f t="shared" si="520"/>
        <v>7.3777274919985944E-3</v>
      </c>
      <c r="L1065">
        <f>'raw data'!AU1065</f>
        <v>91.617328000000001</v>
      </c>
      <c r="M1065">
        <f t="shared" si="521"/>
        <v>5.278976782689071E-3</v>
      </c>
      <c r="N1065">
        <f>'raw data'!BC1065</f>
        <v>596.08269199999995</v>
      </c>
      <c r="O1065">
        <f t="shared" si="522"/>
        <v>1.1556613869576892E-2</v>
      </c>
      <c r="P1065">
        <f>'raw data'!BK1065</f>
        <v>224.929993</v>
      </c>
      <c r="Q1065">
        <f t="shared" si="523"/>
        <v>-1.5408203310241234E-2</v>
      </c>
      <c r="R1065">
        <f>'raw data'!BS1065</f>
        <v>259.32000699999998</v>
      </c>
      <c r="S1065">
        <f t="shared" si="524"/>
        <v>-1.7057083923130972E-2</v>
      </c>
      <c r="T1065">
        <f>'raw data'!CA1065</f>
        <v>46.690492999999996</v>
      </c>
      <c r="U1065">
        <f t="shared" si="525"/>
        <v>-1.4963709513233754E-3</v>
      </c>
      <c r="V1065">
        <f>'raw data'!CI1065</f>
        <v>17279.740229999999</v>
      </c>
      <c r="W1065">
        <f t="shared" si="526"/>
        <v>7.9636324455397312E-4</v>
      </c>
      <c r="Y1065">
        <f t="shared" si="496"/>
        <v>-8.1540594130963696E-3</v>
      </c>
      <c r="Z1065">
        <f t="shared" si="497"/>
        <v>7.9636324455397312E-4</v>
      </c>
      <c r="AB1065">
        <f t="shared" si="498"/>
        <v>1.7994860517124584E-2</v>
      </c>
      <c r="AC1065">
        <f t="shared" si="499"/>
        <v>7.9636324455397312E-4</v>
      </c>
      <c r="AE1065">
        <f t="shared" si="500"/>
        <v>2.2539184175983172E-3</v>
      </c>
      <c r="AF1065">
        <f t="shared" si="501"/>
        <v>7.9636324455397312E-4</v>
      </c>
      <c r="AH1065">
        <f t="shared" si="502"/>
        <v>1.6604084978206312E-3</v>
      </c>
      <c r="AI1065">
        <f t="shared" si="503"/>
        <v>7.9636324455397312E-4</v>
      </c>
      <c r="AK1065">
        <f t="shared" si="504"/>
        <v>7.3777274919985944E-3</v>
      </c>
      <c r="AL1065">
        <f t="shared" si="505"/>
        <v>7.9636324455397312E-4</v>
      </c>
      <c r="AN1065">
        <f t="shared" si="506"/>
        <v>5.278976782689071E-3</v>
      </c>
      <c r="AO1065">
        <f t="shared" si="507"/>
        <v>7.9636324455397312E-4</v>
      </c>
      <c r="AQ1065">
        <f t="shared" si="508"/>
        <v>1.1556613869576892E-2</v>
      </c>
      <c r="AR1065">
        <f t="shared" si="509"/>
        <v>7.9636324455397312E-4</v>
      </c>
      <c r="AT1065">
        <f t="shared" si="510"/>
        <v>-1.5408203310241234E-2</v>
      </c>
      <c r="AU1065">
        <f t="shared" si="511"/>
        <v>7.9636324455397312E-4</v>
      </c>
      <c r="AW1065">
        <f t="shared" si="512"/>
        <v>-1.7057083923130972E-2</v>
      </c>
      <c r="AX1065">
        <f t="shared" si="513"/>
        <v>7.9636324455397312E-4</v>
      </c>
      <c r="AZ1065">
        <f t="shared" si="514"/>
        <v>-1.4963709513233754E-3</v>
      </c>
      <c r="BA1065">
        <f t="shared" si="515"/>
        <v>7.9636324455397312E-4</v>
      </c>
    </row>
    <row r="1066" spans="1:53" x14ac:dyDescent="0.25">
      <c r="A1066" s="1">
        <f>'raw data'!A1066</f>
        <v>41904</v>
      </c>
      <c r="B1066">
        <f>'raw data'!G1066</f>
        <v>97.808464000000001</v>
      </c>
      <c r="C1066">
        <f t="shared" si="516"/>
        <v>9.9047521267244085E-4</v>
      </c>
      <c r="D1066">
        <f>'raw data'!O1066</f>
        <v>44.887168000000003</v>
      </c>
      <c r="E1066">
        <f t="shared" si="517"/>
        <v>-9.6801325351764875E-3</v>
      </c>
      <c r="F1066">
        <f>'raw data'!W1066</f>
        <v>50.390034999999997</v>
      </c>
      <c r="G1066">
        <f t="shared" si="518"/>
        <v>-8.6206659105510682E-3</v>
      </c>
      <c r="H1066">
        <f>'raw data'!AE1066</f>
        <v>86.473045999999997</v>
      </c>
      <c r="I1066">
        <f t="shared" si="519"/>
        <v>-1.3261100549967578E-2</v>
      </c>
      <c r="J1066">
        <f>'raw data'!AM1066</f>
        <v>73.689535000000006</v>
      </c>
      <c r="K1066">
        <f t="shared" si="520"/>
        <v>-1.0923505436458425E-2</v>
      </c>
      <c r="L1066">
        <f>'raw data'!AU1066</f>
        <v>91.070188999999999</v>
      </c>
      <c r="M1066">
        <f t="shared" si="521"/>
        <v>-5.9720034620525213E-3</v>
      </c>
      <c r="N1066">
        <f>'raw data'!BC1066</f>
        <v>587.37264800000003</v>
      </c>
      <c r="O1066">
        <f t="shared" si="522"/>
        <v>-1.4612140424301945E-2</v>
      </c>
      <c r="P1066">
        <f>'raw data'!BK1066</f>
        <v>214.86000100000001</v>
      </c>
      <c r="Q1066">
        <f t="shared" si="523"/>
        <v>-4.4769449666056699E-2</v>
      </c>
      <c r="R1066">
        <f>'raw data'!BS1066</f>
        <v>250.029999</v>
      </c>
      <c r="S1066">
        <f t="shared" si="524"/>
        <v>-3.582449386560433E-2</v>
      </c>
      <c r="T1066">
        <f>'raw data'!CA1066</f>
        <v>47.540140999999998</v>
      </c>
      <c r="U1066">
        <f t="shared" si="525"/>
        <v>1.8197451888117822E-2</v>
      </c>
      <c r="V1066">
        <f>'raw data'!CI1066</f>
        <v>17172.679690000001</v>
      </c>
      <c r="W1066">
        <f t="shared" si="526"/>
        <v>-6.1957262421183162E-3</v>
      </c>
      <c r="Y1066">
        <f t="shared" si="496"/>
        <v>9.9047521267244085E-4</v>
      </c>
      <c r="Z1066">
        <f t="shared" si="497"/>
        <v>-6.1957262421183162E-3</v>
      </c>
      <c r="AB1066">
        <f t="shared" si="498"/>
        <v>-9.6801325351764875E-3</v>
      </c>
      <c r="AC1066">
        <f t="shared" si="499"/>
        <v>-6.1957262421183162E-3</v>
      </c>
      <c r="AE1066">
        <f t="shared" si="500"/>
        <v>-8.6206659105510682E-3</v>
      </c>
      <c r="AF1066">
        <f t="shared" si="501"/>
        <v>-6.1957262421183162E-3</v>
      </c>
      <c r="AH1066">
        <f t="shared" si="502"/>
        <v>-1.3261100549967578E-2</v>
      </c>
      <c r="AI1066">
        <f t="shared" si="503"/>
        <v>-6.1957262421183162E-3</v>
      </c>
      <c r="AK1066">
        <f t="shared" si="504"/>
        <v>-1.0923505436458425E-2</v>
      </c>
      <c r="AL1066">
        <f t="shared" si="505"/>
        <v>-6.1957262421183162E-3</v>
      </c>
      <c r="AN1066">
        <f t="shared" si="506"/>
        <v>-5.9720034620525213E-3</v>
      </c>
      <c r="AO1066">
        <f t="shared" si="507"/>
        <v>-6.1957262421183162E-3</v>
      </c>
      <c r="AQ1066">
        <f t="shared" si="508"/>
        <v>-1.4612140424301945E-2</v>
      </c>
      <c r="AR1066">
        <f t="shared" si="509"/>
        <v>-6.1957262421183162E-3</v>
      </c>
      <c r="AT1066">
        <f t="shared" si="510"/>
        <v>-4.4769449666056699E-2</v>
      </c>
      <c r="AU1066">
        <f t="shared" si="511"/>
        <v>-6.1957262421183162E-3</v>
      </c>
      <c r="AW1066">
        <f t="shared" si="512"/>
        <v>-3.582449386560433E-2</v>
      </c>
      <c r="AX1066">
        <f t="shared" si="513"/>
        <v>-6.1957262421183162E-3</v>
      </c>
      <c r="AZ1066">
        <f t="shared" si="514"/>
        <v>1.8197451888117822E-2</v>
      </c>
      <c r="BA1066">
        <f t="shared" si="515"/>
        <v>-6.1957262421183162E-3</v>
      </c>
    </row>
    <row r="1067" spans="1:53" x14ac:dyDescent="0.25">
      <c r="A1067" s="1">
        <f>'raw data'!A1067</f>
        <v>41905</v>
      </c>
      <c r="B1067">
        <f>'raw data'!G1067</f>
        <v>99.337630000000004</v>
      </c>
      <c r="C1067">
        <f t="shared" si="516"/>
        <v>1.5634291118200194E-2</v>
      </c>
      <c r="D1067">
        <f>'raw data'!O1067</f>
        <v>44.410254000000002</v>
      </c>
      <c r="E1067">
        <f t="shared" si="517"/>
        <v>-1.0624729098525456E-2</v>
      </c>
      <c r="F1067">
        <f>'raw data'!W1067</f>
        <v>49.627989999999997</v>
      </c>
      <c r="G1067">
        <f t="shared" si="518"/>
        <v>-1.5122930555614826E-2</v>
      </c>
      <c r="H1067">
        <f>'raw data'!AE1067</f>
        <v>85.523960000000002</v>
      </c>
      <c r="I1067">
        <f t="shared" si="519"/>
        <v>-1.0975512531384568E-2</v>
      </c>
      <c r="J1067">
        <f>'raw data'!AM1067</f>
        <v>72.977428000000003</v>
      </c>
      <c r="K1067">
        <f t="shared" si="520"/>
        <v>-9.6636109862818804E-3</v>
      </c>
      <c r="L1067">
        <f>'raw data'!AU1067</f>
        <v>90.589082000000005</v>
      </c>
      <c r="M1067">
        <f t="shared" si="521"/>
        <v>-5.2828154337089869E-3</v>
      </c>
      <c r="N1067">
        <f>'raw data'!BC1067</f>
        <v>581.13263400000005</v>
      </c>
      <c r="O1067">
        <f t="shared" si="522"/>
        <v>-1.0623603297237589E-2</v>
      </c>
      <c r="P1067">
        <f>'raw data'!BK1067</f>
        <v>214.78999300000001</v>
      </c>
      <c r="Q1067">
        <f t="shared" si="523"/>
        <v>-3.2583077201047485E-4</v>
      </c>
      <c r="R1067">
        <f>'raw data'!BS1067</f>
        <v>250.41000399999999</v>
      </c>
      <c r="S1067">
        <f t="shared" si="524"/>
        <v>1.5198376255642142E-3</v>
      </c>
      <c r="T1067">
        <f>'raw data'!CA1067</f>
        <v>45.471006000000003</v>
      </c>
      <c r="U1067">
        <f t="shared" si="525"/>
        <v>-4.352395589234781E-2</v>
      </c>
      <c r="V1067">
        <f>'raw data'!CI1067</f>
        <v>17055.869139999999</v>
      </c>
      <c r="W1067">
        <f t="shared" si="526"/>
        <v>-6.8021154594773651E-3</v>
      </c>
      <c r="Y1067">
        <f t="shared" si="496"/>
        <v>1.5634291118200194E-2</v>
      </c>
      <c r="Z1067">
        <f t="shared" si="497"/>
        <v>-6.8021154594773651E-3</v>
      </c>
      <c r="AB1067">
        <f t="shared" si="498"/>
        <v>-1.0624729098525456E-2</v>
      </c>
      <c r="AC1067">
        <f t="shared" si="499"/>
        <v>-6.8021154594773651E-3</v>
      </c>
      <c r="AE1067">
        <f t="shared" si="500"/>
        <v>-1.5122930555614826E-2</v>
      </c>
      <c r="AF1067">
        <f t="shared" si="501"/>
        <v>-6.8021154594773651E-3</v>
      </c>
      <c r="AH1067">
        <f t="shared" si="502"/>
        <v>-1.0975512531384568E-2</v>
      </c>
      <c r="AI1067">
        <f t="shared" si="503"/>
        <v>-6.8021154594773651E-3</v>
      </c>
      <c r="AK1067">
        <f t="shared" si="504"/>
        <v>-9.6636109862818804E-3</v>
      </c>
      <c r="AL1067">
        <f t="shared" si="505"/>
        <v>-6.8021154594773651E-3</v>
      </c>
      <c r="AN1067">
        <f t="shared" si="506"/>
        <v>-5.2828154337089869E-3</v>
      </c>
      <c r="AO1067">
        <f t="shared" si="507"/>
        <v>-6.8021154594773651E-3</v>
      </c>
      <c r="AQ1067">
        <f t="shared" si="508"/>
        <v>-1.0623603297237589E-2</v>
      </c>
      <c r="AR1067">
        <f t="shared" si="509"/>
        <v>-6.8021154594773651E-3</v>
      </c>
      <c r="AT1067">
        <f t="shared" si="510"/>
        <v>-3.2583077201047485E-4</v>
      </c>
      <c r="AU1067">
        <f t="shared" si="511"/>
        <v>-6.8021154594773651E-3</v>
      </c>
      <c r="AW1067">
        <f t="shared" si="512"/>
        <v>1.5198376255642142E-3</v>
      </c>
      <c r="AX1067">
        <f t="shared" si="513"/>
        <v>-6.8021154594773651E-3</v>
      </c>
      <c r="AZ1067">
        <f t="shared" si="514"/>
        <v>-4.352395589234781E-2</v>
      </c>
      <c r="BA1067">
        <f t="shared" si="515"/>
        <v>-6.8021154594773651E-3</v>
      </c>
    </row>
    <row r="1068" spans="1:53" x14ac:dyDescent="0.25">
      <c r="A1068" s="1">
        <f>'raw data'!A1068</f>
        <v>41906</v>
      </c>
      <c r="B1068">
        <f>'raw data'!G1068</f>
        <v>98.476265999999995</v>
      </c>
      <c r="C1068">
        <f t="shared" si="516"/>
        <v>-8.6710745968069589E-3</v>
      </c>
      <c r="D1068">
        <f>'raw data'!O1068</f>
        <v>44.906244999999998</v>
      </c>
      <c r="E1068">
        <f t="shared" si="517"/>
        <v>1.1168389174265846E-2</v>
      </c>
      <c r="F1068">
        <f>'raw data'!W1068</f>
        <v>49.656568999999998</v>
      </c>
      <c r="G1068">
        <f t="shared" si="518"/>
        <v>5.7586454740561881E-4</v>
      </c>
      <c r="H1068">
        <f>'raw data'!AE1068</f>
        <v>86.627994000000001</v>
      </c>
      <c r="I1068">
        <f t="shared" si="519"/>
        <v>1.2909060805884089E-2</v>
      </c>
      <c r="J1068">
        <f>'raw data'!AM1068</f>
        <v>72.80171</v>
      </c>
      <c r="K1068">
        <f t="shared" si="520"/>
        <v>-2.4078404078587612E-3</v>
      </c>
      <c r="L1068">
        <f>'raw data'!AU1068</f>
        <v>90.390981999999994</v>
      </c>
      <c r="M1068">
        <f t="shared" si="521"/>
        <v>-2.186797742359403E-3</v>
      </c>
      <c r="N1068">
        <f>'raw data'!BC1068</f>
        <v>587.99263399999995</v>
      </c>
      <c r="O1068">
        <f t="shared" si="522"/>
        <v>1.1804534109161557E-2</v>
      </c>
      <c r="P1068">
        <f>'raw data'!BK1068</f>
        <v>221.970001</v>
      </c>
      <c r="Q1068">
        <f t="shared" si="523"/>
        <v>3.3428037776415342E-2</v>
      </c>
      <c r="R1068">
        <f>'raw data'!BS1068</f>
        <v>252.13999899999999</v>
      </c>
      <c r="S1068">
        <f t="shared" si="524"/>
        <v>6.9086497039471412E-3</v>
      </c>
      <c r="T1068">
        <f>'raw data'!CA1068</f>
        <v>44.961216</v>
      </c>
      <c r="U1068">
        <f t="shared" si="525"/>
        <v>-1.1211320022257752E-2</v>
      </c>
      <c r="V1068">
        <f>'raw data'!CI1068</f>
        <v>17210.060549999998</v>
      </c>
      <c r="W1068">
        <f t="shared" si="526"/>
        <v>9.0403724802498968E-3</v>
      </c>
      <c r="Y1068">
        <f t="shared" si="496"/>
        <v>-8.6710745968069589E-3</v>
      </c>
      <c r="Z1068">
        <f t="shared" si="497"/>
        <v>9.0403724802498968E-3</v>
      </c>
      <c r="AB1068">
        <f t="shared" si="498"/>
        <v>1.1168389174265846E-2</v>
      </c>
      <c r="AC1068">
        <f t="shared" si="499"/>
        <v>9.0403724802498968E-3</v>
      </c>
      <c r="AE1068">
        <f t="shared" si="500"/>
        <v>5.7586454740561881E-4</v>
      </c>
      <c r="AF1068">
        <f t="shared" si="501"/>
        <v>9.0403724802498968E-3</v>
      </c>
      <c r="AH1068">
        <f t="shared" si="502"/>
        <v>1.2909060805884089E-2</v>
      </c>
      <c r="AI1068">
        <f t="shared" si="503"/>
        <v>9.0403724802498968E-3</v>
      </c>
      <c r="AK1068">
        <f t="shared" si="504"/>
        <v>-2.4078404078587612E-3</v>
      </c>
      <c r="AL1068">
        <f t="shared" si="505"/>
        <v>9.0403724802498968E-3</v>
      </c>
      <c r="AN1068">
        <f t="shared" si="506"/>
        <v>-2.186797742359403E-3</v>
      </c>
      <c r="AO1068">
        <f t="shared" si="507"/>
        <v>9.0403724802498968E-3</v>
      </c>
      <c r="AQ1068">
        <f t="shared" si="508"/>
        <v>1.1804534109161557E-2</v>
      </c>
      <c r="AR1068">
        <f t="shared" si="509"/>
        <v>9.0403724802498968E-3</v>
      </c>
      <c r="AT1068">
        <f t="shared" si="510"/>
        <v>3.3428037776415342E-2</v>
      </c>
      <c r="AU1068">
        <f t="shared" si="511"/>
        <v>9.0403724802498968E-3</v>
      </c>
      <c r="AW1068">
        <f t="shared" si="512"/>
        <v>6.9086497039471412E-3</v>
      </c>
      <c r="AX1068">
        <f t="shared" si="513"/>
        <v>9.0403724802498968E-3</v>
      </c>
      <c r="AZ1068">
        <f t="shared" si="514"/>
        <v>-1.1211320022257752E-2</v>
      </c>
      <c r="BA1068">
        <f t="shared" si="515"/>
        <v>9.0403724802498968E-3</v>
      </c>
    </row>
    <row r="1069" spans="1:53" x14ac:dyDescent="0.25">
      <c r="A1069" s="1">
        <f>'raw data'!A1069</f>
        <v>41907</v>
      </c>
      <c r="B1069">
        <f>'raw data'!G1069</f>
        <v>94.721104999999994</v>
      </c>
      <c r="C1069">
        <f t="shared" si="516"/>
        <v>-3.8132650155520732E-2</v>
      </c>
      <c r="D1069">
        <f>'raw data'!O1069</f>
        <v>43.914262999999998</v>
      </c>
      <c r="E1069">
        <f t="shared" si="517"/>
        <v>-2.2090067873633171E-2</v>
      </c>
      <c r="F1069">
        <f>'raw data'!W1069</f>
        <v>48.970730000000003</v>
      </c>
      <c r="G1069">
        <f t="shared" si="518"/>
        <v>-1.3811646954504537E-2</v>
      </c>
      <c r="H1069">
        <f>'raw data'!AE1069</f>
        <v>85.291533999999999</v>
      </c>
      <c r="I1069">
        <f t="shared" si="519"/>
        <v>-1.5427576448324572E-2</v>
      </c>
      <c r="J1069">
        <f>'raw data'!AM1069</f>
        <v>71.738167000000004</v>
      </c>
      <c r="K1069">
        <f t="shared" si="520"/>
        <v>-1.4608763997439012E-2</v>
      </c>
      <c r="L1069">
        <f>'raw data'!AU1069</f>
        <v>88.909936000000002</v>
      </c>
      <c r="M1069">
        <f t="shared" si="521"/>
        <v>-1.6384886713588221E-2</v>
      </c>
      <c r="N1069">
        <f>'raw data'!BC1069</f>
        <v>575.06258100000002</v>
      </c>
      <c r="O1069">
        <f t="shared" si="522"/>
        <v>-2.1990161529812514E-2</v>
      </c>
      <c r="P1069">
        <f>'raw data'!BK1069</f>
        <v>217.550003</v>
      </c>
      <c r="Q1069">
        <f t="shared" si="523"/>
        <v>-1.9912591701975044E-2</v>
      </c>
      <c r="R1069">
        <f>'raw data'!BS1069</f>
        <v>246.949997</v>
      </c>
      <c r="S1069">
        <f t="shared" si="524"/>
        <v>-2.0583810663059424E-2</v>
      </c>
      <c r="T1069">
        <f>'raw data'!CA1069</f>
        <v>42.862094999999997</v>
      </c>
      <c r="U1069">
        <f t="shared" si="525"/>
        <v>-4.6687371622689294E-2</v>
      </c>
      <c r="V1069">
        <f>'raw data'!CI1069</f>
        <v>16945.800780000001</v>
      </c>
      <c r="W1069">
        <f t="shared" si="526"/>
        <v>-1.5354958759863105E-2</v>
      </c>
      <c r="Y1069">
        <f t="shared" si="496"/>
        <v>-3.8132650155520732E-2</v>
      </c>
      <c r="Z1069">
        <f t="shared" si="497"/>
        <v>-1.5354958759863105E-2</v>
      </c>
      <c r="AB1069">
        <f t="shared" si="498"/>
        <v>-2.2090067873633171E-2</v>
      </c>
      <c r="AC1069">
        <f t="shared" si="499"/>
        <v>-1.5354958759863105E-2</v>
      </c>
      <c r="AE1069">
        <f t="shared" si="500"/>
        <v>-1.3811646954504537E-2</v>
      </c>
      <c r="AF1069">
        <f t="shared" si="501"/>
        <v>-1.5354958759863105E-2</v>
      </c>
      <c r="AH1069">
        <f t="shared" si="502"/>
        <v>-1.5427576448324572E-2</v>
      </c>
      <c r="AI1069">
        <f t="shared" si="503"/>
        <v>-1.5354958759863105E-2</v>
      </c>
      <c r="AK1069">
        <f t="shared" si="504"/>
        <v>-1.4608763997439012E-2</v>
      </c>
      <c r="AL1069">
        <f t="shared" si="505"/>
        <v>-1.5354958759863105E-2</v>
      </c>
      <c r="AN1069">
        <f t="shared" si="506"/>
        <v>-1.6384886713588221E-2</v>
      </c>
      <c r="AO1069">
        <f t="shared" si="507"/>
        <v>-1.5354958759863105E-2</v>
      </c>
      <c r="AQ1069">
        <f t="shared" si="508"/>
        <v>-2.1990161529812514E-2</v>
      </c>
      <c r="AR1069">
        <f t="shared" si="509"/>
        <v>-1.5354958759863105E-2</v>
      </c>
      <c r="AT1069">
        <f t="shared" si="510"/>
        <v>-1.9912591701975044E-2</v>
      </c>
      <c r="AU1069">
        <f t="shared" si="511"/>
        <v>-1.5354958759863105E-2</v>
      </c>
      <c r="AW1069">
        <f t="shared" si="512"/>
        <v>-2.0583810663059424E-2</v>
      </c>
      <c r="AX1069">
        <f t="shared" si="513"/>
        <v>-1.5354958759863105E-2</v>
      </c>
      <c r="AZ1069">
        <f t="shared" si="514"/>
        <v>-4.6687371622689294E-2</v>
      </c>
      <c r="BA1069">
        <f t="shared" si="515"/>
        <v>-1.5354958759863105E-2</v>
      </c>
    </row>
    <row r="1070" spans="1:53" x14ac:dyDescent="0.25">
      <c r="A1070" s="1">
        <f>'raw data'!A1070</f>
        <v>41908</v>
      </c>
      <c r="B1070">
        <f>'raw data'!G1070</f>
        <v>97.508439999999993</v>
      </c>
      <c r="C1070">
        <f t="shared" si="516"/>
        <v>2.9426757637593004E-2</v>
      </c>
      <c r="D1070">
        <f>'raw data'!O1070</f>
        <v>44.267178000000001</v>
      </c>
      <c r="E1070">
        <f t="shared" si="517"/>
        <v>8.0364550351215737E-3</v>
      </c>
      <c r="F1070">
        <f>'raw data'!W1070</f>
        <v>49.408903000000002</v>
      </c>
      <c r="G1070">
        <f t="shared" si="518"/>
        <v>8.9476509743677303E-3</v>
      </c>
      <c r="H1070">
        <f>'raw data'!AE1070</f>
        <v>85.940394999999995</v>
      </c>
      <c r="I1070">
        <f t="shared" si="519"/>
        <v>7.6075663031221433E-3</v>
      </c>
      <c r="J1070">
        <f>'raw data'!AM1070</f>
        <v>72.24682</v>
      </c>
      <c r="K1070">
        <f t="shared" si="520"/>
        <v>7.0904097675090491E-3</v>
      </c>
      <c r="L1070">
        <f>'raw data'!AU1070</f>
        <v>90.023078999999996</v>
      </c>
      <c r="M1070">
        <f t="shared" si="521"/>
        <v>1.2519894289430079E-2</v>
      </c>
      <c r="N1070">
        <f>'raw data'!BC1070</f>
        <v>577.10260000000005</v>
      </c>
      <c r="O1070">
        <f t="shared" si="522"/>
        <v>3.5474730358086527E-3</v>
      </c>
      <c r="P1070">
        <f>'raw data'!BK1070</f>
        <v>219.020004</v>
      </c>
      <c r="Q1070">
        <f t="shared" si="523"/>
        <v>6.7570718443060486E-3</v>
      </c>
      <c r="R1070">
        <f>'raw data'!BS1070</f>
        <v>246.60000600000001</v>
      </c>
      <c r="S1070">
        <f t="shared" si="524"/>
        <v>-1.4172545221775752E-3</v>
      </c>
      <c r="T1070">
        <f>'raw data'!CA1070</f>
        <v>44.661341999999998</v>
      </c>
      <c r="U1070">
        <f t="shared" si="525"/>
        <v>4.1977579490689879E-2</v>
      </c>
      <c r="V1070">
        <f>'raw data'!CI1070</f>
        <v>17113.150389999999</v>
      </c>
      <c r="W1070">
        <f t="shared" si="526"/>
        <v>9.8755799252348737E-3</v>
      </c>
      <c r="Y1070">
        <f t="shared" si="496"/>
        <v>2.9426757637593004E-2</v>
      </c>
      <c r="Z1070">
        <f t="shared" si="497"/>
        <v>9.8755799252348737E-3</v>
      </c>
      <c r="AB1070">
        <f t="shared" si="498"/>
        <v>8.0364550351215737E-3</v>
      </c>
      <c r="AC1070">
        <f t="shared" si="499"/>
        <v>9.8755799252348737E-3</v>
      </c>
      <c r="AE1070">
        <f t="shared" si="500"/>
        <v>8.9476509743677303E-3</v>
      </c>
      <c r="AF1070">
        <f t="shared" si="501"/>
        <v>9.8755799252348737E-3</v>
      </c>
      <c r="AH1070">
        <f t="shared" si="502"/>
        <v>7.6075663031221433E-3</v>
      </c>
      <c r="AI1070">
        <f t="shared" si="503"/>
        <v>9.8755799252348737E-3</v>
      </c>
      <c r="AK1070">
        <f t="shared" si="504"/>
        <v>7.0904097675090491E-3</v>
      </c>
      <c r="AL1070">
        <f t="shared" si="505"/>
        <v>9.8755799252348737E-3</v>
      </c>
      <c r="AN1070">
        <f t="shared" si="506"/>
        <v>1.2519894289430079E-2</v>
      </c>
      <c r="AO1070">
        <f t="shared" si="507"/>
        <v>9.8755799252348737E-3</v>
      </c>
      <c r="AQ1070">
        <f t="shared" si="508"/>
        <v>3.5474730358086527E-3</v>
      </c>
      <c r="AR1070">
        <f t="shared" si="509"/>
        <v>9.8755799252348737E-3</v>
      </c>
      <c r="AT1070">
        <f t="shared" si="510"/>
        <v>6.7570718443060486E-3</v>
      </c>
      <c r="AU1070">
        <f t="shared" si="511"/>
        <v>9.8755799252348737E-3</v>
      </c>
      <c r="AW1070">
        <f t="shared" si="512"/>
        <v>-1.4172545221775752E-3</v>
      </c>
      <c r="AX1070">
        <f t="shared" si="513"/>
        <v>9.8755799252348737E-3</v>
      </c>
      <c r="AZ1070">
        <f t="shared" si="514"/>
        <v>4.1977579490689879E-2</v>
      </c>
      <c r="BA1070">
        <f t="shared" si="515"/>
        <v>9.8755799252348737E-3</v>
      </c>
    </row>
    <row r="1071" spans="1:53" x14ac:dyDescent="0.25">
      <c r="A1071" s="1">
        <f>'raw data'!A1071</f>
        <v>41911</v>
      </c>
      <c r="B1071">
        <f>'raw data'!G1071</f>
        <v>96.889032</v>
      </c>
      <c r="C1071">
        <f t="shared" si="516"/>
        <v>-6.3523526783937157E-3</v>
      </c>
      <c r="D1071">
        <f>'raw data'!O1071</f>
        <v>44.295791999999999</v>
      </c>
      <c r="E1071">
        <f t="shared" si="517"/>
        <v>6.4639313579007622E-4</v>
      </c>
      <c r="F1071">
        <f>'raw data'!W1071</f>
        <v>49.237442999999999</v>
      </c>
      <c r="G1071">
        <f t="shared" si="518"/>
        <v>-3.4702247892450327E-3</v>
      </c>
      <c r="H1071">
        <f>'raw data'!AE1071</f>
        <v>86.027558999999997</v>
      </c>
      <c r="I1071">
        <f t="shared" si="519"/>
        <v>1.014237833093522E-3</v>
      </c>
      <c r="J1071">
        <f>'raw data'!AM1071</f>
        <v>71.987864999999999</v>
      </c>
      <c r="K1071">
        <f t="shared" si="520"/>
        <v>-3.5843100083851479E-3</v>
      </c>
      <c r="L1071">
        <f>'raw data'!AU1071</f>
        <v>89.079738000000006</v>
      </c>
      <c r="M1071">
        <f t="shared" si="521"/>
        <v>-1.0478879532658393E-2</v>
      </c>
      <c r="N1071">
        <f>'raw data'!BC1071</f>
        <v>576.36259399999994</v>
      </c>
      <c r="O1071">
        <f t="shared" si="522"/>
        <v>-1.2822780559299293E-3</v>
      </c>
      <c r="P1071">
        <f>'raw data'!BK1071</f>
        <v>220.470001</v>
      </c>
      <c r="Q1071">
        <f t="shared" si="523"/>
        <v>6.6203861451851502E-3</v>
      </c>
      <c r="R1071">
        <f>'raw data'!BS1071</f>
        <v>245.259995</v>
      </c>
      <c r="S1071">
        <f t="shared" si="524"/>
        <v>-5.4339455287766864E-3</v>
      </c>
      <c r="T1071">
        <f>'raw data'!CA1071</f>
        <v>43.511820999999998</v>
      </c>
      <c r="U1071">
        <f t="shared" si="525"/>
        <v>-2.5738613049289923E-2</v>
      </c>
      <c r="V1071">
        <f>'raw data'!CI1071</f>
        <v>17071.220700000002</v>
      </c>
      <c r="W1071">
        <f t="shared" si="526"/>
        <v>-2.4501444236999549E-3</v>
      </c>
      <c r="Y1071">
        <f t="shared" si="496"/>
        <v>-6.3523526783937157E-3</v>
      </c>
      <c r="Z1071">
        <f t="shared" si="497"/>
        <v>-2.4501444236999549E-3</v>
      </c>
      <c r="AB1071">
        <f t="shared" si="498"/>
        <v>6.4639313579007622E-4</v>
      </c>
      <c r="AC1071">
        <f t="shared" si="499"/>
        <v>-2.4501444236999549E-3</v>
      </c>
      <c r="AE1071">
        <f t="shared" si="500"/>
        <v>-3.4702247892450327E-3</v>
      </c>
      <c r="AF1071">
        <f t="shared" si="501"/>
        <v>-2.4501444236999549E-3</v>
      </c>
      <c r="AH1071">
        <f t="shared" si="502"/>
        <v>1.014237833093522E-3</v>
      </c>
      <c r="AI1071">
        <f t="shared" si="503"/>
        <v>-2.4501444236999549E-3</v>
      </c>
      <c r="AK1071">
        <f t="shared" si="504"/>
        <v>-3.5843100083851479E-3</v>
      </c>
      <c r="AL1071">
        <f t="shared" si="505"/>
        <v>-2.4501444236999549E-3</v>
      </c>
      <c r="AN1071">
        <f t="shared" si="506"/>
        <v>-1.0478879532658393E-2</v>
      </c>
      <c r="AO1071">
        <f t="shared" si="507"/>
        <v>-2.4501444236999549E-3</v>
      </c>
      <c r="AQ1071">
        <f t="shared" si="508"/>
        <v>-1.2822780559299293E-3</v>
      </c>
      <c r="AR1071">
        <f t="shared" si="509"/>
        <v>-2.4501444236999549E-3</v>
      </c>
      <c r="AT1071">
        <f t="shared" si="510"/>
        <v>6.6203861451851502E-3</v>
      </c>
      <c r="AU1071">
        <f t="shared" si="511"/>
        <v>-2.4501444236999549E-3</v>
      </c>
      <c r="AW1071">
        <f t="shared" si="512"/>
        <v>-5.4339455287766864E-3</v>
      </c>
      <c r="AX1071">
        <f t="shared" si="513"/>
        <v>-2.4501444236999549E-3</v>
      </c>
      <c r="AZ1071">
        <f t="shared" si="514"/>
        <v>-2.5738613049289923E-2</v>
      </c>
      <c r="BA1071">
        <f t="shared" si="515"/>
        <v>-2.4501444236999549E-3</v>
      </c>
    </row>
    <row r="1072" spans="1:53" x14ac:dyDescent="0.25">
      <c r="A1072" s="1">
        <f>'raw data'!A1072</f>
        <v>41912</v>
      </c>
      <c r="B1072">
        <f>'raw data'!G1072</f>
        <v>97.508439999999993</v>
      </c>
      <c r="C1072">
        <f t="shared" si="516"/>
        <v>6.3929630342471873E-3</v>
      </c>
      <c r="D1072">
        <f>'raw data'!O1072</f>
        <v>44.219487999999998</v>
      </c>
      <c r="E1072">
        <f t="shared" si="517"/>
        <v>-1.7226015509554582E-3</v>
      </c>
      <c r="F1072">
        <f>'raw data'!W1072</f>
        <v>49.408903000000002</v>
      </c>
      <c r="G1072">
        <f t="shared" si="518"/>
        <v>3.4823091849022964E-3</v>
      </c>
      <c r="H1072">
        <f>'raw data'!AE1072</f>
        <v>86.221245999999994</v>
      </c>
      <c r="I1072">
        <f t="shared" si="519"/>
        <v>2.2514529326584411E-3</v>
      </c>
      <c r="J1072">
        <f>'raw data'!AM1072</f>
        <v>70.767105000000001</v>
      </c>
      <c r="K1072">
        <f t="shared" si="520"/>
        <v>-1.6957858105668206E-2</v>
      </c>
      <c r="L1072">
        <f>'raw data'!AU1072</f>
        <v>88.721270000000004</v>
      </c>
      <c r="M1072">
        <f t="shared" si="521"/>
        <v>-4.0241249923748312E-3</v>
      </c>
      <c r="N1072">
        <f>'raw data'!BC1072</f>
        <v>577.36258999999995</v>
      </c>
      <c r="O1072">
        <f t="shared" si="522"/>
        <v>1.7350119706068402E-3</v>
      </c>
      <c r="P1072">
        <f>'raw data'!BK1072</f>
        <v>218.229996</v>
      </c>
      <c r="Q1072">
        <f t="shared" si="523"/>
        <v>-1.0160135119698196E-2</v>
      </c>
      <c r="R1072">
        <f>'raw data'!BS1072</f>
        <v>242.679993</v>
      </c>
      <c r="S1072">
        <f t="shared" si="524"/>
        <v>-1.0519457117333821E-2</v>
      </c>
      <c r="T1072">
        <f>'raw data'!CA1072</f>
        <v>43.691746000000002</v>
      </c>
      <c r="U1072">
        <f t="shared" si="525"/>
        <v>4.1350831995747624E-3</v>
      </c>
      <c r="V1072">
        <f>'raw data'!CI1072</f>
        <v>17042.900389999999</v>
      </c>
      <c r="W1072">
        <f t="shared" si="526"/>
        <v>-1.6589504932124034E-3</v>
      </c>
      <c r="Y1072">
        <f t="shared" si="496"/>
        <v>6.3929630342471873E-3</v>
      </c>
      <c r="Z1072">
        <f t="shared" si="497"/>
        <v>-1.6589504932124034E-3</v>
      </c>
      <c r="AB1072">
        <f t="shared" si="498"/>
        <v>-1.7226015509554582E-3</v>
      </c>
      <c r="AC1072">
        <f t="shared" si="499"/>
        <v>-1.6589504932124034E-3</v>
      </c>
      <c r="AE1072">
        <f t="shared" si="500"/>
        <v>3.4823091849022964E-3</v>
      </c>
      <c r="AF1072">
        <f t="shared" si="501"/>
        <v>-1.6589504932124034E-3</v>
      </c>
      <c r="AH1072">
        <f t="shared" si="502"/>
        <v>2.2514529326584411E-3</v>
      </c>
      <c r="AI1072">
        <f t="shared" si="503"/>
        <v>-1.6589504932124034E-3</v>
      </c>
      <c r="AK1072">
        <f t="shared" si="504"/>
        <v>-1.6957858105668206E-2</v>
      </c>
      <c r="AL1072">
        <f t="shared" si="505"/>
        <v>-1.6589504932124034E-3</v>
      </c>
      <c r="AN1072">
        <f t="shared" si="506"/>
        <v>-4.0241249923748312E-3</v>
      </c>
      <c r="AO1072">
        <f t="shared" si="507"/>
        <v>-1.6589504932124034E-3</v>
      </c>
      <c r="AQ1072">
        <f t="shared" si="508"/>
        <v>1.7350119706068402E-3</v>
      </c>
      <c r="AR1072">
        <f t="shared" si="509"/>
        <v>-1.6589504932124034E-3</v>
      </c>
      <c r="AT1072">
        <f t="shared" si="510"/>
        <v>-1.0160135119698196E-2</v>
      </c>
      <c r="AU1072">
        <f t="shared" si="511"/>
        <v>-1.6589504932124034E-3</v>
      </c>
      <c r="AW1072">
        <f t="shared" si="512"/>
        <v>-1.0519457117333821E-2</v>
      </c>
      <c r="AX1072">
        <f t="shared" si="513"/>
        <v>-1.6589504932124034E-3</v>
      </c>
      <c r="AZ1072">
        <f t="shared" si="514"/>
        <v>4.1350831995747624E-3</v>
      </c>
      <c r="BA1072">
        <f t="shared" si="515"/>
        <v>-1.6589504932124034E-3</v>
      </c>
    </row>
    <row r="1073" spans="1:53" x14ac:dyDescent="0.25">
      <c r="A1073" s="1">
        <f>'raw data'!A1073</f>
        <v>41913</v>
      </c>
      <c r="B1073">
        <f>'raw data'!G1073</f>
        <v>95.988954000000007</v>
      </c>
      <c r="C1073">
        <f t="shared" si="516"/>
        <v>-1.5583122855826494E-2</v>
      </c>
      <c r="D1073">
        <f>'raw data'!O1073</f>
        <v>43.780726999999999</v>
      </c>
      <c r="E1073">
        <f t="shared" si="517"/>
        <v>-9.9223446458719632E-3</v>
      </c>
      <c r="F1073">
        <f>'raw data'!W1073</f>
        <v>48.827846000000001</v>
      </c>
      <c r="G1073">
        <f t="shared" si="518"/>
        <v>-1.1760168000491759E-2</v>
      </c>
      <c r="H1073">
        <f>'raw data'!AE1073</f>
        <v>84.729830000000007</v>
      </c>
      <c r="I1073">
        <f t="shared" si="519"/>
        <v>-1.7297546361136871E-2</v>
      </c>
      <c r="J1073">
        <f>'raw data'!AM1073</f>
        <v>69.361384000000001</v>
      </c>
      <c r="K1073">
        <f t="shared" si="520"/>
        <v>-1.9864045590108563E-2</v>
      </c>
      <c r="L1073">
        <f>'raw data'!AU1073</f>
        <v>87.598692</v>
      </c>
      <c r="M1073">
        <f t="shared" si="521"/>
        <v>-1.2652862160336571E-2</v>
      </c>
      <c r="N1073">
        <f>'raw data'!BC1073</f>
        <v>568.27259700000002</v>
      </c>
      <c r="O1073">
        <f t="shared" si="522"/>
        <v>-1.5743993735375088E-2</v>
      </c>
      <c r="P1073">
        <f>'raw data'!BK1073</f>
        <v>212.029999</v>
      </c>
      <c r="Q1073">
        <f t="shared" si="523"/>
        <v>-2.8410379478722055E-2</v>
      </c>
      <c r="R1073">
        <f>'raw data'!BS1073</f>
        <v>240.240005</v>
      </c>
      <c r="S1073">
        <f t="shared" si="524"/>
        <v>-1.0054343457971007E-2</v>
      </c>
      <c r="T1073">
        <f>'raw data'!CA1073</f>
        <v>44.081583000000002</v>
      </c>
      <c r="U1073">
        <f t="shared" si="525"/>
        <v>8.9224404078518619E-3</v>
      </c>
      <c r="V1073">
        <f>'raw data'!CI1073</f>
        <v>16804.710940000001</v>
      </c>
      <c r="W1073">
        <f t="shared" si="526"/>
        <v>-1.3975875264738202E-2</v>
      </c>
      <c r="Y1073">
        <f t="shared" si="496"/>
        <v>-1.5583122855826494E-2</v>
      </c>
      <c r="Z1073">
        <f t="shared" si="497"/>
        <v>-1.3975875264738202E-2</v>
      </c>
      <c r="AB1073">
        <f t="shared" si="498"/>
        <v>-9.9223446458719632E-3</v>
      </c>
      <c r="AC1073">
        <f t="shared" si="499"/>
        <v>-1.3975875264738202E-2</v>
      </c>
      <c r="AE1073">
        <f t="shared" si="500"/>
        <v>-1.1760168000491759E-2</v>
      </c>
      <c r="AF1073">
        <f t="shared" si="501"/>
        <v>-1.3975875264738202E-2</v>
      </c>
      <c r="AH1073">
        <f t="shared" si="502"/>
        <v>-1.7297546361136871E-2</v>
      </c>
      <c r="AI1073">
        <f t="shared" si="503"/>
        <v>-1.3975875264738202E-2</v>
      </c>
      <c r="AK1073">
        <f t="shared" si="504"/>
        <v>-1.9864045590108563E-2</v>
      </c>
      <c r="AL1073">
        <f t="shared" si="505"/>
        <v>-1.3975875264738202E-2</v>
      </c>
      <c r="AN1073">
        <f t="shared" si="506"/>
        <v>-1.2652862160336571E-2</v>
      </c>
      <c r="AO1073">
        <f t="shared" si="507"/>
        <v>-1.3975875264738202E-2</v>
      </c>
      <c r="AQ1073">
        <f t="shared" si="508"/>
        <v>-1.5743993735375088E-2</v>
      </c>
      <c r="AR1073">
        <f t="shared" si="509"/>
        <v>-1.3975875264738202E-2</v>
      </c>
      <c r="AT1073">
        <f t="shared" si="510"/>
        <v>-2.8410379478722055E-2</v>
      </c>
      <c r="AU1073">
        <f t="shared" si="511"/>
        <v>-1.3975875264738202E-2</v>
      </c>
      <c r="AW1073">
        <f t="shared" si="512"/>
        <v>-1.0054343457971007E-2</v>
      </c>
      <c r="AX1073">
        <f t="shared" si="513"/>
        <v>-1.3975875264738202E-2</v>
      </c>
      <c r="AZ1073">
        <f t="shared" si="514"/>
        <v>8.9224404078518619E-3</v>
      </c>
      <c r="BA1073">
        <f t="shared" si="515"/>
        <v>-1.3975875264738202E-2</v>
      </c>
    </row>
    <row r="1074" spans="1:53" x14ac:dyDescent="0.25">
      <c r="A1074" s="1">
        <f>'raw data'!A1074</f>
        <v>41914</v>
      </c>
      <c r="B1074">
        <f>'raw data'!G1074</f>
        <v>96.685789999999997</v>
      </c>
      <c r="C1074">
        <f t="shared" si="516"/>
        <v>7.2595436345726863E-3</v>
      </c>
      <c r="D1074">
        <f>'raw data'!O1074</f>
        <v>43.647188</v>
      </c>
      <c r="E1074">
        <f t="shared" si="517"/>
        <v>-3.0501777642933836E-3</v>
      </c>
      <c r="F1074">
        <f>'raw data'!W1074</f>
        <v>48.961205999999997</v>
      </c>
      <c r="G1074">
        <f t="shared" si="518"/>
        <v>2.7312284060205349E-3</v>
      </c>
      <c r="H1074">
        <f>'raw data'!AE1074</f>
        <v>84.051917000000003</v>
      </c>
      <c r="I1074">
        <f t="shared" si="519"/>
        <v>-8.0008776129965528E-3</v>
      </c>
      <c r="J1074">
        <f>'raw data'!AM1074</f>
        <v>69.074692999999996</v>
      </c>
      <c r="K1074">
        <f t="shared" si="520"/>
        <v>-4.1332941107404186E-3</v>
      </c>
      <c r="L1074">
        <f>'raw data'!AU1074</f>
        <v>88.013763999999995</v>
      </c>
      <c r="M1074">
        <f t="shared" si="521"/>
        <v>4.7383355906729175E-3</v>
      </c>
      <c r="N1074">
        <f>'raw data'!BC1074</f>
        <v>570.08255399999996</v>
      </c>
      <c r="O1074">
        <f t="shared" si="522"/>
        <v>3.1850154477885907E-3</v>
      </c>
      <c r="P1074">
        <f>'raw data'!BK1074</f>
        <v>214.800003</v>
      </c>
      <c r="Q1074">
        <f t="shared" si="523"/>
        <v>1.3064207956724087E-2</v>
      </c>
      <c r="R1074">
        <f>'raw data'!BS1074</f>
        <v>251.41999799999999</v>
      </c>
      <c r="S1074">
        <f t="shared" si="524"/>
        <v>4.6536766430719967E-2</v>
      </c>
      <c r="T1074">
        <f>'raw data'!CA1074</f>
        <v>44.531396000000001</v>
      </c>
      <c r="U1074">
        <f t="shared" si="525"/>
        <v>1.0204102697491578E-2</v>
      </c>
      <c r="V1074">
        <f>'raw data'!CI1074</f>
        <v>16801.050780000001</v>
      </c>
      <c r="W1074">
        <f t="shared" si="526"/>
        <v>-2.1780559112666596E-4</v>
      </c>
      <c r="Y1074">
        <f t="shared" si="496"/>
        <v>7.2595436345726863E-3</v>
      </c>
      <c r="Z1074">
        <f t="shared" si="497"/>
        <v>-2.1780559112666596E-4</v>
      </c>
      <c r="AB1074">
        <f t="shared" si="498"/>
        <v>-3.0501777642933836E-3</v>
      </c>
      <c r="AC1074">
        <f t="shared" si="499"/>
        <v>-2.1780559112666596E-4</v>
      </c>
      <c r="AE1074">
        <f t="shared" si="500"/>
        <v>2.7312284060205349E-3</v>
      </c>
      <c r="AF1074">
        <f t="shared" si="501"/>
        <v>-2.1780559112666596E-4</v>
      </c>
      <c r="AH1074">
        <f t="shared" si="502"/>
        <v>-8.0008776129965528E-3</v>
      </c>
      <c r="AI1074">
        <f t="shared" si="503"/>
        <v>-2.1780559112666596E-4</v>
      </c>
      <c r="AK1074">
        <f t="shared" si="504"/>
        <v>-4.1332941107404186E-3</v>
      </c>
      <c r="AL1074">
        <f t="shared" si="505"/>
        <v>-2.1780559112666596E-4</v>
      </c>
      <c r="AN1074">
        <f t="shared" si="506"/>
        <v>4.7383355906729175E-3</v>
      </c>
      <c r="AO1074">
        <f t="shared" si="507"/>
        <v>-2.1780559112666596E-4</v>
      </c>
      <c r="AQ1074">
        <f t="shared" si="508"/>
        <v>3.1850154477885907E-3</v>
      </c>
      <c r="AR1074">
        <f t="shared" si="509"/>
        <v>-2.1780559112666596E-4</v>
      </c>
      <c r="AT1074">
        <f t="shared" si="510"/>
        <v>1.3064207956724087E-2</v>
      </c>
      <c r="AU1074">
        <f t="shared" si="511"/>
        <v>-2.1780559112666596E-4</v>
      </c>
      <c r="AW1074">
        <f t="shared" si="512"/>
        <v>4.6536766430719967E-2</v>
      </c>
      <c r="AX1074">
        <f t="shared" si="513"/>
        <v>-2.1780559112666596E-4</v>
      </c>
      <c r="AZ1074">
        <f t="shared" si="514"/>
        <v>1.0204102697491578E-2</v>
      </c>
      <c r="BA1074">
        <f t="shared" si="515"/>
        <v>-2.1780559112666596E-4</v>
      </c>
    </row>
    <row r="1075" spans="1:53" x14ac:dyDescent="0.25">
      <c r="A1075" s="1">
        <f>'raw data'!A1075</f>
        <v>41915</v>
      </c>
      <c r="B1075">
        <f>'raw data'!G1075</f>
        <v>96.4148</v>
      </c>
      <c r="C1075">
        <f t="shared" si="516"/>
        <v>-2.8027903583349488E-3</v>
      </c>
      <c r="D1075">
        <f>'raw data'!O1075</f>
        <v>43.961953999999999</v>
      </c>
      <c r="E1075">
        <f t="shared" si="517"/>
        <v>7.2115986028698752E-3</v>
      </c>
      <c r="F1075">
        <f>'raw data'!W1075</f>
        <v>49.627989999999997</v>
      </c>
      <c r="G1075">
        <f t="shared" si="518"/>
        <v>1.361861878974141E-2</v>
      </c>
      <c r="H1075">
        <f>'raw data'!AE1075</f>
        <v>85.659542999999999</v>
      </c>
      <c r="I1075">
        <f t="shared" si="519"/>
        <v>1.9126583394879573E-2</v>
      </c>
      <c r="J1075">
        <f>'raw data'!AM1075</f>
        <v>69.148673000000002</v>
      </c>
      <c r="K1075">
        <f t="shared" si="520"/>
        <v>1.0710145320516435E-3</v>
      </c>
      <c r="L1075">
        <f>'raw data'!AU1075</f>
        <v>88.598630999999997</v>
      </c>
      <c r="M1075">
        <f t="shared" si="521"/>
        <v>6.6451765430689085E-3</v>
      </c>
      <c r="N1075">
        <f>'raw data'!BC1075</f>
        <v>575.28260599999999</v>
      </c>
      <c r="O1075">
        <f t="shared" si="522"/>
        <v>9.1215771531924974E-3</v>
      </c>
      <c r="P1075">
        <f>'raw data'!BK1075</f>
        <v>216.449997</v>
      </c>
      <c r="Q1075">
        <f t="shared" si="523"/>
        <v>7.6815362055651015E-3</v>
      </c>
      <c r="R1075">
        <f>'raw data'!BS1075</f>
        <v>255.21000699999999</v>
      </c>
      <c r="S1075">
        <f t="shared" si="524"/>
        <v>1.5074413452186878E-2</v>
      </c>
      <c r="T1075">
        <f>'raw data'!CA1075</f>
        <v>44.981208000000002</v>
      </c>
      <c r="U1075">
        <f t="shared" si="525"/>
        <v>1.0101008286378478E-2</v>
      </c>
      <c r="V1075">
        <f>'raw data'!CI1075</f>
        <v>17009.689450000002</v>
      </c>
      <c r="W1075">
        <f t="shared" si="526"/>
        <v>1.2418191738838388E-2</v>
      </c>
      <c r="Y1075">
        <f t="shared" si="496"/>
        <v>-2.8027903583349488E-3</v>
      </c>
      <c r="Z1075">
        <f t="shared" si="497"/>
        <v>1.2418191738838388E-2</v>
      </c>
      <c r="AB1075">
        <f t="shared" si="498"/>
        <v>7.2115986028698752E-3</v>
      </c>
      <c r="AC1075">
        <f t="shared" si="499"/>
        <v>1.2418191738838388E-2</v>
      </c>
      <c r="AE1075">
        <f t="shared" si="500"/>
        <v>1.361861878974141E-2</v>
      </c>
      <c r="AF1075">
        <f t="shared" si="501"/>
        <v>1.2418191738838388E-2</v>
      </c>
      <c r="AH1075">
        <f t="shared" si="502"/>
        <v>1.9126583394879573E-2</v>
      </c>
      <c r="AI1075">
        <f t="shared" si="503"/>
        <v>1.2418191738838388E-2</v>
      </c>
      <c r="AK1075">
        <f t="shared" si="504"/>
        <v>1.0710145320516435E-3</v>
      </c>
      <c r="AL1075">
        <f t="shared" si="505"/>
        <v>1.2418191738838388E-2</v>
      </c>
      <c r="AN1075">
        <f t="shared" si="506"/>
        <v>6.6451765430689085E-3</v>
      </c>
      <c r="AO1075">
        <f t="shared" si="507"/>
        <v>1.2418191738838388E-2</v>
      </c>
      <c r="AQ1075">
        <f t="shared" si="508"/>
        <v>9.1215771531924974E-3</v>
      </c>
      <c r="AR1075">
        <f t="shared" si="509"/>
        <v>1.2418191738838388E-2</v>
      </c>
      <c r="AT1075">
        <f t="shared" si="510"/>
        <v>7.6815362055651015E-3</v>
      </c>
      <c r="AU1075">
        <f t="shared" si="511"/>
        <v>1.2418191738838388E-2</v>
      </c>
      <c r="AW1075">
        <f t="shared" si="512"/>
        <v>1.5074413452186878E-2</v>
      </c>
      <c r="AX1075">
        <f t="shared" si="513"/>
        <v>1.2418191738838388E-2</v>
      </c>
      <c r="AZ1075">
        <f t="shared" si="514"/>
        <v>1.0101008286378478E-2</v>
      </c>
      <c r="BA1075">
        <f t="shared" si="515"/>
        <v>1.2418191738838388E-2</v>
      </c>
    </row>
    <row r="1076" spans="1:53" x14ac:dyDescent="0.25">
      <c r="A1076" s="1">
        <f>'raw data'!A1076</f>
        <v>41918</v>
      </c>
      <c r="B1076">
        <f>'raw data'!G1076</f>
        <v>96.4148</v>
      </c>
      <c r="C1076">
        <f t="shared" si="516"/>
        <v>0</v>
      </c>
      <c r="D1076">
        <f>'raw data'!O1076</f>
        <v>43.961953999999999</v>
      </c>
      <c r="E1076">
        <f t="shared" si="517"/>
        <v>0</v>
      </c>
      <c r="F1076">
        <f>'raw data'!W1076</f>
        <v>49.561311000000003</v>
      </c>
      <c r="G1076">
        <f t="shared" si="518"/>
        <v>-1.3435764777093228E-3</v>
      </c>
      <c r="H1076">
        <f>'raw data'!AE1076</f>
        <v>85.766073000000006</v>
      </c>
      <c r="I1076">
        <f t="shared" si="519"/>
        <v>1.2436442720690963E-3</v>
      </c>
      <c r="J1076">
        <f>'raw data'!AM1076</f>
        <v>69.324391000000006</v>
      </c>
      <c r="K1076">
        <f t="shared" si="520"/>
        <v>2.5411622866573788E-3</v>
      </c>
      <c r="L1076">
        <f>'raw data'!AU1076</f>
        <v>89.164635000000004</v>
      </c>
      <c r="M1076">
        <f t="shared" si="521"/>
        <v>6.3884057079844339E-3</v>
      </c>
      <c r="N1076">
        <f>'raw data'!BC1076</f>
        <v>577.35261400000002</v>
      </c>
      <c r="O1076">
        <f t="shared" si="522"/>
        <v>3.5982454160973362E-3</v>
      </c>
      <c r="P1076">
        <f>'raw data'!BK1076</f>
        <v>217.199997</v>
      </c>
      <c r="Q1076">
        <f t="shared" si="523"/>
        <v>3.4650035130284616E-3</v>
      </c>
      <c r="R1076">
        <f>'raw data'!BS1076</f>
        <v>260.61999500000002</v>
      </c>
      <c r="S1076">
        <f t="shared" si="524"/>
        <v>2.1198181307992468E-2</v>
      </c>
      <c r="T1076">
        <f>'raw data'!CA1076</f>
        <v>44.111573</v>
      </c>
      <c r="U1076">
        <f t="shared" si="525"/>
        <v>-1.933329580655109E-2</v>
      </c>
      <c r="V1076">
        <f>'raw data'!CI1076</f>
        <v>16991.910159999999</v>
      </c>
      <c r="W1076">
        <f t="shared" si="526"/>
        <v>-1.0452448324976456E-3</v>
      </c>
      <c r="Y1076">
        <f t="shared" si="496"/>
        <v>0</v>
      </c>
      <c r="Z1076">
        <f t="shared" si="497"/>
        <v>-1.0452448324976456E-3</v>
      </c>
      <c r="AB1076">
        <f t="shared" si="498"/>
        <v>0</v>
      </c>
      <c r="AC1076">
        <f t="shared" si="499"/>
        <v>-1.0452448324976456E-3</v>
      </c>
      <c r="AE1076">
        <f t="shared" si="500"/>
        <v>-1.3435764777093228E-3</v>
      </c>
      <c r="AF1076">
        <f t="shared" si="501"/>
        <v>-1.0452448324976456E-3</v>
      </c>
      <c r="AH1076">
        <f t="shared" si="502"/>
        <v>1.2436442720690963E-3</v>
      </c>
      <c r="AI1076">
        <f t="shared" si="503"/>
        <v>-1.0452448324976456E-3</v>
      </c>
      <c r="AK1076">
        <f t="shared" si="504"/>
        <v>2.5411622866573788E-3</v>
      </c>
      <c r="AL1076">
        <f t="shared" si="505"/>
        <v>-1.0452448324976456E-3</v>
      </c>
      <c r="AN1076">
        <f t="shared" si="506"/>
        <v>6.3884057079844339E-3</v>
      </c>
      <c r="AO1076">
        <f t="shared" si="507"/>
        <v>-1.0452448324976456E-3</v>
      </c>
      <c r="AQ1076">
        <f t="shared" si="508"/>
        <v>3.5982454160973362E-3</v>
      </c>
      <c r="AR1076">
        <f t="shared" si="509"/>
        <v>-1.0452448324976456E-3</v>
      </c>
      <c r="AT1076">
        <f t="shared" si="510"/>
        <v>3.4650035130284616E-3</v>
      </c>
      <c r="AU1076">
        <f t="shared" si="511"/>
        <v>-1.0452448324976456E-3</v>
      </c>
      <c r="AW1076">
        <f t="shared" si="512"/>
        <v>2.1198181307992468E-2</v>
      </c>
      <c r="AX1076">
        <f t="shared" si="513"/>
        <v>-1.0452448324976456E-3</v>
      </c>
      <c r="AZ1076">
        <f t="shared" si="514"/>
        <v>-1.933329580655109E-2</v>
      </c>
      <c r="BA1076">
        <f t="shared" si="515"/>
        <v>-1.0452448324976456E-3</v>
      </c>
    </row>
    <row r="1077" spans="1:53" x14ac:dyDescent="0.25">
      <c r="A1077" s="1">
        <f>'raw data'!A1077</f>
        <v>41919</v>
      </c>
      <c r="B1077">
        <f>'raw data'!G1077</f>
        <v>95.572789</v>
      </c>
      <c r="C1077">
        <f t="shared" si="516"/>
        <v>-8.7332131581458385E-3</v>
      </c>
      <c r="D1077">
        <f>'raw data'!O1077</f>
        <v>43.427807999999999</v>
      </c>
      <c r="E1077">
        <f t="shared" si="517"/>
        <v>-1.2150187864715927E-2</v>
      </c>
      <c r="F1077">
        <f>'raw data'!W1077</f>
        <v>48.656388999999997</v>
      </c>
      <c r="G1077">
        <f t="shared" si="518"/>
        <v>-1.8258637266475985E-2</v>
      </c>
      <c r="H1077">
        <f>'raw data'!AE1077</f>
        <v>84.361821000000006</v>
      </c>
      <c r="I1077">
        <f t="shared" si="519"/>
        <v>-1.6373047650205454E-2</v>
      </c>
      <c r="J1077">
        <f>'raw data'!AM1077</f>
        <v>68.353335000000001</v>
      </c>
      <c r="K1077">
        <f t="shared" si="520"/>
        <v>-1.400742200533726E-2</v>
      </c>
      <c r="L1077">
        <f>'raw data'!AU1077</f>
        <v>88.079797999999997</v>
      </c>
      <c r="M1077">
        <f t="shared" si="521"/>
        <v>-1.21666734799061E-2</v>
      </c>
      <c r="N1077">
        <f>'raw data'!BC1077</f>
        <v>563.74253399999998</v>
      </c>
      <c r="O1077">
        <f t="shared" si="522"/>
        <v>-2.3573254316295585E-2</v>
      </c>
      <c r="P1077">
        <f>'raw data'!BK1077</f>
        <v>215.63000500000001</v>
      </c>
      <c r="Q1077">
        <f t="shared" si="523"/>
        <v>-7.2283242250688658E-3</v>
      </c>
      <c r="R1077">
        <f>'raw data'!BS1077</f>
        <v>259.57000699999998</v>
      </c>
      <c r="S1077">
        <f t="shared" si="524"/>
        <v>-4.028808303829649E-3</v>
      </c>
      <c r="T1077">
        <f>'raw data'!CA1077</f>
        <v>43.661760000000001</v>
      </c>
      <c r="U1077">
        <f t="shared" si="525"/>
        <v>-1.0197165265450836E-2</v>
      </c>
      <c r="V1077">
        <f>'raw data'!CI1077</f>
        <v>16719.390630000002</v>
      </c>
      <c r="W1077">
        <f t="shared" si="526"/>
        <v>-1.6038192730180829E-2</v>
      </c>
      <c r="Y1077">
        <f t="shared" si="496"/>
        <v>-8.7332131581458385E-3</v>
      </c>
      <c r="Z1077">
        <f t="shared" si="497"/>
        <v>-1.6038192730180829E-2</v>
      </c>
      <c r="AB1077">
        <f t="shared" si="498"/>
        <v>-1.2150187864715927E-2</v>
      </c>
      <c r="AC1077">
        <f t="shared" si="499"/>
        <v>-1.6038192730180829E-2</v>
      </c>
      <c r="AE1077">
        <f t="shared" si="500"/>
        <v>-1.8258637266475985E-2</v>
      </c>
      <c r="AF1077">
        <f t="shared" si="501"/>
        <v>-1.6038192730180829E-2</v>
      </c>
      <c r="AH1077">
        <f t="shared" si="502"/>
        <v>-1.6373047650205454E-2</v>
      </c>
      <c r="AI1077">
        <f t="shared" si="503"/>
        <v>-1.6038192730180829E-2</v>
      </c>
      <c r="AK1077">
        <f t="shared" si="504"/>
        <v>-1.400742200533726E-2</v>
      </c>
      <c r="AL1077">
        <f t="shared" si="505"/>
        <v>-1.6038192730180829E-2</v>
      </c>
      <c r="AN1077">
        <f t="shared" si="506"/>
        <v>-1.21666734799061E-2</v>
      </c>
      <c r="AO1077">
        <f t="shared" si="507"/>
        <v>-1.6038192730180829E-2</v>
      </c>
      <c r="AQ1077">
        <f t="shared" si="508"/>
        <v>-2.3573254316295585E-2</v>
      </c>
      <c r="AR1077">
        <f t="shared" si="509"/>
        <v>-1.6038192730180829E-2</v>
      </c>
      <c r="AT1077">
        <f t="shared" si="510"/>
        <v>-7.2283242250688658E-3</v>
      </c>
      <c r="AU1077">
        <f t="shared" si="511"/>
        <v>-1.6038192730180829E-2</v>
      </c>
      <c r="AW1077">
        <f t="shared" si="512"/>
        <v>-4.028808303829649E-3</v>
      </c>
      <c r="AX1077">
        <f t="shared" si="513"/>
        <v>-1.6038192730180829E-2</v>
      </c>
      <c r="AZ1077">
        <f t="shared" si="514"/>
        <v>-1.0197165265450836E-2</v>
      </c>
      <c r="BA1077">
        <f t="shared" si="515"/>
        <v>-1.6038192730180829E-2</v>
      </c>
    </row>
    <row r="1078" spans="1:53" x14ac:dyDescent="0.25">
      <c r="A1078" s="1">
        <f>'raw data'!A1078</f>
        <v>41920</v>
      </c>
      <c r="B1078">
        <f>'raw data'!G1078</f>
        <v>97.556835000000007</v>
      </c>
      <c r="C1078">
        <f t="shared" si="516"/>
        <v>2.0759528112128299E-2</v>
      </c>
      <c r="D1078">
        <f>'raw data'!O1078</f>
        <v>44.620094000000002</v>
      </c>
      <c r="E1078">
        <f t="shared" si="517"/>
        <v>2.7454436567463936E-2</v>
      </c>
      <c r="F1078">
        <f>'raw data'!W1078</f>
        <v>49.675620000000002</v>
      </c>
      <c r="G1078">
        <f t="shared" si="518"/>
        <v>2.0947526541684074E-2</v>
      </c>
      <c r="H1078">
        <f>'raw data'!AE1078</f>
        <v>85.330273000000005</v>
      </c>
      <c r="I1078">
        <f t="shared" si="519"/>
        <v>1.1479742714420533E-2</v>
      </c>
      <c r="J1078">
        <f>'raw data'!AM1078</f>
        <v>68.926717999999994</v>
      </c>
      <c r="K1078">
        <f t="shared" si="520"/>
        <v>8.3885153518843316E-3</v>
      </c>
      <c r="L1078">
        <f>'raw data'!AU1078</f>
        <v>89.249538999999999</v>
      </c>
      <c r="M1078">
        <f t="shared" si="521"/>
        <v>1.3280468694989537E-2</v>
      </c>
      <c r="N1078">
        <f>'raw data'!BC1078</f>
        <v>572.50258199999996</v>
      </c>
      <c r="O1078">
        <f t="shared" si="522"/>
        <v>1.5539093596226648E-2</v>
      </c>
      <c r="P1078">
        <f>'raw data'!BK1078</f>
        <v>217.53999300000001</v>
      </c>
      <c r="Q1078">
        <f t="shared" si="523"/>
        <v>8.8577097607542999E-3</v>
      </c>
      <c r="R1078">
        <f>'raw data'!BS1078</f>
        <v>259.27999899999998</v>
      </c>
      <c r="S1078">
        <f t="shared" si="524"/>
        <v>-1.1172631358753258E-3</v>
      </c>
      <c r="T1078">
        <f>'raw data'!CA1078</f>
        <v>44.881252000000003</v>
      </c>
      <c r="U1078">
        <f t="shared" si="525"/>
        <v>2.7930436152825779E-2</v>
      </c>
      <c r="V1078">
        <f>'raw data'!CI1078</f>
        <v>16994.220700000002</v>
      </c>
      <c r="W1078">
        <f t="shared" si="526"/>
        <v>1.6437804228753756E-2</v>
      </c>
      <c r="Y1078">
        <f t="shared" si="496"/>
        <v>2.0759528112128299E-2</v>
      </c>
      <c r="Z1078">
        <f t="shared" si="497"/>
        <v>1.6437804228753756E-2</v>
      </c>
      <c r="AB1078">
        <f t="shared" si="498"/>
        <v>2.7454436567463936E-2</v>
      </c>
      <c r="AC1078">
        <f t="shared" si="499"/>
        <v>1.6437804228753756E-2</v>
      </c>
      <c r="AE1078">
        <f t="shared" si="500"/>
        <v>2.0947526541684074E-2</v>
      </c>
      <c r="AF1078">
        <f t="shared" si="501"/>
        <v>1.6437804228753756E-2</v>
      </c>
      <c r="AH1078">
        <f t="shared" si="502"/>
        <v>1.1479742714420533E-2</v>
      </c>
      <c r="AI1078">
        <f t="shared" si="503"/>
        <v>1.6437804228753756E-2</v>
      </c>
      <c r="AK1078">
        <f t="shared" si="504"/>
        <v>8.3885153518843316E-3</v>
      </c>
      <c r="AL1078">
        <f t="shared" si="505"/>
        <v>1.6437804228753756E-2</v>
      </c>
      <c r="AN1078">
        <f t="shared" si="506"/>
        <v>1.3280468694989537E-2</v>
      </c>
      <c r="AO1078">
        <f t="shared" si="507"/>
        <v>1.6437804228753756E-2</v>
      </c>
      <c r="AQ1078">
        <f t="shared" si="508"/>
        <v>1.5539093596226648E-2</v>
      </c>
      <c r="AR1078">
        <f t="shared" si="509"/>
        <v>1.6437804228753756E-2</v>
      </c>
      <c r="AT1078">
        <f t="shared" si="510"/>
        <v>8.8577097607542999E-3</v>
      </c>
      <c r="AU1078">
        <f t="shared" si="511"/>
        <v>1.6437804228753756E-2</v>
      </c>
      <c r="AW1078">
        <f t="shared" si="512"/>
        <v>-1.1172631358753258E-3</v>
      </c>
      <c r="AX1078">
        <f t="shared" si="513"/>
        <v>1.6437804228753756E-2</v>
      </c>
      <c r="AZ1078">
        <f t="shared" si="514"/>
        <v>2.7930436152825779E-2</v>
      </c>
      <c r="BA1078">
        <f t="shared" si="515"/>
        <v>1.6437804228753756E-2</v>
      </c>
    </row>
    <row r="1079" spans="1:53" x14ac:dyDescent="0.25">
      <c r="A1079" s="1">
        <f>'raw data'!A1079</f>
        <v>41921</v>
      </c>
      <c r="B1079">
        <f>'raw data'!G1079</f>
        <v>97.769750000000002</v>
      </c>
      <c r="C1079">
        <f t="shared" si="516"/>
        <v>2.1824713768132729E-3</v>
      </c>
      <c r="D1079">
        <f>'raw data'!O1079</f>
        <v>43.733032999999999</v>
      </c>
      <c r="E1079">
        <f t="shared" si="517"/>
        <v>-1.9880303255300241E-2</v>
      </c>
      <c r="F1079">
        <f>'raw data'!W1079</f>
        <v>48.694488999999997</v>
      </c>
      <c r="G1079">
        <f t="shared" si="518"/>
        <v>-1.9750754998125938E-2</v>
      </c>
      <c r="H1079">
        <f>'raw data'!AE1079</f>
        <v>83.005987000000005</v>
      </c>
      <c r="I1079">
        <f t="shared" si="519"/>
        <v>-2.7238703431782068E-2</v>
      </c>
      <c r="J1079">
        <f>'raw data'!AM1079</f>
        <v>66.722561999999996</v>
      </c>
      <c r="K1079">
        <f t="shared" si="520"/>
        <v>-3.1978252613159355E-2</v>
      </c>
      <c r="L1079">
        <f>'raw data'!AU1079</f>
        <v>86.617615999999998</v>
      </c>
      <c r="M1079">
        <f t="shared" si="521"/>
        <v>-2.9489485654374085E-2</v>
      </c>
      <c r="N1079">
        <f>'raw data'!BC1079</f>
        <v>560.882518</v>
      </c>
      <c r="O1079">
        <f t="shared" si="522"/>
        <v>-2.0296963481642356E-2</v>
      </c>
      <c r="P1079">
        <f>'raw data'!BK1079</f>
        <v>213</v>
      </c>
      <c r="Q1079">
        <f t="shared" si="523"/>
        <v>-2.0869693601580697E-2</v>
      </c>
      <c r="R1079">
        <f>'raw data'!BS1079</f>
        <v>257.01001000000002</v>
      </c>
      <c r="S1079">
        <f t="shared" si="524"/>
        <v>-8.7549714931923952E-3</v>
      </c>
      <c r="T1079">
        <f>'raw data'!CA1079</f>
        <v>44.051596000000004</v>
      </c>
      <c r="U1079">
        <f t="shared" si="525"/>
        <v>-1.8485580571593677E-2</v>
      </c>
      <c r="V1079">
        <f>'raw data'!CI1079</f>
        <v>16659.25</v>
      </c>
      <c r="W1079">
        <f t="shared" si="526"/>
        <v>-1.9710859704205302E-2</v>
      </c>
      <c r="Y1079">
        <f t="shared" si="496"/>
        <v>2.1824713768132729E-3</v>
      </c>
      <c r="Z1079">
        <f t="shared" si="497"/>
        <v>-1.9710859704205302E-2</v>
      </c>
      <c r="AB1079">
        <f t="shared" si="498"/>
        <v>-1.9880303255300241E-2</v>
      </c>
      <c r="AC1079">
        <f t="shared" si="499"/>
        <v>-1.9710859704205302E-2</v>
      </c>
      <c r="AE1079">
        <f t="shared" si="500"/>
        <v>-1.9750754998125938E-2</v>
      </c>
      <c r="AF1079">
        <f t="shared" si="501"/>
        <v>-1.9710859704205302E-2</v>
      </c>
      <c r="AH1079">
        <f t="shared" si="502"/>
        <v>-2.7238703431782068E-2</v>
      </c>
      <c r="AI1079">
        <f t="shared" si="503"/>
        <v>-1.9710859704205302E-2</v>
      </c>
      <c r="AK1079">
        <f t="shared" si="504"/>
        <v>-3.1978252613159355E-2</v>
      </c>
      <c r="AL1079">
        <f t="shared" si="505"/>
        <v>-1.9710859704205302E-2</v>
      </c>
      <c r="AN1079">
        <f t="shared" si="506"/>
        <v>-2.9489485654374085E-2</v>
      </c>
      <c r="AO1079">
        <f t="shared" si="507"/>
        <v>-1.9710859704205302E-2</v>
      </c>
      <c r="AQ1079">
        <f t="shared" si="508"/>
        <v>-2.0296963481642356E-2</v>
      </c>
      <c r="AR1079">
        <f t="shared" si="509"/>
        <v>-1.9710859704205302E-2</v>
      </c>
      <c r="AT1079">
        <f t="shared" si="510"/>
        <v>-2.0869693601580697E-2</v>
      </c>
      <c r="AU1079">
        <f t="shared" si="511"/>
        <v>-1.9710859704205302E-2</v>
      </c>
      <c r="AW1079">
        <f t="shared" si="512"/>
        <v>-8.7549714931923952E-3</v>
      </c>
      <c r="AX1079">
        <f t="shared" si="513"/>
        <v>-1.9710859704205302E-2</v>
      </c>
      <c r="AZ1079">
        <f t="shared" si="514"/>
        <v>-1.8485580571593677E-2</v>
      </c>
      <c r="BA1079">
        <f t="shared" si="515"/>
        <v>-1.9710859704205302E-2</v>
      </c>
    </row>
    <row r="1080" spans="1:53" x14ac:dyDescent="0.25">
      <c r="A1080" s="1">
        <f>'raw data'!A1080</f>
        <v>41922</v>
      </c>
      <c r="B1080">
        <f>'raw data'!G1080</f>
        <v>97.489086999999998</v>
      </c>
      <c r="C1080">
        <f t="shared" si="516"/>
        <v>-2.870652732568142E-3</v>
      </c>
      <c r="D1080">
        <f>'raw data'!O1080</f>
        <v>41.997065999999997</v>
      </c>
      <c r="E1080">
        <f t="shared" si="517"/>
        <v>-3.9694639976148062E-2</v>
      </c>
      <c r="F1080">
        <f>'raw data'!W1080</f>
        <v>48.237264000000003</v>
      </c>
      <c r="G1080">
        <f t="shared" si="518"/>
        <v>-9.3896662515545442E-3</v>
      </c>
      <c r="H1080">
        <f>'raw data'!AE1080</f>
        <v>83.548317999999995</v>
      </c>
      <c r="I1080">
        <f t="shared" si="519"/>
        <v>6.5336371459565933E-3</v>
      </c>
      <c r="J1080">
        <f>'raw data'!AM1080</f>
        <v>65.713875999999999</v>
      </c>
      <c r="K1080">
        <f t="shared" si="520"/>
        <v>-1.5117614938107402E-2</v>
      </c>
      <c r="L1080">
        <f>'raw data'!AU1080</f>
        <v>86.410078999999996</v>
      </c>
      <c r="M1080">
        <f t="shared" si="521"/>
        <v>-2.3960137623737195E-3</v>
      </c>
      <c r="N1080">
        <f>'raw data'!BC1080</f>
        <v>544.49247600000001</v>
      </c>
      <c r="O1080">
        <f t="shared" si="522"/>
        <v>-2.9221880650592846E-2</v>
      </c>
      <c r="P1080">
        <f>'raw data'!BK1080</f>
        <v>203.35000600000001</v>
      </c>
      <c r="Q1080">
        <f t="shared" si="523"/>
        <v>-4.5305136150234709E-2</v>
      </c>
      <c r="R1080">
        <f>'raw data'!BS1080</f>
        <v>236.91000399999999</v>
      </c>
      <c r="S1080">
        <f t="shared" si="524"/>
        <v>-7.8207093957157678E-2</v>
      </c>
      <c r="T1080">
        <f>'raw data'!CA1080</f>
        <v>42.692163999999998</v>
      </c>
      <c r="U1080">
        <f t="shared" si="525"/>
        <v>-3.0859994266723166E-2</v>
      </c>
      <c r="V1080">
        <f>'raw data'!CI1080</f>
        <v>16544.099610000001</v>
      </c>
      <c r="W1080">
        <f t="shared" si="526"/>
        <v>-6.9120992841813934E-3</v>
      </c>
      <c r="Y1080">
        <f t="shared" si="496"/>
        <v>-2.870652732568142E-3</v>
      </c>
      <c r="Z1080">
        <f t="shared" si="497"/>
        <v>-6.9120992841813934E-3</v>
      </c>
      <c r="AB1080">
        <f t="shared" si="498"/>
        <v>-3.9694639976148062E-2</v>
      </c>
      <c r="AC1080">
        <f t="shared" si="499"/>
        <v>-6.9120992841813934E-3</v>
      </c>
      <c r="AE1080">
        <f t="shared" si="500"/>
        <v>-9.3896662515545442E-3</v>
      </c>
      <c r="AF1080">
        <f t="shared" si="501"/>
        <v>-6.9120992841813934E-3</v>
      </c>
      <c r="AH1080">
        <f t="shared" si="502"/>
        <v>6.5336371459565933E-3</v>
      </c>
      <c r="AI1080">
        <f t="shared" si="503"/>
        <v>-6.9120992841813934E-3</v>
      </c>
      <c r="AK1080">
        <f t="shared" si="504"/>
        <v>-1.5117614938107402E-2</v>
      </c>
      <c r="AL1080">
        <f t="shared" si="505"/>
        <v>-6.9120992841813934E-3</v>
      </c>
      <c r="AN1080">
        <f t="shared" si="506"/>
        <v>-2.3960137623737195E-3</v>
      </c>
      <c r="AO1080">
        <f t="shared" si="507"/>
        <v>-6.9120992841813934E-3</v>
      </c>
      <c r="AQ1080">
        <f t="shared" si="508"/>
        <v>-2.9221880650592846E-2</v>
      </c>
      <c r="AR1080">
        <f t="shared" si="509"/>
        <v>-6.9120992841813934E-3</v>
      </c>
      <c r="AT1080">
        <f t="shared" si="510"/>
        <v>-4.5305136150234709E-2</v>
      </c>
      <c r="AU1080">
        <f t="shared" si="511"/>
        <v>-6.9120992841813934E-3</v>
      </c>
      <c r="AW1080">
        <f t="shared" si="512"/>
        <v>-7.8207093957157678E-2</v>
      </c>
      <c r="AX1080">
        <f t="shared" si="513"/>
        <v>-6.9120992841813934E-3</v>
      </c>
      <c r="AZ1080">
        <f t="shared" si="514"/>
        <v>-3.0859994266723166E-2</v>
      </c>
      <c r="BA1080">
        <f t="shared" si="515"/>
        <v>-6.9120992841813934E-3</v>
      </c>
    </row>
    <row r="1081" spans="1:53" x14ac:dyDescent="0.25">
      <c r="A1081" s="1">
        <f>'raw data'!A1081</f>
        <v>41925</v>
      </c>
      <c r="B1081">
        <f>'raw data'!G1081</f>
        <v>96.598681999999997</v>
      </c>
      <c r="C1081">
        <f t="shared" si="516"/>
        <v>-9.1333812573298721E-3</v>
      </c>
      <c r="D1081">
        <f>'raw data'!O1081</f>
        <v>41.634613000000002</v>
      </c>
      <c r="E1081">
        <f t="shared" si="517"/>
        <v>-8.6304362309499207E-3</v>
      </c>
      <c r="F1081">
        <f>'raw data'!W1081</f>
        <v>47.818142000000002</v>
      </c>
      <c r="G1081">
        <f t="shared" si="518"/>
        <v>-8.688759793673239E-3</v>
      </c>
      <c r="H1081">
        <f>'raw data'!AE1081</f>
        <v>81.262778999999995</v>
      </c>
      <c r="I1081">
        <f t="shared" si="519"/>
        <v>-2.7355894824836573E-2</v>
      </c>
      <c r="J1081">
        <f>'raw data'!AM1081</f>
        <v>63.575091999999998</v>
      </c>
      <c r="K1081">
        <f t="shared" si="520"/>
        <v>-3.2546915966423916E-2</v>
      </c>
      <c r="L1081">
        <f>'raw data'!AU1081</f>
        <v>85.693138000000005</v>
      </c>
      <c r="M1081">
        <f t="shared" si="521"/>
        <v>-8.2969603580618344E-3</v>
      </c>
      <c r="N1081">
        <f>'raw data'!BC1081</f>
        <v>533.21239400000002</v>
      </c>
      <c r="O1081">
        <f t="shared" si="522"/>
        <v>-2.0716690307397367E-2</v>
      </c>
      <c r="P1081">
        <f>'raw data'!BK1081</f>
        <v>199.679993</v>
      </c>
      <c r="Q1081">
        <f t="shared" si="523"/>
        <v>-1.8047764404786944E-2</v>
      </c>
      <c r="R1081">
        <f>'raw data'!BS1081</f>
        <v>224.58999600000001</v>
      </c>
      <c r="S1081">
        <f t="shared" si="524"/>
        <v>-5.2002903178373056E-2</v>
      </c>
      <c r="T1081">
        <f>'raw data'!CA1081</f>
        <v>42.922066999999998</v>
      </c>
      <c r="U1081">
        <f t="shared" si="525"/>
        <v>5.3851334404130978E-3</v>
      </c>
      <c r="V1081">
        <f>'raw data'!CI1081</f>
        <v>16321.070309999999</v>
      </c>
      <c r="W1081">
        <f t="shared" si="526"/>
        <v>-1.3480896830746412E-2</v>
      </c>
      <c r="Y1081">
        <f t="shared" si="496"/>
        <v>-9.1333812573298721E-3</v>
      </c>
      <c r="Z1081">
        <f t="shared" si="497"/>
        <v>-1.3480896830746412E-2</v>
      </c>
      <c r="AB1081">
        <f t="shared" si="498"/>
        <v>-8.6304362309499207E-3</v>
      </c>
      <c r="AC1081">
        <f t="shared" si="499"/>
        <v>-1.3480896830746412E-2</v>
      </c>
      <c r="AE1081">
        <f t="shared" si="500"/>
        <v>-8.688759793673239E-3</v>
      </c>
      <c r="AF1081">
        <f t="shared" si="501"/>
        <v>-1.3480896830746412E-2</v>
      </c>
      <c r="AH1081">
        <f t="shared" si="502"/>
        <v>-2.7355894824836573E-2</v>
      </c>
      <c r="AI1081">
        <f t="shared" si="503"/>
        <v>-1.3480896830746412E-2</v>
      </c>
      <c r="AK1081">
        <f t="shared" si="504"/>
        <v>-3.2546915966423916E-2</v>
      </c>
      <c r="AL1081">
        <f t="shared" si="505"/>
        <v>-1.3480896830746412E-2</v>
      </c>
      <c r="AN1081">
        <f t="shared" si="506"/>
        <v>-8.2969603580618344E-3</v>
      </c>
      <c r="AO1081">
        <f t="shared" si="507"/>
        <v>-1.3480896830746412E-2</v>
      </c>
      <c r="AQ1081">
        <f t="shared" si="508"/>
        <v>-2.0716690307397367E-2</v>
      </c>
      <c r="AR1081">
        <f t="shared" si="509"/>
        <v>-1.3480896830746412E-2</v>
      </c>
      <c r="AT1081">
        <f t="shared" si="510"/>
        <v>-1.8047764404786944E-2</v>
      </c>
      <c r="AU1081">
        <f t="shared" si="511"/>
        <v>-1.3480896830746412E-2</v>
      </c>
      <c r="AW1081">
        <f t="shared" si="512"/>
        <v>-5.2002903178373056E-2</v>
      </c>
      <c r="AX1081">
        <f t="shared" si="513"/>
        <v>-1.3480896830746412E-2</v>
      </c>
      <c r="AZ1081">
        <f t="shared" si="514"/>
        <v>5.3851334404130978E-3</v>
      </c>
      <c r="BA1081">
        <f t="shared" si="515"/>
        <v>-1.3480896830746412E-2</v>
      </c>
    </row>
    <row r="1082" spans="1:53" x14ac:dyDescent="0.25">
      <c r="A1082" s="1">
        <f>'raw data'!A1082</f>
        <v>41926</v>
      </c>
      <c r="B1082">
        <f>'raw data'!G1082</f>
        <v>95.572789</v>
      </c>
      <c r="C1082">
        <f t="shared" si="516"/>
        <v>-1.0620155252221727E-2</v>
      </c>
      <c r="D1082">
        <f>'raw data'!O1082</f>
        <v>41.710917999999999</v>
      </c>
      <c r="E1082">
        <f t="shared" si="517"/>
        <v>1.8327298971170416E-3</v>
      </c>
      <c r="F1082">
        <f>'raw data'!W1082</f>
        <v>46.513145999999999</v>
      </c>
      <c r="G1082">
        <f t="shared" si="518"/>
        <v>-2.7290813599574876E-2</v>
      </c>
      <c r="H1082">
        <f>'raw data'!AE1082</f>
        <v>81.485518999999996</v>
      </c>
      <c r="I1082">
        <f t="shared" si="519"/>
        <v>2.7409842826074376E-3</v>
      </c>
      <c r="J1082">
        <f>'raw data'!AM1082</f>
        <v>61.828572999999999</v>
      </c>
      <c r="K1082">
        <f t="shared" si="520"/>
        <v>-2.7471749470688919E-2</v>
      </c>
      <c r="L1082">
        <f>'raw data'!AU1082</f>
        <v>85.419574999999995</v>
      </c>
      <c r="M1082">
        <f t="shared" si="521"/>
        <v>-3.1923559620375902E-3</v>
      </c>
      <c r="N1082">
        <f>'raw data'!BC1082</f>
        <v>537.942408</v>
      </c>
      <c r="O1082">
        <f t="shared" si="522"/>
        <v>8.8707878009301917E-3</v>
      </c>
      <c r="P1082">
        <f>'raw data'!BK1082</f>
        <v>199.070007</v>
      </c>
      <c r="Q1082">
        <f t="shared" si="523"/>
        <v>-3.0548178154232615E-3</v>
      </c>
      <c r="R1082">
        <f>'raw data'!BS1082</f>
        <v>227.05999800000001</v>
      </c>
      <c r="S1082">
        <f t="shared" si="524"/>
        <v>1.0997827347572479E-2</v>
      </c>
      <c r="T1082">
        <f>'raw data'!CA1082</f>
        <v>43.351888000000002</v>
      </c>
      <c r="U1082">
        <f t="shared" si="525"/>
        <v>1.0013986511879869E-2</v>
      </c>
      <c r="V1082">
        <f>'raw data'!CI1082</f>
        <v>16315.190430000001</v>
      </c>
      <c r="W1082">
        <f t="shared" si="526"/>
        <v>-3.6026313766910018E-4</v>
      </c>
      <c r="Y1082">
        <f t="shared" si="496"/>
        <v>-1.0620155252221727E-2</v>
      </c>
      <c r="Z1082">
        <f t="shared" si="497"/>
        <v>-3.6026313766910018E-4</v>
      </c>
      <c r="AB1082">
        <f t="shared" si="498"/>
        <v>1.8327298971170416E-3</v>
      </c>
      <c r="AC1082">
        <f t="shared" si="499"/>
        <v>-3.6026313766910018E-4</v>
      </c>
      <c r="AE1082">
        <f t="shared" si="500"/>
        <v>-2.7290813599574876E-2</v>
      </c>
      <c r="AF1082">
        <f t="shared" si="501"/>
        <v>-3.6026313766910018E-4</v>
      </c>
      <c r="AH1082">
        <f t="shared" si="502"/>
        <v>2.7409842826074376E-3</v>
      </c>
      <c r="AI1082">
        <f t="shared" si="503"/>
        <v>-3.6026313766910018E-4</v>
      </c>
      <c r="AK1082">
        <f t="shared" si="504"/>
        <v>-2.7471749470688919E-2</v>
      </c>
      <c r="AL1082">
        <f t="shared" si="505"/>
        <v>-3.6026313766910018E-4</v>
      </c>
      <c r="AN1082">
        <f t="shared" si="506"/>
        <v>-3.1923559620375902E-3</v>
      </c>
      <c r="AO1082">
        <f t="shared" si="507"/>
        <v>-3.6026313766910018E-4</v>
      </c>
      <c r="AQ1082">
        <f t="shared" si="508"/>
        <v>8.8707878009301917E-3</v>
      </c>
      <c r="AR1082">
        <f t="shared" si="509"/>
        <v>-3.6026313766910018E-4</v>
      </c>
      <c r="AT1082">
        <f t="shared" si="510"/>
        <v>-3.0548178154232615E-3</v>
      </c>
      <c r="AU1082">
        <f t="shared" si="511"/>
        <v>-3.6026313766910018E-4</v>
      </c>
      <c r="AW1082">
        <f t="shared" si="512"/>
        <v>1.0997827347572479E-2</v>
      </c>
      <c r="AX1082">
        <f t="shared" si="513"/>
        <v>-3.6026313766910018E-4</v>
      </c>
      <c r="AZ1082">
        <f t="shared" si="514"/>
        <v>1.0013986511879869E-2</v>
      </c>
      <c r="BA1082">
        <f t="shared" si="515"/>
        <v>-3.6026313766910018E-4</v>
      </c>
    </row>
    <row r="1083" spans="1:53" x14ac:dyDescent="0.25">
      <c r="A1083" s="1">
        <f>'raw data'!A1083</f>
        <v>41927</v>
      </c>
      <c r="B1083">
        <f>'raw data'!G1083</f>
        <v>94.401720999999995</v>
      </c>
      <c r="C1083">
        <f t="shared" si="516"/>
        <v>-1.2253152934565982E-2</v>
      </c>
      <c r="D1083">
        <f>'raw data'!O1083</f>
        <v>41.224466999999997</v>
      </c>
      <c r="E1083">
        <f t="shared" si="517"/>
        <v>-1.1662438117521231E-2</v>
      </c>
      <c r="F1083">
        <f>'raw data'!W1083</f>
        <v>45.579641000000002</v>
      </c>
      <c r="G1083">
        <f t="shared" si="518"/>
        <v>-2.0069702444981827E-2</v>
      </c>
      <c r="H1083">
        <f>'raw data'!AE1083</f>
        <v>79.490510999999998</v>
      </c>
      <c r="I1083">
        <f t="shared" si="519"/>
        <v>-2.4482975926066061E-2</v>
      </c>
      <c r="J1083">
        <f>'raw data'!AM1083</f>
        <v>61.875273999999997</v>
      </c>
      <c r="K1083">
        <f t="shared" si="520"/>
        <v>7.5533038745692496E-4</v>
      </c>
      <c r="L1083">
        <f>'raw data'!AU1083</f>
        <v>85.108271000000002</v>
      </c>
      <c r="M1083">
        <f t="shared" si="521"/>
        <v>-3.6444105464115539E-3</v>
      </c>
      <c r="N1083">
        <f>'raw data'!BC1083</f>
        <v>530.03240900000003</v>
      </c>
      <c r="O1083">
        <f t="shared" si="522"/>
        <v>-1.4704174429021723E-2</v>
      </c>
      <c r="P1083">
        <f>'raw data'!BK1083</f>
        <v>205.729996</v>
      </c>
      <c r="Q1083">
        <f t="shared" si="523"/>
        <v>3.3455511959669525E-2</v>
      </c>
      <c r="R1083">
        <f>'raw data'!BS1083</f>
        <v>229.699997</v>
      </c>
      <c r="S1083">
        <f t="shared" si="524"/>
        <v>1.1626878460555561E-2</v>
      </c>
      <c r="T1083">
        <f>'raw data'!CA1083</f>
        <v>43.551805000000002</v>
      </c>
      <c r="U1083">
        <f t="shared" si="525"/>
        <v>4.6114946597020003E-3</v>
      </c>
      <c r="V1083">
        <f>'raw data'!CI1083</f>
        <v>16141.740229999999</v>
      </c>
      <c r="W1083">
        <f t="shared" si="526"/>
        <v>-1.0631209040690377E-2</v>
      </c>
      <c r="Y1083">
        <f t="shared" si="496"/>
        <v>-1.2253152934565982E-2</v>
      </c>
      <c r="Z1083">
        <f t="shared" si="497"/>
        <v>-1.0631209040690377E-2</v>
      </c>
      <c r="AB1083">
        <f t="shared" si="498"/>
        <v>-1.1662438117521231E-2</v>
      </c>
      <c r="AC1083">
        <f t="shared" si="499"/>
        <v>-1.0631209040690377E-2</v>
      </c>
      <c r="AE1083">
        <f t="shared" si="500"/>
        <v>-2.0069702444981827E-2</v>
      </c>
      <c r="AF1083">
        <f t="shared" si="501"/>
        <v>-1.0631209040690377E-2</v>
      </c>
      <c r="AH1083">
        <f t="shared" si="502"/>
        <v>-2.4482975926066061E-2</v>
      </c>
      <c r="AI1083">
        <f t="shared" si="503"/>
        <v>-1.0631209040690377E-2</v>
      </c>
      <c r="AK1083">
        <f t="shared" si="504"/>
        <v>7.5533038745692496E-4</v>
      </c>
      <c r="AL1083">
        <f t="shared" si="505"/>
        <v>-1.0631209040690377E-2</v>
      </c>
      <c r="AN1083">
        <f t="shared" si="506"/>
        <v>-3.6444105464115539E-3</v>
      </c>
      <c r="AO1083">
        <f t="shared" si="507"/>
        <v>-1.0631209040690377E-2</v>
      </c>
      <c r="AQ1083">
        <f t="shared" si="508"/>
        <v>-1.4704174429021723E-2</v>
      </c>
      <c r="AR1083">
        <f t="shared" si="509"/>
        <v>-1.0631209040690377E-2</v>
      </c>
      <c r="AT1083">
        <f t="shared" si="510"/>
        <v>3.3455511959669525E-2</v>
      </c>
      <c r="AU1083">
        <f t="shared" si="511"/>
        <v>-1.0631209040690377E-2</v>
      </c>
      <c r="AW1083">
        <f t="shared" si="512"/>
        <v>1.1626878460555561E-2</v>
      </c>
      <c r="AX1083">
        <f t="shared" si="513"/>
        <v>-1.0631209040690377E-2</v>
      </c>
      <c r="AZ1083">
        <f t="shared" si="514"/>
        <v>4.6114946597020003E-3</v>
      </c>
      <c r="BA1083">
        <f t="shared" si="515"/>
        <v>-1.0631209040690377E-2</v>
      </c>
    </row>
    <row r="1084" spans="1:53" x14ac:dyDescent="0.25">
      <c r="A1084" s="1">
        <f>'raw data'!A1084</f>
        <v>41928</v>
      </c>
      <c r="B1084">
        <f>'raw data'!G1084</f>
        <v>93.162904999999995</v>
      </c>
      <c r="C1084">
        <f t="shared" si="516"/>
        <v>-1.3122811606368913E-2</v>
      </c>
      <c r="D1084">
        <f>'raw data'!O1084</f>
        <v>40.766629999999999</v>
      </c>
      <c r="E1084">
        <f t="shared" si="517"/>
        <v>-1.1105953170965141E-2</v>
      </c>
      <c r="F1084">
        <f>'raw data'!W1084</f>
        <v>45.846358000000002</v>
      </c>
      <c r="G1084">
        <f t="shared" si="518"/>
        <v>5.8516696083674696E-3</v>
      </c>
      <c r="H1084">
        <f>'raw data'!AE1084</f>
        <v>79.161232999999996</v>
      </c>
      <c r="I1084">
        <f t="shared" si="519"/>
        <v>-4.142356060586932E-3</v>
      </c>
      <c r="J1084">
        <f>'raw data'!AM1084</f>
        <v>62.510370999999999</v>
      </c>
      <c r="K1084">
        <f t="shared" si="520"/>
        <v>1.0264148486841478E-2</v>
      </c>
      <c r="L1084">
        <f>'raw data'!AU1084</f>
        <v>85.466738000000007</v>
      </c>
      <c r="M1084">
        <f t="shared" si="521"/>
        <v>4.2118938122947475E-3</v>
      </c>
      <c r="N1084">
        <f>'raw data'!BC1084</f>
        <v>524.51238699999999</v>
      </c>
      <c r="O1084">
        <f t="shared" si="522"/>
        <v>-1.0414499012267077E-2</v>
      </c>
      <c r="P1084">
        <f>'raw data'!BK1084</f>
        <v>211.220001</v>
      </c>
      <c r="Q1084">
        <f t="shared" si="523"/>
        <v>2.6685486349788276E-2</v>
      </c>
      <c r="R1084">
        <f>'raw data'!BS1084</f>
        <v>226.35000600000001</v>
      </c>
      <c r="S1084">
        <f t="shared" si="524"/>
        <v>-1.45842013223883E-2</v>
      </c>
      <c r="T1084">
        <f>'raw data'!CA1084</f>
        <v>41.742559999999997</v>
      </c>
      <c r="U1084">
        <f t="shared" si="525"/>
        <v>-4.1542365465679416E-2</v>
      </c>
      <c r="V1084">
        <f>'raw data'!CI1084</f>
        <v>16117.240229999999</v>
      </c>
      <c r="W1084">
        <f t="shared" si="526"/>
        <v>-1.517804130837509E-3</v>
      </c>
      <c r="Y1084">
        <f t="shared" si="496"/>
        <v>-1.3122811606368913E-2</v>
      </c>
      <c r="Z1084">
        <f t="shared" si="497"/>
        <v>-1.517804130837509E-3</v>
      </c>
      <c r="AB1084">
        <f t="shared" si="498"/>
        <v>-1.1105953170965141E-2</v>
      </c>
      <c r="AC1084">
        <f t="shared" si="499"/>
        <v>-1.517804130837509E-3</v>
      </c>
      <c r="AE1084">
        <f t="shared" si="500"/>
        <v>5.8516696083674696E-3</v>
      </c>
      <c r="AF1084">
        <f t="shared" si="501"/>
        <v>-1.517804130837509E-3</v>
      </c>
      <c r="AH1084">
        <f t="shared" si="502"/>
        <v>-4.142356060586932E-3</v>
      </c>
      <c r="AI1084">
        <f t="shared" si="503"/>
        <v>-1.517804130837509E-3</v>
      </c>
      <c r="AK1084">
        <f t="shared" si="504"/>
        <v>1.0264148486841478E-2</v>
      </c>
      <c r="AL1084">
        <f t="shared" si="505"/>
        <v>-1.517804130837509E-3</v>
      </c>
      <c r="AN1084">
        <f t="shared" si="506"/>
        <v>4.2118938122947475E-3</v>
      </c>
      <c r="AO1084">
        <f t="shared" si="507"/>
        <v>-1.517804130837509E-3</v>
      </c>
      <c r="AQ1084">
        <f t="shared" si="508"/>
        <v>-1.0414499012267077E-2</v>
      </c>
      <c r="AR1084">
        <f t="shared" si="509"/>
        <v>-1.517804130837509E-3</v>
      </c>
      <c r="AT1084">
        <f t="shared" si="510"/>
        <v>2.6685486349788276E-2</v>
      </c>
      <c r="AU1084">
        <f t="shared" si="511"/>
        <v>-1.517804130837509E-3</v>
      </c>
      <c r="AW1084">
        <f t="shared" si="512"/>
        <v>-1.45842013223883E-2</v>
      </c>
      <c r="AX1084">
        <f t="shared" si="513"/>
        <v>-1.517804130837509E-3</v>
      </c>
      <c r="AZ1084">
        <f t="shared" si="514"/>
        <v>-4.1542365465679416E-2</v>
      </c>
      <c r="BA1084">
        <f t="shared" si="515"/>
        <v>-1.517804130837509E-3</v>
      </c>
    </row>
    <row r="1085" spans="1:53" x14ac:dyDescent="0.25">
      <c r="A1085" s="1">
        <f>'raw data'!A1085</f>
        <v>41929</v>
      </c>
      <c r="B1085">
        <f>'raw data'!G1085</f>
        <v>94.527535</v>
      </c>
      <c r="C1085">
        <f t="shared" si="516"/>
        <v>1.4647782827295966E-2</v>
      </c>
      <c r="D1085">
        <f>'raw data'!O1085</f>
        <v>41.615535999999999</v>
      </c>
      <c r="E1085">
        <f t="shared" si="517"/>
        <v>2.0823551026906063E-2</v>
      </c>
      <c r="F1085">
        <f>'raw data'!W1085</f>
        <v>46.379786000000003</v>
      </c>
      <c r="G1085">
        <f t="shared" si="518"/>
        <v>1.1635122685208728E-2</v>
      </c>
      <c r="H1085">
        <f>'raw data'!AE1085</f>
        <v>81.185300999999995</v>
      </c>
      <c r="I1085">
        <f t="shared" si="519"/>
        <v>2.5568929680516723E-2</v>
      </c>
      <c r="J1085">
        <f>'raw data'!AM1085</f>
        <v>63.584434000000002</v>
      </c>
      <c r="K1085">
        <f t="shared" si="520"/>
        <v>1.7182156861619051E-2</v>
      </c>
      <c r="L1085">
        <f>'raw data'!AU1085</f>
        <v>86.042176999999995</v>
      </c>
      <c r="M1085">
        <f t="shared" si="521"/>
        <v>6.7328999967213986E-3</v>
      </c>
      <c r="N1085">
        <f>'raw data'!BC1085</f>
        <v>511.17230499999999</v>
      </c>
      <c r="O1085">
        <f t="shared" si="522"/>
        <v>-2.5433302111890821E-2</v>
      </c>
      <c r="P1085">
        <f>'raw data'!BK1085</f>
        <v>211.729996</v>
      </c>
      <c r="Q1085">
        <f t="shared" si="523"/>
        <v>2.4145203938333638E-3</v>
      </c>
      <c r="R1085">
        <f>'raw data'!BS1085</f>
        <v>227.479996</v>
      </c>
      <c r="S1085">
        <f t="shared" si="524"/>
        <v>4.9922242988586106E-3</v>
      </c>
      <c r="T1085">
        <f>'raw data'!CA1085</f>
        <v>42.482252000000003</v>
      </c>
      <c r="U1085">
        <f t="shared" si="525"/>
        <v>1.7720331479430231E-2</v>
      </c>
      <c r="V1085">
        <f>'raw data'!CI1085</f>
        <v>16380.410159999999</v>
      </c>
      <c r="W1085">
        <f t="shared" si="526"/>
        <v>1.6328473500701803E-2</v>
      </c>
      <c r="Y1085">
        <f t="shared" si="496"/>
        <v>1.4647782827295966E-2</v>
      </c>
      <c r="Z1085">
        <f t="shared" si="497"/>
        <v>1.6328473500701803E-2</v>
      </c>
      <c r="AB1085">
        <f t="shared" si="498"/>
        <v>2.0823551026906063E-2</v>
      </c>
      <c r="AC1085">
        <f t="shared" si="499"/>
        <v>1.6328473500701803E-2</v>
      </c>
      <c r="AE1085">
        <f t="shared" si="500"/>
        <v>1.1635122685208728E-2</v>
      </c>
      <c r="AF1085">
        <f t="shared" si="501"/>
        <v>1.6328473500701803E-2</v>
      </c>
      <c r="AH1085">
        <f t="shared" si="502"/>
        <v>2.5568929680516723E-2</v>
      </c>
      <c r="AI1085">
        <f t="shared" si="503"/>
        <v>1.6328473500701803E-2</v>
      </c>
      <c r="AK1085">
        <f t="shared" si="504"/>
        <v>1.7182156861619051E-2</v>
      </c>
      <c r="AL1085">
        <f t="shared" si="505"/>
        <v>1.6328473500701803E-2</v>
      </c>
      <c r="AN1085">
        <f t="shared" si="506"/>
        <v>6.7328999967213986E-3</v>
      </c>
      <c r="AO1085">
        <f t="shared" si="507"/>
        <v>1.6328473500701803E-2</v>
      </c>
      <c r="AQ1085">
        <f t="shared" si="508"/>
        <v>-2.5433302111890821E-2</v>
      </c>
      <c r="AR1085">
        <f t="shared" si="509"/>
        <v>1.6328473500701803E-2</v>
      </c>
      <c r="AT1085">
        <f t="shared" si="510"/>
        <v>2.4145203938333638E-3</v>
      </c>
      <c r="AU1085">
        <f t="shared" si="511"/>
        <v>1.6328473500701803E-2</v>
      </c>
      <c r="AW1085">
        <f t="shared" si="512"/>
        <v>4.9922242988586106E-3</v>
      </c>
      <c r="AX1085">
        <f t="shared" si="513"/>
        <v>1.6328473500701803E-2</v>
      </c>
      <c r="AZ1085">
        <f t="shared" si="514"/>
        <v>1.7720331479430231E-2</v>
      </c>
      <c r="BA1085">
        <f t="shared" si="515"/>
        <v>1.6328473500701803E-2</v>
      </c>
    </row>
    <row r="1086" spans="1:53" x14ac:dyDescent="0.25">
      <c r="A1086" s="1">
        <f>'raw data'!A1086</f>
        <v>41932</v>
      </c>
      <c r="B1086">
        <f>'raw data'!G1086</f>
        <v>96.550295000000006</v>
      </c>
      <c r="C1086">
        <f t="shared" si="516"/>
        <v>2.139863268411691E-2</v>
      </c>
      <c r="D1086">
        <f>'raw data'!O1086</f>
        <v>42.044759999999997</v>
      </c>
      <c r="E1086">
        <f t="shared" si="517"/>
        <v>1.0314032720856889E-2</v>
      </c>
      <c r="F1086">
        <f>'raw data'!W1086</f>
        <v>46.846538000000002</v>
      </c>
      <c r="G1086">
        <f t="shared" si="518"/>
        <v>1.0063694558659662E-2</v>
      </c>
      <c r="H1086">
        <f>'raw data'!AE1086</f>
        <v>82.821978999999999</v>
      </c>
      <c r="I1086">
        <f t="shared" si="519"/>
        <v>2.0159782372427288E-2</v>
      </c>
      <c r="J1086">
        <f>'raw data'!AM1086</f>
        <v>64.284908999999999</v>
      </c>
      <c r="K1086">
        <f t="shared" si="520"/>
        <v>1.1016454121459936E-2</v>
      </c>
      <c r="L1086">
        <f>'raw data'!AU1086</f>
        <v>86.570446000000004</v>
      </c>
      <c r="M1086">
        <f t="shared" si="521"/>
        <v>6.1396517198769717E-3</v>
      </c>
      <c r="N1086">
        <f>'raw data'!BC1086</f>
        <v>520.84234900000001</v>
      </c>
      <c r="O1086">
        <f t="shared" si="522"/>
        <v>1.8917386379138867E-2</v>
      </c>
      <c r="P1086">
        <f>'raw data'!BK1086</f>
        <v>216.61999499999999</v>
      </c>
      <c r="Q1086">
        <f t="shared" si="523"/>
        <v>2.3095447467915642E-2</v>
      </c>
      <c r="R1086">
        <f>'raw data'!BS1086</f>
        <v>230.470001</v>
      </c>
      <c r="S1086">
        <f t="shared" si="524"/>
        <v>1.3144034871532161E-2</v>
      </c>
      <c r="T1086">
        <f>'raw data'!CA1086</f>
        <v>44.371462999999999</v>
      </c>
      <c r="U1086">
        <f t="shared" si="525"/>
        <v>4.4470594449653844E-2</v>
      </c>
      <c r="V1086">
        <f>'raw data'!CI1086</f>
        <v>16399.66992</v>
      </c>
      <c r="W1086">
        <f t="shared" si="526"/>
        <v>1.1757800819317717E-3</v>
      </c>
      <c r="Y1086">
        <f t="shared" si="496"/>
        <v>2.139863268411691E-2</v>
      </c>
      <c r="Z1086">
        <f t="shared" si="497"/>
        <v>1.1757800819317717E-3</v>
      </c>
      <c r="AB1086">
        <f t="shared" si="498"/>
        <v>1.0314032720856889E-2</v>
      </c>
      <c r="AC1086">
        <f t="shared" si="499"/>
        <v>1.1757800819317717E-3</v>
      </c>
      <c r="AE1086">
        <f t="shared" si="500"/>
        <v>1.0063694558659662E-2</v>
      </c>
      <c r="AF1086">
        <f t="shared" si="501"/>
        <v>1.1757800819317717E-3</v>
      </c>
      <c r="AH1086">
        <f t="shared" si="502"/>
        <v>2.0159782372427288E-2</v>
      </c>
      <c r="AI1086">
        <f t="shared" si="503"/>
        <v>1.1757800819317717E-3</v>
      </c>
      <c r="AK1086">
        <f t="shared" si="504"/>
        <v>1.1016454121459936E-2</v>
      </c>
      <c r="AL1086">
        <f t="shared" si="505"/>
        <v>1.1757800819317717E-3</v>
      </c>
      <c r="AN1086">
        <f t="shared" si="506"/>
        <v>6.1396517198769717E-3</v>
      </c>
      <c r="AO1086">
        <f t="shared" si="507"/>
        <v>1.1757800819317717E-3</v>
      </c>
      <c r="AQ1086">
        <f t="shared" si="508"/>
        <v>1.8917386379138867E-2</v>
      </c>
      <c r="AR1086">
        <f t="shared" si="509"/>
        <v>1.1757800819317717E-3</v>
      </c>
      <c r="AT1086">
        <f t="shared" si="510"/>
        <v>2.3095447467915642E-2</v>
      </c>
      <c r="AU1086">
        <f t="shared" si="511"/>
        <v>1.1757800819317717E-3</v>
      </c>
      <c r="AW1086">
        <f t="shared" si="512"/>
        <v>1.3144034871532161E-2</v>
      </c>
      <c r="AX1086">
        <f t="shared" si="513"/>
        <v>1.1757800819317717E-3</v>
      </c>
      <c r="AZ1086">
        <f t="shared" si="514"/>
        <v>4.4470594449653844E-2</v>
      </c>
      <c r="BA1086">
        <f t="shared" si="515"/>
        <v>1.1757800819317717E-3</v>
      </c>
    </row>
    <row r="1087" spans="1:53" x14ac:dyDescent="0.25">
      <c r="A1087" s="1">
        <f>'raw data'!A1087</f>
        <v>41933</v>
      </c>
      <c r="B1087">
        <f>'raw data'!G1087</f>
        <v>99.173102</v>
      </c>
      <c r="C1087">
        <f t="shared" si="516"/>
        <v>2.7165188879018903E-2</v>
      </c>
      <c r="D1087">
        <f>'raw data'!O1087</f>
        <v>42.807822000000002</v>
      </c>
      <c r="E1087">
        <f t="shared" si="517"/>
        <v>1.8148801420200877E-2</v>
      </c>
      <c r="F1087">
        <f>'raw data'!W1087</f>
        <v>48.056280000000001</v>
      </c>
      <c r="G1087">
        <f t="shared" si="518"/>
        <v>2.5823509092603565E-2</v>
      </c>
      <c r="H1087">
        <f>'raw data'!AE1087</f>
        <v>84.778255999999999</v>
      </c>
      <c r="I1087">
        <f t="shared" si="519"/>
        <v>2.3620263891545021E-2</v>
      </c>
      <c r="J1087">
        <f>'raw data'!AM1087</f>
        <v>65.928685000000002</v>
      </c>
      <c r="K1087">
        <f t="shared" si="520"/>
        <v>2.5570169197875081E-2</v>
      </c>
      <c r="L1087">
        <f>'raw data'!AU1087</f>
        <v>88.343931999999995</v>
      </c>
      <c r="M1087">
        <f t="shared" si="521"/>
        <v>2.0486044394411356E-2</v>
      </c>
      <c r="N1087">
        <f>'raw data'!BC1087</f>
        <v>526.54236900000001</v>
      </c>
      <c r="O1087">
        <f t="shared" si="522"/>
        <v>1.0943848961098965E-2</v>
      </c>
      <c r="P1087">
        <f>'raw data'!BK1087</f>
        <v>222.35000600000001</v>
      </c>
      <c r="Q1087">
        <f t="shared" si="523"/>
        <v>2.6451902558672014E-2</v>
      </c>
      <c r="R1087">
        <f>'raw data'!BS1087</f>
        <v>235.33999600000001</v>
      </c>
      <c r="S1087">
        <f t="shared" si="524"/>
        <v>2.1130711063779693E-2</v>
      </c>
      <c r="T1087">
        <f>'raw data'!CA1087</f>
        <v>45.860841999999998</v>
      </c>
      <c r="U1087">
        <f t="shared" si="525"/>
        <v>3.3566145880743206E-2</v>
      </c>
      <c r="V1087">
        <f>'raw data'!CI1087</f>
        <v>16614.810549999998</v>
      </c>
      <c r="W1087">
        <f t="shared" si="526"/>
        <v>1.3118595133285345E-2</v>
      </c>
      <c r="Y1087">
        <f t="shared" si="496"/>
        <v>2.7165188879018903E-2</v>
      </c>
      <c r="Z1087">
        <f t="shared" si="497"/>
        <v>1.3118595133285345E-2</v>
      </c>
      <c r="AB1087">
        <f t="shared" si="498"/>
        <v>1.8148801420200877E-2</v>
      </c>
      <c r="AC1087">
        <f t="shared" si="499"/>
        <v>1.3118595133285345E-2</v>
      </c>
      <c r="AE1087">
        <f t="shared" si="500"/>
        <v>2.5823509092603565E-2</v>
      </c>
      <c r="AF1087">
        <f t="shared" si="501"/>
        <v>1.3118595133285345E-2</v>
      </c>
      <c r="AH1087">
        <f t="shared" si="502"/>
        <v>2.3620263891545021E-2</v>
      </c>
      <c r="AI1087">
        <f t="shared" si="503"/>
        <v>1.3118595133285345E-2</v>
      </c>
      <c r="AK1087">
        <f t="shared" si="504"/>
        <v>2.5570169197875081E-2</v>
      </c>
      <c r="AL1087">
        <f t="shared" si="505"/>
        <v>1.3118595133285345E-2</v>
      </c>
      <c r="AN1087">
        <f t="shared" si="506"/>
        <v>2.0486044394411356E-2</v>
      </c>
      <c r="AO1087">
        <f t="shared" si="507"/>
        <v>1.3118595133285345E-2</v>
      </c>
      <c r="AQ1087">
        <f t="shared" si="508"/>
        <v>1.0943848961098965E-2</v>
      </c>
      <c r="AR1087">
        <f t="shared" si="509"/>
        <v>1.3118595133285345E-2</v>
      </c>
      <c r="AT1087">
        <f t="shared" si="510"/>
        <v>2.6451902558672014E-2</v>
      </c>
      <c r="AU1087">
        <f t="shared" si="511"/>
        <v>1.3118595133285345E-2</v>
      </c>
      <c r="AW1087">
        <f t="shared" si="512"/>
        <v>2.1130711063779693E-2</v>
      </c>
      <c r="AX1087">
        <f t="shared" si="513"/>
        <v>1.3118595133285345E-2</v>
      </c>
      <c r="AZ1087">
        <f t="shared" si="514"/>
        <v>3.3566145880743206E-2</v>
      </c>
      <c r="BA1087">
        <f t="shared" si="515"/>
        <v>1.3118595133285345E-2</v>
      </c>
    </row>
    <row r="1088" spans="1:53" x14ac:dyDescent="0.25">
      <c r="A1088" s="1">
        <f>'raw data'!A1088</f>
        <v>41934</v>
      </c>
      <c r="B1088">
        <f>'raw data'!G1088</f>
        <v>99.676367999999997</v>
      </c>
      <c r="C1088">
        <f t="shared" si="516"/>
        <v>5.0746219473904973E-3</v>
      </c>
      <c r="D1088">
        <f>'raw data'!O1088</f>
        <v>42.330908000000001</v>
      </c>
      <c r="E1088">
        <f t="shared" si="517"/>
        <v>-1.1140814405367334E-2</v>
      </c>
      <c r="F1088">
        <f>'raw data'!W1088</f>
        <v>47.789563000000001</v>
      </c>
      <c r="G1088">
        <f t="shared" si="518"/>
        <v>-5.5500966783113437E-3</v>
      </c>
      <c r="H1088">
        <f>'raw data'!AE1088</f>
        <v>84.352135000000004</v>
      </c>
      <c r="I1088">
        <f t="shared" si="519"/>
        <v>-5.026300611798323E-3</v>
      </c>
      <c r="J1088">
        <f>'raw data'!AM1088</f>
        <v>64.854629000000003</v>
      </c>
      <c r="K1088">
        <f t="shared" si="520"/>
        <v>-1.6291178870016878E-2</v>
      </c>
      <c r="L1088">
        <f>'raw data'!AU1088</f>
        <v>87.853391000000002</v>
      </c>
      <c r="M1088">
        <f t="shared" si="521"/>
        <v>-5.5526281080628525E-3</v>
      </c>
      <c r="N1088">
        <f>'raw data'!BC1088</f>
        <v>532.71242700000005</v>
      </c>
      <c r="O1088">
        <f t="shared" si="522"/>
        <v>1.1718065559886673E-2</v>
      </c>
      <c r="P1088">
        <f>'raw data'!BK1088</f>
        <v>219.259995</v>
      </c>
      <c r="Q1088">
        <f t="shared" si="523"/>
        <v>-1.3897058316247601E-2</v>
      </c>
      <c r="R1088">
        <f>'raw data'!BS1088</f>
        <v>231.10000600000001</v>
      </c>
      <c r="S1088">
        <f t="shared" si="524"/>
        <v>-1.8016444599582664E-2</v>
      </c>
      <c r="T1088">
        <f>'raw data'!CA1088</f>
        <v>45.231104000000002</v>
      </c>
      <c r="U1088">
        <f t="shared" si="525"/>
        <v>-1.3731496687304523E-2</v>
      </c>
      <c r="V1088">
        <f>'raw data'!CI1088</f>
        <v>16461.320309999999</v>
      </c>
      <c r="W1088">
        <f t="shared" si="526"/>
        <v>-9.2381576990054337E-3</v>
      </c>
      <c r="Y1088">
        <f t="shared" si="496"/>
        <v>5.0746219473904973E-3</v>
      </c>
      <c r="Z1088">
        <f t="shared" si="497"/>
        <v>-9.2381576990054337E-3</v>
      </c>
      <c r="AB1088">
        <f t="shared" si="498"/>
        <v>-1.1140814405367334E-2</v>
      </c>
      <c r="AC1088">
        <f t="shared" si="499"/>
        <v>-9.2381576990054337E-3</v>
      </c>
      <c r="AE1088">
        <f t="shared" si="500"/>
        <v>-5.5500966783113437E-3</v>
      </c>
      <c r="AF1088">
        <f t="shared" si="501"/>
        <v>-9.2381576990054337E-3</v>
      </c>
      <c r="AH1088">
        <f t="shared" si="502"/>
        <v>-5.026300611798323E-3</v>
      </c>
      <c r="AI1088">
        <f t="shared" si="503"/>
        <v>-9.2381576990054337E-3</v>
      </c>
      <c r="AK1088">
        <f t="shared" si="504"/>
        <v>-1.6291178870016878E-2</v>
      </c>
      <c r="AL1088">
        <f t="shared" si="505"/>
        <v>-9.2381576990054337E-3</v>
      </c>
      <c r="AN1088">
        <f t="shared" si="506"/>
        <v>-5.5526281080628525E-3</v>
      </c>
      <c r="AO1088">
        <f t="shared" si="507"/>
        <v>-9.2381576990054337E-3</v>
      </c>
      <c r="AQ1088">
        <f t="shared" si="508"/>
        <v>1.1718065559886673E-2</v>
      </c>
      <c r="AR1088">
        <f t="shared" si="509"/>
        <v>-9.2381576990054337E-3</v>
      </c>
      <c r="AT1088">
        <f t="shared" si="510"/>
        <v>-1.3897058316247601E-2</v>
      </c>
      <c r="AU1088">
        <f t="shared" si="511"/>
        <v>-9.2381576990054337E-3</v>
      </c>
      <c r="AW1088">
        <f t="shared" si="512"/>
        <v>-1.8016444599582664E-2</v>
      </c>
      <c r="AX1088">
        <f t="shared" si="513"/>
        <v>-9.2381576990054337E-3</v>
      </c>
      <c r="AZ1088">
        <f t="shared" si="514"/>
        <v>-1.3731496687304523E-2</v>
      </c>
      <c r="BA1088">
        <f t="shared" si="515"/>
        <v>-9.2381576990054337E-3</v>
      </c>
    </row>
    <row r="1089" spans="1:53" x14ac:dyDescent="0.25">
      <c r="A1089" s="1">
        <f>'raw data'!A1089</f>
        <v>41935</v>
      </c>
      <c r="B1089">
        <f>'raw data'!G1089</f>
        <v>101.457171</v>
      </c>
      <c r="C1089">
        <f t="shared" si="516"/>
        <v>1.7865849606398237E-2</v>
      </c>
      <c r="D1089">
        <f>'raw data'!O1089</f>
        <v>42.941357000000004</v>
      </c>
      <c r="E1089">
        <f t="shared" si="517"/>
        <v>1.4420881309704075E-2</v>
      </c>
      <c r="F1089">
        <f>'raw data'!W1089</f>
        <v>48.199160999999997</v>
      </c>
      <c r="G1089">
        <f t="shared" si="518"/>
        <v>8.5708672414517677E-3</v>
      </c>
      <c r="H1089">
        <f>'raw data'!AE1089</f>
        <v>85.214055999999999</v>
      </c>
      <c r="I1089">
        <f t="shared" si="519"/>
        <v>1.0218129037279202E-2</v>
      </c>
      <c r="J1089">
        <f>'raw data'!AM1089</f>
        <v>65.377647999999994</v>
      </c>
      <c r="K1089">
        <f t="shared" si="520"/>
        <v>8.0644821821429392E-3</v>
      </c>
      <c r="L1089">
        <f>'raw data'!AU1089</f>
        <v>88.777868999999995</v>
      </c>
      <c r="M1089">
        <f t="shared" si="521"/>
        <v>1.0522963194442812E-2</v>
      </c>
      <c r="N1089">
        <f>'raw data'!BC1089</f>
        <v>543.98247100000003</v>
      </c>
      <c r="O1089">
        <f t="shared" si="522"/>
        <v>2.1155962258038299E-2</v>
      </c>
      <c r="P1089">
        <f>'raw data'!BK1089</f>
        <v>217.029999</v>
      </c>
      <c r="Q1089">
        <f t="shared" si="523"/>
        <v>-1.0170555736809169E-2</v>
      </c>
      <c r="R1089">
        <f>'raw data'!BS1089</f>
        <v>235.28999300000001</v>
      </c>
      <c r="S1089">
        <f t="shared" si="524"/>
        <v>1.8130622636158659E-2</v>
      </c>
      <c r="T1089">
        <f>'raw data'!CA1089</f>
        <v>45.421022999999998</v>
      </c>
      <c r="U1089">
        <f t="shared" si="525"/>
        <v>4.1988583785174949E-3</v>
      </c>
      <c r="V1089">
        <f>'raw data'!CI1089</f>
        <v>16677.900389999999</v>
      </c>
      <c r="W1089">
        <f t="shared" si="526"/>
        <v>1.3156908189705212E-2</v>
      </c>
      <c r="Y1089">
        <f t="shared" si="496"/>
        <v>1.7865849606398237E-2</v>
      </c>
      <c r="Z1089">
        <f t="shared" si="497"/>
        <v>1.3156908189705212E-2</v>
      </c>
      <c r="AB1089">
        <f t="shared" si="498"/>
        <v>1.4420881309704075E-2</v>
      </c>
      <c r="AC1089">
        <f t="shared" si="499"/>
        <v>1.3156908189705212E-2</v>
      </c>
      <c r="AE1089">
        <f t="shared" si="500"/>
        <v>8.5708672414517677E-3</v>
      </c>
      <c r="AF1089">
        <f t="shared" si="501"/>
        <v>1.3156908189705212E-2</v>
      </c>
      <c r="AH1089">
        <f t="shared" si="502"/>
        <v>1.0218129037279202E-2</v>
      </c>
      <c r="AI1089">
        <f t="shared" si="503"/>
        <v>1.3156908189705212E-2</v>
      </c>
      <c r="AK1089">
        <f t="shared" si="504"/>
        <v>8.0644821821429392E-3</v>
      </c>
      <c r="AL1089">
        <f t="shared" si="505"/>
        <v>1.3156908189705212E-2</v>
      </c>
      <c r="AN1089">
        <f t="shared" si="506"/>
        <v>1.0522963194442812E-2</v>
      </c>
      <c r="AO1089">
        <f t="shared" si="507"/>
        <v>1.3156908189705212E-2</v>
      </c>
      <c r="AQ1089">
        <f t="shared" si="508"/>
        <v>2.1155962258038299E-2</v>
      </c>
      <c r="AR1089">
        <f t="shared" si="509"/>
        <v>1.3156908189705212E-2</v>
      </c>
      <c r="AT1089">
        <f t="shared" si="510"/>
        <v>-1.0170555736809169E-2</v>
      </c>
      <c r="AU1089">
        <f t="shared" si="511"/>
        <v>1.3156908189705212E-2</v>
      </c>
      <c r="AW1089">
        <f t="shared" si="512"/>
        <v>1.8130622636158659E-2</v>
      </c>
      <c r="AX1089">
        <f t="shared" si="513"/>
        <v>1.3156908189705212E-2</v>
      </c>
      <c r="AZ1089">
        <f t="shared" si="514"/>
        <v>4.1988583785174949E-3</v>
      </c>
      <c r="BA1089">
        <f t="shared" si="515"/>
        <v>1.3156908189705212E-2</v>
      </c>
    </row>
    <row r="1090" spans="1:53" x14ac:dyDescent="0.25">
      <c r="A1090" s="1">
        <f>'raw data'!A1090</f>
        <v>41936</v>
      </c>
      <c r="B1090">
        <f>'raw data'!G1090</f>
        <v>101.834622</v>
      </c>
      <c r="C1090">
        <f t="shared" si="516"/>
        <v>3.7202988835554418E-3</v>
      </c>
      <c r="D1090">
        <f>'raw data'!O1090</f>
        <v>44.000107999999997</v>
      </c>
      <c r="E1090">
        <f t="shared" si="517"/>
        <v>2.4655741550039828E-2</v>
      </c>
      <c r="F1090">
        <f>'raw data'!W1090</f>
        <v>48.770695000000003</v>
      </c>
      <c r="G1090">
        <f t="shared" si="518"/>
        <v>1.1857758270937682E-2</v>
      </c>
      <c r="H1090">
        <f>'raw data'!AE1090</f>
        <v>85.814498999999998</v>
      </c>
      <c r="I1090">
        <f t="shared" si="519"/>
        <v>7.0462905791035049E-3</v>
      </c>
      <c r="J1090">
        <f>'raw data'!AM1090</f>
        <v>65.443025000000006</v>
      </c>
      <c r="K1090">
        <f t="shared" si="520"/>
        <v>9.9999008835576701E-4</v>
      </c>
      <c r="L1090">
        <f>'raw data'!AU1090</f>
        <v>89.136336</v>
      </c>
      <c r="M1090">
        <f t="shared" si="521"/>
        <v>4.0377968522763768E-3</v>
      </c>
      <c r="N1090">
        <f>'raw data'!BC1090</f>
        <v>539.78241500000001</v>
      </c>
      <c r="O1090">
        <f t="shared" si="522"/>
        <v>-7.7209399638908912E-3</v>
      </c>
      <c r="P1090">
        <f>'raw data'!BK1090</f>
        <v>222.550003</v>
      </c>
      <c r="Q1090">
        <f t="shared" si="523"/>
        <v>2.5434290307488783E-2</v>
      </c>
      <c r="R1090">
        <f>'raw data'!BS1090</f>
        <v>235.240005</v>
      </c>
      <c r="S1090">
        <f t="shared" si="524"/>
        <v>-2.1245272424319907E-4</v>
      </c>
      <c r="T1090">
        <f>'raw data'!CA1090</f>
        <v>45.570962000000002</v>
      </c>
      <c r="U1090">
        <f t="shared" si="525"/>
        <v>3.3010925359387741E-3</v>
      </c>
      <c r="V1090">
        <f>'raw data'!CI1090</f>
        <v>16805.410159999999</v>
      </c>
      <c r="W1090">
        <f t="shared" si="526"/>
        <v>7.6454329992554047E-3</v>
      </c>
      <c r="Y1090">
        <f t="shared" si="496"/>
        <v>3.7202988835554418E-3</v>
      </c>
      <c r="Z1090">
        <f t="shared" si="497"/>
        <v>7.6454329992554047E-3</v>
      </c>
      <c r="AB1090">
        <f t="shared" si="498"/>
        <v>2.4655741550039828E-2</v>
      </c>
      <c r="AC1090">
        <f t="shared" si="499"/>
        <v>7.6454329992554047E-3</v>
      </c>
      <c r="AE1090">
        <f t="shared" si="500"/>
        <v>1.1857758270937682E-2</v>
      </c>
      <c r="AF1090">
        <f t="shared" si="501"/>
        <v>7.6454329992554047E-3</v>
      </c>
      <c r="AH1090">
        <f t="shared" si="502"/>
        <v>7.0462905791035049E-3</v>
      </c>
      <c r="AI1090">
        <f t="shared" si="503"/>
        <v>7.6454329992554047E-3</v>
      </c>
      <c r="AK1090">
        <f t="shared" si="504"/>
        <v>9.9999008835576701E-4</v>
      </c>
      <c r="AL1090">
        <f t="shared" si="505"/>
        <v>7.6454329992554047E-3</v>
      </c>
      <c r="AN1090">
        <f t="shared" si="506"/>
        <v>4.0377968522763768E-3</v>
      </c>
      <c r="AO1090">
        <f t="shared" si="507"/>
        <v>7.6454329992554047E-3</v>
      </c>
      <c r="AQ1090">
        <f t="shared" si="508"/>
        <v>-7.7209399638908912E-3</v>
      </c>
      <c r="AR1090">
        <f t="shared" si="509"/>
        <v>7.6454329992554047E-3</v>
      </c>
      <c r="AT1090">
        <f t="shared" si="510"/>
        <v>2.5434290307488783E-2</v>
      </c>
      <c r="AU1090">
        <f t="shared" si="511"/>
        <v>7.6454329992554047E-3</v>
      </c>
      <c r="AW1090">
        <f t="shared" si="512"/>
        <v>-2.1245272424319907E-4</v>
      </c>
      <c r="AX1090">
        <f t="shared" si="513"/>
        <v>7.6454329992554047E-3</v>
      </c>
      <c r="AZ1090">
        <f t="shared" si="514"/>
        <v>3.3010925359387741E-3</v>
      </c>
      <c r="BA1090">
        <f t="shared" si="515"/>
        <v>7.6454329992554047E-3</v>
      </c>
    </row>
    <row r="1091" spans="1:53" x14ac:dyDescent="0.25">
      <c r="A1091" s="1">
        <f>'raw data'!A1091</f>
        <v>41939</v>
      </c>
      <c r="B1091">
        <f>'raw data'!G1091</f>
        <v>101.728161</v>
      </c>
      <c r="C1091">
        <f t="shared" si="516"/>
        <v>-1.0454303056184166E-3</v>
      </c>
      <c r="D1091">
        <f>'raw data'!O1091</f>
        <v>43.790264000000001</v>
      </c>
      <c r="E1091">
        <f t="shared" si="517"/>
        <v>-4.7691701120369254E-3</v>
      </c>
      <c r="F1091">
        <f>'raw data'!W1091</f>
        <v>48.875475999999999</v>
      </c>
      <c r="G1091">
        <f t="shared" si="518"/>
        <v>2.1484418050633802E-3</v>
      </c>
      <c r="H1091">
        <f>'raw data'!AE1091</f>
        <v>85.659542999999999</v>
      </c>
      <c r="I1091">
        <f t="shared" si="519"/>
        <v>-1.8057088464735842E-3</v>
      </c>
      <c r="J1091">
        <f>'raw data'!AM1091</f>
        <v>64.284908999999999</v>
      </c>
      <c r="K1091">
        <f t="shared" si="520"/>
        <v>-1.7696553605216242E-2</v>
      </c>
      <c r="L1091">
        <f>'raw data'!AU1091</f>
        <v>88.400531000000001</v>
      </c>
      <c r="M1091">
        <f t="shared" si="521"/>
        <v>-8.254826628727471E-3</v>
      </c>
      <c r="N1091">
        <f>'raw data'!BC1091</f>
        <v>540.77243499999997</v>
      </c>
      <c r="O1091">
        <f t="shared" si="522"/>
        <v>1.8341093975800574E-3</v>
      </c>
      <c r="P1091">
        <f>'raw data'!BK1091</f>
        <v>219.91999799999999</v>
      </c>
      <c r="Q1091">
        <f t="shared" si="523"/>
        <v>-1.181759139315766E-2</v>
      </c>
      <c r="R1091">
        <f>'raw data'!BS1091</f>
        <v>221.66999799999999</v>
      </c>
      <c r="S1091">
        <f t="shared" si="524"/>
        <v>-5.7685796257316027E-2</v>
      </c>
      <c r="T1091">
        <f>'raw data'!CA1091</f>
        <v>44.841267999999999</v>
      </c>
      <c r="U1091">
        <f t="shared" si="525"/>
        <v>-1.6012257981299627E-2</v>
      </c>
      <c r="V1091">
        <f>'raw data'!CI1091</f>
        <v>16817.939450000002</v>
      </c>
      <c r="W1091">
        <f t="shared" si="526"/>
        <v>7.4555097916171426E-4</v>
      </c>
      <c r="Y1091">
        <f t="shared" ref="Y1091:Y1154" si="527">C1091</f>
        <v>-1.0454303056184166E-3</v>
      </c>
      <c r="Z1091">
        <f t="shared" ref="Z1091:Z1154" si="528">W1091</f>
        <v>7.4555097916171426E-4</v>
      </c>
      <c r="AB1091">
        <f t="shared" ref="AB1091:AB1154" si="529">E1091</f>
        <v>-4.7691701120369254E-3</v>
      </c>
      <c r="AC1091">
        <f t="shared" ref="AC1091:AC1154" si="530">Z1091</f>
        <v>7.4555097916171426E-4</v>
      </c>
      <c r="AE1091">
        <f t="shared" ref="AE1091:AE1154" si="531">G1091</f>
        <v>2.1484418050633802E-3</v>
      </c>
      <c r="AF1091">
        <f t="shared" ref="AF1091:AF1154" si="532">W1091</f>
        <v>7.4555097916171426E-4</v>
      </c>
      <c r="AH1091">
        <f t="shared" ref="AH1091:AH1154" si="533">I1091</f>
        <v>-1.8057088464735842E-3</v>
      </c>
      <c r="AI1091">
        <f t="shared" ref="AI1091:AI1154" si="534">W1091</f>
        <v>7.4555097916171426E-4</v>
      </c>
      <c r="AK1091">
        <f t="shared" ref="AK1091:AK1154" si="535">K1091</f>
        <v>-1.7696553605216242E-2</v>
      </c>
      <c r="AL1091">
        <f t="shared" ref="AL1091:AL1154" si="536">W1091</f>
        <v>7.4555097916171426E-4</v>
      </c>
      <c r="AN1091">
        <f t="shared" ref="AN1091:AN1154" si="537">M1091</f>
        <v>-8.254826628727471E-3</v>
      </c>
      <c r="AO1091">
        <f t="shared" ref="AO1091:AO1154" si="538">W1091</f>
        <v>7.4555097916171426E-4</v>
      </c>
      <c r="AQ1091">
        <f t="shared" ref="AQ1091:AQ1154" si="539">O1091</f>
        <v>1.8341093975800574E-3</v>
      </c>
      <c r="AR1091">
        <f t="shared" ref="AR1091:AR1154" si="540">W1091</f>
        <v>7.4555097916171426E-4</v>
      </c>
      <c r="AT1091">
        <f t="shared" ref="AT1091:AT1154" si="541">Q1091</f>
        <v>-1.181759139315766E-2</v>
      </c>
      <c r="AU1091">
        <f t="shared" ref="AU1091:AU1154" si="542">W1091</f>
        <v>7.4555097916171426E-4</v>
      </c>
      <c r="AW1091">
        <f t="shared" ref="AW1091:AW1154" si="543">S1091</f>
        <v>-5.7685796257316027E-2</v>
      </c>
      <c r="AX1091">
        <f t="shared" ref="AX1091:AX1154" si="544">W1091</f>
        <v>7.4555097916171426E-4</v>
      </c>
      <c r="AZ1091">
        <f t="shared" ref="AZ1091:AZ1154" si="545">U1091</f>
        <v>-1.6012257981299627E-2</v>
      </c>
      <c r="BA1091">
        <f t="shared" ref="BA1091:BA1154" si="546">W1091</f>
        <v>7.4555097916171426E-4</v>
      </c>
    </row>
    <row r="1092" spans="1:53" x14ac:dyDescent="0.25">
      <c r="A1092" s="1">
        <f>'raw data'!A1092</f>
        <v>41940</v>
      </c>
      <c r="B1092">
        <f>'raw data'!G1092</f>
        <v>103.30571399999999</v>
      </c>
      <c r="C1092">
        <f t="shared" ref="C1092:C1155" si="547">(B1092-B1091)/B1091</f>
        <v>1.5507534830989373E-2</v>
      </c>
      <c r="D1092">
        <f>'raw data'!O1092</f>
        <v>44.343485999999999</v>
      </c>
      <c r="E1092">
        <f t="shared" ref="E1092:E1155" si="548">(D1092-D1091)/D1091</f>
        <v>1.2633447471337421E-2</v>
      </c>
      <c r="F1092">
        <f>'raw data'!W1092</f>
        <v>49.323172999999997</v>
      </c>
      <c r="G1092">
        <f t="shared" ref="G1092:G1155" si="549">(F1092-F1091)/F1091</f>
        <v>9.1599517107515856E-3</v>
      </c>
      <c r="H1092">
        <f>'raw data'!AE1092</f>
        <v>87.092854000000003</v>
      </c>
      <c r="I1092">
        <f t="shared" ref="I1092:I1155" si="550">(H1092-H1091)/H1091</f>
        <v>1.6732648223444332E-2</v>
      </c>
      <c r="J1092">
        <f>'raw data'!AM1092</f>
        <v>65.583122000000003</v>
      </c>
      <c r="K1092">
        <f t="shared" ref="K1092:K1155" si="551">(J1092-J1091)/J1091</f>
        <v>2.0194677416436945E-2</v>
      </c>
      <c r="L1092">
        <f>'raw data'!AU1092</f>
        <v>89.711775000000003</v>
      </c>
      <c r="M1092">
        <f t="shared" ref="M1092:M1155" si="552">(L1092-L1091)/L1091</f>
        <v>1.4832987824473612E-2</v>
      </c>
      <c r="N1092">
        <f>'raw data'!BC1092</f>
        <v>548.90245800000002</v>
      </c>
      <c r="O1092">
        <f t="shared" ref="O1092:O1155" si="553">(N1092-N1091)/N1091</f>
        <v>1.5034092852754323E-2</v>
      </c>
      <c r="P1092">
        <f>'raw data'!BK1092</f>
        <v>228.96000699999999</v>
      </c>
      <c r="Q1092">
        <f t="shared" ref="Q1092:Q1155" si="554">(P1092-P1091)/P1091</f>
        <v>4.1105897972952866E-2</v>
      </c>
      <c r="R1092">
        <f>'raw data'!BS1092</f>
        <v>242.770004</v>
      </c>
      <c r="S1092">
        <f t="shared" ref="S1092:S1155" si="555">(R1092-R1091)/R1091</f>
        <v>9.5186566474367934E-2</v>
      </c>
      <c r="T1092">
        <f>'raw data'!CA1092</f>
        <v>46.590536999999998</v>
      </c>
      <c r="U1092">
        <f t="shared" ref="U1092:U1155" si="556">(T1092-T1091)/T1091</f>
        <v>3.901024832750042E-2</v>
      </c>
      <c r="V1092">
        <f>'raw data'!CI1092</f>
        <v>17005.75</v>
      </c>
      <c r="W1092">
        <f t="shared" ref="W1092:W1155" si="557">(V1092-V1091)/V1091</f>
        <v>1.1167274716285074E-2</v>
      </c>
      <c r="Y1092">
        <f t="shared" si="527"/>
        <v>1.5507534830989373E-2</v>
      </c>
      <c r="Z1092">
        <f t="shared" si="528"/>
        <v>1.1167274716285074E-2</v>
      </c>
      <c r="AB1092">
        <f t="shared" si="529"/>
        <v>1.2633447471337421E-2</v>
      </c>
      <c r="AC1092">
        <f t="shared" si="530"/>
        <v>1.1167274716285074E-2</v>
      </c>
      <c r="AE1092">
        <f t="shared" si="531"/>
        <v>9.1599517107515856E-3</v>
      </c>
      <c r="AF1092">
        <f t="shared" si="532"/>
        <v>1.1167274716285074E-2</v>
      </c>
      <c r="AH1092">
        <f t="shared" si="533"/>
        <v>1.6732648223444332E-2</v>
      </c>
      <c r="AI1092">
        <f t="shared" si="534"/>
        <v>1.1167274716285074E-2</v>
      </c>
      <c r="AK1092">
        <f t="shared" si="535"/>
        <v>2.0194677416436945E-2</v>
      </c>
      <c r="AL1092">
        <f t="shared" si="536"/>
        <v>1.1167274716285074E-2</v>
      </c>
      <c r="AN1092">
        <f t="shared" si="537"/>
        <v>1.4832987824473612E-2</v>
      </c>
      <c r="AO1092">
        <f t="shared" si="538"/>
        <v>1.1167274716285074E-2</v>
      </c>
      <c r="AQ1092">
        <f t="shared" si="539"/>
        <v>1.5034092852754323E-2</v>
      </c>
      <c r="AR1092">
        <f t="shared" si="540"/>
        <v>1.1167274716285074E-2</v>
      </c>
      <c r="AT1092">
        <f t="shared" si="541"/>
        <v>4.1105897972952866E-2</v>
      </c>
      <c r="AU1092">
        <f t="shared" si="542"/>
        <v>1.1167274716285074E-2</v>
      </c>
      <c r="AW1092">
        <f t="shared" si="543"/>
        <v>9.5186566474367934E-2</v>
      </c>
      <c r="AX1092">
        <f t="shared" si="544"/>
        <v>1.1167274716285074E-2</v>
      </c>
      <c r="AZ1092">
        <f t="shared" si="545"/>
        <v>3.901024832750042E-2</v>
      </c>
      <c r="BA1092">
        <f t="shared" si="546"/>
        <v>1.1167274716285074E-2</v>
      </c>
    </row>
    <row r="1093" spans="1:53" x14ac:dyDescent="0.25">
      <c r="A1093" s="1">
        <f>'raw data'!A1093</f>
        <v>41941</v>
      </c>
      <c r="B1093">
        <f>'raw data'!G1093</f>
        <v>103.886408</v>
      </c>
      <c r="C1093">
        <f t="shared" si="547"/>
        <v>5.6211217900300099E-3</v>
      </c>
      <c r="D1093">
        <f>'raw data'!O1093</f>
        <v>44.467481999999997</v>
      </c>
      <c r="E1093">
        <f t="shared" si="548"/>
        <v>2.7962618906415752E-3</v>
      </c>
      <c r="F1093">
        <f>'raw data'!W1093</f>
        <v>49.694668</v>
      </c>
      <c r="G1093">
        <f t="shared" si="549"/>
        <v>7.5318552600012788E-3</v>
      </c>
      <c r="H1093">
        <f>'raw data'!AE1093</f>
        <v>86.705472</v>
      </c>
      <c r="I1093">
        <f t="shared" si="550"/>
        <v>-4.447919458466734E-3</v>
      </c>
      <c r="J1093">
        <f>'raw data'!AM1093</f>
        <v>66.078123000000005</v>
      </c>
      <c r="K1093">
        <f t="shared" si="551"/>
        <v>7.5476888703163904E-3</v>
      </c>
      <c r="L1093">
        <f>'raw data'!AU1093</f>
        <v>89.230667999999994</v>
      </c>
      <c r="M1093">
        <f t="shared" si="552"/>
        <v>-5.3628077250729754E-3</v>
      </c>
      <c r="N1093">
        <f>'raw data'!BC1093</f>
        <v>549.33246999999994</v>
      </c>
      <c r="O1093">
        <f t="shared" si="553"/>
        <v>7.8340330551028364E-4</v>
      </c>
      <c r="P1093">
        <f>'raw data'!BK1093</f>
        <v>224.550003</v>
      </c>
      <c r="Q1093">
        <f t="shared" si="554"/>
        <v>-1.9261023170740847E-2</v>
      </c>
      <c r="R1093">
        <f>'raw data'!BS1093</f>
        <v>238.10000600000001</v>
      </c>
      <c r="S1093">
        <f t="shared" si="555"/>
        <v>-1.9236305651665238E-2</v>
      </c>
      <c r="T1093">
        <f>'raw data'!CA1093</f>
        <v>45.840850000000003</v>
      </c>
      <c r="U1093">
        <f t="shared" si="556"/>
        <v>-1.6090971434821508E-2</v>
      </c>
      <c r="V1093">
        <f>'raw data'!CI1093</f>
        <v>16974.310549999998</v>
      </c>
      <c r="W1093">
        <f t="shared" si="557"/>
        <v>-1.8487540978787569E-3</v>
      </c>
      <c r="Y1093">
        <f t="shared" si="527"/>
        <v>5.6211217900300099E-3</v>
      </c>
      <c r="Z1093">
        <f t="shared" si="528"/>
        <v>-1.8487540978787569E-3</v>
      </c>
      <c r="AB1093">
        <f t="shared" si="529"/>
        <v>2.7962618906415752E-3</v>
      </c>
      <c r="AC1093">
        <f t="shared" si="530"/>
        <v>-1.8487540978787569E-3</v>
      </c>
      <c r="AE1093">
        <f t="shared" si="531"/>
        <v>7.5318552600012788E-3</v>
      </c>
      <c r="AF1093">
        <f t="shared" si="532"/>
        <v>-1.8487540978787569E-3</v>
      </c>
      <c r="AH1093">
        <f t="shared" si="533"/>
        <v>-4.447919458466734E-3</v>
      </c>
      <c r="AI1093">
        <f t="shared" si="534"/>
        <v>-1.8487540978787569E-3</v>
      </c>
      <c r="AK1093">
        <f t="shared" si="535"/>
        <v>7.5476888703163904E-3</v>
      </c>
      <c r="AL1093">
        <f t="shared" si="536"/>
        <v>-1.8487540978787569E-3</v>
      </c>
      <c r="AN1093">
        <f t="shared" si="537"/>
        <v>-5.3628077250729754E-3</v>
      </c>
      <c r="AO1093">
        <f t="shared" si="538"/>
        <v>-1.8487540978787569E-3</v>
      </c>
      <c r="AQ1093">
        <f t="shared" si="539"/>
        <v>7.8340330551028364E-4</v>
      </c>
      <c r="AR1093">
        <f t="shared" si="540"/>
        <v>-1.8487540978787569E-3</v>
      </c>
      <c r="AT1093">
        <f t="shared" si="541"/>
        <v>-1.9261023170740847E-2</v>
      </c>
      <c r="AU1093">
        <f t="shared" si="542"/>
        <v>-1.8487540978787569E-3</v>
      </c>
      <c r="AW1093">
        <f t="shared" si="543"/>
        <v>-1.9236305651665238E-2</v>
      </c>
      <c r="AX1093">
        <f t="shared" si="544"/>
        <v>-1.8487540978787569E-3</v>
      </c>
      <c r="AZ1093">
        <f t="shared" si="545"/>
        <v>-1.6090971434821508E-2</v>
      </c>
      <c r="BA1093">
        <f t="shared" si="546"/>
        <v>-1.8487540978787569E-3</v>
      </c>
    </row>
    <row r="1094" spans="1:53" x14ac:dyDescent="0.25">
      <c r="A1094" s="1">
        <f>'raw data'!A1094</f>
        <v>41942</v>
      </c>
      <c r="B1094">
        <f>'raw data'!G1094</f>
        <v>103.537998</v>
      </c>
      <c r="C1094">
        <f t="shared" si="547"/>
        <v>-3.3537592328729011E-3</v>
      </c>
      <c r="D1094">
        <f>'raw data'!O1094</f>
        <v>43.9238</v>
      </c>
      <c r="E1094">
        <f t="shared" si="548"/>
        <v>-1.2226507450995244E-2</v>
      </c>
      <c r="F1094">
        <f>'raw data'!W1094</f>
        <v>49.970908999999999</v>
      </c>
      <c r="G1094">
        <f t="shared" si="549"/>
        <v>5.5587653790140799E-3</v>
      </c>
      <c r="H1094">
        <f>'raw data'!AE1094</f>
        <v>87.373705999999999</v>
      </c>
      <c r="I1094">
        <f t="shared" si="550"/>
        <v>7.7069414949958196E-3</v>
      </c>
      <c r="J1094">
        <f>'raw data'!AM1094</f>
        <v>66.638501000000005</v>
      </c>
      <c r="K1094">
        <f t="shared" si="551"/>
        <v>8.4805374995291557E-3</v>
      </c>
      <c r="L1094">
        <f>'raw data'!AU1094</f>
        <v>89.098601000000002</v>
      </c>
      <c r="M1094">
        <f t="shared" si="552"/>
        <v>-1.4800628860022899E-3</v>
      </c>
      <c r="N1094">
        <f>'raw data'!BC1094</f>
        <v>550.31251399999996</v>
      </c>
      <c r="O1094">
        <f t="shared" si="553"/>
        <v>1.7840634834493233E-3</v>
      </c>
      <c r="P1094">
        <f>'raw data'!BK1094</f>
        <v>237.009995</v>
      </c>
      <c r="Q1094">
        <f t="shared" si="554"/>
        <v>5.5488718920213058E-2</v>
      </c>
      <c r="R1094">
        <f>'raw data'!BS1094</f>
        <v>238.66000399999999</v>
      </c>
      <c r="S1094">
        <f t="shared" si="555"/>
        <v>2.351944501840873E-3</v>
      </c>
      <c r="T1094">
        <f>'raw data'!CA1094</f>
        <v>45.740889000000003</v>
      </c>
      <c r="U1094">
        <f t="shared" si="556"/>
        <v>-2.1806096527442315E-3</v>
      </c>
      <c r="V1094">
        <f>'raw data'!CI1094</f>
        <v>17195.41992</v>
      </c>
      <c r="W1094">
        <f t="shared" si="557"/>
        <v>1.3026117870808129E-2</v>
      </c>
      <c r="Y1094">
        <f t="shared" si="527"/>
        <v>-3.3537592328729011E-3</v>
      </c>
      <c r="Z1094">
        <f t="shared" si="528"/>
        <v>1.3026117870808129E-2</v>
      </c>
      <c r="AB1094">
        <f t="shared" si="529"/>
        <v>-1.2226507450995244E-2</v>
      </c>
      <c r="AC1094">
        <f t="shared" si="530"/>
        <v>1.3026117870808129E-2</v>
      </c>
      <c r="AE1094">
        <f t="shared" si="531"/>
        <v>5.5587653790140799E-3</v>
      </c>
      <c r="AF1094">
        <f t="shared" si="532"/>
        <v>1.3026117870808129E-2</v>
      </c>
      <c r="AH1094">
        <f t="shared" si="533"/>
        <v>7.7069414949958196E-3</v>
      </c>
      <c r="AI1094">
        <f t="shared" si="534"/>
        <v>1.3026117870808129E-2</v>
      </c>
      <c r="AK1094">
        <f t="shared" si="535"/>
        <v>8.4805374995291557E-3</v>
      </c>
      <c r="AL1094">
        <f t="shared" si="536"/>
        <v>1.3026117870808129E-2</v>
      </c>
      <c r="AN1094">
        <f t="shared" si="537"/>
        <v>-1.4800628860022899E-3</v>
      </c>
      <c r="AO1094">
        <f t="shared" si="538"/>
        <v>1.3026117870808129E-2</v>
      </c>
      <c r="AQ1094">
        <f t="shared" si="539"/>
        <v>1.7840634834493233E-3</v>
      </c>
      <c r="AR1094">
        <f t="shared" si="540"/>
        <v>1.3026117870808129E-2</v>
      </c>
      <c r="AT1094">
        <f t="shared" si="541"/>
        <v>5.5488718920213058E-2</v>
      </c>
      <c r="AU1094">
        <f t="shared" si="542"/>
        <v>1.3026117870808129E-2</v>
      </c>
      <c r="AW1094">
        <f t="shared" si="543"/>
        <v>2.351944501840873E-3</v>
      </c>
      <c r="AX1094">
        <f t="shared" si="544"/>
        <v>1.3026117870808129E-2</v>
      </c>
      <c r="AZ1094">
        <f t="shared" si="545"/>
        <v>-2.1806096527442315E-3</v>
      </c>
      <c r="BA1094">
        <f t="shared" si="546"/>
        <v>1.3026117870808129E-2</v>
      </c>
    </row>
    <row r="1095" spans="1:53" x14ac:dyDescent="0.25">
      <c r="A1095" s="1">
        <f>'raw data'!A1095</f>
        <v>41943</v>
      </c>
      <c r="B1095">
        <f>'raw data'!G1095</f>
        <v>104.525177</v>
      </c>
      <c r="C1095">
        <f t="shared" si="547"/>
        <v>9.534460961858636E-3</v>
      </c>
      <c r="D1095">
        <f>'raw data'!O1095</f>
        <v>44.782246999999998</v>
      </c>
      <c r="E1095">
        <f t="shared" si="548"/>
        <v>1.954400575542185E-2</v>
      </c>
      <c r="F1095">
        <f>'raw data'!W1095</f>
        <v>50.571019</v>
      </c>
      <c r="G1095">
        <f t="shared" si="549"/>
        <v>1.2009187185288161E-2</v>
      </c>
      <c r="H1095">
        <f>'raw data'!AE1095</f>
        <v>88.497106000000002</v>
      </c>
      <c r="I1095">
        <f t="shared" si="550"/>
        <v>1.2857415021402478E-2</v>
      </c>
      <c r="J1095">
        <f>'raw data'!AM1095</f>
        <v>67.385677000000001</v>
      </c>
      <c r="K1095">
        <f t="shared" si="551"/>
        <v>1.1212377061122608E-2</v>
      </c>
      <c r="L1095">
        <f>'raw data'!AU1095</f>
        <v>91.230554999999995</v>
      </c>
      <c r="M1095">
        <f t="shared" si="552"/>
        <v>2.3928030025970815E-2</v>
      </c>
      <c r="N1095">
        <f>'raw data'!BC1095</f>
        <v>559.082538</v>
      </c>
      <c r="O1095">
        <f t="shared" si="553"/>
        <v>1.5936442979016165E-2</v>
      </c>
      <c r="P1095">
        <f>'raw data'!BK1095</f>
        <v>238.770004</v>
      </c>
      <c r="Q1095">
        <f t="shared" si="554"/>
        <v>7.4258851404135785E-3</v>
      </c>
      <c r="R1095">
        <f>'raw data'!BS1095</f>
        <v>241.699997</v>
      </c>
      <c r="S1095">
        <f t="shared" si="555"/>
        <v>1.273775642775909E-2</v>
      </c>
      <c r="T1095">
        <f>'raw data'!CA1095</f>
        <v>47.080329999999996</v>
      </c>
      <c r="U1095">
        <f t="shared" si="556"/>
        <v>2.9283230590467831E-2</v>
      </c>
      <c r="V1095">
        <f>'raw data'!CI1095</f>
        <v>17390.519530000001</v>
      </c>
      <c r="W1095">
        <f t="shared" si="557"/>
        <v>1.134602184230934E-2</v>
      </c>
      <c r="Y1095">
        <f t="shared" si="527"/>
        <v>9.534460961858636E-3</v>
      </c>
      <c r="Z1095">
        <f t="shared" si="528"/>
        <v>1.134602184230934E-2</v>
      </c>
      <c r="AB1095">
        <f t="shared" si="529"/>
        <v>1.954400575542185E-2</v>
      </c>
      <c r="AC1095">
        <f t="shared" si="530"/>
        <v>1.134602184230934E-2</v>
      </c>
      <c r="AE1095">
        <f t="shared" si="531"/>
        <v>1.2009187185288161E-2</v>
      </c>
      <c r="AF1095">
        <f t="shared" si="532"/>
        <v>1.134602184230934E-2</v>
      </c>
      <c r="AH1095">
        <f t="shared" si="533"/>
        <v>1.2857415021402478E-2</v>
      </c>
      <c r="AI1095">
        <f t="shared" si="534"/>
        <v>1.134602184230934E-2</v>
      </c>
      <c r="AK1095">
        <f t="shared" si="535"/>
        <v>1.1212377061122608E-2</v>
      </c>
      <c r="AL1095">
        <f t="shared" si="536"/>
        <v>1.134602184230934E-2</v>
      </c>
      <c r="AN1095">
        <f t="shared" si="537"/>
        <v>2.3928030025970815E-2</v>
      </c>
      <c r="AO1095">
        <f t="shared" si="538"/>
        <v>1.134602184230934E-2</v>
      </c>
      <c r="AQ1095">
        <f t="shared" si="539"/>
        <v>1.5936442979016165E-2</v>
      </c>
      <c r="AR1095">
        <f t="shared" si="540"/>
        <v>1.134602184230934E-2</v>
      </c>
      <c r="AT1095">
        <f t="shared" si="541"/>
        <v>7.4258851404135785E-3</v>
      </c>
      <c r="AU1095">
        <f t="shared" si="542"/>
        <v>1.134602184230934E-2</v>
      </c>
      <c r="AW1095">
        <f t="shared" si="543"/>
        <v>1.273775642775909E-2</v>
      </c>
      <c r="AX1095">
        <f t="shared" si="544"/>
        <v>1.134602184230934E-2</v>
      </c>
      <c r="AZ1095">
        <f t="shared" si="545"/>
        <v>2.9283230590467831E-2</v>
      </c>
      <c r="BA1095">
        <f t="shared" si="546"/>
        <v>1.134602184230934E-2</v>
      </c>
    </row>
    <row r="1096" spans="1:53" x14ac:dyDescent="0.25">
      <c r="A1096" s="1">
        <f>'raw data'!A1096</f>
        <v>41946</v>
      </c>
      <c r="B1096">
        <f>'raw data'!G1096</f>
        <v>105.880134</v>
      </c>
      <c r="C1096">
        <f t="shared" si="547"/>
        <v>1.2962972547752766E-2</v>
      </c>
      <c r="D1096">
        <f>'raw data'!O1096</f>
        <v>45.249620999999998</v>
      </c>
      <c r="E1096">
        <f t="shared" si="548"/>
        <v>1.0436591089321613E-2</v>
      </c>
      <c r="F1096">
        <f>'raw data'!W1096</f>
        <v>50.837732000000003</v>
      </c>
      <c r="G1096">
        <f t="shared" si="549"/>
        <v>5.2740285893784914E-3</v>
      </c>
      <c r="H1096">
        <f>'raw data'!AE1096</f>
        <v>88.816697000000005</v>
      </c>
      <c r="I1096">
        <f t="shared" si="550"/>
        <v>3.6113158321810276E-3</v>
      </c>
      <c r="J1096">
        <f>'raw data'!AM1096</f>
        <v>65.900666999999999</v>
      </c>
      <c r="K1096">
        <f t="shared" si="551"/>
        <v>-2.2037472443884515E-2</v>
      </c>
      <c r="L1096">
        <f>'raw data'!AU1096</f>
        <v>89.862712999999999</v>
      </c>
      <c r="M1096">
        <f t="shared" si="552"/>
        <v>-1.4993244313815652E-2</v>
      </c>
      <c r="N1096">
        <f>'raw data'!BC1096</f>
        <v>555.22252500000002</v>
      </c>
      <c r="O1096">
        <f t="shared" si="553"/>
        <v>-6.9041916669555876E-3</v>
      </c>
      <c r="P1096">
        <f>'raw data'!BK1096</f>
        <v>236.53999300000001</v>
      </c>
      <c r="Q1096">
        <f t="shared" si="554"/>
        <v>-9.3395776799500754E-3</v>
      </c>
      <c r="R1096">
        <f>'raw data'!BS1096</f>
        <v>242.58999600000001</v>
      </c>
      <c r="S1096">
        <f t="shared" si="555"/>
        <v>3.6822466323821151E-3</v>
      </c>
      <c r="T1096">
        <f>'raw data'!CA1096</f>
        <v>45.860841999999998</v>
      </c>
      <c r="U1096">
        <f t="shared" si="556"/>
        <v>-2.5902282333195168E-2</v>
      </c>
      <c r="V1096">
        <f>'raw data'!CI1096</f>
        <v>17366.240229999999</v>
      </c>
      <c r="W1096">
        <f t="shared" si="557"/>
        <v>-1.3961227528664847E-3</v>
      </c>
      <c r="Y1096">
        <f t="shared" si="527"/>
        <v>1.2962972547752766E-2</v>
      </c>
      <c r="Z1096">
        <f t="shared" si="528"/>
        <v>-1.3961227528664847E-3</v>
      </c>
      <c r="AB1096">
        <f t="shared" si="529"/>
        <v>1.0436591089321613E-2</v>
      </c>
      <c r="AC1096">
        <f t="shared" si="530"/>
        <v>-1.3961227528664847E-3</v>
      </c>
      <c r="AE1096">
        <f t="shared" si="531"/>
        <v>5.2740285893784914E-3</v>
      </c>
      <c r="AF1096">
        <f t="shared" si="532"/>
        <v>-1.3961227528664847E-3</v>
      </c>
      <c r="AH1096">
        <f t="shared" si="533"/>
        <v>3.6113158321810276E-3</v>
      </c>
      <c r="AI1096">
        <f t="shared" si="534"/>
        <v>-1.3961227528664847E-3</v>
      </c>
      <c r="AK1096">
        <f t="shared" si="535"/>
        <v>-2.2037472443884515E-2</v>
      </c>
      <c r="AL1096">
        <f t="shared" si="536"/>
        <v>-1.3961227528664847E-3</v>
      </c>
      <c r="AN1096">
        <f t="shared" si="537"/>
        <v>-1.4993244313815652E-2</v>
      </c>
      <c r="AO1096">
        <f t="shared" si="538"/>
        <v>-1.3961227528664847E-3</v>
      </c>
      <c r="AQ1096">
        <f t="shared" si="539"/>
        <v>-6.9041916669555876E-3</v>
      </c>
      <c r="AR1096">
        <f t="shared" si="540"/>
        <v>-1.3961227528664847E-3</v>
      </c>
      <c r="AT1096">
        <f t="shared" si="541"/>
        <v>-9.3395776799500754E-3</v>
      </c>
      <c r="AU1096">
        <f t="shared" si="542"/>
        <v>-1.3961227528664847E-3</v>
      </c>
      <c r="AW1096">
        <f t="shared" si="543"/>
        <v>3.6822466323821151E-3</v>
      </c>
      <c r="AX1096">
        <f t="shared" si="544"/>
        <v>-1.3961227528664847E-3</v>
      </c>
      <c r="AZ1096">
        <f t="shared" si="545"/>
        <v>-2.5902282333195168E-2</v>
      </c>
      <c r="BA1096">
        <f t="shared" si="546"/>
        <v>-1.3961227528664847E-3</v>
      </c>
    </row>
    <row r="1097" spans="1:53" x14ac:dyDescent="0.25">
      <c r="A1097" s="1">
        <f>'raw data'!A1097</f>
        <v>41947</v>
      </c>
      <c r="B1097">
        <f>'raw data'!G1097</f>
        <v>105.10587099999999</v>
      </c>
      <c r="C1097">
        <f t="shared" si="547"/>
        <v>-7.3126371373878766E-3</v>
      </c>
      <c r="D1097">
        <f>'raw data'!O1097</f>
        <v>45.373618999999998</v>
      </c>
      <c r="E1097">
        <f t="shared" si="548"/>
        <v>2.7403102448084653E-3</v>
      </c>
      <c r="F1097">
        <f>'raw data'!W1097</f>
        <v>50.742477999999998</v>
      </c>
      <c r="G1097">
        <f t="shared" si="549"/>
        <v>-1.8736870480375513E-3</v>
      </c>
      <c r="H1097">
        <f>'raw data'!AE1097</f>
        <v>87.499601999999996</v>
      </c>
      <c r="I1097">
        <f t="shared" si="550"/>
        <v>-1.4829362546549202E-2</v>
      </c>
      <c r="J1097">
        <f>'raw data'!AM1097</f>
        <v>64.228865999999996</v>
      </c>
      <c r="K1097">
        <f t="shared" si="551"/>
        <v>-2.5368498925815153E-2</v>
      </c>
      <c r="L1097">
        <f>'raw data'!AU1097</f>
        <v>89.164635000000004</v>
      </c>
      <c r="M1097">
        <f t="shared" si="552"/>
        <v>-7.7682720306919209E-3</v>
      </c>
      <c r="N1097">
        <f>'raw data'!BC1097</f>
        <v>554.11248599999999</v>
      </c>
      <c r="O1097">
        <f t="shared" si="553"/>
        <v>-1.9992686716015866E-3</v>
      </c>
      <c r="P1097">
        <f>'raw data'!BK1097</f>
        <v>241.96000699999999</v>
      </c>
      <c r="Q1097">
        <f t="shared" si="554"/>
        <v>2.2913731970897539E-2</v>
      </c>
      <c r="R1097">
        <f>'raw data'!BS1097</f>
        <v>238.929993</v>
      </c>
      <c r="S1097">
        <f t="shared" si="555"/>
        <v>-1.5087196753158845E-2</v>
      </c>
      <c r="T1097">
        <f>'raw data'!CA1097</f>
        <v>46.180708000000003</v>
      </c>
      <c r="U1097">
        <f t="shared" si="556"/>
        <v>6.974708401559759E-3</v>
      </c>
      <c r="V1097">
        <f>'raw data'!CI1097</f>
        <v>17383.839840000001</v>
      </c>
      <c r="W1097">
        <f t="shared" si="557"/>
        <v>1.0134381286283243E-3</v>
      </c>
      <c r="Y1097">
        <f t="shared" si="527"/>
        <v>-7.3126371373878766E-3</v>
      </c>
      <c r="Z1097">
        <f t="shared" si="528"/>
        <v>1.0134381286283243E-3</v>
      </c>
      <c r="AB1097">
        <f t="shared" si="529"/>
        <v>2.7403102448084653E-3</v>
      </c>
      <c r="AC1097">
        <f t="shared" si="530"/>
        <v>1.0134381286283243E-3</v>
      </c>
      <c r="AE1097">
        <f t="shared" si="531"/>
        <v>-1.8736870480375513E-3</v>
      </c>
      <c r="AF1097">
        <f t="shared" si="532"/>
        <v>1.0134381286283243E-3</v>
      </c>
      <c r="AH1097">
        <f t="shared" si="533"/>
        <v>-1.4829362546549202E-2</v>
      </c>
      <c r="AI1097">
        <f t="shared" si="534"/>
        <v>1.0134381286283243E-3</v>
      </c>
      <c r="AK1097">
        <f t="shared" si="535"/>
        <v>-2.5368498925815153E-2</v>
      </c>
      <c r="AL1097">
        <f t="shared" si="536"/>
        <v>1.0134381286283243E-3</v>
      </c>
      <c r="AN1097">
        <f t="shared" si="537"/>
        <v>-7.7682720306919209E-3</v>
      </c>
      <c r="AO1097">
        <f t="shared" si="538"/>
        <v>1.0134381286283243E-3</v>
      </c>
      <c r="AQ1097">
        <f t="shared" si="539"/>
        <v>-1.9992686716015866E-3</v>
      </c>
      <c r="AR1097">
        <f t="shared" si="540"/>
        <v>1.0134381286283243E-3</v>
      </c>
      <c r="AT1097">
        <f t="shared" si="541"/>
        <v>2.2913731970897539E-2</v>
      </c>
      <c r="AU1097">
        <f t="shared" si="542"/>
        <v>1.0134381286283243E-3</v>
      </c>
      <c r="AW1097">
        <f t="shared" si="543"/>
        <v>-1.5087196753158845E-2</v>
      </c>
      <c r="AX1097">
        <f t="shared" si="544"/>
        <v>1.0134381286283243E-3</v>
      </c>
      <c r="AZ1097">
        <f t="shared" si="545"/>
        <v>6.974708401559759E-3</v>
      </c>
      <c r="BA1097">
        <f t="shared" si="546"/>
        <v>1.0134381286283243E-3</v>
      </c>
    </row>
    <row r="1098" spans="1:53" x14ac:dyDescent="0.25">
      <c r="A1098" s="1">
        <f>'raw data'!A1098</f>
        <v>41948</v>
      </c>
      <c r="B1098">
        <f>'raw data'!G1098</f>
        <v>105.357507</v>
      </c>
      <c r="C1098">
        <f t="shared" si="547"/>
        <v>2.3941193541891191E-3</v>
      </c>
      <c r="D1098">
        <f>'raw data'!O1098</f>
        <v>45.650230000000001</v>
      </c>
      <c r="E1098">
        <f t="shared" si="548"/>
        <v>6.0962957351936731E-3</v>
      </c>
      <c r="F1098">
        <f>'raw data'!W1098</f>
        <v>51.327378000000003</v>
      </c>
      <c r="G1098">
        <f t="shared" si="549"/>
        <v>1.1526831622216098E-2</v>
      </c>
      <c r="H1098">
        <f>'raw data'!AE1098</f>
        <v>88.129097000000002</v>
      </c>
      <c r="I1098">
        <f t="shared" si="550"/>
        <v>7.1942612950400128E-3</v>
      </c>
      <c r="J1098">
        <f>'raw data'!AM1098</f>
        <v>65.265568999999999</v>
      </c>
      <c r="K1098">
        <f t="shared" si="551"/>
        <v>1.6140764496760739E-2</v>
      </c>
      <c r="L1098">
        <f>'raw data'!AU1098</f>
        <v>89.683475999999999</v>
      </c>
      <c r="M1098">
        <f t="shared" si="552"/>
        <v>5.8189101542331749E-3</v>
      </c>
      <c r="N1098">
        <f>'raw data'!BC1098</f>
        <v>545.92248400000005</v>
      </c>
      <c r="O1098">
        <f t="shared" si="553"/>
        <v>-1.478039605120888E-2</v>
      </c>
      <c r="P1098">
        <f>'raw data'!BK1098</f>
        <v>237.699997</v>
      </c>
      <c r="Q1098">
        <f t="shared" si="554"/>
        <v>-1.7606256723244326E-2</v>
      </c>
      <c r="R1098">
        <f>'raw data'!BS1098</f>
        <v>230.970001</v>
      </c>
      <c r="S1098">
        <f t="shared" si="555"/>
        <v>-3.3315164413033733E-2</v>
      </c>
      <c r="T1098">
        <f>'raw data'!CA1098</f>
        <v>46.770462000000002</v>
      </c>
      <c r="U1098">
        <f t="shared" si="556"/>
        <v>1.2770570776004542E-2</v>
      </c>
      <c r="V1098">
        <f>'raw data'!CI1098</f>
        <v>17484.529299999998</v>
      </c>
      <c r="W1098">
        <f t="shared" si="557"/>
        <v>5.7921299854772346E-3</v>
      </c>
      <c r="Y1098">
        <f t="shared" si="527"/>
        <v>2.3941193541891191E-3</v>
      </c>
      <c r="Z1098">
        <f t="shared" si="528"/>
        <v>5.7921299854772346E-3</v>
      </c>
      <c r="AB1098">
        <f t="shared" si="529"/>
        <v>6.0962957351936731E-3</v>
      </c>
      <c r="AC1098">
        <f t="shared" si="530"/>
        <v>5.7921299854772346E-3</v>
      </c>
      <c r="AE1098">
        <f t="shared" si="531"/>
        <v>1.1526831622216098E-2</v>
      </c>
      <c r="AF1098">
        <f t="shared" si="532"/>
        <v>5.7921299854772346E-3</v>
      </c>
      <c r="AH1098">
        <f t="shared" si="533"/>
        <v>7.1942612950400128E-3</v>
      </c>
      <c r="AI1098">
        <f t="shared" si="534"/>
        <v>5.7921299854772346E-3</v>
      </c>
      <c r="AK1098">
        <f t="shared" si="535"/>
        <v>1.6140764496760739E-2</v>
      </c>
      <c r="AL1098">
        <f t="shared" si="536"/>
        <v>5.7921299854772346E-3</v>
      </c>
      <c r="AN1098">
        <f t="shared" si="537"/>
        <v>5.8189101542331749E-3</v>
      </c>
      <c r="AO1098">
        <f t="shared" si="538"/>
        <v>5.7921299854772346E-3</v>
      </c>
      <c r="AQ1098">
        <f t="shared" si="539"/>
        <v>-1.478039605120888E-2</v>
      </c>
      <c r="AR1098">
        <f t="shared" si="540"/>
        <v>5.7921299854772346E-3</v>
      </c>
      <c r="AT1098">
        <f t="shared" si="541"/>
        <v>-1.7606256723244326E-2</v>
      </c>
      <c r="AU1098">
        <f t="shared" si="542"/>
        <v>5.7921299854772346E-3</v>
      </c>
      <c r="AW1098">
        <f t="shared" si="543"/>
        <v>-3.3315164413033733E-2</v>
      </c>
      <c r="AX1098">
        <f t="shared" si="544"/>
        <v>5.7921299854772346E-3</v>
      </c>
      <c r="AZ1098">
        <f t="shared" si="545"/>
        <v>1.2770570776004542E-2</v>
      </c>
      <c r="BA1098">
        <f t="shared" si="546"/>
        <v>5.7921299854772346E-3</v>
      </c>
    </row>
    <row r="1099" spans="1:53" x14ac:dyDescent="0.25">
      <c r="A1099" s="1">
        <f>'raw data'!A1099</f>
        <v>41949</v>
      </c>
      <c r="B1099">
        <f>'raw data'!G1099</f>
        <v>105.658833</v>
      </c>
      <c r="C1099">
        <f t="shared" si="547"/>
        <v>2.8600335047791431E-3</v>
      </c>
      <c r="D1099">
        <f>'raw data'!O1099</f>
        <v>46.451445999999997</v>
      </c>
      <c r="E1099">
        <f t="shared" si="548"/>
        <v>1.7551193060801589E-2</v>
      </c>
      <c r="F1099">
        <f>'raw data'!W1099</f>
        <v>51.835571999999999</v>
      </c>
      <c r="G1099">
        <f t="shared" si="549"/>
        <v>9.9010317651526247E-3</v>
      </c>
      <c r="H1099">
        <f>'raw data'!AE1099</f>
        <v>89.097549000000001</v>
      </c>
      <c r="I1099">
        <f t="shared" si="550"/>
        <v>1.098901535323798E-2</v>
      </c>
      <c r="J1099">
        <f>'raw data'!AM1099</f>
        <v>66.610483000000002</v>
      </c>
      <c r="K1099">
        <f t="shared" si="551"/>
        <v>2.0606791921173671E-2</v>
      </c>
      <c r="L1099">
        <f>'raw data'!AU1099</f>
        <v>90.806054000000003</v>
      </c>
      <c r="M1099">
        <f t="shared" si="552"/>
        <v>1.2517110732862364E-2</v>
      </c>
      <c r="N1099">
        <f>'raw data'!BC1099</f>
        <v>542.04245800000001</v>
      </c>
      <c r="O1099">
        <f t="shared" si="553"/>
        <v>-7.1072837512954372E-3</v>
      </c>
      <c r="P1099">
        <f>'raw data'!BK1099</f>
        <v>236.89999399999999</v>
      </c>
      <c r="Q1099">
        <f t="shared" si="554"/>
        <v>-3.3655995376390508E-3</v>
      </c>
      <c r="R1099">
        <f>'raw data'!BS1099</f>
        <v>241.220001</v>
      </c>
      <c r="S1099">
        <f t="shared" si="555"/>
        <v>4.4378057564280829E-2</v>
      </c>
      <c r="T1099">
        <f>'raw data'!CA1099</f>
        <v>47.530143000000002</v>
      </c>
      <c r="U1099">
        <f t="shared" si="556"/>
        <v>1.624275167519193E-2</v>
      </c>
      <c r="V1099">
        <f>'raw data'!CI1099</f>
        <v>17554.470700000002</v>
      </c>
      <c r="W1099">
        <f t="shared" si="557"/>
        <v>4.0001877545541558E-3</v>
      </c>
      <c r="Y1099">
        <f t="shared" si="527"/>
        <v>2.8600335047791431E-3</v>
      </c>
      <c r="Z1099">
        <f t="shared" si="528"/>
        <v>4.0001877545541558E-3</v>
      </c>
      <c r="AB1099">
        <f t="shared" si="529"/>
        <v>1.7551193060801589E-2</v>
      </c>
      <c r="AC1099">
        <f t="shared" si="530"/>
        <v>4.0001877545541558E-3</v>
      </c>
      <c r="AE1099">
        <f t="shared" si="531"/>
        <v>9.9010317651526247E-3</v>
      </c>
      <c r="AF1099">
        <f t="shared" si="532"/>
        <v>4.0001877545541558E-3</v>
      </c>
      <c r="AH1099">
        <f t="shared" si="533"/>
        <v>1.098901535323798E-2</v>
      </c>
      <c r="AI1099">
        <f t="shared" si="534"/>
        <v>4.0001877545541558E-3</v>
      </c>
      <c r="AK1099">
        <f t="shared" si="535"/>
        <v>2.0606791921173671E-2</v>
      </c>
      <c r="AL1099">
        <f t="shared" si="536"/>
        <v>4.0001877545541558E-3</v>
      </c>
      <c r="AN1099">
        <f t="shared" si="537"/>
        <v>1.2517110732862364E-2</v>
      </c>
      <c r="AO1099">
        <f t="shared" si="538"/>
        <v>4.0001877545541558E-3</v>
      </c>
      <c r="AQ1099">
        <f t="shared" si="539"/>
        <v>-7.1072837512954372E-3</v>
      </c>
      <c r="AR1099">
        <f t="shared" si="540"/>
        <v>4.0001877545541558E-3</v>
      </c>
      <c r="AT1099">
        <f t="shared" si="541"/>
        <v>-3.3655995376390508E-3</v>
      </c>
      <c r="AU1099">
        <f t="shared" si="542"/>
        <v>4.0001877545541558E-3</v>
      </c>
      <c r="AW1099">
        <f t="shared" si="543"/>
        <v>4.4378057564280829E-2</v>
      </c>
      <c r="AX1099">
        <f t="shared" si="544"/>
        <v>4.0001877545541558E-3</v>
      </c>
      <c r="AZ1099">
        <f t="shared" si="545"/>
        <v>1.624275167519193E-2</v>
      </c>
      <c r="BA1099">
        <f t="shared" si="546"/>
        <v>4.0001877545541558E-3</v>
      </c>
    </row>
    <row r="1100" spans="1:53" x14ac:dyDescent="0.25">
      <c r="A1100" s="1">
        <f>'raw data'!A1100</f>
        <v>41950</v>
      </c>
      <c r="B1100">
        <f>'raw data'!G1100</f>
        <v>105.960165</v>
      </c>
      <c r="C1100">
        <f t="shared" si="547"/>
        <v>2.8519338274349683E-3</v>
      </c>
      <c r="D1100">
        <f>'raw data'!O1100</f>
        <v>46.432369000000001</v>
      </c>
      <c r="E1100">
        <f t="shared" si="548"/>
        <v>-4.1068689228739605E-4</v>
      </c>
      <c r="F1100">
        <f>'raw data'!W1100</f>
        <v>51.624623999999997</v>
      </c>
      <c r="G1100">
        <f t="shared" si="549"/>
        <v>-4.0695605712617955E-3</v>
      </c>
      <c r="H1100">
        <f>'raw data'!AE1100</f>
        <v>87.160646</v>
      </c>
      <c r="I1100">
        <f t="shared" si="550"/>
        <v>-2.1739127750865526E-2</v>
      </c>
      <c r="J1100">
        <f>'raw data'!AM1100</f>
        <v>67.395019000000005</v>
      </c>
      <c r="K1100">
        <f t="shared" si="551"/>
        <v>1.1777965939685541E-2</v>
      </c>
      <c r="L1100">
        <f>'raw data'!AU1100</f>
        <v>91.775205</v>
      </c>
      <c r="M1100">
        <f t="shared" si="552"/>
        <v>1.067275756746347E-2</v>
      </c>
      <c r="N1100">
        <f>'raw data'!BC1100</f>
        <v>541.012473</v>
      </c>
      <c r="O1100">
        <f t="shared" si="553"/>
        <v>-1.900192475328216E-3</v>
      </c>
      <c r="P1100">
        <f>'raw data'!BK1100</f>
        <v>236.53999300000001</v>
      </c>
      <c r="Q1100">
        <f t="shared" si="554"/>
        <v>-1.5196327949251983E-3</v>
      </c>
      <c r="R1100">
        <f>'raw data'!BS1100</f>
        <v>240.199997</v>
      </c>
      <c r="S1100">
        <f t="shared" si="555"/>
        <v>-4.2285216639228853E-3</v>
      </c>
      <c r="T1100">
        <f>'raw data'!CA1100</f>
        <v>46.520566000000002</v>
      </c>
      <c r="U1100">
        <f t="shared" si="556"/>
        <v>-2.1240773460328113E-2</v>
      </c>
      <c r="V1100">
        <f>'raw data'!CI1100</f>
        <v>17573.929690000001</v>
      </c>
      <c r="W1100">
        <f t="shared" si="557"/>
        <v>1.1084919809059908E-3</v>
      </c>
      <c r="Y1100">
        <f t="shared" si="527"/>
        <v>2.8519338274349683E-3</v>
      </c>
      <c r="Z1100">
        <f t="shared" si="528"/>
        <v>1.1084919809059908E-3</v>
      </c>
      <c r="AB1100">
        <f t="shared" si="529"/>
        <v>-4.1068689228739605E-4</v>
      </c>
      <c r="AC1100">
        <f t="shared" si="530"/>
        <v>1.1084919809059908E-3</v>
      </c>
      <c r="AE1100">
        <f t="shared" si="531"/>
        <v>-4.0695605712617955E-3</v>
      </c>
      <c r="AF1100">
        <f t="shared" si="532"/>
        <v>1.1084919809059908E-3</v>
      </c>
      <c r="AH1100">
        <f t="shared" si="533"/>
        <v>-2.1739127750865526E-2</v>
      </c>
      <c r="AI1100">
        <f t="shared" si="534"/>
        <v>1.1084919809059908E-3</v>
      </c>
      <c r="AK1100">
        <f t="shared" si="535"/>
        <v>1.1777965939685541E-2</v>
      </c>
      <c r="AL1100">
        <f t="shared" si="536"/>
        <v>1.1084919809059908E-3</v>
      </c>
      <c r="AN1100">
        <f t="shared" si="537"/>
        <v>1.067275756746347E-2</v>
      </c>
      <c r="AO1100">
        <f t="shared" si="538"/>
        <v>1.1084919809059908E-3</v>
      </c>
      <c r="AQ1100">
        <f t="shared" si="539"/>
        <v>-1.900192475328216E-3</v>
      </c>
      <c r="AR1100">
        <f t="shared" si="540"/>
        <v>1.1084919809059908E-3</v>
      </c>
      <c r="AT1100">
        <f t="shared" si="541"/>
        <v>-1.5196327949251983E-3</v>
      </c>
      <c r="AU1100">
        <f t="shared" si="542"/>
        <v>1.1084919809059908E-3</v>
      </c>
      <c r="AW1100">
        <f t="shared" si="543"/>
        <v>-4.2285216639228853E-3</v>
      </c>
      <c r="AX1100">
        <f t="shared" si="544"/>
        <v>1.1084919809059908E-3</v>
      </c>
      <c r="AZ1100">
        <f t="shared" si="545"/>
        <v>-2.1240773460328113E-2</v>
      </c>
      <c r="BA1100">
        <f t="shared" si="546"/>
        <v>1.1084919809059908E-3</v>
      </c>
    </row>
    <row r="1101" spans="1:53" x14ac:dyDescent="0.25">
      <c r="A1101" s="1">
        <f>'raw data'!A1101</f>
        <v>41953</v>
      </c>
      <c r="B1101">
        <f>'raw data'!G1101</f>
        <v>105.785201</v>
      </c>
      <c r="C1101">
        <f t="shared" si="547"/>
        <v>-1.6512243067949429E-3</v>
      </c>
      <c r="D1101">
        <f>'raw data'!O1101</f>
        <v>46.632672999999997</v>
      </c>
      <c r="E1101">
        <f t="shared" si="548"/>
        <v>4.3138871505779856E-3</v>
      </c>
      <c r="F1101">
        <f>'raw data'!W1101</f>
        <v>51.615037000000001</v>
      </c>
      <c r="G1101">
        <f t="shared" si="549"/>
        <v>-1.8570595303505239E-4</v>
      </c>
      <c r="H1101">
        <f>'raw data'!AE1101</f>
        <v>86.947585000000004</v>
      </c>
      <c r="I1101">
        <f t="shared" si="550"/>
        <v>-2.4444632959695614E-3</v>
      </c>
      <c r="J1101">
        <f>'raw data'!AM1101</f>
        <v>66.871993000000003</v>
      </c>
      <c r="K1101">
        <f t="shared" si="551"/>
        <v>-7.7606031982868275E-3</v>
      </c>
      <c r="L1101">
        <f>'raw data'!AU1101</f>
        <v>91.48066</v>
      </c>
      <c r="M1101">
        <f t="shared" si="552"/>
        <v>-3.209418055780964E-3</v>
      </c>
      <c r="N1101">
        <f>'raw data'!BC1101</f>
        <v>547.49246300000004</v>
      </c>
      <c r="O1101">
        <f t="shared" si="553"/>
        <v>1.1977524222440696E-2</v>
      </c>
      <c r="P1101">
        <f>'raw data'!BK1101</f>
        <v>247.58000200000001</v>
      </c>
      <c r="Q1101">
        <f t="shared" si="554"/>
        <v>4.6672906598082112E-2</v>
      </c>
      <c r="R1101">
        <f>'raw data'!BS1101</f>
        <v>241.929993</v>
      </c>
      <c r="S1101">
        <f t="shared" si="555"/>
        <v>7.2023148276725412E-3</v>
      </c>
      <c r="T1101">
        <f>'raw data'!CA1101</f>
        <v>46.520566000000002</v>
      </c>
      <c r="U1101">
        <f t="shared" si="556"/>
        <v>0</v>
      </c>
      <c r="V1101">
        <f>'raw data'!CI1101</f>
        <v>17613.740229999999</v>
      </c>
      <c r="W1101">
        <f t="shared" si="557"/>
        <v>2.265318042250491E-3</v>
      </c>
      <c r="Y1101">
        <f t="shared" si="527"/>
        <v>-1.6512243067949429E-3</v>
      </c>
      <c r="Z1101">
        <f t="shared" si="528"/>
        <v>2.265318042250491E-3</v>
      </c>
      <c r="AB1101">
        <f t="shared" si="529"/>
        <v>4.3138871505779856E-3</v>
      </c>
      <c r="AC1101">
        <f t="shared" si="530"/>
        <v>2.265318042250491E-3</v>
      </c>
      <c r="AE1101">
        <f t="shared" si="531"/>
        <v>-1.8570595303505239E-4</v>
      </c>
      <c r="AF1101">
        <f t="shared" si="532"/>
        <v>2.265318042250491E-3</v>
      </c>
      <c r="AH1101">
        <f t="shared" si="533"/>
        <v>-2.4444632959695614E-3</v>
      </c>
      <c r="AI1101">
        <f t="shared" si="534"/>
        <v>2.265318042250491E-3</v>
      </c>
      <c r="AK1101">
        <f t="shared" si="535"/>
        <v>-7.7606031982868275E-3</v>
      </c>
      <c r="AL1101">
        <f t="shared" si="536"/>
        <v>2.265318042250491E-3</v>
      </c>
      <c r="AN1101">
        <f t="shared" si="537"/>
        <v>-3.209418055780964E-3</v>
      </c>
      <c r="AO1101">
        <f t="shared" si="538"/>
        <v>2.265318042250491E-3</v>
      </c>
      <c r="AQ1101">
        <f t="shared" si="539"/>
        <v>1.1977524222440696E-2</v>
      </c>
      <c r="AR1101">
        <f t="shared" si="540"/>
        <v>2.265318042250491E-3</v>
      </c>
      <c r="AT1101">
        <f t="shared" si="541"/>
        <v>4.6672906598082112E-2</v>
      </c>
      <c r="AU1101">
        <f t="shared" si="542"/>
        <v>2.265318042250491E-3</v>
      </c>
      <c r="AW1101">
        <f t="shared" si="543"/>
        <v>7.2023148276725412E-3</v>
      </c>
      <c r="AX1101">
        <f t="shared" si="544"/>
        <v>2.265318042250491E-3</v>
      </c>
      <c r="AZ1101">
        <f t="shared" si="545"/>
        <v>0</v>
      </c>
      <c r="BA1101">
        <f t="shared" si="546"/>
        <v>2.265318042250491E-3</v>
      </c>
    </row>
    <row r="1102" spans="1:53" x14ac:dyDescent="0.25">
      <c r="A1102" s="1">
        <f>'raw data'!A1102</f>
        <v>41954</v>
      </c>
      <c r="B1102">
        <f>'raw data'!G1102</f>
        <v>106.63085599999999</v>
      </c>
      <c r="C1102">
        <f t="shared" si="547"/>
        <v>7.9940766005633778E-3</v>
      </c>
      <c r="D1102">
        <f>'raw data'!O1102</f>
        <v>46.613596000000001</v>
      </c>
      <c r="E1102">
        <f t="shared" si="548"/>
        <v>-4.0909085353086651E-4</v>
      </c>
      <c r="F1102">
        <f>'raw data'!W1102</f>
        <v>51.375323000000002</v>
      </c>
      <c r="G1102">
        <f t="shared" si="549"/>
        <v>-4.6442667473046532E-3</v>
      </c>
      <c r="H1102">
        <f>'raw data'!AE1102</f>
        <v>87.141279999999995</v>
      </c>
      <c r="I1102">
        <f t="shared" si="550"/>
        <v>2.2277214485024632E-3</v>
      </c>
      <c r="J1102">
        <f>'raw data'!AM1102</f>
        <v>67.012089000000003</v>
      </c>
      <c r="K1102">
        <f t="shared" si="551"/>
        <v>2.0949876579871005E-3</v>
      </c>
      <c r="L1102">
        <f>'raw data'!AU1102</f>
        <v>91.604185000000001</v>
      </c>
      <c r="M1102">
        <f t="shared" si="552"/>
        <v>1.3502854045871638E-3</v>
      </c>
      <c r="N1102">
        <f>'raw data'!BC1102</f>
        <v>550.29250100000002</v>
      </c>
      <c r="O1102">
        <f t="shared" si="553"/>
        <v>5.1142950619942548E-3</v>
      </c>
      <c r="P1102">
        <f>'raw data'!BK1102</f>
        <v>250.33999600000001</v>
      </c>
      <c r="Q1102">
        <f t="shared" si="554"/>
        <v>1.11478874614437E-2</v>
      </c>
      <c r="R1102">
        <f>'raw data'!BS1102</f>
        <v>251.08000200000001</v>
      </c>
      <c r="S1102">
        <f t="shared" si="555"/>
        <v>3.7820895567917498E-2</v>
      </c>
      <c r="T1102">
        <f>'raw data'!CA1102</f>
        <v>46.030768999999999</v>
      </c>
      <c r="U1102">
        <f t="shared" si="556"/>
        <v>-1.052861222711699E-2</v>
      </c>
      <c r="V1102">
        <f>'raw data'!CI1102</f>
        <v>17614.900389999999</v>
      </c>
      <c r="W1102">
        <f t="shared" si="557"/>
        <v>6.5866759975456422E-5</v>
      </c>
      <c r="Y1102">
        <f t="shared" si="527"/>
        <v>7.9940766005633778E-3</v>
      </c>
      <c r="Z1102">
        <f t="shared" si="528"/>
        <v>6.5866759975456422E-5</v>
      </c>
      <c r="AB1102">
        <f t="shared" si="529"/>
        <v>-4.0909085353086651E-4</v>
      </c>
      <c r="AC1102">
        <f t="shared" si="530"/>
        <v>6.5866759975456422E-5</v>
      </c>
      <c r="AE1102">
        <f t="shared" si="531"/>
        <v>-4.6442667473046532E-3</v>
      </c>
      <c r="AF1102">
        <f t="shared" si="532"/>
        <v>6.5866759975456422E-5</v>
      </c>
      <c r="AH1102">
        <f t="shared" si="533"/>
        <v>2.2277214485024632E-3</v>
      </c>
      <c r="AI1102">
        <f t="shared" si="534"/>
        <v>6.5866759975456422E-5</v>
      </c>
      <c r="AK1102">
        <f t="shared" si="535"/>
        <v>2.0949876579871005E-3</v>
      </c>
      <c r="AL1102">
        <f t="shared" si="536"/>
        <v>6.5866759975456422E-5</v>
      </c>
      <c r="AN1102">
        <f t="shared" si="537"/>
        <v>1.3502854045871638E-3</v>
      </c>
      <c r="AO1102">
        <f t="shared" si="538"/>
        <v>6.5866759975456422E-5</v>
      </c>
      <c r="AQ1102">
        <f t="shared" si="539"/>
        <v>5.1142950619942548E-3</v>
      </c>
      <c r="AR1102">
        <f t="shared" si="540"/>
        <v>6.5866759975456422E-5</v>
      </c>
      <c r="AT1102">
        <f t="shared" si="541"/>
        <v>1.11478874614437E-2</v>
      </c>
      <c r="AU1102">
        <f t="shared" si="542"/>
        <v>6.5866759975456422E-5</v>
      </c>
      <c r="AW1102">
        <f t="shared" si="543"/>
        <v>3.7820895567917498E-2</v>
      </c>
      <c r="AX1102">
        <f t="shared" si="544"/>
        <v>6.5866759975456422E-5</v>
      </c>
      <c r="AZ1102">
        <f t="shared" si="545"/>
        <v>-1.052861222711699E-2</v>
      </c>
      <c r="BA1102">
        <f t="shared" si="546"/>
        <v>6.5866759975456422E-5</v>
      </c>
    </row>
    <row r="1103" spans="1:53" x14ac:dyDescent="0.25">
      <c r="A1103" s="1">
        <f>'raw data'!A1103</f>
        <v>41955</v>
      </c>
      <c r="B1103">
        <f>'raw data'!G1103</f>
        <v>108.137494</v>
      </c>
      <c r="C1103">
        <f t="shared" si="547"/>
        <v>1.4129474867950131E-2</v>
      </c>
      <c r="D1103">
        <f>'raw data'!O1103</f>
        <v>46.527751000000002</v>
      </c>
      <c r="E1103">
        <f t="shared" si="548"/>
        <v>-1.8416300686177282E-3</v>
      </c>
      <c r="F1103">
        <f>'raw data'!W1103</f>
        <v>51.336967999999999</v>
      </c>
      <c r="G1103">
        <f t="shared" si="549"/>
        <v>-7.4656464933568983E-4</v>
      </c>
      <c r="H1103">
        <f>'raw data'!AE1103</f>
        <v>87.063801999999995</v>
      </c>
      <c r="I1103">
        <f t="shared" si="550"/>
        <v>-8.8910789467401986E-4</v>
      </c>
      <c r="J1103">
        <f>'raw data'!AM1103</f>
        <v>66.498405000000005</v>
      </c>
      <c r="K1103">
        <f t="shared" si="551"/>
        <v>-7.6655422576066504E-3</v>
      </c>
      <c r="L1103">
        <f>'raw data'!AU1103</f>
        <v>90.625522000000004</v>
      </c>
      <c r="M1103">
        <f t="shared" si="552"/>
        <v>-1.0683605776308117E-2</v>
      </c>
      <c r="N1103">
        <f>'raw data'!BC1103</f>
        <v>547.31246499999997</v>
      </c>
      <c r="O1103">
        <f t="shared" si="553"/>
        <v>-5.4153672721046963E-3</v>
      </c>
      <c r="P1103">
        <f>'raw data'!BK1103</f>
        <v>249.820007</v>
      </c>
      <c r="Q1103">
        <f t="shared" si="554"/>
        <v>-2.0771311348906848E-3</v>
      </c>
      <c r="R1103">
        <f>'raw data'!BS1103</f>
        <v>249.10000600000001</v>
      </c>
      <c r="S1103">
        <f t="shared" si="555"/>
        <v>-7.8859167764384515E-3</v>
      </c>
      <c r="T1103">
        <f>'raw data'!CA1103</f>
        <v>46.860424000000002</v>
      </c>
      <c r="U1103">
        <f t="shared" si="556"/>
        <v>1.8023922216029074E-2</v>
      </c>
      <c r="V1103">
        <f>'raw data'!CI1103</f>
        <v>17612.199219999999</v>
      </c>
      <c r="W1103">
        <f t="shared" si="557"/>
        <v>-1.5334574367129164E-4</v>
      </c>
      <c r="Y1103">
        <f t="shared" si="527"/>
        <v>1.4129474867950131E-2</v>
      </c>
      <c r="Z1103">
        <f t="shared" si="528"/>
        <v>-1.5334574367129164E-4</v>
      </c>
      <c r="AB1103">
        <f t="shared" si="529"/>
        <v>-1.8416300686177282E-3</v>
      </c>
      <c r="AC1103">
        <f t="shared" si="530"/>
        <v>-1.5334574367129164E-4</v>
      </c>
      <c r="AE1103">
        <f t="shared" si="531"/>
        <v>-7.4656464933568983E-4</v>
      </c>
      <c r="AF1103">
        <f t="shared" si="532"/>
        <v>-1.5334574367129164E-4</v>
      </c>
      <c r="AH1103">
        <f t="shared" si="533"/>
        <v>-8.8910789467401986E-4</v>
      </c>
      <c r="AI1103">
        <f t="shared" si="534"/>
        <v>-1.5334574367129164E-4</v>
      </c>
      <c r="AK1103">
        <f t="shared" si="535"/>
        <v>-7.6655422576066504E-3</v>
      </c>
      <c r="AL1103">
        <f t="shared" si="536"/>
        <v>-1.5334574367129164E-4</v>
      </c>
      <c r="AN1103">
        <f t="shared" si="537"/>
        <v>-1.0683605776308117E-2</v>
      </c>
      <c r="AO1103">
        <f t="shared" si="538"/>
        <v>-1.5334574367129164E-4</v>
      </c>
      <c r="AQ1103">
        <f t="shared" si="539"/>
        <v>-5.4153672721046963E-3</v>
      </c>
      <c r="AR1103">
        <f t="shared" si="540"/>
        <v>-1.5334574367129164E-4</v>
      </c>
      <c r="AT1103">
        <f t="shared" si="541"/>
        <v>-2.0771311348906848E-3</v>
      </c>
      <c r="AU1103">
        <f t="shared" si="542"/>
        <v>-1.5334574367129164E-4</v>
      </c>
      <c r="AW1103">
        <f t="shared" si="543"/>
        <v>-7.8859167764384515E-3</v>
      </c>
      <c r="AX1103">
        <f t="shared" si="544"/>
        <v>-1.5334574367129164E-4</v>
      </c>
      <c r="AZ1103">
        <f t="shared" si="545"/>
        <v>1.8023922216029074E-2</v>
      </c>
      <c r="BA1103">
        <f t="shared" si="546"/>
        <v>-1.5334574367129164E-4</v>
      </c>
    </row>
    <row r="1104" spans="1:53" x14ac:dyDescent="0.25">
      <c r="A1104" s="1">
        <f>'raw data'!A1104</f>
        <v>41956</v>
      </c>
      <c r="B1104">
        <f>'raw data'!G1104</f>
        <v>109.663568</v>
      </c>
      <c r="C1104">
        <f t="shared" si="547"/>
        <v>1.4112348488489978E-2</v>
      </c>
      <c r="D1104">
        <f>'raw data'!O1104</f>
        <v>47.319429999999997</v>
      </c>
      <c r="E1104">
        <f t="shared" si="548"/>
        <v>1.7015200240389761E-2</v>
      </c>
      <c r="F1104">
        <f>'raw data'!W1104</f>
        <v>51.193139000000002</v>
      </c>
      <c r="G1104">
        <f t="shared" si="549"/>
        <v>-2.8016652639087812E-3</v>
      </c>
      <c r="H1104">
        <f>'raw data'!AE1104</f>
        <v>87.635185000000007</v>
      </c>
      <c r="I1104">
        <f t="shared" si="550"/>
        <v>6.5628078130565851E-3</v>
      </c>
      <c r="J1104">
        <f>'raw data'!AM1104</f>
        <v>65.704535000000007</v>
      </c>
      <c r="K1104">
        <f t="shared" si="551"/>
        <v>-1.1938181073666327E-2</v>
      </c>
      <c r="L1104">
        <f>'raw data'!AU1104</f>
        <v>89.941417999999999</v>
      </c>
      <c r="M1104">
        <f t="shared" si="552"/>
        <v>-7.5486903126473015E-3</v>
      </c>
      <c r="N1104">
        <f>'raw data'!BC1104</f>
        <v>545.38248999999996</v>
      </c>
      <c r="O1104">
        <f t="shared" si="553"/>
        <v>-3.5262763474608843E-3</v>
      </c>
      <c r="P1104">
        <f>'raw data'!BK1104</f>
        <v>244.08999600000001</v>
      </c>
      <c r="Q1104">
        <f t="shared" si="554"/>
        <v>-2.2936557679305445E-2</v>
      </c>
      <c r="R1104">
        <f>'raw data'!BS1104</f>
        <v>251.699997</v>
      </c>
      <c r="S1104">
        <f t="shared" si="555"/>
        <v>1.0437538889501226E-2</v>
      </c>
      <c r="T1104">
        <f>'raw data'!CA1104</f>
        <v>46.480581999999998</v>
      </c>
      <c r="U1104">
        <f t="shared" si="556"/>
        <v>-8.1058165414807926E-3</v>
      </c>
      <c r="V1104">
        <f>'raw data'!CI1104</f>
        <v>17652.789059999999</v>
      </c>
      <c r="W1104">
        <f t="shared" si="557"/>
        <v>2.3046434742747903E-3</v>
      </c>
      <c r="Y1104">
        <f t="shared" si="527"/>
        <v>1.4112348488489978E-2</v>
      </c>
      <c r="Z1104">
        <f t="shared" si="528"/>
        <v>2.3046434742747903E-3</v>
      </c>
      <c r="AB1104">
        <f t="shared" si="529"/>
        <v>1.7015200240389761E-2</v>
      </c>
      <c r="AC1104">
        <f t="shared" si="530"/>
        <v>2.3046434742747903E-3</v>
      </c>
      <c r="AE1104">
        <f t="shared" si="531"/>
        <v>-2.8016652639087812E-3</v>
      </c>
      <c r="AF1104">
        <f t="shared" si="532"/>
        <v>2.3046434742747903E-3</v>
      </c>
      <c r="AH1104">
        <f t="shared" si="533"/>
        <v>6.5628078130565851E-3</v>
      </c>
      <c r="AI1104">
        <f t="shared" si="534"/>
        <v>2.3046434742747903E-3</v>
      </c>
      <c r="AK1104">
        <f t="shared" si="535"/>
        <v>-1.1938181073666327E-2</v>
      </c>
      <c r="AL1104">
        <f t="shared" si="536"/>
        <v>2.3046434742747903E-3</v>
      </c>
      <c r="AN1104">
        <f t="shared" si="537"/>
        <v>-7.5486903126473015E-3</v>
      </c>
      <c r="AO1104">
        <f t="shared" si="538"/>
        <v>2.3046434742747903E-3</v>
      </c>
      <c r="AQ1104">
        <f t="shared" si="539"/>
        <v>-3.5262763474608843E-3</v>
      </c>
      <c r="AR1104">
        <f t="shared" si="540"/>
        <v>2.3046434742747903E-3</v>
      </c>
      <c r="AT1104">
        <f t="shared" si="541"/>
        <v>-2.2936557679305445E-2</v>
      </c>
      <c r="AU1104">
        <f t="shared" si="542"/>
        <v>2.3046434742747903E-3</v>
      </c>
      <c r="AW1104">
        <f t="shared" si="543"/>
        <v>1.0437538889501226E-2</v>
      </c>
      <c r="AX1104">
        <f t="shared" si="544"/>
        <v>2.3046434742747903E-3</v>
      </c>
      <c r="AZ1104">
        <f t="shared" si="545"/>
        <v>-8.1058165414807926E-3</v>
      </c>
      <c r="BA1104">
        <f t="shared" si="546"/>
        <v>2.3046434742747903E-3</v>
      </c>
    </row>
    <row r="1105" spans="1:53" x14ac:dyDescent="0.25">
      <c r="A1105" s="1">
        <f>'raw data'!A1105</f>
        <v>41957</v>
      </c>
      <c r="B1105">
        <f>'raw data'!G1105</f>
        <v>110.98551999999999</v>
      </c>
      <c r="C1105">
        <f t="shared" si="547"/>
        <v>1.2054614163201366E-2</v>
      </c>
      <c r="D1105">
        <f>'raw data'!O1105</f>
        <v>47.290816</v>
      </c>
      <c r="E1105">
        <f t="shared" si="548"/>
        <v>-6.0469874637115192E-4</v>
      </c>
      <c r="F1105">
        <f>'raw data'!W1105</f>
        <v>51.154783999999999</v>
      </c>
      <c r="G1105">
        <f t="shared" si="549"/>
        <v>-7.4922149235667702E-4</v>
      </c>
      <c r="H1105">
        <f>'raw data'!AE1105</f>
        <v>87.935410000000005</v>
      </c>
      <c r="I1105">
        <f t="shared" si="550"/>
        <v>3.4258500167483811E-3</v>
      </c>
      <c r="J1105">
        <f>'raw data'!AM1105</f>
        <v>66.694543999999993</v>
      </c>
      <c r="K1105">
        <f t="shared" si="551"/>
        <v>1.5067590083393577E-2</v>
      </c>
      <c r="L1105">
        <f>'raw data'!AU1105</f>
        <v>90.349976999999996</v>
      </c>
      <c r="M1105">
        <f t="shared" si="552"/>
        <v>4.5425012089535524E-3</v>
      </c>
      <c r="N1105">
        <f>'raw data'!BC1105</f>
        <v>544.40244600000005</v>
      </c>
      <c r="O1105">
        <f t="shared" si="553"/>
        <v>-1.7969847180093867E-3</v>
      </c>
      <c r="P1105">
        <f>'raw data'!BK1105</f>
        <v>249.699997</v>
      </c>
      <c r="Q1105">
        <f t="shared" si="554"/>
        <v>2.2983330295928976E-2</v>
      </c>
      <c r="R1105">
        <f>'raw data'!BS1105</f>
        <v>258.67999300000002</v>
      </c>
      <c r="S1105">
        <f t="shared" si="555"/>
        <v>2.7731410739746765E-2</v>
      </c>
      <c r="T1105">
        <f>'raw data'!CA1105</f>
        <v>45.271087999999999</v>
      </c>
      <c r="U1105">
        <f t="shared" si="556"/>
        <v>-2.6021490006299823E-2</v>
      </c>
      <c r="V1105">
        <f>'raw data'!CI1105</f>
        <v>17634.740229999999</v>
      </c>
      <c r="W1105">
        <f t="shared" si="557"/>
        <v>-1.0224350349768315E-3</v>
      </c>
      <c r="Y1105">
        <f t="shared" si="527"/>
        <v>1.2054614163201366E-2</v>
      </c>
      <c r="Z1105">
        <f t="shared" si="528"/>
        <v>-1.0224350349768315E-3</v>
      </c>
      <c r="AB1105">
        <f t="shared" si="529"/>
        <v>-6.0469874637115192E-4</v>
      </c>
      <c r="AC1105">
        <f t="shared" si="530"/>
        <v>-1.0224350349768315E-3</v>
      </c>
      <c r="AE1105">
        <f t="shared" si="531"/>
        <v>-7.4922149235667702E-4</v>
      </c>
      <c r="AF1105">
        <f t="shared" si="532"/>
        <v>-1.0224350349768315E-3</v>
      </c>
      <c r="AH1105">
        <f t="shared" si="533"/>
        <v>3.4258500167483811E-3</v>
      </c>
      <c r="AI1105">
        <f t="shared" si="534"/>
        <v>-1.0224350349768315E-3</v>
      </c>
      <c r="AK1105">
        <f t="shared" si="535"/>
        <v>1.5067590083393577E-2</v>
      </c>
      <c r="AL1105">
        <f t="shared" si="536"/>
        <v>-1.0224350349768315E-3</v>
      </c>
      <c r="AN1105">
        <f t="shared" si="537"/>
        <v>4.5425012089535524E-3</v>
      </c>
      <c r="AO1105">
        <f t="shared" si="538"/>
        <v>-1.0224350349768315E-3</v>
      </c>
      <c r="AQ1105">
        <f t="shared" si="539"/>
        <v>-1.7969847180093867E-3</v>
      </c>
      <c r="AR1105">
        <f t="shared" si="540"/>
        <v>-1.0224350349768315E-3</v>
      </c>
      <c r="AT1105">
        <f t="shared" si="541"/>
        <v>2.2983330295928976E-2</v>
      </c>
      <c r="AU1105">
        <f t="shared" si="542"/>
        <v>-1.0224350349768315E-3</v>
      </c>
      <c r="AW1105">
        <f t="shared" si="543"/>
        <v>2.7731410739746765E-2</v>
      </c>
      <c r="AX1105">
        <f t="shared" si="544"/>
        <v>-1.0224350349768315E-3</v>
      </c>
      <c r="AZ1105">
        <f t="shared" si="545"/>
        <v>-2.6021490006299823E-2</v>
      </c>
      <c r="BA1105">
        <f t="shared" si="546"/>
        <v>-1.0224350349768315E-3</v>
      </c>
    </row>
    <row r="1106" spans="1:53" x14ac:dyDescent="0.25">
      <c r="A1106" s="1">
        <f>'raw data'!A1106</f>
        <v>41960</v>
      </c>
      <c r="B1106">
        <f>'raw data'!G1106</f>
        <v>110.800833</v>
      </c>
      <c r="C1106">
        <f t="shared" si="547"/>
        <v>-1.6640639247353774E-3</v>
      </c>
      <c r="D1106">
        <f>'raw data'!O1106</f>
        <v>47.176354000000003</v>
      </c>
      <c r="E1106">
        <f t="shared" si="548"/>
        <v>-2.4203853873021788E-3</v>
      </c>
      <c r="F1106">
        <f>'raw data'!W1106</f>
        <v>51.241081000000001</v>
      </c>
      <c r="G1106">
        <f t="shared" si="549"/>
        <v>1.6869780937791047E-3</v>
      </c>
      <c r="H1106">
        <f>'raw data'!AE1106</f>
        <v>87.557714000000004</v>
      </c>
      <c r="I1106">
        <f t="shared" si="550"/>
        <v>-4.2951525443504527E-3</v>
      </c>
      <c r="J1106">
        <f>'raw data'!AM1106</f>
        <v>66.703878000000003</v>
      </c>
      <c r="K1106">
        <f t="shared" si="551"/>
        <v>1.3995147789015131E-4</v>
      </c>
      <c r="L1106">
        <f>'raw data'!AU1106</f>
        <v>90.368983999999998</v>
      </c>
      <c r="M1106">
        <f t="shared" si="552"/>
        <v>2.1037083385203292E-4</v>
      </c>
      <c r="N1106">
        <f>'raw data'!BC1106</f>
        <v>536.51239899999996</v>
      </c>
      <c r="O1106">
        <f t="shared" si="553"/>
        <v>-1.44930410544116E-2</v>
      </c>
      <c r="P1106">
        <f>'raw data'!BK1106</f>
        <v>244.14999399999999</v>
      </c>
      <c r="Q1106">
        <f t="shared" si="554"/>
        <v>-2.2226684287865665E-2</v>
      </c>
      <c r="R1106">
        <f>'raw data'!BS1106</f>
        <v>253.979996</v>
      </c>
      <c r="S1106">
        <f t="shared" si="555"/>
        <v>-1.8169155432132798E-2</v>
      </c>
      <c r="T1106">
        <f>'raw data'!CA1106</f>
        <v>47.660089999999997</v>
      </c>
      <c r="U1106">
        <f t="shared" si="556"/>
        <v>5.2771031259509334E-2</v>
      </c>
      <c r="V1106">
        <f>'raw data'!CI1106</f>
        <v>17647.75</v>
      </c>
      <c r="W1106">
        <f t="shared" si="557"/>
        <v>7.377352787918312E-4</v>
      </c>
      <c r="Y1106">
        <f t="shared" si="527"/>
        <v>-1.6640639247353774E-3</v>
      </c>
      <c r="Z1106">
        <f t="shared" si="528"/>
        <v>7.377352787918312E-4</v>
      </c>
      <c r="AB1106">
        <f t="shared" si="529"/>
        <v>-2.4203853873021788E-3</v>
      </c>
      <c r="AC1106">
        <f t="shared" si="530"/>
        <v>7.377352787918312E-4</v>
      </c>
      <c r="AE1106">
        <f t="shared" si="531"/>
        <v>1.6869780937791047E-3</v>
      </c>
      <c r="AF1106">
        <f t="shared" si="532"/>
        <v>7.377352787918312E-4</v>
      </c>
      <c r="AH1106">
        <f t="shared" si="533"/>
        <v>-4.2951525443504527E-3</v>
      </c>
      <c r="AI1106">
        <f t="shared" si="534"/>
        <v>7.377352787918312E-4</v>
      </c>
      <c r="AK1106">
        <f t="shared" si="535"/>
        <v>1.3995147789015131E-4</v>
      </c>
      <c r="AL1106">
        <f t="shared" si="536"/>
        <v>7.377352787918312E-4</v>
      </c>
      <c r="AN1106">
        <f t="shared" si="537"/>
        <v>2.1037083385203292E-4</v>
      </c>
      <c r="AO1106">
        <f t="shared" si="538"/>
        <v>7.377352787918312E-4</v>
      </c>
      <c r="AQ1106">
        <f t="shared" si="539"/>
        <v>-1.44930410544116E-2</v>
      </c>
      <c r="AR1106">
        <f t="shared" si="540"/>
        <v>7.377352787918312E-4</v>
      </c>
      <c r="AT1106">
        <f t="shared" si="541"/>
        <v>-2.2226684287865665E-2</v>
      </c>
      <c r="AU1106">
        <f t="shared" si="542"/>
        <v>7.377352787918312E-4</v>
      </c>
      <c r="AW1106">
        <f t="shared" si="543"/>
        <v>-1.8169155432132798E-2</v>
      </c>
      <c r="AX1106">
        <f t="shared" si="544"/>
        <v>7.377352787918312E-4</v>
      </c>
      <c r="AZ1106">
        <f t="shared" si="545"/>
        <v>5.2771031259509334E-2</v>
      </c>
      <c r="BA1106">
        <f t="shared" si="546"/>
        <v>7.377352787918312E-4</v>
      </c>
    </row>
    <row r="1107" spans="1:53" x14ac:dyDescent="0.25">
      <c r="A1107" s="1">
        <f>'raw data'!A1107</f>
        <v>41961</v>
      </c>
      <c r="B1107">
        <f>'raw data'!G1107</f>
        <v>112.239429</v>
      </c>
      <c r="C1107">
        <f t="shared" si="547"/>
        <v>1.2983620800034996E-2</v>
      </c>
      <c r="D1107">
        <f>'raw data'!O1107</f>
        <v>46.782820999999998</v>
      </c>
      <c r="E1107">
        <f t="shared" si="548"/>
        <v>-8.3417425602666326E-3</v>
      </c>
      <c r="F1107">
        <f>'raw data'!W1107</f>
        <v>51.078077999999998</v>
      </c>
      <c r="G1107">
        <f t="shared" si="549"/>
        <v>-3.1810999459594412E-3</v>
      </c>
      <c r="H1107">
        <f>'raw data'!AE1107</f>
        <v>87.431810999999996</v>
      </c>
      <c r="I1107">
        <f t="shared" si="550"/>
        <v>-1.4379429778169869E-3</v>
      </c>
      <c r="J1107">
        <f>'raw data'!AM1107</f>
        <v>66.937370000000001</v>
      </c>
      <c r="K1107">
        <f t="shared" si="551"/>
        <v>3.5004261671262686E-3</v>
      </c>
      <c r="L1107">
        <f>'raw data'!AU1107</f>
        <v>90.140949000000006</v>
      </c>
      <c r="M1107">
        <f t="shared" si="552"/>
        <v>-2.5233768258365206E-3</v>
      </c>
      <c r="N1107">
        <f>'raw data'!BC1107</f>
        <v>535.03244900000004</v>
      </c>
      <c r="O1107">
        <f t="shared" si="553"/>
        <v>-2.7584637424193383E-3</v>
      </c>
      <c r="P1107">
        <f>'raw data'!BK1107</f>
        <v>242.75</v>
      </c>
      <c r="Q1107">
        <f t="shared" si="554"/>
        <v>-5.7341553733562343E-3</v>
      </c>
      <c r="R1107">
        <f>'raw data'!BS1107</f>
        <v>257.70001200000002</v>
      </c>
      <c r="S1107">
        <f t="shared" si="555"/>
        <v>1.4646885812219696E-2</v>
      </c>
      <c r="T1107">
        <f>'raw data'!CA1107</f>
        <v>47.140306000000002</v>
      </c>
      <c r="U1107">
        <f t="shared" si="556"/>
        <v>-1.0906064172350374E-2</v>
      </c>
      <c r="V1107">
        <f>'raw data'!CI1107</f>
        <v>17687.820309999999</v>
      </c>
      <c r="W1107">
        <f t="shared" si="557"/>
        <v>2.2705619696561405E-3</v>
      </c>
      <c r="Y1107">
        <f t="shared" si="527"/>
        <v>1.2983620800034996E-2</v>
      </c>
      <c r="Z1107">
        <f t="shared" si="528"/>
        <v>2.2705619696561405E-3</v>
      </c>
      <c r="AB1107">
        <f t="shared" si="529"/>
        <v>-8.3417425602666326E-3</v>
      </c>
      <c r="AC1107">
        <f t="shared" si="530"/>
        <v>2.2705619696561405E-3</v>
      </c>
      <c r="AE1107">
        <f t="shared" si="531"/>
        <v>-3.1810999459594412E-3</v>
      </c>
      <c r="AF1107">
        <f t="shared" si="532"/>
        <v>2.2705619696561405E-3</v>
      </c>
      <c r="AH1107">
        <f t="shared" si="533"/>
        <v>-1.4379429778169869E-3</v>
      </c>
      <c r="AI1107">
        <f t="shared" si="534"/>
        <v>2.2705619696561405E-3</v>
      </c>
      <c r="AK1107">
        <f t="shared" si="535"/>
        <v>3.5004261671262686E-3</v>
      </c>
      <c r="AL1107">
        <f t="shared" si="536"/>
        <v>2.2705619696561405E-3</v>
      </c>
      <c r="AN1107">
        <f t="shared" si="537"/>
        <v>-2.5233768258365206E-3</v>
      </c>
      <c r="AO1107">
        <f t="shared" si="538"/>
        <v>2.2705619696561405E-3</v>
      </c>
      <c r="AQ1107">
        <f t="shared" si="539"/>
        <v>-2.7584637424193383E-3</v>
      </c>
      <c r="AR1107">
        <f t="shared" si="540"/>
        <v>2.2705619696561405E-3</v>
      </c>
      <c r="AT1107">
        <f t="shared" si="541"/>
        <v>-5.7341553733562343E-3</v>
      </c>
      <c r="AU1107">
        <f t="shared" si="542"/>
        <v>2.2705619696561405E-3</v>
      </c>
      <c r="AW1107">
        <f t="shared" si="543"/>
        <v>1.4646885812219696E-2</v>
      </c>
      <c r="AX1107">
        <f t="shared" si="544"/>
        <v>2.2705619696561405E-3</v>
      </c>
      <c r="AZ1107">
        <f t="shared" si="545"/>
        <v>-1.0906064172350374E-2</v>
      </c>
      <c r="BA1107">
        <f t="shared" si="546"/>
        <v>2.2705619696561405E-3</v>
      </c>
    </row>
    <row r="1108" spans="1:53" x14ac:dyDescent="0.25">
      <c r="A1108" s="1">
        <f>'raw data'!A1108</f>
        <v>41962</v>
      </c>
      <c r="B1108">
        <f>'raw data'!G1108</f>
        <v>111.461808</v>
      </c>
      <c r="C1108">
        <f t="shared" si="547"/>
        <v>-6.9282337493003134E-3</v>
      </c>
      <c r="D1108">
        <f>'raw data'!O1108</f>
        <v>46.283701999999998</v>
      </c>
      <c r="E1108">
        <f t="shared" si="548"/>
        <v>-1.0668852141259295E-2</v>
      </c>
      <c r="F1108">
        <f>'raw data'!W1108</f>
        <v>51.164375</v>
      </c>
      <c r="G1108">
        <f t="shared" si="549"/>
        <v>1.6895114964976139E-3</v>
      </c>
      <c r="H1108">
        <f>'raw data'!AE1108</f>
        <v>86.986323999999996</v>
      </c>
      <c r="I1108">
        <f t="shared" si="550"/>
        <v>-5.0952507434622396E-3</v>
      </c>
      <c r="J1108">
        <f>'raw data'!AM1108</f>
        <v>67.366994000000005</v>
      </c>
      <c r="K1108">
        <f t="shared" si="551"/>
        <v>6.4182981793279893E-3</v>
      </c>
      <c r="L1108">
        <f>'raw data'!AU1108</f>
        <v>90.844059999999999</v>
      </c>
      <c r="M1108">
        <f t="shared" si="552"/>
        <v>7.8001286629453244E-3</v>
      </c>
      <c r="N1108">
        <f>'raw data'!BC1108</f>
        <v>536.99241500000005</v>
      </c>
      <c r="O1108">
        <f t="shared" si="553"/>
        <v>3.6632656648457004E-3</v>
      </c>
      <c r="P1108">
        <f>'raw data'!BK1108</f>
        <v>240.41999799999999</v>
      </c>
      <c r="Q1108">
        <f t="shared" si="554"/>
        <v>-9.5983604531411221E-3</v>
      </c>
      <c r="R1108">
        <f>'raw data'!BS1108</f>
        <v>247.740005</v>
      </c>
      <c r="S1108">
        <f t="shared" si="555"/>
        <v>-3.8649617913095083E-2</v>
      </c>
      <c r="T1108">
        <f>'raw data'!CA1108</f>
        <v>46.680498999999998</v>
      </c>
      <c r="U1108">
        <f t="shared" si="556"/>
        <v>-9.7540096578924394E-3</v>
      </c>
      <c r="V1108">
        <f>'raw data'!CI1108</f>
        <v>17685.730469999999</v>
      </c>
      <c r="W1108">
        <f t="shared" si="557"/>
        <v>-1.1815135858311699E-4</v>
      </c>
      <c r="Y1108">
        <f t="shared" si="527"/>
        <v>-6.9282337493003134E-3</v>
      </c>
      <c r="Z1108">
        <f t="shared" si="528"/>
        <v>-1.1815135858311699E-4</v>
      </c>
      <c r="AB1108">
        <f t="shared" si="529"/>
        <v>-1.0668852141259295E-2</v>
      </c>
      <c r="AC1108">
        <f t="shared" si="530"/>
        <v>-1.1815135858311699E-4</v>
      </c>
      <c r="AE1108">
        <f t="shared" si="531"/>
        <v>1.6895114964976139E-3</v>
      </c>
      <c r="AF1108">
        <f t="shared" si="532"/>
        <v>-1.1815135858311699E-4</v>
      </c>
      <c r="AH1108">
        <f t="shared" si="533"/>
        <v>-5.0952507434622396E-3</v>
      </c>
      <c r="AI1108">
        <f t="shared" si="534"/>
        <v>-1.1815135858311699E-4</v>
      </c>
      <c r="AK1108">
        <f t="shared" si="535"/>
        <v>6.4182981793279893E-3</v>
      </c>
      <c r="AL1108">
        <f t="shared" si="536"/>
        <v>-1.1815135858311699E-4</v>
      </c>
      <c r="AN1108">
        <f t="shared" si="537"/>
        <v>7.8001286629453244E-3</v>
      </c>
      <c r="AO1108">
        <f t="shared" si="538"/>
        <v>-1.1815135858311699E-4</v>
      </c>
      <c r="AQ1108">
        <f t="shared" si="539"/>
        <v>3.6632656648457004E-3</v>
      </c>
      <c r="AR1108">
        <f t="shared" si="540"/>
        <v>-1.1815135858311699E-4</v>
      </c>
      <c r="AT1108">
        <f t="shared" si="541"/>
        <v>-9.5983604531411221E-3</v>
      </c>
      <c r="AU1108">
        <f t="shared" si="542"/>
        <v>-1.1815135858311699E-4</v>
      </c>
      <c r="AW1108">
        <f t="shared" si="543"/>
        <v>-3.8649617913095083E-2</v>
      </c>
      <c r="AX1108">
        <f t="shared" si="544"/>
        <v>-1.1815135858311699E-4</v>
      </c>
      <c r="AZ1108">
        <f t="shared" si="545"/>
        <v>-9.7540096578924394E-3</v>
      </c>
      <c r="BA1108">
        <f t="shared" si="546"/>
        <v>-1.1815135858311699E-4</v>
      </c>
    </row>
    <row r="1109" spans="1:53" x14ac:dyDescent="0.25">
      <c r="A1109" s="1">
        <f>'raw data'!A1109</f>
        <v>41963</v>
      </c>
      <c r="B1109">
        <f>'raw data'!G1109</f>
        <v>113.055925</v>
      </c>
      <c r="C1109">
        <f t="shared" si="547"/>
        <v>1.4301912274740753E-2</v>
      </c>
      <c r="D1109">
        <f>'raw data'!O1109</f>
        <v>46.744425999999997</v>
      </c>
      <c r="E1109">
        <f t="shared" si="548"/>
        <v>9.9543463485267242E-3</v>
      </c>
      <c r="F1109">
        <f>'raw data'!W1109</f>
        <v>51.279435999999997</v>
      </c>
      <c r="G1109">
        <f t="shared" si="549"/>
        <v>2.2488499077726876E-3</v>
      </c>
      <c r="H1109">
        <f>'raw data'!AE1109</f>
        <v>86.095349999999996</v>
      </c>
      <c r="I1109">
        <f t="shared" si="550"/>
        <v>-1.0242690563633888E-2</v>
      </c>
      <c r="J1109">
        <f>'raw data'!AM1109</f>
        <v>68.375679000000005</v>
      </c>
      <c r="K1109">
        <f t="shared" si="551"/>
        <v>1.4972985138686754E-2</v>
      </c>
      <c r="L1109">
        <f>'raw data'!AU1109</f>
        <v>91.043591000000006</v>
      </c>
      <c r="M1109">
        <f t="shared" si="552"/>
        <v>2.1964121814899889E-3</v>
      </c>
      <c r="N1109">
        <f>'raw data'!BC1109</f>
        <v>534.83243800000002</v>
      </c>
      <c r="O1109">
        <f t="shared" si="553"/>
        <v>-4.0223603530787789E-3</v>
      </c>
      <c r="P1109">
        <f>'raw data'!BK1109</f>
        <v>238.38999899999999</v>
      </c>
      <c r="Q1109">
        <f t="shared" si="554"/>
        <v>-8.4435530192459429E-3</v>
      </c>
      <c r="R1109">
        <f>'raw data'!BS1109</f>
        <v>248.71000699999999</v>
      </c>
      <c r="S1109">
        <f t="shared" si="555"/>
        <v>3.9154031663154029E-3</v>
      </c>
      <c r="T1109">
        <f>'raw data'!CA1109</f>
        <v>46.780456000000001</v>
      </c>
      <c r="U1109">
        <f t="shared" si="556"/>
        <v>2.1413010173692319E-3</v>
      </c>
      <c r="V1109">
        <f>'raw data'!CI1109</f>
        <v>17719</v>
      </c>
      <c r="W1109">
        <f t="shared" si="557"/>
        <v>1.8811510249144602E-3</v>
      </c>
      <c r="Y1109">
        <f t="shared" si="527"/>
        <v>1.4301912274740753E-2</v>
      </c>
      <c r="Z1109">
        <f t="shared" si="528"/>
        <v>1.8811510249144602E-3</v>
      </c>
      <c r="AB1109">
        <f t="shared" si="529"/>
        <v>9.9543463485267242E-3</v>
      </c>
      <c r="AC1109">
        <f t="shared" si="530"/>
        <v>1.8811510249144602E-3</v>
      </c>
      <c r="AE1109">
        <f t="shared" si="531"/>
        <v>2.2488499077726876E-3</v>
      </c>
      <c r="AF1109">
        <f t="shared" si="532"/>
        <v>1.8811510249144602E-3</v>
      </c>
      <c r="AH1109">
        <f t="shared" si="533"/>
        <v>-1.0242690563633888E-2</v>
      </c>
      <c r="AI1109">
        <f t="shared" si="534"/>
        <v>1.8811510249144602E-3</v>
      </c>
      <c r="AK1109">
        <f t="shared" si="535"/>
        <v>1.4972985138686754E-2</v>
      </c>
      <c r="AL1109">
        <f t="shared" si="536"/>
        <v>1.8811510249144602E-3</v>
      </c>
      <c r="AN1109">
        <f t="shared" si="537"/>
        <v>2.1964121814899889E-3</v>
      </c>
      <c r="AO1109">
        <f t="shared" si="538"/>
        <v>1.8811510249144602E-3</v>
      </c>
      <c r="AQ1109">
        <f t="shared" si="539"/>
        <v>-4.0223603530787789E-3</v>
      </c>
      <c r="AR1109">
        <f t="shared" si="540"/>
        <v>1.8811510249144602E-3</v>
      </c>
      <c r="AT1109">
        <f t="shared" si="541"/>
        <v>-8.4435530192459429E-3</v>
      </c>
      <c r="AU1109">
        <f t="shared" si="542"/>
        <v>1.8811510249144602E-3</v>
      </c>
      <c r="AW1109">
        <f t="shared" si="543"/>
        <v>3.9154031663154029E-3</v>
      </c>
      <c r="AX1109">
        <f t="shared" si="544"/>
        <v>1.8811510249144602E-3</v>
      </c>
      <c r="AZ1109">
        <f t="shared" si="545"/>
        <v>2.1413010173692319E-3</v>
      </c>
      <c r="BA1109">
        <f t="shared" si="546"/>
        <v>1.8811510249144602E-3</v>
      </c>
    </row>
    <row r="1110" spans="1:53" x14ac:dyDescent="0.25">
      <c r="A1110" s="1">
        <f>'raw data'!A1110</f>
        <v>41964</v>
      </c>
      <c r="B1110">
        <f>'raw data'!G1110</f>
        <v>113.21145199999999</v>
      </c>
      <c r="C1110">
        <f t="shared" si="547"/>
        <v>1.3756643006546732E-3</v>
      </c>
      <c r="D1110">
        <f>'raw data'!O1110</f>
        <v>46.053336999999999</v>
      </c>
      <c r="E1110">
        <f t="shared" si="548"/>
        <v>-1.4784415151444968E-2</v>
      </c>
      <c r="F1110">
        <f>'raw data'!W1110</f>
        <v>51.595858999999997</v>
      </c>
      <c r="G1110">
        <f t="shared" si="549"/>
        <v>6.1705631863813865E-3</v>
      </c>
      <c r="H1110">
        <f>'raw data'!AE1110</f>
        <v>86.153454999999994</v>
      </c>
      <c r="I1110">
        <f t="shared" si="550"/>
        <v>6.7489126880833437E-4</v>
      </c>
      <c r="J1110">
        <f>'raw data'!AM1110</f>
        <v>68.777285000000006</v>
      </c>
      <c r="K1110">
        <f t="shared" si="551"/>
        <v>5.8735211975006639E-3</v>
      </c>
      <c r="L1110">
        <f>'raw data'!AU1110</f>
        <v>91.98424</v>
      </c>
      <c r="M1110">
        <f t="shared" si="552"/>
        <v>1.0331853013135141E-2</v>
      </c>
      <c r="N1110">
        <f>'raw data'!BC1110</f>
        <v>537.50241900000003</v>
      </c>
      <c r="O1110">
        <f t="shared" si="553"/>
        <v>4.9921822430673271E-3</v>
      </c>
      <c r="P1110">
        <f>'raw data'!BK1110</f>
        <v>245.300003</v>
      </c>
      <c r="Q1110">
        <f t="shared" si="554"/>
        <v>2.8986132090214133E-2</v>
      </c>
      <c r="R1110">
        <f>'raw data'!BS1110</f>
        <v>242.779999</v>
      </c>
      <c r="S1110">
        <f t="shared" si="555"/>
        <v>-2.3843061529888448E-2</v>
      </c>
      <c r="T1110">
        <f>'raw data'!CA1110</f>
        <v>47.520149000000004</v>
      </c>
      <c r="U1110">
        <f t="shared" si="556"/>
        <v>1.5812009186058438E-2</v>
      </c>
      <c r="V1110">
        <f>'raw data'!CI1110</f>
        <v>17810.060549999998</v>
      </c>
      <c r="W1110">
        <f t="shared" si="557"/>
        <v>5.1391472430723142E-3</v>
      </c>
      <c r="Y1110">
        <f t="shared" si="527"/>
        <v>1.3756643006546732E-3</v>
      </c>
      <c r="Z1110">
        <f t="shared" si="528"/>
        <v>5.1391472430723142E-3</v>
      </c>
      <c r="AB1110">
        <f t="shared" si="529"/>
        <v>-1.4784415151444968E-2</v>
      </c>
      <c r="AC1110">
        <f t="shared" si="530"/>
        <v>5.1391472430723142E-3</v>
      </c>
      <c r="AE1110">
        <f t="shared" si="531"/>
        <v>6.1705631863813865E-3</v>
      </c>
      <c r="AF1110">
        <f t="shared" si="532"/>
        <v>5.1391472430723142E-3</v>
      </c>
      <c r="AH1110">
        <f t="shared" si="533"/>
        <v>6.7489126880833437E-4</v>
      </c>
      <c r="AI1110">
        <f t="shared" si="534"/>
        <v>5.1391472430723142E-3</v>
      </c>
      <c r="AK1110">
        <f t="shared" si="535"/>
        <v>5.8735211975006639E-3</v>
      </c>
      <c r="AL1110">
        <f t="shared" si="536"/>
        <v>5.1391472430723142E-3</v>
      </c>
      <c r="AN1110">
        <f t="shared" si="537"/>
        <v>1.0331853013135141E-2</v>
      </c>
      <c r="AO1110">
        <f t="shared" si="538"/>
        <v>5.1391472430723142E-3</v>
      </c>
      <c r="AQ1110">
        <f t="shared" si="539"/>
        <v>4.9921822430673271E-3</v>
      </c>
      <c r="AR1110">
        <f t="shared" si="540"/>
        <v>5.1391472430723142E-3</v>
      </c>
      <c r="AT1110">
        <f t="shared" si="541"/>
        <v>2.8986132090214133E-2</v>
      </c>
      <c r="AU1110">
        <f t="shared" si="542"/>
        <v>5.1391472430723142E-3</v>
      </c>
      <c r="AW1110">
        <f t="shared" si="543"/>
        <v>-2.3843061529888448E-2</v>
      </c>
      <c r="AX1110">
        <f t="shared" si="544"/>
        <v>5.1391472430723142E-3</v>
      </c>
      <c r="AZ1110">
        <f t="shared" si="545"/>
        <v>1.5812009186058438E-2</v>
      </c>
      <c r="BA1110">
        <f t="shared" si="546"/>
        <v>5.1391472430723142E-3</v>
      </c>
    </row>
    <row r="1111" spans="1:53" x14ac:dyDescent="0.25">
      <c r="A1111" s="1">
        <f>'raw data'!A1111</f>
        <v>41967</v>
      </c>
      <c r="B1111">
        <f>'raw data'!G1111</f>
        <v>115.311016</v>
      </c>
      <c r="C1111">
        <f t="shared" si="547"/>
        <v>1.8545508982607175E-2</v>
      </c>
      <c r="D1111">
        <f>'raw data'!O1111</f>
        <v>45.678998</v>
      </c>
      <c r="E1111">
        <f t="shared" si="548"/>
        <v>-8.1283794918053185E-3</v>
      </c>
      <c r="F1111">
        <f>'raw data'!W1111</f>
        <v>51.873924000000002</v>
      </c>
      <c r="G1111">
        <f t="shared" si="549"/>
        <v>5.3892890900412204E-3</v>
      </c>
      <c r="H1111">
        <f>'raw data'!AE1111</f>
        <v>87.722348999999994</v>
      </c>
      <c r="I1111">
        <f t="shared" si="550"/>
        <v>1.8210459464452124E-2</v>
      </c>
      <c r="J1111">
        <f>'raw data'!AM1111</f>
        <v>68.487757999999999</v>
      </c>
      <c r="K1111">
        <f t="shared" si="551"/>
        <v>-4.2096311303943838E-3</v>
      </c>
      <c r="L1111">
        <f>'raw data'!AU1111</f>
        <v>90.948577</v>
      </c>
      <c r="M1111">
        <f t="shared" si="552"/>
        <v>-1.1259135260562022E-2</v>
      </c>
      <c r="N1111">
        <f>'raw data'!BC1111</f>
        <v>539.272471</v>
      </c>
      <c r="O1111">
        <f t="shared" si="553"/>
        <v>3.2931051794949486E-3</v>
      </c>
      <c r="P1111">
        <f>'raw data'!BK1111</f>
        <v>243.91000399999999</v>
      </c>
      <c r="Q1111">
        <f t="shared" si="554"/>
        <v>-5.6665266326964428E-3</v>
      </c>
      <c r="R1111">
        <f>'raw data'!BS1111</f>
        <v>246.720001</v>
      </c>
      <c r="S1111">
        <f t="shared" si="555"/>
        <v>1.6228692710390829E-2</v>
      </c>
      <c r="T1111">
        <f>'raw data'!CA1111</f>
        <v>46.450595999999997</v>
      </c>
      <c r="U1111">
        <f t="shared" si="556"/>
        <v>-2.2507357878865365E-2</v>
      </c>
      <c r="V1111">
        <f>'raw data'!CI1111</f>
        <v>17817.900389999999</v>
      </c>
      <c r="W1111">
        <f t="shared" si="557"/>
        <v>4.4019165336305104E-4</v>
      </c>
      <c r="Y1111">
        <f t="shared" si="527"/>
        <v>1.8545508982607175E-2</v>
      </c>
      <c r="Z1111">
        <f t="shared" si="528"/>
        <v>4.4019165336305104E-4</v>
      </c>
      <c r="AB1111">
        <f t="shared" si="529"/>
        <v>-8.1283794918053185E-3</v>
      </c>
      <c r="AC1111">
        <f t="shared" si="530"/>
        <v>4.4019165336305104E-4</v>
      </c>
      <c r="AE1111">
        <f t="shared" si="531"/>
        <v>5.3892890900412204E-3</v>
      </c>
      <c r="AF1111">
        <f t="shared" si="532"/>
        <v>4.4019165336305104E-4</v>
      </c>
      <c r="AH1111">
        <f t="shared" si="533"/>
        <v>1.8210459464452124E-2</v>
      </c>
      <c r="AI1111">
        <f t="shared" si="534"/>
        <v>4.4019165336305104E-4</v>
      </c>
      <c r="AK1111">
        <f t="shared" si="535"/>
        <v>-4.2096311303943838E-3</v>
      </c>
      <c r="AL1111">
        <f t="shared" si="536"/>
        <v>4.4019165336305104E-4</v>
      </c>
      <c r="AN1111">
        <f t="shared" si="537"/>
        <v>-1.1259135260562022E-2</v>
      </c>
      <c r="AO1111">
        <f t="shared" si="538"/>
        <v>4.4019165336305104E-4</v>
      </c>
      <c r="AQ1111">
        <f t="shared" si="539"/>
        <v>3.2931051794949486E-3</v>
      </c>
      <c r="AR1111">
        <f t="shared" si="540"/>
        <v>4.4019165336305104E-4</v>
      </c>
      <c r="AT1111">
        <f t="shared" si="541"/>
        <v>-5.6665266326964428E-3</v>
      </c>
      <c r="AU1111">
        <f t="shared" si="542"/>
        <v>4.4019165336305104E-4</v>
      </c>
      <c r="AW1111">
        <f t="shared" si="543"/>
        <v>1.6228692710390829E-2</v>
      </c>
      <c r="AX1111">
        <f t="shared" si="544"/>
        <v>4.4019165336305104E-4</v>
      </c>
      <c r="AZ1111">
        <f t="shared" si="545"/>
        <v>-2.2507357878865365E-2</v>
      </c>
      <c r="BA1111">
        <f t="shared" si="546"/>
        <v>4.4019165336305104E-4</v>
      </c>
    </row>
    <row r="1112" spans="1:53" x14ac:dyDescent="0.25">
      <c r="A1112" s="1">
        <f>'raw data'!A1112</f>
        <v>41968</v>
      </c>
      <c r="B1112">
        <f>'raw data'!G1112</f>
        <v>114.309834</v>
      </c>
      <c r="C1112">
        <f t="shared" si="547"/>
        <v>-8.6824488650763428E-3</v>
      </c>
      <c r="D1112">
        <f>'raw data'!O1112</f>
        <v>45.563817999999998</v>
      </c>
      <c r="E1112">
        <f t="shared" si="548"/>
        <v>-2.5215088999982504E-3</v>
      </c>
      <c r="F1112">
        <f>'raw data'!W1112</f>
        <v>51.662979</v>
      </c>
      <c r="G1112">
        <f t="shared" si="549"/>
        <v>-4.0664939864584445E-3</v>
      </c>
      <c r="H1112">
        <f>'raw data'!AE1112</f>
        <v>88.758591999999993</v>
      </c>
      <c r="I1112">
        <f t="shared" si="550"/>
        <v>1.1812759368767006E-2</v>
      </c>
      <c r="J1112">
        <f>'raw data'!AM1112</f>
        <v>66.993413000000004</v>
      </c>
      <c r="K1112">
        <f t="shared" si="551"/>
        <v>-2.1819154891885871E-2</v>
      </c>
      <c r="L1112">
        <f>'raw data'!AU1112</f>
        <v>90.055431999999996</v>
      </c>
      <c r="M1112">
        <f t="shared" si="552"/>
        <v>-9.8203295693126032E-3</v>
      </c>
      <c r="N1112">
        <f>'raw data'!BC1112</f>
        <v>541.08242800000005</v>
      </c>
      <c r="O1112">
        <f t="shared" si="553"/>
        <v>3.3562940764318267E-3</v>
      </c>
      <c r="P1112">
        <f>'raw data'!BK1112</f>
        <v>244.33999600000001</v>
      </c>
      <c r="Q1112">
        <f t="shared" si="554"/>
        <v>1.7629125208002007E-3</v>
      </c>
      <c r="R1112">
        <f>'raw data'!BS1112</f>
        <v>248.08999600000001</v>
      </c>
      <c r="S1112">
        <f t="shared" si="555"/>
        <v>5.5528331486996759E-3</v>
      </c>
      <c r="T1112">
        <f>'raw data'!CA1112</f>
        <v>46.070753000000003</v>
      </c>
      <c r="U1112">
        <f t="shared" si="556"/>
        <v>-8.1773547103678491E-3</v>
      </c>
      <c r="V1112">
        <f>'raw data'!CI1112</f>
        <v>17814.939450000002</v>
      </c>
      <c r="W1112">
        <f t="shared" si="557"/>
        <v>-1.661778287670183E-4</v>
      </c>
      <c r="Y1112">
        <f t="shared" si="527"/>
        <v>-8.6824488650763428E-3</v>
      </c>
      <c r="Z1112">
        <f t="shared" si="528"/>
        <v>-1.661778287670183E-4</v>
      </c>
      <c r="AB1112">
        <f t="shared" si="529"/>
        <v>-2.5215088999982504E-3</v>
      </c>
      <c r="AC1112">
        <f t="shared" si="530"/>
        <v>-1.661778287670183E-4</v>
      </c>
      <c r="AE1112">
        <f t="shared" si="531"/>
        <v>-4.0664939864584445E-3</v>
      </c>
      <c r="AF1112">
        <f t="shared" si="532"/>
        <v>-1.661778287670183E-4</v>
      </c>
      <c r="AH1112">
        <f t="shared" si="533"/>
        <v>1.1812759368767006E-2</v>
      </c>
      <c r="AI1112">
        <f t="shared" si="534"/>
        <v>-1.661778287670183E-4</v>
      </c>
      <c r="AK1112">
        <f t="shared" si="535"/>
        <v>-2.1819154891885871E-2</v>
      </c>
      <c r="AL1112">
        <f t="shared" si="536"/>
        <v>-1.661778287670183E-4</v>
      </c>
      <c r="AN1112">
        <f t="shared" si="537"/>
        <v>-9.8203295693126032E-3</v>
      </c>
      <c r="AO1112">
        <f t="shared" si="538"/>
        <v>-1.661778287670183E-4</v>
      </c>
      <c r="AQ1112">
        <f t="shared" si="539"/>
        <v>3.3562940764318267E-3</v>
      </c>
      <c r="AR1112">
        <f t="shared" si="540"/>
        <v>-1.661778287670183E-4</v>
      </c>
      <c r="AT1112">
        <f t="shared" si="541"/>
        <v>1.7629125208002007E-3</v>
      </c>
      <c r="AU1112">
        <f t="shared" si="542"/>
        <v>-1.661778287670183E-4</v>
      </c>
      <c r="AW1112">
        <f t="shared" si="543"/>
        <v>5.5528331486996759E-3</v>
      </c>
      <c r="AX1112">
        <f t="shared" si="544"/>
        <v>-1.661778287670183E-4</v>
      </c>
      <c r="AZ1112">
        <f t="shared" si="545"/>
        <v>-8.1773547103678491E-3</v>
      </c>
      <c r="BA1112">
        <f t="shared" si="546"/>
        <v>-1.661778287670183E-4</v>
      </c>
    </row>
    <row r="1113" spans="1:53" x14ac:dyDescent="0.25">
      <c r="A1113" s="1">
        <f>'raw data'!A1113</f>
        <v>41969</v>
      </c>
      <c r="B1113">
        <f>'raw data'!G1113</f>
        <v>115.67066699999999</v>
      </c>
      <c r="C1113">
        <f t="shared" si="547"/>
        <v>1.1904776276728733E-2</v>
      </c>
      <c r="D1113">
        <f>'raw data'!O1113</f>
        <v>45.832572999999996</v>
      </c>
      <c r="E1113">
        <f t="shared" si="548"/>
        <v>5.8984301973991462E-3</v>
      </c>
      <c r="F1113">
        <f>'raw data'!W1113</f>
        <v>52.046517000000001</v>
      </c>
      <c r="G1113">
        <f t="shared" si="549"/>
        <v>7.4238460000535678E-3</v>
      </c>
      <c r="H1113">
        <f>'raw data'!AE1113</f>
        <v>89.020071000000002</v>
      </c>
      <c r="I1113">
        <f t="shared" si="550"/>
        <v>2.9459570516847367E-3</v>
      </c>
      <c r="J1113">
        <f>'raw data'!AM1113</f>
        <v>66.152842000000007</v>
      </c>
      <c r="K1113">
        <f t="shared" si="551"/>
        <v>-1.2547069366356913E-2</v>
      </c>
      <c r="L1113">
        <f>'raw data'!AU1113</f>
        <v>89.770390000000006</v>
      </c>
      <c r="M1113">
        <f t="shared" si="552"/>
        <v>-3.165183861424262E-3</v>
      </c>
      <c r="N1113">
        <f>'raw data'!BC1113</f>
        <v>540.37247300000001</v>
      </c>
      <c r="O1113">
        <f t="shared" si="553"/>
        <v>-1.3121013791267239E-3</v>
      </c>
      <c r="P1113">
        <f>'raw data'!BK1113</f>
        <v>246.029999</v>
      </c>
      <c r="Q1113">
        <f t="shared" si="554"/>
        <v>6.9166040258099625E-3</v>
      </c>
      <c r="R1113">
        <f>'raw data'!BS1113</f>
        <v>248.44000199999999</v>
      </c>
      <c r="S1113">
        <f t="shared" si="555"/>
        <v>1.4108025540859742E-3</v>
      </c>
      <c r="T1113">
        <f>'raw data'!CA1113</f>
        <v>44.811281000000001</v>
      </c>
      <c r="U1113">
        <f t="shared" si="556"/>
        <v>-2.7337777613489458E-2</v>
      </c>
      <c r="V1113">
        <f>'raw data'!CI1113</f>
        <v>17827.75</v>
      </c>
      <c r="W1113">
        <f t="shared" si="557"/>
        <v>7.1909029137892069E-4</v>
      </c>
      <c r="Y1113">
        <f t="shared" si="527"/>
        <v>1.1904776276728733E-2</v>
      </c>
      <c r="Z1113">
        <f t="shared" si="528"/>
        <v>7.1909029137892069E-4</v>
      </c>
      <c r="AB1113">
        <f t="shared" si="529"/>
        <v>5.8984301973991462E-3</v>
      </c>
      <c r="AC1113">
        <f t="shared" si="530"/>
        <v>7.1909029137892069E-4</v>
      </c>
      <c r="AE1113">
        <f t="shared" si="531"/>
        <v>7.4238460000535678E-3</v>
      </c>
      <c r="AF1113">
        <f t="shared" si="532"/>
        <v>7.1909029137892069E-4</v>
      </c>
      <c r="AH1113">
        <f t="shared" si="533"/>
        <v>2.9459570516847367E-3</v>
      </c>
      <c r="AI1113">
        <f t="shared" si="534"/>
        <v>7.1909029137892069E-4</v>
      </c>
      <c r="AK1113">
        <f t="shared" si="535"/>
        <v>-1.2547069366356913E-2</v>
      </c>
      <c r="AL1113">
        <f t="shared" si="536"/>
        <v>7.1909029137892069E-4</v>
      </c>
      <c r="AN1113">
        <f t="shared" si="537"/>
        <v>-3.165183861424262E-3</v>
      </c>
      <c r="AO1113">
        <f t="shared" si="538"/>
        <v>7.1909029137892069E-4</v>
      </c>
      <c r="AQ1113">
        <f t="shared" si="539"/>
        <v>-1.3121013791267239E-3</v>
      </c>
      <c r="AR1113">
        <f t="shared" si="540"/>
        <v>7.1909029137892069E-4</v>
      </c>
      <c r="AT1113">
        <f t="shared" si="541"/>
        <v>6.9166040258099625E-3</v>
      </c>
      <c r="AU1113">
        <f t="shared" si="542"/>
        <v>7.1909029137892069E-4</v>
      </c>
      <c r="AW1113">
        <f t="shared" si="543"/>
        <v>1.4108025540859742E-3</v>
      </c>
      <c r="AX1113">
        <f t="shared" si="544"/>
        <v>7.1909029137892069E-4</v>
      </c>
      <c r="AZ1113">
        <f t="shared" si="545"/>
        <v>-2.7337777613489458E-2</v>
      </c>
      <c r="BA1113">
        <f t="shared" si="546"/>
        <v>7.1909029137892069E-4</v>
      </c>
    </row>
    <row r="1114" spans="1:53" x14ac:dyDescent="0.25">
      <c r="A1114" s="1">
        <f>'raw data'!A1114</f>
        <v>41971</v>
      </c>
      <c r="B1114">
        <f>'raw data'!G1114</f>
        <v>115.602626</v>
      </c>
      <c r="C1114">
        <f t="shared" si="547"/>
        <v>-5.882303765049942E-4</v>
      </c>
      <c r="D1114">
        <f>'raw data'!O1114</f>
        <v>45.890165000000003</v>
      </c>
      <c r="E1114">
        <f t="shared" si="548"/>
        <v>1.2565735726861058E-3</v>
      </c>
      <c r="F1114">
        <f>'raw data'!W1114</f>
        <v>52.238289000000002</v>
      </c>
      <c r="G1114">
        <f t="shared" si="549"/>
        <v>3.6846269655277848E-3</v>
      </c>
      <c r="H1114">
        <f>'raw data'!AE1114</f>
        <v>89.591460999999995</v>
      </c>
      <c r="I1114">
        <f t="shared" si="550"/>
        <v>6.4186648424487758E-3</v>
      </c>
      <c r="J1114">
        <f>'raw data'!AM1114</f>
        <v>61.707160000000002</v>
      </c>
      <c r="K1114">
        <f t="shared" si="551"/>
        <v>-6.7203189849349254E-2</v>
      </c>
      <c r="L1114">
        <f>'raw data'!AU1114</f>
        <v>86.026787999999996</v>
      </c>
      <c r="M1114">
        <f t="shared" si="552"/>
        <v>-4.17019687672072E-2</v>
      </c>
      <c r="N1114">
        <f>'raw data'!BC1114</f>
        <v>541.83247100000006</v>
      </c>
      <c r="O1114">
        <f t="shared" si="553"/>
        <v>2.7018363683378103E-3</v>
      </c>
      <c r="P1114">
        <f>'raw data'!BK1114</f>
        <v>245.11000100000001</v>
      </c>
      <c r="Q1114">
        <f t="shared" si="554"/>
        <v>-3.7393732623638002E-3</v>
      </c>
      <c r="R1114">
        <f>'raw data'!BS1114</f>
        <v>244.520004</v>
      </c>
      <c r="S1114">
        <f t="shared" si="555"/>
        <v>-1.5778449398015995E-2</v>
      </c>
      <c r="T1114">
        <f>'raw data'!CA1114</f>
        <v>45.640932999999997</v>
      </c>
      <c r="U1114">
        <f t="shared" si="556"/>
        <v>1.8514355793577866E-2</v>
      </c>
      <c r="V1114">
        <f>'raw data'!CI1114</f>
        <v>17828.240229999999</v>
      </c>
      <c r="W1114">
        <f t="shared" si="557"/>
        <v>2.749814194160387E-5</v>
      </c>
      <c r="Y1114">
        <f t="shared" si="527"/>
        <v>-5.882303765049942E-4</v>
      </c>
      <c r="Z1114">
        <f t="shared" si="528"/>
        <v>2.749814194160387E-5</v>
      </c>
      <c r="AB1114">
        <f t="shared" si="529"/>
        <v>1.2565735726861058E-3</v>
      </c>
      <c r="AC1114">
        <f t="shared" si="530"/>
        <v>2.749814194160387E-5</v>
      </c>
      <c r="AE1114">
        <f t="shared" si="531"/>
        <v>3.6846269655277848E-3</v>
      </c>
      <c r="AF1114">
        <f t="shared" si="532"/>
        <v>2.749814194160387E-5</v>
      </c>
      <c r="AH1114">
        <f t="shared" si="533"/>
        <v>6.4186648424487758E-3</v>
      </c>
      <c r="AI1114">
        <f t="shared" si="534"/>
        <v>2.749814194160387E-5</v>
      </c>
      <c r="AK1114">
        <f t="shared" si="535"/>
        <v>-6.7203189849349254E-2</v>
      </c>
      <c r="AL1114">
        <f t="shared" si="536"/>
        <v>2.749814194160387E-5</v>
      </c>
      <c r="AN1114">
        <f t="shared" si="537"/>
        <v>-4.17019687672072E-2</v>
      </c>
      <c r="AO1114">
        <f t="shared" si="538"/>
        <v>2.749814194160387E-5</v>
      </c>
      <c r="AQ1114">
        <f t="shared" si="539"/>
        <v>2.7018363683378103E-3</v>
      </c>
      <c r="AR1114">
        <f t="shared" si="540"/>
        <v>2.749814194160387E-5</v>
      </c>
      <c r="AT1114">
        <f t="shared" si="541"/>
        <v>-3.7393732623638002E-3</v>
      </c>
      <c r="AU1114">
        <f t="shared" si="542"/>
        <v>2.749814194160387E-5</v>
      </c>
      <c r="AW1114">
        <f t="shared" si="543"/>
        <v>-1.5778449398015995E-2</v>
      </c>
      <c r="AX1114">
        <f t="shared" si="544"/>
        <v>2.749814194160387E-5</v>
      </c>
      <c r="AZ1114">
        <f t="shared" si="545"/>
        <v>1.8514355793577866E-2</v>
      </c>
      <c r="BA1114">
        <f t="shared" si="546"/>
        <v>2.749814194160387E-5</v>
      </c>
    </row>
    <row r="1115" spans="1:53" x14ac:dyDescent="0.25">
      <c r="A1115" s="1">
        <f>'raw data'!A1115</f>
        <v>41974</v>
      </c>
      <c r="B1115">
        <f>'raw data'!G1115</f>
        <v>111.85061899999999</v>
      </c>
      <c r="C1115">
        <f t="shared" si="547"/>
        <v>-3.2456070677840884E-2</v>
      </c>
      <c r="D1115">
        <f>'raw data'!O1115</f>
        <v>46.667636999999999</v>
      </c>
      <c r="E1115">
        <f t="shared" si="548"/>
        <v>1.6942017968338007E-2</v>
      </c>
      <c r="F1115">
        <f>'raw data'!W1115</f>
        <v>51.605446000000001</v>
      </c>
      <c r="G1115">
        <f t="shared" si="549"/>
        <v>-1.2114543031836306E-2</v>
      </c>
      <c r="H1115">
        <f>'raw data'!AE1115</f>
        <v>89.775462000000005</v>
      </c>
      <c r="I1115">
        <f t="shared" si="550"/>
        <v>2.0537783171100336E-3</v>
      </c>
      <c r="J1115">
        <f>'raw data'!AM1115</f>
        <v>63.294899999999998</v>
      </c>
      <c r="K1115">
        <f t="shared" si="551"/>
        <v>2.5730239408198279E-2</v>
      </c>
      <c r="L1115">
        <f>'raw data'!AU1115</f>
        <v>87.746561</v>
      </c>
      <c r="M1115">
        <f t="shared" si="552"/>
        <v>1.9991133459498728E-2</v>
      </c>
      <c r="N1115">
        <f>'raw data'!BC1115</f>
        <v>533.80239099999994</v>
      </c>
      <c r="O1115">
        <f t="shared" si="553"/>
        <v>-1.4820226601000646E-2</v>
      </c>
      <c r="P1115">
        <f>'raw data'!BK1115</f>
        <v>236.61000100000001</v>
      </c>
      <c r="Q1115">
        <f t="shared" si="554"/>
        <v>-3.4678307557103716E-2</v>
      </c>
      <c r="R1115">
        <f>'raw data'!BS1115</f>
        <v>231.63999899999999</v>
      </c>
      <c r="S1115">
        <f t="shared" si="555"/>
        <v>-5.2674647428845991E-2</v>
      </c>
      <c r="T1115">
        <f>'raw data'!CA1115</f>
        <v>45.590954000000004</v>
      </c>
      <c r="U1115">
        <f t="shared" si="556"/>
        <v>-1.095047728318642E-3</v>
      </c>
      <c r="V1115">
        <f>'raw data'!CI1115</f>
        <v>17776.800780000001</v>
      </c>
      <c r="W1115">
        <f t="shared" si="557"/>
        <v>-2.8852791602751492E-3</v>
      </c>
      <c r="Y1115">
        <f t="shared" si="527"/>
        <v>-3.2456070677840884E-2</v>
      </c>
      <c r="Z1115">
        <f t="shared" si="528"/>
        <v>-2.8852791602751492E-3</v>
      </c>
      <c r="AB1115">
        <f t="shared" si="529"/>
        <v>1.6942017968338007E-2</v>
      </c>
      <c r="AC1115">
        <f t="shared" si="530"/>
        <v>-2.8852791602751492E-3</v>
      </c>
      <c r="AE1115">
        <f t="shared" si="531"/>
        <v>-1.2114543031836306E-2</v>
      </c>
      <c r="AF1115">
        <f t="shared" si="532"/>
        <v>-2.8852791602751492E-3</v>
      </c>
      <c r="AH1115">
        <f t="shared" si="533"/>
        <v>2.0537783171100336E-3</v>
      </c>
      <c r="AI1115">
        <f t="shared" si="534"/>
        <v>-2.8852791602751492E-3</v>
      </c>
      <c r="AK1115">
        <f t="shared" si="535"/>
        <v>2.5730239408198279E-2</v>
      </c>
      <c r="AL1115">
        <f t="shared" si="536"/>
        <v>-2.8852791602751492E-3</v>
      </c>
      <c r="AN1115">
        <f t="shared" si="537"/>
        <v>1.9991133459498728E-2</v>
      </c>
      <c r="AO1115">
        <f t="shared" si="538"/>
        <v>-2.8852791602751492E-3</v>
      </c>
      <c r="AQ1115">
        <f t="shared" si="539"/>
        <v>-1.4820226601000646E-2</v>
      </c>
      <c r="AR1115">
        <f t="shared" si="540"/>
        <v>-2.8852791602751492E-3</v>
      </c>
      <c r="AT1115">
        <f t="shared" si="541"/>
        <v>-3.4678307557103716E-2</v>
      </c>
      <c r="AU1115">
        <f t="shared" si="542"/>
        <v>-2.8852791602751492E-3</v>
      </c>
      <c r="AW1115">
        <f t="shared" si="543"/>
        <v>-5.2674647428845991E-2</v>
      </c>
      <c r="AX1115">
        <f t="shared" si="544"/>
        <v>-2.8852791602751492E-3</v>
      </c>
      <c r="AZ1115">
        <f t="shared" si="545"/>
        <v>-1.095047728318642E-3</v>
      </c>
      <c r="BA1115">
        <f t="shared" si="546"/>
        <v>-2.8852791602751492E-3</v>
      </c>
    </row>
    <row r="1116" spans="1:53" x14ac:dyDescent="0.25">
      <c r="A1116" s="1">
        <f>'raw data'!A1116</f>
        <v>41975</v>
      </c>
      <c r="B1116">
        <f>'raw data'!G1116</f>
        <v>111.422927</v>
      </c>
      <c r="C1116">
        <f t="shared" si="547"/>
        <v>-3.8237785702374461E-3</v>
      </c>
      <c r="D1116">
        <f>'raw data'!O1116</f>
        <v>46.514062000000003</v>
      </c>
      <c r="E1116">
        <f t="shared" si="548"/>
        <v>-3.290824431500495E-3</v>
      </c>
      <c r="F1116">
        <f>'raw data'!W1116</f>
        <v>51.988988999999997</v>
      </c>
      <c r="G1116">
        <f t="shared" si="549"/>
        <v>7.4322194599383169E-3</v>
      </c>
      <c r="H1116">
        <f>'raw data'!AE1116</f>
        <v>90.521174000000002</v>
      </c>
      <c r="I1116">
        <f t="shared" si="550"/>
        <v>8.3064122800058371E-3</v>
      </c>
      <c r="J1116">
        <f>'raw data'!AM1116</f>
        <v>64.639814000000001</v>
      </c>
      <c r="K1116">
        <f t="shared" si="551"/>
        <v>2.1248378621342365E-2</v>
      </c>
      <c r="L1116">
        <f>'raw data'!AU1116</f>
        <v>89.494844999999998</v>
      </c>
      <c r="M1116">
        <f t="shared" si="552"/>
        <v>1.9924245236232086E-2</v>
      </c>
      <c r="N1116">
        <f>'raw data'!BC1116</f>
        <v>533.75238899999999</v>
      </c>
      <c r="O1116">
        <f t="shared" si="553"/>
        <v>-9.3671367612794146E-5</v>
      </c>
      <c r="P1116">
        <f>'raw data'!BK1116</f>
        <v>234.740005</v>
      </c>
      <c r="Q1116">
        <f t="shared" si="554"/>
        <v>-7.9032838514717495E-3</v>
      </c>
      <c r="R1116">
        <f>'raw data'!BS1116</f>
        <v>231.429993</v>
      </c>
      <c r="S1116">
        <f t="shared" si="555"/>
        <v>-9.066050807572004E-4</v>
      </c>
      <c r="T1116">
        <f>'raw data'!CA1116</f>
        <v>45.900821999999998</v>
      </c>
      <c r="U1116">
        <f t="shared" si="556"/>
        <v>6.7966991872991838E-3</v>
      </c>
      <c r="V1116">
        <f>'raw data'!CI1116</f>
        <v>17879.550780000001</v>
      </c>
      <c r="W1116">
        <f t="shared" si="557"/>
        <v>5.7800051466853413E-3</v>
      </c>
      <c r="Y1116">
        <f t="shared" si="527"/>
        <v>-3.8237785702374461E-3</v>
      </c>
      <c r="Z1116">
        <f t="shared" si="528"/>
        <v>5.7800051466853413E-3</v>
      </c>
      <c r="AB1116">
        <f t="shared" si="529"/>
        <v>-3.290824431500495E-3</v>
      </c>
      <c r="AC1116">
        <f t="shared" si="530"/>
        <v>5.7800051466853413E-3</v>
      </c>
      <c r="AE1116">
        <f t="shared" si="531"/>
        <v>7.4322194599383169E-3</v>
      </c>
      <c r="AF1116">
        <f t="shared" si="532"/>
        <v>5.7800051466853413E-3</v>
      </c>
      <c r="AH1116">
        <f t="shared" si="533"/>
        <v>8.3064122800058371E-3</v>
      </c>
      <c r="AI1116">
        <f t="shared" si="534"/>
        <v>5.7800051466853413E-3</v>
      </c>
      <c r="AK1116">
        <f t="shared" si="535"/>
        <v>2.1248378621342365E-2</v>
      </c>
      <c r="AL1116">
        <f t="shared" si="536"/>
        <v>5.7800051466853413E-3</v>
      </c>
      <c r="AN1116">
        <f t="shared" si="537"/>
        <v>1.9924245236232086E-2</v>
      </c>
      <c r="AO1116">
        <f t="shared" si="538"/>
        <v>5.7800051466853413E-3</v>
      </c>
      <c r="AQ1116">
        <f t="shared" si="539"/>
        <v>-9.3671367612794146E-5</v>
      </c>
      <c r="AR1116">
        <f t="shared" si="540"/>
        <v>5.7800051466853413E-3</v>
      </c>
      <c r="AT1116">
        <f t="shared" si="541"/>
        <v>-7.9032838514717495E-3</v>
      </c>
      <c r="AU1116">
        <f t="shared" si="542"/>
        <v>5.7800051466853413E-3</v>
      </c>
      <c r="AW1116">
        <f t="shared" si="543"/>
        <v>-9.066050807572004E-4</v>
      </c>
      <c r="AX1116">
        <f t="shared" si="544"/>
        <v>5.7800051466853413E-3</v>
      </c>
      <c r="AZ1116">
        <f t="shared" si="545"/>
        <v>6.7966991872991838E-3</v>
      </c>
      <c r="BA1116">
        <f t="shared" si="546"/>
        <v>5.7800051466853413E-3</v>
      </c>
    </row>
    <row r="1117" spans="1:53" x14ac:dyDescent="0.25">
      <c r="A1117" s="1">
        <f>'raw data'!A1117</f>
        <v>41976</v>
      </c>
      <c r="B1117">
        <f>'raw data'!G1117</f>
        <v>112.686559</v>
      </c>
      <c r="C1117">
        <f t="shared" si="547"/>
        <v>1.1340861652288143E-2</v>
      </c>
      <c r="D1117">
        <f>'raw data'!O1117</f>
        <v>46.149324</v>
      </c>
      <c r="E1117">
        <f t="shared" si="548"/>
        <v>-7.8414566330500795E-3</v>
      </c>
      <c r="F1117">
        <f>'raw data'!W1117</f>
        <v>52.151992</v>
      </c>
      <c r="G1117">
        <f t="shared" si="549"/>
        <v>3.1353369845296157E-3</v>
      </c>
      <c r="H1117">
        <f>'raw data'!AE1117</f>
        <v>90.172531000000006</v>
      </c>
      <c r="I1117">
        <f t="shared" si="550"/>
        <v>-3.851507714648018E-3</v>
      </c>
      <c r="J1117">
        <f>'raw data'!AM1117</f>
        <v>66.124824000000004</v>
      </c>
      <c r="K1117">
        <f t="shared" si="551"/>
        <v>2.2973611898078831E-2</v>
      </c>
      <c r="L1117">
        <f>'raw data'!AU1117</f>
        <v>90.216955999999996</v>
      </c>
      <c r="M1117">
        <f t="shared" si="552"/>
        <v>8.0687440712367085E-3</v>
      </c>
      <c r="N1117">
        <f>'raw data'!BC1117</f>
        <v>531.32238400000006</v>
      </c>
      <c r="O1117">
        <f t="shared" si="553"/>
        <v>-4.5526821988611981E-3</v>
      </c>
      <c r="P1117">
        <f>'raw data'!BK1117</f>
        <v>231.28999300000001</v>
      </c>
      <c r="Q1117">
        <f t="shared" si="554"/>
        <v>-1.4697162505385424E-2</v>
      </c>
      <c r="R1117">
        <f>'raw data'!BS1117</f>
        <v>229.300003</v>
      </c>
      <c r="S1117">
        <f t="shared" si="555"/>
        <v>-9.2036039598376185E-3</v>
      </c>
      <c r="T1117">
        <f>'raw data'!CA1117</f>
        <v>47.020356999999997</v>
      </c>
      <c r="U1117">
        <f t="shared" si="556"/>
        <v>2.4390303947062191E-2</v>
      </c>
      <c r="V1117">
        <f>'raw data'!CI1117</f>
        <v>17912.619139999999</v>
      </c>
      <c r="W1117">
        <f t="shared" si="557"/>
        <v>1.8495073174314663E-3</v>
      </c>
      <c r="Y1117">
        <f t="shared" si="527"/>
        <v>1.1340861652288143E-2</v>
      </c>
      <c r="Z1117">
        <f t="shared" si="528"/>
        <v>1.8495073174314663E-3</v>
      </c>
      <c r="AB1117">
        <f t="shared" si="529"/>
        <v>-7.8414566330500795E-3</v>
      </c>
      <c r="AC1117">
        <f t="shared" si="530"/>
        <v>1.8495073174314663E-3</v>
      </c>
      <c r="AE1117">
        <f t="shared" si="531"/>
        <v>3.1353369845296157E-3</v>
      </c>
      <c r="AF1117">
        <f t="shared" si="532"/>
        <v>1.8495073174314663E-3</v>
      </c>
      <c r="AH1117">
        <f t="shared" si="533"/>
        <v>-3.851507714648018E-3</v>
      </c>
      <c r="AI1117">
        <f t="shared" si="534"/>
        <v>1.8495073174314663E-3</v>
      </c>
      <c r="AK1117">
        <f t="shared" si="535"/>
        <v>2.2973611898078831E-2</v>
      </c>
      <c r="AL1117">
        <f t="shared" si="536"/>
        <v>1.8495073174314663E-3</v>
      </c>
      <c r="AN1117">
        <f t="shared" si="537"/>
        <v>8.0687440712367085E-3</v>
      </c>
      <c r="AO1117">
        <f t="shared" si="538"/>
        <v>1.8495073174314663E-3</v>
      </c>
      <c r="AQ1117">
        <f t="shared" si="539"/>
        <v>-4.5526821988611981E-3</v>
      </c>
      <c r="AR1117">
        <f t="shared" si="540"/>
        <v>1.8495073174314663E-3</v>
      </c>
      <c r="AT1117">
        <f t="shared" si="541"/>
        <v>-1.4697162505385424E-2</v>
      </c>
      <c r="AU1117">
        <f t="shared" si="542"/>
        <v>1.8495073174314663E-3</v>
      </c>
      <c r="AW1117">
        <f t="shared" si="543"/>
        <v>-9.2036039598376185E-3</v>
      </c>
      <c r="AX1117">
        <f t="shared" si="544"/>
        <v>1.8495073174314663E-3</v>
      </c>
      <c r="AZ1117">
        <f t="shared" si="545"/>
        <v>2.4390303947062191E-2</v>
      </c>
      <c r="BA1117">
        <f t="shared" si="546"/>
        <v>1.8495073174314663E-3</v>
      </c>
    </row>
    <row r="1118" spans="1:53" x14ac:dyDescent="0.25">
      <c r="A1118" s="1">
        <f>'raw data'!A1118</f>
        <v>41977</v>
      </c>
      <c r="B1118">
        <f>'raw data'!G1118</f>
        <v>112.258867</v>
      </c>
      <c r="C1118">
        <f t="shared" si="547"/>
        <v>-3.7954127253101012E-3</v>
      </c>
      <c r="D1118">
        <f>'raw data'!O1118</f>
        <v>46.878804000000002</v>
      </c>
      <c r="E1118">
        <f t="shared" si="548"/>
        <v>1.5806948764840029E-2</v>
      </c>
      <c r="F1118">
        <f>'raw data'!W1118</f>
        <v>52.257466000000001</v>
      </c>
      <c r="G1118">
        <f t="shared" si="549"/>
        <v>2.0224347326944091E-3</v>
      </c>
      <c r="H1118">
        <f>'raw data'!AE1118</f>
        <v>90.288747999999998</v>
      </c>
      <c r="I1118">
        <f t="shared" si="550"/>
        <v>1.2888292999116526E-3</v>
      </c>
      <c r="J1118">
        <f>'raw data'!AM1118</f>
        <v>64.733209000000002</v>
      </c>
      <c r="K1118">
        <f t="shared" si="551"/>
        <v>-2.1045273405945118E-2</v>
      </c>
      <c r="L1118">
        <f>'raw data'!AU1118</f>
        <v>89.665873000000005</v>
      </c>
      <c r="M1118">
        <f t="shared" si="552"/>
        <v>-6.1084193530093322E-3</v>
      </c>
      <c r="N1118">
        <f>'raw data'!BC1118</f>
        <v>537.31244500000003</v>
      </c>
      <c r="O1118">
        <f t="shared" si="553"/>
        <v>1.1273872850800067E-2</v>
      </c>
      <c r="P1118">
        <f>'raw data'!BK1118</f>
        <v>230.80999800000001</v>
      </c>
      <c r="Q1118">
        <f t="shared" si="554"/>
        <v>-2.0752951469024533E-3</v>
      </c>
      <c r="R1118">
        <f>'raw data'!BS1118</f>
        <v>228.279999</v>
      </c>
      <c r="S1118">
        <f t="shared" si="555"/>
        <v>-4.4483383630832315E-3</v>
      </c>
      <c r="T1118">
        <f>'raw data'!CA1118</f>
        <v>45.371045000000002</v>
      </c>
      <c r="U1118">
        <f t="shared" si="556"/>
        <v>-3.5076552055953017E-2</v>
      </c>
      <c r="V1118">
        <f>'raw data'!CI1118</f>
        <v>17900.099610000001</v>
      </c>
      <c r="W1118">
        <f t="shared" si="557"/>
        <v>-6.9892235759319327E-4</v>
      </c>
      <c r="Y1118">
        <f t="shared" si="527"/>
        <v>-3.7954127253101012E-3</v>
      </c>
      <c r="Z1118">
        <f t="shared" si="528"/>
        <v>-6.9892235759319327E-4</v>
      </c>
      <c r="AB1118">
        <f t="shared" si="529"/>
        <v>1.5806948764840029E-2</v>
      </c>
      <c r="AC1118">
        <f t="shared" si="530"/>
        <v>-6.9892235759319327E-4</v>
      </c>
      <c r="AE1118">
        <f t="shared" si="531"/>
        <v>2.0224347326944091E-3</v>
      </c>
      <c r="AF1118">
        <f t="shared" si="532"/>
        <v>-6.9892235759319327E-4</v>
      </c>
      <c r="AH1118">
        <f t="shared" si="533"/>
        <v>1.2888292999116526E-3</v>
      </c>
      <c r="AI1118">
        <f t="shared" si="534"/>
        <v>-6.9892235759319327E-4</v>
      </c>
      <c r="AK1118">
        <f t="shared" si="535"/>
        <v>-2.1045273405945118E-2</v>
      </c>
      <c r="AL1118">
        <f t="shared" si="536"/>
        <v>-6.9892235759319327E-4</v>
      </c>
      <c r="AN1118">
        <f t="shared" si="537"/>
        <v>-6.1084193530093322E-3</v>
      </c>
      <c r="AO1118">
        <f t="shared" si="538"/>
        <v>-6.9892235759319327E-4</v>
      </c>
      <c r="AQ1118">
        <f t="shared" si="539"/>
        <v>1.1273872850800067E-2</v>
      </c>
      <c r="AR1118">
        <f t="shared" si="540"/>
        <v>-6.9892235759319327E-4</v>
      </c>
      <c r="AT1118">
        <f t="shared" si="541"/>
        <v>-2.0752951469024533E-3</v>
      </c>
      <c r="AU1118">
        <f t="shared" si="542"/>
        <v>-6.9892235759319327E-4</v>
      </c>
      <c r="AW1118">
        <f t="shared" si="543"/>
        <v>-4.4483383630832315E-3</v>
      </c>
      <c r="AX1118">
        <f t="shared" si="544"/>
        <v>-6.9892235759319327E-4</v>
      </c>
      <c r="AZ1118">
        <f t="shared" si="545"/>
        <v>-3.5076552055953017E-2</v>
      </c>
      <c r="BA1118">
        <f t="shared" si="546"/>
        <v>-6.9892235759319327E-4</v>
      </c>
    </row>
    <row r="1119" spans="1:53" x14ac:dyDescent="0.25">
      <c r="A1119" s="1">
        <f>'raw data'!A1119</f>
        <v>41978</v>
      </c>
      <c r="B1119">
        <f>'raw data'!G1119</f>
        <v>111.782578</v>
      </c>
      <c r="C1119">
        <f t="shared" si="547"/>
        <v>-4.2427739806067547E-3</v>
      </c>
      <c r="D1119">
        <f>'raw data'!O1119</f>
        <v>46.475667000000001</v>
      </c>
      <c r="E1119">
        <f t="shared" si="548"/>
        <v>-8.5995581286587627E-3</v>
      </c>
      <c r="F1119">
        <f>'raw data'!W1119</f>
        <v>52.765656999999997</v>
      </c>
      <c r="G1119">
        <f t="shared" si="549"/>
        <v>9.7247539710401676E-3</v>
      </c>
      <c r="H1119">
        <f>'raw data'!AE1119</f>
        <v>90.802025999999998</v>
      </c>
      <c r="I1119">
        <f t="shared" si="550"/>
        <v>5.6848501210804217E-3</v>
      </c>
      <c r="J1119">
        <f>'raw data'!AM1119</f>
        <v>63.369619</v>
      </c>
      <c r="K1119">
        <f t="shared" si="551"/>
        <v>-2.1064767544584449E-2</v>
      </c>
      <c r="L1119">
        <f>'raw data'!AU1119</f>
        <v>89.143286000000003</v>
      </c>
      <c r="M1119">
        <f t="shared" si="552"/>
        <v>-5.8281593934852056E-3</v>
      </c>
      <c r="N1119">
        <f>'raw data'!BC1119</f>
        <v>525.26236900000004</v>
      </c>
      <c r="O1119">
        <f t="shared" si="553"/>
        <v>-2.2426571563962175E-2</v>
      </c>
      <c r="P1119">
        <f>'raw data'!BK1119</f>
        <v>232.720001</v>
      </c>
      <c r="Q1119">
        <f t="shared" si="554"/>
        <v>8.2752177832434663E-3</v>
      </c>
      <c r="R1119">
        <f>'raw data'!BS1119</f>
        <v>223.71000699999999</v>
      </c>
      <c r="S1119">
        <f t="shared" si="555"/>
        <v>-2.0019239618097307E-2</v>
      </c>
      <c r="T1119">
        <f>'raw data'!CA1119</f>
        <v>45.880834</v>
      </c>
      <c r="U1119">
        <f t="shared" si="556"/>
        <v>1.1235998641865044E-2</v>
      </c>
      <c r="V1119">
        <f>'raw data'!CI1119</f>
        <v>17958.789059999999</v>
      </c>
      <c r="W1119">
        <f t="shared" si="557"/>
        <v>3.2787219780168603E-3</v>
      </c>
      <c r="Y1119">
        <f t="shared" si="527"/>
        <v>-4.2427739806067547E-3</v>
      </c>
      <c r="Z1119">
        <f t="shared" si="528"/>
        <v>3.2787219780168603E-3</v>
      </c>
      <c r="AB1119">
        <f t="shared" si="529"/>
        <v>-8.5995581286587627E-3</v>
      </c>
      <c r="AC1119">
        <f t="shared" si="530"/>
        <v>3.2787219780168603E-3</v>
      </c>
      <c r="AE1119">
        <f t="shared" si="531"/>
        <v>9.7247539710401676E-3</v>
      </c>
      <c r="AF1119">
        <f t="shared" si="532"/>
        <v>3.2787219780168603E-3</v>
      </c>
      <c r="AH1119">
        <f t="shared" si="533"/>
        <v>5.6848501210804217E-3</v>
      </c>
      <c r="AI1119">
        <f t="shared" si="534"/>
        <v>3.2787219780168603E-3</v>
      </c>
      <c r="AK1119">
        <f t="shared" si="535"/>
        <v>-2.1064767544584449E-2</v>
      </c>
      <c r="AL1119">
        <f t="shared" si="536"/>
        <v>3.2787219780168603E-3</v>
      </c>
      <c r="AN1119">
        <f t="shared" si="537"/>
        <v>-5.8281593934852056E-3</v>
      </c>
      <c r="AO1119">
        <f t="shared" si="538"/>
        <v>3.2787219780168603E-3</v>
      </c>
      <c r="AQ1119">
        <f t="shared" si="539"/>
        <v>-2.2426571563962175E-2</v>
      </c>
      <c r="AR1119">
        <f t="shared" si="540"/>
        <v>3.2787219780168603E-3</v>
      </c>
      <c r="AT1119">
        <f t="shared" si="541"/>
        <v>8.2752177832434663E-3</v>
      </c>
      <c r="AU1119">
        <f t="shared" si="542"/>
        <v>3.2787219780168603E-3</v>
      </c>
      <c r="AW1119">
        <f t="shared" si="543"/>
        <v>-2.0019239618097307E-2</v>
      </c>
      <c r="AX1119">
        <f t="shared" si="544"/>
        <v>3.2787219780168603E-3</v>
      </c>
      <c r="AZ1119">
        <f t="shared" si="545"/>
        <v>1.1235998641865044E-2</v>
      </c>
      <c r="BA1119">
        <f t="shared" si="546"/>
        <v>3.2787219780168603E-3</v>
      </c>
    </row>
    <row r="1120" spans="1:53" x14ac:dyDescent="0.25">
      <c r="A1120" s="1">
        <f>'raw data'!A1120</f>
        <v>41981</v>
      </c>
      <c r="B1120">
        <f>'raw data'!G1120</f>
        <v>109.255321</v>
      </c>
      <c r="C1120">
        <f t="shared" si="547"/>
        <v>-2.2608684154699007E-2</v>
      </c>
      <c r="D1120">
        <f>'raw data'!O1120</f>
        <v>45.784582</v>
      </c>
      <c r="E1120">
        <f t="shared" si="548"/>
        <v>-1.4869824245879053E-2</v>
      </c>
      <c r="F1120">
        <f>'raw data'!W1120</f>
        <v>52.516356999999999</v>
      </c>
      <c r="G1120">
        <f t="shared" si="549"/>
        <v>-4.7246639987823533E-3</v>
      </c>
      <c r="H1120">
        <f>'raw data'!AE1120</f>
        <v>90.840765000000005</v>
      </c>
      <c r="I1120">
        <f t="shared" si="550"/>
        <v>4.2663144983138087E-4</v>
      </c>
      <c r="J1120">
        <f>'raw data'!AM1120</f>
        <v>60.735833999999997</v>
      </c>
      <c r="K1120">
        <f t="shared" si="551"/>
        <v>-4.1562266612333636E-2</v>
      </c>
      <c r="L1120">
        <f>'raw data'!AU1120</f>
        <v>87.128961000000004</v>
      </c>
      <c r="M1120">
        <f t="shared" si="552"/>
        <v>-2.2596485841906249E-2</v>
      </c>
      <c r="N1120">
        <f>'raw data'!BC1120</f>
        <v>526.98235699999998</v>
      </c>
      <c r="O1120">
        <f t="shared" si="553"/>
        <v>3.2745311705357364E-3</v>
      </c>
      <c r="P1120">
        <f>'raw data'!BK1120</f>
        <v>227.66999799999999</v>
      </c>
      <c r="Q1120">
        <f t="shared" si="554"/>
        <v>-2.169990966956039E-2</v>
      </c>
      <c r="R1120">
        <f>'raw data'!BS1120</f>
        <v>214.36000100000001</v>
      </c>
      <c r="S1120">
        <f t="shared" si="555"/>
        <v>-4.1795206774098308E-2</v>
      </c>
      <c r="T1120">
        <f>'raw data'!CA1120</f>
        <v>45.311072000000003</v>
      </c>
      <c r="U1120">
        <f t="shared" si="556"/>
        <v>-1.2418300853031512E-2</v>
      </c>
      <c r="V1120">
        <f>'raw data'!CI1120</f>
        <v>17852.480469999999</v>
      </c>
      <c r="W1120">
        <f t="shared" si="557"/>
        <v>-5.9195856493901352E-3</v>
      </c>
      <c r="Y1120">
        <f t="shared" si="527"/>
        <v>-2.2608684154699007E-2</v>
      </c>
      <c r="Z1120">
        <f t="shared" si="528"/>
        <v>-5.9195856493901352E-3</v>
      </c>
      <c r="AB1120">
        <f t="shared" si="529"/>
        <v>-1.4869824245879053E-2</v>
      </c>
      <c r="AC1120">
        <f t="shared" si="530"/>
        <v>-5.9195856493901352E-3</v>
      </c>
      <c r="AE1120">
        <f t="shared" si="531"/>
        <v>-4.7246639987823533E-3</v>
      </c>
      <c r="AF1120">
        <f t="shared" si="532"/>
        <v>-5.9195856493901352E-3</v>
      </c>
      <c r="AH1120">
        <f t="shared" si="533"/>
        <v>4.2663144983138087E-4</v>
      </c>
      <c r="AI1120">
        <f t="shared" si="534"/>
        <v>-5.9195856493901352E-3</v>
      </c>
      <c r="AK1120">
        <f t="shared" si="535"/>
        <v>-4.1562266612333636E-2</v>
      </c>
      <c r="AL1120">
        <f t="shared" si="536"/>
        <v>-5.9195856493901352E-3</v>
      </c>
      <c r="AN1120">
        <f t="shared" si="537"/>
        <v>-2.2596485841906249E-2</v>
      </c>
      <c r="AO1120">
        <f t="shared" si="538"/>
        <v>-5.9195856493901352E-3</v>
      </c>
      <c r="AQ1120">
        <f t="shared" si="539"/>
        <v>3.2745311705357364E-3</v>
      </c>
      <c r="AR1120">
        <f t="shared" si="540"/>
        <v>-5.9195856493901352E-3</v>
      </c>
      <c r="AT1120">
        <f t="shared" si="541"/>
        <v>-2.169990966956039E-2</v>
      </c>
      <c r="AU1120">
        <f t="shared" si="542"/>
        <v>-5.9195856493901352E-3</v>
      </c>
      <c r="AW1120">
        <f t="shared" si="543"/>
        <v>-4.1795206774098308E-2</v>
      </c>
      <c r="AX1120">
        <f t="shared" si="544"/>
        <v>-5.9195856493901352E-3</v>
      </c>
      <c r="AZ1120">
        <f t="shared" si="545"/>
        <v>-1.2418300853031512E-2</v>
      </c>
      <c r="BA1120">
        <f t="shared" si="546"/>
        <v>-5.9195856493901352E-3</v>
      </c>
    </row>
    <row r="1121" spans="1:53" x14ac:dyDescent="0.25">
      <c r="A1121" s="1">
        <f>'raw data'!A1121</f>
        <v>41982</v>
      </c>
      <c r="B1121">
        <f>'raw data'!G1121</f>
        <v>110.927201</v>
      </c>
      <c r="C1121">
        <f t="shared" si="547"/>
        <v>1.5302504122430812E-2</v>
      </c>
      <c r="D1121">
        <f>'raw data'!O1121</f>
        <v>45.678998</v>
      </c>
      <c r="E1121">
        <f t="shared" si="548"/>
        <v>-2.3061038320716862E-3</v>
      </c>
      <c r="F1121">
        <f>'raw data'!W1121</f>
        <v>52.573889000000001</v>
      </c>
      <c r="G1121">
        <f t="shared" si="549"/>
        <v>1.0955063010178318E-3</v>
      </c>
      <c r="H1121">
        <f>'raw data'!AE1121</f>
        <v>90.007896000000002</v>
      </c>
      <c r="I1121">
        <f t="shared" si="550"/>
        <v>-9.1684498693951136E-3</v>
      </c>
      <c r="J1121">
        <f>'raw data'!AM1121</f>
        <v>60.670456000000001</v>
      </c>
      <c r="K1121">
        <f t="shared" si="551"/>
        <v>-1.0764320779722148E-3</v>
      </c>
      <c r="L1121">
        <f>'raw data'!AU1121</f>
        <v>86.824912999999995</v>
      </c>
      <c r="M1121">
        <f t="shared" si="552"/>
        <v>-3.4896318802654924E-3</v>
      </c>
      <c r="N1121">
        <f>'raw data'!BC1121</f>
        <v>533.37243999999998</v>
      </c>
      <c r="O1121">
        <f t="shared" si="553"/>
        <v>1.2125800636623598E-2</v>
      </c>
      <c r="P1121">
        <f>'raw data'!BK1121</f>
        <v>229.89999399999999</v>
      </c>
      <c r="Q1121">
        <f t="shared" si="554"/>
        <v>9.794861069046085E-3</v>
      </c>
      <c r="R1121">
        <f>'raw data'!BS1121</f>
        <v>216.88999899999999</v>
      </c>
      <c r="S1121">
        <f t="shared" si="555"/>
        <v>1.1802565722137582E-2</v>
      </c>
      <c r="T1121">
        <f>'raw data'!CA1121</f>
        <v>43.611781999999998</v>
      </c>
      <c r="U1121">
        <f t="shared" si="556"/>
        <v>-3.7502754293696795E-2</v>
      </c>
      <c r="V1121">
        <f>'raw data'!CI1121</f>
        <v>17801.199219999999</v>
      </c>
      <c r="W1121">
        <f t="shared" si="557"/>
        <v>-2.8724999915936055E-3</v>
      </c>
      <c r="Y1121">
        <f t="shared" si="527"/>
        <v>1.5302504122430812E-2</v>
      </c>
      <c r="Z1121">
        <f t="shared" si="528"/>
        <v>-2.8724999915936055E-3</v>
      </c>
      <c r="AB1121">
        <f t="shared" si="529"/>
        <v>-2.3061038320716862E-3</v>
      </c>
      <c r="AC1121">
        <f t="shared" si="530"/>
        <v>-2.8724999915936055E-3</v>
      </c>
      <c r="AE1121">
        <f t="shared" si="531"/>
        <v>1.0955063010178318E-3</v>
      </c>
      <c r="AF1121">
        <f t="shared" si="532"/>
        <v>-2.8724999915936055E-3</v>
      </c>
      <c r="AH1121">
        <f t="shared" si="533"/>
        <v>-9.1684498693951136E-3</v>
      </c>
      <c r="AI1121">
        <f t="shared" si="534"/>
        <v>-2.8724999915936055E-3</v>
      </c>
      <c r="AK1121">
        <f t="shared" si="535"/>
        <v>-1.0764320779722148E-3</v>
      </c>
      <c r="AL1121">
        <f t="shared" si="536"/>
        <v>-2.8724999915936055E-3</v>
      </c>
      <c r="AN1121">
        <f t="shared" si="537"/>
        <v>-3.4896318802654924E-3</v>
      </c>
      <c r="AO1121">
        <f t="shared" si="538"/>
        <v>-2.8724999915936055E-3</v>
      </c>
      <c r="AQ1121">
        <f t="shared" si="539"/>
        <v>1.2125800636623598E-2</v>
      </c>
      <c r="AR1121">
        <f t="shared" si="540"/>
        <v>-2.8724999915936055E-3</v>
      </c>
      <c r="AT1121">
        <f t="shared" si="541"/>
        <v>9.794861069046085E-3</v>
      </c>
      <c r="AU1121">
        <f t="shared" si="542"/>
        <v>-2.8724999915936055E-3</v>
      </c>
      <c r="AW1121">
        <f t="shared" si="543"/>
        <v>1.1802565722137582E-2</v>
      </c>
      <c r="AX1121">
        <f t="shared" si="544"/>
        <v>-2.8724999915936055E-3</v>
      </c>
      <c r="AZ1121">
        <f t="shared" si="545"/>
        <v>-3.7502754293696795E-2</v>
      </c>
      <c r="BA1121">
        <f t="shared" si="546"/>
        <v>-2.8724999915936055E-3</v>
      </c>
    </row>
    <row r="1122" spans="1:53" x14ac:dyDescent="0.25">
      <c r="A1122" s="1">
        <f>'raw data'!A1122</f>
        <v>41983</v>
      </c>
      <c r="B1122">
        <f>'raw data'!G1122</f>
        <v>108.81790599999999</v>
      </c>
      <c r="C1122">
        <f t="shared" si="547"/>
        <v>-1.9015128669838188E-2</v>
      </c>
      <c r="D1122">
        <f>'raw data'!O1122</f>
        <v>45.016706999999997</v>
      </c>
      <c r="E1122">
        <f t="shared" si="548"/>
        <v>-1.4498807526382327E-2</v>
      </c>
      <c r="F1122">
        <f>'raw data'!W1122</f>
        <v>52.027340000000002</v>
      </c>
      <c r="G1122">
        <f t="shared" si="549"/>
        <v>-1.0395825958395409E-2</v>
      </c>
      <c r="H1122">
        <f>'raw data'!AE1122</f>
        <v>88.739219000000006</v>
      </c>
      <c r="I1122">
        <f t="shared" si="550"/>
        <v>-1.409517449446876E-2</v>
      </c>
      <c r="J1122">
        <f>'raw data'!AM1122</f>
        <v>59.344225999999999</v>
      </c>
      <c r="K1122">
        <f t="shared" si="551"/>
        <v>-2.1859568683644019E-2</v>
      </c>
      <c r="L1122">
        <f>'raw data'!AU1122</f>
        <v>84.250000999999997</v>
      </c>
      <c r="M1122">
        <f t="shared" si="552"/>
        <v>-2.9656372935265685E-2</v>
      </c>
      <c r="N1122">
        <f>'raw data'!BC1122</f>
        <v>526.06235300000003</v>
      </c>
      <c r="O1122">
        <f t="shared" si="553"/>
        <v>-1.3705408175945412E-2</v>
      </c>
      <c r="P1122">
        <f>'raw data'!BK1122</f>
        <v>225.11999499999999</v>
      </c>
      <c r="Q1122">
        <f t="shared" si="554"/>
        <v>-2.0791644735754119E-2</v>
      </c>
      <c r="R1122">
        <f>'raw data'!BS1122</f>
        <v>209.83999600000001</v>
      </c>
      <c r="S1122">
        <f t="shared" si="555"/>
        <v>-3.250497041129119E-2</v>
      </c>
      <c r="T1122">
        <f>'raw data'!CA1122</f>
        <v>43.391871999999999</v>
      </c>
      <c r="U1122">
        <f t="shared" si="556"/>
        <v>-5.0424447228503231E-3</v>
      </c>
      <c r="V1122">
        <f>'raw data'!CI1122</f>
        <v>17533.150389999999</v>
      </c>
      <c r="W1122">
        <f t="shared" si="557"/>
        <v>-1.5057908553646294E-2</v>
      </c>
      <c r="Y1122">
        <f t="shared" si="527"/>
        <v>-1.9015128669838188E-2</v>
      </c>
      <c r="Z1122">
        <f t="shared" si="528"/>
        <v>-1.5057908553646294E-2</v>
      </c>
      <c r="AB1122">
        <f t="shared" si="529"/>
        <v>-1.4498807526382327E-2</v>
      </c>
      <c r="AC1122">
        <f t="shared" si="530"/>
        <v>-1.5057908553646294E-2</v>
      </c>
      <c r="AE1122">
        <f t="shared" si="531"/>
        <v>-1.0395825958395409E-2</v>
      </c>
      <c r="AF1122">
        <f t="shared" si="532"/>
        <v>-1.5057908553646294E-2</v>
      </c>
      <c r="AH1122">
        <f t="shared" si="533"/>
        <v>-1.409517449446876E-2</v>
      </c>
      <c r="AI1122">
        <f t="shared" si="534"/>
        <v>-1.5057908553646294E-2</v>
      </c>
      <c r="AK1122">
        <f t="shared" si="535"/>
        <v>-2.1859568683644019E-2</v>
      </c>
      <c r="AL1122">
        <f t="shared" si="536"/>
        <v>-1.5057908553646294E-2</v>
      </c>
      <c r="AN1122">
        <f t="shared" si="537"/>
        <v>-2.9656372935265685E-2</v>
      </c>
      <c r="AO1122">
        <f t="shared" si="538"/>
        <v>-1.5057908553646294E-2</v>
      </c>
      <c r="AQ1122">
        <f t="shared" si="539"/>
        <v>-1.3705408175945412E-2</v>
      </c>
      <c r="AR1122">
        <f t="shared" si="540"/>
        <v>-1.5057908553646294E-2</v>
      </c>
      <c r="AT1122">
        <f t="shared" si="541"/>
        <v>-2.0791644735754119E-2</v>
      </c>
      <c r="AU1122">
        <f t="shared" si="542"/>
        <v>-1.5057908553646294E-2</v>
      </c>
      <c r="AW1122">
        <f t="shared" si="543"/>
        <v>-3.250497041129119E-2</v>
      </c>
      <c r="AX1122">
        <f t="shared" si="544"/>
        <v>-1.5057908553646294E-2</v>
      </c>
      <c r="AZ1122">
        <f t="shared" si="545"/>
        <v>-5.0424447228503231E-3</v>
      </c>
      <c r="BA1122">
        <f t="shared" si="546"/>
        <v>-1.5057908553646294E-2</v>
      </c>
    </row>
    <row r="1123" spans="1:53" x14ac:dyDescent="0.25">
      <c r="A1123" s="1">
        <f>'raw data'!A1123</f>
        <v>41984</v>
      </c>
      <c r="B1123">
        <f>'raw data'!G1123</f>
        <v>108.497145</v>
      </c>
      <c r="C1123">
        <f t="shared" si="547"/>
        <v>-2.9476858339838878E-3</v>
      </c>
      <c r="D1123">
        <f>'raw data'!O1123</f>
        <v>45.275861999999996</v>
      </c>
      <c r="E1123">
        <f t="shared" si="548"/>
        <v>5.7568626687864981E-3</v>
      </c>
      <c r="F1123">
        <f>'raw data'!W1123</f>
        <v>52.190347000000003</v>
      </c>
      <c r="G1123">
        <f t="shared" si="549"/>
        <v>3.1331027109977243E-3</v>
      </c>
      <c r="H1123">
        <f>'raw data'!AE1123</f>
        <v>89.984787999999995</v>
      </c>
      <c r="I1123">
        <f t="shared" si="550"/>
        <v>1.4036285354280489E-2</v>
      </c>
      <c r="J1123">
        <f>'raw data'!AM1123</f>
        <v>59.409602999999997</v>
      </c>
      <c r="K1123">
        <f t="shared" si="551"/>
        <v>1.1016573036102624E-3</v>
      </c>
      <c r="L1123">
        <f>'raw data'!AU1123</f>
        <v>84.753579999999999</v>
      </c>
      <c r="M1123">
        <f t="shared" si="552"/>
        <v>5.9771987421104247E-3</v>
      </c>
      <c r="N1123">
        <f>'raw data'!BC1123</f>
        <v>528.34240999999997</v>
      </c>
      <c r="O1123">
        <f t="shared" si="553"/>
        <v>4.3341953420490105E-3</v>
      </c>
      <c r="P1123">
        <f>'raw data'!BK1123</f>
        <v>229.229996</v>
      </c>
      <c r="Q1123">
        <f t="shared" si="554"/>
        <v>1.8256934485095432E-2</v>
      </c>
      <c r="R1123">
        <f>'raw data'!BS1123</f>
        <v>208.88000500000001</v>
      </c>
      <c r="S1123">
        <f t="shared" si="555"/>
        <v>-4.574871417744414E-3</v>
      </c>
      <c r="T1123">
        <f>'raw data'!CA1123</f>
        <v>43.551805000000002</v>
      </c>
      <c r="U1123">
        <f t="shared" si="556"/>
        <v>3.685782443311096E-3</v>
      </c>
      <c r="V1123">
        <f>'raw data'!CI1123</f>
        <v>17596.339840000001</v>
      </c>
      <c r="W1123">
        <f t="shared" si="557"/>
        <v>3.6039986308474066E-3</v>
      </c>
      <c r="Y1123">
        <f t="shared" si="527"/>
        <v>-2.9476858339838878E-3</v>
      </c>
      <c r="Z1123">
        <f t="shared" si="528"/>
        <v>3.6039986308474066E-3</v>
      </c>
      <c r="AB1123">
        <f t="shared" si="529"/>
        <v>5.7568626687864981E-3</v>
      </c>
      <c r="AC1123">
        <f t="shared" si="530"/>
        <v>3.6039986308474066E-3</v>
      </c>
      <c r="AE1123">
        <f t="shared" si="531"/>
        <v>3.1331027109977243E-3</v>
      </c>
      <c r="AF1123">
        <f t="shared" si="532"/>
        <v>3.6039986308474066E-3</v>
      </c>
      <c r="AH1123">
        <f t="shared" si="533"/>
        <v>1.4036285354280489E-2</v>
      </c>
      <c r="AI1123">
        <f t="shared" si="534"/>
        <v>3.6039986308474066E-3</v>
      </c>
      <c r="AK1123">
        <f t="shared" si="535"/>
        <v>1.1016573036102624E-3</v>
      </c>
      <c r="AL1123">
        <f t="shared" si="536"/>
        <v>3.6039986308474066E-3</v>
      </c>
      <c r="AN1123">
        <f t="shared" si="537"/>
        <v>5.9771987421104247E-3</v>
      </c>
      <c r="AO1123">
        <f t="shared" si="538"/>
        <v>3.6039986308474066E-3</v>
      </c>
      <c r="AQ1123">
        <f t="shared" si="539"/>
        <v>4.3341953420490105E-3</v>
      </c>
      <c r="AR1123">
        <f t="shared" si="540"/>
        <v>3.6039986308474066E-3</v>
      </c>
      <c r="AT1123">
        <f t="shared" si="541"/>
        <v>1.8256934485095432E-2</v>
      </c>
      <c r="AU1123">
        <f t="shared" si="542"/>
        <v>3.6039986308474066E-3</v>
      </c>
      <c r="AW1123">
        <f t="shared" si="543"/>
        <v>-4.574871417744414E-3</v>
      </c>
      <c r="AX1123">
        <f t="shared" si="544"/>
        <v>3.6039986308474066E-3</v>
      </c>
      <c r="AZ1123">
        <f t="shared" si="545"/>
        <v>3.685782443311096E-3</v>
      </c>
      <c r="BA1123">
        <f t="shared" si="546"/>
        <v>3.6039986308474066E-3</v>
      </c>
    </row>
    <row r="1124" spans="1:53" x14ac:dyDescent="0.25">
      <c r="A1124" s="1">
        <f>'raw data'!A1124</f>
        <v>41985</v>
      </c>
      <c r="B1124">
        <f>'raw data'!G1124</f>
        <v>106.660023</v>
      </c>
      <c r="C1124">
        <f t="shared" si="547"/>
        <v>-1.6932445549604165E-2</v>
      </c>
      <c r="D1124">
        <f>'raw data'!O1124</f>
        <v>45.064698999999997</v>
      </c>
      <c r="E1124">
        <f t="shared" si="548"/>
        <v>-4.6639200375687851E-3</v>
      </c>
      <c r="F1124">
        <f>'raw data'!W1124</f>
        <v>51.490385000000003</v>
      </c>
      <c r="G1124">
        <f t="shared" si="549"/>
        <v>-1.3411713855820871E-2</v>
      </c>
      <c r="H1124">
        <f>'raw data'!AE1124</f>
        <v>89.729787999999999</v>
      </c>
      <c r="I1124">
        <f t="shared" si="550"/>
        <v>-2.833812310587379E-3</v>
      </c>
      <c r="J1124">
        <f>'raw data'!AM1124</f>
        <v>58.326202000000002</v>
      </c>
      <c r="K1124">
        <f t="shared" si="551"/>
        <v>-1.8236125900386761E-2</v>
      </c>
      <c r="L1124">
        <f>'raw data'!AU1124</f>
        <v>82.283186000000001</v>
      </c>
      <c r="M1124">
        <f t="shared" si="552"/>
        <v>-2.914796047553388E-2</v>
      </c>
      <c r="N1124">
        <f>'raw data'!BC1124</f>
        <v>518.66235900000004</v>
      </c>
      <c r="O1124">
        <f t="shared" si="553"/>
        <v>-1.8321548330750007E-2</v>
      </c>
      <c r="P1124">
        <f>'raw data'!BK1124</f>
        <v>229.320007</v>
      </c>
      <c r="Q1124">
        <f t="shared" si="554"/>
        <v>3.9266676076722549E-4</v>
      </c>
      <c r="R1124">
        <f>'raw data'!BS1124</f>
        <v>207</v>
      </c>
      <c r="S1124">
        <f t="shared" si="555"/>
        <v>-9.0004067167655001E-3</v>
      </c>
      <c r="T1124">
        <f>'raw data'!CA1124</f>
        <v>42.582208999999999</v>
      </c>
      <c r="U1124">
        <f t="shared" si="556"/>
        <v>-2.2263049717457239E-2</v>
      </c>
      <c r="V1124">
        <f>'raw data'!CI1124</f>
        <v>17280.83008</v>
      </c>
      <c r="W1124">
        <f t="shared" si="557"/>
        <v>-1.7930419784390843E-2</v>
      </c>
      <c r="Y1124">
        <f t="shared" si="527"/>
        <v>-1.6932445549604165E-2</v>
      </c>
      <c r="Z1124">
        <f t="shared" si="528"/>
        <v>-1.7930419784390843E-2</v>
      </c>
      <c r="AB1124">
        <f t="shared" si="529"/>
        <v>-4.6639200375687851E-3</v>
      </c>
      <c r="AC1124">
        <f t="shared" si="530"/>
        <v>-1.7930419784390843E-2</v>
      </c>
      <c r="AE1124">
        <f t="shared" si="531"/>
        <v>-1.3411713855820871E-2</v>
      </c>
      <c r="AF1124">
        <f t="shared" si="532"/>
        <v>-1.7930419784390843E-2</v>
      </c>
      <c r="AH1124">
        <f t="shared" si="533"/>
        <v>-2.833812310587379E-3</v>
      </c>
      <c r="AI1124">
        <f t="shared" si="534"/>
        <v>-1.7930419784390843E-2</v>
      </c>
      <c r="AK1124">
        <f t="shared" si="535"/>
        <v>-1.8236125900386761E-2</v>
      </c>
      <c r="AL1124">
        <f t="shared" si="536"/>
        <v>-1.7930419784390843E-2</v>
      </c>
      <c r="AN1124">
        <f t="shared" si="537"/>
        <v>-2.914796047553388E-2</v>
      </c>
      <c r="AO1124">
        <f t="shared" si="538"/>
        <v>-1.7930419784390843E-2</v>
      </c>
      <c r="AQ1124">
        <f t="shared" si="539"/>
        <v>-1.8321548330750007E-2</v>
      </c>
      <c r="AR1124">
        <f t="shared" si="540"/>
        <v>-1.7930419784390843E-2</v>
      </c>
      <c r="AT1124">
        <f t="shared" si="541"/>
        <v>3.9266676076722549E-4</v>
      </c>
      <c r="AU1124">
        <f t="shared" si="542"/>
        <v>-1.7930419784390843E-2</v>
      </c>
      <c r="AW1124">
        <f t="shared" si="543"/>
        <v>-9.0004067167655001E-3</v>
      </c>
      <c r="AX1124">
        <f t="shared" si="544"/>
        <v>-1.7930419784390843E-2</v>
      </c>
      <c r="AZ1124">
        <f t="shared" si="545"/>
        <v>-2.2263049717457239E-2</v>
      </c>
      <c r="BA1124">
        <f t="shared" si="546"/>
        <v>-1.7930419784390843E-2</v>
      </c>
    </row>
    <row r="1125" spans="1:53" x14ac:dyDescent="0.25">
      <c r="A1125" s="1">
        <f>'raw data'!A1125</f>
        <v>41988</v>
      </c>
      <c r="B1125">
        <f>'raw data'!G1125</f>
        <v>105.201989</v>
      </c>
      <c r="C1125">
        <f t="shared" si="547"/>
        <v>-1.366992017243422E-2</v>
      </c>
      <c r="D1125">
        <f>'raw data'!O1125</f>
        <v>44.795940000000002</v>
      </c>
      <c r="E1125">
        <f t="shared" si="548"/>
        <v>-5.9638476671062587E-3</v>
      </c>
      <c r="F1125">
        <f>'raw data'!W1125</f>
        <v>51.001367999999999</v>
      </c>
      <c r="G1125">
        <f t="shared" si="549"/>
        <v>-9.4972488552960716E-3</v>
      </c>
      <c r="H1125">
        <f>'raw data'!AE1125</f>
        <v>89.151143000000005</v>
      </c>
      <c r="I1125">
        <f t="shared" si="550"/>
        <v>-6.4487503302693028E-3</v>
      </c>
      <c r="J1125">
        <f>'raw data'!AM1125</f>
        <v>57.616385999999999</v>
      </c>
      <c r="K1125">
        <f t="shared" si="551"/>
        <v>-1.216976205651113E-2</v>
      </c>
      <c r="L1125">
        <f>'raw data'!AU1125</f>
        <v>82.568234000000004</v>
      </c>
      <c r="M1125">
        <f t="shared" si="552"/>
        <v>3.4642314409167787E-3</v>
      </c>
      <c r="N1125">
        <f>'raw data'!BC1125</f>
        <v>513.80235100000004</v>
      </c>
      <c r="O1125">
        <f t="shared" si="553"/>
        <v>-9.3702731953987685E-3</v>
      </c>
      <c r="P1125">
        <f>'raw data'!BK1125</f>
        <v>225.80999800000001</v>
      </c>
      <c r="Q1125">
        <f t="shared" si="554"/>
        <v>-1.5306161228226357E-2</v>
      </c>
      <c r="R1125">
        <f>'raw data'!BS1125</f>
        <v>204.03999300000001</v>
      </c>
      <c r="S1125">
        <f t="shared" si="555"/>
        <v>-1.4299550724637634E-2</v>
      </c>
      <c r="T1125">
        <f>'raw data'!CA1125</f>
        <v>41.302745000000002</v>
      </c>
      <c r="U1125">
        <f t="shared" si="556"/>
        <v>-3.0046914663351479E-2</v>
      </c>
      <c r="V1125">
        <f>'raw data'!CI1125</f>
        <v>17180.839840000001</v>
      </c>
      <c r="W1125">
        <f t="shared" si="557"/>
        <v>-5.7861942705936947E-3</v>
      </c>
      <c r="Y1125">
        <f t="shared" si="527"/>
        <v>-1.366992017243422E-2</v>
      </c>
      <c r="Z1125">
        <f t="shared" si="528"/>
        <v>-5.7861942705936947E-3</v>
      </c>
      <c r="AB1125">
        <f t="shared" si="529"/>
        <v>-5.9638476671062587E-3</v>
      </c>
      <c r="AC1125">
        <f t="shared" si="530"/>
        <v>-5.7861942705936947E-3</v>
      </c>
      <c r="AE1125">
        <f t="shared" si="531"/>
        <v>-9.4972488552960716E-3</v>
      </c>
      <c r="AF1125">
        <f t="shared" si="532"/>
        <v>-5.7861942705936947E-3</v>
      </c>
      <c r="AH1125">
        <f t="shared" si="533"/>
        <v>-6.4487503302693028E-3</v>
      </c>
      <c r="AI1125">
        <f t="shared" si="534"/>
        <v>-5.7861942705936947E-3</v>
      </c>
      <c r="AK1125">
        <f t="shared" si="535"/>
        <v>-1.216976205651113E-2</v>
      </c>
      <c r="AL1125">
        <f t="shared" si="536"/>
        <v>-5.7861942705936947E-3</v>
      </c>
      <c r="AN1125">
        <f t="shared" si="537"/>
        <v>3.4642314409167787E-3</v>
      </c>
      <c r="AO1125">
        <f t="shared" si="538"/>
        <v>-5.7861942705936947E-3</v>
      </c>
      <c r="AQ1125">
        <f t="shared" si="539"/>
        <v>-9.3702731953987685E-3</v>
      </c>
      <c r="AR1125">
        <f t="shared" si="540"/>
        <v>-5.7861942705936947E-3</v>
      </c>
      <c r="AT1125">
        <f t="shared" si="541"/>
        <v>-1.5306161228226357E-2</v>
      </c>
      <c r="AU1125">
        <f t="shared" si="542"/>
        <v>-5.7861942705936947E-3</v>
      </c>
      <c r="AW1125">
        <f t="shared" si="543"/>
        <v>-1.4299550724637634E-2</v>
      </c>
      <c r="AX1125">
        <f t="shared" si="544"/>
        <v>-5.7861942705936947E-3</v>
      </c>
      <c r="AZ1125">
        <f t="shared" si="545"/>
        <v>-3.0046914663351479E-2</v>
      </c>
      <c r="BA1125">
        <f t="shared" si="546"/>
        <v>-5.7861942705936947E-3</v>
      </c>
    </row>
    <row r="1126" spans="1:53" x14ac:dyDescent="0.25">
      <c r="A1126" s="1">
        <f>'raw data'!A1126</f>
        <v>41989</v>
      </c>
      <c r="B1126">
        <f>'raw data'!G1126</f>
        <v>103.76339299999999</v>
      </c>
      <c r="C1126">
        <f t="shared" si="547"/>
        <v>-1.3674608376463339E-2</v>
      </c>
      <c r="D1126">
        <f>'raw data'!O1126</f>
        <v>43.346575999999999</v>
      </c>
      <c r="E1126">
        <f t="shared" si="548"/>
        <v>-3.2354807154398431E-2</v>
      </c>
      <c r="F1126">
        <f>'raw data'!W1126</f>
        <v>50.598652000000001</v>
      </c>
      <c r="G1126">
        <f t="shared" si="549"/>
        <v>-7.8961803534367565E-3</v>
      </c>
      <c r="H1126">
        <f>'raw data'!AE1126</f>
        <v>88.435185000000004</v>
      </c>
      <c r="I1126">
        <f t="shared" si="550"/>
        <v>-8.0308336596424841E-3</v>
      </c>
      <c r="J1126">
        <f>'raw data'!AM1126</f>
        <v>59.045357000000003</v>
      </c>
      <c r="K1126">
        <f t="shared" si="551"/>
        <v>2.480146880437805E-2</v>
      </c>
      <c r="L1126">
        <f>'raw data'!AU1126</f>
        <v>82.102661999999995</v>
      </c>
      <c r="M1126">
        <f t="shared" si="552"/>
        <v>-5.6386333756394584E-3</v>
      </c>
      <c r="N1126">
        <f>'raw data'!BC1126</f>
        <v>495.39224200000001</v>
      </c>
      <c r="O1126">
        <f t="shared" si="553"/>
        <v>-3.5831110862316842E-2</v>
      </c>
      <c r="P1126">
        <f>'raw data'!BK1126</f>
        <v>219.96000699999999</v>
      </c>
      <c r="Q1126">
        <f t="shared" si="554"/>
        <v>-2.5906696124234574E-2</v>
      </c>
      <c r="R1126">
        <f>'raw data'!BS1126</f>
        <v>197.80999800000001</v>
      </c>
      <c r="S1126">
        <f t="shared" si="555"/>
        <v>-3.0533205321174473E-2</v>
      </c>
      <c r="T1126">
        <f>'raw data'!CA1126</f>
        <v>40.033275000000003</v>
      </c>
      <c r="U1126">
        <f t="shared" si="556"/>
        <v>-3.0735729550178767E-2</v>
      </c>
      <c r="V1126">
        <f>'raw data'!CI1126</f>
        <v>17068.869139999999</v>
      </c>
      <c r="W1126">
        <f t="shared" si="557"/>
        <v>-6.5171843194367189E-3</v>
      </c>
      <c r="Y1126">
        <f t="shared" si="527"/>
        <v>-1.3674608376463339E-2</v>
      </c>
      <c r="Z1126">
        <f t="shared" si="528"/>
        <v>-6.5171843194367189E-3</v>
      </c>
      <c r="AB1126">
        <f t="shared" si="529"/>
        <v>-3.2354807154398431E-2</v>
      </c>
      <c r="AC1126">
        <f t="shared" si="530"/>
        <v>-6.5171843194367189E-3</v>
      </c>
      <c r="AE1126">
        <f t="shared" si="531"/>
        <v>-7.8961803534367565E-3</v>
      </c>
      <c r="AF1126">
        <f t="shared" si="532"/>
        <v>-6.5171843194367189E-3</v>
      </c>
      <c r="AH1126">
        <f t="shared" si="533"/>
        <v>-8.0308336596424841E-3</v>
      </c>
      <c r="AI1126">
        <f t="shared" si="534"/>
        <v>-6.5171843194367189E-3</v>
      </c>
      <c r="AK1126">
        <f t="shared" si="535"/>
        <v>2.480146880437805E-2</v>
      </c>
      <c r="AL1126">
        <f t="shared" si="536"/>
        <v>-6.5171843194367189E-3</v>
      </c>
      <c r="AN1126">
        <f t="shared" si="537"/>
        <v>-5.6386333756394584E-3</v>
      </c>
      <c r="AO1126">
        <f t="shared" si="538"/>
        <v>-6.5171843194367189E-3</v>
      </c>
      <c r="AQ1126">
        <f t="shared" si="539"/>
        <v>-3.5831110862316842E-2</v>
      </c>
      <c r="AR1126">
        <f t="shared" si="540"/>
        <v>-6.5171843194367189E-3</v>
      </c>
      <c r="AT1126">
        <f t="shared" si="541"/>
        <v>-2.5906696124234574E-2</v>
      </c>
      <c r="AU1126">
        <f t="shared" si="542"/>
        <v>-6.5171843194367189E-3</v>
      </c>
      <c r="AW1126">
        <f t="shared" si="543"/>
        <v>-3.0533205321174473E-2</v>
      </c>
      <c r="AX1126">
        <f t="shared" si="544"/>
        <v>-6.5171843194367189E-3</v>
      </c>
      <c r="AZ1126">
        <f t="shared" si="545"/>
        <v>-3.0735729550178767E-2</v>
      </c>
      <c r="BA1126">
        <f t="shared" si="546"/>
        <v>-6.5171843194367189E-3</v>
      </c>
    </row>
    <row r="1127" spans="1:53" x14ac:dyDescent="0.25">
      <c r="A1127" s="1">
        <f>'raw data'!A1127</f>
        <v>41990</v>
      </c>
      <c r="B1127">
        <f>'raw data'!G1127</f>
        <v>106.34897599999999</v>
      </c>
      <c r="C1127">
        <f t="shared" si="547"/>
        <v>2.4918065275679642E-2</v>
      </c>
      <c r="D1127">
        <f>'raw data'!O1127</f>
        <v>43.903288000000003</v>
      </c>
      <c r="E1127">
        <f t="shared" si="548"/>
        <v>1.2843275095131033E-2</v>
      </c>
      <c r="F1127">
        <f>'raw data'!W1127</f>
        <v>51.576681999999998</v>
      </c>
      <c r="G1127">
        <f t="shared" si="549"/>
        <v>1.9329171061711226E-2</v>
      </c>
      <c r="H1127">
        <f>'raw data'!AE1127</f>
        <v>89.621904000000001</v>
      </c>
      <c r="I1127">
        <f t="shared" si="550"/>
        <v>1.341908200904421E-2</v>
      </c>
      <c r="J1127">
        <f>'raw data'!AM1127</f>
        <v>62.519713000000003</v>
      </c>
      <c r="K1127">
        <f t="shared" si="551"/>
        <v>5.8842154176491815E-2</v>
      </c>
      <c r="L1127">
        <f>'raw data'!AU1127</f>
        <v>84.582553000000004</v>
      </c>
      <c r="M1127">
        <f t="shared" si="552"/>
        <v>3.02047575509794E-2</v>
      </c>
      <c r="N1127">
        <f>'raw data'!BC1127</f>
        <v>504.89229499999999</v>
      </c>
      <c r="O1127">
        <f t="shared" si="553"/>
        <v>1.9176830387263068E-2</v>
      </c>
      <c r="P1127">
        <f>'raw data'!BK1127</f>
        <v>223.85000600000001</v>
      </c>
      <c r="Q1127">
        <f t="shared" si="554"/>
        <v>1.7685028533391607E-2</v>
      </c>
      <c r="R1127">
        <f>'raw data'!BS1127</f>
        <v>205.820007</v>
      </c>
      <c r="S1127">
        <f t="shared" si="555"/>
        <v>4.0493448667847397E-2</v>
      </c>
      <c r="T1127">
        <f>'raw data'!CA1127</f>
        <v>40.553058</v>
      </c>
      <c r="U1127">
        <f t="shared" si="556"/>
        <v>1.298377412290143E-2</v>
      </c>
      <c r="V1127">
        <f>'raw data'!CI1127</f>
        <v>17356.869139999999</v>
      </c>
      <c r="W1127">
        <f t="shared" si="557"/>
        <v>1.6872822542478055E-2</v>
      </c>
      <c r="Y1127">
        <f t="shared" si="527"/>
        <v>2.4918065275679642E-2</v>
      </c>
      <c r="Z1127">
        <f t="shared" si="528"/>
        <v>1.6872822542478055E-2</v>
      </c>
      <c r="AB1127">
        <f t="shared" si="529"/>
        <v>1.2843275095131033E-2</v>
      </c>
      <c r="AC1127">
        <f t="shared" si="530"/>
        <v>1.6872822542478055E-2</v>
      </c>
      <c r="AE1127">
        <f t="shared" si="531"/>
        <v>1.9329171061711226E-2</v>
      </c>
      <c r="AF1127">
        <f t="shared" si="532"/>
        <v>1.6872822542478055E-2</v>
      </c>
      <c r="AH1127">
        <f t="shared" si="533"/>
        <v>1.341908200904421E-2</v>
      </c>
      <c r="AI1127">
        <f t="shared" si="534"/>
        <v>1.6872822542478055E-2</v>
      </c>
      <c r="AK1127">
        <f t="shared" si="535"/>
        <v>5.8842154176491815E-2</v>
      </c>
      <c r="AL1127">
        <f t="shared" si="536"/>
        <v>1.6872822542478055E-2</v>
      </c>
      <c r="AN1127">
        <f t="shared" si="537"/>
        <v>3.02047575509794E-2</v>
      </c>
      <c r="AO1127">
        <f t="shared" si="538"/>
        <v>1.6872822542478055E-2</v>
      </c>
      <c r="AQ1127">
        <f t="shared" si="539"/>
        <v>1.9176830387263068E-2</v>
      </c>
      <c r="AR1127">
        <f t="shared" si="540"/>
        <v>1.6872822542478055E-2</v>
      </c>
      <c r="AT1127">
        <f t="shared" si="541"/>
        <v>1.7685028533391607E-2</v>
      </c>
      <c r="AU1127">
        <f t="shared" si="542"/>
        <v>1.6872822542478055E-2</v>
      </c>
      <c r="AW1127">
        <f t="shared" si="543"/>
        <v>4.0493448667847397E-2</v>
      </c>
      <c r="AX1127">
        <f t="shared" si="544"/>
        <v>1.6872822542478055E-2</v>
      </c>
      <c r="AZ1127">
        <f t="shared" si="545"/>
        <v>1.298377412290143E-2</v>
      </c>
      <c r="BA1127">
        <f t="shared" si="546"/>
        <v>1.6872822542478055E-2</v>
      </c>
    </row>
    <row r="1128" spans="1:53" x14ac:dyDescent="0.25">
      <c r="A1128" s="1">
        <f>'raw data'!A1128</f>
        <v>41991</v>
      </c>
      <c r="B1128">
        <f>'raw data'!G1128</f>
        <v>109.49832600000001</v>
      </c>
      <c r="C1128">
        <f t="shared" si="547"/>
        <v>2.9613355186419592E-2</v>
      </c>
      <c r="D1128">
        <f>'raw data'!O1128</f>
        <v>45.611809999999998</v>
      </c>
      <c r="E1128">
        <f t="shared" si="548"/>
        <v>3.8915581903569384E-2</v>
      </c>
      <c r="F1128">
        <f>'raw data'!W1128</f>
        <v>52.938251000000001</v>
      </c>
      <c r="G1128">
        <f t="shared" si="549"/>
        <v>2.6398925778125918E-2</v>
      </c>
      <c r="H1128">
        <f>'raw data'!AE1128</f>
        <v>90.828243000000001</v>
      </c>
      <c r="I1128">
        <f t="shared" si="550"/>
        <v>1.3460314344582546E-2</v>
      </c>
      <c r="J1128">
        <f>'raw data'!AM1128</f>
        <v>65.144155999999995</v>
      </c>
      <c r="K1128">
        <f t="shared" si="551"/>
        <v>4.1977847850964894E-2</v>
      </c>
      <c r="L1128">
        <f>'raw data'!AU1128</f>
        <v>86.615885000000006</v>
      </c>
      <c r="M1128">
        <f t="shared" si="552"/>
        <v>2.4039614883698313E-2</v>
      </c>
      <c r="N1128">
        <f>'raw data'!BC1128</f>
        <v>511.10231900000002</v>
      </c>
      <c r="O1128">
        <f t="shared" si="553"/>
        <v>1.2299700473741697E-2</v>
      </c>
      <c r="P1128">
        <f>'raw data'!BK1128</f>
        <v>231.88000500000001</v>
      </c>
      <c r="Q1128">
        <f t="shared" si="554"/>
        <v>3.587223044345151E-2</v>
      </c>
      <c r="R1128">
        <f>'raw data'!BS1128</f>
        <v>218.259995</v>
      </c>
      <c r="S1128">
        <f t="shared" si="555"/>
        <v>6.0441101821554204E-2</v>
      </c>
      <c r="T1128">
        <f>'raw data'!CA1128</f>
        <v>41.982461000000001</v>
      </c>
      <c r="U1128">
        <f t="shared" si="556"/>
        <v>3.5247724105047777E-2</v>
      </c>
      <c r="V1128">
        <f>'raw data'!CI1128</f>
        <v>17778.150389999999</v>
      </c>
      <c r="W1128">
        <f t="shared" si="557"/>
        <v>2.4271730494823562E-2</v>
      </c>
      <c r="Y1128">
        <f t="shared" si="527"/>
        <v>2.9613355186419592E-2</v>
      </c>
      <c r="Z1128">
        <f t="shared" si="528"/>
        <v>2.4271730494823562E-2</v>
      </c>
      <c r="AB1128">
        <f t="shared" si="529"/>
        <v>3.8915581903569384E-2</v>
      </c>
      <c r="AC1128">
        <f t="shared" si="530"/>
        <v>2.4271730494823562E-2</v>
      </c>
      <c r="AE1128">
        <f t="shared" si="531"/>
        <v>2.6398925778125918E-2</v>
      </c>
      <c r="AF1128">
        <f t="shared" si="532"/>
        <v>2.4271730494823562E-2</v>
      </c>
      <c r="AH1128">
        <f t="shared" si="533"/>
        <v>1.3460314344582546E-2</v>
      </c>
      <c r="AI1128">
        <f t="shared" si="534"/>
        <v>2.4271730494823562E-2</v>
      </c>
      <c r="AK1128">
        <f t="shared" si="535"/>
        <v>4.1977847850964894E-2</v>
      </c>
      <c r="AL1128">
        <f t="shared" si="536"/>
        <v>2.4271730494823562E-2</v>
      </c>
      <c r="AN1128">
        <f t="shared" si="537"/>
        <v>2.4039614883698313E-2</v>
      </c>
      <c r="AO1128">
        <f t="shared" si="538"/>
        <v>2.4271730494823562E-2</v>
      </c>
      <c r="AQ1128">
        <f t="shared" si="539"/>
        <v>1.2299700473741697E-2</v>
      </c>
      <c r="AR1128">
        <f t="shared" si="540"/>
        <v>2.4271730494823562E-2</v>
      </c>
      <c r="AT1128">
        <f t="shared" si="541"/>
        <v>3.587223044345151E-2</v>
      </c>
      <c r="AU1128">
        <f t="shared" si="542"/>
        <v>2.4271730494823562E-2</v>
      </c>
      <c r="AW1128">
        <f t="shared" si="543"/>
        <v>6.0441101821554204E-2</v>
      </c>
      <c r="AX1128">
        <f t="shared" si="544"/>
        <v>2.4271730494823562E-2</v>
      </c>
      <c r="AZ1128">
        <f t="shared" si="545"/>
        <v>3.5247724105047777E-2</v>
      </c>
      <c r="BA1128">
        <f t="shared" si="546"/>
        <v>2.4271730494823562E-2</v>
      </c>
    </row>
    <row r="1129" spans="1:53" x14ac:dyDescent="0.25">
      <c r="A1129" s="1">
        <f>'raw data'!A1129</f>
        <v>41992</v>
      </c>
      <c r="B1129">
        <f>'raw data'!G1129</f>
        <v>108.652664</v>
      </c>
      <c r="C1129">
        <f t="shared" si="547"/>
        <v>-7.7230587068518684E-3</v>
      </c>
      <c r="D1129">
        <f>'raw data'!O1129</f>
        <v>45.746186999999999</v>
      </c>
      <c r="E1129">
        <f t="shared" si="548"/>
        <v>2.9461010207663461E-3</v>
      </c>
      <c r="F1129">
        <f>'raw data'!W1129</f>
        <v>52.209524000000002</v>
      </c>
      <c r="G1129">
        <f t="shared" si="549"/>
        <v>-1.3765604005315537E-2</v>
      </c>
      <c r="H1129">
        <f>'raw data'!AE1129</f>
        <v>91.102855000000005</v>
      </c>
      <c r="I1129">
        <f t="shared" si="550"/>
        <v>3.0234208097585321E-3</v>
      </c>
      <c r="J1129">
        <f>'raw data'!AM1129</f>
        <v>66.292938000000007</v>
      </c>
      <c r="K1129">
        <f t="shared" si="551"/>
        <v>1.763445979713071E-2</v>
      </c>
      <c r="L1129">
        <f>'raw data'!AU1129</f>
        <v>88.972258999999994</v>
      </c>
      <c r="M1129">
        <f t="shared" si="552"/>
        <v>2.7204871254273833E-2</v>
      </c>
      <c r="N1129">
        <f>'raw data'!BC1129</f>
        <v>516.35231299999998</v>
      </c>
      <c r="O1129">
        <f t="shared" si="553"/>
        <v>1.0271904088151786E-2</v>
      </c>
      <c r="P1129">
        <f>'raw data'!BK1129</f>
        <v>234.229996</v>
      </c>
      <c r="Q1129">
        <f t="shared" si="554"/>
        <v>1.0134513322957658E-2</v>
      </c>
      <c r="R1129">
        <f>'raw data'!BS1129</f>
        <v>219.28999300000001</v>
      </c>
      <c r="S1129">
        <f t="shared" si="555"/>
        <v>4.7191332520648424E-3</v>
      </c>
      <c r="T1129">
        <f>'raw data'!CA1129</f>
        <v>41.372714999999999</v>
      </c>
      <c r="U1129">
        <f t="shared" si="556"/>
        <v>-1.4523826985750101E-2</v>
      </c>
      <c r="V1129">
        <f>'raw data'!CI1129</f>
        <v>17804.800780000001</v>
      </c>
      <c r="W1129">
        <f t="shared" si="557"/>
        <v>1.4990530181920978E-3</v>
      </c>
      <c r="Y1129">
        <f t="shared" si="527"/>
        <v>-7.7230587068518684E-3</v>
      </c>
      <c r="Z1129">
        <f t="shared" si="528"/>
        <v>1.4990530181920978E-3</v>
      </c>
      <c r="AB1129">
        <f t="shared" si="529"/>
        <v>2.9461010207663461E-3</v>
      </c>
      <c r="AC1129">
        <f t="shared" si="530"/>
        <v>1.4990530181920978E-3</v>
      </c>
      <c r="AE1129">
        <f t="shared" si="531"/>
        <v>-1.3765604005315537E-2</v>
      </c>
      <c r="AF1129">
        <f t="shared" si="532"/>
        <v>1.4990530181920978E-3</v>
      </c>
      <c r="AH1129">
        <f t="shared" si="533"/>
        <v>3.0234208097585321E-3</v>
      </c>
      <c r="AI1129">
        <f t="shared" si="534"/>
        <v>1.4990530181920978E-3</v>
      </c>
      <c r="AK1129">
        <f t="shared" si="535"/>
        <v>1.763445979713071E-2</v>
      </c>
      <c r="AL1129">
        <f t="shared" si="536"/>
        <v>1.4990530181920978E-3</v>
      </c>
      <c r="AN1129">
        <f t="shared" si="537"/>
        <v>2.7204871254273833E-2</v>
      </c>
      <c r="AO1129">
        <f t="shared" si="538"/>
        <v>1.4990530181920978E-3</v>
      </c>
      <c r="AQ1129">
        <f t="shared" si="539"/>
        <v>1.0271904088151786E-2</v>
      </c>
      <c r="AR1129">
        <f t="shared" si="540"/>
        <v>1.4990530181920978E-3</v>
      </c>
      <c r="AT1129">
        <f t="shared" si="541"/>
        <v>1.0134513322957658E-2</v>
      </c>
      <c r="AU1129">
        <f t="shared" si="542"/>
        <v>1.4990530181920978E-3</v>
      </c>
      <c r="AW1129">
        <f t="shared" si="543"/>
        <v>4.7191332520648424E-3</v>
      </c>
      <c r="AX1129">
        <f t="shared" si="544"/>
        <v>1.4990530181920978E-3</v>
      </c>
      <c r="AZ1129">
        <f t="shared" si="545"/>
        <v>-1.4523826985750101E-2</v>
      </c>
      <c r="BA1129">
        <f t="shared" si="546"/>
        <v>1.4990530181920978E-3</v>
      </c>
    </row>
    <row r="1130" spans="1:53" x14ac:dyDescent="0.25">
      <c r="A1130" s="1">
        <f>'raw data'!A1130</f>
        <v>41995</v>
      </c>
      <c r="B1130">
        <f>'raw data'!G1130</f>
        <v>109.780214</v>
      </c>
      <c r="C1130">
        <f t="shared" si="547"/>
        <v>1.0377564235332502E-2</v>
      </c>
      <c r="D1130">
        <f>'raw data'!O1130</f>
        <v>46.053336999999999</v>
      </c>
      <c r="E1130">
        <f t="shared" si="548"/>
        <v>6.7142207939647524E-3</v>
      </c>
      <c r="F1130">
        <f>'raw data'!W1130</f>
        <v>52.708128000000002</v>
      </c>
      <c r="G1130">
        <f t="shared" si="549"/>
        <v>9.5500583380151143E-3</v>
      </c>
      <c r="H1130">
        <f>'raw data'!AE1130</f>
        <v>92.387648999999996</v>
      </c>
      <c r="I1130">
        <f t="shared" si="550"/>
        <v>1.4102675486953629E-2</v>
      </c>
      <c r="J1130">
        <f>'raw data'!AM1130</f>
        <v>64.929340999999994</v>
      </c>
      <c r="K1130">
        <f t="shared" si="551"/>
        <v>-2.0569264858950928E-2</v>
      </c>
      <c r="L1130">
        <f>'raw data'!AU1130</f>
        <v>88.677713999999995</v>
      </c>
      <c r="M1130">
        <f t="shared" si="552"/>
        <v>-3.3105262618992222E-3</v>
      </c>
      <c r="N1130">
        <f>'raw data'!BC1130</f>
        <v>524.87238300000001</v>
      </c>
      <c r="O1130">
        <f t="shared" si="553"/>
        <v>1.6500497403601315E-2</v>
      </c>
      <c r="P1130">
        <f>'raw data'!BK1130</f>
        <v>234.60000600000001</v>
      </c>
      <c r="Q1130">
        <f t="shared" si="554"/>
        <v>1.5796866597735319E-3</v>
      </c>
      <c r="R1130">
        <f>'raw data'!BS1130</f>
        <v>222.60000600000001</v>
      </c>
      <c r="S1130">
        <f t="shared" si="555"/>
        <v>1.5094227304754383E-2</v>
      </c>
      <c r="T1130">
        <f>'raw data'!CA1130</f>
        <v>42.032440000000001</v>
      </c>
      <c r="U1130">
        <f t="shared" si="556"/>
        <v>1.5945895743124463E-2</v>
      </c>
      <c r="V1130">
        <f>'raw data'!CI1130</f>
        <v>17959.439450000002</v>
      </c>
      <c r="W1130">
        <f t="shared" si="557"/>
        <v>8.685223267069898E-3</v>
      </c>
      <c r="Y1130">
        <f t="shared" si="527"/>
        <v>1.0377564235332502E-2</v>
      </c>
      <c r="Z1130">
        <f t="shared" si="528"/>
        <v>8.685223267069898E-3</v>
      </c>
      <c r="AB1130">
        <f t="shared" si="529"/>
        <v>6.7142207939647524E-3</v>
      </c>
      <c r="AC1130">
        <f t="shared" si="530"/>
        <v>8.685223267069898E-3</v>
      </c>
      <c r="AE1130">
        <f t="shared" si="531"/>
        <v>9.5500583380151143E-3</v>
      </c>
      <c r="AF1130">
        <f t="shared" si="532"/>
        <v>8.685223267069898E-3</v>
      </c>
      <c r="AH1130">
        <f t="shared" si="533"/>
        <v>1.4102675486953629E-2</v>
      </c>
      <c r="AI1130">
        <f t="shared" si="534"/>
        <v>8.685223267069898E-3</v>
      </c>
      <c r="AK1130">
        <f t="shared" si="535"/>
        <v>-2.0569264858950928E-2</v>
      </c>
      <c r="AL1130">
        <f t="shared" si="536"/>
        <v>8.685223267069898E-3</v>
      </c>
      <c r="AN1130">
        <f t="shared" si="537"/>
        <v>-3.3105262618992222E-3</v>
      </c>
      <c r="AO1130">
        <f t="shared" si="538"/>
        <v>8.685223267069898E-3</v>
      </c>
      <c r="AQ1130">
        <f t="shared" si="539"/>
        <v>1.6500497403601315E-2</v>
      </c>
      <c r="AR1130">
        <f t="shared" si="540"/>
        <v>8.685223267069898E-3</v>
      </c>
      <c r="AT1130">
        <f t="shared" si="541"/>
        <v>1.5796866597735319E-3</v>
      </c>
      <c r="AU1130">
        <f t="shared" si="542"/>
        <v>8.685223267069898E-3</v>
      </c>
      <c r="AW1130">
        <f t="shared" si="543"/>
        <v>1.5094227304754383E-2</v>
      </c>
      <c r="AX1130">
        <f t="shared" si="544"/>
        <v>8.685223267069898E-3</v>
      </c>
      <c r="AZ1130">
        <f t="shared" si="545"/>
        <v>1.5945895743124463E-2</v>
      </c>
      <c r="BA1130">
        <f t="shared" si="546"/>
        <v>8.685223267069898E-3</v>
      </c>
    </row>
    <row r="1131" spans="1:53" x14ac:dyDescent="0.25">
      <c r="A1131" s="1">
        <f>'raw data'!A1131</f>
        <v>41996</v>
      </c>
      <c r="B1131">
        <f>'raw data'!G1131</f>
        <v>109.391403</v>
      </c>
      <c r="C1131">
        <f t="shared" si="547"/>
        <v>-3.5417220083029171E-3</v>
      </c>
      <c r="D1131">
        <f>'raw data'!O1131</f>
        <v>46.504465000000003</v>
      </c>
      <c r="E1131">
        <f t="shared" si="548"/>
        <v>9.7957722368740442E-3</v>
      </c>
      <c r="F1131">
        <f>'raw data'!W1131</f>
        <v>53.187553999999999</v>
      </c>
      <c r="G1131">
        <f t="shared" si="549"/>
        <v>9.0958646833368198E-3</v>
      </c>
      <c r="H1131">
        <f>'raw data'!AE1131</f>
        <v>92.868227000000005</v>
      </c>
      <c r="I1131">
        <f t="shared" si="550"/>
        <v>5.2017559186943747E-3</v>
      </c>
      <c r="J1131">
        <f>'raw data'!AM1131</f>
        <v>66.358315000000005</v>
      </c>
      <c r="K1131">
        <f t="shared" si="551"/>
        <v>2.2008139586693339E-2</v>
      </c>
      <c r="L1131">
        <f>'raw data'!AU1131</f>
        <v>89.874899999999997</v>
      </c>
      <c r="M1131">
        <f t="shared" si="552"/>
        <v>1.3500415673773481E-2</v>
      </c>
      <c r="N1131">
        <f>'raw data'!BC1131</f>
        <v>530.59241599999996</v>
      </c>
      <c r="O1131">
        <f t="shared" si="553"/>
        <v>1.0897950026073184E-2</v>
      </c>
      <c r="P1131">
        <f>'raw data'!BK1131</f>
        <v>233.16000399999999</v>
      </c>
      <c r="Q1131">
        <f t="shared" si="554"/>
        <v>-6.1381157850440172E-3</v>
      </c>
      <c r="R1131">
        <f>'raw data'!BS1131</f>
        <v>220.970001</v>
      </c>
      <c r="S1131">
        <f t="shared" si="555"/>
        <v>-7.3225739266153085E-3</v>
      </c>
      <c r="T1131">
        <f>'raw data'!CA1131</f>
        <v>41.462677999999997</v>
      </c>
      <c r="U1131">
        <f t="shared" si="556"/>
        <v>-1.3555292055374476E-2</v>
      </c>
      <c r="V1131">
        <f>'raw data'!CI1131</f>
        <v>18024.16992</v>
      </c>
      <c r="W1131">
        <f t="shared" si="557"/>
        <v>3.604258929139272E-3</v>
      </c>
      <c r="Y1131">
        <f t="shared" si="527"/>
        <v>-3.5417220083029171E-3</v>
      </c>
      <c r="Z1131">
        <f t="shared" si="528"/>
        <v>3.604258929139272E-3</v>
      </c>
      <c r="AB1131">
        <f t="shared" si="529"/>
        <v>9.7957722368740442E-3</v>
      </c>
      <c r="AC1131">
        <f t="shared" si="530"/>
        <v>3.604258929139272E-3</v>
      </c>
      <c r="AE1131">
        <f t="shared" si="531"/>
        <v>9.0958646833368198E-3</v>
      </c>
      <c r="AF1131">
        <f t="shared" si="532"/>
        <v>3.604258929139272E-3</v>
      </c>
      <c r="AH1131">
        <f t="shared" si="533"/>
        <v>5.2017559186943747E-3</v>
      </c>
      <c r="AI1131">
        <f t="shared" si="534"/>
        <v>3.604258929139272E-3</v>
      </c>
      <c r="AK1131">
        <f t="shared" si="535"/>
        <v>2.2008139586693339E-2</v>
      </c>
      <c r="AL1131">
        <f t="shared" si="536"/>
        <v>3.604258929139272E-3</v>
      </c>
      <c r="AN1131">
        <f t="shared" si="537"/>
        <v>1.3500415673773481E-2</v>
      </c>
      <c r="AO1131">
        <f t="shared" si="538"/>
        <v>3.604258929139272E-3</v>
      </c>
      <c r="AQ1131">
        <f t="shared" si="539"/>
        <v>1.0897950026073184E-2</v>
      </c>
      <c r="AR1131">
        <f t="shared" si="540"/>
        <v>3.604258929139272E-3</v>
      </c>
      <c r="AT1131">
        <f t="shared" si="541"/>
        <v>-6.1381157850440172E-3</v>
      </c>
      <c r="AU1131">
        <f t="shared" si="542"/>
        <v>3.604258929139272E-3</v>
      </c>
      <c r="AW1131">
        <f t="shared" si="543"/>
        <v>-7.3225739266153085E-3</v>
      </c>
      <c r="AX1131">
        <f t="shared" si="544"/>
        <v>3.604258929139272E-3</v>
      </c>
      <c r="AZ1131">
        <f t="shared" si="545"/>
        <v>-1.3555292055374476E-2</v>
      </c>
      <c r="BA1131">
        <f t="shared" si="546"/>
        <v>3.604258929139272E-3</v>
      </c>
    </row>
    <row r="1132" spans="1:53" x14ac:dyDescent="0.25">
      <c r="A1132" s="1">
        <f>'raw data'!A1132</f>
        <v>41997</v>
      </c>
      <c r="B1132">
        <f>'raw data'!G1132</f>
        <v>108.876233</v>
      </c>
      <c r="C1132">
        <f t="shared" si="547"/>
        <v>-4.7094194413065324E-3</v>
      </c>
      <c r="D1132">
        <f>'raw data'!O1132</f>
        <v>46.206912000000003</v>
      </c>
      <c r="E1132">
        <f t="shared" si="548"/>
        <v>-6.3983748657252719E-3</v>
      </c>
      <c r="F1132">
        <f>'raw data'!W1132</f>
        <v>53.062902000000001</v>
      </c>
      <c r="G1132">
        <f t="shared" si="549"/>
        <v>-2.3436309930702499E-3</v>
      </c>
      <c r="H1132">
        <f>'raw data'!AE1132</f>
        <v>92.603416999999993</v>
      </c>
      <c r="I1132">
        <f t="shared" si="550"/>
        <v>-2.8514596278446372E-3</v>
      </c>
      <c r="J1132">
        <f>'raw data'!AM1132</f>
        <v>65.499060999999998</v>
      </c>
      <c r="K1132">
        <f t="shared" si="551"/>
        <v>-1.2948701304425934E-2</v>
      </c>
      <c r="L1132">
        <f>'raw data'!AU1132</f>
        <v>89.105278999999996</v>
      </c>
      <c r="M1132">
        <f t="shared" si="552"/>
        <v>-8.5632473582724529E-3</v>
      </c>
      <c r="N1132">
        <f>'raw data'!BC1132</f>
        <v>528.77242200000001</v>
      </c>
      <c r="O1132">
        <f t="shared" si="553"/>
        <v>-3.430116875247519E-3</v>
      </c>
      <c r="P1132">
        <f>'raw data'!BK1132</f>
        <v>230.979996</v>
      </c>
      <c r="Q1132">
        <f t="shared" si="554"/>
        <v>-9.349836861385484E-3</v>
      </c>
      <c r="R1132">
        <f>'raw data'!BS1132</f>
        <v>222.259995</v>
      </c>
      <c r="S1132">
        <f t="shared" si="555"/>
        <v>5.8378693676161371E-3</v>
      </c>
      <c r="T1132">
        <f>'raw data'!CA1132</f>
        <v>41.112825999999998</v>
      </c>
      <c r="U1132">
        <f t="shared" si="556"/>
        <v>-8.4377569630210217E-3</v>
      </c>
      <c r="V1132">
        <f>'raw data'!CI1132</f>
        <v>18030.210940000001</v>
      </c>
      <c r="W1132">
        <f t="shared" si="557"/>
        <v>3.3516217539079722E-4</v>
      </c>
      <c r="Y1132">
        <f t="shared" si="527"/>
        <v>-4.7094194413065324E-3</v>
      </c>
      <c r="Z1132">
        <f t="shared" si="528"/>
        <v>3.3516217539079722E-4</v>
      </c>
      <c r="AB1132">
        <f t="shared" si="529"/>
        <v>-6.3983748657252719E-3</v>
      </c>
      <c r="AC1132">
        <f t="shared" si="530"/>
        <v>3.3516217539079722E-4</v>
      </c>
      <c r="AE1132">
        <f t="shared" si="531"/>
        <v>-2.3436309930702499E-3</v>
      </c>
      <c r="AF1132">
        <f t="shared" si="532"/>
        <v>3.3516217539079722E-4</v>
      </c>
      <c r="AH1132">
        <f t="shared" si="533"/>
        <v>-2.8514596278446372E-3</v>
      </c>
      <c r="AI1132">
        <f t="shared" si="534"/>
        <v>3.3516217539079722E-4</v>
      </c>
      <c r="AK1132">
        <f t="shared" si="535"/>
        <v>-1.2948701304425934E-2</v>
      </c>
      <c r="AL1132">
        <f t="shared" si="536"/>
        <v>3.3516217539079722E-4</v>
      </c>
      <c r="AN1132">
        <f t="shared" si="537"/>
        <v>-8.5632473582724529E-3</v>
      </c>
      <c r="AO1132">
        <f t="shared" si="538"/>
        <v>3.3516217539079722E-4</v>
      </c>
      <c r="AQ1132">
        <f t="shared" si="539"/>
        <v>-3.430116875247519E-3</v>
      </c>
      <c r="AR1132">
        <f t="shared" si="540"/>
        <v>3.3516217539079722E-4</v>
      </c>
      <c r="AT1132">
        <f t="shared" si="541"/>
        <v>-9.349836861385484E-3</v>
      </c>
      <c r="AU1132">
        <f t="shared" si="542"/>
        <v>3.3516217539079722E-4</v>
      </c>
      <c r="AW1132">
        <f t="shared" si="543"/>
        <v>5.8378693676161371E-3</v>
      </c>
      <c r="AX1132">
        <f t="shared" si="544"/>
        <v>3.3516217539079722E-4</v>
      </c>
      <c r="AZ1132">
        <f t="shared" si="545"/>
        <v>-8.4377569630210217E-3</v>
      </c>
      <c r="BA1132">
        <f t="shared" si="546"/>
        <v>3.3516217539079722E-4</v>
      </c>
    </row>
    <row r="1133" spans="1:53" x14ac:dyDescent="0.25">
      <c r="A1133" s="1">
        <f>'raw data'!A1133</f>
        <v>41999</v>
      </c>
      <c r="B1133">
        <f>'raw data'!G1133</f>
        <v>110.800833</v>
      </c>
      <c r="C1133">
        <f t="shared" si="547"/>
        <v>1.7676952508083175E-2</v>
      </c>
      <c r="D1133">
        <f>'raw data'!O1133</f>
        <v>45.957354000000002</v>
      </c>
      <c r="E1133">
        <f t="shared" si="548"/>
        <v>-5.4008802838848092E-3</v>
      </c>
      <c r="F1133">
        <f>'raw data'!W1133</f>
        <v>53.005369999999999</v>
      </c>
      <c r="G1133">
        <f t="shared" si="549"/>
        <v>-1.0842226457950211E-3</v>
      </c>
      <c r="H1133">
        <f>'raw data'!AE1133</f>
        <v>93.201682000000005</v>
      </c>
      <c r="I1133">
        <f t="shared" si="550"/>
        <v>6.4605067435039906E-3</v>
      </c>
      <c r="J1133">
        <f>'raw data'!AM1133</f>
        <v>65.265568999999999</v>
      </c>
      <c r="K1133">
        <f t="shared" si="551"/>
        <v>-3.5648144635233516E-3</v>
      </c>
      <c r="L1133">
        <f>'raw data'!AU1133</f>
        <v>88.563693000000001</v>
      </c>
      <c r="M1133">
        <f t="shared" si="552"/>
        <v>-6.0780461727749629E-3</v>
      </c>
      <c r="N1133">
        <f>'raw data'!BC1133</f>
        <v>534.03239199999996</v>
      </c>
      <c r="O1133">
        <f t="shared" si="553"/>
        <v>9.9475119751989503E-3</v>
      </c>
      <c r="P1133">
        <f>'raw data'!BK1133</f>
        <v>234.88000500000001</v>
      </c>
      <c r="Q1133">
        <f t="shared" si="554"/>
        <v>1.6884618008219256E-2</v>
      </c>
      <c r="R1133">
        <f>'raw data'!BS1133</f>
        <v>227.820007</v>
      </c>
      <c r="S1133">
        <f t="shared" si="555"/>
        <v>2.5015801876536532E-2</v>
      </c>
      <c r="T1133">
        <f>'raw data'!CA1133</f>
        <v>41.352722999999997</v>
      </c>
      <c r="U1133">
        <f t="shared" si="556"/>
        <v>5.835089030367291E-3</v>
      </c>
      <c r="V1133">
        <f>'raw data'!CI1133</f>
        <v>18053.710940000001</v>
      </c>
      <c r="W1133">
        <f t="shared" si="557"/>
        <v>1.3033680015282173E-3</v>
      </c>
      <c r="Y1133">
        <f t="shared" si="527"/>
        <v>1.7676952508083175E-2</v>
      </c>
      <c r="Z1133">
        <f t="shared" si="528"/>
        <v>1.3033680015282173E-3</v>
      </c>
      <c r="AB1133">
        <f t="shared" si="529"/>
        <v>-5.4008802838848092E-3</v>
      </c>
      <c r="AC1133">
        <f t="shared" si="530"/>
        <v>1.3033680015282173E-3</v>
      </c>
      <c r="AE1133">
        <f t="shared" si="531"/>
        <v>-1.0842226457950211E-3</v>
      </c>
      <c r="AF1133">
        <f t="shared" si="532"/>
        <v>1.3033680015282173E-3</v>
      </c>
      <c r="AH1133">
        <f t="shared" si="533"/>
        <v>6.4605067435039906E-3</v>
      </c>
      <c r="AI1133">
        <f t="shared" si="534"/>
        <v>1.3033680015282173E-3</v>
      </c>
      <c r="AK1133">
        <f t="shared" si="535"/>
        <v>-3.5648144635233516E-3</v>
      </c>
      <c r="AL1133">
        <f t="shared" si="536"/>
        <v>1.3033680015282173E-3</v>
      </c>
      <c r="AN1133">
        <f t="shared" si="537"/>
        <v>-6.0780461727749629E-3</v>
      </c>
      <c r="AO1133">
        <f t="shared" si="538"/>
        <v>1.3033680015282173E-3</v>
      </c>
      <c r="AQ1133">
        <f t="shared" si="539"/>
        <v>9.9475119751989503E-3</v>
      </c>
      <c r="AR1133">
        <f t="shared" si="540"/>
        <v>1.3033680015282173E-3</v>
      </c>
      <c r="AT1133">
        <f t="shared" si="541"/>
        <v>1.6884618008219256E-2</v>
      </c>
      <c r="AU1133">
        <f t="shared" si="542"/>
        <v>1.3033680015282173E-3</v>
      </c>
      <c r="AW1133">
        <f t="shared" si="543"/>
        <v>2.5015801876536532E-2</v>
      </c>
      <c r="AX1133">
        <f t="shared" si="544"/>
        <v>1.3033680015282173E-3</v>
      </c>
      <c r="AZ1133">
        <f t="shared" si="545"/>
        <v>5.835089030367291E-3</v>
      </c>
      <c r="BA1133">
        <f t="shared" si="546"/>
        <v>1.3033680015282173E-3</v>
      </c>
    </row>
    <row r="1134" spans="1:53" x14ac:dyDescent="0.25">
      <c r="A1134" s="1">
        <f>'raw data'!A1134</f>
        <v>42002</v>
      </c>
      <c r="B1134">
        <f>'raw data'!G1134</f>
        <v>110.723077</v>
      </c>
      <c r="C1134">
        <f t="shared" si="547"/>
        <v>-7.0176367717374221E-4</v>
      </c>
      <c r="D1134">
        <f>'raw data'!O1134</f>
        <v>45.544620999999999</v>
      </c>
      <c r="E1134">
        <f t="shared" si="548"/>
        <v>-8.9807824880432166E-3</v>
      </c>
      <c r="F1134">
        <f>'raw data'!W1134</f>
        <v>53.417676999999998</v>
      </c>
      <c r="G1134">
        <f t="shared" si="549"/>
        <v>7.7785892259595287E-3</v>
      </c>
      <c r="H1134">
        <f>'raw data'!AE1134</f>
        <v>93.662640999999994</v>
      </c>
      <c r="I1134">
        <f t="shared" si="550"/>
        <v>4.9458227588638189E-3</v>
      </c>
      <c r="J1134">
        <f>'raw data'!AM1134</f>
        <v>65.480384999999998</v>
      </c>
      <c r="K1134">
        <f t="shared" si="551"/>
        <v>3.2914138847084749E-3</v>
      </c>
      <c r="L1134">
        <f>'raw data'!AU1134</f>
        <v>88.430672000000001</v>
      </c>
      <c r="M1134">
        <f t="shared" si="552"/>
        <v>-1.5019811786755482E-3</v>
      </c>
      <c r="N1134">
        <f>'raw data'!BC1134</f>
        <v>530.33242600000005</v>
      </c>
      <c r="O1134">
        <f t="shared" si="553"/>
        <v>-6.9283550125923904E-3</v>
      </c>
      <c r="P1134">
        <f>'raw data'!BK1134</f>
        <v>230.21000699999999</v>
      </c>
      <c r="Q1134">
        <f t="shared" si="554"/>
        <v>-1.9882484249776906E-2</v>
      </c>
      <c r="R1134">
        <f>'raw data'!BS1134</f>
        <v>225.71000699999999</v>
      </c>
      <c r="S1134">
        <f t="shared" si="555"/>
        <v>-9.2616975470464873E-3</v>
      </c>
      <c r="T1134">
        <f>'raw data'!CA1134</f>
        <v>42.332313999999997</v>
      </c>
      <c r="U1134">
        <f t="shared" si="556"/>
        <v>2.3688669788444142E-2</v>
      </c>
      <c r="V1134">
        <f>'raw data'!CI1134</f>
        <v>18038.230469999999</v>
      </c>
      <c r="W1134">
        <f t="shared" si="557"/>
        <v>-8.574674786502504E-4</v>
      </c>
      <c r="Y1134">
        <f t="shared" si="527"/>
        <v>-7.0176367717374221E-4</v>
      </c>
      <c r="Z1134">
        <f t="shared" si="528"/>
        <v>-8.574674786502504E-4</v>
      </c>
      <c r="AB1134">
        <f t="shared" si="529"/>
        <v>-8.9807824880432166E-3</v>
      </c>
      <c r="AC1134">
        <f t="shared" si="530"/>
        <v>-8.574674786502504E-4</v>
      </c>
      <c r="AE1134">
        <f t="shared" si="531"/>
        <v>7.7785892259595287E-3</v>
      </c>
      <c r="AF1134">
        <f t="shared" si="532"/>
        <v>-8.574674786502504E-4</v>
      </c>
      <c r="AH1134">
        <f t="shared" si="533"/>
        <v>4.9458227588638189E-3</v>
      </c>
      <c r="AI1134">
        <f t="shared" si="534"/>
        <v>-8.574674786502504E-4</v>
      </c>
      <c r="AK1134">
        <f t="shared" si="535"/>
        <v>3.2914138847084749E-3</v>
      </c>
      <c r="AL1134">
        <f t="shared" si="536"/>
        <v>-8.574674786502504E-4</v>
      </c>
      <c r="AN1134">
        <f t="shared" si="537"/>
        <v>-1.5019811786755482E-3</v>
      </c>
      <c r="AO1134">
        <f t="shared" si="538"/>
        <v>-8.574674786502504E-4</v>
      </c>
      <c r="AQ1134">
        <f t="shared" si="539"/>
        <v>-6.9283550125923904E-3</v>
      </c>
      <c r="AR1134">
        <f t="shared" si="540"/>
        <v>-8.574674786502504E-4</v>
      </c>
      <c r="AT1134">
        <f t="shared" si="541"/>
        <v>-1.9882484249776906E-2</v>
      </c>
      <c r="AU1134">
        <f t="shared" si="542"/>
        <v>-8.574674786502504E-4</v>
      </c>
      <c r="AW1134">
        <f t="shared" si="543"/>
        <v>-9.2616975470464873E-3</v>
      </c>
      <c r="AX1134">
        <f t="shared" si="544"/>
        <v>-8.574674786502504E-4</v>
      </c>
      <c r="AZ1134">
        <f t="shared" si="545"/>
        <v>2.3688669788444142E-2</v>
      </c>
      <c r="BA1134">
        <f t="shared" si="546"/>
        <v>-8.574674786502504E-4</v>
      </c>
    </row>
    <row r="1135" spans="1:53" x14ac:dyDescent="0.25">
      <c r="A1135" s="1">
        <f>'raw data'!A1135</f>
        <v>42003</v>
      </c>
      <c r="B1135">
        <f>'raw data'!G1135</f>
        <v>109.371959</v>
      </c>
      <c r="C1135">
        <f t="shared" si="547"/>
        <v>-1.2202677496038152E-2</v>
      </c>
      <c r="D1135">
        <f>'raw data'!O1135</f>
        <v>45.131886999999999</v>
      </c>
      <c r="E1135">
        <f t="shared" si="548"/>
        <v>-9.062189802830951E-3</v>
      </c>
      <c r="F1135">
        <f>'raw data'!W1135</f>
        <v>53.139609</v>
      </c>
      <c r="G1135">
        <f t="shared" si="549"/>
        <v>-5.205542726988999E-3</v>
      </c>
      <c r="H1135">
        <f>'raw data'!AE1135</f>
        <v>92.878028999999998</v>
      </c>
      <c r="I1135">
        <f t="shared" si="550"/>
        <v>-8.3770006015524978E-3</v>
      </c>
      <c r="J1135">
        <f>'raw data'!AM1135</f>
        <v>65.312270999999996</v>
      </c>
      <c r="K1135">
        <f t="shared" si="551"/>
        <v>-2.5673948007483884E-3</v>
      </c>
      <c r="L1135">
        <f>'raw data'!AU1135</f>
        <v>88.383161999999999</v>
      </c>
      <c r="M1135">
        <f t="shared" si="552"/>
        <v>-5.3725702774262089E-4</v>
      </c>
      <c r="N1135">
        <f>'raw data'!BC1135</f>
        <v>530.42239400000005</v>
      </c>
      <c r="O1135">
        <f t="shared" si="553"/>
        <v>1.6964453914043514E-4</v>
      </c>
      <c r="P1135">
        <f>'raw data'!BK1135</f>
        <v>230.009995</v>
      </c>
      <c r="Q1135">
        <f t="shared" si="554"/>
        <v>-8.6882409069205567E-4</v>
      </c>
      <c r="R1135">
        <f>'raw data'!BS1135</f>
        <v>222.229996</v>
      </c>
      <c r="S1135">
        <f t="shared" si="555"/>
        <v>-1.5418062523032001E-2</v>
      </c>
      <c r="T1135">
        <f>'raw data'!CA1135</f>
        <v>42.652180000000001</v>
      </c>
      <c r="U1135">
        <f t="shared" si="556"/>
        <v>7.556071704466821E-3</v>
      </c>
      <c r="V1135">
        <f>'raw data'!CI1135</f>
        <v>17983.070309999999</v>
      </c>
      <c r="W1135">
        <f t="shared" si="557"/>
        <v>-3.0579584894282292E-3</v>
      </c>
      <c r="Y1135">
        <f t="shared" si="527"/>
        <v>-1.2202677496038152E-2</v>
      </c>
      <c r="Z1135">
        <f t="shared" si="528"/>
        <v>-3.0579584894282292E-3</v>
      </c>
      <c r="AB1135">
        <f t="shared" si="529"/>
        <v>-9.062189802830951E-3</v>
      </c>
      <c r="AC1135">
        <f t="shared" si="530"/>
        <v>-3.0579584894282292E-3</v>
      </c>
      <c r="AE1135">
        <f t="shared" si="531"/>
        <v>-5.205542726988999E-3</v>
      </c>
      <c r="AF1135">
        <f t="shared" si="532"/>
        <v>-3.0579584894282292E-3</v>
      </c>
      <c r="AH1135">
        <f t="shared" si="533"/>
        <v>-8.3770006015524978E-3</v>
      </c>
      <c r="AI1135">
        <f t="shared" si="534"/>
        <v>-3.0579584894282292E-3</v>
      </c>
      <c r="AK1135">
        <f t="shared" si="535"/>
        <v>-2.5673948007483884E-3</v>
      </c>
      <c r="AL1135">
        <f t="shared" si="536"/>
        <v>-3.0579584894282292E-3</v>
      </c>
      <c r="AN1135">
        <f t="shared" si="537"/>
        <v>-5.3725702774262089E-4</v>
      </c>
      <c r="AO1135">
        <f t="shared" si="538"/>
        <v>-3.0579584894282292E-3</v>
      </c>
      <c r="AQ1135">
        <f t="shared" si="539"/>
        <v>1.6964453914043514E-4</v>
      </c>
      <c r="AR1135">
        <f t="shared" si="540"/>
        <v>-3.0579584894282292E-3</v>
      </c>
      <c r="AT1135">
        <f t="shared" si="541"/>
        <v>-8.6882409069205567E-4</v>
      </c>
      <c r="AU1135">
        <f t="shared" si="542"/>
        <v>-3.0579584894282292E-3</v>
      </c>
      <c r="AW1135">
        <f t="shared" si="543"/>
        <v>-1.5418062523032001E-2</v>
      </c>
      <c r="AX1135">
        <f t="shared" si="544"/>
        <v>-3.0579584894282292E-3</v>
      </c>
      <c r="AZ1135">
        <f t="shared" si="545"/>
        <v>7.556071704466821E-3</v>
      </c>
      <c r="BA1135">
        <f t="shared" si="546"/>
        <v>-3.0579584894282292E-3</v>
      </c>
    </row>
    <row r="1136" spans="1:53" x14ac:dyDescent="0.25">
      <c r="A1136" s="1">
        <f>'raw data'!A1136</f>
        <v>42004</v>
      </c>
      <c r="B1136">
        <f>'raw data'!G1136</f>
        <v>107.291831</v>
      </c>
      <c r="C1136">
        <f t="shared" si="547"/>
        <v>-1.9018841931870326E-2</v>
      </c>
      <c r="D1136">
        <f>'raw data'!O1136</f>
        <v>44.584775999999998</v>
      </c>
      <c r="E1136">
        <f t="shared" si="548"/>
        <v>-1.2122493349325301E-2</v>
      </c>
      <c r="F1136">
        <f>'raw data'!W1136</f>
        <v>52.564298999999998</v>
      </c>
      <c r="G1136">
        <f t="shared" si="549"/>
        <v>-1.0826387525734369E-2</v>
      </c>
      <c r="H1136">
        <f>'raw data'!AE1136</f>
        <v>92.377847000000003</v>
      </c>
      <c r="I1136">
        <f t="shared" si="550"/>
        <v>-5.3853640671034835E-3</v>
      </c>
      <c r="J1136">
        <f>'raw data'!AM1136</f>
        <v>64.499717000000004</v>
      </c>
      <c r="K1136">
        <f t="shared" si="551"/>
        <v>-1.2441061802918959E-2</v>
      </c>
      <c r="L1136">
        <f>'raw data'!AU1136</f>
        <v>87.841575000000006</v>
      </c>
      <c r="M1136">
        <f t="shared" si="552"/>
        <v>-6.1277169513350603E-3</v>
      </c>
      <c r="N1136">
        <f>'raw data'!BC1136</f>
        <v>526.40239699999995</v>
      </c>
      <c r="O1136">
        <f t="shared" si="553"/>
        <v>-7.5788598774736175E-3</v>
      </c>
      <c r="P1136">
        <f>'raw data'!BK1136</f>
        <v>227.970001</v>
      </c>
      <c r="Q1136">
        <f t="shared" si="554"/>
        <v>-8.8691537078639006E-3</v>
      </c>
      <c r="R1136">
        <f>'raw data'!BS1136</f>
        <v>222.41000399999999</v>
      </c>
      <c r="S1136">
        <f t="shared" si="555"/>
        <v>8.1000766431182686E-4</v>
      </c>
      <c r="T1136">
        <f>'raw data'!CA1136</f>
        <v>42.262343000000001</v>
      </c>
      <c r="U1136">
        <f t="shared" si="556"/>
        <v>-9.1399079718785768E-3</v>
      </c>
      <c r="V1136">
        <f>'raw data'!CI1136</f>
        <v>17823.070309999999</v>
      </c>
      <c r="W1136">
        <f t="shared" si="557"/>
        <v>-8.8972571002532003E-3</v>
      </c>
      <c r="Y1136">
        <f t="shared" si="527"/>
        <v>-1.9018841931870326E-2</v>
      </c>
      <c r="Z1136">
        <f t="shared" si="528"/>
        <v>-8.8972571002532003E-3</v>
      </c>
      <c r="AB1136">
        <f t="shared" si="529"/>
        <v>-1.2122493349325301E-2</v>
      </c>
      <c r="AC1136">
        <f t="shared" si="530"/>
        <v>-8.8972571002532003E-3</v>
      </c>
      <c r="AE1136">
        <f t="shared" si="531"/>
        <v>-1.0826387525734369E-2</v>
      </c>
      <c r="AF1136">
        <f t="shared" si="532"/>
        <v>-8.8972571002532003E-3</v>
      </c>
      <c r="AH1136">
        <f t="shared" si="533"/>
        <v>-5.3853640671034835E-3</v>
      </c>
      <c r="AI1136">
        <f t="shared" si="534"/>
        <v>-8.8972571002532003E-3</v>
      </c>
      <c r="AK1136">
        <f t="shared" si="535"/>
        <v>-1.2441061802918959E-2</v>
      </c>
      <c r="AL1136">
        <f t="shared" si="536"/>
        <v>-8.8972571002532003E-3</v>
      </c>
      <c r="AN1136">
        <f t="shared" si="537"/>
        <v>-6.1277169513350603E-3</v>
      </c>
      <c r="AO1136">
        <f t="shared" si="538"/>
        <v>-8.8972571002532003E-3</v>
      </c>
      <c r="AQ1136">
        <f t="shared" si="539"/>
        <v>-7.5788598774736175E-3</v>
      </c>
      <c r="AR1136">
        <f t="shared" si="540"/>
        <v>-8.8972571002532003E-3</v>
      </c>
      <c r="AT1136">
        <f t="shared" si="541"/>
        <v>-8.8691537078639006E-3</v>
      </c>
      <c r="AU1136">
        <f t="shared" si="542"/>
        <v>-8.8972571002532003E-3</v>
      </c>
      <c r="AW1136">
        <f t="shared" si="543"/>
        <v>8.1000766431182686E-4</v>
      </c>
      <c r="AX1136">
        <f t="shared" si="544"/>
        <v>-8.8972571002532003E-3</v>
      </c>
      <c r="AZ1136">
        <f t="shared" si="545"/>
        <v>-9.1399079718785768E-3</v>
      </c>
      <c r="BA1136">
        <f t="shared" si="546"/>
        <v>-8.8972571002532003E-3</v>
      </c>
    </row>
    <row r="1137" spans="1:53" x14ac:dyDescent="0.25">
      <c r="A1137" s="1">
        <f>'raw data'!A1137</f>
        <v>42006</v>
      </c>
      <c r="B1137">
        <f>'raw data'!G1137</f>
        <v>106.27121200000001</v>
      </c>
      <c r="C1137">
        <f t="shared" si="547"/>
        <v>-9.5125508669900161E-3</v>
      </c>
      <c r="D1137">
        <f>'raw data'!O1137</f>
        <v>44.882325999999999</v>
      </c>
      <c r="E1137">
        <f t="shared" si="548"/>
        <v>6.6738027348169499E-3</v>
      </c>
      <c r="F1137">
        <f>'raw data'!W1137</f>
        <v>52.449236999999997</v>
      </c>
      <c r="G1137">
        <f t="shared" si="549"/>
        <v>-2.188976209879671E-3</v>
      </c>
      <c r="H1137">
        <f>'raw data'!AE1137</f>
        <v>91.946308999999999</v>
      </c>
      <c r="I1137">
        <f t="shared" si="550"/>
        <v>-4.6714446592374392E-3</v>
      </c>
      <c r="J1137">
        <f>'raw data'!AM1137</f>
        <v>64.368961999999996</v>
      </c>
      <c r="K1137">
        <f t="shared" si="551"/>
        <v>-2.0272181969419761E-3</v>
      </c>
      <c r="L1137">
        <f>'raw data'!AU1137</f>
        <v>88.202637999999993</v>
      </c>
      <c r="M1137">
        <f t="shared" si="552"/>
        <v>4.1103885033936067E-3</v>
      </c>
      <c r="N1137">
        <f>'raw data'!BC1137</f>
        <v>524.81240400000002</v>
      </c>
      <c r="O1137">
        <f t="shared" si="553"/>
        <v>-3.0204896654373249E-3</v>
      </c>
      <c r="P1137">
        <f>'raw data'!BK1137</f>
        <v>223.08000200000001</v>
      </c>
      <c r="Q1137">
        <f t="shared" si="554"/>
        <v>-2.1450186333946582E-2</v>
      </c>
      <c r="R1137">
        <f>'raw data'!BS1137</f>
        <v>219.30999800000001</v>
      </c>
      <c r="S1137">
        <f t="shared" si="555"/>
        <v>-1.3938248928766618E-2</v>
      </c>
      <c r="T1137">
        <f>'raw data'!CA1137</f>
        <v>43.821693000000003</v>
      </c>
      <c r="U1137">
        <f t="shared" si="556"/>
        <v>3.6896913169248612E-2</v>
      </c>
      <c r="V1137">
        <f>'raw data'!CI1137</f>
        <v>17832.990229999999</v>
      </c>
      <c r="W1137">
        <f t="shared" si="557"/>
        <v>5.5657750474308006E-4</v>
      </c>
      <c r="Y1137">
        <f t="shared" si="527"/>
        <v>-9.5125508669900161E-3</v>
      </c>
      <c r="Z1137">
        <f t="shared" si="528"/>
        <v>5.5657750474308006E-4</v>
      </c>
      <c r="AB1137">
        <f t="shared" si="529"/>
        <v>6.6738027348169499E-3</v>
      </c>
      <c r="AC1137">
        <f t="shared" si="530"/>
        <v>5.5657750474308006E-4</v>
      </c>
      <c r="AE1137">
        <f t="shared" si="531"/>
        <v>-2.188976209879671E-3</v>
      </c>
      <c r="AF1137">
        <f t="shared" si="532"/>
        <v>5.5657750474308006E-4</v>
      </c>
      <c r="AH1137">
        <f t="shared" si="533"/>
        <v>-4.6714446592374392E-3</v>
      </c>
      <c r="AI1137">
        <f t="shared" si="534"/>
        <v>5.5657750474308006E-4</v>
      </c>
      <c r="AK1137">
        <f t="shared" si="535"/>
        <v>-2.0272181969419761E-3</v>
      </c>
      <c r="AL1137">
        <f t="shared" si="536"/>
        <v>5.5657750474308006E-4</v>
      </c>
      <c r="AN1137">
        <f t="shared" si="537"/>
        <v>4.1103885033936067E-3</v>
      </c>
      <c r="AO1137">
        <f t="shared" si="538"/>
        <v>5.5657750474308006E-4</v>
      </c>
      <c r="AQ1137">
        <f t="shared" si="539"/>
        <v>-3.0204896654373249E-3</v>
      </c>
      <c r="AR1137">
        <f t="shared" si="540"/>
        <v>5.5657750474308006E-4</v>
      </c>
      <c r="AT1137">
        <f t="shared" si="541"/>
        <v>-2.1450186333946582E-2</v>
      </c>
      <c r="AU1137">
        <f t="shared" si="542"/>
        <v>5.5657750474308006E-4</v>
      </c>
      <c r="AW1137">
        <f t="shared" si="543"/>
        <v>-1.3938248928766618E-2</v>
      </c>
      <c r="AX1137">
        <f t="shared" si="544"/>
        <v>5.5657750474308006E-4</v>
      </c>
      <c r="AZ1137">
        <f t="shared" si="545"/>
        <v>3.6896913169248612E-2</v>
      </c>
      <c r="BA1137">
        <f t="shared" si="546"/>
        <v>5.5657750474308006E-4</v>
      </c>
    </row>
    <row r="1138" spans="1:53" x14ac:dyDescent="0.25">
      <c r="A1138" s="1">
        <f>'raw data'!A1138</f>
        <v>42009</v>
      </c>
      <c r="B1138">
        <f>'raw data'!G1138</f>
        <v>103.277382</v>
      </c>
      <c r="C1138">
        <f t="shared" si="547"/>
        <v>-2.8171599285044407E-2</v>
      </c>
      <c r="D1138">
        <f>'raw data'!O1138</f>
        <v>44.469596000000003</v>
      </c>
      <c r="E1138">
        <f t="shared" si="548"/>
        <v>-9.1958246548985954E-3</v>
      </c>
      <c r="F1138">
        <f>'raw data'!W1138</f>
        <v>51.010958000000002</v>
      </c>
      <c r="G1138">
        <f t="shared" si="549"/>
        <v>-2.7422305495120824E-2</v>
      </c>
      <c r="H1138">
        <f>'raw data'!AE1138</f>
        <v>90.602665000000002</v>
      </c>
      <c r="I1138">
        <f t="shared" si="550"/>
        <v>-1.4613354408821323E-2</v>
      </c>
      <c r="J1138">
        <f>'raw data'!AM1138</f>
        <v>61.305554000000001</v>
      </c>
      <c r="K1138">
        <f t="shared" si="551"/>
        <v>-4.7591384182954444E-2</v>
      </c>
      <c r="L1138">
        <f>'raw data'!AU1138</f>
        <v>85.789249999999996</v>
      </c>
      <c r="M1138">
        <f t="shared" si="552"/>
        <v>-2.7361857363041656E-2</v>
      </c>
      <c r="N1138">
        <f>'raw data'!BC1138</f>
        <v>513.87230599999998</v>
      </c>
      <c r="O1138">
        <f t="shared" si="553"/>
        <v>-2.0845730620345691E-2</v>
      </c>
      <c r="P1138">
        <f>'raw data'!BK1138</f>
        <v>219.78999300000001</v>
      </c>
      <c r="Q1138">
        <f t="shared" si="554"/>
        <v>-1.4748112652428601E-2</v>
      </c>
      <c r="R1138">
        <f>'raw data'!BS1138</f>
        <v>210.08999600000001</v>
      </c>
      <c r="S1138">
        <f t="shared" si="555"/>
        <v>-4.2040956108166092E-2</v>
      </c>
      <c r="T1138">
        <f>'raw data'!CA1138</f>
        <v>43.052014</v>
      </c>
      <c r="U1138">
        <f t="shared" si="556"/>
        <v>-1.7563880975570788E-2</v>
      </c>
      <c r="V1138">
        <f>'raw data'!CI1138</f>
        <v>17501.650389999999</v>
      </c>
      <c r="W1138">
        <f t="shared" si="557"/>
        <v>-1.8580161584039658E-2</v>
      </c>
      <c r="Y1138">
        <f t="shared" si="527"/>
        <v>-2.8171599285044407E-2</v>
      </c>
      <c r="Z1138">
        <f t="shared" si="528"/>
        <v>-1.8580161584039658E-2</v>
      </c>
      <c r="AB1138">
        <f t="shared" si="529"/>
        <v>-9.1958246548985954E-3</v>
      </c>
      <c r="AC1138">
        <f t="shared" si="530"/>
        <v>-1.8580161584039658E-2</v>
      </c>
      <c r="AE1138">
        <f t="shared" si="531"/>
        <v>-2.7422305495120824E-2</v>
      </c>
      <c r="AF1138">
        <f t="shared" si="532"/>
        <v>-1.8580161584039658E-2</v>
      </c>
      <c r="AH1138">
        <f t="shared" si="533"/>
        <v>-1.4613354408821323E-2</v>
      </c>
      <c r="AI1138">
        <f t="shared" si="534"/>
        <v>-1.8580161584039658E-2</v>
      </c>
      <c r="AK1138">
        <f t="shared" si="535"/>
        <v>-4.7591384182954444E-2</v>
      </c>
      <c r="AL1138">
        <f t="shared" si="536"/>
        <v>-1.8580161584039658E-2</v>
      </c>
      <c r="AN1138">
        <f t="shared" si="537"/>
        <v>-2.7361857363041656E-2</v>
      </c>
      <c r="AO1138">
        <f t="shared" si="538"/>
        <v>-1.8580161584039658E-2</v>
      </c>
      <c r="AQ1138">
        <f t="shared" si="539"/>
        <v>-2.0845730620345691E-2</v>
      </c>
      <c r="AR1138">
        <f t="shared" si="540"/>
        <v>-1.8580161584039658E-2</v>
      </c>
      <c r="AT1138">
        <f t="shared" si="541"/>
        <v>-1.4748112652428601E-2</v>
      </c>
      <c r="AU1138">
        <f t="shared" si="542"/>
        <v>-1.8580161584039658E-2</v>
      </c>
      <c r="AW1138">
        <f t="shared" si="543"/>
        <v>-4.2040956108166092E-2</v>
      </c>
      <c r="AX1138">
        <f t="shared" si="544"/>
        <v>-1.8580161584039658E-2</v>
      </c>
      <c r="AZ1138">
        <f t="shared" si="545"/>
        <v>-1.7563880975570788E-2</v>
      </c>
      <c r="BA1138">
        <f t="shared" si="546"/>
        <v>-1.8580161584039658E-2</v>
      </c>
    </row>
    <row r="1139" spans="1:53" x14ac:dyDescent="0.25">
      <c r="A1139" s="1">
        <f>'raw data'!A1139</f>
        <v>42010</v>
      </c>
      <c r="B1139">
        <f>'raw data'!G1139</f>
        <v>103.287104</v>
      </c>
      <c r="C1139">
        <f t="shared" si="547"/>
        <v>9.4134841644189391E-5</v>
      </c>
      <c r="D1139">
        <f>'raw data'!O1139</f>
        <v>43.816901999999999</v>
      </c>
      <c r="E1139">
        <f t="shared" si="548"/>
        <v>-1.4677308964084222E-2</v>
      </c>
      <c r="F1139">
        <f>'raw data'!W1139</f>
        <v>49.946632000000001</v>
      </c>
      <c r="G1139">
        <f t="shared" si="549"/>
        <v>-2.0864654218021177E-2</v>
      </c>
      <c r="H1139">
        <f>'raw data'!AE1139</f>
        <v>90.122094000000004</v>
      </c>
      <c r="I1139">
        <f t="shared" si="550"/>
        <v>-5.3041596513744666E-3</v>
      </c>
      <c r="J1139">
        <f>'raw data'!AM1139</f>
        <v>58.774506000000002</v>
      </c>
      <c r="K1139">
        <f t="shared" si="551"/>
        <v>-4.1285786276395092E-2</v>
      </c>
      <c r="L1139">
        <f>'raw data'!AU1139</f>
        <v>85.333174</v>
      </c>
      <c r="M1139">
        <f t="shared" si="552"/>
        <v>-5.316237174237984E-3</v>
      </c>
      <c r="N1139">
        <f>'raw data'!BC1139</f>
        <v>501.96226200000001</v>
      </c>
      <c r="O1139">
        <f t="shared" si="553"/>
        <v>-2.3177049747452185E-2</v>
      </c>
      <c r="P1139">
        <f>'raw data'!BK1139</f>
        <v>220.179993</v>
      </c>
      <c r="Q1139">
        <f t="shared" si="554"/>
        <v>1.7744210947765321E-3</v>
      </c>
      <c r="R1139">
        <f>'raw data'!BS1139</f>
        <v>211.279999</v>
      </c>
      <c r="S1139">
        <f t="shared" si="555"/>
        <v>5.6642535230472853E-3</v>
      </c>
      <c r="T1139">
        <f>'raw data'!CA1139</f>
        <v>40.792960000000001</v>
      </c>
      <c r="U1139">
        <f t="shared" si="556"/>
        <v>-5.2472667132366889E-2</v>
      </c>
      <c r="V1139">
        <f>'raw data'!CI1139</f>
        <v>17371.640630000002</v>
      </c>
      <c r="W1139">
        <f t="shared" si="557"/>
        <v>-7.4284285826142138E-3</v>
      </c>
      <c r="Y1139">
        <f t="shared" si="527"/>
        <v>9.4134841644189391E-5</v>
      </c>
      <c r="Z1139">
        <f t="shared" si="528"/>
        <v>-7.4284285826142138E-3</v>
      </c>
      <c r="AB1139">
        <f t="shared" si="529"/>
        <v>-1.4677308964084222E-2</v>
      </c>
      <c r="AC1139">
        <f t="shared" si="530"/>
        <v>-7.4284285826142138E-3</v>
      </c>
      <c r="AE1139">
        <f t="shared" si="531"/>
        <v>-2.0864654218021177E-2</v>
      </c>
      <c r="AF1139">
        <f t="shared" si="532"/>
        <v>-7.4284285826142138E-3</v>
      </c>
      <c r="AH1139">
        <f t="shared" si="533"/>
        <v>-5.3041596513744666E-3</v>
      </c>
      <c r="AI1139">
        <f t="shared" si="534"/>
        <v>-7.4284285826142138E-3</v>
      </c>
      <c r="AK1139">
        <f t="shared" si="535"/>
        <v>-4.1285786276395092E-2</v>
      </c>
      <c r="AL1139">
        <f t="shared" si="536"/>
        <v>-7.4284285826142138E-3</v>
      </c>
      <c r="AN1139">
        <f t="shared" si="537"/>
        <v>-5.316237174237984E-3</v>
      </c>
      <c r="AO1139">
        <f t="shared" si="538"/>
        <v>-7.4284285826142138E-3</v>
      </c>
      <c r="AQ1139">
        <f t="shared" si="539"/>
        <v>-2.3177049747452185E-2</v>
      </c>
      <c r="AR1139">
        <f t="shared" si="540"/>
        <v>-7.4284285826142138E-3</v>
      </c>
      <c r="AT1139">
        <f t="shared" si="541"/>
        <v>1.7744210947765321E-3</v>
      </c>
      <c r="AU1139">
        <f t="shared" si="542"/>
        <v>-7.4284285826142138E-3</v>
      </c>
      <c r="AW1139">
        <f t="shared" si="543"/>
        <v>5.6642535230472853E-3</v>
      </c>
      <c r="AX1139">
        <f t="shared" si="544"/>
        <v>-7.4284285826142138E-3</v>
      </c>
      <c r="AZ1139">
        <f t="shared" si="545"/>
        <v>-5.2472667132366889E-2</v>
      </c>
      <c r="BA1139">
        <f t="shared" si="546"/>
        <v>-7.4284285826142138E-3</v>
      </c>
    </row>
    <row r="1140" spans="1:53" x14ac:dyDescent="0.25">
      <c r="A1140" s="1">
        <f>'raw data'!A1140</f>
        <v>42011</v>
      </c>
      <c r="B1140">
        <f>'raw data'!G1140</f>
        <v>104.735415</v>
      </c>
      <c r="C1140">
        <f t="shared" si="547"/>
        <v>1.4022186157915744E-2</v>
      </c>
      <c r="D1140">
        <f>'raw data'!O1140</f>
        <v>44.373609000000002</v>
      </c>
      <c r="E1140">
        <f t="shared" si="548"/>
        <v>1.2705302625000804E-2</v>
      </c>
      <c r="F1140">
        <f>'raw data'!W1140</f>
        <v>50.243876999999998</v>
      </c>
      <c r="G1140">
        <f t="shared" si="549"/>
        <v>5.9512521284717781E-3</v>
      </c>
      <c r="H1140">
        <f>'raw data'!AE1140</f>
        <v>91.044010999999998</v>
      </c>
      <c r="I1140">
        <f t="shared" si="550"/>
        <v>1.0229644686240795E-2</v>
      </c>
      <c r="J1140">
        <f>'raw data'!AM1140</f>
        <v>59.16677</v>
      </c>
      <c r="K1140">
        <f t="shared" si="551"/>
        <v>6.6740501400385614E-3</v>
      </c>
      <c r="L1140">
        <f>'raw data'!AU1140</f>
        <v>86.197816000000003</v>
      </c>
      <c r="M1140">
        <f t="shared" si="552"/>
        <v>1.0132542356856473E-2</v>
      </c>
      <c r="N1140">
        <f>'raw data'!BC1140</f>
        <v>501.10226799999998</v>
      </c>
      <c r="O1140">
        <f t="shared" si="553"/>
        <v>-1.7132642533195627E-3</v>
      </c>
      <c r="P1140">
        <f>'raw data'!BK1140</f>
        <v>224.35000600000001</v>
      </c>
      <c r="Q1140">
        <f t="shared" si="554"/>
        <v>1.8939109513006532E-2</v>
      </c>
      <c r="R1140">
        <f>'raw data'!BS1140</f>
        <v>210.949997</v>
      </c>
      <c r="S1140">
        <f t="shared" si="555"/>
        <v>-1.5619178415464091E-3</v>
      </c>
      <c r="T1140">
        <f>'raw data'!CA1140</f>
        <v>42.312325000000001</v>
      </c>
      <c r="U1140">
        <f t="shared" si="556"/>
        <v>3.7245764955521746E-2</v>
      </c>
      <c r="V1140">
        <f>'raw data'!CI1140</f>
        <v>17584.519530000001</v>
      </c>
      <c r="W1140">
        <f t="shared" si="557"/>
        <v>1.2254392347511951E-2</v>
      </c>
      <c r="Y1140">
        <f t="shared" si="527"/>
        <v>1.4022186157915744E-2</v>
      </c>
      <c r="Z1140">
        <f t="shared" si="528"/>
        <v>1.2254392347511951E-2</v>
      </c>
      <c r="AB1140">
        <f t="shared" si="529"/>
        <v>1.2705302625000804E-2</v>
      </c>
      <c r="AC1140">
        <f t="shared" si="530"/>
        <v>1.2254392347511951E-2</v>
      </c>
      <c r="AE1140">
        <f t="shared" si="531"/>
        <v>5.9512521284717781E-3</v>
      </c>
      <c r="AF1140">
        <f t="shared" si="532"/>
        <v>1.2254392347511951E-2</v>
      </c>
      <c r="AH1140">
        <f t="shared" si="533"/>
        <v>1.0229644686240795E-2</v>
      </c>
      <c r="AI1140">
        <f t="shared" si="534"/>
        <v>1.2254392347511951E-2</v>
      </c>
      <c r="AK1140">
        <f t="shared" si="535"/>
        <v>6.6740501400385614E-3</v>
      </c>
      <c r="AL1140">
        <f t="shared" si="536"/>
        <v>1.2254392347511951E-2</v>
      </c>
      <c r="AN1140">
        <f t="shared" si="537"/>
        <v>1.0132542356856473E-2</v>
      </c>
      <c r="AO1140">
        <f t="shared" si="538"/>
        <v>1.2254392347511951E-2</v>
      </c>
      <c r="AQ1140">
        <f t="shared" si="539"/>
        <v>-1.7132642533195627E-3</v>
      </c>
      <c r="AR1140">
        <f t="shared" si="540"/>
        <v>1.2254392347511951E-2</v>
      </c>
      <c r="AT1140">
        <f t="shared" si="541"/>
        <v>1.8939109513006532E-2</v>
      </c>
      <c r="AU1140">
        <f t="shared" si="542"/>
        <v>1.2254392347511951E-2</v>
      </c>
      <c r="AW1140">
        <f t="shared" si="543"/>
        <v>-1.5619178415464091E-3</v>
      </c>
      <c r="AX1140">
        <f t="shared" si="544"/>
        <v>1.2254392347511951E-2</v>
      </c>
      <c r="AZ1140">
        <f t="shared" si="545"/>
        <v>3.7245764955521746E-2</v>
      </c>
      <c r="BA1140">
        <f t="shared" si="546"/>
        <v>1.2254392347511951E-2</v>
      </c>
    </row>
    <row r="1141" spans="1:53" x14ac:dyDescent="0.25">
      <c r="A1141" s="1">
        <f>'raw data'!A1141</f>
        <v>42012</v>
      </c>
      <c r="B1141">
        <f>'raw data'!G1141</f>
        <v>108.759587</v>
      </c>
      <c r="C1141">
        <f t="shared" si="547"/>
        <v>3.8422266241079896E-2</v>
      </c>
      <c r="D1141">
        <f>'raw data'!O1141</f>
        <v>45.678998</v>
      </c>
      <c r="E1141">
        <f t="shared" si="548"/>
        <v>2.9418139056482832E-2</v>
      </c>
      <c r="F1141">
        <f>'raw data'!W1141</f>
        <v>51.356146000000003</v>
      </c>
      <c r="G1141">
        <f t="shared" si="549"/>
        <v>2.2137403926850725E-2</v>
      </c>
      <c r="H1141">
        <f>'raw data'!AE1141</f>
        <v>91.985540999999998</v>
      </c>
      <c r="I1141">
        <f t="shared" si="550"/>
        <v>1.03414819894084E-2</v>
      </c>
      <c r="J1141">
        <f>'raw data'!AM1141</f>
        <v>60.642439000000003</v>
      </c>
      <c r="K1141">
        <f t="shared" si="551"/>
        <v>2.4940840948390514E-2</v>
      </c>
      <c r="L1141">
        <f>'raw data'!AU1141</f>
        <v>87.632548</v>
      </c>
      <c r="M1141">
        <f t="shared" si="552"/>
        <v>1.6644644453636698E-2</v>
      </c>
      <c r="N1141">
        <f>'raw data'!BC1141</f>
        <v>502.68228499999998</v>
      </c>
      <c r="O1141">
        <f t="shared" si="553"/>
        <v>3.1530829152024474E-3</v>
      </c>
      <c r="P1141">
        <f>'raw data'!BK1141</f>
        <v>229.21000699999999</v>
      </c>
      <c r="Q1141">
        <f t="shared" si="554"/>
        <v>2.1662584666924334E-2</v>
      </c>
      <c r="R1141">
        <f>'raw data'!BS1141</f>
        <v>210.61999499999999</v>
      </c>
      <c r="S1141">
        <f t="shared" si="555"/>
        <v>-1.564361245286045E-3</v>
      </c>
      <c r="T1141">
        <f>'raw data'!CA1141</f>
        <v>44.721319000000001</v>
      </c>
      <c r="U1141">
        <f t="shared" si="556"/>
        <v>5.6933623949995654E-2</v>
      </c>
      <c r="V1141">
        <f>'raw data'!CI1141</f>
        <v>17907.869139999999</v>
      </c>
      <c r="W1141">
        <f t="shared" si="557"/>
        <v>1.8388310778031106E-2</v>
      </c>
      <c r="Y1141">
        <f t="shared" si="527"/>
        <v>3.8422266241079896E-2</v>
      </c>
      <c r="Z1141">
        <f t="shared" si="528"/>
        <v>1.8388310778031106E-2</v>
      </c>
      <c r="AB1141">
        <f t="shared" si="529"/>
        <v>2.9418139056482832E-2</v>
      </c>
      <c r="AC1141">
        <f t="shared" si="530"/>
        <v>1.8388310778031106E-2</v>
      </c>
      <c r="AE1141">
        <f t="shared" si="531"/>
        <v>2.2137403926850725E-2</v>
      </c>
      <c r="AF1141">
        <f t="shared" si="532"/>
        <v>1.8388310778031106E-2</v>
      </c>
      <c r="AH1141">
        <f t="shared" si="533"/>
        <v>1.03414819894084E-2</v>
      </c>
      <c r="AI1141">
        <f t="shared" si="534"/>
        <v>1.8388310778031106E-2</v>
      </c>
      <c r="AK1141">
        <f t="shared" si="535"/>
        <v>2.4940840948390514E-2</v>
      </c>
      <c r="AL1141">
        <f t="shared" si="536"/>
        <v>1.8388310778031106E-2</v>
      </c>
      <c r="AN1141">
        <f t="shared" si="537"/>
        <v>1.6644644453636698E-2</v>
      </c>
      <c r="AO1141">
        <f t="shared" si="538"/>
        <v>1.8388310778031106E-2</v>
      </c>
      <c r="AQ1141">
        <f t="shared" si="539"/>
        <v>3.1530829152024474E-3</v>
      </c>
      <c r="AR1141">
        <f t="shared" si="540"/>
        <v>1.8388310778031106E-2</v>
      </c>
      <c r="AT1141">
        <f t="shared" si="541"/>
        <v>2.1662584666924334E-2</v>
      </c>
      <c r="AU1141">
        <f t="shared" si="542"/>
        <v>1.8388310778031106E-2</v>
      </c>
      <c r="AW1141">
        <f t="shared" si="543"/>
        <v>-1.564361245286045E-3</v>
      </c>
      <c r="AX1141">
        <f t="shared" si="544"/>
        <v>1.8388310778031106E-2</v>
      </c>
      <c r="AZ1141">
        <f t="shared" si="545"/>
        <v>5.6933623949995654E-2</v>
      </c>
      <c r="BA1141">
        <f t="shared" si="546"/>
        <v>1.8388310778031106E-2</v>
      </c>
    </row>
    <row r="1142" spans="1:53" x14ac:dyDescent="0.25">
      <c r="A1142" s="1">
        <f>'raw data'!A1142</f>
        <v>42013</v>
      </c>
      <c r="B1142">
        <f>'raw data'!G1142</f>
        <v>108.876233</v>
      </c>
      <c r="C1142">
        <f t="shared" si="547"/>
        <v>1.0725123478080411E-3</v>
      </c>
      <c r="D1142">
        <f>'raw data'!O1142</f>
        <v>45.295059000000002</v>
      </c>
      <c r="E1142">
        <f t="shared" si="548"/>
        <v>-8.4051537207536393E-3</v>
      </c>
      <c r="F1142">
        <f>'raw data'!W1142</f>
        <v>50.512354999999999</v>
      </c>
      <c r="G1142">
        <f t="shared" si="549"/>
        <v>-1.643018539592132E-2</v>
      </c>
      <c r="H1142">
        <f>'raw data'!AE1142</f>
        <v>92.436689999999999</v>
      </c>
      <c r="I1142">
        <f t="shared" si="550"/>
        <v>4.90456429451234E-3</v>
      </c>
      <c r="J1142">
        <f>'raw data'!AM1142</f>
        <v>60.633096999999999</v>
      </c>
      <c r="K1142">
        <f t="shared" si="551"/>
        <v>-1.5405053216945537E-4</v>
      </c>
      <c r="L1142">
        <f>'raw data'!AU1142</f>
        <v>87.509022999999999</v>
      </c>
      <c r="M1142">
        <f t="shared" si="552"/>
        <v>-1.4095790071059074E-3</v>
      </c>
      <c r="N1142">
        <f>'raw data'!BC1142</f>
        <v>496.17224399999998</v>
      </c>
      <c r="O1142">
        <f t="shared" si="553"/>
        <v>-1.2950607559206113E-2</v>
      </c>
      <c r="P1142">
        <f>'raw data'!BK1142</f>
        <v>226.89999399999999</v>
      </c>
      <c r="Q1142">
        <f t="shared" si="554"/>
        <v>-1.0078150732747013E-2</v>
      </c>
      <c r="R1142">
        <f>'raw data'!BS1142</f>
        <v>206.66000399999999</v>
      </c>
      <c r="S1142">
        <f t="shared" si="555"/>
        <v>-1.8801590988547893E-2</v>
      </c>
      <c r="T1142">
        <f>'raw data'!CA1142</f>
        <v>43.811698999999997</v>
      </c>
      <c r="U1142">
        <f t="shared" si="556"/>
        <v>-2.0339739979493981E-2</v>
      </c>
      <c r="V1142">
        <f>'raw data'!CI1142</f>
        <v>17737.369139999999</v>
      </c>
      <c r="W1142">
        <f t="shared" si="557"/>
        <v>-9.5209540938157658E-3</v>
      </c>
      <c r="Y1142">
        <f t="shared" si="527"/>
        <v>1.0725123478080411E-3</v>
      </c>
      <c r="Z1142">
        <f t="shared" si="528"/>
        <v>-9.5209540938157658E-3</v>
      </c>
      <c r="AB1142">
        <f t="shared" si="529"/>
        <v>-8.4051537207536393E-3</v>
      </c>
      <c r="AC1142">
        <f t="shared" si="530"/>
        <v>-9.5209540938157658E-3</v>
      </c>
      <c r="AE1142">
        <f t="shared" si="531"/>
        <v>-1.643018539592132E-2</v>
      </c>
      <c r="AF1142">
        <f t="shared" si="532"/>
        <v>-9.5209540938157658E-3</v>
      </c>
      <c r="AH1142">
        <f t="shared" si="533"/>
        <v>4.90456429451234E-3</v>
      </c>
      <c r="AI1142">
        <f t="shared" si="534"/>
        <v>-9.5209540938157658E-3</v>
      </c>
      <c r="AK1142">
        <f t="shared" si="535"/>
        <v>-1.5405053216945537E-4</v>
      </c>
      <c r="AL1142">
        <f t="shared" si="536"/>
        <v>-9.5209540938157658E-3</v>
      </c>
      <c r="AN1142">
        <f t="shared" si="537"/>
        <v>-1.4095790071059074E-3</v>
      </c>
      <c r="AO1142">
        <f t="shared" si="538"/>
        <v>-9.5209540938157658E-3</v>
      </c>
      <c r="AQ1142">
        <f t="shared" si="539"/>
        <v>-1.2950607559206113E-2</v>
      </c>
      <c r="AR1142">
        <f t="shared" si="540"/>
        <v>-9.5209540938157658E-3</v>
      </c>
      <c r="AT1142">
        <f t="shared" si="541"/>
        <v>-1.0078150732747013E-2</v>
      </c>
      <c r="AU1142">
        <f t="shared" si="542"/>
        <v>-9.5209540938157658E-3</v>
      </c>
      <c r="AW1142">
        <f t="shared" si="543"/>
        <v>-1.8801590988547893E-2</v>
      </c>
      <c r="AX1142">
        <f t="shared" si="544"/>
        <v>-9.5209540938157658E-3</v>
      </c>
      <c r="AZ1142">
        <f t="shared" si="545"/>
        <v>-2.0339739979493981E-2</v>
      </c>
      <c r="BA1142">
        <f t="shared" si="546"/>
        <v>-9.5209540938157658E-3</v>
      </c>
    </row>
    <row r="1143" spans="1:53" x14ac:dyDescent="0.25">
      <c r="A1143" s="1">
        <f>'raw data'!A1143</f>
        <v>42016</v>
      </c>
      <c r="B1143">
        <f>'raw data'!G1143</f>
        <v>106.193449</v>
      </c>
      <c r="C1143">
        <f t="shared" si="547"/>
        <v>-2.4640676170344707E-2</v>
      </c>
      <c r="D1143">
        <f>'raw data'!O1143</f>
        <v>44.728751000000003</v>
      </c>
      <c r="E1143">
        <f t="shared" si="548"/>
        <v>-1.2502644052191196E-2</v>
      </c>
      <c r="F1143">
        <f>'raw data'!W1143</f>
        <v>49.908276999999998</v>
      </c>
      <c r="G1143">
        <f t="shared" si="549"/>
        <v>-1.1959014779651458E-2</v>
      </c>
      <c r="H1143">
        <f>'raw data'!AE1143</f>
        <v>92.642649000000006</v>
      </c>
      <c r="I1143">
        <f t="shared" si="550"/>
        <v>2.2281087736915626E-3</v>
      </c>
      <c r="J1143">
        <f>'raw data'!AM1143</f>
        <v>58.905259999999998</v>
      </c>
      <c r="K1143">
        <f t="shared" si="551"/>
        <v>-2.8496598153315521E-2</v>
      </c>
      <c r="L1143">
        <f>'raw data'!AU1143</f>
        <v>85.827257000000003</v>
      </c>
      <c r="M1143">
        <f t="shared" si="552"/>
        <v>-1.9218201076247832E-2</v>
      </c>
      <c r="N1143">
        <f>'raw data'!BC1143</f>
        <v>492.55223899999999</v>
      </c>
      <c r="O1143">
        <f t="shared" si="553"/>
        <v>-7.2958635711190493E-3</v>
      </c>
      <c r="P1143">
        <f>'raw data'!BK1143</f>
        <v>220.88999899999999</v>
      </c>
      <c r="Q1143">
        <f t="shared" si="554"/>
        <v>-2.648741806489428E-2</v>
      </c>
      <c r="R1143">
        <f>'raw data'!BS1143</f>
        <v>202.21000699999999</v>
      </c>
      <c r="S1143">
        <f t="shared" si="555"/>
        <v>-2.1532937742515464E-2</v>
      </c>
      <c r="T1143">
        <f>'raw data'!CA1143</f>
        <v>43.631774</v>
      </c>
      <c r="U1143">
        <f t="shared" si="556"/>
        <v>-4.1067797895716672E-3</v>
      </c>
      <c r="V1143">
        <f>'raw data'!CI1143</f>
        <v>17640.839840000001</v>
      </c>
      <c r="W1143">
        <f t="shared" si="557"/>
        <v>-5.4421430392578695E-3</v>
      </c>
      <c r="Y1143">
        <f t="shared" si="527"/>
        <v>-2.4640676170344707E-2</v>
      </c>
      <c r="Z1143">
        <f t="shared" si="528"/>
        <v>-5.4421430392578695E-3</v>
      </c>
      <c r="AB1143">
        <f t="shared" si="529"/>
        <v>-1.2502644052191196E-2</v>
      </c>
      <c r="AC1143">
        <f t="shared" si="530"/>
        <v>-5.4421430392578695E-3</v>
      </c>
      <c r="AE1143">
        <f t="shared" si="531"/>
        <v>-1.1959014779651458E-2</v>
      </c>
      <c r="AF1143">
        <f t="shared" si="532"/>
        <v>-5.4421430392578695E-3</v>
      </c>
      <c r="AH1143">
        <f t="shared" si="533"/>
        <v>2.2281087736915626E-3</v>
      </c>
      <c r="AI1143">
        <f t="shared" si="534"/>
        <v>-5.4421430392578695E-3</v>
      </c>
      <c r="AK1143">
        <f t="shared" si="535"/>
        <v>-2.8496598153315521E-2</v>
      </c>
      <c r="AL1143">
        <f t="shared" si="536"/>
        <v>-5.4421430392578695E-3</v>
      </c>
      <c r="AN1143">
        <f t="shared" si="537"/>
        <v>-1.9218201076247832E-2</v>
      </c>
      <c r="AO1143">
        <f t="shared" si="538"/>
        <v>-5.4421430392578695E-3</v>
      </c>
      <c r="AQ1143">
        <f t="shared" si="539"/>
        <v>-7.2958635711190493E-3</v>
      </c>
      <c r="AR1143">
        <f t="shared" si="540"/>
        <v>-5.4421430392578695E-3</v>
      </c>
      <c r="AT1143">
        <f t="shared" si="541"/>
        <v>-2.648741806489428E-2</v>
      </c>
      <c r="AU1143">
        <f t="shared" si="542"/>
        <v>-5.4421430392578695E-3</v>
      </c>
      <c r="AW1143">
        <f t="shared" si="543"/>
        <v>-2.1532937742515464E-2</v>
      </c>
      <c r="AX1143">
        <f t="shared" si="544"/>
        <v>-5.4421430392578695E-3</v>
      </c>
      <c r="AZ1143">
        <f t="shared" si="545"/>
        <v>-4.1067797895716672E-3</v>
      </c>
      <c r="BA1143">
        <f t="shared" si="546"/>
        <v>-5.4421430392578695E-3</v>
      </c>
    </row>
    <row r="1144" spans="1:53" x14ac:dyDescent="0.25">
      <c r="A1144" s="1">
        <f>'raw data'!A1144</f>
        <v>42017</v>
      </c>
      <c r="B1144">
        <f>'raw data'!G1144</f>
        <v>107.136312</v>
      </c>
      <c r="C1144">
        <f t="shared" si="547"/>
        <v>8.8787303631131017E-3</v>
      </c>
      <c r="D1144">
        <f>'raw data'!O1144</f>
        <v>44.498390000000001</v>
      </c>
      <c r="E1144">
        <f t="shared" si="548"/>
        <v>-5.1501773434273184E-3</v>
      </c>
      <c r="F1144">
        <f>'raw data'!W1144</f>
        <v>49.716504999999998</v>
      </c>
      <c r="G1144">
        <f t="shared" si="549"/>
        <v>-3.8424888921731416E-3</v>
      </c>
      <c r="H1144">
        <f>'raw data'!AE1144</f>
        <v>93.358607000000006</v>
      </c>
      <c r="I1144">
        <f t="shared" si="550"/>
        <v>7.728168481020016E-3</v>
      </c>
      <c r="J1144">
        <f>'raw data'!AM1144</f>
        <v>58.316861000000003</v>
      </c>
      <c r="K1144">
        <f t="shared" si="551"/>
        <v>-9.9889042167031518E-3</v>
      </c>
      <c r="L1144">
        <f>'raw data'!AU1144</f>
        <v>85.513705000000002</v>
      </c>
      <c r="M1144">
        <f t="shared" si="552"/>
        <v>-3.6532916343813876E-3</v>
      </c>
      <c r="N1144">
        <f>'raw data'!BC1144</f>
        <v>496.18225100000001</v>
      </c>
      <c r="O1144">
        <f t="shared" si="553"/>
        <v>7.3698010334291107E-3</v>
      </c>
      <c r="P1144">
        <f>'raw data'!BK1144</f>
        <v>219.60000600000001</v>
      </c>
      <c r="Q1144">
        <f t="shared" si="554"/>
        <v>-5.8399792015933752E-3</v>
      </c>
      <c r="R1144">
        <f>'raw data'!BS1144</f>
        <v>204.25</v>
      </c>
      <c r="S1144">
        <f t="shared" si="555"/>
        <v>1.0088486867022411E-2</v>
      </c>
      <c r="T1144">
        <f>'raw data'!CA1144</f>
        <v>44.501409000000002</v>
      </c>
      <c r="U1144">
        <f t="shared" si="556"/>
        <v>1.9931231767014616E-2</v>
      </c>
      <c r="V1144">
        <f>'raw data'!CI1144</f>
        <v>17613.679690000001</v>
      </c>
      <c r="W1144">
        <f t="shared" si="557"/>
        <v>-1.5396177419181025E-3</v>
      </c>
      <c r="Y1144">
        <f t="shared" si="527"/>
        <v>8.8787303631131017E-3</v>
      </c>
      <c r="Z1144">
        <f t="shared" si="528"/>
        <v>-1.5396177419181025E-3</v>
      </c>
      <c r="AB1144">
        <f t="shared" si="529"/>
        <v>-5.1501773434273184E-3</v>
      </c>
      <c r="AC1144">
        <f t="shared" si="530"/>
        <v>-1.5396177419181025E-3</v>
      </c>
      <c r="AE1144">
        <f t="shared" si="531"/>
        <v>-3.8424888921731416E-3</v>
      </c>
      <c r="AF1144">
        <f t="shared" si="532"/>
        <v>-1.5396177419181025E-3</v>
      </c>
      <c r="AH1144">
        <f t="shared" si="533"/>
        <v>7.728168481020016E-3</v>
      </c>
      <c r="AI1144">
        <f t="shared" si="534"/>
        <v>-1.5396177419181025E-3</v>
      </c>
      <c r="AK1144">
        <f t="shared" si="535"/>
        <v>-9.9889042167031518E-3</v>
      </c>
      <c r="AL1144">
        <f t="shared" si="536"/>
        <v>-1.5396177419181025E-3</v>
      </c>
      <c r="AN1144">
        <f t="shared" si="537"/>
        <v>-3.6532916343813876E-3</v>
      </c>
      <c r="AO1144">
        <f t="shared" si="538"/>
        <v>-1.5396177419181025E-3</v>
      </c>
      <c r="AQ1144">
        <f t="shared" si="539"/>
        <v>7.3698010334291107E-3</v>
      </c>
      <c r="AR1144">
        <f t="shared" si="540"/>
        <v>-1.5396177419181025E-3</v>
      </c>
      <c r="AT1144">
        <f t="shared" si="541"/>
        <v>-5.8399792015933752E-3</v>
      </c>
      <c r="AU1144">
        <f t="shared" si="542"/>
        <v>-1.5396177419181025E-3</v>
      </c>
      <c r="AW1144">
        <f t="shared" si="543"/>
        <v>1.0088486867022411E-2</v>
      </c>
      <c r="AX1144">
        <f t="shared" si="544"/>
        <v>-1.5396177419181025E-3</v>
      </c>
      <c r="AZ1144">
        <f t="shared" si="545"/>
        <v>1.9931231767014616E-2</v>
      </c>
      <c r="BA1144">
        <f t="shared" si="546"/>
        <v>-1.5396177419181025E-3</v>
      </c>
    </row>
    <row r="1145" spans="1:53" x14ac:dyDescent="0.25">
      <c r="A1145" s="1">
        <f>'raw data'!A1145</f>
        <v>42018</v>
      </c>
      <c r="B1145">
        <f>'raw data'!G1145</f>
        <v>106.728064</v>
      </c>
      <c r="C1145">
        <f t="shared" si="547"/>
        <v>-3.8105474453890139E-3</v>
      </c>
      <c r="D1145">
        <f>'raw data'!O1145</f>
        <v>44.114451000000003</v>
      </c>
      <c r="E1145">
        <f t="shared" si="548"/>
        <v>-8.628154861333141E-3</v>
      </c>
      <c r="F1145">
        <f>'raw data'!W1145</f>
        <v>49.141195000000003</v>
      </c>
      <c r="G1145">
        <f t="shared" si="549"/>
        <v>-1.1571811011252594E-2</v>
      </c>
      <c r="H1145">
        <f>'raw data'!AE1145</f>
        <v>92.417078000000004</v>
      </c>
      <c r="I1145">
        <f t="shared" si="550"/>
        <v>-1.0085079782735004E-2</v>
      </c>
      <c r="J1145">
        <f>'raw data'!AM1145</f>
        <v>58.484974999999999</v>
      </c>
      <c r="K1145">
        <f t="shared" si="551"/>
        <v>2.8827683300717377E-3</v>
      </c>
      <c r="L1145">
        <f>'raw data'!AU1145</f>
        <v>85.266662999999994</v>
      </c>
      <c r="M1145">
        <f t="shared" si="552"/>
        <v>-2.8889170455192827E-3</v>
      </c>
      <c r="N1145">
        <f>'raw data'!BC1145</f>
        <v>500.87226700000002</v>
      </c>
      <c r="O1145">
        <f t="shared" si="553"/>
        <v>9.4522042869284624E-3</v>
      </c>
      <c r="P1145">
        <f>'raw data'!BK1145</f>
        <v>216.820007</v>
      </c>
      <c r="Q1145">
        <f t="shared" si="554"/>
        <v>-1.2659375792548947E-2</v>
      </c>
      <c r="R1145">
        <f>'raw data'!BS1145</f>
        <v>192.69000199999999</v>
      </c>
      <c r="S1145">
        <f t="shared" si="555"/>
        <v>-5.6597297429620601E-2</v>
      </c>
      <c r="T1145">
        <f>'raw data'!CA1145</f>
        <v>43.571796999999997</v>
      </c>
      <c r="U1145">
        <f t="shared" si="556"/>
        <v>-2.0889495880905835E-2</v>
      </c>
      <c r="V1145">
        <f>'raw data'!CI1145</f>
        <v>17427.089840000001</v>
      </c>
      <c r="W1145">
        <f t="shared" si="557"/>
        <v>-1.0593462200061177E-2</v>
      </c>
      <c r="Y1145">
        <f t="shared" si="527"/>
        <v>-3.8105474453890139E-3</v>
      </c>
      <c r="Z1145">
        <f t="shared" si="528"/>
        <v>-1.0593462200061177E-2</v>
      </c>
      <c r="AB1145">
        <f t="shared" si="529"/>
        <v>-8.628154861333141E-3</v>
      </c>
      <c r="AC1145">
        <f t="shared" si="530"/>
        <v>-1.0593462200061177E-2</v>
      </c>
      <c r="AE1145">
        <f t="shared" si="531"/>
        <v>-1.1571811011252594E-2</v>
      </c>
      <c r="AF1145">
        <f t="shared" si="532"/>
        <v>-1.0593462200061177E-2</v>
      </c>
      <c r="AH1145">
        <f t="shared" si="533"/>
        <v>-1.0085079782735004E-2</v>
      </c>
      <c r="AI1145">
        <f t="shared" si="534"/>
        <v>-1.0593462200061177E-2</v>
      </c>
      <c r="AK1145">
        <f t="shared" si="535"/>
        <v>2.8827683300717377E-3</v>
      </c>
      <c r="AL1145">
        <f t="shared" si="536"/>
        <v>-1.0593462200061177E-2</v>
      </c>
      <c r="AN1145">
        <f t="shared" si="537"/>
        <v>-2.8889170455192827E-3</v>
      </c>
      <c r="AO1145">
        <f t="shared" si="538"/>
        <v>-1.0593462200061177E-2</v>
      </c>
      <c r="AQ1145">
        <f t="shared" si="539"/>
        <v>9.4522042869284624E-3</v>
      </c>
      <c r="AR1145">
        <f t="shared" si="540"/>
        <v>-1.0593462200061177E-2</v>
      </c>
      <c r="AT1145">
        <f t="shared" si="541"/>
        <v>-1.2659375792548947E-2</v>
      </c>
      <c r="AU1145">
        <f t="shared" si="542"/>
        <v>-1.0593462200061177E-2</v>
      </c>
      <c r="AW1145">
        <f t="shared" si="543"/>
        <v>-5.6597297429620601E-2</v>
      </c>
      <c r="AX1145">
        <f t="shared" si="544"/>
        <v>-1.0593462200061177E-2</v>
      </c>
      <c r="AZ1145">
        <f t="shared" si="545"/>
        <v>-2.0889495880905835E-2</v>
      </c>
      <c r="BA1145">
        <f t="shared" si="546"/>
        <v>-1.0593462200061177E-2</v>
      </c>
    </row>
    <row r="1146" spans="1:53" x14ac:dyDescent="0.25">
      <c r="A1146" s="1">
        <f>'raw data'!A1146</f>
        <v>42019</v>
      </c>
      <c r="B1146">
        <f>'raw data'!G1146</f>
        <v>103.831434</v>
      </c>
      <c r="C1146">
        <f t="shared" si="547"/>
        <v>-2.7140284302355579E-2</v>
      </c>
      <c r="D1146">
        <f>'raw data'!O1146</f>
        <v>43.653725999999999</v>
      </c>
      <c r="E1146">
        <f t="shared" si="548"/>
        <v>-1.044385659474723E-2</v>
      </c>
      <c r="F1146">
        <f>'raw data'!W1146</f>
        <v>48.633004</v>
      </c>
      <c r="G1146">
        <f t="shared" si="549"/>
        <v>-1.0341445705583749E-2</v>
      </c>
      <c r="H1146">
        <f>'raw data'!AE1146</f>
        <v>92.534763999999996</v>
      </c>
      <c r="I1146">
        <f t="shared" si="550"/>
        <v>1.2734226459745022E-3</v>
      </c>
      <c r="J1146">
        <f>'raw data'!AM1146</f>
        <v>57.354875999999997</v>
      </c>
      <c r="K1146">
        <f t="shared" si="551"/>
        <v>-1.9322894469904473E-2</v>
      </c>
      <c r="L1146">
        <f>'raw data'!AU1146</f>
        <v>84.525546000000006</v>
      </c>
      <c r="M1146">
        <f t="shared" si="552"/>
        <v>-8.6917556513263407E-3</v>
      </c>
      <c r="N1146">
        <f>'raw data'!BC1146</f>
        <v>501.79227100000003</v>
      </c>
      <c r="O1146">
        <f t="shared" si="553"/>
        <v>1.8368036336098557E-3</v>
      </c>
      <c r="P1146">
        <f>'raw data'!BK1146</f>
        <v>215.970001</v>
      </c>
      <c r="Q1146">
        <f t="shared" si="554"/>
        <v>-3.9203301012715472E-3</v>
      </c>
      <c r="R1146">
        <f>'raw data'!BS1146</f>
        <v>191.86999499999999</v>
      </c>
      <c r="S1146">
        <f t="shared" si="555"/>
        <v>-4.2555762701170351E-3</v>
      </c>
      <c r="T1146">
        <f>'raw data'!CA1146</f>
        <v>45.101157000000001</v>
      </c>
      <c r="U1146">
        <f t="shared" si="556"/>
        <v>3.509976877933229E-2</v>
      </c>
      <c r="V1146">
        <f>'raw data'!CI1146</f>
        <v>17320.710940000001</v>
      </c>
      <c r="W1146">
        <f t="shared" si="557"/>
        <v>-6.1042262923228091E-3</v>
      </c>
      <c r="Y1146">
        <f t="shared" si="527"/>
        <v>-2.7140284302355579E-2</v>
      </c>
      <c r="Z1146">
        <f t="shared" si="528"/>
        <v>-6.1042262923228091E-3</v>
      </c>
      <c r="AB1146">
        <f t="shared" si="529"/>
        <v>-1.044385659474723E-2</v>
      </c>
      <c r="AC1146">
        <f t="shared" si="530"/>
        <v>-6.1042262923228091E-3</v>
      </c>
      <c r="AE1146">
        <f t="shared" si="531"/>
        <v>-1.0341445705583749E-2</v>
      </c>
      <c r="AF1146">
        <f t="shared" si="532"/>
        <v>-6.1042262923228091E-3</v>
      </c>
      <c r="AH1146">
        <f t="shared" si="533"/>
        <v>1.2734226459745022E-3</v>
      </c>
      <c r="AI1146">
        <f t="shared" si="534"/>
        <v>-6.1042262923228091E-3</v>
      </c>
      <c r="AK1146">
        <f t="shared" si="535"/>
        <v>-1.9322894469904473E-2</v>
      </c>
      <c r="AL1146">
        <f t="shared" si="536"/>
        <v>-6.1042262923228091E-3</v>
      </c>
      <c r="AN1146">
        <f t="shared" si="537"/>
        <v>-8.6917556513263407E-3</v>
      </c>
      <c r="AO1146">
        <f t="shared" si="538"/>
        <v>-6.1042262923228091E-3</v>
      </c>
      <c r="AQ1146">
        <f t="shared" si="539"/>
        <v>1.8368036336098557E-3</v>
      </c>
      <c r="AR1146">
        <f t="shared" si="540"/>
        <v>-6.1042262923228091E-3</v>
      </c>
      <c r="AT1146">
        <f t="shared" si="541"/>
        <v>-3.9203301012715472E-3</v>
      </c>
      <c r="AU1146">
        <f t="shared" si="542"/>
        <v>-6.1042262923228091E-3</v>
      </c>
      <c r="AW1146">
        <f t="shared" si="543"/>
        <v>-4.2555762701170351E-3</v>
      </c>
      <c r="AX1146">
        <f t="shared" si="544"/>
        <v>-6.1042262923228091E-3</v>
      </c>
      <c r="AZ1146">
        <f t="shared" si="545"/>
        <v>3.509976877933229E-2</v>
      </c>
      <c r="BA1146">
        <f t="shared" si="546"/>
        <v>-6.1042262923228091E-3</v>
      </c>
    </row>
    <row r="1147" spans="1:53" x14ac:dyDescent="0.25">
      <c r="A1147" s="1">
        <f>'raw data'!A1147</f>
        <v>42020</v>
      </c>
      <c r="B1147">
        <f>'raw data'!G1147</f>
        <v>103.024654</v>
      </c>
      <c r="C1147">
        <f t="shared" si="547"/>
        <v>-7.7700939775136244E-3</v>
      </c>
      <c r="D1147">
        <f>'raw data'!O1147</f>
        <v>44.383209999999998</v>
      </c>
      <c r="E1147">
        <f t="shared" si="548"/>
        <v>1.6710692690928591E-2</v>
      </c>
      <c r="F1147">
        <f>'raw data'!W1147</f>
        <v>49.515146999999999</v>
      </c>
      <c r="G1147">
        <f t="shared" si="549"/>
        <v>1.8138772591551187E-2</v>
      </c>
      <c r="H1147">
        <f>'raw data'!AE1147</f>
        <v>93.348797000000005</v>
      </c>
      <c r="I1147">
        <f t="shared" si="550"/>
        <v>8.7970505873879914E-3</v>
      </c>
      <c r="J1147">
        <f>'raw data'!AM1147</f>
        <v>58.914602000000002</v>
      </c>
      <c r="K1147">
        <f t="shared" si="551"/>
        <v>2.7194305153758938E-2</v>
      </c>
      <c r="L1147">
        <f>'raw data'!AU1147</f>
        <v>86.577877999999998</v>
      </c>
      <c r="M1147">
        <f t="shared" si="552"/>
        <v>2.4280612159547511E-2</v>
      </c>
      <c r="N1147">
        <f>'raw data'!BC1147</f>
        <v>508.08228800000001</v>
      </c>
      <c r="O1147">
        <f t="shared" si="553"/>
        <v>1.2535101402548262E-2</v>
      </c>
      <c r="P1147">
        <f>'raw data'!BK1147</f>
        <v>220.199997</v>
      </c>
      <c r="Q1147">
        <f t="shared" si="554"/>
        <v>1.9586035006778559E-2</v>
      </c>
      <c r="R1147">
        <f>'raw data'!BS1147</f>
        <v>193.070007</v>
      </c>
      <c r="S1147">
        <f t="shared" si="555"/>
        <v>6.25429734336531E-3</v>
      </c>
      <c r="T1147">
        <f>'raw data'!CA1147</f>
        <v>45.191119999999998</v>
      </c>
      <c r="U1147">
        <f t="shared" si="556"/>
        <v>1.9946938390072201E-3</v>
      </c>
      <c r="V1147">
        <f>'raw data'!CI1147</f>
        <v>17511.570309999999</v>
      </c>
      <c r="W1147">
        <f t="shared" si="557"/>
        <v>1.1019141804348955E-2</v>
      </c>
      <c r="Y1147">
        <f t="shared" si="527"/>
        <v>-7.7700939775136244E-3</v>
      </c>
      <c r="Z1147">
        <f t="shared" si="528"/>
        <v>1.1019141804348955E-2</v>
      </c>
      <c r="AB1147">
        <f t="shared" si="529"/>
        <v>1.6710692690928591E-2</v>
      </c>
      <c r="AC1147">
        <f t="shared" si="530"/>
        <v>1.1019141804348955E-2</v>
      </c>
      <c r="AE1147">
        <f t="shared" si="531"/>
        <v>1.8138772591551187E-2</v>
      </c>
      <c r="AF1147">
        <f t="shared" si="532"/>
        <v>1.1019141804348955E-2</v>
      </c>
      <c r="AH1147">
        <f t="shared" si="533"/>
        <v>8.7970505873879914E-3</v>
      </c>
      <c r="AI1147">
        <f t="shared" si="534"/>
        <v>1.1019141804348955E-2</v>
      </c>
      <c r="AK1147">
        <f t="shared" si="535"/>
        <v>2.7194305153758938E-2</v>
      </c>
      <c r="AL1147">
        <f t="shared" si="536"/>
        <v>1.1019141804348955E-2</v>
      </c>
      <c r="AN1147">
        <f t="shared" si="537"/>
        <v>2.4280612159547511E-2</v>
      </c>
      <c r="AO1147">
        <f t="shared" si="538"/>
        <v>1.1019141804348955E-2</v>
      </c>
      <c r="AQ1147">
        <f t="shared" si="539"/>
        <v>1.2535101402548262E-2</v>
      </c>
      <c r="AR1147">
        <f t="shared" si="540"/>
        <v>1.1019141804348955E-2</v>
      </c>
      <c r="AT1147">
        <f t="shared" si="541"/>
        <v>1.9586035006778559E-2</v>
      </c>
      <c r="AU1147">
        <f t="shared" si="542"/>
        <v>1.1019141804348955E-2</v>
      </c>
      <c r="AW1147">
        <f t="shared" si="543"/>
        <v>6.25429734336531E-3</v>
      </c>
      <c r="AX1147">
        <f t="shared" si="544"/>
        <v>1.1019141804348955E-2</v>
      </c>
      <c r="AZ1147">
        <f t="shared" si="545"/>
        <v>1.9946938390072201E-3</v>
      </c>
      <c r="BA1147">
        <f t="shared" si="546"/>
        <v>1.1019141804348955E-2</v>
      </c>
    </row>
    <row r="1148" spans="1:53" x14ac:dyDescent="0.25">
      <c r="A1148" s="1">
        <f>'raw data'!A1148</f>
        <v>42024</v>
      </c>
      <c r="B1148">
        <f>'raw data'!G1148</f>
        <v>105.67827800000001</v>
      </c>
      <c r="C1148">
        <f t="shared" si="547"/>
        <v>2.5757174588521382E-2</v>
      </c>
      <c r="D1148">
        <f>'raw data'!O1148</f>
        <v>44.527183999999998</v>
      </c>
      <c r="E1148">
        <f t="shared" si="548"/>
        <v>3.243884342750334E-3</v>
      </c>
      <c r="F1148">
        <f>'raw data'!W1148</f>
        <v>49.860334999999999</v>
      </c>
      <c r="G1148">
        <f t="shared" si="549"/>
        <v>6.9713617128108352E-3</v>
      </c>
      <c r="H1148">
        <f>'raw data'!AE1148</f>
        <v>92.917259999999999</v>
      </c>
      <c r="I1148">
        <f t="shared" si="550"/>
        <v>-4.622844791454632E-3</v>
      </c>
      <c r="J1148">
        <f>'raw data'!AM1148</f>
        <v>59.017335000000003</v>
      </c>
      <c r="K1148">
        <f t="shared" si="551"/>
        <v>1.7437612495455816E-3</v>
      </c>
      <c r="L1148">
        <f>'raw data'!AU1148</f>
        <v>86.549368000000001</v>
      </c>
      <c r="M1148">
        <f t="shared" si="552"/>
        <v>-3.2929890011854009E-4</v>
      </c>
      <c r="N1148">
        <f>'raw data'!BC1148</f>
        <v>506.90229399999998</v>
      </c>
      <c r="O1148">
        <f t="shared" si="553"/>
        <v>-2.3224466348648271E-3</v>
      </c>
      <c r="P1148">
        <f>'raw data'!BK1148</f>
        <v>220.36000100000001</v>
      </c>
      <c r="Q1148">
        <f t="shared" si="554"/>
        <v>7.2663034595779271E-4</v>
      </c>
      <c r="R1148">
        <f>'raw data'!BS1148</f>
        <v>191.929993</v>
      </c>
      <c r="S1148">
        <f t="shared" si="555"/>
        <v>-5.9046664871152555E-3</v>
      </c>
      <c r="T1148">
        <f>'raw data'!CA1148</f>
        <v>45.980791000000004</v>
      </c>
      <c r="U1148">
        <f t="shared" si="556"/>
        <v>1.7474030296217611E-2</v>
      </c>
      <c r="V1148">
        <f>'raw data'!CI1148</f>
        <v>17515.230469999999</v>
      </c>
      <c r="W1148">
        <f t="shared" si="557"/>
        <v>2.0901380831102922E-4</v>
      </c>
      <c r="Y1148">
        <f t="shared" si="527"/>
        <v>2.5757174588521382E-2</v>
      </c>
      <c r="Z1148">
        <f t="shared" si="528"/>
        <v>2.0901380831102922E-4</v>
      </c>
      <c r="AB1148">
        <f t="shared" si="529"/>
        <v>3.243884342750334E-3</v>
      </c>
      <c r="AC1148">
        <f t="shared" si="530"/>
        <v>2.0901380831102922E-4</v>
      </c>
      <c r="AE1148">
        <f t="shared" si="531"/>
        <v>6.9713617128108352E-3</v>
      </c>
      <c r="AF1148">
        <f t="shared" si="532"/>
        <v>2.0901380831102922E-4</v>
      </c>
      <c r="AH1148">
        <f t="shared" si="533"/>
        <v>-4.622844791454632E-3</v>
      </c>
      <c r="AI1148">
        <f t="shared" si="534"/>
        <v>2.0901380831102922E-4</v>
      </c>
      <c r="AK1148">
        <f t="shared" si="535"/>
        <v>1.7437612495455816E-3</v>
      </c>
      <c r="AL1148">
        <f t="shared" si="536"/>
        <v>2.0901380831102922E-4</v>
      </c>
      <c r="AN1148">
        <f t="shared" si="537"/>
        <v>-3.2929890011854009E-4</v>
      </c>
      <c r="AO1148">
        <f t="shared" si="538"/>
        <v>2.0901380831102922E-4</v>
      </c>
      <c r="AQ1148">
        <f t="shared" si="539"/>
        <v>-2.3224466348648271E-3</v>
      </c>
      <c r="AR1148">
        <f t="shared" si="540"/>
        <v>2.0901380831102922E-4</v>
      </c>
      <c r="AT1148">
        <f t="shared" si="541"/>
        <v>7.2663034595779271E-4</v>
      </c>
      <c r="AU1148">
        <f t="shared" si="542"/>
        <v>2.0901380831102922E-4</v>
      </c>
      <c r="AW1148">
        <f t="shared" si="543"/>
        <v>-5.9046664871152555E-3</v>
      </c>
      <c r="AX1148">
        <f t="shared" si="544"/>
        <v>2.0901380831102922E-4</v>
      </c>
      <c r="AZ1148">
        <f t="shared" si="545"/>
        <v>1.7474030296217611E-2</v>
      </c>
      <c r="BA1148">
        <f t="shared" si="546"/>
        <v>2.0901380831102922E-4</v>
      </c>
    </row>
    <row r="1149" spans="1:53" x14ac:dyDescent="0.25">
      <c r="A1149" s="1">
        <f>'raw data'!A1149</f>
        <v>42025</v>
      </c>
      <c r="B1149">
        <f>'raw data'!G1149</f>
        <v>106.485058</v>
      </c>
      <c r="C1149">
        <f t="shared" si="547"/>
        <v>7.6343030494875124E-3</v>
      </c>
      <c r="D1149">
        <f>'raw data'!O1149</f>
        <v>44.076056000000001</v>
      </c>
      <c r="E1149">
        <f t="shared" si="548"/>
        <v>-1.0131518759416654E-2</v>
      </c>
      <c r="F1149">
        <f>'raw data'!W1149</f>
        <v>49.956218</v>
      </c>
      <c r="G1149">
        <f t="shared" si="549"/>
        <v>1.9230316041799682E-3</v>
      </c>
      <c r="H1149">
        <f>'raw data'!AE1149</f>
        <v>92.358226999999999</v>
      </c>
      <c r="I1149">
        <f t="shared" si="550"/>
        <v>-6.0164602356978609E-3</v>
      </c>
      <c r="J1149">
        <f>'raw data'!AM1149</f>
        <v>60.278191999999997</v>
      </c>
      <c r="K1149">
        <f t="shared" si="551"/>
        <v>2.1364180541191741E-2</v>
      </c>
      <c r="L1149">
        <f>'raw data'!AU1149</f>
        <v>87.290492</v>
      </c>
      <c r="M1149">
        <f t="shared" si="552"/>
        <v>8.5630203561971614E-3</v>
      </c>
      <c r="N1149">
        <f>'raw data'!BC1149</f>
        <v>518.042373</v>
      </c>
      <c r="O1149">
        <f t="shared" si="553"/>
        <v>2.1976777639124305E-2</v>
      </c>
      <c r="P1149">
        <f>'raw data'!BK1149</f>
        <v>228.279999</v>
      </c>
      <c r="Q1149">
        <f t="shared" si="554"/>
        <v>3.5941177909143286E-2</v>
      </c>
      <c r="R1149">
        <f>'raw data'!BS1149</f>
        <v>196.570007</v>
      </c>
      <c r="S1149">
        <f t="shared" si="555"/>
        <v>2.4175554468967277E-2</v>
      </c>
      <c r="T1149">
        <f>'raw data'!CA1149</f>
        <v>46.760463999999999</v>
      </c>
      <c r="U1149">
        <f t="shared" si="556"/>
        <v>1.6956493854139991E-2</v>
      </c>
      <c r="V1149">
        <f>'raw data'!CI1149</f>
        <v>17554.279299999998</v>
      </c>
      <c r="W1149">
        <f t="shared" si="557"/>
        <v>2.2294214207961675E-3</v>
      </c>
      <c r="Y1149">
        <f t="shared" si="527"/>
        <v>7.6343030494875124E-3</v>
      </c>
      <c r="Z1149">
        <f t="shared" si="528"/>
        <v>2.2294214207961675E-3</v>
      </c>
      <c r="AB1149">
        <f t="shared" si="529"/>
        <v>-1.0131518759416654E-2</v>
      </c>
      <c r="AC1149">
        <f t="shared" si="530"/>
        <v>2.2294214207961675E-3</v>
      </c>
      <c r="AE1149">
        <f t="shared" si="531"/>
        <v>1.9230316041799682E-3</v>
      </c>
      <c r="AF1149">
        <f t="shared" si="532"/>
        <v>2.2294214207961675E-3</v>
      </c>
      <c r="AH1149">
        <f t="shared" si="533"/>
        <v>-6.0164602356978609E-3</v>
      </c>
      <c r="AI1149">
        <f t="shared" si="534"/>
        <v>2.2294214207961675E-3</v>
      </c>
      <c r="AK1149">
        <f t="shared" si="535"/>
        <v>2.1364180541191741E-2</v>
      </c>
      <c r="AL1149">
        <f t="shared" si="536"/>
        <v>2.2294214207961675E-3</v>
      </c>
      <c r="AN1149">
        <f t="shared" si="537"/>
        <v>8.5630203561971614E-3</v>
      </c>
      <c r="AO1149">
        <f t="shared" si="538"/>
        <v>2.2294214207961675E-3</v>
      </c>
      <c r="AQ1149">
        <f t="shared" si="539"/>
        <v>2.1976777639124305E-2</v>
      </c>
      <c r="AR1149">
        <f t="shared" si="540"/>
        <v>2.2294214207961675E-3</v>
      </c>
      <c r="AT1149">
        <f t="shared" si="541"/>
        <v>3.5941177909143286E-2</v>
      </c>
      <c r="AU1149">
        <f t="shared" si="542"/>
        <v>2.2294214207961675E-3</v>
      </c>
      <c r="AW1149">
        <f t="shared" si="543"/>
        <v>2.4175554468967277E-2</v>
      </c>
      <c r="AX1149">
        <f t="shared" si="544"/>
        <v>2.2294214207961675E-3</v>
      </c>
      <c r="AZ1149">
        <f t="shared" si="545"/>
        <v>1.6956493854139991E-2</v>
      </c>
      <c r="BA1149">
        <f t="shared" si="546"/>
        <v>2.2294214207961675E-3</v>
      </c>
    </row>
    <row r="1150" spans="1:53" x14ac:dyDescent="0.25">
      <c r="A1150" s="1">
        <f>'raw data'!A1150</f>
        <v>42026</v>
      </c>
      <c r="B1150">
        <f>'raw data'!G1150</f>
        <v>109.255321</v>
      </c>
      <c r="C1150">
        <f t="shared" si="547"/>
        <v>2.6015509143076206E-2</v>
      </c>
      <c r="D1150">
        <f>'raw data'!O1150</f>
        <v>45.237470999999999</v>
      </c>
      <c r="E1150">
        <f t="shared" si="548"/>
        <v>2.6350247853392284E-2</v>
      </c>
      <c r="F1150">
        <f>'raw data'!W1150</f>
        <v>51.557504000000002</v>
      </c>
      <c r="G1150">
        <f t="shared" si="549"/>
        <v>3.2053787578555322E-2</v>
      </c>
      <c r="H1150">
        <f>'raw data'!AE1150</f>
        <v>93.319376000000005</v>
      </c>
      <c r="I1150">
        <f t="shared" si="550"/>
        <v>1.0406750229191884E-2</v>
      </c>
      <c r="J1150">
        <f>'raw data'!AM1150</f>
        <v>60.988008999999998</v>
      </c>
      <c r="K1150">
        <f t="shared" si="551"/>
        <v>1.1775684977412744E-2</v>
      </c>
      <c r="L1150">
        <f>'raw data'!AU1150</f>
        <v>88.240645000000001</v>
      </c>
      <c r="M1150">
        <f t="shared" si="552"/>
        <v>1.088495411390281E-2</v>
      </c>
      <c r="N1150">
        <f>'raw data'!BC1150</f>
        <v>534.39238799999998</v>
      </c>
      <c r="O1150">
        <f t="shared" si="553"/>
        <v>3.1561153782298776E-2</v>
      </c>
      <c r="P1150">
        <f>'raw data'!BK1150</f>
        <v>229.88000500000001</v>
      </c>
      <c r="Q1150">
        <f t="shared" si="554"/>
        <v>7.0089627081170941E-3</v>
      </c>
      <c r="R1150">
        <f>'raw data'!BS1150</f>
        <v>201.61999499999999</v>
      </c>
      <c r="S1150">
        <f t="shared" si="555"/>
        <v>2.5690531719826337E-2</v>
      </c>
      <c r="T1150">
        <f>'raw data'!CA1150</f>
        <v>48.819605000000003</v>
      </c>
      <c r="U1150">
        <f t="shared" si="556"/>
        <v>4.4035940276383995E-2</v>
      </c>
      <c r="V1150">
        <f>'raw data'!CI1150</f>
        <v>17813.980469999999</v>
      </c>
      <c r="W1150">
        <f t="shared" si="557"/>
        <v>1.4794180129058348E-2</v>
      </c>
      <c r="Y1150">
        <f t="shared" si="527"/>
        <v>2.6015509143076206E-2</v>
      </c>
      <c r="Z1150">
        <f t="shared" si="528"/>
        <v>1.4794180129058348E-2</v>
      </c>
      <c r="AB1150">
        <f t="shared" si="529"/>
        <v>2.6350247853392284E-2</v>
      </c>
      <c r="AC1150">
        <f t="shared" si="530"/>
        <v>1.4794180129058348E-2</v>
      </c>
      <c r="AE1150">
        <f t="shared" si="531"/>
        <v>3.2053787578555322E-2</v>
      </c>
      <c r="AF1150">
        <f t="shared" si="532"/>
        <v>1.4794180129058348E-2</v>
      </c>
      <c r="AH1150">
        <f t="shared" si="533"/>
        <v>1.0406750229191884E-2</v>
      </c>
      <c r="AI1150">
        <f t="shared" si="534"/>
        <v>1.4794180129058348E-2</v>
      </c>
      <c r="AK1150">
        <f t="shared" si="535"/>
        <v>1.1775684977412744E-2</v>
      </c>
      <c r="AL1150">
        <f t="shared" si="536"/>
        <v>1.4794180129058348E-2</v>
      </c>
      <c r="AN1150">
        <f t="shared" si="537"/>
        <v>1.088495411390281E-2</v>
      </c>
      <c r="AO1150">
        <f t="shared" si="538"/>
        <v>1.4794180129058348E-2</v>
      </c>
      <c r="AQ1150">
        <f t="shared" si="539"/>
        <v>3.1561153782298776E-2</v>
      </c>
      <c r="AR1150">
        <f t="shared" si="540"/>
        <v>1.4794180129058348E-2</v>
      </c>
      <c r="AT1150">
        <f t="shared" si="541"/>
        <v>7.0089627081170941E-3</v>
      </c>
      <c r="AU1150">
        <f t="shared" si="542"/>
        <v>1.4794180129058348E-2</v>
      </c>
      <c r="AW1150">
        <f t="shared" si="543"/>
        <v>2.5690531719826337E-2</v>
      </c>
      <c r="AX1150">
        <f t="shared" si="544"/>
        <v>1.4794180129058348E-2</v>
      </c>
      <c r="AZ1150">
        <f t="shared" si="545"/>
        <v>4.4035940276383995E-2</v>
      </c>
      <c r="BA1150">
        <f t="shared" si="546"/>
        <v>1.4794180129058348E-2</v>
      </c>
    </row>
    <row r="1151" spans="1:53" x14ac:dyDescent="0.25">
      <c r="A1151" s="1">
        <f>'raw data'!A1151</f>
        <v>42027</v>
      </c>
      <c r="B1151">
        <f>'raw data'!G1151</f>
        <v>109.819096</v>
      </c>
      <c r="C1151">
        <f t="shared" si="547"/>
        <v>5.1601605746964653E-3</v>
      </c>
      <c r="D1151">
        <f>'raw data'!O1151</f>
        <v>45.285462000000003</v>
      </c>
      <c r="E1151">
        <f t="shared" si="548"/>
        <v>1.0608683230767526E-3</v>
      </c>
      <c r="F1151">
        <f>'raw data'!W1151</f>
        <v>51.068486999999998</v>
      </c>
      <c r="G1151">
        <f t="shared" si="549"/>
        <v>-9.4848850712401442E-3</v>
      </c>
      <c r="H1151">
        <f>'raw data'!AE1151</f>
        <v>92.897648000000004</v>
      </c>
      <c r="I1151">
        <f t="shared" si="550"/>
        <v>-4.5191900983135771E-3</v>
      </c>
      <c r="J1151">
        <f>'raw data'!AM1151</f>
        <v>60.380929000000002</v>
      </c>
      <c r="K1151">
        <f t="shared" si="551"/>
        <v>-9.9540878601233947E-3</v>
      </c>
      <c r="L1151">
        <f>'raw data'!AU1151</f>
        <v>86.359340000000003</v>
      </c>
      <c r="M1151">
        <f t="shared" si="552"/>
        <v>-2.1320163740870181E-2</v>
      </c>
      <c r="N1151">
        <f>'raw data'!BC1151</f>
        <v>539.95243700000003</v>
      </c>
      <c r="O1151">
        <f t="shared" si="553"/>
        <v>1.0404431509230348E-2</v>
      </c>
      <c r="P1151">
        <f>'raw data'!BK1151</f>
        <v>233.33000200000001</v>
      </c>
      <c r="Q1151">
        <f t="shared" si="554"/>
        <v>1.500781679554947E-2</v>
      </c>
      <c r="R1151">
        <f>'raw data'!BS1151</f>
        <v>201.28999300000001</v>
      </c>
      <c r="S1151">
        <f t="shared" si="555"/>
        <v>-1.636752346908743E-3</v>
      </c>
      <c r="T1151">
        <f>'raw data'!CA1151</f>
        <v>50.698821000000002</v>
      </c>
      <c r="U1151">
        <f t="shared" si="556"/>
        <v>3.8493060318697772E-2</v>
      </c>
      <c r="V1151">
        <f>'raw data'!CI1151</f>
        <v>17672.599610000001</v>
      </c>
      <c r="W1151">
        <f t="shared" si="557"/>
        <v>-7.9365114516709405E-3</v>
      </c>
      <c r="Y1151">
        <f t="shared" si="527"/>
        <v>5.1601605746964653E-3</v>
      </c>
      <c r="Z1151">
        <f t="shared" si="528"/>
        <v>-7.9365114516709405E-3</v>
      </c>
      <c r="AB1151">
        <f t="shared" si="529"/>
        <v>1.0608683230767526E-3</v>
      </c>
      <c r="AC1151">
        <f t="shared" si="530"/>
        <v>-7.9365114516709405E-3</v>
      </c>
      <c r="AE1151">
        <f t="shared" si="531"/>
        <v>-9.4848850712401442E-3</v>
      </c>
      <c r="AF1151">
        <f t="shared" si="532"/>
        <v>-7.9365114516709405E-3</v>
      </c>
      <c r="AH1151">
        <f t="shared" si="533"/>
        <v>-4.5191900983135771E-3</v>
      </c>
      <c r="AI1151">
        <f t="shared" si="534"/>
        <v>-7.9365114516709405E-3</v>
      </c>
      <c r="AK1151">
        <f t="shared" si="535"/>
        <v>-9.9540878601233947E-3</v>
      </c>
      <c r="AL1151">
        <f t="shared" si="536"/>
        <v>-7.9365114516709405E-3</v>
      </c>
      <c r="AN1151">
        <f t="shared" si="537"/>
        <v>-2.1320163740870181E-2</v>
      </c>
      <c r="AO1151">
        <f t="shared" si="538"/>
        <v>-7.9365114516709405E-3</v>
      </c>
      <c r="AQ1151">
        <f t="shared" si="539"/>
        <v>1.0404431509230348E-2</v>
      </c>
      <c r="AR1151">
        <f t="shared" si="540"/>
        <v>-7.9365114516709405E-3</v>
      </c>
      <c r="AT1151">
        <f t="shared" si="541"/>
        <v>1.500781679554947E-2</v>
      </c>
      <c r="AU1151">
        <f t="shared" si="542"/>
        <v>-7.9365114516709405E-3</v>
      </c>
      <c r="AW1151">
        <f t="shared" si="543"/>
        <v>-1.636752346908743E-3</v>
      </c>
      <c r="AX1151">
        <f t="shared" si="544"/>
        <v>-7.9365114516709405E-3</v>
      </c>
      <c r="AZ1151">
        <f t="shared" si="545"/>
        <v>3.8493060318697772E-2</v>
      </c>
      <c r="BA1151">
        <f t="shared" si="546"/>
        <v>-7.9365114516709405E-3</v>
      </c>
    </row>
    <row r="1152" spans="1:53" x14ac:dyDescent="0.25">
      <c r="A1152" s="1">
        <f>'raw data'!A1152</f>
        <v>42030</v>
      </c>
      <c r="B1152">
        <f>'raw data'!G1152</f>
        <v>109.935734</v>
      </c>
      <c r="C1152">
        <f t="shared" si="547"/>
        <v>1.062092151987799E-3</v>
      </c>
      <c r="D1152">
        <f>'raw data'!O1152</f>
        <v>45.122287</v>
      </c>
      <c r="E1152">
        <f t="shared" si="548"/>
        <v>-3.6032535121316087E-3</v>
      </c>
      <c r="F1152">
        <f>'raw data'!W1152</f>
        <v>51.375323000000002</v>
      </c>
      <c r="G1152">
        <f t="shared" si="549"/>
        <v>6.0083236850154605E-3</v>
      </c>
      <c r="H1152">
        <f>'raw data'!AE1152</f>
        <v>93.142838999999995</v>
      </c>
      <c r="I1152">
        <f t="shared" si="550"/>
        <v>2.6393671452262309E-3</v>
      </c>
      <c r="J1152">
        <f>'raw data'!AM1152</f>
        <v>61.473668000000004</v>
      </c>
      <c r="K1152">
        <f t="shared" si="551"/>
        <v>1.8097419468322551E-2</v>
      </c>
      <c r="L1152">
        <f>'raw data'!AU1152</f>
        <v>87.185974999999999</v>
      </c>
      <c r="M1152">
        <f t="shared" si="552"/>
        <v>9.5720393416623608E-3</v>
      </c>
      <c r="N1152">
        <f>'raw data'!BC1152</f>
        <v>535.21244799999999</v>
      </c>
      <c r="O1152">
        <f t="shared" si="553"/>
        <v>-8.7785306171329243E-3</v>
      </c>
      <c r="P1152">
        <f>'raw data'!BK1152</f>
        <v>229.46000699999999</v>
      </c>
      <c r="Q1152">
        <f t="shared" si="554"/>
        <v>-1.6585929656830058E-2</v>
      </c>
      <c r="R1152">
        <f>'raw data'!BS1152</f>
        <v>206.550003</v>
      </c>
      <c r="S1152">
        <f t="shared" si="555"/>
        <v>2.6131502722045372E-2</v>
      </c>
      <c r="T1152">
        <f>'raw data'!CA1152</f>
        <v>51.418517999999999</v>
      </c>
      <c r="U1152">
        <f t="shared" si="556"/>
        <v>1.4195537209829721E-2</v>
      </c>
      <c r="V1152">
        <f>'raw data'!CI1152</f>
        <v>17678.699219999999</v>
      </c>
      <c r="W1152">
        <f t="shared" si="557"/>
        <v>3.4514503438113497E-4</v>
      </c>
      <c r="Y1152">
        <f t="shared" si="527"/>
        <v>1.062092151987799E-3</v>
      </c>
      <c r="Z1152">
        <f t="shared" si="528"/>
        <v>3.4514503438113497E-4</v>
      </c>
      <c r="AB1152">
        <f t="shared" si="529"/>
        <v>-3.6032535121316087E-3</v>
      </c>
      <c r="AC1152">
        <f t="shared" si="530"/>
        <v>3.4514503438113497E-4</v>
      </c>
      <c r="AE1152">
        <f t="shared" si="531"/>
        <v>6.0083236850154605E-3</v>
      </c>
      <c r="AF1152">
        <f t="shared" si="532"/>
        <v>3.4514503438113497E-4</v>
      </c>
      <c r="AH1152">
        <f t="shared" si="533"/>
        <v>2.6393671452262309E-3</v>
      </c>
      <c r="AI1152">
        <f t="shared" si="534"/>
        <v>3.4514503438113497E-4</v>
      </c>
      <c r="AK1152">
        <f t="shared" si="535"/>
        <v>1.8097419468322551E-2</v>
      </c>
      <c r="AL1152">
        <f t="shared" si="536"/>
        <v>3.4514503438113497E-4</v>
      </c>
      <c r="AN1152">
        <f t="shared" si="537"/>
        <v>9.5720393416623608E-3</v>
      </c>
      <c r="AO1152">
        <f t="shared" si="538"/>
        <v>3.4514503438113497E-4</v>
      </c>
      <c r="AQ1152">
        <f t="shared" si="539"/>
        <v>-8.7785306171329243E-3</v>
      </c>
      <c r="AR1152">
        <f t="shared" si="540"/>
        <v>3.4514503438113497E-4</v>
      </c>
      <c r="AT1152">
        <f t="shared" si="541"/>
        <v>-1.6585929656830058E-2</v>
      </c>
      <c r="AU1152">
        <f t="shared" si="542"/>
        <v>3.4514503438113497E-4</v>
      </c>
      <c r="AW1152">
        <f t="shared" si="543"/>
        <v>2.6131502722045372E-2</v>
      </c>
      <c r="AX1152">
        <f t="shared" si="544"/>
        <v>3.4514503438113497E-4</v>
      </c>
      <c r="AZ1152">
        <f t="shared" si="545"/>
        <v>1.4195537209829721E-2</v>
      </c>
      <c r="BA1152">
        <f t="shared" si="546"/>
        <v>3.4514503438113497E-4</v>
      </c>
    </row>
    <row r="1153" spans="1:53" x14ac:dyDescent="0.25">
      <c r="A1153" s="1">
        <f>'raw data'!A1153</f>
        <v>42031</v>
      </c>
      <c r="B1153">
        <f>'raw data'!G1153</f>
        <v>106.08652600000001</v>
      </c>
      <c r="C1153">
        <f t="shared" si="547"/>
        <v>-3.5013256017374574E-2</v>
      </c>
      <c r="D1153">
        <f>'raw data'!O1153</f>
        <v>40.946964999999999</v>
      </c>
      <c r="E1153">
        <f t="shared" si="548"/>
        <v>-9.2533474644137637E-2</v>
      </c>
      <c r="F1153">
        <f>'raw data'!W1153</f>
        <v>50.790422999999997</v>
      </c>
      <c r="G1153">
        <f t="shared" si="549"/>
        <v>-1.1384843264148521E-2</v>
      </c>
      <c r="H1153">
        <f>'raw data'!AE1153</f>
        <v>92.162077999999994</v>
      </c>
      <c r="I1153">
        <f t="shared" si="550"/>
        <v>-1.052964468905657E-2</v>
      </c>
      <c r="J1153">
        <f>'raw data'!AM1153</f>
        <v>61.212159</v>
      </c>
      <c r="K1153">
        <f t="shared" si="551"/>
        <v>-4.25400026560972E-3</v>
      </c>
      <c r="L1153">
        <f>'raw data'!AU1153</f>
        <v>86.416347000000002</v>
      </c>
      <c r="M1153">
        <f t="shared" si="552"/>
        <v>-8.8274289528791454E-3</v>
      </c>
      <c r="N1153">
        <f>'raw data'!BC1153</f>
        <v>518.63237000000004</v>
      </c>
      <c r="O1153">
        <f t="shared" si="553"/>
        <v>-3.0978498467210458E-2</v>
      </c>
      <c r="P1153">
        <f>'raw data'!BK1153</f>
        <v>227.529999</v>
      </c>
      <c r="Q1153">
        <f t="shared" si="554"/>
        <v>-8.4110866430854182E-3</v>
      </c>
      <c r="R1153">
        <f>'raw data'!BS1153</f>
        <v>205.979996</v>
      </c>
      <c r="S1153">
        <f t="shared" si="555"/>
        <v>-2.7596562174826205E-3</v>
      </c>
      <c r="T1153">
        <f>'raw data'!CA1153</f>
        <v>50.638845000000003</v>
      </c>
      <c r="U1153">
        <f t="shared" si="556"/>
        <v>-1.5163272500385861E-2</v>
      </c>
      <c r="V1153">
        <f>'raw data'!CI1153</f>
        <v>17387.210940000001</v>
      </c>
      <c r="W1153">
        <f t="shared" si="557"/>
        <v>-1.6488106753365407E-2</v>
      </c>
      <c r="Y1153">
        <f t="shared" si="527"/>
        <v>-3.5013256017374574E-2</v>
      </c>
      <c r="Z1153">
        <f t="shared" si="528"/>
        <v>-1.6488106753365407E-2</v>
      </c>
      <c r="AB1153">
        <f t="shared" si="529"/>
        <v>-9.2533474644137637E-2</v>
      </c>
      <c r="AC1153">
        <f t="shared" si="530"/>
        <v>-1.6488106753365407E-2</v>
      </c>
      <c r="AE1153">
        <f t="shared" si="531"/>
        <v>-1.1384843264148521E-2</v>
      </c>
      <c r="AF1153">
        <f t="shared" si="532"/>
        <v>-1.6488106753365407E-2</v>
      </c>
      <c r="AH1153">
        <f t="shared" si="533"/>
        <v>-1.052964468905657E-2</v>
      </c>
      <c r="AI1153">
        <f t="shared" si="534"/>
        <v>-1.6488106753365407E-2</v>
      </c>
      <c r="AK1153">
        <f t="shared" si="535"/>
        <v>-4.25400026560972E-3</v>
      </c>
      <c r="AL1153">
        <f t="shared" si="536"/>
        <v>-1.6488106753365407E-2</v>
      </c>
      <c r="AN1153">
        <f t="shared" si="537"/>
        <v>-8.8274289528791454E-3</v>
      </c>
      <c r="AO1153">
        <f t="shared" si="538"/>
        <v>-1.6488106753365407E-2</v>
      </c>
      <c r="AQ1153">
        <f t="shared" si="539"/>
        <v>-3.0978498467210458E-2</v>
      </c>
      <c r="AR1153">
        <f t="shared" si="540"/>
        <v>-1.6488106753365407E-2</v>
      </c>
      <c r="AT1153">
        <f t="shared" si="541"/>
        <v>-8.4110866430854182E-3</v>
      </c>
      <c r="AU1153">
        <f t="shared" si="542"/>
        <v>-1.6488106753365407E-2</v>
      </c>
      <c r="AW1153">
        <f t="shared" si="543"/>
        <v>-2.7596562174826205E-3</v>
      </c>
      <c r="AX1153">
        <f t="shared" si="544"/>
        <v>-1.6488106753365407E-2</v>
      </c>
      <c r="AZ1153">
        <f t="shared" si="545"/>
        <v>-1.5163272500385861E-2</v>
      </c>
      <c r="BA1153">
        <f t="shared" si="546"/>
        <v>-1.6488106753365407E-2</v>
      </c>
    </row>
    <row r="1154" spans="1:53" x14ac:dyDescent="0.25">
      <c r="A1154" s="1">
        <f>'raw data'!A1154</f>
        <v>42032</v>
      </c>
      <c r="B1154">
        <f>'raw data'!G1154</f>
        <v>112.08390199999999</v>
      </c>
      <c r="C1154">
        <f t="shared" si="547"/>
        <v>5.6532872044466685E-2</v>
      </c>
      <c r="D1154">
        <f>'raw data'!O1154</f>
        <v>39.535992</v>
      </c>
      <c r="E1154">
        <f t="shared" si="548"/>
        <v>-3.4458549003570801E-2</v>
      </c>
      <c r="F1154">
        <f>'raw data'!W1154</f>
        <v>50.013750999999999</v>
      </c>
      <c r="G1154">
        <f t="shared" si="549"/>
        <v>-1.5291701744637919E-2</v>
      </c>
      <c r="H1154">
        <f>'raw data'!AE1154</f>
        <v>90.887085999999996</v>
      </c>
      <c r="I1154">
        <f t="shared" si="550"/>
        <v>-1.3834236680297048E-2</v>
      </c>
      <c r="J1154">
        <f>'raw data'!AM1154</f>
        <v>58.447619000000003</v>
      </c>
      <c r="K1154">
        <f t="shared" si="551"/>
        <v>-4.5163249347241564E-2</v>
      </c>
      <c r="L1154">
        <f>'raw data'!AU1154</f>
        <v>83.565889999999996</v>
      </c>
      <c r="M1154">
        <f t="shared" si="552"/>
        <v>-3.2985159624949266E-2</v>
      </c>
      <c r="N1154">
        <f>'raw data'!BC1154</f>
        <v>510.002318</v>
      </c>
      <c r="O1154">
        <f t="shared" si="553"/>
        <v>-1.6640018053636015E-2</v>
      </c>
      <c r="P1154">
        <f>'raw data'!BK1154</f>
        <v>220.30999800000001</v>
      </c>
      <c r="Q1154">
        <f t="shared" si="554"/>
        <v>-3.1732083820736078E-2</v>
      </c>
      <c r="R1154">
        <f>'raw data'!BS1154</f>
        <v>199.36999499999999</v>
      </c>
      <c r="S1154">
        <f t="shared" si="555"/>
        <v>-3.2090499700757405E-2</v>
      </c>
      <c r="T1154">
        <f>'raw data'!CA1154</f>
        <v>49.999113000000001</v>
      </c>
      <c r="U1154">
        <f t="shared" si="556"/>
        <v>-1.2633226527974762E-2</v>
      </c>
      <c r="V1154">
        <f>'raw data'!CI1154</f>
        <v>17191.369139999999</v>
      </c>
      <c r="W1154">
        <f t="shared" si="557"/>
        <v>-1.1263554613549881E-2</v>
      </c>
      <c r="Y1154">
        <f t="shared" si="527"/>
        <v>5.6532872044466685E-2</v>
      </c>
      <c r="Z1154">
        <f t="shared" si="528"/>
        <v>-1.1263554613549881E-2</v>
      </c>
      <c r="AB1154">
        <f t="shared" si="529"/>
        <v>-3.4458549003570801E-2</v>
      </c>
      <c r="AC1154">
        <f t="shared" si="530"/>
        <v>-1.1263554613549881E-2</v>
      </c>
      <c r="AE1154">
        <f t="shared" si="531"/>
        <v>-1.5291701744637919E-2</v>
      </c>
      <c r="AF1154">
        <f t="shared" si="532"/>
        <v>-1.1263554613549881E-2</v>
      </c>
      <c r="AH1154">
        <f t="shared" si="533"/>
        <v>-1.3834236680297048E-2</v>
      </c>
      <c r="AI1154">
        <f t="shared" si="534"/>
        <v>-1.1263554613549881E-2</v>
      </c>
      <c r="AK1154">
        <f t="shared" si="535"/>
        <v>-4.5163249347241564E-2</v>
      </c>
      <c r="AL1154">
        <f t="shared" si="536"/>
        <v>-1.1263554613549881E-2</v>
      </c>
      <c r="AN1154">
        <f t="shared" si="537"/>
        <v>-3.2985159624949266E-2</v>
      </c>
      <c r="AO1154">
        <f t="shared" si="538"/>
        <v>-1.1263554613549881E-2</v>
      </c>
      <c r="AQ1154">
        <f t="shared" si="539"/>
        <v>-1.6640018053636015E-2</v>
      </c>
      <c r="AR1154">
        <f t="shared" si="540"/>
        <v>-1.1263554613549881E-2</v>
      </c>
      <c r="AT1154">
        <f t="shared" si="541"/>
        <v>-3.1732083820736078E-2</v>
      </c>
      <c r="AU1154">
        <f t="shared" si="542"/>
        <v>-1.1263554613549881E-2</v>
      </c>
      <c r="AW1154">
        <f t="shared" si="543"/>
        <v>-3.2090499700757405E-2</v>
      </c>
      <c r="AX1154">
        <f t="shared" si="544"/>
        <v>-1.1263554613549881E-2</v>
      </c>
      <c r="AZ1154">
        <f t="shared" si="545"/>
        <v>-1.2633226527974762E-2</v>
      </c>
      <c r="BA1154">
        <f t="shared" si="546"/>
        <v>-1.1263554613549881E-2</v>
      </c>
    </row>
    <row r="1155" spans="1:53" x14ac:dyDescent="0.25">
      <c r="A1155" s="1">
        <f>'raw data'!A1155</f>
        <v>42033</v>
      </c>
      <c r="B1155">
        <f>'raw data'!G1155</f>
        <v>115.57346699999999</v>
      </c>
      <c r="C1155">
        <f t="shared" si="547"/>
        <v>3.1133507468360612E-2</v>
      </c>
      <c r="D1155">
        <f>'raw data'!O1155</f>
        <v>40.323065</v>
      </c>
      <c r="E1155">
        <f t="shared" si="548"/>
        <v>1.9907758985786912E-2</v>
      </c>
      <c r="F1155">
        <f>'raw data'!W1155</f>
        <v>50.589061000000001</v>
      </c>
      <c r="G1155">
        <f t="shared" si="549"/>
        <v>1.1503036434919704E-2</v>
      </c>
      <c r="H1155">
        <f>'raw data'!AE1155</f>
        <v>91.426507000000001</v>
      </c>
      <c r="I1155">
        <f t="shared" si="550"/>
        <v>5.9350676068545575E-3</v>
      </c>
      <c r="J1155">
        <f>'raw data'!AM1155</f>
        <v>58.671768999999998</v>
      </c>
      <c r="K1155">
        <f t="shared" si="551"/>
        <v>3.8350578489774667E-3</v>
      </c>
      <c r="L1155">
        <f>'raw data'!AU1155</f>
        <v>83.214337999999998</v>
      </c>
      <c r="M1155">
        <f t="shared" si="552"/>
        <v>-4.2068839331454271E-3</v>
      </c>
      <c r="N1155">
        <f>'raw data'!BC1155</f>
        <v>510.66230000000002</v>
      </c>
      <c r="O1155">
        <f t="shared" si="553"/>
        <v>1.2940764712367711E-3</v>
      </c>
      <c r="P1155">
        <f>'raw data'!BK1155</f>
        <v>220.38999899999999</v>
      </c>
      <c r="Q1155">
        <f t="shared" si="554"/>
        <v>3.6312923029476656E-4</v>
      </c>
      <c r="R1155">
        <f>'raw data'!BS1155</f>
        <v>205.199997</v>
      </c>
      <c r="S1155">
        <f t="shared" si="555"/>
        <v>2.9242123419825575E-2</v>
      </c>
      <c r="T1155">
        <f>'raw data'!CA1155</f>
        <v>51.128641999999999</v>
      </c>
      <c r="U1155">
        <f t="shared" si="556"/>
        <v>2.2590980763998712E-2</v>
      </c>
      <c r="V1155">
        <f>'raw data'!CI1155</f>
        <v>17416.849610000001</v>
      </c>
      <c r="W1155">
        <f t="shared" si="557"/>
        <v>1.3115911139117234E-2</v>
      </c>
      <c r="Y1155">
        <f t="shared" ref="Y1155:Y1218" si="558">C1155</f>
        <v>3.1133507468360612E-2</v>
      </c>
      <c r="Z1155">
        <f t="shared" ref="Z1155:Z1218" si="559">W1155</f>
        <v>1.3115911139117234E-2</v>
      </c>
      <c r="AB1155">
        <f t="shared" ref="AB1155:AB1218" si="560">E1155</f>
        <v>1.9907758985786912E-2</v>
      </c>
      <c r="AC1155">
        <f t="shared" ref="AC1155:AC1218" si="561">Z1155</f>
        <v>1.3115911139117234E-2</v>
      </c>
      <c r="AE1155">
        <f t="shared" ref="AE1155:AE1218" si="562">G1155</f>
        <v>1.1503036434919704E-2</v>
      </c>
      <c r="AF1155">
        <f t="shared" ref="AF1155:AF1218" si="563">W1155</f>
        <v>1.3115911139117234E-2</v>
      </c>
      <c r="AH1155">
        <f t="shared" ref="AH1155:AH1218" si="564">I1155</f>
        <v>5.9350676068545575E-3</v>
      </c>
      <c r="AI1155">
        <f t="shared" ref="AI1155:AI1218" si="565">W1155</f>
        <v>1.3115911139117234E-2</v>
      </c>
      <c r="AK1155">
        <f t="shared" ref="AK1155:AK1218" si="566">K1155</f>
        <v>3.8350578489774667E-3</v>
      </c>
      <c r="AL1155">
        <f t="shared" ref="AL1155:AL1218" si="567">W1155</f>
        <v>1.3115911139117234E-2</v>
      </c>
      <c r="AN1155">
        <f t="shared" ref="AN1155:AN1218" si="568">M1155</f>
        <v>-4.2068839331454271E-3</v>
      </c>
      <c r="AO1155">
        <f t="shared" ref="AO1155:AO1218" si="569">W1155</f>
        <v>1.3115911139117234E-2</v>
      </c>
      <c r="AQ1155">
        <f t="shared" ref="AQ1155:AQ1218" si="570">O1155</f>
        <v>1.2940764712367711E-3</v>
      </c>
      <c r="AR1155">
        <f t="shared" ref="AR1155:AR1218" si="571">W1155</f>
        <v>1.3115911139117234E-2</v>
      </c>
      <c r="AT1155">
        <f t="shared" ref="AT1155:AT1218" si="572">Q1155</f>
        <v>3.6312923029476656E-4</v>
      </c>
      <c r="AU1155">
        <f t="shared" ref="AU1155:AU1218" si="573">W1155</f>
        <v>1.3115911139117234E-2</v>
      </c>
      <c r="AW1155">
        <f t="shared" ref="AW1155:AW1218" si="574">S1155</f>
        <v>2.9242123419825575E-2</v>
      </c>
      <c r="AX1155">
        <f t="shared" ref="AX1155:AX1218" si="575">W1155</f>
        <v>1.3115911139117234E-2</v>
      </c>
      <c r="AZ1155">
        <f t="shared" ref="AZ1155:AZ1218" si="576">U1155</f>
        <v>2.2590980763998712E-2</v>
      </c>
      <c r="BA1155">
        <f t="shared" ref="BA1155:BA1218" si="577">W1155</f>
        <v>1.3115911139117234E-2</v>
      </c>
    </row>
    <row r="1156" spans="1:53" x14ac:dyDescent="0.25">
      <c r="A1156" s="1">
        <f>'raw data'!A1156</f>
        <v>42034</v>
      </c>
      <c r="B1156">
        <f>'raw data'!G1156</f>
        <v>113.88215</v>
      </c>
      <c r="C1156">
        <f t="shared" ref="C1156:C1219" si="578">(B1156-B1155)/B1155</f>
        <v>-1.4634128783209369E-2</v>
      </c>
      <c r="D1156">
        <f>'raw data'!O1156</f>
        <v>38.777718</v>
      </c>
      <c r="E1156">
        <f t="shared" ref="E1156:E1219" si="579">(D1156-D1155)/D1155</f>
        <v>-3.8324145250367245E-2</v>
      </c>
      <c r="F1156">
        <f>'raw data'!W1156</f>
        <v>49.783625000000001</v>
      </c>
      <c r="G1156">
        <f t="shared" ref="G1156:G1219" si="580">(F1156-F1155)/F1155</f>
        <v>-1.5921149435843458E-2</v>
      </c>
      <c r="H1156">
        <f>'raw data'!AE1156</f>
        <v>89.209986000000001</v>
      </c>
      <c r="I1156">
        <f t="shared" ref="I1156:I1219" si="581">(H1156-H1155)/H1155</f>
        <v>-2.4243745853705208E-2</v>
      </c>
      <c r="J1156">
        <f>'raw data'!AM1156</f>
        <v>58.821202999999997</v>
      </c>
      <c r="K1156">
        <f t="shared" ref="K1156:K1219" si="582">(J1156-J1155)/J1155</f>
        <v>2.5469489423439644E-3</v>
      </c>
      <c r="L1156">
        <f>'raw data'!AU1156</f>
        <v>83.062309999999997</v>
      </c>
      <c r="M1156">
        <f t="shared" ref="M1156:M1219" si="583">(L1156-L1155)/L1155</f>
        <v>-1.8269447748295658E-3</v>
      </c>
      <c r="N1156">
        <f>'raw data'!BC1156</f>
        <v>534.52244499999995</v>
      </c>
      <c r="O1156">
        <f t="shared" ref="O1156:O1219" si="584">(N1156-N1155)/N1155</f>
        <v>4.672392107269311E-2</v>
      </c>
      <c r="P1156">
        <f>'raw data'!BK1156</f>
        <v>217.91999799999999</v>
      </c>
      <c r="Q1156">
        <f t="shared" ref="Q1156:Q1219" si="585">(P1156-P1155)/P1155</f>
        <v>-1.1207409642939363E-2</v>
      </c>
      <c r="R1156">
        <f>'raw data'!BS1156</f>
        <v>203.60000600000001</v>
      </c>
      <c r="S1156">
        <f t="shared" ref="S1156:S1219" si="586">(R1156-R1155)/R1155</f>
        <v>-7.7972272095110633E-3</v>
      </c>
      <c r="T1156">
        <f>'raw data'!CA1156</f>
        <v>49.299404000000003</v>
      </c>
      <c r="U1156">
        <f t="shared" ref="U1156:U1219" si="587">(T1156-T1155)/T1155</f>
        <v>-3.5777167717460527E-2</v>
      </c>
      <c r="V1156">
        <f>'raw data'!CI1156</f>
        <v>17164.949219999999</v>
      </c>
      <c r="W1156">
        <f t="shared" ref="W1156:W1219" si="588">(V1156-V1155)/V1155</f>
        <v>-1.4463028368538718E-2</v>
      </c>
      <c r="Y1156">
        <f t="shared" si="558"/>
        <v>-1.4634128783209369E-2</v>
      </c>
      <c r="Z1156">
        <f t="shared" si="559"/>
        <v>-1.4463028368538718E-2</v>
      </c>
      <c r="AB1156">
        <f t="shared" si="560"/>
        <v>-3.8324145250367245E-2</v>
      </c>
      <c r="AC1156">
        <f t="shared" si="561"/>
        <v>-1.4463028368538718E-2</v>
      </c>
      <c r="AE1156">
        <f t="shared" si="562"/>
        <v>-1.5921149435843458E-2</v>
      </c>
      <c r="AF1156">
        <f t="shared" si="563"/>
        <v>-1.4463028368538718E-2</v>
      </c>
      <c r="AH1156">
        <f t="shared" si="564"/>
        <v>-2.4243745853705208E-2</v>
      </c>
      <c r="AI1156">
        <f t="shared" si="565"/>
        <v>-1.4463028368538718E-2</v>
      </c>
      <c r="AK1156">
        <f t="shared" si="566"/>
        <v>2.5469489423439644E-3</v>
      </c>
      <c r="AL1156">
        <f t="shared" si="567"/>
        <v>-1.4463028368538718E-2</v>
      </c>
      <c r="AN1156">
        <f t="shared" si="568"/>
        <v>-1.8269447748295658E-3</v>
      </c>
      <c r="AO1156">
        <f t="shared" si="569"/>
        <v>-1.4463028368538718E-2</v>
      </c>
      <c r="AQ1156">
        <f t="shared" si="570"/>
        <v>4.672392107269311E-2</v>
      </c>
      <c r="AR1156">
        <f t="shared" si="571"/>
        <v>-1.4463028368538718E-2</v>
      </c>
      <c r="AT1156">
        <f t="shared" si="572"/>
        <v>-1.1207409642939363E-2</v>
      </c>
      <c r="AU1156">
        <f t="shared" si="573"/>
        <v>-1.4463028368538718E-2</v>
      </c>
      <c r="AW1156">
        <f t="shared" si="574"/>
        <v>-7.7972272095110633E-3</v>
      </c>
      <c r="AX1156">
        <f t="shared" si="575"/>
        <v>-1.4463028368538718E-2</v>
      </c>
      <c r="AZ1156">
        <f t="shared" si="576"/>
        <v>-3.5777167717460527E-2</v>
      </c>
      <c r="BA1156">
        <f t="shared" si="577"/>
        <v>-1.4463028368538718E-2</v>
      </c>
    </row>
    <row r="1157" spans="1:53" x14ac:dyDescent="0.25">
      <c r="A1157" s="1">
        <f>'raw data'!A1157</f>
        <v>42037</v>
      </c>
      <c r="B1157">
        <f>'raw data'!G1157</f>
        <v>115.311016</v>
      </c>
      <c r="C1157">
        <f t="shared" si="578"/>
        <v>1.2546882896046477E-2</v>
      </c>
      <c r="D1157">
        <f>'raw data'!O1157</f>
        <v>39.622379000000002</v>
      </c>
      <c r="E1157">
        <f t="shared" si="579"/>
        <v>2.1782122403386454E-2</v>
      </c>
      <c r="F1157">
        <f>'raw data'!W1157</f>
        <v>50.637006999999997</v>
      </c>
      <c r="G1157">
        <f t="shared" si="580"/>
        <v>1.7141821231378716E-2</v>
      </c>
      <c r="H1157">
        <f>'raw data'!AE1157</f>
        <v>90.161325000000005</v>
      </c>
      <c r="I1157">
        <f t="shared" si="581"/>
        <v>1.0664041579381084E-2</v>
      </c>
      <c r="J1157">
        <f>'raw data'!AM1157</f>
        <v>61.426966999999998</v>
      </c>
      <c r="K1157">
        <f t="shared" si="582"/>
        <v>4.4299740010417685E-2</v>
      </c>
      <c r="L1157">
        <f>'raw data'!AU1157</f>
        <v>85.114643000000001</v>
      </c>
      <c r="M1157">
        <f t="shared" si="583"/>
        <v>2.4708354487131462E-2</v>
      </c>
      <c r="N1157">
        <f>'raw data'!BC1157</f>
        <v>528.48238100000003</v>
      </c>
      <c r="O1157">
        <f t="shared" si="584"/>
        <v>-1.1299925861859583E-2</v>
      </c>
      <c r="P1157">
        <f>'raw data'!BK1157</f>
        <v>217.60000600000001</v>
      </c>
      <c r="Q1157">
        <f t="shared" si="585"/>
        <v>-1.468392083960945E-3</v>
      </c>
      <c r="R1157">
        <f>'raw data'!BS1157</f>
        <v>210.94000199999999</v>
      </c>
      <c r="S1157">
        <f t="shared" si="586"/>
        <v>3.6051059841324291E-2</v>
      </c>
      <c r="T1157">
        <f>'raw data'!CA1157</f>
        <v>50.738801000000002</v>
      </c>
      <c r="U1157">
        <f t="shared" si="587"/>
        <v>2.9197046682349334E-2</v>
      </c>
      <c r="V1157">
        <f>'raw data'!CI1157</f>
        <v>17361.039059999999</v>
      </c>
      <c r="W1157">
        <f t="shared" si="588"/>
        <v>1.1423852030481019E-2</v>
      </c>
      <c r="Y1157">
        <f t="shared" si="558"/>
        <v>1.2546882896046477E-2</v>
      </c>
      <c r="Z1157">
        <f t="shared" si="559"/>
        <v>1.1423852030481019E-2</v>
      </c>
      <c r="AB1157">
        <f t="shared" si="560"/>
        <v>2.1782122403386454E-2</v>
      </c>
      <c r="AC1157">
        <f t="shared" si="561"/>
        <v>1.1423852030481019E-2</v>
      </c>
      <c r="AE1157">
        <f t="shared" si="562"/>
        <v>1.7141821231378716E-2</v>
      </c>
      <c r="AF1157">
        <f t="shared" si="563"/>
        <v>1.1423852030481019E-2</v>
      </c>
      <c r="AH1157">
        <f t="shared" si="564"/>
        <v>1.0664041579381084E-2</v>
      </c>
      <c r="AI1157">
        <f t="shared" si="565"/>
        <v>1.1423852030481019E-2</v>
      </c>
      <c r="AK1157">
        <f t="shared" si="566"/>
        <v>4.4299740010417685E-2</v>
      </c>
      <c r="AL1157">
        <f t="shared" si="567"/>
        <v>1.1423852030481019E-2</v>
      </c>
      <c r="AN1157">
        <f t="shared" si="568"/>
        <v>2.4708354487131462E-2</v>
      </c>
      <c r="AO1157">
        <f t="shared" si="569"/>
        <v>1.1423852030481019E-2</v>
      </c>
      <c r="AQ1157">
        <f t="shared" si="570"/>
        <v>-1.1299925861859583E-2</v>
      </c>
      <c r="AR1157">
        <f t="shared" si="571"/>
        <v>1.1423852030481019E-2</v>
      </c>
      <c r="AT1157">
        <f t="shared" si="572"/>
        <v>-1.468392083960945E-3</v>
      </c>
      <c r="AU1157">
        <f t="shared" si="573"/>
        <v>1.1423852030481019E-2</v>
      </c>
      <c r="AW1157">
        <f t="shared" si="574"/>
        <v>3.6051059841324291E-2</v>
      </c>
      <c r="AX1157">
        <f t="shared" si="575"/>
        <v>1.1423852030481019E-2</v>
      </c>
      <c r="AZ1157">
        <f t="shared" si="576"/>
        <v>2.9197046682349334E-2</v>
      </c>
      <c r="BA1157">
        <f t="shared" si="577"/>
        <v>1.1423852030481019E-2</v>
      </c>
    </row>
    <row r="1158" spans="1:53" x14ac:dyDescent="0.25">
      <c r="A1158" s="1">
        <f>'raw data'!A1158</f>
        <v>42038</v>
      </c>
      <c r="B1158">
        <f>'raw data'!G1158</f>
        <v>115.330461</v>
      </c>
      <c r="C1158">
        <f t="shared" si="578"/>
        <v>1.6863089646183152E-4</v>
      </c>
      <c r="D1158">
        <f>'raw data'!O1158</f>
        <v>39.929527999999998</v>
      </c>
      <c r="E1158">
        <f t="shared" si="579"/>
        <v>7.7519070725156469E-3</v>
      </c>
      <c r="F1158">
        <f>'raw data'!W1158</f>
        <v>51.250672000000002</v>
      </c>
      <c r="G1158">
        <f t="shared" si="580"/>
        <v>1.2118903473106232E-2</v>
      </c>
      <c r="H1158">
        <f>'raw data'!AE1158</f>
        <v>92.289574000000002</v>
      </c>
      <c r="I1158">
        <f t="shared" si="581"/>
        <v>2.3604899329063726E-2</v>
      </c>
      <c r="J1158">
        <f>'raw data'!AM1158</f>
        <v>63.266882000000003</v>
      </c>
      <c r="K1158">
        <f t="shared" si="582"/>
        <v>2.995288697877603E-2</v>
      </c>
      <c r="L1158">
        <f>'raw data'!AU1158</f>
        <v>87.651548000000005</v>
      </c>
      <c r="M1158">
        <f t="shared" si="583"/>
        <v>2.9805740946361067E-2</v>
      </c>
      <c r="N1158">
        <f>'raw data'!BC1158</f>
        <v>529.24239999999998</v>
      </c>
      <c r="O1158">
        <f t="shared" si="584"/>
        <v>1.4381160608643695E-3</v>
      </c>
      <c r="P1158">
        <f>'raw data'!BK1158</f>
        <v>217.16000399999999</v>
      </c>
      <c r="Q1158">
        <f t="shared" si="585"/>
        <v>-2.0220679589504288E-3</v>
      </c>
      <c r="R1158">
        <f>'raw data'!BS1158</f>
        <v>218.36000100000001</v>
      </c>
      <c r="S1158">
        <f t="shared" si="586"/>
        <v>3.517587432278501E-2</v>
      </c>
      <c r="T1158">
        <f>'raw data'!CA1158</f>
        <v>51.448507999999997</v>
      </c>
      <c r="U1158">
        <f t="shared" si="587"/>
        <v>1.3987460996565419E-2</v>
      </c>
      <c r="V1158">
        <f>'raw data'!CI1158</f>
        <v>17666.400389999999</v>
      </c>
      <c r="W1158">
        <f t="shared" si="588"/>
        <v>1.7588885604408043E-2</v>
      </c>
      <c r="Y1158">
        <f t="shared" si="558"/>
        <v>1.6863089646183152E-4</v>
      </c>
      <c r="Z1158">
        <f t="shared" si="559"/>
        <v>1.7588885604408043E-2</v>
      </c>
      <c r="AB1158">
        <f t="shared" si="560"/>
        <v>7.7519070725156469E-3</v>
      </c>
      <c r="AC1158">
        <f t="shared" si="561"/>
        <v>1.7588885604408043E-2</v>
      </c>
      <c r="AE1158">
        <f t="shared" si="562"/>
        <v>1.2118903473106232E-2</v>
      </c>
      <c r="AF1158">
        <f t="shared" si="563"/>
        <v>1.7588885604408043E-2</v>
      </c>
      <c r="AH1158">
        <f t="shared" si="564"/>
        <v>2.3604899329063726E-2</v>
      </c>
      <c r="AI1158">
        <f t="shared" si="565"/>
        <v>1.7588885604408043E-2</v>
      </c>
      <c r="AK1158">
        <f t="shared" si="566"/>
        <v>2.995288697877603E-2</v>
      </c>
      <c r="AL1158">
        <f t="shared" si="567"/>
        <v>1.7588885604408043E-2</v>
      </c>
      <c r="AN1158">
        <f t="shared" si="568"/>
        <v>2.9805740946361067E-2</v>
      </c>
      <c r="AO1158">
        <f t="shared" si="569"/>
        <v>1.7588885604408043E-2</v>
      </c>
      <c r="AQ1158">
        <f t="shared" si="570"/>
        <v>1.4381160608643695E-3</v>
      </c>
      <c r="AR1158">
        <f t="shared" si="571"/>
        <v>1.7588885604408043E-2</v>
      </c>
      <c r="AT1158">
        <f t="shared" si="572"/>
        <v>-2.0220679589504288E-3</v>
      </c>
      <c r="AU1158">
        <f t="shared" si="573"/>
        <v>1.7588885604408043E-2</v>
      </c>
      <c r="AW1158">
        <f t="shared" si="574"/>
        <v>3.517587432278501E-2</v>
      </c>
      <c r="AX1158">
        <f t="shared" si="575"/>
        <v>1.7588885604408043E-2</v>
      </c>
      <c r="AZ1158">
        <f t="shared" si="576"/>
        <v>1.3987460996565419E-2</v>
      </c>
      <c r="BA1158">
        <f t="shared" si="577"/>
        <v>1.7588885604408043E-2</v>
      </c>
    </row>
    <row r="1159" spans="1:53" x14ac:dyDescent="0.25">
      <c r="A1159" s="1">
        <f>'raw data'!A1159</f>
        <v>42039</v>
      </c>
      <c r="B1159">
        <f>'raw data'!G1159</f>
        <v>116.214997</v>
      </c>
      <c r="C1159">
        <f t="shared" si="578"/>
        <v>7.6695782912026781E-3</v>
      </c>
      <c r="D1159">
        <f>'raw data'!O1159</f>
        <v>40.159892999999997</v>
      </c>
      <c r="E1159">
        <f t="shared" si="579"/>
        <v>5.7692893339485272E-3</v>
      </c>
      <c r="F1159">
        <f>'raw data'!W1159</f>
        <v>51.183107999999997</v>
      </c>
      <c r="G1159">
        <f t="shared" si="580"/>
        <v>-1.3183046653515956E-3</v>
      </c>
      <c r="H1159">
        <f>'raw data'!AE1159</f>
        <v>99.331435999999997</v>
      </c>
      <c r="I1159">
        <f t="shared" si="581"/>
        <v>7.6301814980747382E-2</v>
      </c>
      <c r="J1159">
        <f>'raw data'!AM1159</f>
        <v>61.520369000000002</v>
      </c>
      <c r="K1159">
        <f t="shared" si="582"/>
        <v>-2.7605485599875149E-2</v>
      </c>
      <c r="L1159">
        <f>'raw data'!AU1159</f>
        <v>86.900925999999998</v>
      </c>
      <c r="M1159">
        <f t="shared" si="583"/>
        <v>-8.5637050015363904E-3</v>
      </c>
      <c r="N1159">
        <f>'raw data'!BC1159</f>
        <v>522.76234899999997</v>
      </c>
      <c r="O1159">
        <f t="shared" si="584"/>
        <v>-1.2244013329241956E-2</v>
      </c>
      <c r="P1159">
        <f>'raw data'!BK1159</f>
        <v>217.240005</v>
      </c>
      <c r="Q1159">
        <f t="shared" si="585"/>
        <v>3.6839656716901694E-4</v>
      </c>
      <c r="R1159">
        <f>'raw data'!BS1159</f>
        <v>218.550003</v>
      </c>
      <c r="S1159">
        <f t="shared" si="586"/>
        <v>8.7013188830308106E-4</v>
      </c>
      <c r="T1159">
        <f>'raw data'!CA1159</f>
        <v>50.518895999999998</v>
      </c>
      <c r="U1159">
        <f t="shared" si="587"/>
        <v>-1.8068784424224681E-2</v>
      </c>
      <c r="V1159">
        <f>'raw data'!CI1159</f>
        <v>17673.019530000001</v>
      </c>
      <c r="W1159">
        <f t="shared" si="588"/>
        <v>3.7467394907166583E-4</v>
      </c>
      <c r="Y1159">
        <f t="shared" si="558"/>
        <v>7.6695782912026781E-3</v>
      </c>
      <c r="Z1159">
        <f t="shared" si="559"/>
        <v>3.7467394907166583E-4</v>
      </c>
      <c r="AB1159">
        <f t="shared" si="560"/>
        <v>5.7692893339485272E-3</v>
      </c>
      <c r="AC1159">
        <f t="shared" si="561"/>
        <v>3.7467394907166583E-4</v>
      </c>
      <c r="AE1159">
        <f t="shared" si="562"/>
        <v>-1.3183046653515956E-3</v>
      </c>
      <c r="AF1159">
        <f t="shared" si="563"/>
        <v>3.7467394907166583E-4</v>
      </c>
      <c r="AH1159">
        <f t="shared" si="564"/>
        <v>7.6301814980747382E-2</v>
      </c>
      <c r="AI1159">
        <f t="shared" si="565"/>
        <v>3.7467394907166583E-4</v>
      </c>
      <c r="AK1159">
        <f t="shared" si="566"/>
        <v>-2.7605485599875149E-2</v>
      </c>
      <c r="AL1159">
        <f t="shared" si="567"/>
        <v>3.7467394907166583E-4</v>
      </c>
      <c r="AN1159">
        <f t="shared" si="568"/>
        <v>-8.5637050015363904E-3</v>
      </c>
      <c r="AO1159">
        <f t="shared" si="569"/>
        <v>3.7467394907166583E-4</v>
      </c>
      <c r="AQ1159">
        <f t="shared" si="570"/>
        <v>-1.2244013329241956E-2</v>
      </c>
      <c r="AR1159">
        <f t="shared" si="571"/>
        <v>3.7467394907166583E-4</v>
      </c>
      <c r="AT1159">
        <f t="shared" si="572"/>
        <v>3.6839656716901694E-4</v>
      </c>
      <c r="AU1159">
        <f t="shared" si="573"/>
        <v>3.7467394907166583E-4</v>
      </c>
      <c r="AW1159">
        <f t="shared" si="574"/>
        <v>8.7013188830308106E-4</v>
      </c>
      <c r="AX1159">
        <f t="shared" si="575"/>
        <v>3.7467394907166583E-4</v>
      </c>
      <c r="AZ1159">
        <f t="shared" si="576"/>
        <v>-1.8068784424224681E-2</v>
      </c>
      <c r="BA1159">
        <f t="shared" si="577"/>
        <v>3.7467394907166583E-4</v>
      </c>
    </row>
    <row r="1160" spans="1:53" x14ac:dyDescent="0.25">
      <c r="A1160" s="1">
        <f>'raw data'!A1160</f>
        <v>42040</v>
      </c>
      <c r="B1160">
        <f>'raw data'!G1160</f>
        <v>117.044479</v>
      </c>
      <c r="C1160">
        <f t="shared" si="578"/>
        <v>7.1374781345990889E-3</v>
      </c>
      <c r="D1160">
        <f>'raw data'!O1160</f>
        <v>40.745398000000002</v>
      </c>
      <c r="E1160">
        <f t="shared" si="579"/>
        <v>1.4579346613299116E-2</v>
      </c>
      <c r="F1160">
        <f>'raw data'!W1160</f>
        <v>51.800817000000002</v>
      </c>
      <c r="G1160">
        <f t="shared" si="580"/>
        <v>1.2068610604889507E-2</v>
      </c>
      <c r="H1160">
        <f>'raw data'!AE1160</f>
        <v>100.665271</v>
      </c>
      <c r="I1160">
        <f t="shared" si="581"/>
        <v>1.3428125613728243E-2</v>
      </c>
      <c r="J1160">
        <f>'raw data'!AM1160</f>
        <v>63.108108999999999</v>
      </c>
      <c r="K1160">
        <f t="shared" si="582"/>
        <v>2.5808362755431399E-2</v>
      </c>
      <c r="L1160">
        <f>'raw data'!AU1160</f>
        <v>87.756065000000007</v>
      </c>
      <c r="M1160">
        <f t="shared" si="583"/>
        <v>9.8403899631634342E-3</v>
      </c>
      <c r="N1160">
        <f>'raw data'!BC1160</f>
        <v>527.58239100000003</v>
      </c>
      <c r="O1160">
        <f t="shared" si="584"/>
        <v>9.2203312063701397E-3</v>
      </c>
      <c r="P1160">
        <f>'raw data'!BK1160</f>
        <v>216.800003</v>
      </c>
      <c r="Q1160">
        <f t="shared" si="585"/>
        <v>-2.025418844931405E-3</v>
      </c>
      <c r="R1160">
        <f>'raw data'!BS1160</f>
        <v>220.990005</v>
      </c>
      <c r="S1160">
        <f t="shared" si="586"/>
        <v>1.1164502248942968E-2</v>
      </c>
      <c r="T1160">
        <f>'raw data'!CA1160</f>
        <v>47.830016999999998</v>
      </c>
      <c r="U1160">
        <f t="shared" si="587"/>
        <v>-5.3225212997528693E-2</v>
      </c>
      <c r="V1160">
        <f>'raw data'!CI1160</f>
        <v>17884.880860000001</v>
      </c>
      <c r="W1160">
        <f t="shared" si="588"/>
        <v>1.1987839974960958E-2</v>
      </c>
      <c r="Y1160">
        <f t="shared" si="558"/>
        <v>7.1374781345990889E-3</v>
      </c>
      <c r="Z1160">
        <f t="shared" si="559"/>
        <v>1.1987839974960958E-2</v>
      </c>
      <c r="AB1160">
        <f t="shared" si="560"/>
        <v>1.4579346613299116E-2</v>
      </c>
      <c r="AC1160">
        <f t="shared" si="561"/>
        <v>1.1987839974960958E-2</v>
      </c>
      <c r="AE1160">
        <f t="shared" si="562"/>
        <v>1.2068610604889507E-2</v>
      </c>
      <c r="AF1160">
        <f t="shared" si="563"/>
        <v>1.1987839974960958E-2</v>
      </c>
      <c r="AH1160">
        <f t="shared" si="564"/>
        <v>1.3428125613728243E-2</v>
      </c>
      <c r="AI1160">
        <f t="shared" si="565"/>
        <v>1.1987839974960958E-2</v>
      </c>
      <c r="AK1160">
        <f t="shared" si="566"/>
        <v>2.5808362755431399E-2</v>
      </c>
      <c r="AL1160">
        <f t="shared" si="567"/>
        <v>1.1987839974960958E-2</v>
      </c>
      <c r="AN1160">
        <f t="shared" si="568"/>
        <v>9.8403899631634342E-3</v>
      </c>
      <c r="AO1160">
        <f t="shared" si="569"/>
        <v>1.1987839974960958E-2</v>
      </c>
      <c r="AQ1160">
        <f t="shared" si="570"/>
        <v>9.2203312063701397E-3</v>
      </c>
      <c r="AR1160">
        <f t="shared" si="571"/>
        <v>1.1987839974960958E-2</v>
      </c>
      <c r="AT1160">
        <f t="shared" si="572"/>
        <v>-2.025418844931405E-3</v>
      </c>
      <c r="AU1160">
        <f t="shared" si="573"/>
        <v>1.1987839974960958E-2</v>
      </c>
      <c r="AW1160">
        <f t="shared" si="574"/>
        <v>1.1164502248942968E-2</v>
      </c>
      <c r="AX1160">
        <f t="shared" si="575"/>
        <v>1.1987839974960958E-2</v>
      </c>
      <c r="AZ1160">
        <f t="shared" si="576"/>
        <v>-5.3225212997528693E-2</v>
      </c>
      <c r="BA1160">
        <f t="shared" si="577"/>
        <v>1.1987839974960958E-2</v>
      </c>
    </row>
    <row r="1161" spans="1:53" x14ac:dyDescent="0.25">
      <c r="A1161" s="1">
        <f>'raw data'!A1161</f>
        <v>42041</v>
      </c>
      <c r="B1161">
        <f>'raw data'!G1161</f>
        <v>116.05886</v>
      </c>
      <c r="C1161">
        <f t="shared" si="578"/>
        <v>-8.4208927103686781E-3</v>
      </c>
      <c r="D1161">
        <f>'raw data'!O1161</f>
        <v>40.707003999999998</v>
      </c>
      <c r="E1161">
        <f t="shared" si="579"/>
        <v>-9.4229046431216145E-4</v>
      </c>
      <c r="F1161">
        <f>'raw data'!W1161</f>
        <v>52.553654999999999</v>
      </c>
      <c r="G1161">
        <f t="shared" si="580"/>
        <v>1.4533322901065382E-2</v>
      </c>
      <c r="H1161">
        <f>'raw data'!AE1161</f>
        <v>100.057197</v>
      </c>
      <c r="I1161">
        <f t="shared" si="581"/>
        <v>-6.0405539463555605E-3</v>
      </c>
      <c r="J1161">
        <f>'raw data'!AM1161</f>
        <v>63.033389999999997</v>
      </c>
      <c r="K1161">
        <f t="shared" si="582"/>
        <v>-1.1839841374426503E-3</v>
      </c>
      <c r="L1161">
        <f>'raw data'!AU1161</f>
        <v>87.593322000000001</v>
      </c>
      <c r="M1161">
        <f t="shared" si="583"/>
        <v>-1.85449290598896E-3</v>
      </c>
      <c r="N1161">
        <f>'raw data'!BC1161</f>
        <v>531.00241500000004</v>
      </c>
      <c r="O1161">
        <f t="shared" si="584"/>
        <v>6.4824453172471633E-3</v>
      </c>
      <c r="P1161">
        <f>'raw data'!BK1161</f>
        <v>211.779999</v>
      </c>
      <c r="Q1161">
        <f t="shared" si="585"/>
        <v>-2.3154999679589488E-2</v>
      </c>
      <c r="R1161">
        <f>'raw data'!BS1161</f>
        <v>217.36000100000001</v>
      </c>
      <c r="S1161">
        <f t="shared" si="586"/>
        <v>-1.642610035689164E-2</v>
      </c>
      <c r="T1161">
        <f>'raw data'!CA1161</f>
        <v>46.650509</v>
      </c>
      <c r="U1161">
        <f t="shared" si="587"/>
        <v>-2.4660413564143172E-2</v>
      </c>
      <c r="V1161">
        <f>'raw data'!CI1161</f>
        <v>17824.289059999999</v>
      </c>
      <c r="W1161">
        <f t="shared" si="588"/>
        <v>-3.3878783132135419E-3</v>
      </c>
      <c r="Y1161">
        <f t="shared" si="558"/>
        <v>-8.4208927103686781E-3</v>
      </c>
      <c r="Z1161">
        <f t="shared" si="559"/>
        <v>-3.3878783132135419E-3</v>
      </c>
      <c r="AB1161">
        <f t="shared" si="560"/>
        <v>-9.4229046431216145E-4</v>
      </c>
      <c r="AC1161">
        <f t="shared" si="561"/>
        <v>-3.3878783132135419E-3</v>
      </c>
      <c r="AE1161">
        <f t="shared" si="562"/>
        <v>1.4533322901065382E-2</v>
      </c>
      <c r="AF1161">
        <f t="shared" si="563"/>
        <v>-3.3878783132135419E-3</v>
      </c>
      <c r="AH1161">
        <f t="shared" si="564"/>
        <v>-6.0405539463555605E-3</v>
      </c>
      <c r="AI1161">
        <f t="shared" si="565"/>
        <v>-3.3878783132135419E-3</v>
      </c>
      <c r="AK1161">
        <f t="shared" si="566"/>
        <v>-1.1839841374426503E-3</v>
      </c>
      <c r="AL1161">
        <f t="shared" si="567"/>
        <v>-3.3878783132135419E-3</v>
      </c>
      <c r="AN1161">
        <f t="shared" si="568"/>
        <v>-1.85449290598896E-3</v>
      </c>
      <c r="AO1161">
        <f t="shared" si="569"/>
        <v>-3.3878783132135419E-3</v>
      </c>
      <c r="AQ1161">
        <f t="shared" si="570"/>
        <v>6.4824453172471633E-3</v>
      </c>
      <c r="AR1161">
        <f t="shared" si="571"/>
        <v>-3.3878783132135419E-3</v>
      </c>
      <c r="AT1161">
        <f t="shared" si="572"/>
        <v>-2.3154999679589488E-2</v>
      </c>
      <c r="AU1161">
        <f t="shared" si="573"/>
        <v>-3.3878783132135419E-3</v>
      </c>
      <c r="AW1161">
        <f t="shared" si="574"/>
        <v>-1.642610035689164E-2</v>
      </c>
      <c r="AX1161">
        <f t="shared" si="575"/>
        <v>-3.3878783132135419E-3</v>
      </c>
      <c r="AZ1161">
        <f t="shared" si="576"/>
        <v>-2.4660413564143172E-2</v>
      </c>
      <c r="BA1161">
        <f t="shared" si="577"/>
        <v>-3.3878783132135419E-3</v>
      </c>
    </row>
    <row r="1162" spans="1:53" x14ac:dyDescent="0.25">
      <c r="A1162" s="1">
        <f>'raw data'!A1162</f>
        <v>42044</v>
      </c>
      <c r="B1162">
        <f>'raw data'!G1162</f>
        <v>116.82978900000001</v>
      </c>
      <c r="C1162">
        <f t="shared" si="578"/>
        <v>6.6425691239773467E-3</v>
      </c>
      <c r="D1162">
        <f>'raw data'!O1162</f>
        <v>40.659011999999997</v>
      </c>
      <c r="E1162">
        <f t="shared" si="579"/>
        <v>-1.1789617334648529E-3</v>
      </c>
      <c r="F1162">
        <f>'raw data'!W1162</f>
        <v>52.322012000000001</v>
      </c>
      <c r="G1162">
        <f t="shared" si="580"/>
        <v>-4.4077429057978604E-3</v>
      </c>
      <c r="H1162">
        <f>'raw data'!AE1162</f>
        <v>99.772783000000004</v>
      </c>
      <c r="I1162">
        <f t="shared" si="581"/>
        <v>-2.8425141671717842E-3</v>
      </c>
      <c r="J1162">
        <f>'raw data'!AM1162</f>
        <v>63.369619</v>
      </c>
      <c r="K1162">
        <f t="shared" si="582"/>
        <v>5.3341411591539501E-3</v>
      </c>
      <c r="L1162">
        <f>'raw data'!AU1162</f>
        <v>87.650756999999999</v>
      </c>
      <c r="M1162">
        <f t="shared" si="583"/>
        <v>6.5570067087988881E-4</v>
      </c>
      <c r="N1162">
        <f>'raw data'!BC1162</f>
        <v>527.83240599999999</v>
      </c>
      <c r="O1162">
        <f t="shared" si="584"/>
        <v>-5.9698579713616737E-3</v>
      </c>
      <c r="P1162">
        <f>'raw data'!BK1162</f>
        <v>215.029999</v>
      </c>
      <c r="Q1162">
        <f t="shared" si="585"/>
        <v>1.5346113964237009E-2</v>
      </c>
      <c r="R1162">
        <f>'raw data'!BS1162</f>
        <v>217.479996</v>
      </c>
      <c r="S1162">
        <f t="shared" si="586"/>
        <v>5.520564935955661E-4</v>
      </c>
      <c r="T1162">
        <f>'raw data'!CA1162</f>
        <v>46.420605999999999</v>
      </c>
      <c r="U1162">
        <f t="shared" si="587"/>
        <v>-4.9281991757046039E-3</v>
      </c>
      <c r="V1162">
        <f>'raw data'!CI1162</f>
        <v>17729.210940000001</v>
      </c>
      <c r="W1162">
        <f t="shared" si="588"/>
        <v>-5.3341886276612209E-3</v>
      </c>
      <c r="Y1162">
        <f t="shared" si="558"/>
        <v>6.6425691239773467E-3</v>
      </c>
      <c r="Z1162">
        <f t="shared" si="559"/>
        <v>-5.3341886276612209E-3</v>
      </c>
      <c r="AB1162">
        <f t="shared" si="560"/>
        <v>-1.1789617334648529E-3</v>
      </c>
      <c r="AC1162">
        <f t="shared" si="561"/>
        <v>-5.3341886276612209E-3</v>
      </c>
      <c r="AE1162">
        <f t="shared" si="562"/>
        <v>-4.4077429057978604E-3</v>
      </c>
      <c r="AF1162">
        <f t="shared" si="563"/>
        <v>-5.3341886276612209E-3</v>
      </c>
      <c r="AH1162">
        <f t="shared" si="564"/>
        <v>-2.8425141671717842E-3</v>
      </c>
      <c r="AI1162">
        <f t="shared" si="565"/>
        <v>-5.3341886276612209E-3</v>
      </c>
      <c r="AK1162">
        <f t="shared" si="566"/>
        <v>5.3341411591539501E-3</v>
      </c>
      <c r="AL1162">
        <f t="shared" si="567"/>
        <v>-5.3341886276612209E-3</v>
      </c>
      <c r="AN1162">
        <f t="shared" si="568"/>
        <v>6.5570067087988881E-4</v>
      </c>
      <c r="AO1162">
        <f t="shared" si="569"/>
        <v>-5.3341886276612209E-3</v>
      </c>
      <c r="AQ1162">
        <f t="shared" si="570"/>
        <v>-5.9698579713616737E-3</v>
      </c>
      <c r="AR1162">
        <f t="shared" si="571"/>
        <v>-5.3341886276612209E-3</v>
      </c>
      <c r="AT1162">
        <f t="shared" si="572"/>
        <v>1.5346113964237009E-2</v>
      </c>
      <c r="AU1162">
        <f t="shared" si="573"/>
        <v>-5.3341886276612209E-3</v>
      </c>
      <c r="AW1162">
        <f t="shared" si="574"/>
        <v>5.520564935955661E-4</v>
      </c>
      <c r="AX1162">
        <f t="shared" si="575"/>
        <v>-5.3341886276612209E-3</v>
      </c>
      <c r="AZ1162">
        <f t="shared" si="576"/>
        <v>-4.9281991757046039E-3</v>
      </c>
      <c r="BA1162">
        <f t="shared" si="577"/>
        <v>-5.3341886276612209E-3</v>
      </c>
    </row>
    <row r="1163" spans="1:53" x14ac:dyDescent="0.25">
      <c r="A1163" s="1">
        <f>'raw data'!A1163</f>
        <v>42045</v>
      </c>
      <c r="B1163">
        <f>'raw data'!G1163</f>
        <v>119.074259</v>
      </c>
      <c r="C1163">
        <f t="shared" si="578"/>
        <v>1.9211452996803689E-2</v>
      </c>
      <c r="D1163">
        <f>'raw data'!O1163</f>
        <v>40.889372999999999</v>
      </c>
      <c r="E1163">
        <f t="shared" si="579"/>
        <v>5.6656812024847543E-3</v>
      </c>
      <c r="F1163">
        <f>'raw data'!W1163</f>
        <v>52.669474000000001</v>
      </c>
      <c r="G1163">
        <f t="shared" si="580"/>
        <v>6.6408378943837278E-3</v>
      </c>
      <c r="H1163">
        <f>'raw data'!AE1163</f>
        <v>99.959121999999994</v>
      </c>
      <c r="I1163">
        <f t="shared" si="581"/>
        <v>1.8676335809936222E-3</v>
      </c>
      <c r="J1163">
        <f>'raw data'!AM1163</f>
        <v>63.500373000000003</v>
      </c>
      <c r="K1163">
        <f t="shared" si="582"/>
        <v>2.0633546810499702E-3</v>
      </c>
      <c r="L1163">
        <f>'raw data'!AU1163</f>
        <v>87.124245000000002</v>
      </c>
      <c r="M1163">
        <f t="shared" si="583"/>
        <v>-6.0069304364364674E-3</v>
      </c>
      <c r="N1163">
        <f>'raw data'!BC1163</f>
        <v>536.94241199999999</v>
      </c>
      <c r="O1163">
        <f t="shared" si="584"/>
        <v>1.7259277559400169E-2</v>
      </c>
      <c r="P1163">
        <f>'raw data'!BK1163</f>
        <v>219.44000199999999</v>
      </c>
      <c r="Q1163">
        <f t="shared" si="585"/>
        <v>2.0508780265585124E-2</v>
      </c>
      <c r="R1163">
        <f>'raw data'!BS1163</f>
        <v>216.28999300000001</v>
      </c>
      <c r="S1163">
        <f t="shared" si="586"/>
        <v>-5.4717814138638765E-3</v>
      </c>
      <c r="T1163">
        <f>'raw data'!CA1163</f>
        <v>47.770043999999999</v>
      </c>
      <c r="U1163">
        <f t="shared" si="587"/>
        <v>2.9069805766861363E-2</v>
      </c>
      <c r="V1163">
        <f>'raw data'!CI1163</f>
        <v>17868.759770000001</v>
      </c>
      <c r="W1163">
        <f t="shared" si="588"/>
        <v>7.8711246920275917E-3</v>
      </c>
      <c r="Y1163">
        <f t="shared" si="558"/>
        <v>1.9211452996803689E-2</v>
      </c>
      <c r="Z1163">
        <f t="shared" si="559"/>
        <v>7.8711246920275917E-3</v>
      </c>
      <c r="AB1163">
        <f t="shared" si="560"/>
        <v>5.6656812024847543E-3</v>
      </c>
      <c r="AC1163">
        <f t="shared" si="561"/>
        <v>7.8711246920275917E-3</v>
      </c>
      <c r="AE1163">
        <f t="shared" si="562"/>
        <v>6.6408378943837278E-3</v>
      </c>
      <c r="AF1163">
        <f t="shared" si="563"/>
        <v>7.8711246920275917E-3</v>
      </c>
      <c r="AH1163">
        <f t="shared" si="564"/>
        <v>1.8676335809936222E-3</v>
      </c>
      <c r="AI1163">
        <f t="shared" si="565"/>
        <v>7.8711246920275917E-3</v>
      </c>
      <c r="AK1163">
        <f t="shared" si="566"/>
        <v>2.0633546810499702E-3</v>
      </c>
      <c r="AL1163">
        <f t="shared" si="567"/>
        <v>7.8711246920275917E-3</v>
      </c>
      <c r="AN1163">
        <f t="shared" si="568"/>
        <v>-6.0069304364364674E-3</v>
      </c>
      <c r="AO1163">
        <f t="shared" si="569"/>
        <v>7.8711246920275917E-3</v>
      </c>
      <c r="AQ1163">
        <f t="shared" si="570"/>
        <v>1.7259277559400169E-2</v>
      </c>
      <c r="AR1163">
        <f t="shared" si="571"/>
        <v>7.8711246920275917E-3</v>
      </c>
      <c r="AT1163">
        <f t="shared" si="572"/>
        <v>2.0508780265585124E-2</v>
      </c>
      <c r="AU1163">
        <f t="shared" si="573"/>
        <v>7.8711246920275917E-3</v>
      </c>
      <c r="AW1163">
        <f t="shared" si="574"/>
        <v>-5.4717814138638765E-3</v>
      </c>
      <c r="AX1163">
        <f t="shared" si="575"/>
        <v>7.8711246920275917E-3</v>
      </c>
      <c r="AZ1163">
        <f t="shared" si="576"/>
        <v>2.9069805766861363E-2</v>
      </c>
      <c r="BA1163">
        <f t="shared" si="577"/>
        <v>7.8711246920275917E-3</v>
      </c>
    </row>
    <row r="1164" spans="1:53" x14ac:dyDescent="0.25">
      <c r="A1164" s="1">
        <f>'raw data'!A1164</f>
        <v>42046</v>
      </c>
      <c r="B1164">
        <f>'raw data'!G1164</f>
        <v>121.86521500000001</v>
      </c>
      <c r="C1164">
        <f t="shared" si="578"/>
        <v>2.3438785371740239E-2</v>
      </c>
      <c r="D1164">
        <f>'raw data'!O1164</f>
        <v>40.67821</v>
      </c>
      <c r="E1164">
        <f t="shared" si="579"/>
        <v>-5.1642513569479069E-3</v>
      </c>
      <c r="F1164">
        <f>'raw data'!W1164</f>
        <v>52.02281</v>
      </c>
      <c r="G1164">
        <f t="shared" si="580"/>
        <v>-1.2277775927665449E-2</v>
      </c>
      <c r="H1164">
        <f>'raw data'!AE1164</f>
        <v>99.910088000000002</v>
      </c>
      <c r="I1164">
        <f t="shared" si="581"/>
        <v>-4.9054052315497336E-4</v>
      </c>
      <c r="J1164">
        <f>'raw data'!AM1164</f>
        <v>63.397637000000003</v>
      </c>
      <c r="K1164">
        <f t="shared" si="582"/>
        <v>-1.6178802603254024E-3</v>
      </c>
      <c r="L1164">
        <f>'raw data'!AU1164</f>
        <v>86.731746000000001</v>
      </c>
      <c r="M1164">
        <f t="shared" si="583"/>
        <v>-4.5050490824913407E-3</v>
      </c>
      <c r="N1164">
        <f>'raw data'!BC1164</f>
        <v>535.97240499999998</v>
      </c>
      <c r="O1164">
        <f t="shared" si="584"/>
        <v>-1.806538240082271E-3</v>
      </c>
      <c r="P1164">
        <f>'raw data'!BK1164</f>
        <v>214.66999799999999</v>
      </c>
      <c r="Q1164">
        <f t="shared" si="585"/>
        <v>-2.1737167136919731E-2</v>
      </c>
      <c r="R1164">
        <f>'raw data'!BS1164</f>
        <v>212.800003</v>
      </c>
      <c r="S1164">
        <f t="shared" si="586"/>
        <v>-1.6135697965462534E-2</v>
      </c>
      <c r="T1164">
        <f>'raw data'!CA1164</f>
        <v>47.760046000000003</v>
      </c>
      <c r="U1164">
        <f t="shared" si="587"/>
        <v>-2.092943435429106E-4</v>
      </c>
      <c r="V1164">
        <f>'raw data'!CI1164</f>
        <v>17862.140630000002</v>
      </c>
      <c r="W1164">
        <f t="shared" si="588"/>
        <v>-3.7043085727257941E-4</v>
      </c>
      <c r="Y1164">
        <f t="shared" si="558"/>
        <v>2.3438785371740239E-2</v>
      </c>
      <c r="Z1164">
        <f t="shared" si="559"/>
        <v>-3.7043085727257941E-4</v>
      </c>
      <c r="AB1164">
        <f t="shared" si="560"/>
        <v>-5.1642513569479069E-3</v>
      </c>
      <c r="AC1164">
        <f t="shared" si="561"/>
        <v>-3.7043085727257941E-4</v>
      </c>
      <c r="AE1164">
        <f t="shared" si="562"/>
        <v>-1.2277775927665449E-2</v>
      </c>
      <c r="AF1164">
        <f t="shared" si="563"/>
        <v>-3.7043085727257941E-4</v>
      </c>
      <c r="AH1164">
        <f t="shared" si="564"/>
        <v>-4.9054052315497336E-4</v>
      </c>
      <c r="AI1164">
        <f t="shared" si="565"/>
        <v>-3.7043085727257941E-4</v>
      </c>
      <c r="AK1164">
        <f t="shared" si="566"/>
        <v>-1.6178802603254024E-3</v>
      </c>
      <c r="AL1164">
        <f t="shared" si="567"/>
        <v>-3.7043085727257941E-4</v>
      </c>
      <c r="AN1164">
        <f t="shared" si="568"/>
        <v>-4.5050490824913407E-3</v>
      </c>
      <c r="AO1164">
        <f t="shared" si="569"/>
        <v>-3.7043085727257941E-4</v>
      </c>
      <c r="AQ1164">
        <f t="shared" si="570"/>
        <v>-1.806538240082271E-3</v>
      </c>
      <c r="AR1164">
        <f t="shared" si="571"/>
        <v>-3.7043085727257941E-4</v>
      </c>
      <c r="AT1164">
        <f t="shared" si="572"/>
        <v>-2.1737167136919731E-2</v>
      </c>
      <c r="AU1164">
        <f t="shared" si="573"/>
        <v>-3.7043085727257941E-4</v>
      </c>
      <c r="AW1164">
        <f t="shared" si="574"/>
        <v>-1.6135697965462534E-2</v>
      </c>
      <c r="AX1164">
        <f t="shared" si="575"/>
        <v>-3.7043085727257941E-4</v>
      </c>
      <c r="AZ1164">
        <f t="shared" si="576"/>
        <v>-2.092943435429106E-4</v>
      </c>
      <c r="BA1164">
        <f t="shared" si="577"/>
        <v>-3.7043085727257941E-4</v>
      </c>
    </row>
    <row r="1165" spans="1:53" x14ac:dyDescent="0.25">
      <c r="A1165" s="1">
        <f>'raw data'!A1165</f>
        <v>42047</v>
      </c>
      <c r="B1165">
        <f>'raw data'!G1165</f>
        <v>123.40707399999999</v>
      </c>
      <c r="C1165">
        <f t="shared" si="578"/>
        <v>1.2652166575999459E-2</v>
      </c>
      <c r="D1165">
        <f>'raw data'!O1165</f>
        <v>41.359698000000002</v>
      </c>
      <c r="E1165">
        <f t="shared" si="579"/>
        <v>1.6753146217594179E-2</v>
      </c>
      <c r="F1165">
        <f>'raw data'!W1165</f>
        <v>52.949375000000003</v>
      </c>
      <c r="G1165">
        <f t="shared" si="580"/>
        <v>1.7810744940536732E-2</v>
      </c>
      <c r="H1165">
        <f>'raw data'!AE1165</f>
        <v>101.587188</v>
      </c>
      <c r="I1165">
        <f t="shared" si="581"/>
        <v>1.6786092711678881E-2</v>
      </c>
      <c r="J1165">
        <f>'raw data'!AM1165</f>
        <v>64.237904999999998</v>
      </c>
      <c r="K1165">
        <f t="shared" si="582"/>
        <v>1.3253932477010059E-2</v>
      </c>
      <c r="L1165">
        <f>'raw data'!AU1165</f>
        <v>88.426179000000005</v>
      </c>
      <c r="M1165">
        <f t="shared" si="583"/>
        <v>1.9536479756789443E-2</v>
      </c>
      <c r="N1165">
        <f>'raw data'!BC1165</f>
        <v>542.93247199999996</v>
      </c>
      <c r="O1165">
        <f t="shared" si="584"/>
        <v>1.2985868181030666E-2</v>
      </c>
      <c r="P1165">
        <f>'raw data'!BK1165</f>
        <v>205.020004</v>
      </c>
      <c r="Q1165">
        <f t="shared" si="585"/>
        <v>-4.4952690594425741E-2</v>
      </c>
      <c r="R1165">
        <f>'raw data'!BS1165</f>
        <v>202.88000500000001</v>
      </c>
      <c r="S1165">
        <f t="shared" si="586"/>
        <v>-4.6616531297699243E-2</v>
      </c>
      <c r="T1165">
        <f>'raw data'!CA1165</f>
        <v>47.899987000000003</v>
      </c>
      <c r="U1165">
        <f t="shared" si="587"/>
        <v>2.9300851175897173E-3</v>
      </c>
      <c r="V1165">
        <f>'raw data'!CI1165</f>
        <v>17972.380860000001</v>
      </c>
      <c r="W1165">
        <f t="shared" si="588"/>
        <v>6.1717255665789377E-3</v>
      </c>
      <c r="Y1165">
        <f t="shared" si="558"/>
        <v>1.2652166575999459E-2</v>
      </c>
      <c r="Z1165">
        <f t="shared" si="559"/>
        <v>6.1717255665789377E-3</v>
      </c>
      <c r="AB1165">
        <f t="shared" si="560"/>
        <v>1.6753146217594179E-2</v>
      </c>
      <c r="AC1165">
        <f t="shared" si="561"/>
        <v>6.1717255665789377E-3</v>
      </c>
      <c r="AE1165">
        <f t="shared" si="562"/>
        <v>1.7810744940536732E-2</v>
      </c>
      <c r="AF1165">
        <f t="shared" si="563"/>
        <v>6.1717255665789377E-3</v>
      </c>
      <c r="AH1165">
        <f t="shared" si="564"/>
        <v>1.6786092711678881E-2</v>
      </c>
      <c r="AI1165">
        <f t="shared" si="565"/>
        <v>6.1717255665789377E-3</v>
      </c>
      <c r="AK1165">
        <f t="shared" si="566"/>
        <v>1.3253932477010059E-2</v>
      </c>
      <c r="AL1165">
        <f t="shared" si="567"/>
        <v>6.1717255665789377E-3</v>
      </c>
      <c r="AN1165">
        <f t="shared" si="568"/>
        <v>1.9536479756789443E-2</v>
      </c>
      <c r="AO1165">
        <f t="shared" si="569"/>
        <v>6.1717255665789377E-3</v>
      </c>
      <c r="AQ1165">
        <f t="shared" si="570"/>
        <v>1.2985868181030666E-2</v>
      </c>
      <c r="AR1165">
        <f t="shared" si="571"/>
        <v>6.1717255665789377E-3</v>
      </c>
      <c r="AT1165">
        <f t="shared" si="572"/>
        <v>-4.4952690594425741E-2</v>
      </c>
      <c r="AU1165">
        <f t="shared" si="573"/>
        <v>6.1717255665789377E-3</v>
      </c>
      <c r="AW1165">
        <f t="shared" si="574"/>
        <v>-4.6616531297699243E-2</v>
      </c>
      <c r="AX1165">
        <f t="shared" si="575"/>
        <v>6.1717255665789377E-3</v>
      </c>
      <c r="AZ1165">
        <f t="shared" si="576"/>
        <v>2.9300851175897173E-3</v>
      </c>
      <c r="BA1165">
        <f t="shared" si="577"/>
        <v>6.1717255665789377E-3</v>
      </c>
    </row>
    <row r="1166" spans="1:53" x14ac:dyDescent="0.25">
      <c r="A1166" s="1">
        <f>'raw data'!A1166</f>
        <v>42048</v>
      </c>
      <c r="B1166">
        <f>'raw data'!G1166</f>
        <v>124.012109</v>
      </c>
      <c r="C1166">
        <f t="shared" si="578"/>
        <v>4.9027578435252494E-3</v>
      </c>
      <c r="D1166">
        <f>'raw data'!O1166</f>
        <v>42.108376</v>
      </c>
      <c r="E1166">
        <f t="shared" si="579"/>
        <v>1.8101631206301316E-2</v>
      </c>
      <c r="F1166">
        <f>'raw data'!W1166</f>
        <v>53.403008</v>
      </c>
      <c r="G1166">
        <f t="shared" si="580"/>
        <v>8.5672965922637678E-3</v>
      </c>
      <c r="H1166">
        <f>'raw data'!AE1166</f>
        <v>102.16583300000001</v>
      </c>
      <c r="I1166">
        <f t="shared" si="581"/>
        <v>5.6960430876382634E-3</v>
      </c>
      <c r="J1166">
        <f>'raw data'!AM1166</f>
        <v>65.975081000000003</v>
      </c>
      <c r="K1166">
        <f t="shared" si="582"/>
        <v>2.7042849544984465E-2</v>
      </c>
      <c r="L1166">
        <f>'raw data'!AU1166</f>
        <v>89.383482999999998</v>
      </c>
      <c r="M1166">
        <f t="shared" si="583"/>
        <v>1.0826024722836813E-2</v>
      </c>
      <c r="N1166">
        <f>'raw data'!BC1166</f>
        <v>549.01250100000004</v>
      </c>
      <c r="O1166">
        <f t="shared" si="584"/>
        <v>1.1198499470114733E-2</v>
      </c>
      <c r="P1166">
        <f>'raw data'!BK1166</f>
        <v>212.13000500000001</v>
      </c>
      <c r="Q1166">
        <f t="shared" si="585"/>
        <v>3.4679547660139601E-2</v>
      </c>
      <c r="R1166">
        <f>'raw data'!BS1166</f>
        <v>203.770004</v>
      </c>
      <c r="S1166">
        <f t="shared" si="586"/>
        <v>4.3868246158609309E-3</v>
      </c>
      <c r="T1166">
        <f>'raw data'!CA1166</f>
        <v>48.319814000000001</v>
      </c>
      <c r="U1166">
        <f t="shared" si="587"/>
        <v>8.7646579110762166E-3</v>
      </c>
      <c r="V1166">
        <f>'raw data'!CI1166</f>
        <v>18019.349610000001</v>
      </c>
      <c r="W1166">
        <f t="shared" si="588"/>
        <v>2.6133849691854349E-3</v>
      </c>
      <c r="Y1166">
        <f t="shared" si="558"/>
        <v>4.9027578435252494E-3</v>
      </c>
      <c r="Z1166">
        <f t="shared" si="559"/>
        <v>2.6133849691854349E-3</v>
      </c>
      <c r="AB1166">
        <f t="shared" si="560"/>
        <v>1.8101631206301316E-2</v>
      </c>
      <c r="AC1166">
        <f t="shared" si="561"/>
        <v>2.6133849691854349E-3</v>
      </c>
      <c r="AE1166">
        <f t="shared" si="562"/>
        <v>8.5672965922637678E-3</v>
      </c>
      <c r="AF1166">
        <f t="shared" si="563"/>
        <v>2.6133849691854349E-3</v>
      </c>
      <c r="AH1166">
        <f t="shared" si="564"/>
        <v>5.6960430876382634E-3</v>
      </c>
      <c r="AI1166">
        <f t="shared" si="565"/>
        <v>2.6133849691854349E-3</v>
      </c>
      <c r="AK1166">
        <f t="shared" si="566"/>
        <v>2.7042849544984465E-2</v>
      </c>
      <c r="AL1166">
        <f t="shared" si="567"/>
        <v>2.6133849691854349E-3</v>
      </c>
      <c r="AN1166">
        <f t="shared" si="568"/>
        <v>1.0826024722836813E-2</v>
      </c>
      <c r="AO1166">
        <f t="shared" si="569"/>
        <v>2.6133849691854349E-3</v>
      </c>
      <c r="AQ1166">
        <f t="shared" si="570"/>
        <v>1.1198499470114733E-2</v>
      </c>
      <c r="AR1166">
        <f t="shared" si="571"/>
        <v>2.6133849691854349E-3</v>
      </c>
      <c r="AT1166">
        <f t="shared" si="572"/>
        <v>3.4679547660139601E-2</v>
      </c>
      <c r="AU1166">
        <f t="shared" si="573"/>
        <v>2.6133849691854349E-3</v>
      </c>
      <c r="AW1166">
        <f t="shared" si="574"/>
        <v>4.3868246158609309E-3</v>
      </c>
      <c r="AX1166">
        <f t="shared" si="575"/>
        <v>2.6133849691854349E-3</v>
      </c>
      <c r="AZ1166">
        <f t="shared" si="576"/>
        <v>8.7646579110762166E-3</v>
      </c>
      <c r="BA1166">
        <f t="shared" si="577"/>
        <v>2.6133849691854349E-3</v>
      </c>
    </row>
    <row r="1167" spans="1:53" x14ac:dyDescent="0.25">
      <c r="A1167" s="1">
        <f>'raw data'!A1167</f>
        <v>42052</v>
      </c>
      <c r="B1167">
        <f>'raw data'!G1167</f>
        <v>124.74400300000001</v>
      </c>
      <c r="C1167">
        <f t="shared" si="578"/>
        <v>5.9017946384575326E-3</v>
      </c>
      <c r="D1167">
        <f>'raw data'!O1167</f>
        <v>42.127713</v>
      </c>
      <c r="E1167">
        <f t="shared" si="579"/>
        <v>4.5921979988019867E-4</v>
      </c>
      <c r="F1167">
        <f>'raw data'!W1167</f>
        <v>53.441611999999999</v>
      </c>
      <c r="G1167">
        <f t="shared" si="580"/>
        <v>7.2288062874659447E-4</v>
      </c>
      <c r="H1167">
        <f>'raw data'!AE1167</f>
        <v>102.1168</v>
      </c>
      <c r="I1167">
        <f t="shared" si="581"/>
        <v>-4.7993540071276605E-4</v>
      </c>
      <c r="J1167">
        <f>'raw data'!AM1167</f>
        <v>65.587996000000004</v>
      </c>
      <c r="K1167">
        <f t="shared" si="582"/>
        <v>-5.8671394431482242E-3</v>
      </c>
      <c r="L1167">
        <f>'raw data'!AU1167</f>
        <v>89.077145999999999</v>
      </c>
      <c r="M1167">
        <f t="shared" si="583"/>
        <v>-3.4272215594910215E-3</v>
      </c>
      <c r="N1167">
        <f>'raw data'!BC1167</f>
        <v>542.842443</v>
      </c>
      <c r="O1167">
        <f t="shared" si="584"/>
        <v>-1.1238465406091072E-2</v>
      </c>
      <c r="P1167">
        <f>'raw data'!BK1167</f>
        <v>208.80999800000001</v>
      </c>
      <c r="Q1167">
        <f t="shared" si="585"/>
        <v>-1.5650812811700089E-2</v>
      </c>
      <c r="R1167">
        <f>'raw data'!BS1167</f>
        <v>204.35000600000001</v>
      </c>
      <c r="S1167">
        <f t="shared" si="586"/>
        <v>2.8463561300220001E-3</v>
      </c>
      <c r="T1167">
        <f>'raw data'!CA1167</f>
        <v>48.639679999999998</v>
      </c>
      <c r="U1167">
        <f t="shared" si="587"/>
        <v>6.619768859209548E-3</v>
      </c>
      <c r="V1167">
        <f>'raw data'!CI1167</f>
        <v>18047.58008</v>
      </c>
      <c r="W1167">
        <f t="shared" si="588"/>
        <v>1.5666753024388765E-3</v>
      </c>
      <c r="Y1167">
        <f t="shared" si="558"/>
        <v>5.9017946384575326E-3</v>
      </c>
      <c r="Z1167">
        <f t="shared" si="559"/>
        <v>1.5666753024388765E-3</v>
      </c>
      <c r="AB1167">
        <f t="shared" si="560"/>
        <v>4.5921979988019867E-4</v>
      </c>
      <c r="AC1167">
        <f t="shared" si="561"/>
        <v>1.5666753024388765E-3</v>
      </c>
      <c r="AE1167">
        <f t="shared" si="562"/>
        <v>7.2288062874659447E-4</v>
      </c>
      <c r="AF1167">
        <f t="shared" si="563"/>
        <v>1.5666753024388765E-3</v>
      </c>
      <c r="AH1167">
        <f t="shared" si="564"/>
        <v>-4.7993540071276605E-4</v>
      </c>
      <c r="AI1167">
        <f t="shared" si="565"/>
        <v>1.5666753024388765E-3</v>
      </c>
      <c r="AK1167">
        <f t="shared" si="566"/>
        <v>-5.8671394431482242E-3</v>
      </c>
      <c r="AL1167">
        <f t="shared" si="567"/>
        <v>1.5666753024388765E-3</v>
      </c>
      <c r="AN1167">
        <f t="shared" si="568"/>
        <v>-3.4272215594910215E-3</v>
      </c>
      <c r="AO1167">
        <f t="shared" si="569"/>
        <v>1.5666753024388765E-3</v>
      </c>
      <c r="AQ1167">
        <f t="shared" si="570"/>
        <v>-1.1238465406091072E-2</v>
      </c>
      <c r="AR1167">
        <f t="shared" si="571"/>
        <v>1.5666753024388765E-3</v>
      </c>
      <c r="AT1167">
        <f t="shared" si="572"/>
        <v>-1.5650812811700089E-2</v>
      </c>
      <c r="AU1167">
        <f t="shared" si="573"/>
        <v>1.5666753024388765E-3</v>
      </c>
      <c r="AW1167">
        <f t="shared" si="574"/>
        <v>2.8463561300220001E-3</v>
      </c>
      <c r="AX1167">
        <f t="shared" si="575"/>
        <v>1.5666753024388765E-3</v>
      </c>
      <c r="AZ1167">
        <f t="shared" si="576"/>
        <v>6.619768859209548E-3</v>
      </c>
      <c r="BA1167">
        <f t="shared" si="577"/>
        <v>1.5666753024388765E-3</v>
      </c>
    </row>
    <row r="1168" spans="1:53" x14ac:dyDescent="0.25">
      <c r="A1168" s="1">
        <f>'raw data'!A1168</f>
        <v>42053</v>
      </c>
      <c r="B1168">
        <f>'raw data'!G1168</f>
        <v>125.612516</v>
      </c>
      <c r="C1168">
        <f t="shared" si="578"/>
        <v>6.9623627518189627E-3</v>
      </c>
      <c r="D1168">
        <f>'raw data'!O1168</f>
        <v>42.079376000000003</v>
      </c>
      <c r="E1168">
        <f t="shared" si="579"/>
        <v>-1.1473919792417053E-3</v>
      </c>
      <c r="F1168">
        <f>'raw data'!W1168</f>
        <v>52.621215999999997</v>
      </c>
      <c r="G1168">
        <f t="shared" si="580"/>
        <v>-1.5351258491229687E-2</v>
      </c>
      <c r="H1168">
        <f>'raw data'!AE1168</f>
        <v>101.8618</v>
      </c>
      <c r="I1168">
        <f t="shared" si="581"/>
        <v>-2.4971405292762354E-3</v>
      </c>
      <c r="J1168">
        <f>'raw data'!AM1168</f>
        <v>63.945230000000002</v>
      </c>
      <c r="K1168">
        <f t="shared" si="582"/>
        <v>-2.5046747883560913E-2</v>
      </c>
      <c r="L1168">
        <f>'raw data'!AU1168</f>
        <v>87.124245000000002</v>
      </c>
      <c r="M1168">
        <f t="shared" si="583"/>
        <v>-2.1923704201299816E-2</v>
      </c>
      <c r="N1168">
        <f>'raw data'!BC1168</f>
        <v>539.70242199999996</v>
      </c>
      <c r="O1168">
        <f t="shared" si="584"/>
        <v>-5.7844058446256145E-3</v>
      </c>
      <c r="P1168">
        <f>'raw data'!BK1168</f>
        <v>207.14999399999999</v>
      </c>
      <c r="Q1168">
        <f t="shared" si="585"/>
        <v>-7.9498300651294242E-3</v>
      </c>
      <c r="R1168">
        <f>'raw data'!BS1168</f>
        <v>204.46000699999999</v>
      </c>
      <c r="S1168">
        <f t="shared" si="586"/>
        <v>5.3829702358796456E-4</v>
      </c>
      <c r="T1168">
        <f>'raw data'!CA1168</f>
        <v>48.899569999999997</v>
      </c>
      <c r="U1168">
        <f t="shared" si="587"/>
        <v>5.3431683761077098E-3</v>
      </c>
      <c r="V1168">
        <f>'raw data'!CI1168</f>
        <v>18029.849610000001</v>
      </c>
      <c r="W1168">
        <f t="shared" si="588"/>
        <v>-9.8242921884287345E-4</v>
      </c>
      <c r="Y1168">
        <f t="shared" si="558"/>
        <v>6.9623627518189627E-3</v>
      </c>
      <c r="Z1168">
        <f t="shared" si="559"/>
        <v>-9.8242921884287345E-4</v>
      </c>
      <c r="AB1168">
        <f t="shared" si="560"/>
        <v>-1.1473919792417053E-3</v>
      </c>
      <c r="AC1168">
        <f t="shared" si="561"/>
        <v>-9.8242921884287345E-4</v>
      </c>
      <c r="AE1168">
        <f t="shared" si="562"/>
        <v>-1.5351258491229687E-2</v>
      </c>
      <c r="AF1168">
        <f t="shared" si="563"/>
        <v>-9.8242921884287345E-4</v>
      </c>
      <c r="AH1168">
        <f t="shared" si="564"/>
        <v>-2.4971405292762354E-3</v>
      </c>
      <c r="AI1168">
        <f t="shared" si="565"/>
        <v>-9.8242921884287345E-4</v>
      </c>
      <c r="AK1168">
        <f t="shared" si="566"/>
        <v>-2.5046747883560913E-2</v>
      </c>
      <c r="AL1168">
        <f t="shared" si="567"/>
        <v>-9.8242921884287345E-4</v>
      </c>
      <c r="AN1168">
        <f t="shared" si="568"/>
        <v>-2.1923704201299816E-2</v>
      </c>
      <c r="AO1168">
        <f t="shared" si="569"/>
        <v>-9.8242921884287345E-4</v>
      </c>
      <c r="AQ1168">
        <f t="shared" si="570"/>
        <v>-5.7844058446256145E-3</v>
      </c>
      <c r="AR1168">
        <f t="shared" si="571"/>
        <v>-9.8242921884287345E-4</v>
      </c>
      <c r="AT1168">
        <f t="shared" si="572"/>
        <v>-7.9498300651294242E-3</v>
      </c>
      <c r="AU1168">
        <f t="shared" si="573"/>
        <v>-9.8242921884287345E-4</v>
      </c>
      <c r="AW1168">
        <f t="shared" si="574"/>
        <v>5.3829702358796456E-4</v>
      </c>
      <c r="AX1168">
        <f t="shared" si="575"/>
        <v>-9.8242921884287345E-4</v>
      </c>
      <c r="AZ1168">
        <f t="shared" si="576"/>
        <v>5.3431683761077098E-3</v>
      </c>
      <c r="BA1168">
        <f t="shared" si="577"/>
        <v>-9.8242921884287345E-4</v>
      </c>
    </row>
    <row r="1169" spans="1:53" x14ac:dyDescent="0.25">
      <c r="A1169" s="1">
        <f>'raw data'!A1169</f>
        <v>42054</v>
      </c>
      <c r="B1169">
        <f>'raw data'!G1169</f>
        <v>125.34903</v>
      </c>
      <c r="C1169">
        <f t="shared" si="578"/>
        <v>-2.0976094452243941E-3</v>
      </c>
      <c r="D1169">
        <f>'raw data'!O1169</f>
        <v>42.050376999999997</v>
      </c>
      <c r="E1169">
        <f t="shared" si="579"/>
        <v>-6.8914995317435293E-4</v>
      </c>
      <c r="F1169">
        <f>'raw data'!W1169</f>
        <v>52.659824</v>
      </c>
      <c r="G1169">
        <f t="shared" si="580"/>
        <v>7.3369646189862909E-4</v>
      </c>
      <c r="H1169">
        <f>'raw data'!AE1169</f>
        <v>101.891222</v>
      </c>
      <c r="I1169">
        <f t="shared" si="581"/>
        <v>2.8884233343605479E-4</v>
      </c>
      <c r="J1169">
        <f>'raw data'!AM1169</f>
        <v>63.652548000000003</v>
      </c>
      <c r="K1169">
        <f t="shared" si="582"/>
        <v>-4.5770732234444887E-3</v>
      </c>
      <c r="L1169">
        <f>'raw data'!AU1169</f>
        <v>85.621278000000004</v>
      </c>
      <c r="M1169">
        <f t="shared" si="583"/>
        <v>-1.7250846764870077E-2</v>
      </c>
      <c r="N1169">
        <f>'raw data'!BC1169</f>
        <v>542.872432</v>
      </c>
      <c r="O1169">
        <f t="shared" si="584"/>
        <v>5.8736256699623403E-3</v>
      </c>
      <c r="P1169">
        <f>'raw data'!BK1169</f>
        <v>207.240005</v>
      </c>
      <c r="Q1169">
        <f t="shared" si="585"/>
        <v>4.3452089117610143E-4</v>
      </c>
      <c r="R1169">
        <f>'raw data'!BS1169</f>
        <v>211.71000699999999</v>
      </c>
      <c r="S1169">
        <f t="shared" si="586"/>
        <v>3.5459257320674946E-2</v>
      </c>
      <c r="T1169">
        <f>'raw data'!CA1169</f>
        <v>49.199446999999999</v>
      </c>
      <c r="U1169">
        <f t="shared" si="587"/>
        <v>6.1325079136688157E-3</v>
      </c>
      <c r="V1169">
        <f>'raw data'!CI1169</f>
        <v>17985.769530000001</v>
      </c>
      <c r="W1169">
        <f t="shared" si="588"/>
        <v>-2.4448390282496494E-3</v>
      </c>
      <c r="Y1169">
        <f t="shared" si="558"/>
        <v>-2.0976094452243941E-3</v>
      </c>
      <c r="Z1169">
        <f t="shared" si="559"/>
        <v>-2.4448390282496494E-3</v>
      </c>
      <c r="AB1169">
        <f t="shared" si="560"/>
        <v>-6.8914995317435293E-4</v>
      </c>
      <c r="AC1169">
        <f t="shared" si="561"/>
        <v>-2.4448390282496494E-3</v>
      </c>
      <c r="AE1169">
        <f t="shared" si="562"/>
        <v>7.3369646189862909E-4</v>
      </c>
      <c r="AF1169">
        <f t="shared" si="563"/>
        <v>-2.4448390282496494E-3</v>
      </c>
      <c r="AH1169">
        <f t="shared" si="564"/>
        <v>2.8884233343605479E-4</v>
      </c>
      <c r="AI1169">
        <f t="shared" si="565"/>
        <v>-2.4448390282496494E-3</v>
      </c>
      <c r="AK1169">
        <f t="shared" si="566"/>
        <v>-4.5770732234444887E-3</v>
      </c>
      <c r="AL1169">
        <f t="shared" si="567"/>
        <v>-2.4448390282496494E-3</v>
      </c>
      <c r="AN1169">
        <f t="shared" si="568"/>
        <v>-1.7250846764870077E-2</v>
      </c>
      <c r="AO1169">
        <f t="shared" si="569"/>
        <v>-2.4448390282496494E-3</v>
      </c>
      <c r="AQ1169">
        <f t="shared" si="570"/>
        <v>5.8736256699623403E-3</v>
      </c>
      <c r="AR1169">
        <f t="shared" si="571"/>
        <v>-2.4448390282496494E-3</v>
      </c>
      <c r="AT1169">
        <f t="shared" si="572"/>
        <v>4.3452089117610143E-4</v>
      </c>
      <c r="AU1169">
        <f t="shared" si="573"/>
        <v>-2.4448390282496494E-3</v>
      </c>
      <c r="AW1169">
        <f t="shared" si="574"/>
        <v>3.5459257320674946E-2</v>
      </c>
      <c r="AX1169">
        <f t="shared" si="575"/>
        <v>-2.4448390282496494E-3</v>
      </c>
      <c r="AZ1169">
        <f t="shared" si="576"/>
        <v>6.1325079136688157E-3</v>
      </c>
      <c r="BA1169">
        <f t="shared" si="577"/>
        <v>-2.4448390282496494E-3</v>
      </c>
    </row>
    <row r="1170" spans="1:53" x14ac:dyDescent="0.25">
      <c r="A1170" s="1">
        <f>'raw data'!A1170</f>
        <v>42055</v>
      </c>
      <c r="B1170">
        <f>'raw data'!G1170</f>
        <v>126.37368499999999</v>
      </c>
      <c r="C1170">
        <f t="shared" si="578"/>
        <v>8.1744150712613865E-3</v>
      </c>
      <c r="D1170">
        <f>'raw data'!O1170</f>
        <v>42.398381000000001</v>
      </c>
      <c r="E1170">
        <f t="shared" si="579"/>
        <v>8.2758829962452686E-3</v>
      </c>
      <c r="F1170">
        <f>'raw data'!W1170</f>
        <v>52.920420999999997</v>
      </c>
      <c r="G1170">
        <f t="shared" si="580"/>
        <v>4.9486872572911955E-3</v>
      </c>
      <c r="H1170">
        <f>'raw data'!AE1170</f>
        <v>102.538527</v>
      </c>
      <c r="I1170">
        <f t="shared" si="581"/>
        <v>6.352902510090643E-3</v>
      </c>
      <c r="J1170">
        <f>'raw data'!AM1170</f>
        <v>63.614781999999998</v>
      </c>
      <c r="K1170">
        <f t="shared" si="582"/>
        <v>-5.9331481907063408E-4</v>
      </c>
      <c r="L1170">
        <f>'raw data'!AU1170</f>
        <v>86.080779000000007</v>
      </c>
      <c r="M1170">
        <f t="shared" si="583"/>
        <v>5.3666683181253496E-3</v>
      </c>
      <c r="N1170">
        <f>'raw data'!BC1170</f>
        <v>538.95244100000002</v>
      </c>
      <c r="O1170">
        <f t="shared" si="584"/>
        <v>-7.2208326835796694E-3</v>
      </c>
      <c r="P1170">
        <f>'raw data'!BK1170</f>
        <v>209.63000500000001</v>
      </c>
      <c r="Q1170">
        <f t="shared" si="585"/>
        <v>1.1532522400778822E-2</v>
      </c>
      <c r="R1170">
        <f>'raw data'!BS1170</f>
        <v>217.11000100000001</v>
      </c>
      <c r="S1170">
        <f t="shared" si="586"/>
        <v>2.5506560018204623E-2</v>
      </c>
      <c r="T1170">
        <f>'raw data'!CA1170</f>
        <v>49.539306000000003</v>
      </c>
      <c r="U1170">
        <f t="shared" si="587"/>
        <v>6.9077808943666403E-3</v>
      </c>
      <c r="V1170">
        <f>'raw data'!CI1170</f>
        <v>18140.439450000002</v>
      </c>
      <c r="W1170">
        <f t="shared" si="588"/>
        <v>8.5995719972955902E-3</v>
      </c>
      <c r="Y1170">
        <f t="shared" si="558"/>
        <v>8.1744150712613865E-3</v>
      </c>
      <c r="Z1170">
        <f t="shared" si="559"/>
        <v>8.5995719972955902E-3</v>
      </c>
      <c r="AB1170">
        <f t="shared" si="560"/>
        <v>8.2758829962452686E-3</v>
      </c>
      <c r="AC1170">
        <f t="shared" si="561"/>
        <v>8.5995719972955902E-3</v>
      </c>
      <c r="AE1170">
        <f t="shared" si="562"/>
        <v>4.9486872572911955E-3</v>
      </c>
      <c r="AF1170">
        <f t="shared" si="563"/>
        <v>8.5995719972955902E-3</v>
      </c>
      <c r="AH1170">
        <f t="shared" si="564"/>
        <v>6.352902510090643E-3</v>
      </c>
      <c r="AI1170">
        <f t="shared" si="565"/>
        <v>8.5995719972955902E-3</v>
      </c>
      <c r="AK1170">
        <f t="shared" si="566"/>
        <v>-5.9331481907063408E-4</v>
      </c>
      <c r="AL1170">
        <f t="shared" si="567"/>
        <v>8.5995719972955902E-3</v>
      </c>
      <c r="AN1170">
        <f t="shared" si="568"/>
        <v>5.3666683181253496E-3</v>
      </c>
      <c r="AO1170">
        <f t="shared" si="569"/>
        <v>8.5995719972955902E-3</v>
      </c>
      <c r="AQ1170">
        <f t="shared" si="570"/>
        <v>-7.2208326835796694E-3</v>
      </c>
      <c r="AR1170">
        <f t="shared" si="571"/>
        <v>8.5995719972955902E-3</v>
      </c>
      <c r="AT1170">
        <f t="shared" si="572"/>
        <v>1.1532522400778822E-2</v>
      </c>
      <c r="AU1170">
        <f t="shared" si="573"/>
        <v>8.5995719972955902E-3</v>
      </c>
      <c r="AW1170">
        <f t="shared" si="574"/>
        <v>2.5506560018204623E-2</v>
      </c>
      <c r="AX1170">
        <f t="shared" si="575"/>
        <v>8.5995719972955902E-3</v>
      </c>
      <c r="AZ1170">
        <f t="shared" si="576"/>
        <v>6.9077808943666403E-3</v>
      </c>
      <c r="BA1170">
        <f t="shared" si="577"/>
        <v>8.5995719972955902E-3</v>
      </c>
    </row>
    <row r="1171" spans="1:53" x14ac:dyDescent="0.25">
      <c r="A1171" s="1">
        <f>'raw data'!A1171</f>
        <v>42058</v>
      </c>
      <c r="B1171">
        <f>'raw data'!G1171</f>
        <v>129.78918999999999</v>
      </c>
      <c r="C1171">
        <f t="shared" si="578"/>
        <v>2.7027027027026997E-2</v>
      </c>
      <c r="D1171">
        <f>'raw data'!O1171</f>
        <v>42.678718000000003</v>
      </c>
      <c r="E1171">
        <f t="shared" si="579"/>
        <v>6.6119741694854557E-3</v>
      </c>
      <c r="F1171">
        <f>'raw data'!W1171</f>
        <v>53.181015000000002</v>
      </c>
      <c r="G1171">
        <f t="shared" si="580"/>
        <v>4.9242616569510032E-3</v>
      </c>
      <c r="H1171">
        <f>'raw data'!AE1171</f>
        <v>102.970057</v>
      </c>
      <c r="I1171">
        <f t="shared" si="581"/>
        <v>4.2084669306786029E-3</v>
      </c>
      <c r="J1171">
        <f>'raw data'!AM1171</f>
        <v>63.180487999999997</v>
      </c>
      <c r="K1171">
        <f t="shared" si="582"/>
        <v>-6.8269352868331971E-3</v>
      </c>
      <c r="L1171">
        <f>'raw data'!AU1171</f>
        <v>85.209636000000003</v>
      </c>
      <c r="M1171">
        <f t="shared" si="583"/>
        <v>-1.0120064085386628E-2</v>
      </c>
      <c r="N1171">
        <f>'raw data'!BC1171</f>
        <v>531.91238099999998</v>
      </c>
      <c r="O1171">
        <f t="shared" si="584"/>
        <v>-1.3062488383831328E-2</v>
      </c>
      <c r="P1171">
        <f>'raw data'!BK1171</f>
        <v>206.429993</v>
      </c>
      <c r="Q1171">
        <f t="shared" si="585"/>
        <v>-1.5265047577516467E-2</v>
      </c>
      <c r="R1171">
        <f>'raw data'!BS1171</f>
        <v>207.33999600000001</v>
      </c>
      <c r="S1171">
        <f t="shared" si="586"/>
        <v>-4.50002531205368E-2</v>
      </c>
      <c r="T1171">
        <f>'raw data'!CA1171</f>
        <v>48.949551999999997</v>
      </c>
      <c r="U1171">
        <f t="shared" si="587"/>
        <v>-1.1904769114044639E-2</v>
      </c>
      <c r="V1171">
        <f>'raw data'!CI1171</f>
        <v>18116.839840000001</v>
      </c>
      <c r="W1171">
        <f t="shared" si="588"/>
        <v>-1.3009392669371699E-3</v>
      </c>
      <c r="Y1171">
        <f t="shared" si="558"/>
        <v>2.7027027027026997E-2</v>
      </c>
      <c r="Z1171">
        <f t="shared" si="559"/>
        <v>-1.3009392669371699E-3</v>
      </c>
      <c r="AB1171">
        <f t="shared" si="560"/>
        <v>6.6119741694854557E-3</v>
      </c>
      <c r="AC1171">
        <f t="shared" si="561"/>
        <v>-1.3009392669371699E-3</v>
      </c>
      <c r="AE1171">
        <f t="shared" si="562"/>
        <v>4.9242616569510032E-3</v>
      </c>
      <c r="AF1171">
        <f t="shared" si="563"/>
        <v>-1.3009392669371699E-3</v>
      </c>
      <c r="AH1171">
        <f t="shared" si="564"/>
        <v>4.2084669306786029E-3</v>
      </c>
      <c r="AI1171">
        <f t="shared" si="565"/>
        <v>-1.3009392669371699E-3</v>
      </c>
      <c r="AK1171">
        <f t="shared" si="566"/>
        <v>-6.8269352868331971E-3</v>
      </c>
      <c r="AL1171">
        <f t="shared" si="567"/>
        <v>-1.3009392669371699E-3</v>
      </c>
      <c r="AN1171">
        <f t="shared" si="568"/>
        <v>-1.0120064085386628E-2</v>
      </c>
      <c r="AO1171">
        <f t="shared" si="569"/>
        <v>-1.3009392669371699E-3</v>
      </c>
      <c r="AQ1171">
        <f t="shared" si="570"/>
        <v>-1.3062488383831328E-2</v>
      </c>
      <c r="AR1171">
        <f t="shared" si="571"/>
        <v>-1.3009392669371699E-3</v>
      </c>
      <c r="AT1171">
        <f t="shared" si="572"/>
        <v>-1.5265047577516467E-2</v>
      </c>
      <c r="AU1171">
        <f t="shared" si="573"/>
        <v>-1.3009392669371699E-3</v>
      </c>
      <c r="AW1171">
        <f t="shared" si="574"/>
        <v>-4.50002531205368E-2</v>
      </c>
      <c r="AX1171">
        <f t="shared" si="575"/>
        <v>-1.3009392669371699E-3</v>
      </c>
      <c r="AZ1171">
        <f t="shared" si="576"/>
        <v>-1.1904769114044639E-2</v>
      </c>
      <c r="BA1171">
        <f t="shared" si="577"/>
        <v>-1.3009392669371699E-3</v>
      </c>
    </row>
    <row r="1172" spans="1:53" x14ac:dyDescent="0.25">
      <c r="A1172" s="1">
        <f>'raw data'!A1172</f>
        <v>42059</v>
      </c>
      <c r="B1172">
        <f>'raw data'!G1172</f>
        <v>128.97922500000001</v>
      </c>
      <c r="C1172">
        <f t="shared" si="578"/>
        <v>-6.2406198852152251E-3</v>
      </c>
      <c r="D1172">
        <f>'raw data'!O1172</f>
        <v>42.620716000000002</v>
      </c>
      <c r="E1172">
        <f t="shared" si="579"/>
        <v>-1.3590380104669939E-3</v>
      </c>
      <c r="F1172">
        <f>'raw data'!W1172</f>
        <v>53.441611999999999</v>
      </c>
      <c r="G1172">
        <f t="shared" si="580"/>
        <v>4.9001885353259439E-3</v>
      </c>
      <c r="H1172">
        <f>'raw data'!AE1172</f>
        <v>102.65621400000001</v>
      </c>
      <c r="I1172">
        <f t="shared" si="581"/>
        <v>-3.0479054702280241E-3</v>
      </c>
      <c r="J1172">
        <f>'raw data'!AM1172</f>
        <v>63.340986999999998</v>
      </c>
      <c r="K1172">
        <f t="shared" si="582"/>
        <v>2.5403254245203281E-3</v>
      </c>
      <c r="L1172">
        <f>'raw data'!AU1172</f>
        <v>85.602126999999996</v>
      </c>
      <c r="M1172">
        <f t="shared" si="583"/>
        <v>4.6061809253591058E-3</v>
      </c>
      <c r="N1172">
        <f>'raw data'!BC1172</f>
        <v>536.09242400000005</v>
      </c>
      <c r="O1172">
        <f t="shared" si="584"/>
        <v>7.8585179614385943E-3</v>
      </c>
      <c r="P1172">
        <f>'raw data'!BK1172</f>
        <v>208.05999800000001</v>
      </c>
      <c r="Q1172">
        <f t="shared" si="585"/>
        <v>7.8961636161079141E-3</v>
      </c>
      <c r="R1172">
        <f>'raw data'!BS1172</f>
        <v>204.11000100000001</v>
      </c>
      <c r="S1172">
        <f t="shared" si="586"/>
        <v>-1.5578253411367878E-2</v>
      </c>
      <c r="T1172">
        <f>'raw data'!CA1172</f>
        <v>48.259838000000002</v>
      </c>
      <c r="U1172">
        <f t="shared" si="587"/>
        <v>-1.4090302603790839E-2</v>
      </c>
      <c r="V1172">
        <f>'raw data'!CI1172</f>
        <v>18209.189450000002</v>
      </c>
      <c r="W1172">
        <f t="shared" si="588"/>
        <v>5.0974458468249677E-3</v>
      </c>
      <c r="Y1172">
        <f t="shared" si="558"/>
        <v>-6.2406198852152251E-3</v>
      </c>
      <c r="Z1172">
        <f t="shared" si="559"/>
        <v>5.0974458468249677E-3</v>
      </c>
      <c r="AB1172">
        <f t="shared" si="560"/>
        <v>-1.3590380104669939E-3</v>
      </c>
      <c r="AC1172">
        <f t="shared" si="561"/>
        <v>5.0974458468249677E-3</v>
      </c>
      <c r="AE1172">
        <f t="shared" si="562"/>
        <v>4.9001885353259439E-3</v>
      </c>
      <c r="AF1172">
        <f t="shared" si="563"/>
        <v>5.0974458468249677E-3</v>
      </c>
      <c r="AH1172">
        <f t="shared" si="564"/>
        <v>-3.0479054702280241E-3</v>
      </c>
      <c r="AI1172">
        <f t="shared" si="565"/>
        <v>5.0974458468249677E-3</v>
      </c>
      <c r="AK1172">
        <f t="shared" si="566"/>
        <v>2.5403254245203281E-3</v>
      </c>
      <c r="AL1172">
        <f t="shared" si="567"/>
        <v>5.0974458468249677E-3</v>
      </c>
      <c r="AN1172">
        <f t="shared" si="568"/>
        <v>4.6061809253591058E-3</v>
      </c>
      <c r="AO1172">
        <f t="shared" si="569"/>
        <v>5.0974458468249677E-3</v>
      </c>
      <c r="AQ1172">
        <f t="shared" si="570"/>
        <v>7.8585179614385943E-3</v>
      </c>
      <c r="AR1172">
        <f t="shared" si="571"/>
        <v>5.0974458468249677E-3</v>
      </c>
      <c r="AT1172">
        <f t="shared" si="572"/>
        <v>7.8961636161079141E-3</v>
      </c>
      <c r="AU1172">
        <f t="shared" si="573"/>
        <v>5.0974458468249677E-3</v>
      </c>
      <c r="AW1172">
        <f t="shared" si="574"/>
        <v>-1.5578253411367878E-2</v>
      </c>
      <c r="AX1172">
        <f t="shared" si="575"/>
        <v>5.0974458468249677E-3</v>
      </c>
      <c r="AZ1172">
        <f t="shared" si="576"/>
        <v>-1.4090302603790839E-2</v>
      </c>
      <c r="BA1172">
        <f t="shared" si="577"/>
        <v>5.0974458468249677E-3</v>
      </c>
    </row>
    <row r="1173" spans="1:53" x14ac:dyDescent="0.25">
      <c r="A1173" s="1">
        <f>'raw data'!A1173</f>
        <v>42060</v>
      </c>
      <c r="B1173">
        <f>'raw data'!G1173</f>
        <v>125.680819</v>
      </c>
      <c r="C1173">
        <f t="shared" si="578"/>
        <v>-2.5573157227452823E-2</v>
      </c>
      <c r="D1173">
        <f>'raw data'!O1173</f>
        <v>42.524050000000003</v>
      </c>
      <c r="E1173">
        <f t="shared" si="579"/>
        <v>-2.2680519961231771E-3</v>
      </c>
      <c r="F1173">
        <f>'raw data'!W1173</f>
        <v>53.403008</v>
      </c>
      <c r="G1173">
        <f t="shared" si="580"/>
        <v>-7.2235844981621096E-4</v>
      </c>
      <c r="H1173">
        <f>'raw data'!AE1173</f>
        <v>103.5389</v>
      </c>
      <c r="I1173">
        <f t="shared" si="581"/>
        <v>8.5984663334651365E-3</v>
      </c>
      <c r="J1173">
        <f>'raw data'!AM1173</f>
        <v>63.756402000000001</v>
      </c>
      <c r="K1173">
        <f t="shared" si="582"/>
        <v>6.5583916461548503E-3</v>
      </c>
      <c r="L1173">
        <f>'raw data'!AU1173</f>
        <v>85.774441999999993</v>
      </c>
      <c r="M1173">
        <f t="shared" si="583"/>
        <v>2.0129756822514183E-3</v>
      </c>
      <c r="N1173">
        <f>'raw data'!BC1173</f>
        <v>543.87248899999997</v>
      </c>
      <c r="O1173">
        <f t="shared" si="584"/>
        <v>1.4512544202639061E-2</v>
      </c>
      <c r="P1173">
        <f>'raw data'!BK1173</f>
        <v>203.529999</v>
      </c>
      <c r="Q1173">
        <f t="shared" si="585"/>
        <v>-2.1772561009060491E-2</v>
      </c>
      <c r="R1173">
        <f>'raw data'!BS1173</f>
        <v>203.759995</v>
      </c>
      <c r="S1173">
        <f t="shared" si="586"/>
        <v>-1.7147910356436066E-3</v>
      </c>
      <c r="T1173">
        <f>'raw data'!CA1173</f>
        <v>48.409776000000001</v>
      </c>
      <c r="U1173">
        <f t="shared" si="587"/>
        <v>3.1068898324938181E-3</v>
      </c>
      <c r="V1173">
        <f>'raw data'!CI1173</f>
        <v>18224.570309999999</v>
      </c>
      <c r="W1173">
        <f t="shared" si="588"/>
        <v>8.4467570850593147E-4</v>
      </c>
      <c r="Y1173">
        <f t="shared" si="558"/>
        <v>-2.5573157227452823E-2</v>
      </c>
      <c r="Z1173">
        <f t="shared" si="559"/>
        <v>8.4467570850593147E-4</v>
      </c>
      <c r="AB1173">
        <f t="shared" si="560"/>
        <v>-2.2680519961231771E-3</v>
      </c>
      <c r="AC1173">
        <f t="shared" si="561"/>
        <v>8.4467570850593147E-4</v>
      </c>
      <c r="AE1173">
        <f t="shared" si="562"/>
        <v>-7.2235844981621096E-4</v>
      </c>
      <c r="AF1173">
        <f t="shared" si="563"/>
        <v>8.4467570850593147E-4</v>
      </c>
      <c r="AH1173">
        <f t="shared" si="564"/>
        <v>8.5984663334651365E-3</v>
      </c>
      <c r="AI1173">
        <f t="shared" si="565"/>
        <v>8.4467570850593147E-4</v>
      </c>
      <c r="AK1173">
        <f t="shared" si="566"/>
        <v>6.5583916461548503E-3</v>
      </c>
      <c r="AL1173">
        <f t="shared" si="567"/>
        <v>8.4467570850593147E-4</v>
      </c>
      <c r="AN1173">
        <f t="shared" si="568"/>
        <v>2.0129756822514183E-3</v>
      </c>
      <c r="AO1173">
        <f t="shared" si="569"/>
        <v>8.4467570850593147E-4</v>
      </c>
      <c r="AQ1173">
        <f t="shared" si="570"/>
        <v>1.4512544202639061E-2</v>
      </c>
      <c r="AR1173">
        <f t="shared" si="571"/>
        <v>8.4467570850593147E-4</v>
      </c>
      <c r="AT1173">
        <f t="shared" si="572"/>
        <v>-2.1772561009060491E-2</v>
      </c>
      <c r="AU1173">
        <f t="shared" si="573"/>
        <v>8.4467570850593147E-4</v>
      </c>
      <c r="AW1173">
        <f t="shared" si="574"/>
        <v>-1.7147910356436066E-3</v>
      </c>
      <c r="AX1173">
        <f t="shared" si="575"/>
        <v>8.4467570850593147E-4</v>
      </c>
      <c r="AZ1173">
        <f t="shared" si="576"/>
        <v>3.1068898324938181E-3</v>
      </c>
      <c r="BA1173">
        <f t="shared" si="577"/>
        <v>8.4467570850593147E-4</v>
      </c>
    </row>
    <row r="1174" spans="1:53" x14ac:dyDescent="0.25">
      <c r="A1174" s="1">
        <f>'raw data'!A1174</f>
        <v>42061</v>
      </c>
      <c r="B1174">
        <f>'raw data'!G1174</f>
        <v>127.271473</v>
      </c>
      <c r="C1174">
        <f t="shared" si="578"/>
        <v>1.2656298810401615E-2</v>
      </c>
      <c r="D1174">
        <f>'raw data'!O1174</f>
        <v>42.591717000000003</v>
      </c>
      <c r="E1174">
        <f t="shared" si="579"/>
        <v>1.5912642375314708E-3</v>
      </c>
      <c r="F1174">
        <f>'raw data'!W1174</f>
        <v>53.229275999999999</v>
      </c>
      <c r="G1174">
        <f t="shared" si="580"/>
        <v>-3.2532249868771645E-3</v>
      </c>
      <c r="H1174">
        <f>'raw data'!AE1174</f>
        <v>102.548329</v>
      </c>
      <c r="I1174">
        <f t="shared" si="581"/>
        <v>-9.5671385344059355E-3</v>
      </c>
      <c r="J1174">
        <f>'raw data'!AM1174</f>
        <v>62.170279999999998</v>
      </c>
      <c r="K1174">
        <f t="shared" si="582"/>
        <v>-2.4877846776861768E-2</v>
      </c>
      <c r="L1174">
        <f>'raw data'!AU1174</f>
        <v>84.865005999999994</v>
      </c>
      <c r="M1174">
        <f t="shared" si="583"/>
        <v>-1.0602645482671862E-2</v>
      </c>
      <c r="N1174">
        <f>'raw data'!BC1174</f>
        <v>555.48251600000003</v>
      </c>
      <c r="O1174">
        <f t="shared" si="584"/>
        <v>2.1346965023634538E-2</v>
      </c>
      <c r="P1174">
        <f>'raw data'!BK1174</f>
        <v>205.88000500000001</v>
      </c>
      <c r="Q1174">
        <f t="shared" si="585"/>
        <v>1.1546238940432597E-2</v>
      </c>
      <c r="R1174">
        <f>'raw data'!BS1174</f>
        <v>207.19000199999999</v>
      </c>
      <c r="S1174">
        <f t="shared" si="586"/>
        <v>1.6833564409932326E-2</v>
      </c>
      <c r="T1174">
        <f>'raw data'!CA1174</f>
        <v>48.629686</v>
      </c>
      <c r="U1174">
        <f t="shared" si="587"/>
        <v>4.542677495553764E-3</v>
      </c>
      <c r="V1174">
        <f>'raw data'!CI1174</f>
        <v>18214.41992</v>
      </c>
      <c r="W1174">
        <f t="shared" si="588"/>
        <v>-5.569618283087454E-4</v>
      </c>
      <c r="Y1174">
        <f t="shared" si="558"/>
        <v>1.2656298810401615E-2</v>
      </c>
      <c r="Z1174">
        <f t="shared" si="559"/>
        <v>-5.569618283087454E-4</v>
      </c>
      <c r="AB1174">
        <f t="shared" si="560"/>
        <v>1.5912642375314708E-3</v>
      </c>
      <c r="AC1174">
        <f t="shared" si="561"/>
        <v>-5.569618283087454E-4</v>
      </c>
      <c r="AE1174">
        <f t="shared" si="562"/>
        <v>-3.2532249868771645E-3</v>
      </c>
      <c r="AF1174">
        <f t="shared" si="563"/>
        <v>-5.569618283087454E-4</v>
      </c>
      <c r="AH1174">
        <f t="shared" si="564"/>
        <v>-9.5671385344059355E-3</v>
      </c>
      <c r="AI1174">
        <f t="shared" si="565"/>
        <v>-5.569618283087454E-4</v>
      </c>
      <c r="AK1174">
        <f t="shared" si="566"/>
        <v>-2.4877846776861768E-2</v>
      </c>
      <c r="AL1174">
        <f t="shared" si="567"/>
        <v>-5.569618283087454E-4</v>
      </c>
      <c r="AN1174">
        <f t="shared" si="568"/>
        <v>-1.0602645482671862E-2</v>
      </c>
      <c r="AO1174">
        <f t="shared" si="569"/>
        <v>-5.569618283087454E-4</v>
      </c>
      <c r="AQ1174">
        <f t="shared" si="570"/>
        <v>2.1346965023634538E-2</v>
      </c>
      <c r="AR1174">
        <f t="shared" si="571"/>
        <v>-5.569618283087454E-4</v>
      </c>
      <c r="AT1174">
        <f t="shared" si="572"/>
        <v>1.1546238940432597E-2</v>
      </c>
      <c r="AU1174">
        <f t="shared" si="573"/>
        <v>-5.569618283087454E-4</v>
      </c>
      <c r="AW1174">
        <f t="shared" si="574"/>
        <v>1.6833564409932326E-2</v>
      </c>
      <c r="AX1174">
        <f t="shared" si="575"/>
        <v>-5.569618283087454E-4</v>
      </c>
      <c r="AZ1174">
        <f t="shared" si="576"/>
        <v>4.542677495553764E-3</v>
      </c>
      <c r="BA1174">
        <f t="shared" si="577"/>
        <v>-5.569618283087454E-4</v>
      </c>
    </row>
    <row r="1175" spans="1:53" x14ac:dyDescent="0.25">
      <c r="A1175" s="1">
        <f>'raw data'!A1175</f>
        <v>42062</v>
      </c>
      <c r="B1175">
        <f>'raw data'!G1175</f>
        <v>125.35879799999999</v>
      </c>
      <c r="C1175">
        <f t="shared" si="578"/>
        <v>-1.5028308818269175E-2</v>
      </c>
      <c r="D1175">
        <f>'raw data'!O1175</f>
        <v>42.388711999999998</v>
      </c>
      <c r="E1175">
        <f t="shared" si="579"/>
        <v>-4.7663023305682777E-3</v>
      </c>
      <c r="F1175">
        <f>'raw data'!W1175</f>
        <v>52.881813999999999</v>
      </c>
      <c r="G1175">
        <f t="shared" si="580"/>
        <v>-6.5276484316638119E-3</v>
      </c>
      <c r="H1175">
        <f>'raw data'!AE1175</f>
        <v>102.077569</v>
      </c>
      <c r="I1175">
        <f t="shared" si="581"/>
        <v>-4.5906160011636903E-3</v>
      </c>
      <c r="J1175">
        <f>'raw data'!AM1175</f>
        <v>61.556601000000001</v>
      </c>
      <c r="K1175">
        <f t="shared" si="582"/>
        <v>-9.8709383325923192E-3</v>
      </c>
      <c r="L1175">
        <f>'raw data'!AU1175</f>
        <v>84.759702000000004</v>
      </c>
      <c r="M1175">
        <f t="shared" si="583"/>
        <v>-1.2408412485116615E-3</v>
      </c>
      <c r="N1175">
        <f>'raw data'!BC1175</f>
        <v>558.402511</v>
      </c>
      <c r="O1175">
        <f t="shared" si="584"/>
        <v>5.2566821023039573E-3</v>
      </c>
      <c r="P1175">
        <f>'raw data'!BK1175</f>
        <v>203.75</v>
      </c>
      <c r="Q1175">
        <f t="shared" si="585"/>
        <v>-1.0345856558532778E-2</v>
      </c>
      <c r="R1175">
        <f>'raw data'!BS1175</f>
        <v>203.33999600000001</v>
      </c>
      <c r="S1175">
        <f t="shared" si="586"/>
        <v>-1.858200667424087E-2</v>
      </c>
      <c r="T1175">
        <f>'raw data'!CA1175</f>
        <v>49.199446999999999</v>
      </c>
      <c r="U1175">
        <f t="shared" si="587"/>
        <v>1.1716320767524588E-2</v>
      </c>
      <c r="V1175">
        <f>'raw data'!CI1175</f>
        <v>18132.699219999999</v>
      </c>
      <c r="W1175">
        <f t="shared" si="588"/>
        <v>-4.4865936087412697E-3</v>
      </c>
      <c r="Y1175">
        <f t="shared" si="558"/>
        <v>-1.5028308818269175E-2</v>
      </c>
      <c r="Z1175">
        <f t="shared" si="559"/>
        <v>-4.4865936087412697E-3</v>
      </c>
      <c r="AB1175">
        <f t="shared" si="560"/>
        <v>-4.7663023305682777E-3</v>
      </c>
      <c r="AC1175">
        <f t="shared" si="561"/>
        <v>-4.4865936087412697E-3</v>
      </c>
      <c r="AE1175">
        <f t="shared" si="562"/>
        <v>-6.5276484316638119E-3</v>
      </c>
      <c r="AF1175">
        <f t="shared" si="563"/>
        <v>-4.4865936087412697E-3</v>
      </c>
      <c r="AH1175">
        <f t="shared" si="564"/>
        <v>-4.5906160011636903E-3</v>
      </c>
      <c r="AI1175">
        <f t="shared" si="565"/>
        <v>-4.4865936087412697E-3</v>
      </c>
      <c r="AK1175">
        <f t="shared" si="566"/>
        <v>-9.8709383325923192E-3</v>
      </c>
      <c r="AL1175">
        <f t="shared" si="567"/>
        <v>-4.4865936087412697E-3</v>
      </c>
      <c r="AN1175">
        <f t="shared" si="568"/>
        <v>-1.2408412485116615E-3</v>
      </c>
      <c r="AO1175">
        <f t="shared" si="569"/>
        <v>-4.4865936087412697E-3</v>
      </c>
      <c r="AQ1175">
        <f t="shared" si="570"/>
        <v>5.2566821023039573E-3</v>
      </c>
      <c r="AR1175">
        <f t="shared" si="571"/>
        <v>-4.4865936087412697E-3</v>
      </c>
      <c r="AT1175">
        <f t="shared" si="572"/>
        <v>-1.0345856558532778E-2</v>
      </c>
      <c r="AU1175">
        <f t="shared" si="573"/>
        <v>-4.4865936087412697E-3</v>
      </c>
      <c r="AW1175">
        <f t="shared" si="574"/>
        <v>-1.858200667424087E-2</v>
      </c>
      <c r="AX1175">
        <f t="shared" si="575"/>
        <v>-4.4865936087412697E-3</v>
      </c>
      <c r="AZ1175">
        <f t="shared" si="576"/>
        <v>1.1716320767524588E-2</v>
      </c>
      <c r="BA1175">
        <f t="shared" si="577"/>
        <v>-4.4865936087412697E-3</v>
      </c>
    </row>
    <row r="1176" spans="1:53" x14ac:dyDescent="0.25">
      <c r="A1176" s="1">
        <f>'raw data'!A1176</f>
        <v>42065</v>
      </c>
      <c r="B1176">
        <f>'raw data'!G1176</f>
        <v>125.973579</v>
      </c>
      <c r="C1176">
        <f t="shared" si="578"/>
        <v>4.9041711456104409E-3</v>
      </c>
      <c r="D1176">
        <f>'raw data'!O1176</f>
        <v>42.417715000000001</v>
      </c>
      <c r="E1176">
        <f t="shared" si="579"/>
        <v>6.8421517502119432E-4</v>
      </c>
      <c r="F1176">
        <f>'raw data'!W1176</f>
        <v>53.615343000000003</v>
      </c>
      <c r="G1176">
        <f t="shared" si="580"/>
        <v>1.3871101320389734E-2</v>
      </c>
      <c r="H1176">
        <f>'raw data'!AE1176</f>
        <v>103.852743</v>
      </c>
      <c r="I1176">
        <f t="shared" si="581"/>
        <v>1.7390441576836602E-2</v>
      </c>
      <c r="J1176">
        <f>'raw data'!AM1176</f>
        <v>60.801310000000001</v>
      </c>
      <c r="K1176">
        <f t="shared" si="582"/>
        <v>-1.2269862008787647E-2</v>
      </c>
      <c r="L1176">
        <f>'raw data'!AU1176</f>
        <v>84.281049999999993</v>
      </c>
      <c r="M1176">
        <f t="shared" si="583"/>
        <v>-5.647164734014885E-3</v>
      </c>
      <c r="N1176">
        <f>'raw data'!BC1176</f>
        <v>571.34260099999995</v>
      </c>
      <c r="O1176">
        <f t="shared" si="584"/>
        <v>2.3173409404672145E-2</v>
      </c>
      <c r="P1176">
        <f>'raw data'!BK1176</f>
        <v>205.03999300000001</v>
      </c>
      <c r="Q1176">
        <f t="shared" si="585"/>
        <v>6.3312539877301089E-3</v>
      </c>
      <c r="R1176">
        <f>'raw data'!BS1176</f>
        <v>197.33000200000001</v>
      </c>
      <c r="S1176">
        <f t="shared" si="586"/>
        <v>-2.9556379060812047E-2</v>
      </c>
      <c r="T1176">
        <f>'raw data'!CA1176</f>
        <v>48.889575999999998</v>
      </c>
      <c r="U1176">
        <f t="shared" si="587"/>
        <v>-6.2982618483496599E-3</v>
      </c>
      <c r="V1176">
        <f>'raw data'!CI1176</f>
        <v>18288.630860000001</v>
      </c>
      <c r="W1176">
        <f t="shared" si="588"/>
        <v>8.599472042640683E-3</v>
      </c>
      <c r="Y1176">
        <f t="shared" si="558"/>
        <v>4.9041711456104409E-3</v>
      </c>
      <c r="Z1176">
        <f t="shared" si="559"/>
        <v>8.599472042640683E-3</v>
      </c>
      <c r="AB1176">
        <f t="shared" si="560"/>
        <v>6.8421517502119432E-4</v>
      </c>
      <c r="AC1176">
        <f t="shared" si="561"/>
        <v>8.599472042640683E-3</v>
      </c>
      <c r="AE1176">
        <f t="shared" si="562"/>
        <v>1.3871101320389734E-2</v>
      </c>
      <c r="AF1176">
        <f t="shared" si="563"/>
        <v>8.599472042640683E-3</v>
      </c>
      <c r="AH1176">
        <f t="shared" si="564"/>
        <v>1.7390441576836602E-2</v>
      </c>
      <c r="AI1176">
        <f t="shared" si="565"/>
        <v>8.599472042640683E-3</v>
      </c>
      <c r="AK1176">
        <f t="shared" si="566"/>
        <v>-1.2269862008787647E-2</v>
      </c>
      <c r="AL1176">
        <f t="shared" si="567"/>
        <v>8.599472042640683E-3</v>
      </c>
      <c r="AN1176">
        <f t="shared" si="568"/>
        <v>-5.647164734014885E-3</v>
      </c>
      <c r="AO1176">
        <f t="shared" si="569"/>
        <v>8.599472042640683E-3</v>
      </c>
      <c r="AQ1176">
        <f t="shared" si="570"/>
        <v>2.3173409404672145E-2</v>
      </c>
      <c r="AR1176">
        <f t="shared" si="571"/>
        <v>8.599472042640683E-3</v>
      </c>
      <c r="AT1176">
        <f t="shared" si="572"/>
        <v>6.3312539877301089E-3</v>
      </c>
      <c r="AU1176">
        <f t="shared" si="573"/>
        <v>8.599472042640683E-3</v>
      </c>
      <c r="AW1176">
        <f t="shared" si="574"/>
        <v>-2.9556379060812047E-2</v>
      </c>
      <c r="AX1176">
        <f t="shared" si="575"/>
        <v>8.599472042640683E-3</v>
      </c>
      <c r="AZ1176">
        <f t="shared" si="576"/>
        <v>-6.2982618483496599E-3</v>
      </c>
      <c r="BA1176">
        <f t="shared" si="577"/>
        <v>8.599472042640683E-3</v>
      </c>
    </row>
    <row r="1177" spans="1:53" x14ac:dyDescent="0.25">
      <c r="A1177" s="1">
        <f>'raw data'!A1177</f>
        <v>42066</v>
      </c>
      <c r="B1177">
        <f>'raw data'!G1177</f>
        <v>126.237065</v>
      </c>
      <c r="C1177">
        <f t="shared" si="578"/>
        <v>2.0915973181963839E-3</v>
      </c>
      <c r="D1177">
        <f>'raw data'!O1177</f>
        <v>41.837707999999999</v>
      </c>
      <c r="E1177">
        <f t="shared" si="579"/>
        <v>-1.3673697416280012E-2</v>
      </c>
      <c r="F1177">
        <f>'raw data'!W1177</f>
        <v>53.518827000000002</v>
      </c>
      <c r="G1177">
        <f t="shared" si="580"/>
        <v>-1.8001563470367271E-3</v>
      </c>
      <c r="H1177">
        <f>'raw data'!AE1177</f>
        <v>104.303892</v>
      </c>
      <c r="I1177">
        <f t="shared" si="581"/>
        <v>4.3441221384013023E-3</v>
      </c>
      <c r="J1177">
        <f>'raw data'!AM1177</f>
        <v>61.160072</v>
      </c>
      <c r="K1177">
        <f t="shared" si="582"/>
        <v>5.900563655618583E-3</v>
      </c>
      <c r="L1177">
        <f>'raw data'!AU1177</f>
        <v>83.878984000000003</v>
      </c>
      <c r="M1177">
        <f t="shared" si="583"/>
        <v>-4.7705385730243124E-3</v>
      </c>
      <c r="N1177">
        <f>'raw data'!BC1177</f>
        <v>573.64260999999999</v>
      </c>
      <c r="O1177">
        <f t="shared" si="584"/>
        <v>4.0256213976945258E-3</v>
      </c>
      <c r="P1177">
        <f>'raw data'!BK1177</f>
        <v>206.33999600000001</v>
      </c>
      <c r="Q1177">
        <f t="shared" si="585"/>
        <v>6.3402411450531205E-3</v>
      </c>
      <c r="R1177">
        <f>'raw data'!BS1177</f>
        <v>199.55999800000001</v>
      </c>
      <c r="S1177">
        <f t="shared" si="586"/>
        <v>1.130084618354182E-2</v>
      </c>
      <c r="T1177">
        <f>'raw data'!CA1177</f>
        <v>47.590119000000001</v>
      </c>
      <c r="U1177">
        <f t="shared" si="587"/>
        <v>-2.6579428710938234E-2</v>
      </c>
      <c r="V1177">
        <f>'raw data'!CI1177</f>
        <v>18203.369139999999</v>
      </c>
      <c r="W1177">
        <f t="shared" si="588"/>
        <v>-4.6620067216995723E-3</v>
      </c>
      <c r="Y1177">
        <f t="shared" si="558"/>
        <v>2.0915973181963839E-3</v>
      </c>
      <c r="Z1177">
        <f t="shared" si="559"/>
        <v>-4.6620067216995723E-3</v>
      </c>
      <c r="AB1177">
        <f t="shared" si="560"/>
        <v>-1.3673697416280012E-2</v>
      </c>
      <c r="AC1177">
        <f t="shared" si="561"/>
        <v>-4.6620067216995723E-3</v>
      </c>
      <c r="AE1177">
        <f t="shared" si="562"/>
        <v>-1.8001563470367271E-3</v>
      </c>
      <c r="AF1177">
        <f t="shared" si="563"/>
        <v>-4.6620067216995723E-3</v>
      </c>
      <c r="AH1177">
        <f t="shared" si="564"/>
        <v>4.3441221384013023E-3</v>
      </c>
      <c r="AI1177">
        <f t="shared" si="565"/>
        <v>-4.6620067216995723E-3</v>
      </c>
      <c r="AK1177">
        <f t="shared" si="566"/>
        <v>5.900563655618583E-3</v>
      </c>
      <c r="AL1177">
        <f t="shared" si="567"/>
        <v>-4.6620067216995723E-3</v>
      </c>
      <c r="AN1177">
        <f t="shared" si="568"/>
        <v>-4.7705385730243124E-3</v>
      </c>
      <c r="AO1177">
        <f t="shared" si="569"/>
        <v>-4.6620067216995723E-3</v>
      </c>
      <c r="AQ1177">
        <f t="shared" si="570"/>
        <v>4.0256213976945258E-3</v>
      </c>
      <c r="AR1177">
        <f t="shared" si="571"/>
        <v>-4.6620067216995723E-3</v>
      </c>
      <c r="AT1177">
        <f t="shared" si="572"/>
        <v>6.3402411450531205E-3</v>
      </c>
      <c r="AU1177">
        <f t="shared" si="573"/>
        <v>-4.6620067216995723E-3</v>
      </c>
      <c r="AW1177">
        <f t="shared" si="574"/>
        <v>1.130084618354182E-2</v>
      </c>
      <c r="AX1177">
        <f t="shared" si="575"/>
        <v>-4.6620067216995723E-3</v>
      </c>
      <c r="AZ1177">
        <f t="shared" si="576"/>
        <v>-2.6579428710938234E-2</v>
      </c>
      <c r="BA1177">
        <f t="shared" si="577"/>
        <v>-4.6620067216995723E-3</v>
      </c>
    </row>
    <row r="1178" spans="1:53" x14ac:dyDescent="0.25">
      <c r="A1178" s="1">
        <f>'raw data'!A1178</f>
        <v>42067</v>
      </c>
      <c r="B1178">
        <f>'raw data'!G1178</f>
        <v>125.436854</v>
      </c>
      <c r="C1178">
        <f t="shared" si="578"/>
        <v>-6.3389544108935396E-3</v>
      </c>
      <c r="D1178">
        <f>'raw data'!O1178</f>
        <v>41.625042000000001</v>
      </c>
      <c r="E1178">
        <f t="shared" si="579"/>
        <v>-5.0831178419238144E-3</v>
      </c>
      <c r="F1178">
        <f>'raw data'!W1178</f>
        <v>52.910767999999997</v>
      </c>
      <c r="G1178">
        <f t="shared" si="580"/>
        <v>-1.136159056699812E-2</v>
      </c>
      <c r="H1178">
        <f>'raw data'!AE1178</f>
        <v>103.5389</v>
      </c>
      <c r="I1178">
        <f t="shared" si="581"/>
        <v>-7.3342613140457555E-3</v>
      </c>
      <c r="J1178">
        <f>'raw data'!AM1178</f>
        <v>60.659689999999998</v>
      </c>
      <c r="K1178">
        <f t="shared" si="582"/>
        <v>-8.181514240205634E-3</v>
      </c>
      <c r="L1178">
        <f>'raw data'!AU1178</f>
        <v>83.457768000000002</v>
      </c>
      <c r="M1178">
        <f t="shared" si="583"/>
        <v>-5.0217108018380521E-3</v>
      </c>
      <c r="N1178">
        <f>'raw data'!BC1178</f>
        <v>573.37258299999996</v>
      </c>
      <c r="O1178">
        <f t="shared" si="584"/>
        <v>-4.7072340041132463E-4</v>
      </c>
      <c r="P1178">
        <f>'raw data'!BK1178</f>
        <v>207.69000199999999</v>
      </c>
      <c r="Q1178">
        <f t="shared" si="585"/>
        <v>6.5426287979572272E-3</v>
      </c>
      <c r="R1178">
        <f>'raw data'!BS1178</f>
        <v>202.44000199999999</v>
      </c>
      <c r="S1178">
        <f t="shared" si="586"/>
        <v>1.4431770038402111E-2</v>
      </c>
      <c r="T1178">
        <f>'raw data'!CA1178</f>
        <v>48.329808</v>
      </c>
      <c r="U1178">
        <f t="shared" si="587"/>
        <v>1.5542911334178393E-2</v>
      </c>
      <c r="V1178">
        <f>'raw data'!CI1178</f>
        <v>18096.900389999999</v>
      </c>
      <c r="W1178">
        <f t="shared" si="588"/>
        <v>-5.8488485939696766E-3</v>
      </c>
      <c r="Y1178">
        <f t="shared" si="558"/>
        <v>-6.3389544108935396E-3</v>
      </c>
      <c r="Z1178">
        <f t="shared" si="559"/>
        <v>-5.8488485939696766E-3</v>
      </c>
      <c r="AB1178">
        <f t="shared" si="560"/>
        <v>-5.0831178419238144E-3</v>
      </c>
      <c r="AC1178">
        <f t="shared" si="561"/>
        <v>-5.8488485939696766E-3</v>
      </c>
      <c r="AE1178">
        <f t="shared" si="562"/>
        <v>-1.136159056699812E-2</v>
      </c>
      <c r="AF1178">
        <f t="shared" si="563"/>
        <v>-5.8488485939696766E-3</v>
      </c>
      <c r="AH1178">
        <f t="shared" si="564"/>
        <v>-7.3342613140457555E-3</v>
      </c>
      <c r="AI1178">
        <f t="shared" si="565"/>
        <v>-5.8488485939696766E-3</v>
      </c>
      <c r="AK1178">
        <f t="shared" si="566"/>
        <v>-8.181514240205634E-3</v>
      </c>
      <c r="AL1178">
        <f t="shared" si="567"/>
        <v>-5.8488485939696766E-3</v>
      </c>
      <c r="AN1178">
        <f t="shared" si="568"/>
        <v>-5.0217108018380521E-3</v>
      </c>
      <c r="AO1178">
        <f t="shared" si="569"/>
        <v>-5.8488485939696766E-3</v>
      </c>
      <c r="AQ1178">
        <f t="shared" si="570"/>
        <v>-4.7072340041132463E-4</v>
      </c>
      <c r="AR1178">
        <f t="shared" si="571"/>
        <v>-5.8488485939696766E-3</v>
      </c>
      <c r="AT1178">
        <f t="shared" si="572"/>
        <v>6.5426287979572272E-3</v>
      </c>
      <c r="AU1178">
        <f t="shared" si="573"/>
        <v>-5.8488485939696766E-3</v>
      </c>
      <c r="AW1178">
        <f t="shared" si="574"/>
        <v>1.4431770038402111E-2</v>
      </c>
      <c r="AX1178">
        <f t="shared" si="575"/>
        <v>-5.8488485939696766E-3</v>
      </c>
      <c r="AZ1178">
        <f t="shared" si="576"/>
        <v>1.5542911334178393E-2</v>
      </c>
      <c r="BA1178">
        <f t="shared" si="577"/>
        <v>-5.8488485939696766E-3</v>
      </c>
    </row>
    <row r="1179" spans="1:53" x14ac:dyDescent="0.25">
      <c r="A1179" s="1">
        <f>'raw data'!A1179</f>
        <v>42068</v>
      </c>
      <c r="B1179">
        <f>'raw data'!G1179</f>
        <v>123.358285</v>
      </c>
      <c r="C1179">
        <f t="shared" si="578"/>
        <v>-1.6570640395684684E-2</v>
      </c>
      <c r="D1179">
        <f>'raw data'!O1179</f>
        <v>41.673375</v>
      </c>
      <c r="E1179">
        <f t="shared" si="579"/>
        <v>1.1611519815403312E-3</v>
      </c>
      <c r="F1179">
        <f>'raw data'!W1179</f>
        <v>52.930070999999998</v>
      </c>
      <c r="G1179">
        <f t="shared" si="580"/>
        <v>3.6482176936083669E-4</v>
      </c>
      <c r="H1179">
        <f>'raw data'!AE1179</f>
        <v>103.009288</v>
      </c>
      <c r="I1179">
        <f t="shared" si="581"/>
        <v>-5.1151016671028976E-3</v>
      </c>
      <c r="J1179">
        <f>'raw data'!AM1179</f>
        <v>59.791102000000002</v>
      </c>
      <c r="K1179">
        <f t="shared" si="582"/>
        <v>-1.43190313039845E-2</v>
      </c>
      <c r="L1179">
        <f>'raw data'!AU1179</f>
        <v>83.036552</v>
      </c>
      <c r="M1179">
        <f t="shared" si="583"/>
        <v>-5.0470556557419693E-3</v>
      </c>
      <c r="N1179">
        <f>'raw data'!BC1179</f>
        <v>575.33260900000005</v>
      </c>
      <c r="O1179">
        <f t="shared" si="584"/>
        <v>3.4184159796145754E-3</v>
      </c>
      <c r="P1179">
        <f>'raw data'!BK1179</f>
        <v>214.229996</v>
      </c>
      <c r="Q1179">
        <f t="shared" si="585"/>
        <v>3.1489209576877022E-2</v>
      </c>
      <c r="R1179">
        <f>'raw data'!BS1179</f>
        <v>200.63000500000001</v>
      </c>
      <c r="S1179">
        <f t="shared" si="586"/>
        <v>-8.9409058591097112E-3</v>
      </c>
      <c r="T1179">
        <f>'raw data'!CA1179</f>
        <v>48.429769</v>
      </c>
      <c r="U1179">
        <f t="shared" si="587"/>
        <v>2.0683094789037937E-3</v>
      </c>
      <c r="V1179">
        <f>'raw data'!CI1179</f>
        <v>18135.720700000002</v>
      </c>
      <c r="W1179">
        <f t="shared" si="588"/>
        <v>2.145135861025911E-3</v>
      </c>
      <c r="Y1179">
        <f t="shared" si="558"/>
        <v>-1.6570640395684684E-2</v>
      </c>
      <c r="Z1179">
        <f t="shared" si="559"/>
        <v>2.145135861025911E-3</v>
      </c>
      <c r="AB1179">
        <f t="shared" si="560"/>
        <v>1.1611519815403312E-3</v>
      </c>
      <c r="AC1179">
        <f t="shared" si="561"/>
        <v>2.145135861025911E-3</v>
      </c>
      <c r="AE1179">
        <f t="shared" si="562"/>
        <v>3.6482176936083669E-4</v>
      </c>
      <c r="AF1179">
        <f t="shared" si="563"/>
        <v>2.145135861025911E-3</v>
      </c>
      <c r="AH1179">
        <f t="shared" si="564"/>
        <v>-5.1151016671028976E-3</v>
      </c>
      <c r="AI1179">
        <f t="shared" si="565"/>
        <v>2.145135861025911E-3</v>
      </c>
      <c r="AK1179">
        <f t="shared" si="566"/>
        <v>-1.43190313039845E-2</v>
      </c>
      <c r="AL1179">
        <f t="shared" si="567"/>
        <v>2.145135861025911E-3</v>
      </c>
      <c r="AN1179">
        <f t="shared" si="568"/>
        <v>-5.0470556557419693E-3</v>
      </c>
      <c r="AO1179">
        <f t="shared" si="569"/>
        <v>2.145135861025911E-3</v>
      </c>
      <c r="AQ1179">
        <f t="shared" si="570"/>
        <v>3.4184159796145754E-3</v>
      </c>
      <c r="AR1179">
        <f t="shared" si="571"/>
        <v>2.145135861025911E-3</v>
      </c>
      <c r="AT1179">
        <f t="shared" si="572"/>
        <v>3.1489209576877022E-2</v>
      </c>
      <c r="AU1179">
        <f t="shared" si="573"/>
        <v>2.145135861025911E-3</v>
      </c>
      <c r="AW1179">
        <f t="shared" si="574"/>
        <v>-8.9409058591097112E-3</v>
      </c>
      <c r="AX1179">
        <f t="shared" si="575"/>
        <v>2.145135861025911E-3</v>
      </c>
      <c r="AZ1179">
        <f t="shared" si="576"/>
        <v>2.0683094789037937E-3</v>
      </c>
      <c r="BA1179">
        <f t="shared" si="577"/>
        <v>2.145135861025911E-3</v>
      </c>
    </row>
    <row r="1180" spans="1:53" x14ac:dyDescent="0.25">
      <c r="A1180" s="1">
        <f>'raw data'!A1180</f>
        <v>42069</v>
      </c>
      <c r="B1180">
        <f>'raw data'!G1180</f>
        <v>123.543693</v>
      </c>
      <c r="C1180">
        <f t="shared" si="578"/>
        <v>1.5030040341433863E-3</v>
      </c>
      <c r="D1180">
        <f>'raw data'!O1180</f>
        <v>40.948368000000002</v>
      </c>
      <c r="E1180">
        <f t="shared" si="579"/>
        <v>-1.7397367023909101E-2</v>
      </c>
      <c r="F1180">
        <f>'raw data'!W1180</f>
        <v>52.688777999999999</v>
      </c>
      <c r="G1180">
        <f t="shared" si="580"/>
        <v>-4.5587129478817223E-3</v>
      </c>
      <c r="H1180">
        <f>'raw data'!AE1180</f>
        <v>101.822569</v>
      </c>
      <c r="I1180">
        <f t="shared" si="581"/>
        <v>-1.1520504830593496E-2</v>
      </c>
      <c r="J1180">
        <f>'raw data'!AM1180</f>
        <v>59.281275999999998</v>
      </c>
      <c r="K1180">
        <f t="shared" si="582"/>
        <v>-8.5267871463550523E-3</v>
      </c>
      <c r="L1180">
        <f>'raw data'!AU1180</f>
        <v>81.973944000000003</v>
      </c>
      <c r="M1180">
        <f t="shared" si="583"/>
        <v>-1.2796870467357524E-2</v>
      </c>
      <c r="N1180">
        <f>'raw data'!BC1180</f>
        <v>567.68755799999997</v>
      </c>
      <c r="O1180">
        <f t="shared" si="584"/>
        <v>-1.3288054388726782E-2</v>
      </c>
      <c r="P1180">
        <f>'raw data'!BK1180</f>
        <v>213.30999800000001</v>
      </c>
      <c r="Q1180">
        <f t="shared" si="585"/>
        <v>-4.2944406347278866E-3</v>
      </c>
      <c r="R1180">
        <f>'raw data'!BS1180</f>
        <v>193.88000500000001</v>
      </c>
      <c r="S1180">
        <f t="shared" si="586"/>
        <v>-3.3644020494342307E-2</v>
      </c>
      <c r="T1180">
        <f>'raw data'!CA1180</f>
        <v>47.680081999999999</v>
      </c>
      <c r="U1180">
        <f t="shared" si="587"/>
        <v>-1.5479879740908975E-2</v>
      </c>
      <c r="V1180">
        <f>'raw data'!CI1180</f>
        <v>17856.779299999998</v>
      </c>
      <c r="W1180">
        <f t="shared" si="588"/>
        <v>-1.5380772819246345E-2</v>
      </c>
      <c r="Y1180">
        <f t="shared" si="558"/>
        <v>1.5030040341433863E-3</v>
      </c>
      <c r="Z1180">
        <f t="shared" si="559"/>
        <v>-1.5380772819246345E-2</v>
      </c>
      <c r="AB1180">
        <f t="shared" si="560"/>
        <v>-1.7397367023909101E-2</v>
      </c>
      <c r="AC1180">
        <f t="shared" si="561"/>
        <v>-1.5380772819246345E-2</v>
      </c>
      <c r="AE1180">
        <f t="shared" si="562"/>
        <v>-4.5587129478817223E-3</v>
      </c>
      <c r="AF1180">
        <f t="shared" si="563"/>
        <v>-1.5380772819246345E-2</v>
      </c>
      <c r="AH1180">
        <f t="shared" si="564"/>
        <v>-1.1520504830593496E-2</v>
      </c>
      <c r="AI1180">
        <f t="shared" si="565"/>
        <v>-1.5380772819246345E-2</v>
      </c>
      <c r="AK1180">
        <f t="shared" si="566"/>
        <v>-8.5267871463550523E-3</v>
      </c>
      <c r="AL1180">
        <f t="shared" si="567"/>
        <v>-1.5380772819246345E-2</v>
      </c>
      <c r="AN1180">
        <f t="shared" si="568"/>
        <v>-1.2796870467357524E-2</v>
      </c>
      <c r="AO1180">
        <f t="shared" si="569"/>
        <v>-1.5380772819246345E-2</v>
      </c>
      <c r="AQ1180">
        <f t="shared" si="570"/>
        <v>-1.3288054388726782E-2</v>
      </c>
      <c r="AR1180">
        <f t="shared" si="571"/>
        <v>-1.5380772819246345E-2</v>
      </c>
      <c r="AT1180">
        <f t="shared" si="572"/>
        <v>-4.2944406347278866E-3</v>
      </c>
      <c r="AU1180">
        <f t="shared" si="573"/>
        <v>-1.5380772819246345E-2</v>
      </c>
      <c r="AW1180">
        <f t="shared" si="574"/>
        <v>-3.3644020494342307E-2</v>
      </c>
      <c r="AX1180">
        <f t="shared" si="575"/>
        <v>-1.5380772819246345E-2</v>
      </c>
      <c r="AZ1180">
        <f t="shared" si="576"/>
        <v>-1.5479879740908975E-2</v>
      </c>
      <c r="BA1180">
        <f t="shared" si="577"/>
        <v>-1.5380772819246345E-2</v>
      </c>
    </row>
    <row r="1181" spans="1:53" x14ac:dyDescent="0.25">
      <c r="A1181" s="1">
        <f>'raw data'!A1181</f>
        <v>42072</v>
      </c>
      <c r="B1181">
        <f>'raw data'!G1181</f>
        <v>124.07065799999999</v>
      </c>
      <c r="C1181">
        <f t="shared" si="578"/>
        <v>4.2654140183424009E-3</v>
      </c>
      <c r="D1181">
        <f>'raw data'!O1181</f>
        <v>41.422037000000003</v>
      </c>
      <c r="E1181">
        <f t="shared" si="579"/>
        <v>1.1567469550923274E-2</v>
      </c>
      <c r="F1181">
        <f>'raw data'!W1181</f>
        <v>52.765990000000002</v>
      </c>
      <c r="G1181">
        <f t="shared" si="580"/>
        <v>1.4654353911947426E-3</v>
      </c>
      <c r="H1181">
        <f>'raw data'!AE1181</f>
        <v>103.234866</v>
      </c>
      <c r="I1181">
        <f t="shared" si="581"/>
        <v>1.3870176463530353E-2</v>
      </c>
      <c r="J1181">
        <f>'raw data'!AM1181</f>
        <v>58.507097999999999</v>
      </c>
      <c r="K1181">
        <f t="shared" si="582"/>
        <v>-1.30594017578164E-2</v>
      </c>
      <c r="L1181">
        <f>'raw data'!AU1181</f>
        <v>81.524017000000001</v>
      </c>
      <c r="M1181">
        <f t="shared" si="583"/>
        <v>-5.4886586889122038E-3</v>
      </c>
      <c r="N1181">
        <f>'raw data'!BC1181</f>
        <v>568.85255700000005</v>
      </c>
      <c r="O1181">
        <f t="shared" si="584"/>
        <v>2.0521834300974407E-3</v>
      </c>
      <c r="P1181">
        <f>'raw data'!BK1181</f>
        <v>211.61999499999999</v>
      </c>
      <c r="Q1181">
        <f t="shared" si="585"/>
        <v>-7.9227556881793157E-3</v>
      </c>
      <c r="R1181">
        <f>'raw data'!BS1181</f>
        <v>190.88000500000001</v>
      </c>
      <c r="S1181">
        <f t="shared" si="586"/>
        <v>-1.5473488356883423E-2</v>
      </c>
      <c r="T1181">
        <f>'raw data'!CA1181</f>
        <v>47.480164000000002</v>
      </c>
      <c r="U1181">
        <f t="shared" si="587"/>
        <v>-4.1929038628749993E-3</v>
      </c>
      <c r="V1181">
        <f>'raw data'!CI1181</f>
        <v>17995.720700000002</v>
      </c>
      <c r="W1181">
        <f t="shared" si="588"/>
        <v>7.7808768124273875E-3</v>
      </c>
      <c r="Y1181">
        <f t="shared" si="558"/>
        <v>4.2654140183424009E-3</v>
      </c>
      <c r="Z1181">
        <f t="shared" si="559"/>
        <v>7.7808768124273875E-3</v>
      </c>
      <c r="AB1181">
        <f t="shared" si="560"/>
        <v>1.1567469550923274E-2</v>
      </c>
      <c r="AC1181">
        <f t="shared" si="561"/>
        <v>7.7808768124273875E-3</v>
      </c>
      <c r="AE1181">
        <f t="shared" si="562"/>
        <v>1.4654353911947426E-3</v>
      </c>
      <c r="AF1181">
        <f t="shared" si="563"/>
        <v>7.7808768124273875E-3</v>
      </c>
      <c r="AH1181">
        <f t="shared" si="564"/>
        <v>1.3870176463530353E-2</v>
      </c>
      <c r="AI1181">
        <f t="shared" si="565"/>
        <v>7.7808768124273875E-3</v>
      </c>
      <c r="AK1181">
        <f t="shared" si="566"/>
        <v>-1.30594017578164E-2</v>
      </c>
      <c r="AL1181">
        <f t="shared" si="567"/>
        <v>7.7808768124273875E-3</v>
      </c>
      <c r="AN1181">
        <f t="shared" si="568"/>
        <v>-5.4886586889122038E-3</v>
      </c>
      <c r="AO1181">
        <f t="shared" si="569"/>
        <v>7.7808768124273875E-3</v>
      </c>
      <c r="AQ1181">
        <f t="shared" si="570"/>
        <v>2.0521834300974407E-3</v>
      </c>
      <c r="AR1181">
        <f t="shared" si="571"/>
        <v>7.7808768124273875E-3</v>
      </c>
      <c r="AT1181">
        <f t="shared" si="572"/>
        <v>-7.9227556881793157E-3</v>
      </c>
      <c r="AU1181">
        <f t="shared" si="573"/>
        <v>7.7808768124273875E-3</v>
      </c>
      <c r="AW1181">
        <f t="shared" si="574"/>
        <v>-1.5473488356883423E-2</v>
      </c>
      <c r="AX1181">
        <f t="shared" si="575"/>
        <v>7.7808768124273875E-3</v>
      </c>
      <c r="AZ1181">
        <f t="shared" si="576"/>
        <v>-4.1929038628749993E-3</v>
      </c>
      <c r="BA1181">
        <f t="shared" si="577"/>
        <v>7.7808768124273875E-3</v>
      </c>
    </row>
    <row r="1182" spans="1:53" x14ac:dyDescent="0.25">
      <c r="A1182" s="1">
        <f>'raw data'!A1182</f>
        <v>42073</v>
      </c>
      <c r="B1182">
        <f>'raw data'!G1182</f>
        <v>121.504153</v>
      </c>
      <c r="C1182">
        <f t="shared" si="578"/>
        <v>-2.0685833712592968E-2</v>
      </c>
      <c r="D1182">
        <f>'raw data'!O1182</f>
        <v>40.629362999999998</v>
      </c>
      <c r="E1182">
        <f t="shared" si="579"/>
        <v>-1.9136528703308463E-2</v>
      </c>
      <c r="F1182">
        <f>'raw data'!W1182</f>
        <v>51.434054000000003</v>
      </c>
      <c r="G1182">
        <f t="shared" si="580"/>
        <v>-2.5242319910988097E-2</v>
      </c>
      <c r="H1182">
        <f>'raw data'!AE1182</f>
        <v>101.10661</v>
      </c>
      <c r="I1182">
        <f t="shared" si="581"/>
        <v>-2.0615670678547627E-2</v>
      </c>
      <c r="J1182">
        <f>'raw data'!AM1182</f>
        <v>57.468564999999998</v>
      </c>
      <c r="K1182">
        <f t="shared" si="582"/>
        <v>-1.7750547121650112E-2</v>
      </c>
      <c r="L1182">
        <f>'raw data'!AU1182</f>
        <v>80.662441999999999</v>
      </c>
      <c r="M1182">
        <f t="shared" si="583"/>
        <v>-1.0568358033682295E-2</v>
      </c>
      <c r="N1182">
        <f>'raw data'!BC1182</f>
        <v>555.01253799999995</v>
      </c>
      <c r="O1182">
        <f t="shared" si="584"/>
        <v>-2.4329712206954353E-2</v>
      </c>
      <c r="P1182">
        <f>'raw data'!BK1182</f>
        <v>210.38999899999999</v>
      </c>
      <c r="Q1182">
        <f t="shared" si="585"/>
        <v>-5.8122863106579315E-3</v>
      </c>
      <c r="R1182">
        <f>'raw data'!BS1182</f>
        <v>190.320007</v>
      </c>
      <c r="S1182">
        <f t="shared" si="586"/>
        <v>-2.9337698309469728E-3</v>
      </c>
      <c r="T1182">
        <f>'raw data'!CA1182</f>
        <v>46.910403000000002</v>
      </c>
      <c r="U1182">
        <f t="shared" si="587"/>
        <v>-1.1999979612538823E-2</v>
      </c>
      <c r="V1182">
        <f>'raw data'!CI1182</f>
        <v>17662.939450000002</v>
      </c>
      <c r="W1182">
        <f t="shared" si="588"/>
        <v>-1.8492243547656304E-2</v>
      </c>
      <c r="Y1182">
        <f t="shared" si="558"/>
        <v>-2.0685833712592968E-2</v>
      </c>
      <c r="Z1182">
        <f t="shared" si="559"/>
        <v>-1.8492243547656304E-2</v>
      </c>
      <c r="AB1182">
        <f t="shared" si="560"/>
        <v>-1.9136528703308463E-2</v>
      </c>
      <c r="AC1182">
        <f t="shared" si="561"/>
        <v>-1.8492243547656304E-2</v>
      </c>
      <c r="AE1182">
        <f t="shared" si="562"/>
        <v>-2.5242319910988097E-2</v>
      </c>
      <c r="AF1182">
        <f t="shared" si="563"/>
        <v>-1.8492243547656304E-2</v>
      </c>
      <c r="AH1182">
        <f t="shared" si="564"/>
        <v>-2.0615670678547627E-2</v>
      </c>
      <c r="AI1182">
        <f t="shared" si="565"/>
        <v>-1.8492243547656304E-2</v>
      </c>
      <c r="AK1182">
        <f t="shared" si="566"/>
        <v>-1.7750547121650112E-2</v>
      </c>
      <c r="AL1182">
        <f t="shared" si="567"/>
        <v>-1.8492243547656304E-2</v>
      </c>
      <c r="AN1182">
        <f t="shared" si="568"/>
        <v>-1.0568358033682295E-2</v>
      </c>
      <c r="AO1182">
        <f t="shared" si="569"/>
        <v>-1.8492243547656304E-2</v>
      </c>
      <c r="AQ1182">
        <f t="shared" si="570"/>
        <v>-2.4329712206954353E-2</v>
      </c>
      <c r="AR1182">
        <f t="shared" si="571"/>
        <v>-1.8492243547656304E-2</v>
      </c>
      <c r="AT1182">
        <f t="shared" si="572"/>
        <v>-5.8122863106579315E-3</v>
      </c>
      <c r="AU1182">
        <f t="shared" si="573"/>
        <v>-1.8492243547656304E-2</v>
      </c>
      <c r="AW1182">
        <f t="shared" si="574"/>
        <v>-2.9337698309469728E-3</v>
      </c>
      <c r="AX1182">
        <f t="shared" si="575"/>
        <v>-1.8492243547656304E-2</v>
      </c>
      <c r="AZ1182">
        <f t="shared" si="576"/>
        <v>-1.1999979612538823E-2</v>
      </c>
      <c r="BA1182">
        <f t="shared" si="577"/>
        <v>-1.8492243547656304E-2</v>
      </c>
    </row>
    <row r="1183" spans="1:53" x14ac:dyDescent="0.25">
      <c r="A1183" s="1">
        <f>'raw data'!A1183</f>
        <v>42074</v>
      </c>
      <c r="B1183">
        <f>'raw data'!G1183</f>
        <v>119.288949</v>
      </c>
      <c r="C1183">
        <f t="shared" si="578"/>
        <v>-1.82315085147748E-2</v>
      </c>
      <c r="D1183">
        <f>'raw data'!O1183</f>
        <v>40.581029999999998</v>
      </c>
      <c r="E1183">
        <f t="shared" si="579"/>
        <v>-1.1896076244168414E-3</v>
      </c>
      <c r="F1183">
        <f>'raw data'!W1183</f>
        <v>51.829774999999998</v>
      </c>
      <c r="G1183">
        <f t="shared" si="580"/>
        <v>7.6937548029948144E-3</v>
      </c>
      <c r="H1183">
        <f>'raw data'!AE1183</f>
        <v>100.910461</v>
      </c>
      <c r="I1183">
        <f t="shared" si="581"/>
        <v>-1.9400215277715813E-3</v>
      </c>
      <c r="J1183">
        <f>'raw data'!AM1183</f>
        <v>57.874535999999999</v>
      </c>
      <c r="K1183">
        <f t="shared" si="582"/>
        <v>7.0642271996873588E-3</v>
      </c>
      <c r="L1183">
        <f>'raw data'!AU1183</f>
        <v>80.432683999999995</v>
      </c>
      <c r="M1183">
        <f t="shared" si="583"/>
        <v>-2.8483888449596395E-3</v>
      </c>
      <c r="N1183">
        <f>'raw data'!BC1183</f>
        <v>551.18251499999997</v>
      </c>
      <c r="O1183">
        <f t="shared" si="584"/>
        <v>-6.9007864467378627E-3</v>
      </c>
      <c r="P1183">
        <f>'raw data'!BK1183</f>
        <v>204.38000500000001</v>
      </c>
      <c r="Q1183">
        <f t="shared" si="585"/>
        <v>-2.8565968100033014E-2</v>
      </c>
      <c r="R1183">
        <f>'raw data'!BS1183</f>
        <v>193.740005</v>
      </c>
      <c r="S1183">
        <f t="shared" si="586"/>
        <v>1.796972401330351E-2</v>
      </c>
      <c r="T1183">
        <f>'raw data'!CA1183</f>
        <v>46.500574</v>
      </c>
      <c r="U1183">
        <f t="shared" si="587"/>
        <v>-8.7364203628777608E-3</v>
      </c>
      <c r="V1183">
        <f>'raw data'!CI1183</f>
        <v>17635.390630000002</v>
      </c>
      <c r="W1183">
        <f t="shared" si="588"/>
        <v>-1.5596962259868913E-3</v>
      </c>
      <c r="Y1183">
        <f t="shared" si="558"/>
        <v>-1.82315085147748E-2</v>
      </c>
      <c r="Z1183">
        <f t="shared" si="559"/>
        <v>-1.5596962259868913E-3</v>
      </c>
      <c r="AB1183">
        <f t="shared" si="560"/>
        <v>-1.1896076244168414E-3</v>
      </c>
      <c r="AC1183">
        <f t="shared" si="561"/>
        <v>-1.5596962259868913E-3</v>
      </c>
      <c r="AE1183">
        <f t="shared" si="562"/>
        <v>7.6937548029948144E-3</v>
      </c>
      <c r="AF1183">
        <f t="shared" si="563"/>
        <v>-1.5596962259868913E-3</v>
      </c>
      <c r="AH1183">
        <f t="shared" si="564"/>
        <v>-1.9400215277715813E-3</v>
      </c>
      <c r="AI1183">
        <f t="shared" si="565"/>
        <v>-1.5596962259868913E-3</v>
      </c>
      <c r="AK1183">
        <f t="shared" si="566"/>
        <v>7.0642271996873588E-3</v>
      </c>
      <c r="AL1183">
        <f t="shared" si="567"/>
        <v>-1.5596962259868913E-3</v>
      </c>
      <c r="AN1183">
        <f t="shared" si="568"/>
        <v>-2.8483888449596395E-3</v>
      </c>
      <c r="AO1183">
        <f t="shared" si="569"/>
        <v>-1.5596962259868913E-3</v>
      </c>
      <c r="AQ1183">
        <f t="shared" si="570"/>
        <v>-6.9007864467378627E-3</v>
      </c>
      <c r="AR1183">
        <f t="shared" si="571"/>
        <v>-1.5596962259868913E-3</v>
      </c>
      <c r="AT1183">
        <f t="shared" si="572"/>
        <v>-2.8565968100033014E-2</v>
      </c>
      <c r="AU1183">
        <f t="shared" si="573"/>
        <v>-1.5596962259868913E-3</v>
      </c>
      <c r="AW1183">
        <f t="shared" si="574"/>
        <v>1.796972401330351E-2</v>
      </c>
      <c r="AX1183">
        <f t="shared" si="575"/>
        <v>-1.5596962259868913E-3</v>
      </c>
      <c r="AZ1183">
        <f t="shared" si="576"/>
        <v>-8.7364203628777608E-3</v>
      </c>
      <c r="BA1183">
        <f t="shared" si="577"/>
        <v>-1.5596962259868913E-3</v>
      </c>
    </row>
    <row r="1184" spans="1:53" x14ac:dyDescent="0.25">
      <c r="A1184" s="1">
        <f>'raw data'!A1184</f>
        <v>42075</v>
      </c>
      <c r="B1184">
        <f>'raw data'!G1184</f>
        <v>121.44559599999999</v>
      </c>
      <c r="C1184">
        <f t="shared" si="578"/>
        <v>1.8079185189233182E-2</v>
      </c>
      <c r="D1184">
        <f>'raw data'!O1184</f>
        <v>39.653022999999997</v>
      </c>
      <c r="E1184">
        <f t="shared" si="579"/>
        <v>-2.2868000146866675E-2</v>
      </c>
      <c r="F1184">
        <f>'raw data'!W1184</f>
        <v>53.653950999999999</v>
      </c>
      <c r="G1184">
        <f t="shared" si="580"/>
        <v>3.5195522264952941E-2</v>
      </c>
      <c r="H1184">
        <f>'raw data'!AE1184</f>
        <v>105.108115</v>
      </c>
      <c r="I1184">
        <f t="shared" si="581"/>
        <v>4.15978081796693E-2</v>
      </c>
      <c r="J1184">
        <f>'raw data'!AM1184</f>
        <v>57.931184999999999</v>
      </c>
      <c r="K1184">
        <f t="shared" si="582"/>
        <v>9.7882426219365578E-4</v>
      </c>
      <c r="L1184">
        <f>'raw data'!AU1184</f>
        <v>80.624149000000003</v>
      </c>
      <c r="M1184">
        <f t="shared" si="583"/>
        <v>2.3804377832276243E-3</v>
      </c>
      <c r="N1184">
        <f>'raw data'!BC1184</f>
        <v>555.51250500000003</v>
      </c>
      <c r="O1184">
        <f t="shared" si="584"/>
        <v>7.8558188660974963E-3</v>
      </c>
      <c r="P1184">
        <f>'raw data'!BK1184</f>
        <v>203.38999899999999</v>
      </c>
      <c r="Q1184">
        <f t="shared" si="585"/>
        <v>-4.8439474301804732E-3</v>
      </c>
      <c r="R1184">
        <f>'raw data'!BS1184</f>
        <v>191.070007</v>
      </c>
      <c r="S1184">
        <f t="shared" si="586"/>
        <v>-1.3781345778327984E-2</v>
      </c>
      <c r="T1184">
        <f>'raw data'!CA1184</f>
        <v>47.550134999999997</v>
      </c>
      <c r="U1184">
        <f t="shared" si="587"/>
        <v>2.2570925683626984E-2</v>
      </c>
      <c r="V1184">
        <f>'raw data'!CI1184</f>
        <v>17895.220700000002</v>
      </c>
      <c r="W1184">
        <f t="shared" si="588"/>
        <v>1.4733445686085148E-2</v>
      </c>
      <c r="Y1184">
        <f t="shared" si="558"/>
        <v>1.8079185189233182E-2</v>
      </c>
      <c r="Z1184">
        <f t="shared" si="559"/>
        <v>1.4733445686085148E-2</v>
      </c>
      <c r="AB1184">
        <f t="shared" si="560"/>
        <v>-2.2868000146866675E-2</v>
      </c>
      <c r="AC1184">
        <f t="shared" si="561"/>
        <v>1.4733445686085148E-2</v>
      </c>
      <c r="AE1184">
        <f t="shared" si="562"/>
        <v>3.5195522264952941E-2</v>
      </c>
      <c r="AF1184">
        <f t="shared" si="563"/>
        <v>1.4733445686085148E-2</v>
      </c>
      <c r="AH1184">
        <f t="shared" si="564"/>
        <v>4.15978081796693E-2</v>
      </c>
      <c r="AI1184">
        <f t="shared" si="565"/>
        <v>1.4733445686085148E-2</v>
      </c>
      <c r="AK1184">
        <f t="shared" si="566"/>
        <v>9.7882426219365578E-4</v>
      </c>
      <c r="AL1184">
        <f t="shared" si="567"/>
        <v>1.4733445686085148E-2</v>
      </c>
      <c r="AN1184">
        <f t="shared" si="568"/>
        <v>2.3804377832276243E-3</v>
      </c>
      <c r="AO1184">
        <f t="shared" si="569"/>
        <v>1.4733445686085148E-2</v>
      </c>
      <c r="AQ1184">
        <f t="shared" si="570"/>
        <v>7.8558188660974963E-3</v>
      </c>
      <c r="AR1184">
        <f t="shared" si="571"/>
        <v>1.4733445686085148E-2</v>
      </c>
      <c r="AT1184">
        <f t="shared" si="572"/>
        <v>-4.8439474301804732E-3</v>
      </c>
      <c r="AU1184">
        <f t="shared" si="573"/>
        <v>1.4733445686085148E-2</v>
      </c>
      <c r="AW1184">
        <f t="shared" si="574"/>
        <v>-1.3781345778327984E-2</v>
      </c>
      <c r="AX1184">
        <f t="shared" si="575"/>
        <v>1.4733445686085148E-2</v>
      </c>
      <c r="AZ1184">
        <f t="shared" si="576"/>
        <v>2.2570925683626984E-2</v>
      </c>
      <c r="BA1184">
        <f t="shared" si="577"/>
        <v>1.4733445686085148E-2</v>
      </c>
    </row>
    <row r="1185" spans="1:53" x14ac:dyDescent="0.25">
      <c r="A1185" s="1">
        <f>'raw data'!A1185</f>
        <v>42076</v>
      </c>
      <c r="B1185">
        <f>'raw data'!G1185</f>
        <v>120.606357</v>
      </c>
      <c r="C1185">
        <f t="shared" si="578"/>
        <v>-6.9104111440977415E-3</v>
      </c>
      <c r="D1185">
        <f>'raw data'!O1185</f>
        <v>40.001027000000001</v>
      </c>
      <c r="E1185">
        <f t="shared" si="579"/>
        <v>8.7762287379704474E-3</v>
      </c>
      <c r="F1185">
        <f>'raw data'!W1185</f>
        <v>53.412658</v>
      </c>
      <c r="G1185">
        <f t="shared" si="580"/>
        <v>-4.4972084162077618E-3</v>
      </c>
      <c r="H1185">
        <f>'raw data'!AE1185</f>
        <v>104.39216399999999</v>
      </c>
      <c r="I1185">
        <f t="shared" si="581"/>
        <v>-6.811567308575594E-3</v>
      </c>
      <c r="J1185">
        <f>'raw data'!AM1185</f>
        <v>58.195537000000002</v>
      </c>
      <c r="K1185">
        <f t="shared" si="582"/>
        <v>4.5632071914289748E-3</v>
      </c>
      <c r="L1185">
        <f>'raw data'!AU1185</f>
        <v>80.289094000000006</v>
      </c>
      <c r="M1185">
        <f t="shared" si="583"/>
        <v>-4.1557647944910027E-3</v>
      </c>
      <c r="N1185">
        <f>'raw data'!BC1185</f>
        <v>547.32250299999998</v>
      </c>
      <c r="O1185">
        <f t="shared" si="584"/>
        <v>-1.4743146061131512E-2</v>
      </c>
      <c r="P1185">
        <f>'raw data'!BK1185</f>
        <v>204.449997</v>
      </c>
      <c r="Q1185">
        <f t="shared" si="585"/>
        <v>5.2116525159135643E-3</v>
      </c>
      <c r="R1185">
        <f>'raw data'!BS1185</f>
        <v>188.679993</v>
      </c>
      <c r="S1185">
        <f t="shared" si="586"/>
        <v>-1.250857754979832E-2</v>
      </c>
      <c r="T1185">
        <f>'raw data'!CA1185</f>
        <v>46.840432</v>
      </c>
      <c r="U1185">
        <f t="shared" si="587"/>
        <v>-1.4925362462167512E-2</v>
      </c>
      <c r="V1185">
        <f>'raw data'!CI1185</f>
        <v>17749.310549999998</v>
      </c>
      <c r="W1185">
        <f t="shared" si="588"/>
        <v>-8.1535820343363145E-3</v>
      </c>
      <c r="Y1185">
        <f t="shared" si="558"/>
        <v>-6.9104111440977415E-3</v>
      </c>
      <c r="Z1185">
        <f t="shared" si="559"/>
        <v>-8.1535820343363145E-3</v>
      </c>
      <c r="AB1185">
        <f t="shared" si="560"/>
        <v>8.7762287379704474E-3</v>
      </c>
      <c r="AC1185">
        <f t="shared" si="561"/>
        <v>-8.1535820343363145E-3</v>
      </c>
      <c r="AE1185">
        <f t="shared" si="562"/>
        <v>-4.4972084162077618E-3</v>
      </c>
      <c r="AF1185">
        <f t="shared" si="563"/>
        <v>-8.1535820343363145E-3</v>
      </c>
      <c r="AH1185">
        <f t="shared" si="564"/>
        <v>-6.811567308575594E-3</v>
      </c>
      <c r="AI1185">
        <f t="shared" si="565"/>
        <v>-8.1535820343363145E-3</v>
      </c>
      <c r="AK1185">
        <f t="shared" si="566"/>
        <v>4.5632071914289748E-3</v>
      </c>
      <c r="AL1185">
        <f t="shared" si="567"/>
        <v>-8.1535820343363145E-3</v>
      </c>
      <c r="AN1185">
        <f t="shared" si="568"/>
        <v>-4.1557647944910027E-3</v>
      </c>
      <c r="AO1185">
        <f t="shared" si="569"/>
        <v>-8.1535820343363145E-3</v>
      </c>
      <c r="AQ1185">
        <f t="shared" si="570"/>
        <v>-1.4743146061131512E-2</v>
      </c>
      <c r="AR1185">
        <f t="shared" si="571"/>
        <v>-8.1535820343363145E-3</v>
      </c>
      <c r="AT1185">
        <f t="shared" si="572"/>
        <v>5.2116525159135643E-3</v>
      </c>
      <c r="AU1185">
        <f t="shared" si="573"/>
        <v>-8.1535820343363145E-3</v>
      </c>
      <c r="AW1185">
        <f t="shared" si="574"/>
        <v>-1.250857754979832E-2</v>
      </c>
      <c r="AX1185">
        <f t="shared" si="575"/>
        <v>-8.1535820343363145E-3</v>
      </c>
      <c r="AZ1185">
        <f t="shared" si="576"/>
        <v>-1.4925362462167512E-2</v>
      </c>
      <c r="BA1185">
        <f t="shared" si="577"/>
        <v>-8.1535820343363145E-3</v>
      </c>
    </row>
    <row r="1186" spans="1:53" x14ac:dyDescent="0.25">
      <c r="A1186" s="1">
        <f>'raw data'!A1186</f>
        <v>42079</v>
      </c>
      <c r="B1186">
        <f>'raw data'!G1186</f>
        <v>121.933525</v>
      </c>
      <c r="C1186">
        <f t="shared" si="578"/>
        <v>1.1004129740856034E-2</v>
      </c>
      <c r="D1186">
        <f>'raw data'!O1186</f>
        <v>40.175029000000002</v>
      </c>
      <c r="E1186">
        <f t="shared" si="579"/>
        <v>4.3499383153337923E-3</v>
      </c>
      <c r="F1186">
        <f>'raw data'!W1186</f>
        <v>53.789074999999997</v>
      </c>
      <c r="G1186">
        <f t="shared" si="580"/>
        <v>7.0473369814323126E-3</v>
      </c>
      <c r="H1186">
        <f>'raw data'!AE1186</f>
        <v>105.304272</v>
      </c>
      <c r="I1186">
        <f t="shared" si="581"/>
        <v>8.7373224679967703E-3</v>
      </c>
      <c r="J1186">
        <f>'raw data'!AM1186</f>
        <v>58.913069999999998</v>
      </c>
      <c r="K1186">
        <f t="shared" si="582"/>
        <v>1.2329691192642418E-2</v>
      </c>
      <c r="L1186">
        <f>'raw data'!AU1186</f>
        <v>81.141093999999995</v>
      </c>
      <c r="M1186">
        <f t="shared" si="583"/>
        <v>1.0611652935079695E-2</v>
      </c>
      <c r="N1186">
        <f>'raw data'!BC1186</f>
        <v>554.51250900000002</v>
      </c>
      <c r="O1186">
        <f t="shared" si="584"/>
        <v>1.3136689905110735E-2</v>
      </c>
      <c r="P1186">
        <f>'raw data'!BK1186</f>
        <v>205.300003</v>
      </c>
      <c r="Q1186">
        <f t="shared" si="585"/>
        <v>4.1575251282591486E-3</v>
      </c>
      <c r="R1186">
        <f>'raw data'!BS1186</f>
        <v>195.699997</v>
      </c>
      <c r="S1186">
        <f t="shared" si="586"/>
        <v>3.7205873756842887E-2</v>
      </c>
      <c r="T1186">
        <f>'raw data'!CA1186</f>
        <v>46.890411</v>
      </c>
      <c r="U1186">
        <f t="shared" si="587"/>
        <v>1.0670055306065589E-3</v>
      </c>
      <c r="V1186">
        <f>'raw data'!CI1186</f>
        <v>17977.41992</v>
      </c>
      <c r="W1186">
        <f t="shared" si="588"/>
        <v>1.2851731302881619E-2</v>
      </c>
      <c r="Y1186">
        <f t="shared" si="558"/>
        <v>1.1004129740856034E-2</v>
      </c>
      <c r="Z1186">
        <f t="shared" si="559"/>
        <v>1.2851731302881619E-2</v>
      </c>
      <c r="AB1186">
        <f t="shared" si="560"/>
        <v>4.3499383153337923E-3</v>
      </c>
      <c r="AC1186">
        <f t="shared" si="561"/>
        <v>1.2851731302881619E-2</v>
      </c>
      <c r="AE1186">
        <f t="shared" si="562"/>
        <v>7.0473369814323126E-3</v>
      </c>
      <c r="AF1186">
        <f t="shared" si="563"/>
        <v>1.2851731302881619E-2</v>
      </c>
      <c r="AH1186">
        <f t="shared" si="564"/>
        <v>8.7373224679967703E-3</v>
      </c>
      <c r="AI1186">
        <f t="shared" si="565"/>
        <v>1.2851731302881619E-2</v>
      </c>
      <c r="AK1186">
        <f t="shared" si="566"/>
        <v>1.2329691192642418E-2</v>
      </c>
      <c r="AL1186">
        <f t="shared" si="567"/>
        <v>1.2851731302881619E-2</v>
      </c>
      <c r="AN1186">
        <f t="shared" si="568"/>
        <v>1.0611652935079695E-2</v>
      </c>
      <c r="AO1186">
        <f t="shared" si="569"/>
        <v>1.2851731302881619E-2</v>
      </c>
      <c r="AQ1186">
        <f t="shared" si="570"/>
        <v>1.3136689905110735E-2</v>
      </c>
      <c r="AR1186">
        <f t="shared" si="571"/>
        <v>1.2851731302881619E-2</v>
      </c>
      <c r="AT1186">
        <f t="shared" si="572"/>
        <v>4.1575251282591486E-3</v>
      </c>
      <c r="AU1186">
        <f t="shared" si="573"/>
        <v>1.2851731302881619E-2</v>
      </c>
      <c r="AW1186">
        <f t="shared" si="574"/>
        <v>3.7205873756842887E-2</v>
      </c>
      <c r="AX1186">
        <f t="shared" si="575"/>
        <v>1.2851731302881619E-2</v>
      </c>
      <c r="AZ1186">
        <f t="shared" si="576"/>
        <v>1.0670055306065589E-3</v>
      </c>
      <c r="BA1186">
        <f t="shared" si="577"/>
        <v>1.2851731302881619E-2</v>
      </c>
    </row>
    <row r="1187" spans="1:53" x14ac:dyDescent="0.25">
      <c r="A1187" s="1">
        <f>'raw data'!A1187</f>
        <v>42080</v>
      </c>
      <c r="B1187">
        <f>'raw data'!G1187</f>
        <v>123.973074</v>
      </c>
      <c r="C1187">
        <f t="shared" si="578"/>
        <v>1.6726728764710066E-2</v>
      </c>
      <c r="D1187">
        <f>'raw data'!O1187</f>
        <v>40.310361999999998</v>
      </c>
      <c r="E1187">
        <f t="shared" si="579"/>
        <v>3.3685849984077349E-3</v>
      </c>
      <c r="F1187">
        <f>'raw data'!W1187</f>
        <v>53.962806</v>
      </c>
      <c r="G1187">
        <f t="shared" si="580"/>
        <v>3.2298566205126904E-3</v>
      </c>
      <c r="H1187">
        <f>'raw data'!AE1187</f>
        <v>104.902157</v>
      </c>
      <c r="I1187">
        <f t="shared" si="581"/>
        <v>-3.8186010155408976E-3</v>
      </c>
      <c r="J1187">
        <f>'raw data'!AM1187</f>
        <v>58.544860999999997</v>
      </c>
      <c r="K1187">
        <f t="shared" si="582"/>
        <v>-6.2500392527498607E-3</v>
      </c>
      <c r="L1187">
        <f>'raw data'!AU1187</f>
        <v>80.490127000000001</v>
      </c>
      <c r="M1187">
        <f t="shared" si="583"/>
        <v>-8.0226549570553522E-3</v>
      </c>
      <c r="N1187">
        <f>'raw data'!BC1187</f>
        <v>550.84247100000005</v>
      </c>
      <c r="O1187">
        <f t="shared" si="584"/>
        <v>-6.6184945162345776E-3</v>
      </c>
      <c r="P1187">
        <f>'raw data'!BK1187</f>
        <v>203.270004</v>
      </c>
      <c r="Q1187">
        <f t="shared" si="585"/>
        <v>-9.8879638106970889E-3</v>
      </c>
      <c r="R1187">
        <f>'raw data'!BS1187</f>
        <v>194.729996</v>
      </c>
      <c r="S1187">
        <f t="shared" si="586"/>
        <v>-4.9565713585575395E-3</v>
      </c>
      <c r="T1187">
        <f>'raw data'!CA1187</f>
        <v>47.520149000000004</v>
      </c>
      <c r="U1187">
        <f t="shared" si="587"/>
        <v>1.3429995313967354E-2</v>
      </c>
      <c r="V1187">
        <f>'raw data'!CI1187</f>
        <v>17849.08008</v>
      </c>
      <c r="W1187">
        <f t="shared" si="588"/>
        <v>-7.1389465546845025E-3</v>
      </c>
      <c r="Y1187">
        <f t="shared" si="558"/>
        <v>1.6726728764710066E-2</v>
      </c>
      <c r="Z1187">
        <f t="shared" si="559"/>
        <v>-7.1389465546845025E-3</v>
      </c>
      <c r="AB1187">
        <f t="shared" si="560"/>
        <v>3.3685849984077349E-3</v>
      </c>
      <c r="AC1187">
        <f t="shared" si="561"/>
        <v>-7.1389465546845025E-3</v>
      </c>
      <c r="AE1187">
        <f t="shared" si="562"/>
        <v>3.2298566205126904E-3</v>
      </c>
      <c r="AF1187">
        <f t="shared" si="563"/>
        <v>-7.1389465546845025E-3</v>
      </c>
      <c r="AH1187">
        <f t="shared" si="564"/>
        <v>-3.8186010155408976E-3</v>
      </c>
      <c r="AI1187">
        <f t="shared" si="565"/>
        <v>-7.1389465546845025E-3</v>
      </c>
      <c r="AK1187">
        <f t="shared" si="566"/>
        <v>-6.2500392527498607E-3</v>
      </c>
      <c r="AL1187">
        <f t="shared" si="567"/>
        <v>-7.1389465546845025E-3</v>
      </c>
      <c r="AN1187">
        <f t="shared" si="568"/>
        <v>-8.0226549570553522E-3</v>
      </c>
      <c r="AO1187">
        <f t="shared" si="569"/>
        <v>-7.1389465546845025E-3</v>
      </c>
      <c r="AQ1187">
        <f t="shared" si="570"/>
        <v>-6.6184945162345776E-3</v>
      </c>
      <c r="AR1187">
        <f t="shared" si="571"/>
        <v>-7.1389465546845025E-3</v>
      </c>
      <c r="AT1187">
        <f t="shared" si="572"/>
        <v>-9.8879638106970889E-3</v>
      </c>
      <c r="AU1187">
        <f t="shared" si="573"/>
        <v>-7.1389465546845025E-3</v>
      </c>
      <c r="AW1187">
        <f t="shared" si="574"/>
        <v>-4.9565713585575395E-3</v>
      </c>
      <c r="AX1187">
        <f t="shared" si="575"/>
        <v>-7.1389465546845025E-3</v>
      </c>
      <c r="AZ1187">
        <f t="shared" si="576"/>
        <v>1.3429995313967354E-2</v>
      </c>
      <c r="BA1187">
        <f t="shared" si="577"/>
        <v>-7.1389465546845025E-3</v>
      </c>
    </row>
    <row r="1188" spans="1:53" x14ac:dyDescent="0.25">
      <c r="A1188" s="1">
        <f>'raw data'!A1188</f>
        <v>42081</v>
      </c>
      <c r="B1188">
        <f>'raw data'!G1188</f>
        <v>125.36855199999999</v>
      </c>
      <c r="C1188">
        <f t="shared" si="578"/>
        <v>1.1256299089590995E-2</v>
      </c>
      <c r="D1188">
        <f>'raw data'!O1188</f>
        <v>41.083702000000002</v>
      </c>
      <c r="E1188">
        <f t="shared" si="579"/>
        <v>1.9184645377285488E-2</v>
      </c>
      <c r="F1188">
        <f>'raw data'!W1188</f>
        <v>54.213749</v>
      </c>
      <c r="G1188">
        <f t="shared" si="580"/>
        <v>4.6502956128708257E-3</v>
      </c>
      <c r="H1188">
        <f>'raw data'!AE1188</f>
        <v>105.89272699999999</v>
      </c>
      <c r="I1188">
        <f t="shared" si="581"/>
        <v>9.442799159982869E-3</v>
      </c>
      <c r="J1188">
        <f>'raw data'!AM1188</f>
        <v>60.083776999999998</v>
      </c>
      <c r="K1188">
        <f t="shared" si="582"/>
        <v>2.6286098791830772E-2</v>
      </c>
      <c r="L1188">
        <f>'raw data'!AU1188</f>
        <v>82.395160000000004</v>
      </c>
      <c r="M1188">
        <f t="shared" si="583"/>
        <v>2.366790898466346E-2</v>
      </c>
      <c r="N1188">
        <f>'raw data'!BC1188</f>
        <v>559.50251300000002</v>
      </c>
      <c r="O1188">
        <f t="shared" si="584"/>
        <v>1.5721449336102436E-2</v>
      </c>
      <c r="P1188">
        <f>'raw data'!BK1188</f>
        <v>210.949997</v>
      </c>
      <c r="Q1188">
        <f t="shared" si="585"/>
        <v>3.7782224867767486E-2</v>
      </c>
      <c r="R1188">
        <f>'raw data'!BS1188</f>
        <v>200.71000699999999</v>
      </c>
      <c r="S1188">
        <f t="shared" si="586"/>
        <v>3.0709244198823843E-2</v>
      </c>
      <c r="T1188">
        <f>'raw data'!CA1188</f>
        <v>47.750051999999997</v>
      </c>
      <c r="U1188">
        <f t="shared" si="587"/>
        <v>4.8380109245868119E-3</v>
      </c>
      <c r="V1188">
        <f>'raw data'!CI1188</f>
        <v>18076.189450000002</v>
      </c>
      <c r="W1188">
        <f t="shared" si="588"/>
        <v>1.2723869744664284E-2</v>
      </c>
      <c r="Y1188">
        <f t="shared" si="558"/>
        <v>1.1256299089590995E-2</v>
      </c>
      <c r="Z1188">
        <f t="shared" si="559"/>
        <v>1.2723869744664284E-2</v>
      </c>
      <c r="AB1188">
        <f t="shared" si="560"/>
        <v>1.9184645377285488E-2</v>
      </c>
      <c r="AC1188">
        <f t="shared" si="561"/>
        <v>1.2723869744664284E-2</v>
      </c>
      <c r="AE1188">
        <f t="shared" si="562"/>
        <v>4.6502956128708257E-3</v>
      </c>
      <c r="AF1188">
        <f t="shared" si="563"/>
        <v>1.2723869744664284E-2</v>
      </c>
      <c r="AH1188">
        <f t="shared" si="564"/>
        <v>9.442799159982869E-3</v>
      </c>
      <c r="AI1188">
        <f t="shared" si="565"/>
        <v>1.2723869744664284E-2</v>
      </c>
      <c r="AK1188">
        <f t="shared" si="566"/>
        <v>2.6286098791830772E-2</v>
      </c>
      <c r="AL1188">
        <f t="shared" si="567"/>
        <v>1.2723869744664284E-2</v>
      </c>
      <c r="AN1188">
        <f t="shared" si="568"/>
        <v>2.366790898466346E-2</v>
      </c>
      <c r="AO1188">
        <f t="shared" si="569"/>
        <v>1.2723869744664284E-2</v>
      </c>
      <c r="AQ1188">
        <f t="shared" si="570"/>
        <v>1.5721449336102436E-2</v>
      </c>
      <c r="AR1188">
        <f t="shared" si="571"/>
        <v>1.2723869744664284E-2</v>
      </c>
      <c r="AT1188">
        <f t="shared" si="572"/>
        <v>3.7782224867767486E-2</v>
      </c>
      <c r="AU1188">
        <f t="shared" si="573"/>
        <v>1.2723869744664284E-2</v>
      </c>
      <c r="AW1188">
        <f t="shared" si="574"/>
        <v>3.0709244198823843E-2</v>
      </c>
      <c r="AX1188">
        <f t="shared" si="575"/>
        <v>1.2723869744664284E-2</v>
      </c>
      <c r="AZ1188">
        <f t="shared" si="576"/>
        <v>4.8380109245868119E-3</v>
      </c>
      <c r="BA1188">
        <f t="shared" si="577"/>
        <v>1.2723869744664284E-2</v>
      </c>
    </row>
    <row r="1189" spans="1:53" x14ac:dyDescent="0.25">
      <c r="A1189" s="1">
        <f>'raw data'!A1189</f>
        <v>42082</v>
      </c>
      <c r="B1189">
        <f>'raw data'!G1189</f>
        <v>124.42196800000001</v>
      </c>
      <c r="C1189">
        <f t="shared" si="578"/>
        <v>-7.5504102496133738E-3</v>
      </c>
      <c r="D1189">
        <f>'raw data'!O1189</f>
        <v>40.880701000000002</v>
      </c>
      <c r="E1189">
        <f t="shared" si="579"/>
        <v>-4.9411564712449826E-3</v>
      </c>
      <c r="F1189">
        <f>'raw data'!W1189</f>
        <v>53.576734999999999</v>
      </c>
      <c r="G1189">
        <f t="shared" si="580"/>
        <v>-1.1750045177654116E-2</v>
      </c>
      <c r="H1189">
        <f>'raw data'!AE1189</f>
        <v>105.304272</v>
      </c>
      <c r="I1189">
        <f t="shared" si="581"/>
        <v>-5.5570860876969974E-3</v>
      </c>
      <c r="J1189">
        <f>'raw data'!AM1189</f>
        <v>59.252949999999998</v>
      </c>
      <c r="K1189">
        <f t="shared" si="582"/>
        <v>-1.3827809127245768E-2</v>
      </c>
      <c r="L1189">
        <f>'raw data'!AU1189</f>
        <v>80.806038999999998</v>
      </c>
      <c r="M1189">
        <f t="shared" si="583"/>
        <v>-1.9286581881751377E-2</v>
      </c>
      <c r="N1189">
        <f>'raw data'!BC1189</f>
        <v>557.99251200000003</v>
      </c>
      <c r="O1189">
        <f t="shared" si="584"/>
        <v>-2.6988279139328699E-3</v>
      </c>
      <c r="P1189">
        <f>'raw data'!BK1189</f>
        <v>214.570007</v>
      </c>
      <c r="Q1189">
        <f t="shared" si="585"/>
        <v>1.7160512213707249E-2</v>
      </c>
      <c r="R1189">
        <f>'raw data'!BS1189</f>
        <v>195.64999399999999</v>
      </c>
      <c r="S1189">
        <f t="shared" si="586"/>
        <v>-2.5210566606178226E-2</v>
      </c>
      <c r="T1189">
        <f>'raw data'!CA1189</f>
        <v>46.380625000000002</v>
      </c>
      <c r="U1189">
        <f t="shared" si="587"/>
        <v>-2.8679068244784209E-2</v>
      </c>
      <c r="V1189">
        <f>'raw data'!CI1189</f>
        <v>17959.029299999998</v>
      </c>
      <c r="W1189">
        <f t="shared" si="588"/>
        <v>-6.4814628284393938E-3</v>
      </c>
      <c r="Y1189">
        <f t="shared" si="558"/>
        <v>-7.5504102496133738E-3</v>
      </c>
      <c r="Z1189">
        <f t="shared" si="559"/>
        <v>-6.4814628284393938E-3</v>
      </c>
      <c r="AB1189">
        <f t="shared" si="560"/>
        <v>-4.9411564712449826E-3</v>
      </c>
      <c r="AC1189">
        <f t="shared" si="561"/>
        <v>-6.4814628284393938E-3</v>
      </c>
      <c r="AE1189">
        <f t="shared" si="562"/>
        <v>-1.1750045177654116E-2</v>
      </c>
      <c r="AF1189">
        <f t="shared" si="563"/>
        <v>-6.4814628284393938E-3</v>
      </c>
      <c r="AH1189">
        <f t="shared" si="564"/>
        <v>-5.5570860876969974E-3</v>
      </c>
      <c r="AI1189">
        <f t="shared" si="565"/>
        <v>-6.4814628284393938E-3</v>
      </c>
      <c r="AK1189">
        <f t="shared" si="566"/>
        <v>-1.3827809127245768E-2</v>
      </c>
      <c r="AL1189">
        <f t="shared" si="567"/>
        <v>-6.4814628284393938E-3</v>
      </c>
      <c r="AN1189">
        <f t="shared" si="568"/>
        <v>-1.9286581881751377E-2</v>
      </c>
      <c r="AO1189">
        <f t="shared" si="569"/>
        <v>-6.4814628284393938E-3</v>
      </c>
      <c r="AQ1189">
        <f t="shared" si="570"/>
        <v>-2.6988279139328699E-3</v>
      </c>
      <c r="AR1189">
        <f t="shared" si="571"/>
        <v>-6.4814628284393938E-3</v>
      </c>
      <c r="AT1189">
        <f t="shared" si="572"/>
        <v>1.7160512213707249E-2</v>
      </c>
      <c r="AU1189">
        <f t="shared" si="573"/>
        <v>-6.4814628284393938E-3</v>
      </c>
      <c r="AW1189">
        <f t="shared" si="574"/>
        <v>-2.5210566606178226E-2</v>
      </c>
      <c r="AX1189">
        <f t="shared" si="575"/>
        <v>-6.4814628284393938E-3</v>
      </c>
      <c r="AZ1189">
        <f t="shared" si="576"/>
        <v>-2.8679068244784209E-2</v>
      </c>
      <c r="BA1189">
        <f t="shared" si="577"/>
        <v>-6.4814628284393938E-3</v>
      </c>
    </row>
    <row r="1190" spans="1:53" x14ac:dyDescent="0.25">
      <c r="A1190" s="1">
        <f>'raw data'!A1190</f>
        <v>42083</v>
      </c>
      <c r="B1190">
        <f>'raw data'!G1190</f>
        <v>122.860595</v>
      </c>
      <c r="C1190">
        <f t="shared" si="578"/>
        <v>-1.2549013852602002E-2</v>
      </c>
      <c r="D1190">
        <f>'raw data'!O1190</f>
        <v>41.451039999999999</v>
      </c>
      <c r="E1190">
        <f t="shared" si="579"/>
        <v>1.3951301862460651E-2</v>
      </c>
      <c r="F1190">
        <f>'raw data'!W1190</f>
        <v>54.059322000000002</v>
      </c>
      <c r="G1190">
        <f t="shared" si="580"/>
        <v>9.0073984538251977E-3</v>
      </c>
      <c r="H1190">
        <f>'raw data'!AE1190</f>
        <v>106.34387599999999</v>
      </c>
      <c r="I1190">
        <f t="shared" si="581"/>
        <v>9.8723820055467183E-3</v>
      </c>
      <c r="J1190">
        <f>'raw data'!AM1190</f>
        <v>60.272601000000002</v>
      </c>
      <c r="K1190">
        <f t="shared" si="582"/>
        <v>1.7208442786392969E-2</v>
      </c>
      <c r="L1190">
        <f>'raw data'!AU1190</f>
        <v>80.930486000000002</v>
      </c>
      <c r="M1190">
        <f t="shared" si="583"/>
        <v>1.5400705385398674E-3</v>
      </c>
      <c r="N1190">
        <f>'raw data'!BC1190</f>
        <v>560.36253699999997</v>
      </c>
      <c r="O1190">
        <f t="shared" si="584"/>
        <v>4.2474136283748931E-3</v>
      </c>
      <c r="P1190">
        <f>'raw data'!BK1190</f>
        <v>212.69000199999999</v>
      </c>
      <c r="Q1190">
        <f t="shared" si="585"/>
        <v>-8.7617324820239723E-3</v>
      </c>
      <c r="R1190">
        <f>'raw data'!BS1190</f>
        <v>198.08000200000001</v>
      </c>
      <c r="S1190">
        <f t="shared" si="586"/>
        <v>1.2420179271766373E-2</v>
      </c>
      <c r="T1190">
        <f>'raw data'!CA1190</f>
        <v>46.880417000000001</v>
      </c>
      <c r="U1190">
        <f t="shared" si="587"/>
        <v>1.077587893651712E-2</v>
      </c>
      <c r="V1190">
        <f>'raw data'!CI1190</f>
        <v>18127.650389999999</v>
      </c>
      <c r="W1190">
        <f t="shared" si="588"/>
        <v>9.3892095827250843E-3</v>
      </c>
      <c r="Y1190">
        <f t="shared" si="558"/>
        <v>-1.2549013852602002E-2</v>
      </c>
      <c r="Z1190">
        <f t="shared" si="559"/>
        <v>9.3892095827250843E-3</v>
      </c>
      <c r="AB1190">
        <f t="shared" si="560"/>
        <v>1.3951301862460651E-2</v>
      </c>
      <c r="AC1190">
        <f t="shared" si="561"/>
        <v>9.3892095827250843E-3</v>
      </c>
      <c r="AE1190">
        <f t="shared" si="562"/>
        <v>9.0073984538251977E-3</v>
      </c>
      <c r="AF1190">
        <f t="shared" si="563"/>
        <v>9.3892095827250843E-3</v>
      </c>
      <c r="AH1190">
        <f t="shared" si="564"/>
        <v>9.8723820055467183E-3</v>
      </c>
      <c r="AI1190">
        <f t="shared" si="565"/>
        <v>9.3892095827250843E-3</v>
      </c>
      <c r="AK1190">
        <f t="shared" si="566"/>
        <v>1.7208442786392969E-2</v>
      </c>
      <c r="AL1190">
        <f t="shared" si="567"/>
        <v>9.3892095827250843E-3</v>
      </c>
      <c r="AN1190">
        <f t="shared" si="568"/>
        <v>1.5400705385398674E-3</v>
      </c>
      <c r="AO1190">
        <f t="shared" si="569"/>
        <v>9.3892095827250843E-3</v>
      </c>
      <c r="AQ1190">
        <f t="shared" si="570"/>
        <v>4.2474136283748931E-3</v>
      </c>
      <c r="AR1190">
        <f t="shared" si="571"/>
        <v>9.3892095827250843E-3</v>
      </c>
      <c r="AT1190">
        <f t="shared" si="572"/>
        <v>-8.7617324820239723E-3</v>
      </c>
      <c r="AU1190">
        <f t="shared" si="573"/>
        <v>9.3892095827250843E-3</v>
      </c>
      <c r="AW1190">
        <f t="shared" si="574"/>
        <v>1.2420179271766373E-2</v>
      </c>
      <c r="AX1190">
        <f t="shared" si="575"/>
        <v>9.3892095827250843E-3</v>
      </c>
      <c r="AZ1190">
        <f t="shared" si="576"/>
        <v>1.077587893651712E-2</v>
      </c>
      <c r="BA1190">
        <f t="shared" si="577"/>
        <v>9.3892095827250843E-3</v>
      </c>
    </row>
    <row r="1191" spans="1:53" x14ac:dyDescent="0.25">
      <c r="A1191" s="1">
        <f>'raw data'!A1191</f>
        <v>42086</v>
      </c>
      <c r="B1191">
        <f>'raw data'!G1191</f>
        <v>124.13896800000001</v>
      </c>
      <c r="C1191">
        <f t="shared" si="578"/>
        <v>1.0405069257559773E-2</v>
      </c>
      <c r="D1191">
        <f>'raw data'!O1191</f>
        <v>41.431705999999998</v>
      </c>
      <c r="E1191">
        <f t="shared" si="579"/>
        <v>-4.6642979283512858E-4</v>
      </c>
      <c r="F1191">
        <f>'raw data'!W1191</f>
        <v>53.837332000000004</v>
      </c>
      <c r="G1191">
        <f t="shared" si="580"/>
        <v>-4.1064148011326915E-3</v>
      </c>
      <c r="H1191">
        <f>'raw data'!AE1191</f>
        <v>106.137917</v>
      </c>
      <c r="I1191">
        <f t="shared" si="581"/>
        <v>-1.9367264740283955E-3</v>
      </c>
      <c r="J1191">
        <f>'raw data'!AM1191</f>
        <v>59.696688000000002</v>
      </c>
      <c r="K1191">
        <f t="shared" si="582"/>
        <v>-9.5551376652884094E-3</v>
      </c>
      <c r="L1191">
        <f>'raw data'!AU1191</f>
        <v>81.782486000000006</v>
      </c>
      <c r="M1191">
        <f t="shared" si="583"/>
        <v>1.0527553238714071E-2</v>
      </c>
      <c r="N1191">
        <f>'raw data'!BC1191</f>
        <v>558.81250999999997</v>
      </c>
      <c r="O1191">
        <f t="shared" si="584"/>
        <v>-2.766114609121345E-3</v>
      </c>
      <c r="P1191">
        <f>'raw data'!BK1191</f>
        <v>216.779999</v>
      </c>
      <c r="Q1191">
        <f t="shared" si="585"/>
        <v>1.9229850775966475E-2</v>
      </c>
      <c r="R1191">
        <f>'raw data'!BS1191</f>
        <v>199.63000500000001</v>
      </c>
      <c r="S1191">
        <f t="shared" si="586"/>
        <v>7.8251362295523597E-3</v>
      </c>
      <c r="T1191">
        <f>'raw data'!CA1191</f>
        <v>46.700491</v>
      </c>
      <c r="U1191">
        <f t="shared" si="587"/>
        <v>-3.8379778063834585E-3</v>
      </c>
      <c r="V1191">
        <f>'raw data'!CI1191</f>
        <v>18116.039059999999</v>
      </c>
      <c r="W1191">
        <f t="shared" si="588"/>
        <v>-6.4053143955187044E-4</v>
      </c>
      <c r="Y1191">
        <f t="shared" si="558"/>
        <v>1.0405069257559773E-2</v>
      </c>
      <c r="Z1191">
        <f t="shared" si="559"/>
        <v>-6.4053143955187044E-4</v>
      </c>
      <c r="AB1191">
        <f t="shared" si="560"/>
        <v>-4.6642979283512858E-4</v>
      </c>
      <c r="AC1191">
        <f t="shared" si="561"/>
        <v>-6.4053143955187044E-4</v>
      </c>
      <c r="AE1191">
        <f t="shared" si="562"/>
        <v>-4.1064148011326915E-3</v>
      </c>
      <c r="AF1191">
        <f t="shared" si="563"/>
        <v>-6.4053143955187044E-4</v>
      </c>
      <c r="AH1191">
        <f t="shared" si="564"/>
        <v>-1.9367264740283955E-3</v>
      </c>
      <c r="AI1191">
        <f t="shared" si="565"/>
        <v>-6.4053143955187044E-4</v>
      </c>
      <c r="AK1191">
        <f t="shared" si="566"/>
        <v>-9.5551376652884094E-3</v>
      </c>
      <c r="AL1191">
        <f t="shared" si="567"/>
        <v>-6.4053143955187044E-4</v>
      </c>
      <c r="AN1191">
        <f t="shared" si="568"/>
        <v>1.0527553238714071E-2</v>
      </c>
      <c r="AO1191">
        <f t="shared" si="569"/>
        <v>-6.4053143955187044E-4</v>
      </c>
      <c r="AQ1191">
        <f t="shared" si="570"/>
        <v>-2.766114609121345E-3</v>
      </c>
      <c r="AR1191">
        <f t="shared" si="571"/>
        <v>-6.4053143955187044E-4</v>
      </c>
      <c r="AT1191">
        <f t="shared" si="572"/>
        <v>1.9229850775966475E-2</v>
      </c>
      <c r="AU1191">
        <f t="shared" si="573"/>
        <v>-6.4053143955187044E-4</v>
      </c>
      <c r="AW1191">
        <f t="shared" si="574"/>
        <v>7.8251362295523597E-3</v>
      </c>
      <c r="AX1191">
        <f t="shared" si="575"/>
        <v>-6.4053143955187044E-4</v>
      </c>
      <c r="AZ1191">
        <f t="shared" si="576"/>
        <v>-3.8379778063834585E-3</v>
      </c>
      <c r="BA1191">
        <f t="shared" si="577"/>
        <v>-6.4053143955187044E-4</v>
      </c>
    </row>
    <row r="1192" spans="1:53" x14ac:dyDescent="0.25">
      <c r="A1192" s="1">
        <f>'raw data'!A1192</f>
        <v>42087</v>
      </c>
      <c r="B1192">
        <f>'raw data'!G1192</f>
        <v>123.631525</v>
      </c>
      <c r="C1192">
        <f t="shared" si="578"/>
        <v>-4.0877011318477307E-3</v>
      </c>
      <c r="D1192">
        <f>'raw data'!O1192</f>
        <v>41.470374</v>
      </c>
      <c r="E1192">
        <f t="shared" si="579"/>
        <v>9.3329490221815293E-4</v>
      </c>
      <c r="F1192">
        <f>'raw data'!W1192</f>
        <v>53.422308000000001</v>
      </c>
      <c r="G1192">
        <f t="shared" si="580"/>
        <v>-7.7088515456152709E-3</v>
      </c>
      <c r="H1192">
        <f>'raw data'!AE1192</f>
        <v>105.049272</v>
      </c>
      <c r="I1192">
        <f t="shared" si="581"/>
        <v>-1.0256890570030685E-2</v>
      </c>
      <c r="J1192">
        <f>'raw data'!AM1192</f>
        <v>59.054685999999997</v>
      </c>
      <c r="K1192">
        <f t="shared" si="582"/>
        <v>-1.0754398971011676E-2</v>
      </c>
      <c r="L1192">
        <f>'raw data'!AU1192</f>
        <v>80.911336000000006</v>
      </c>
      <c r="M1192">
        <f t="shared" si="583"/>
        <v>-1.065203618290596E-2</v>
      </c>
      <c r="N1192">
        <f>'raw data'!BC1192</f>
        <v>570.19259699999998</v>
      </c>
      <c r="O1192">
        <f t="shared" si="584"/>
        <v>2.0364767782310392E-2</v>
      </c>
      <c r="P1192">
        <f>'raw data'!BK1192</f>
        <v>213.60000600000001</v>
      </c>
      <c r="Q1192">
        <f t="shared" si="585"/>
        <v>-1.4669217707672358E-2</v>
      </c>
      <c r="R1192">
        <f>'raw data'!BS1192</f>
        <v>201.720001</v>
      </c>
      <c r="S1192">
        <f t="shared" si="586"/>
        <v>1.0469348032125656E-2</v>
      </c>
      <c r="T1192">
        <f>'raw data'!CA1192</f>
        <v>45.55097</v>
      </c>
      <c r="U1192">
        <f t="shared" si="587"/>
        <v>-2.4614751909139455E-2</v>
      </c>
      <c r="V1192">
        <f>'raw data'!CI1192</f>
        <v>18011.140630000002</v>
      </c>
      <c r="W1192">
        <f t="shared" si="588"/>
        <v>-5.7903623221707418E-3</v>
      </c>
      <c r="Y1192">
        <f t="shared" si="558"/>
        <v>-4.0877011318477307E-3</v>
      </c>
      <c r="Z1192">
        <f t="shared" si="559"/>
        <v>-5.7903623221707418E-3</v>
      </c>
      <c r="AB1192">
        <f t="shared" si="560"/>
        <v>9.3329490221815293E-4</v>
      </c>
      <c r="AC1192">
        <f t="shared" si="561"/>
        <v>-5.7903623221707418E-3</v>
      </c>
      <c r="AE1192">
        <f t="shared" si="562"/>
        <v>-7.7088515456152709E-3</v>
      </c>
      <c r="AF1192">
        <f t="shared" si="563"/>
        <v>-5.7903623221707418E-3</v>
      </c>
      <c r="AH1192">
        <f t="shared" si="564"/>
        <v>-1.0256890570030685E-2</v>
      </c>
      <c r="AI1192">
        <f t="shared" si="565"/>
        <v>-5.7903623221707418E-3</v>
      </c>
      <c r="AK1192">
        <f t="shared" si="566"/>
        <v>-1.0754398971011676E-2</v>
      </c>
      <c r="AL1192">
        <f t="shared" si="567"/>
        <v>-5.7903623221707418E-3</v>
      </c>
      <c r="AN1192">
        <f t="shared" si="568"/>
        <v>-1.065203618290596E-2</v>
      </c>
      <c r="AO1192">
        <f t="shared" si="569"/>
        <v>-5.7903623221707418E-3</v>
      </c>
      <c r="AQ1192">
        <f t="shared" si="570"/>
        <v>2.0364767782310392E-2</v>
      </c>
      <c r="AR1192">
        <f t="shared" si="571"/>
        <v>-5.7903623221707418E-3</v>
      </c>
      <c r="AT1192">
        <f t="shared" si="572"/>
        <v>-1.4669217707672358E-2</v>
      </c>
      <c r="AU1192">
        <f t="shared" si="573"/>
        <v>-5.7903623221707418E-3</v>
      </c>
      <c r="AW1192">
        <f t="shared" si="574"/>
        <v>1.0469348032125656E-2</v>
      </c>
      <c r="AX1192">
        <f t="shared" si="575"/>
        <v>-5.7903623221707418E-3</v>
      </c>
      <c r="AZ1192">
        <f t="shared" si="576"/>
        <v>-2.4614751909139455E-2</v>
      </c>
      <c r="BA1192">
        <f t="shared" si="577"/>
        <v>-5.7903623221707418E-3</v>
      </c>
    </row>
    <row r="1193" spans="1:53" x14ac:dyDescent="0.25">
      <c r="A1193" s="1">
        <f>'raw data'!A1193</f>
        <v>42088</v>
      </c>
      <c r="B1193">
        <f>'raw data'!G1193</f>
        <v>120.401428</v>
      </c>
      <c r="C1193">
        <f t="shared" si="578"/>
        <v>-2.6126807058313006E-2</v>
      </c>
      <c r="D1193">
        <f>'raw data'!O1193</f>
        <v>40.078358999999999</v>
      </c>
      <c r="E1193">
        <f t="shared" si="579"/>
        <v>-3.3566492552008352E-2</v>
      </c>
      <c r="F1193">
        <f>'raw data'!W1193</f>
        <v>52.640520000000002</v>
      </c>
      <c r="G1193">
        <f t="shared" si="580"/>
        <v>-1.4634111278007659E-2</v>
      </c>
      <c r="H1193">
        <f>'raw data'!AE1193</f>
        <v>102.979867</v>
      </c>
      <c r="I1193">
        <f t="shared" si="581"/>
        <v>-1.9699374975202143E-2</v>
      </c>
      <c r="J1193">
        <f>'raw data'!AM1193</f>
        <v>59.526746000000003</v>
      </c>
      <c r="K1193">
        <f t="shared" si="582"/>
        <v>7.9936078230947866E-3</v>
      </c>
      <c r="L1193">
        <f>'raw data'!AU1193</f>
        <v>81.236823000000001</v>
      </c>
      <c r="M1193">
        <f t="shared" si="583"/>
        <v>4.0227614088586472E-3</v>
      </c>
      <c r="N1193">
        <f>'raw data'!BC1193</f>
        <v>558.78753900000004</v>
      </c>
      <c r="O1193">
        <f t="shared" si="584"/>
        <v>-2.0002115180039668E-2</v>
      </c>
      <c r="P1193">
        <f>'raw data'!BK1193</f>
        <v>207.740005</v>
      </c>
      <c r="Q1193">
        <f t="shared" si="585"/>
        <v>-2.7434460839856019E-2</v>
      </c>
      <c r="R1193">
        <f>'raw data'!BS1193</f>
        <v>194.300003</v>
      </c>
      <c r="S1193">
        <f t="shared" si="586"/>
        <v>-3.6783650422448654E-2</v>
      </c>
      <c r="T1193">
        <f>'raw data'!CA1193</f>
        <v>44.131565000000002</v>
      </c>
      <c r="U1193">
        <f t="shared" si="587"/>
        <v>-3.1160807332972221E-2</v>
      </c>
      <c r="V1193">
        <f>'raw data'!CI1193</f>
        <v>17718.539059999999</v>
      </c>
      <c r="W1193">
        <f t="shared" si="588"/>
        <v>-1.6245587995278594E-2</v>
      </c>
      <c r="Y1193">
        <f t="shared" si="558"/>
        <v>-2.6126807058313006E-2</v>
      </c>
      <c r="Z1193">
        <f t="shared" si="559"/>
        <v>-1.6245587995278594E-2</v>
      </c>
      <c r="AB1193">
        <f t="shared" si="560"/>
        <v>-3.3566492552008352E-2</v>
      </c>
      <c r="AC1193">
        <f t="shared" si="561"/>
        <v>-1.6245587995278594E-2</v>
      </c>
      <c r="AE1193">
        <f t="shared" si="562"/>
        <v>-1.4634111278007659E-2</v>
      </c>
      <c r="AF1193">
        <f t="shared" si="563"/>
        <v>-1.6245587995278594E-2</v>
      </c>
      <c r="AH1193">
        <f t="shared" si="564"/>
        <v>-1.9699374975202143E-2</v>
      </c>
      <c r="AI1193">
        <f t="shared" si="565"/>
        <v>-1.6245587995278594E-2</v>
      </c>
      <c r="AK1193">
        <f t="shared" si="566"/>
        <v>7.9936078230947866E-3</v>
      </c>
      <c r="AL1193">
        <f t="shared" si="567"/>
        <v>-1.6245587995278594E-2</v>
      </c>
      <c r="AN1193">
        <f t="shared" si="568"/>
        <v>4.0227614088586472E-3</v>
      </c>
      <c r="AO1193">
        <f t="shared" si="569"/>
        <v>-1.6245587995278594E-2</v>
      </c>
      <c r="AQ1193">
        <f t="shared" si="570"/>
        <v>-2.0002115180039668E-2</v>
      </c>
      <c r="AR1193">
        <f t="shared" si="571"/>
        <v>-1.6245587995278594E-2</v>
      </c>
      <c r="AT1193">
        <f t="shared" si="572"/>
        <v>-2.7434460839856019E-2</v>
      </c>
      <c r="AU1193">
        <f t="shared" si="573"/>
        <v>-1.6245587995278594E-2</v>
      </c>
      <c r="AW1193">
        <f t="shared" si="574"/>
        <v>-3.6783650422448654E-2</v>
      </c>
      <c r="AX1193">
        <f t="shared" si="575"/>
        <v>-1.6245587995278594E-2</v>
      </c>
      <c r="AZ1193">
        <f t="shared" si="576"/>
        <v>-3.1160807332972221E-2</v>
      </c>
      <c r="BA1193">
        <f t="shared" si="577"/>
        <v>-1.6245587995278594E-2</v>
      </c>
    </row>
    <row r="1194" spans="1:53" x14ac:dyDescent="0.25">
      <c r="A1194" s="1">
        <f>'raw data'!A1194</f>
        <v>42089</v>
      </c>
      <c r="B1194">
        <f>'raw data'!G1194</f>
        <v>121.240667</v>
      </c>
      <c r="C1194">
        <f t="shared" si="578"/>
        <v>6.9703409165546302E-3</v>
      </c>
      <c r="D1194">
        <f>'raw data'!O1194</f>
        <v>39.836689999999997</v>
      </c>
      <c r="E1194">
        <f t="shared" si="579"/>
        <v>-6.029912552058374E-3</v>
      </c>
      <c r="F1194">
        <f>'raw data'!W1194</f>
        <v>52.601913000000003</v>
      </c>
      <c r="G1194">
        <f t="shared" si="580"/>
        <v>-7.3340840857953052E-4</v>
      </c>
      <c r="H1194">
        <f>'raw data'!AE1194</f>
        <v>103.21524700000001</v>
      </c>
      <c r="I1194">
        <f t="shared" si="581"/>
        <v>2.2856894930734992E-3</v>
      </c>
      <c r="J1194">
        <f>'raw data'!AM1194</f>
        <v>59.706130999999999</v>
      </c>
      <c r="K1194">
        <f t="shared" si="582"/>
        <v>3.013519334653306E-3</v>
      </c>
      <c r="L1194">
        <f>'raw data'!AU1194</f>
        <v>80.719877999999994</v>
      </c>
      <c r="M1194">
        <f t="shared" si="583"/>
        <v>-6.3634320116138328E-3</v>
      </c>
      <c r="N1194">
        <f>'raw data'!BC1194</f>
        <v>555.17252199999996</v>
      </c>
      <c r="O1194">
        <f t="shared" si="584"/>
        <v>-6.4693944436725881E-3</v>
      </c>
      <c r="P1194">
        <f>'raw data'!BK1194</f>
        <v>205.44000199999999</v>
      </c>
      <c r="Q1194">
        <f t="shared" si="585"/>
        <v>-1.1071545896997565E-2</v>
      </c>
      <c r="R1194">
        <f>'raw data'!BS1194</f>
        <v>190.41000399999999</v>
      </c>
      <c r="S1194">
        <f t="shared" si="586"/>
        <v>-2.002058126576569E-2</v>
      </c>
      <c r="T1194">
        <f>'raw data'!CA1194</f>
        <v>43.321902000000001</v>
      </c>
      <c r="U1194">
        <f t="shared" si="587"/>
        <v>-1.834657347864279E-2</v>
      </c>
      <c r="V1194">
        <f>'raw data'!CI1194</f>
        <v>17678.230469999999</v>
      </c>
      <c r="W1194">
        <f t="shared" si="588"/>
        <v>-2.2749386878627089E-3</v>
      </c>
      <c r="Y1194">
        <f t="shared" si="558"/>
        <v>6.9703409165546302E-3</v>
      </c>
      <c r="Z1194">
        <f t="shared" si="559"/>
        <v>-2.2749386878627089E-3</v>
      </c>
      <c r="AB1194">
        <f t="shared" si="560"/>
        <v>-6.029912552058374E-3</v>
      </c>
      <c r="AC1194">
        <f t="shared" si="561"/>
        <v>-2.2749386878627089E-3</v>
      </c>
      <c r="AE1194">
        <f t="shared" si="562"/>
        <v>-7.3340840857953052E-4</v>
      </c>
      <c r="AF1194">
        <f t="shared" si="563"/>
        <v>-2.2749386878627089E-3</v>
      </c>
      <c r="AH1194">
        <f t="shared" si="564"/>
        <v>2.2856894930734992E-3</v>
      </c>
      <c r="AI1194">
        <f t="shared" si="565"/>
        <v>-2.2749386878627089E-3</v>
      </c>
      <c r="AK1194">
        <f t="shared" si="566"/>
        <v>3.013519334653306E-3</v>
      </c>
      <c r="AL1194">
        <f t="shared" si="567"/>
        <v>-2.2749386878627089E-3</v>
      </c>
      <c r="AN1194">
        <f t="shared" si="568"/>
        <v>-6.3634320116138328E-3</v>
      </c>
      <c r="AO1194">
        <f t="shared" si="569"/>
        <v>-2.2749386878627089E-3</v>
      </c>
      <c r="AQ1194">
        <f t="shared" si="570"/>
        <v>-6.4693944436725881E-3</v>
      </c>
      <c r="AR1194">
        <f t="shared" si="571"/>
        <v>-2.2749386878627089E-3</v>
      </c>
      <c r="AT1194">
        <f t="shared" si="572"/>
        <v>-1.1071545896997565E-2</v>
      </c>
      <c r="AU1194">
        <f t="shared" si="573"/>
        <v>-2.2749386878627089E-3</v>
      </c>
      <c r="AW1194">
        <f t="shared" si="574"/>
        <v>-2.002058126576569E-2</v>
      </c>
      <c r="AX1194">
        <f t="shared" si="575"/>
        <v>-2.2749386878627089E-3</v>
      </c>
      <c r="AZ1194">
        <f t="shared" si="576"/>
        <v>-1.834657347864279E-2</v>
      </c>
      <c r="BA1194">
        <f t="shared" si="577"/>
        <v>-2.2749386878627089E-3</v>
      </c>
    </row>
    <row r="1195" spans="1:53" x14ac:dyDescent="0.25">
      <c r="A1195" s="1">
        <f>'raw data'!A1195</f>
        <v>42090</v>
      </c>
      <c r="B1195">
        <f>'raw data'!G1195</f>
        <v>120.274569</v>
      </c>
      <c r="C1195">
        <f t="shared" si="578"/>
        <v>-7.9684319123714681E-3</v>
      </c>
      <c r="D1195">
        <f>'raw data'!O1195</f>
        <v>39.604689999999998</v>
      </c>
      <c r="E1195">
        <f t="shared" si="579"/>
        <v>-5.8237770256514615E-3</v>
      </c>
      <c r="F1195">
        <f>'raw data'!W1195</f>
        <v>52.235146</v>
      </c>
      <c r="G1195">
        <f t="shared" si="580"/>
        <v>-6.9725030722742522E-3</v>
      </c>
      <c r="H1195">
        <f>'raw data'!AE1195</f>
        <v>103.45063500000001</v>
      </c>
      <c r="I1195">
        <f t="shared" si="581"/>
        <v>2.2805545386138577E-3</v>
      </c>
      <c r="J1195">
        <f>'raw data'!AM1195</f>
        <v>59.413451999999999</v>
      </c>
      <c r="K1195">
        <f t="shared" si="582"/>
        <v>-4.9019923933774859E-3</v>
      </c>
      <c r="L1195">
        <f>'raw data'!AU1195</f>
        <v>80.011475000000004</v>
      </c>
      <c r="M1195">
        <f t="shared" si="583"/>
        <v>-8.7760662869186944E-3</v>
      </c>
      <c r="N1195">
        <f>'raw data'!BC1195</f>
        <v>548.34251200000006</v>
      </c>
      <c r="O1195">
        <f t="shared" si="584"/>
        <v>-1.2302500086630553E-2</v>
      </c>
      <c r="P1195">
        <f>'raw data'!BK1195</f>
        <v>207.33000200000001</v>
      </c>
      <c r="Q1195">
        <f t="shared" si="585"/>
        <v>9.1997662655786717E-3</v>
      </c>
      <c r="R1195">
        <f>'raw data'!BS1195</f>
        <v>185</v>
      </c>
      <c r="S1195">
        <f t="shared" si="586"/>
        <v>-2.841239371015394E-2</v>
      </c>
      <c r="T1195">
        <f>'raw data'!CA1195</f>
        <v>43.981625999999999</v>
      </c>
      <c r="U1195">
        <f t="shared" si="587"/>
        <v>1.522841725647219E-2</v>
      </c>
      <c r="V1195">
        <f>'raw data'!CI1195</f>
        <v>17712.660159999999</v>
      </c>
      <c r="W1195">
        <f t="shared" si="588"/>
        <v>1.9475755822070606E-3</v>
      </c>
      <c r="Y1195">
        <f t="shared" si="558"/>
        <v>-7.9684319123714681E-3</v>
      </c>
      <c r="Z1195">
        <f t="shared" si="559"/>
        <v>1.9475755822070606E-3</v>
      </c>
      <c r="AB1195">
        <f t="shared" si="560"/>
        <v>-5.8237770256514615E-3</v>
      </c>
      <c r="AC1195">
        <f t="shared" si="561"/>
        <v>1.9475755822070606E-3</v>
      </c>
      <c r="AE1195">
        <f t="shared" si="562"/>
        <v>-6.9725030722742522E-3</v>
      </c>
      <c r="AF1195">
        <f t="shared" si="563"/>
        <v>1.9475755822070606E-3</v>
      </c>
      <c r="AH1195">
        <f t="shared" si="564"/>
        <v>2.2805545386138577E-3</v>
      </c>
      <c r="AI1195">
        <f t="shared" si="565"/>
        <v>1.9475755822070606E-3</v>
      </c>
      <c r="AK1195">
        <f t="shared" si="566"/>
        <v>-4.9019923933774859E-3</v>
      </c>
      <c r="AL1195">
        <f t="shared" si="567"/>
        <v>1.9475755822070606E-3</v>
      </c>
      <c r="AN1195">
        <f t="shared" si="568"/>
        <v>-8.7760662869186944E-3</v>
      </c>
      <c r="AO1195">
        <f t="shared" si="569"/>
        <v>1.9475755822070606E-3</v>
      </c>
      <c r="AQ1195">
        <f t="shared" si="570"/>
        <v>-1.2302500086630553E-2</v>
      </c>
      <c r="AR1195">
        <f t="shared" si="571"/>
        <v>1.9475755822070606E-3</v>
      </c>
      <c r="AT1195">
        <f t="shared" si="572"/>
        <v>9.1997662655786717E-3</v>
      </c>
      <c r="AU1195">
        <f t="shared" si="573"/>
        <v>1.9475755822070606E-3</v>
      </c>
      <c r="AW1195">
        <f t="shared" si="574"/>
        <v>-2.841239371015394E-2</v>
      </c>
      <c r="AX1195">
        <f t="shared" si="575"/>
        <v>1.9475755822070606E-3</v>
      </c>
      <c r="AZ1195">
        <f t="shared" si="576"/>
        <v>1.522841725647219E-2</v>
      </c>
      <c r="BA1195">
        <f t="shared" si="577"/>
        <v>1.9475755822070606E-3</v>
      </c>
    </row>
    <row r="1196" spans="1:53" x14ac:dyDescent="0.25">
      <c r="A1196" s="1">
        <f>'raw data'!A1196</f>
        <v>42093</v>
      </c>
      <c r="B1196">
        <f>'raw data'!G1196</f>
        <v>123.31925</v>
      </c>
      <c r="C1196">
        <f t="shared" si="578"/>
        <v>2.5314420374268787E-2</v>
      </c>
      <c r="D1196">
        <f>'raw data'!O1196</f>
        <v>39.595021000000003</v>
      </c>
      <c r="E1196">
        <f t="shared" si="579"/>
        <v>-2.4413775237213737E-4</v>
      </c>
      <c r="F1196">
        <f>'raw data'!W1196</f>
        <v>52.86251</v>
      </c>
      <c r="G1196">
        <f t="shared" si="580"/>
        <v>1.2010380903309813E-2</v>
      </c>
      <c r="H1196">
        <f>'raw data'!AE1196</f>
        <v>104.078321</v>
      </c>
      <c r="I1196">
        <f t="shared" si="581"/>
        <v>6.0674929641562573E-3</v>
      </c>
      <c r="J1196">
        <f>'raw data'!AM1196</f>
        <v>60.423659999999998</v>
      </c>
      <c r="K1196">
        <f t="shared" si="582"/>
        <v>1.7003018104384822E-2</v>
      </c>
      <c r="L1196">
        <f>'raw data'!AU1196</f>
        <v>81.973944000000003</v>
      </c>
      <c r="M1196">
        <f t="shared" si="583"/>
        <v>2.4527344359043482E-2</v>
      </c>
      <c r="N1196">
        <f>'raw data'!BC1196</f>
        <v>552.03250200000002</v>
      </c>
      <c r="O1196">
        <f t="shared" si="584"/>
        <v>6.7293524015514701E-3</v>
      </c>
      <c r="P1196">
        <f>'raw data'!BK1196</f>
        <v>210.53999300000001</v>
      </c>
      <c r="Q1196">
        <f t="shared" si="585"/>
        <v>1.5482520469951098E-2</v>
      </c>
      <c r="R1196">
        <f>'raw data'!BS1196</f>
        <v>190.570007</v>
      </c>
      <c r="S1196">
        <f t="shared" si="586"/>
        <v>3.0108145945945967E-2</v>
      </c>
      <c r="T1196">
        <f>'raw data'!CA1196</f>
        <v>44.501409000000002</v>
      </c>
      <c r="U1196">
        <f t="shared" si="587"/>
        <v>1.181818516668765E-2</v>
      </c>
      <c r="V1196">
        <f>'raw data'!CI1196</f>
        <v>17976.310549999998</v>
      </c>
      <c r="W1196">
        <f t="shared" si="588"/>
        <v>1.4884855669245725E-2</v>
      </c>
      <c r="Y1196">
        <f t="shared" si="558"/>
        <v>2.5314420374268787E-2</v>
      </c>
      <c r="Z1196">
        <f t="shared" si="559"/>
        <v>1.4884855669245725E-2</v>
      </c>
      <c r="AB1196">
        <f t="shared" si="560"/>
        <v>-2.4413775237213737E-4</v>
      </c>
      <c r="AC1196">
        <f t="shared" si="561"/>
        <v>1.4884855669245725E-2</v>
      </c>
      <c r="AE1196">
        <f t="shared" si="562"/>
        <v>1.2010380903309813E-2</v>
      </c>
      <c r="AF1196">
        <f t="shared" si="563"/>
        <v>1.4884855669245725E-2</v>
      </c>
      <c r="AH1196">
        <f t="shared" si="564"/>
        <v>6.0674929641562573E-3</v>
      </c>
      <c r="AI1196">
        <f t="shared" si="565"/>
        <v>1.4884855669245725E-2</v>
      </c>
      <c r="AK1196">
        <f t="shared" si="566"/>
        <v>1.7003018104384822E-2</v>
      </c>
      <c r="AL1196">
        <f t="shared" si="567"/>
        <v>1.4884855669245725E-2</v>
      </c>
      <c r="AN1196">
        <f t="shared" si="568"/>
        <v>2.4527344359043482E-2</v>
      </c>
      <c r="AO1196">
        <f t="shared" si="569"/>
        <v>1.4884855669245725E-2</v>
      </c>
      <c r="AQ1196">
        <f t="shared" si="570"/>
        <v>6.7293524015514701E-3</v>
      </c>
      <c r="AR1196">
        <f t="shared" si="571"/>
        <v>1.4884855669245725E-2</v>
      </c>
      <c r="AT1196">
        <f t="shared" si="572"/>
        <v>1.5482520469951098E-2</v>
      </c>
      <c r="AU1196">
        <f t="shared" si="573"/>
        <v>1.4884855669245725E-2</v>
      </c>
      <c r="AW1196">
        <f t="shared" si="574"/>
        <v>3.0108145945945967E-2</v>
      </c>
      <c r="AX1196">
        <f t="shared" si="575"/>
        <v>1.4884855669245725E-2</v>
      </c>
      <c r="AZ1196">
        <f t="shared" si="576"/>
        <v>1.181818516668765E-2</v>
      </c>
      <c r="BA1196">
        <f t="shared" si="577"/>
        <v>1.4884855669245725E-2</v>
      </c>
    </row>
    <row r="1197" spans="1:53" x14ac:dyDescent="0.25">
      <c r="A1197" s="1">
        <f>'raw data'!A1197</f>
        <v>42094</v>
      </c>
      <c r="B1197">
        <f>'raw data'!G1197</f>
        <v>121.42608199999999</v>
      </c>
      <c r="C1197">
        <f t="shared" si="578"/>
        <v>-1.5351763816273638E-2</v>
      </c>
      <c r="D1197">
        <f>'raw data'!O1197</f>
        <v>39.305019000000001</v>
      </c>
      <c r="E1197">
        <f t="shared" si="579"/>
        <v>-7.3242037174320778E-3</v>
      </c>
      <c r="F1197">
        <f>'raw data'!W1197</f>
        <v>52.505397000000002</v>
      </c>
      <c r="G1197">
        <f t="shared" si="580"/>
        <v>-6.7555059341676783E-3</v>
      </c>
      <c r="H1197">
        <f>'raw data'!AE1197</f>
        <v>102.871982</v>
      </c>
      <c r="I1197">
        <f t="shared" si="581"/>
        <v>-1.1590684672939717E-2</v>
      </c>
      <c r="J1197">
        <f>'raw data'!AM1197</f>
        <v>58.780889999999999</v>
      </c>
      <c r="K1197">
        <f t="shared" si="582"/>
        <v>-2.7187528858728497E-2</v>
      </c>
      <c r="L1197">
        <f>'raw data'!AU1197</f>
        <v>81.370845000000003</v>
      </c>
      <c r="M1197">
        <f t="shared" si="583"/>
        <v>-7.3572036499793183E-3</v>
      </c>
      <c r="N1197">
        <f>'raw data'!BC1197</f>
        <v>548.00246800000002</v>
      </c>
      <c r="O1197">
        <f t="shared" si="584"/>
        <v>-7.3003563837261169E-3</v>
      </c>
      <c r="P1197">
        <f>'raw data'!BK1197</f>
        <v>208.39999399999999</v>
      </c>
      <c r="Q1197">
        <f t="shared" si="585"/>
        <v>-1.0164334906195314E-2</v>
      </c>
      <c r="R1197">
        <f>'raw data'!BS1197</f>
        <v>188.770004</v>
      </c>
      <c r="S1197">
        <f t="shared" si="586"/>
        <v>-9.4453635613289538E-3</v>
      </c>
      <c r="T1197">
        <f>'raw data'!CA1197</f>
        <v>45.041184999999999</v>
      </c>
      <c r="U1197">
        <f t="shared" si="587"/>
        <v>1.2129413700136916E-2</v>
      </c>
      <c r="V1197">
        <f>'raw data'!CI1197</f>
        <v>17776.119139999999</v>
      </c>
      <c r="W1197">
        <f t="shared" si="588"/>
        <v>-1.113640140134314E-2</v>
      </c>
      <c r="Y1197">
        <f t="shared" si="558"/>
        <v>-1.5351763816273638E-2</v>
      </c>
      <c r="Z1197">
        <f t="shared" si="559"/>
        <v>-1.113640140134314E-2</v>
      </c>
      <c r="AB1197">
        <f t="shared" si="560"/>
        <v>-7.3242037174320778E-3</v>
      </c>
      <c r="AC1197">
        <f t="shared" si="561"/>
        <v>-1.113640140134314E-2</v>
      </c>
      <c r="AE1197">
        <f t="shared" si="562"/>
        <v>-6.7555059341676783E-3</v>
      </c>
      <c r="AF1197">
        <f t="shared" si="563"/>
        <v>-1.113640140134314E-2</v>
      </c>
      <c r="AH1197">
        <f t="shared" si="564"/>
        <v>-1.1590684672939717E-2</v>
      </c>
      <c r="AI1197">
        <f t="shared" si="565"/>
        <v>-1.113640140134314E-2</v>
      </c>
      <c r="AK1197">
        <f t="shared" si="566"/>
        <v>-2.7187528858728497E-2</v>
      </c>
      <c r="AL1197">
        <f t="shared" si="567"/>
        <v>-1.113640140134314E-2</v>
      </c>
      <c r="AN1197">
        <f t="shared" si="568"/>
        <v>-7.3572036499793183E-3</v>
      </c>
      <c r="AO1197">
        <f t="shared" si="569"/>
        <v>-1.113640140134314E-2</v>
      </c>
      <c r="AQ1197">
        <f t="shared" si="570"/>
        <v>-7.3003563837261169E-3</v>
      </c>
      <c r="AR1197">
        <f t="shared" si="571"/>
        <v>-1.113640140134314E-2</v>
      </c>
      <c r="AT1197">
        <f t="shared" si="572"/>
        <v>-1.0164334906195314E-2</v>
      </c>
      <c r="AU1197">
        <f t="shared" si="573"/>
        <v>-1.113640140134314E-2</v>
      </c>
      <c r="AW1197">
        <f t="shared" si="574"/>
        <v>-9.4453635613289538E-3</v>
      </c>
      <c r="AX1197">
        <f t="shared" si="575"/>
        <v>-1.113640140134314E-2</v>
      </c>
      <c r="AZ1197">
        <f t="shared" si="576"/>
        <v>1.2129413700136916E-2</v>
      </c>
      <c r="BA1197">
        <f t="shared" si="577"/>
        <v>-1.113640140134314E-2</v>
      </c>
    </row>
    <row r="1198" spans="1:53" x14ac:dyDescent="0.25">
      <c r="A1198" s="1">
        <f>'raw data'!A1198</f>
        <v>42095</v>
      </c>
      <c r="B1198">
        <f>'raw data'!G1198</f>
        <v>121.250427</v>
      </c>
      <c r="C1198">
        <f t="shared" si="578"/>
        <v>-1.4466002452421375E-3</v>
      </c>
      <c r="D1198">
        <f>'raw data'!O1198</f>
        <v>39.363021000000003</v>
      </c>
      <c r="E1198">
        <f t="shared" si="579"/>
        <v>1.4756894024145334E-3</v>
      </c>
      <c r="F1198">
        <f>'raw data'!W1198</f>
        <v>52.061414999999997</v>
      </c>
      <c r="G1198">
        <f t="shared" si="580"/>
        <v>-8.4559307303210263E-3</v>
      </c>
      <c r="H1198">
        <f>'raw data'!AE1198</f>
        <v>103.411404</v>
      </c>
      <c r="I1198">
        <f t="shared" si="581"/>
        <v>5.2436240608254425E-3</v>
      </c>
      <c r="J1198">
        <f>'raw data'!AM1198</f>
        <v>59.498423000000003</v>
      </c>
      <c r="K1198">
        <f t="shared" si="582"/>
        <v>1.2206909422433092E-2</v>
      </c>
      <c r="L1198">
        <f>'raw data'!AU1198</f>
        <v>80.853899999999996</v>
      </c>
      <c r="M1198">
        <f t="shared" si="583"/>
        <v>-6.3529511092087938E-3</v>
      </c>
      <c r="N1198">
        <f>'raw data'!BC1198</f>
        <v>542.56243900000004</v>
      </c>
      <c r="O1198">
        <f t="shared" si="584"/>
        <v>-9.9270155111782846E-3</v>
      </c>
      <c r="P1198">
        <f>'raw data'!BK1198</f>
        <v>211.070007</v>
      </c>
      <c r="Q1198">
        <f t="shared" si="585"/>
        <v>1.2811962940843519E-2</v>
      </c>
      <c r="R1198">
        <f>'raw data'!BS1198</f>
        <v>187.58999600000001</v>
      </c>
      <c r="S1198">
        <f t="shared" si="586"/>
        <v>-6.2510355193931477E-3</v>
      </c>
      <c r="T1198">
        <f>'raw data'!CA1198</f>
        <v>45.970796999999997</v>
      </c>
      <c r="U1198">
        <f t="shared" si="587"/>
        <v>2.0639155031112053E-2</v>
      </c>
      <c r="V1198">
        <f>'raw data'!CI1198</f>
        <v>17698.179690000001</v>
      </c>
      <c r="W1198">
        <f t="shared" si="588"/>
        <v>-4.3845031295170556E-3</v>
      </c>
      <c r="Y1198">
        <f t="shared" si="558"/>
        <v>-1.4466002452421375E-3</v>
      </c>
      <c r="Z1198">
        <f t="shared" si="559"/>
        <v>-4.3845031295170556E-3</v>
      </c>
      <c r="AB1198">
        <f t="shared" si="560"/>
        <v>1.4756894024145334E-3</v>
      </c>
      <c r="AC1198">
        <f t="shared" si="561"/>
        <v>-4.3845031295170556E-3</v>
      </c>
      <c r="AE1198">
        <f t="shared" si="562"/>
        <v>-8.4559307303210263E-3</v>
      </c>
      <c r="AF1198">
        <f t="shared" si="563"/>
        <v>-4.3845031295170556E-3</v>
      </c>
      <c r="AH1198">
        <f t="shared" si="564"/>
        <v>5.2436240608254425E-3</v>
      </c>
      <c r="AI1198">
        <f t="shared" si="565"/>
        <v>-4.3845031295170556E-3</v>
      </c>
      <c r="AK1198">
        <f t="shared" si="566"/>
        <v>1.2206909422433092E-2</v>
      </c>
      <c r="AL1198">
        <f t="shared" si="567"/>
        <v>-4.3845031295170556E-3</v>
      </c>
      <c r="AN1198">
        <f t="shared" si="568"/>
        <v>-6.3529511092087938E-3</v>
      </c>
      <c r="AO1198">
        <f t="shared" si="569"/>
        <v>-4.3845031295170556E-3</v>
      </c>
      <c r="AQ1198">
        <f t="shared" si="570"/>
        <v>-9.9270155111782846E-3</v>
      </c>
      <c r="AR1198">
        <f t="shared" si="571"/>
        <v>-4.3845031295170556E-3</v>
      </c>
      <c r="AT1198">
        <f t="shared" si="572"/>
        <v>1.2811962940843519E-2</v>
      </c>
      <c r="AU1198">
        <f t="shared" si="573"/>
        <v>-4.3845031295170556E-3</v>
      </c>
      <c r="AW1198">
        <f t="shared" si="574"/>
        <v>-6.2510355193931477E-3</v>
      </c>
      <c r="AX1198">
        <f t="shared" si="575"/>
        <v>-4.3845031295170556E-3</v>
      </c>
      <c r="AZ1198">
        <f t="shared" si="576"/>
        <v>2.0639155031112053E-2</v>
      </c>
      <c r="BA1198">
        <f t="shared" si="577"/>
        <v>-4.3845031295170556E-3</v>
      </c>
    </row>
    <row r="1199" spans="1:53" x14ac:dyDescent="0.25">
      <c r="A1199" s="1">
        <f>'raw data'!A1199</f>
        <v>42096</v>
      </c>
      <c r="B1199">
        <f>'raw data'!G1199</f>
        <v>122.294596</v>
      </c>
      <c r="C1199">
        <f t="shared" si="578"/>
        <v>8.6116727654905207E-3</v>
      </c>
      <c r="D1199">
        <f>'raw data'!O1199</f>
        <v>38.94735</v>
      </c>
      <c r="E1199">
        <f t="shared" si="579"/>
        <v>-1.0559936443902596E-2</v>
      </c>
      <c r="F1199">
        <f>'raw data'!W1199</f>
        <v>52.476438999999999</v>
      </c>
      <c r="G1199">
        <f t="shared" si="580"/>
        <v>7.9718155951005662E-3</v>
      </c>
      <c r="H1199">
        <f>'raw data'!AE1199</f>
        <v>103.960627</v>
      </c>
      <c r="I1199">
        <f t="shared" si="581"/>
        <v>5.311048673123109E-3</v>
      </c>
      <c r="J1199">
        <f>'raw data'!AM1199</f>
        <v>59.649481999999999</v>
      </c>
      <c r="K1199">
        <f t="shared" si="582"/>
        <v>2.5388740135179129E-3</v>
      </c>
      <c r="L1199">
        <f>'raw data'!AU1199</f>
        <v>80.700734999999995</v>
      </c>
      <c r="M1199">
        <f t="shared" si="583"/>
        <v>-1.8943427589763924E-3</v>
      </c>
      <c r="N1199">
        <f>'raw data'!BC1199</f>
        <v>535.53241700000001</v>
      </c>
      <c r="O1199">
        <f t="shared" si="584"/>
        <v>-1.2957074605011554E-2</v>
      </c>
      <c r="P1199">
        <f>'raw data'!BK1199</f>
        <v>208.509995</v>
      </c>
      <c r="Q1199">
        <f t="shared" si="585"/>
        <v>-1.2128734140800974E-2</v>
      </c>
      <c r="R1199">
        <f>'raw data'!BS1199</f>
        <v>191</v>
      </c>
      <c r="S1199">
        <f t="shared" si="586"/>
        <v>1.8177962965572995E-2</v>
      </c>
      <c r="T1199">
        <f>'raw data'!CA1199</f>
        <v>45.570962000000002</v>
      </c>
      <c r="U1199">
        <f t="shared" si="587"/>
        <v>-8.6975868615024442E-3</v>
      </c>
      <c r="V1199">
        <f>'raw data'!CI1199</f>
        <v>17763.240229999999</v>
      </c>
      <c r="W1199">
        <f t="shared" si="588"/>
        <v>3.6761147835310841E-3</v>
      </c>
      <c r="Y1199">
        <f t="shared" si="558"/>
        <v>8.6116727654905207E-3</v>
      </c>
      <c r="Z1199">
        <f t="shared" si="559"/>
        <v>3.6761147835310841E-3</v>
      </c>
      <c r="AB1199">
        <f t="shared" si="560"/>
        <v>-1.0559936443902596E-2</v>
      </c>
      <c r="AC1199">
        <f t="shared" si="561"/>
        <v>3.6761147835310841E-3</v>
      </c>
      <c r="AE1199">
        <f t="shared" si="562"/>
        <v>7.9718155951005662E-3</v>
      </c>
      <c r="AF1199">
        <f t="shared" si="563"/>
        <v>3.6761147835310841E-3</v>
      </c>
      <c r="AH1199">
        <f t="shared" si="564"/>
        <v>5.311048673123109E-3</v>
      </c>
      <c r="AI1199">
        <f t="shared" si="565"/>
        <v>3.6761147835310841E-3</v>
      </c>
      <c r="AK1199">
        <f t="shared" si="566"/>
        <v>2.5388740135179129E-3</v>
      </c>
      <c r="AL1199">
        <f t="shared" si="567"/>
        <v>3.6761147835310841E-3</v>
      </c>
      <c r="AN1199">
        <f t="shared" si="568"/>
        <v>-1.8943427589763924E-3</v>
      </c>
      <c r="AO1199">
        <f t="shared" si="569"/>
        <v>3.6761147835310841E-3</v>
      </c>
      <c r="AQ1199">
        <f t="shared" si="570"/>
        <v>-1.2957074605011554E-2</v>
      </c>
      <c r="AR1199">
        <f t="shared" si="571"/>
        <v>3.6761147835310841E-3</v>
      </c>
      <c r="AT1199">
        <f t="shared" si="572"/>
        <v>-1.2128734140800974E-2</v>
      </c>
      <c r="AU1199">
        <f t="shared" si="573"/>
        <v>3.6761147835310841E-3</v>
      </c>
      <c r="AW1199">
        <f t="shared" si="574"/>
        <v>1.8177962965572995E-2</v>
      </c>
      <c r="AX1199">
        <f t="shared" si="575"/>
        <v>3.6761147835310841E-3</v>
      </c>
      <c r="AZ1199">
        <f t="shared" si="576"/>
        <v>-8.6975868615024442E-3</v>
      </c>
      <c r="BA1199">
        <f t="shared" si="577"/>
        <v>3.6761147835310841E-3</v>
      </c>
    </row>
    <row r="1200" spans="1:53" x14ac:dyDescent="0.25">
      <c r="A1200" s="1">
        <f>'raw data'!A1200</f>
        <v>42100</v>
      </c>
      <c r="B1200">
        <f>'raw data'!G1200</f>
        <v>124.275587</v>
      </c>
      <c r="C1200">
        <f t="shared" si="578"/>
        <v>1.6198516245149567E-2</v>
      </c>
      <c r="D1200">
        <f>'raw data'!O1200</f>
        <v>40.16536</v>
      </c>
      <c r="E1200">
        <f t="shared" si="579"/>
        <v>3.1273244521129152E-2</v>
      </c>
      <c r="F1200">
        <f>'raw data'!W1200</f>
        <v>52.196542000000001</v>
      </c>
      <c r="G1200">
        <f t="shared" si="580"/>
        <v>-5.3337651207620677E-3</v>
      </c>
      <c r="H1200">
        <f>'raw data'!AE1200</f>
        <v>103.59774299999999</v>
      </c>
      <c r="I1200">
        <f t="shared" si="581"/>
        <v>-3.490590721427721E-3</v>
      </c>
      <c r="J1200">
        <f>'raw data'!AM1200</f>
        <v>61.735985999999997</v>
      </c>
      <c r="K1200">
        <f t="shared" si="582"/>
        <v>3.4979415244544752E-2</v>
      </c>
      <c r="L1200">
        <f>'raw data'!AU1200</f>
        <v>81.495292000000006</v>
      </c>
      <c r="M1200">
        <f t="shared" si="583"/>
        <v>9.8457219751469649E-3</v>
      </c>
      <c r="N1200">
        <f>'raw data'!BC1200</f>
        <v>536.76743199999999</v>
      </c>
      <c r="O1200">
        <f t="shared" si="584"/>
        <v>2.3061442422447711E-3</v>
      </c>
      <c r="P1200">
        <f>'raw data'!BK1200</f>
        <v>203.60000600000001</v>
      </c>
      <c r="Q1200">
        <f t="shared" si="585"/>
        <v>-2.3547979078892577E-2</v>
      </c>
      <c r="R1200">
        <f>'raw data'!BS1200</f>
        <v>203.10000600000001</v>
      </c>
      <c r="S1200">
        <f t="shared" si="586"/>
        <v>6.3350816753926745E-2</v>
      </c>
      <c r="T1200">
        <f>'raw data'!CA1200</f>
        <v>46.330643000000002</v>
      </c>
      <c r="U1200">
        <f t="shared" si="587"/>
        <v>1.667028666193179E-2</v>
      </c>
      <c r="V1200">
        <f>'raw data'!CI1200</f>
        <v>17880.849610000001</v>
      </c>
      <c r="W1200">
        <f t="shared" si="588"/>
        <v>6.6209418145104764E-3</v>
      </c>
      <c r="Y1200">
        <f t="shared" si="558"/>
        <v>1.6198516245149567E-2</v>
      </c>
      <c r="Z1200">
        <f t="shared" si="559"/>
        <v>6.6209418145104764E-3</v>
      </c>
      <c r="AB1200">
        <f t="shared" si="560"/>
        <v>3.1273244521129152E-2</v>
      </c>
      <c r="AC1200">
        <f t="shared" si="561"/>
        <v>6.6209418145104764E-3</v>
      </c>
      <c r="AE1200">
        <f t="shared" si="562"/>
        <v>-5.3337651207620677E-3</v>
      </c>
      <c r="AF1200">
        <f t="shared" si="563"/>
        <v>6.6209418145104764E-3</v>
      </c>
      <c r="AH1200">
        <f t="shared" si="564"/>
        <v>-3.490590721427721E-3</v>
      </c>
      <c r="AI1200">
        <f t="shared" si="565"/>
        <v>6.6209418145104764E-3</v>
      </c>
      <c r="AK1200">
        <f t="shared" si="566"/>
        <v>3.4979415244544752E-2</v>
      </c>
      <c r="AL1200">
        <f t="shared" si="567"/>
        <v>6.6209418145104764E-3</v>
      </c>
      <c r="AN1200">
        <f t="shared" si="568"/>
        <v>9.8457219751469649E-3</v>
      </c>
      <c r="AO1200">
        <f t="shared" si="569"/>
        <v>6.6209418145104764E-3</v>
      </c>
      <c r="AQ1200">
        <f t="shared" si="570"/>
        <v>2.3061442422447711E-3</v>
      </c>
      <c r="AR1200">
        <f t="shared" si="571"/>
        <v>6.6209418145104764E-3</v>
      </c>
      <c r="AT1200">
        <f t="shared" si="572"/>
        <v>-2.3547979078892577E-2</v>
      </c>
      <c r="AU1200">
        <f t="shared" si="573"/>
        <v>6.6209418145104764E-3</v>
      </c>
      <c r="AW1200">
        <f t="shared" si="574"/>
        <v>6.3350816753926745E-2</v>
      </c>
      <c r="AX1200">
        <f t="shared" si="575"/>
        <v>6.6209418145104764E-3</v>
      </c>
      <c r="AZ1200">
        <f t="shared" si="576"/>
        <v>1.667028666193179E-2</v>
      </c>
      <c r="BA1200">
        <f t="shared" si="577"/>
        <v>6.6209418145104764E-3</v>
      </c>
    </row>
    <row r="1201" spans="1:53" x14ac:dyDescent="0.25">
      <c r="A1201" s="1">
        <f>'raw data'!A1201</f>
        <v>42101</v>
      </c>
      <c r="B1201">
        <f>'raw data'!G1201</f>
        <v>122.96794</v>
      </c>
      <c r="C1201">
        <f t="shared" si="578"/>
        <v>-1.0522155087467041E-2</v>
      </c>
      <c r="D1201">
        <f>'raw data'!O1201</f>
        <v>40.146025999999999</v>
      </c>
      <c r="E1201">
        <f t="shared" si="579"/>
        <v>-4.8136005752221888E-4</v>
      </c>
      <c r="F1201">
        <f>'raw data'!W1201</f>
        <v>52.138629999999999</v>
      </c>
      <c r="G1201">
        <f t="shared" si="580"/>
        <v>-1.1094987863372585E-3</v>
      </c>
      <c r="H1201">
        <f>'raw data'!AE1201</f>
        <v>103.401594</v>
      </c>
      <c r="I1201">
        <f t="shared" si="581"/>
        <v>-1.8933713642776103E-3</v>
      </c>
      <c r="J1201">
        <f>'raw data'!AM1201</f>
        <v>62.113635000000002</v>
      </c>
      <c r="K1201">
        <f t="shared" si="582"/>
        <v>6.1171615530689876E-3</v>
      </c>
      <c r="L1201">
        <f>'raw data'!AU1201</f>
        <v>82.088823000000005</v>
      </c>
      <c r="M1201">
        <f t="shared" si="583"/>
        <v>7.2830096737367192E-3</v>
      </c>
      <c r="N1201">
        <f>'raw data'!BC1201</f>
        <v>537.02240400000005</v>
      </c>
      <c r="O1201">
        <f t="shared" si="584"/>
        <v>4.7501391626917142E-4</v>
      </c>
      <c r="P1201">
        <f>'raw data'!BK1201</f>
        <v>203.86999499999999</v>
      </c>
      <c r="Q1201">
        <f t="shared" si="585"/>
        <v>1.3260755994279349E-3</v>
      </c>
      <c r="R1201">
        <f>'raw data'!BS1201</f>
        <v>203.25</v>
      </c>
      <c r="S1201">
        <f t="shared" si="586"/>
        <v>7.3852287330800179E-4</v>
      </c>
      <c r="T1201">
        <f>'raw data'!CA1201</f>
        <v>45.870835999999997</v>
      </c>
      <c r="U1201">
        <f t="shared" si="587"/>
        <v>-9.9244683480867076E-3</v>
      </c>
      <c r="V1201">
        <f>'raw data'!CI1201</f>
        <v>17875.41992</v>
      </c>
      <c r="W1201">
        <f t="shared" si="588"/>
        <v>-3.0365950826879339E-4</v>
      </c>
      <c r="Y1201">
        <f t="shared" si="558"/>
        <v>-1.0522155087467041E-2</v>
      </c>
      <c r="Z1201">
        <f t="shared" si="559"/>
        <v>-3.0365950826879339E-4</v>
      </c>
      <c r="AB1201">
        <f t="shared" si="560"/>
        <v>-4.8136005752221888E-4</v>
      </c>
      <c r="AC1201">
        <f t="shared" si="561"/>
        <v>-3.0365950826879339E-4</v>
      </c>
      <c r="AE1201">
        <f t="shared" si="562"/>
        <v>-1.1094987863372585E-3</v>
      </c>
      <c r="AF1201">
        <f t="shared" si="563"/>
        <v>-3.0365950826879339E-4</v>
      </c>
      <c r="AH1201">
        <f t="shared" si="564"/>
        <v>-1.8933713642776103E-3</v>
      </c>
      <c r="AI1201">
        <f t="shared" si="565"/>
        <v>-3.0365950826879339E-4</v>
      </c>
      <c r="AK1201">
        <f t="shared" si="566"/>
        <v>6.1171615530689876E-3</v>
      </c>
      <c r="AL1201">
        <f t="shared" si="567"/>
        <v>-3.0365950826879339E-4</v>
      </c>
      <c r="AN1201">
        <f t="shared" si="568"/>
        <v>7.2830096737367192E-3</v>
      </c>
      <c r="AO1201">
        <f t="shared" si="569"/>
        <v>-3.0365950826879339E-4</v>
      </c>
      <c r="AQ1201">
        <f t="shared" si="570"/>
        <v>4.7501391626917142E-4</v>
      </c>
      <c r="AR1201">
        <f t="shared" si="571"/>
        <v>-3.0365950826879339E-4</v>
      </c>
      <c r="AT1201">
        <f t="shared" si="572"/>
        <v>1.3260755994279349E-3</v>
      </c>
      <c r="AU1201">
        <f t="shared" si="573"/>
        <v>-3.0365950826879339E-4</v>
      </c>
      <c r="AW1201">
        <f t="shared" si="574"/>
        <v>7.3852287330800179E-4</v>
      </c>
      <c r="AX1201">
        <f t="shared" si="575"/>
        <v>-3.0365950826879339E-4</v>
      </c>
      <c r="AZ1201">
        <f t="shared" si="576"/>
        <v>-9.9244683480867076E-3</v>
      </c>
      <c r="BA1201">
        <f t="shared" si="577"/>
        <v>-3.0365950826879339E-4</v>
      </c>
    </row>
    <row r="1202" spans="1:53" x14ac:dyDescent="0.25">
      <c r="A1202" s="1">
        <f>'raw data'!A1202</f>
        <v>42102</v>
      </c>
      <c r="B1202">
        <f>'raw data'!G1202</f>
        <v>122.567835</v>
      </c>
      <c r="C1202">
        <f t="shared" si="578"/>
        <v>-3.2537342660208537E-3</v>
      </c>
      <c r="D1202">
        <f>'raw data'!O1202</f>
        <v>40.039690999999998</v>
      </c>
      <c r="E1202">
        <f t="shared" si="579"/>
        <v>-2.6487055032545785E-3</v>
      </c>
      <c r="F1202">
        <f>'raw data'!W1202</f>
        <v>52.119326000000001</v>
      </c>
      <c r="G1202">
        <f t="shared" si="580"/>
        <v>-3.7024371373007328E-4</v>
      </c>
      <c r="H1202">
        <f>'raw data'!AE1202</f>
        <v>104.31370200000001</v>
      </c>
      <c r="I1202">
        <f t="shared" si="581"/>
        <v>8.8210245578999816E-3</v>
      </c>
      <c r="J1202">
        <f>'raw data'!AM1202</f>
        <v>61.188395</v>
      </c>
      <c r="K1202">
        <f t="shared" si="582"/>
        <v>-1.4895924220181322E-2</v>
      </c>
      <c r="L1202">
        <f>'raw data'!AU1202</f>
        <v>80.470977000000005</v>
      </c>
      <c r="M1202">
        <f t="shared" si="583"/>
        <v>-1.9708480897576031E-2</v>
      </c>
      <c r="N1202">
        <f>'raw data'!BC1202</f>
        <v>541.61244599999998</v>
      </c>
      <c r="O1202">
        <f t="shared" si="584"/>
        <v>8.5472076505767637E-3</v>
      </c>
      <c r="P1202">
        <f>'raw data'!BK1202</f>
        <v>212.83999600000001</v>
      </c>
      <c r="Q1202">
        <f t="shared" si="585"/>
        <v>4.3998632559931271E-2</v>
      </c>
      <c r="R1202">
        <f>'raw data'!BS1202</f>
        <v>207.66999799999999</v>
      </c>
      <c r="S1202">
        <f t="shared" si="586"/>
        <v>2.1746607626076223E-2</v>
      </c>
      <c r="T1202">
        <f>'raw data'!CA1202</f>
        <v>45.610945999999998</v>
      </c>
      <c r="U1202">
        <f t="shared" si="587"/>
        <v>-5.665691377414587E-3</v>
      </c>
      <c r="V1202">
        <f>'raw data'!CI1202</f>
        <v>17902.509770000001</v>
      </c>
      <c r="W1202">
        <f t="shared" si="588"/>
        <v>1.5154804822062214E-3</v>
      </c>
      <c r="Y1202">
        <f t="shared" si="558"/>
        <v>-3.2537342660208537E-3</v>
      </c>
      <c r="Z1202">
        <f t="shared" si="559"/>
        <v>1.5154804822062214E-3</v>
      </c>
      <c r="AB1202">
        <f t="shared" si="560"/>
        <v>-2.6487055032545785E-3</v>
      </c>
      <c r="AC1202">
        <f t="shared" si="561"/>
        <v>1.5154804822062214E-3</v>
      </c>
      <c r="AE1202">
        <f t="shared" si="562"/>
        <v>-3.7024371373007328E-4</v>
      </c>
      <c r="AF1202">
        <f t="shared" si="563"/>
        <v>1.5154804822062214E-3</v>
      </c>
      <c r="AH1202">
        <f t="shared" si="564"/>
        <v>8.8210245578999816E-3</v>
      </c>
      <c r="AI1202">
        <f t="shared" si="565"/>
        <v>1.5154804822062214E-3</v>
      </c>
      <c r="AK1202">
        <f t="shared" si="566"/>
        <v>-1.4895924220181322E-2</v>
      </c>
      <c r="AL1202">
        <f t="shared" si="567"/>
        <v>1.5154804822062214E-3</v>
      </c>
      <c r="AN1202">
        <f t="shared" si="568"/>
        <v>-1.9708480897576031E-2</v>
      </c>
      <c r="AO1202">
        <f t="shared" si="569"/>
        <v>1.5154804822062214E-3</v>
      </c>
      <c r="AQ1202">
        <f t="shared" si="570"/>
        <v>8.5472076505767637E-3</v>
      </c>
      <c r="AR1202">
        <f t="shared" si="571"/>
        <v>1.5154804822062214E-3</v>
      </c>
      <c r="AT1202">
        <f t="shared" si="572"/>
        <v>4.3998632559931271E-2</v>
      </c>
      <c r="AU1202">
        <f t="shared" si="573"/>
        <v>1.5154804822062214E-3</v>
      </c>
      <c r="AW1202">
        <f t="shared" si="574"/>
        <v>2.1746607626076223E-2</v>
      </c>
      <c r="AX1202">
        <f t="shared" si="575"/>
        <v>1.5154804822062214E-3</v>
      </c>
      <c r="AZ1202">
        <f t="shared" si="576"/>
        <v>-5.665691377414587E-3</v>
      </c>
      <c r="BA1202">
        <f t="shared" si="577"/>
        <v>1.5154804822062214E-3</v>
      </c>
    </row>
    <row r="1203" spans="1:53" x14ac:dyDescent="0.25">
      <c r="A1203" s="1">
        <f>'raw data'!A1203</f>
        <v>42103</v>
      </c>
      <c r="B1203">
        <f>'raw data'!G1203</f>
        <v>123.50465800000001</v>
      </c>
      <c r="C1203">
        <f t="shared" si="578"/>
        <v>7.6433021763010166E-3</v>
      </c>
      <c r="D1203">
        <f>'raw data'!O1203</f>
        <v>40.097693</v>
      </c>
      <c r="E1203">
        <f t="shared" si="579"/>
        <v>1.4486125779542577E-3</v>
      </c>
      <c r="F1203">
        <f>'raw data'!W1203</f>
        <v>52.302708000000003</v>
      </c>
      <c r="G1203">
        <f t="shared" si="580"/>
        <v>3.5185029061964791E-3</v>
      </c>
      <c r="H1203">
        <f>'raw data'!AE1203</f>
        <v>104.71581</v>
      </c>
      <c r="I1203">
        <f t="shared" si="581"/>
        <v>3.8547956048956859E-3</v>
      </c>
      <c r="J1203">
        <f>'raw data'!AM1203</f>
        <v>63.256019000000002</v>
      </c>
      <c r="K1203">
        <f t="shared" si="582"/>
        <v>3.3791113494642276E-2</v>
      </c>
      <c r="L1203">
        <f>'raw data'!AU1203</f>
        <v>81.035790000000006</v>
      </c>
      <c r="M1203">
        <f t="shared" si="583"/>
        <v>7.0188410909935994E-3</v>
      </c>
      <c r="N1203">
        <f>'raw data'!BC1203</f>
        <v>540.78247199999998</v>
      </c>
      <c r="O1203">
        <f t="shared" si="584"/>
        <v>-1.5324130863861147E-3</v>
      </c>
      <c r="P1203">
        <f>'raw data'!BK1203</f>
        <v>218.479996</v>
      </c>
      <c r="Q1203">
        <f t="shared" si="585"/>
        <v>2.6498778923111733E-2</v>
      </c>
      <c r="R1203">
        <f>'raw data'!BS1203</f>
        <v>210.08999600000001</v>
      </c>
      <c r="S1203">
        <f t="shared" si="586"/>
        <v>1.1653093963048148E-2</v>
      </c>
      <c r="T1203">
        <f>'raw data'!CA1203</f>
        <v>45.251095999999997</v>
      </c>
      <c r="U1203">
        <f t="shared" si="587"/>
        <v>-7.8895535295409481E-3</v>
      </c>
      <c r="V1203">
        <f>'raw data'!CI1203</f>
        <v>17958.730469999999</v>
      </c>
      <c r="W1203">
        <f t="shared" si="588"/>
        <v>3.1403809143123306E-3</v>
      </c>
      <c r="Y1203">
        <f t="shared" si="558"/>
        <v>7.6433021763010166E-3</v>
      </c>
      <c r="Z1203">
        <f t="shared" si="559"/>
        <v>3.1403809143123306E-3</v>
      </c>
      <c r="AB1203">
        <f t="shared" si="560"/>
        <v>1.4486125779542577E-3</v>
      </c>
      <c r="AC1203">
        <f t="shared" si="561"/>
        <v>3.1403809143123306E-3</v>
      </c>
      <c r="AE1203">
        <f t="shared" si="562"/>
        <v>3.5185029061964791E-3</v>
      </c>
      <c r="AF1203">
        <f t="shared" si="563"/>
        <v>3.1403809143123306E-3</v>
      </c>
      <c r="AH1203">
        <f t="shared" si="564"/>
        <v>3.8547956048956859E-3</v>
      </c>
      <c r="AI1203">
        <f t="shared" si="565"/>
        <v>3.1403809143123306E-3</v>
      </c>
      <c r="AK1203">
        <f t="shared" si="566"/>
        <v>3.3791113494642276E-2</v>
      </c>
      <c r="AL1203">
        <f t="shared" si="567"/>
        <v>3.1403809143123306E-3</v>
      </c>
      <c r="AN1203">
        <f t="shared" si="568"/>
        <v>7.0188410909935994E-3</v>
      </c>
      <c r="AO1203">
        <f t="shared" si="569"/>
        <v>3.1403809143123306E-3</v>
      </c>
      <c r="AQ1203">
        <f t="shared" si="570"/>
        <v>-1.5324130863861147E-3</v>
      </c>
      <c r="AR1203">
        <f t="shared" si="571"/>
        <v>3.1403809143123306E-3</v>
      </c>
      <c r="AT1203">
        <f t="shared" si="572"/>
        <v>2.6498778923111733E-2</v>
      </c>
      <c r="AU1203">
        <f t="shared" si="573"/>
        <v>3.1403809143123306E-3</v>
      </c>
      <c r="AW1203">
        <f t="shared" si="574"/>
        <v>1.1653093963048148E-2</v>
      </c>
      <c r="AX1203">
        <f t="shared" si="575"/>
        <v>3.1403809143123306E-3</v>
      </c>
      <c r="AZ1203">
        <f t="shared" si="576"/>
        <v>-7.8895535295409481E-3</v>
      </c>
      <c r="BA1203">
        <f t="shared" si="577"/>
        <v>3.1403809143123306E-3</v>
      </c>
    </row>
    <row r="1204" spans="1:53" x14ac:dyDescent="0.25">
      <c r="A1204" s="1">
        <f>'raw data'!A1204</f>
        <v>42104</v>
      </c>
      <c r="B1204">
        <f>'raw data'!G1204</f>
        <v>124.031623</v>
      </c>
      <c r="C1204">
        <f t="shared" si="578"/>
        <v>4.2667621491651745E-3</v>
      </c>
      <c r="D1204">
        <f>'raw data'!O1204</f>
        <v>40.329695999999998</v>
      </c>
      <c r="E1204">
        <f t="shared" si="579"/>
        <v>5.7859438446994657E-3</v>
      </c>
      <c r="F1204">
        <f>'raw data'!W1204</f>
        <v>52.428181000000002</v>
      </c>
      <c r="G1204">
        <f t="shared" si="580"/>
        <v>2.3989771237083843E-3</v>
      </c>
      <c r="H1204">
        <f>'raw data'!AE1204</f>
        <v>104.892347</v>
      </c>
      <c r="I1204">
        <f t="shared" si="581"/>
        <v>1.6858676832084492E-3</v>
      </c>
      <c r="J1204">
        <f>'raw data'!AM1204</f>
        <v>62.812282000000003</v>
      </c>
      <c r="K1204">
        <f t="shared" si="582"/>
        <v>-7.0149371872421928E-3</v>
      </c>
      <c r="L1204">
        <f>'raw data'!AU1204</f>
        <v>81.906932999999995</v>
      </c>
      <c r="M1204">
        <f t="shared" si="583"/>
        <v>1.0750101899419865E-2</v>
      </c>
      <c r="N1204">
        <f>'raw data'!BC1204</f>
        <v>540.01241600000003</v>
      </c>
      <c r="O1204">
        <f t="shared" si="584"/>
        <v>-1.4239662708593745E-3</v>
      </c>
      <c r="P1204">
        <f>'raw data'!BK1204</f>
        <v>214.78999300000001</v>
      </c>
      <c r="Q1204">
        <f t="shared" si="585"/>
        <v>-1.6889431836130162E-2</v>
      </c>
      <c r="R1204">
        <f>'raw data'!BS1204</f>
        <v>210.89999399999999</v>
      </c>
      <c r="S1204">
        <f t="shared" si="586"/>
        <v>3.8554810577462188E-3</v>
      </c>
      <c r="T1204">
        <f>'raw data'!CA1204</f>
        <v>45.570962000000002</v>
      </c>
      <c r="U1204">
        <f t="shared" si="587"/>
        <v>7.0686906677355325E-3</v>
      </c>
      <c r="V1204">
        <f>'raw data'!CI1204</f>
        <v>18057.650389999999</v>
      </c>
      <c r="W1204">
        <f t="shared" si="588"/>
        <v>5.508179999986396E-3</v>
      </c>
      <c r="Y1204">
        <f t="shared" si="558"/>
        <v>4.2667621491651745E-3</v>
      </c>
      <c r="Z1204">
        <f t="shared" si="559"/>
        <v>5.508179999986396E-3</v>
      </c>
      <c r="AB1204">
        <f t="shared" si="560"/>
        <v>5.7859438446994657E-3</v>
      </c>
      <c r="AC1204">
        <f t="shared" si="561"/>
        <v>5.508179999986396E-3</v>
      </c>
      <c r="AE1204">
        <f t="shared" si="562"/>
        <v>2.3989771237083843E-3</v>
      </c>
      <c r="AF1204">
        <f t="shared" si="563"/>
        <v>5.508179999986396E-3</v>
      </c>
      <c r="AH1204">
        <f t="shared" si="564"/>
        <v>1.6858676832084492E-3</v>
      </c>
      <c r="AI1204">
        <f t="shared" si="565"/>
        <v>5.508179999986396E-3</v>
      </c>
      <c r="AK1204">
        <f t="shared" si="566"/>
        <v>-7.0149371872421928E-3</v>
      </c>
      <c r="AL1204">
        <f t="shared" si="567"/>
        <v>5.508179999986396E-3</v>
      </c>
      <c r="AN1204">
        <f t="shared" si="568"/>
        <v>1.0750101899419865E-2</v>
      </c>
      <c r="AO1204">
        <f t="shared" si="569"/>
        <v>5.508179999986396E-3</v>
      </c>
      <c r="AQ1204">
        <f t="shared" si="570"/>
        <v>-1.4239662708593745E-3</v>
      </c>
      <c r="AR1204">
        <f t="shared" si="571"/>
        <v>5.508179999986396E-3</v>
      </c>
      <c r="AT1204">
        <f t="shared" si="572"/>
        <v>-1.6889431836130162E-2</v>
      </c>
      <c r="AU1204">
        <f t="shared" si="573"/>
        <v>5.508179999986396E-3</v>
      </c>
      <c r="AW1204">
        <f t="shared" si="574"/>
        <v>3.8554810577462188E-3</v>
      </c>
      <c r="AX1204">
        <f t="shared" si="575"/>
        <v>5.508179999986396E-3</v>
      </c>
      <c r="AZ1204">
        <f t="shared" si="576"/>
        <v>7.0686906677355325E-3</v>
      </c>
      <c r="BA1204">
        <f t="shared" si="577"/>
        <v>5.508179999986396E-3</v>
      </c>
    </row>
    <row r="1205" spans="1:53" x14ac:dyDescent="0.25">
      <c r="A1205" s="1">
        <f>'raw data'!A1205</f>
        <v>42107</v>
      </c>
      <c r="B1205">
        <f>'raw data'!G1205</f>
        <v>123.78765799999999</v>
      </c>
      <c r="C1205">
        <f t="shared" si="578"/>
        <v>-1.9669580555275235E-3</v>
      </c>
      <c r="D1205">
        <f>'raw data'!O1205</f>
        <v>40.368361</v>
      </c>
      <c r="E1205">
        <f t="shared" si="579"/>
        <v>9.5872282300371733E-4</v>
      </c>
      <c r="F1205">
        <f>'raw data'!W1205</f>
        <v>52.688777999999999</v>
      </c>
      <c r="G1205">
        <f t="shared" si="580"/>
        <v>4.9705520014130776E-3</v>
      </c>
      <c r="H1205">
        <f>'raw data'!AE1205</f>
        <v>104.46081700000001</v>
      </c>
      <c r="I1205">
        <f t="shared" si="581"/>
        <v>-4.1140274990700233E-3</v>
      </c>
      <c r="J1205">
        <f>'raw data'!AM1205</f>
        <v>62.632897</v>
      </c>
      <c r="K1205">
        <f t="shared" si="582"/>
        <v>-2.8558905088021391E-3</v>
      </c>
      <c r="L1205">
        <f>'raw data'!AU1205</f>
        <v>81.696325000000002</v>
      </c>
      <c r="M1205">
        <f t="shared" si="583"/>
        <v>-2.5713085850741532E-3</v>
      </c>
      <c r="N1205">
        <f>'raw data'!BC1205</f>
        <v>539.17246599999999</v>
      </c>
      <c r="O1205">
        <f t="shared" si="584"/>
        <v>-1.5554271996591359E-3</v>
      </c>
      <c r="P1205">
        <f>'raw data'!BK1205</f>
        <v>215.39999399999999</v>
      </c>
      <c r="Q1205">
        <f t="shared" si="585"/>
        <v>2.8399879877084528E-3</v>
      </c>
      <c r="R1205">
        <f>'raw data'!BS1205</f>
        <v>209.779999</v>
      </c>
      <c r="S1205">
        <f t="shared" si="586"/>
        <v>-5.3105501747903738E-3</v>
      </c>
      <c r="T1205">
        <f>'raw data'!CA1205</f>
        <v>44.191536999999997</v>
      </c>
      <c r="U1205">
        <f t="shared" si="587"/>
        <v>-3.0269824016442855E-2</v>
      </c>
      <c r="V1205">
        <f>'raw data'!CI1205</f>
        <v>17977.039059999999</v>
      </c>
      <c r="W1205">
        <f t="shared" si="588"/>
        <v>-4.4641095745568777E-3</v>
      </c>
      <c r="Y1205">
        <f t="shared" si="558"/>
        <v>-1.9669580555275235E-3</v>
      </c>
      <c r="Z1205">
        <f t="shared" si="559"/>
        <v>-4.4641095745568777E-3</v>
      </c>
      <c r="AB1205">
        <f t="shared" si="560"/>
        <v>9.5872282300371733E-4</v>
      </c>
      <c r="AC1205">
        <f t="shared" si="561"/>
        <v>-4.4641095745568777E-3</v>
      </c>
      <c r="AE1205">
        <f t="shared" si="562"/>
        <v>4.9705520014130776E-3</v>
      </c>
      <c r="AF1205">
        <f t="shared" si="563"/>
        <v>-4.4641095745568777E-3</v>
      </c>
      <c r="AH1205">
        <f t="shared" si="564"/>
        <v>-4.1140274990700233E-3</v>
      </c>
      <c r="AI1205">
        <f t="shared" si="565"/>
        <v>-4.4641095745568777E-3</v>
      </c>
      <c r="AK1205">
        <f t="shared" si="566"/>
        <v>-2.8558905088021391E-3</v>
      </c>
      <c r="AL1205">
        <f t="shared" si="567"/>
        <v>-4.4641095745568777E-3</v>
      </c>
      <c r="AN1205">
        <f t="shared" si="568"/>
        <v>-2.5713085850741532E-3</v>
      </c>
      <c r="AO1205">
        <f t="shared" si="569"/>
        <v>-4.4641095745568777E-3</v>
      </c>
      <c r="AQ1205">
        <f t="shared" si="570"/>
        <v>-1.5554271996591359E-3</v>
      </c>
      <c r="AR1205">
        <f t="shared" si="571"/>
        <v>-4.4641095745568777E-3</v>
      </c>
      <c r="AT1205">
        <f t="shared" si="572"/>
        <v>2.8399879877084528E-3</v>
      </c>
      <c r="AU1205">
        <f t="shared" si="573"/>
        <v>-4.4641095745568777E-3</v>
      </c>
      <c r="AW1205">
        <f t="shared" si="574"/>
        <v>-5.3105501747903738E-3</v>
      </c>
      <c r="AX1205">
        <f t="shared" si="575"/>
        <v>-4.4641095745568777E-3</v>
      </c>
      <c r="AZ1205">
        <f t="shared" si="576"/>
        <v>-3.0269824016442855E-2</v>
      </c>
      <c r="BA1205">
        <f t="shared" si="577"/>
        <v>-4.4641095745568777E-3</v>
      </c>
    </row>
    <row r="1206" spans="1:53" x14ac:dyDescent="0.25">
      <c r="A1206" s="1">
        <f>'raw data'!A1206</f>
        <v>42108</v>
      </c>
      <c r="B1206">
        <f>'raw data'!G1206</f>
        <v>123.25094</v>
      </c>
      <c r="C1206">
        <f t="shared" si="578"/>
        <v>-4.3357957382148182E-3</v>
      </c>
      <c r="D1206">
        <f>'raw data'!O1206</f>
        <v>40.262028999999998</v>
      </c>
      <c r="E1206">
        <f t="shared" si="579"/>
        <v>-2.6340430318684939E-3</v>
      </c>
      <c r="F1206">
        <f>'raw data'!W1206</f>
        <v>52.302708000000003</v>
      </c>
      <c r="G1206">
        <f t="shared" si="580"/>
        <v>-7.327366749708953E-3</v>
      </c>
      <c r="H1206">
        <f>'raw data'!AE1206</f>
        <v>104.607933</v>
      </c>
      <c r="I1206">
        <f t="shared" si="581"/>
        <v>1.408336678048353E-3</v>
      </c>
      <c r="J1206">
        <f>'raw data'!AM1206</f>
        <v>64.540023000000005</v>
      </c>
      <c r="K1206">
        <f t="shared" si="582"/>
        <v>3.0449270133553061E-2</v>
      </c>
      <c r="L1206">
        <f>'raw data'!AU1206</f>
        <v>82.931247999999997</v>
      </c>
      <c r="M1206">
        <f t="shared" si="583"/>
        <v>1.5116016540523639E-2</v>
      </c>
      <c r="N1206">
        <f>'raw data'!BC1206</f>
        <v>530.39240500000005</v>
      </c>
      <c r="O1206">
        <f t="shared" si="584"/>
        <v>-1.6284327471573691E-2</v>
      </c>
      <c r="P1206">
        <f>'raw data'!BK1206</f>
        <v>213.91000399999999</v>
      </c>
      <c r="Q1206">
        <f t="shared" si="585"/>
        <v>-6.9173168129243586E-3</v>
      </c>
      <c r="R1206">
        <f>'raw data'!BS1206</f>
        <v>207.46000699999999</v>
      </c>
      <c r="S1206">
        <f t="shared" si="586"/>
        <v>-1.1059166798832969E-2</v>
      </c>
      <c r="T1206">
        <f>'raw data'!CA1206</f>
        <v>44.511403000000001</v>
      </c>
      <c r="U1206">
        <f t="shared" si="587"/>
        <v>7.238173227602486E-3</v>
      </c>
      <c r="V1206">
        <f>'raw data'!CI1206</f>
        <v>18036.699219999999</v>
      </c>
      <c r="W1206">
        <f t="shared" si="588"/>
        <v>3.318686675869049E-3</v>
      </c>
      <c r="Y1206">
        <f t="shared" si="558"/>
        <v>-4.3357957382148182E-3</v>
      </c>
      <c r="Z1206">
        <f t="shared" si="559"/>
        <v>3.318686675869049E-3</v>
      </c>
      <c r="AB1206">
        <f t="shared" si="560"/>
        <v>-2.6340430318684939E-3</v>
      </c>
      <c r="AC1206">
        <f t="shared" si="561"/>
        <v>3.318686675869049E-3</v>
      </c>
      <c r="AE1206">
        <f t="shared" si="562"/>
        <v>-7.327366749708953E-3</v>
      </c>
      <c r="AF1206">
        <f t="shared" si="563"/>
        <v>3.318686675869049E-3</v>
      </c>
      <c r="AH1206">
        <f t="shared" si="564"/>
        <v>1.408336678048353E-3</v>
      </c>
      <c r="AI1206">
        <f t="shared" si="565"/>
        <v>3.318686675869049E-3</v>
      </c>
      <c r="AK1206">
        <f t="shared" si="566"/>
        <v>3.0449270133553061E-2</v>
      </c>
      <c r="AL1206">
        <f t="shared" si="567"/>
        <v>3.318686675869049E-3</v>
      </c>
      <c r="AN1206">
        <f t="shared" si="568"/>
        <v>1.5116016540523639E-2</v>
      </c>
      <c r="AO1206">
        <f t="shared" si="569"/>
        <v>3.318686675869049E-3</v>
      </c>
      <c r="AQ1206">
        <f t="shared" si="570"/>
        <v>-1.6284327471573691E-2</v>
      </c>
      <c r="AR1206">
        <f t="shared" si="571"/>
        <v>3.318686675869049E-3</v>
      </c>
      <c r="AT1206">
        <f t="shared" si="572"/>
        <v>-6.9173168129243586E-3</v>
      </c>
      <c r="AU1206">
        <f t="shared" si="573"/>
        <v>3.318686675869049E-3</v>
      </c>
      <c r="AW1206">
        <f t="shared" si="574"/>
        <v>-1.1059166798832969E-2</v>
      </c>
      <c r="AX1206">
        <f t="shared" si="575"/>
        <v>3.318686675869049E-3</v>
      </c>
      <c r="AZ1206">
        <f t="shared" si="576"/>
        <v>7.238173227602486E-3</v>
      </c>
      <c r="BA1206">
        <f t="shared" si="577"/>
        <v>3.318686675869049E-3</v>
      </c>
    </row>
    <row r="1207" spans="1:53" x14ac:dyDescent="0.25">
      <c r="A1207" s="1">
        <f>'raw data'!A1207</f>
        <v>42109</v>
      </c>
      <c r="B1207">
        <f>'raw data'!G1207</f>
        <v>123.719348</v>
      </c>
      <c r="C1207">
        <f t="shared" si="578"/>
        <v>3.8004416031228372E-3</v>
      </c>
      <c r="D1207">
        <f>'raw data'!O1207</f>
        <v>40.851697999999999</v>
      </c>
      <c r="E1207">
        <f t="shared" si="579"/>
        <v>1.4645784493374656E-2</v>
      </c>
      <c r="F1207">
        <f>'raw data'!W1207</f>
        <v>52.901116999999999</v>
      </c>
      <c r="G1207">
        <f t="shared" si="580"/>
        <v>1.144126227651533E-2</v>
      </c>
      <c r="H1207">
        <f>'raw data'!AE1207</f>
        <v>104.92177599999999</v>
      </c>
      <c r="I1207">
        <f t="shared" si="581"/>
        <v>3.0001835520446756E-3</v>
      </c>
      <c r="J1207">
        <f>'raw data'!AM1207</f>
        <v>65.521907999999996</v>
      </c>
      <c r="K1207">
        <f t="shared" si="582"/>
        <v>1.5213583050628773E-2</v>
      </c>
      <c r="L1207">
        <f>'raw data'!AU1207</f>
        <v>84.319343000000003</v>
      </c>
      <c r="M1207">
        <f t="shared" si="583"/>
        <v>1.6737900772939133E-2</v>
      </c>
      <c r="N1207">
        <f>'raw data'!BC1207</f>
        <v>532.53242899999998</v>
      </c>
      <c r="O1207">
        <f t="shared" si="584"/>
        <v>4.0347938240177586E-3</v>
      </c>
      <c r="P1207">
        <f>'raw data'!BK1207</f>
        <v>210.770004</v>
      </c>
      <c r="Q1207">
        <f t="shared" si="585"/>
        <v>-1.4679070362693213E-2</v>
      </c>
      <c r="R1207">
        <f>'raw data'!BS1207</f>
        <v>207.83000200000001</v>
      </c>
      <c r="S1207">
        <f t="shared" si="586"/>
        <v>1.7834521715793502E-3</v>
      </c>
      <c r="T1207">
        <f>'raw data'!CA1207</f>
        <v>43.881669000000002</v>
      </c>
      <c r="U1207">
        <f t="shared" si="587"/>
        <v>-1.4147700534175458E-2</v>
      </c>
      <c r="V1207">
        <f>'raw data'!CI1207</f>
        <v>18112.609380000002</v>
      </c>
      <c r="W1207">
        <f t="shared" si="588"/>
        <v>4.2086503231051325E-3</v>
      </c>
      <c r="Y1207">
        <f t="shared" si="558"/>
        <v>3.8004416031228372E-3</v>
      </c>
      <c r="Z1207">
        <f t="shared" si="559"/>
        <v>4.2086503231051325E-3</v>
      </c>
      <c r="AB1207">
        <f t="shared" si="560"/>
        <v>1.4645784493374656E-2</v>
      </c>
      <c r="AC1207">
        <f t="shared" si="561"/>
        <v>4.2086503231051325E-3</v>
      </c>
      <c r="AE1207">
        <f t="shared" si="562"/>
        <v>1.144126227651533E-2</v>
      </c>
      <c r="AF1207">
        <f t="shared" si="563"/>
        <v>4.2086503231051325E-3</v>
      </c>
      <c r="AH1207">
        <f t="shared" si="564"/>
        <v>3.0001835520446756E-3</v>
      </c>
      <c r="AI1207">
        <f t="shared" si="565"/>
        <v>4.2086503231051325E-3</v>
      </c>
      <c r="AK1207">
        <f t="shared" si="566"/>
        <v>1.5213583050628773E-2</v>
      </c>
      <c r="AL1207">
        <f t="shared" si="567"/>
        <v>4.2086503231051325E-3</v>
      </c>
      <c r="AN1207">
        <f t="shared" si="568"/>
        <v>1.6737900772939133E-2</v>
      </c>
      <c r="AO1207">
        <f t="shared" si="569"/>
        <v>4.2086503231051325E-3</v>
      </c>
      <c r="AQ1207">
        <f t="shared" si="570"/>
        <v>4.0347938240177586E-3</v>
      </c>
      <c r="AR1207">
        <f t="shared" si="571"/>
        <v>4.2086503231051325E-3</v>
      </c>
      <c r="AT1207">
        <f t="shared" si="572"/>
        <v>-1.4679070362693213E-2</v>
      </c>
      <c r="AU1207">
        <f t="shared" si="573"/>
        <v>4.2086503231051325E-3</v>
      </c>
      <c r="AW1207">
        <f t="shared" si="574"/>
        <v>1.7834521715793502E-3</v>
      </c>
      <c r="AX1207">
        <f t="shared" si="575"/>
        <v>4.2086503231051325E-3</v>
      </c>
      <c r="AZ1207">
        <f t="shared" si="576"/>
        <v>-1.4147700534175458E-2</v>
      </c>
      <c r="BA1207">
        <f t="shared" si="577"/>
        <v>4.2086503231051325E-3</v>
      </c>
    </row>
    <row r="1208" spans="1:53" x14ac:dyDescent="0.25">
      <c r="A1208" s="1">
        <f>'raw data'!A1208</f>
        <v>42110</v>
      </c>
      <c r="B1208">
        <f>'raw data'!G1208</f>
        <v>123.12407399999999</v>
      </c>
      <c r="C1208">
        <f t="shared" si="578"/>
        <v>-4.8114867207350899E-3</v>
      </c>
      <c r="D1208">
        <f>'raw data'!O1208</f>
        <v>40.755032</v>
      </c>
      <c r="E1208">
        <f t="shared" si="579"/>
        <v>-2.366266391179114E-3</v>
      </c>
      <c r="F1208">
        <f>'raw data'!W1208</f>
        <v>52.901116999999999</v>
      </c>
      <c r="G1208">
        <f t="shared" si="580"/>
        <v>0</v>
      </c>
      <c r="H1208">
        <f>'raw data'!AE1208</f>
        <v>106.020223</v>
      </c>
      <c r="I1208">
        <f t="shared" si="581"/>
        <v>1.0469199453886554E-2</v>
      </c>
      <c r="J1208">
        <f>'raw data'!AM1208</f>
        <v>65.153701999999996</v>
      </c>
      <c r="K1208">
        <f t="shared" si="582"/>
        <v>-5.6195860474637085E-3</v>
      </c>
      <c r="L1208">
        <f>'raw data'!AU1208</f>
        <v>83.984288000000006</v>
      </c>
      <c r="M1208">
        <f t="shared" si="583"/>
        <v>-3.9736433904613913E-3</v>
      </c>
      <c r="N1208">
        <f>'raw data'!BC1208</f>
        <v>533.80239099999994</v>
      </c>
      <c r="O1208">
        <f t="shared" si="584"/>
        <v>2.3847599335588333E-3</v>
      </c>
      <c r="P1208">
        <f>'raw data'!BK1208</f>
        <v>206.89999399999999</v>
      </c>
      <c r="Q1208">
        <f t="shared" si="585"/>
        <v>-1.836129395338441E-2</v>
      </c>
      <c r="R1208">
        <f>'raw data'!BS1208</f>
        <v>206.699997</v>
      </c>
      <c r="S1208">
        <f t="shared" si="586"/>
        <v>-5.4371601266693494E-3</v>
      </c>
      <c r="T1208">
        <f>'raw data'!CA1208</f>
        <v>43.991619999999998</v>
      </c>
      <c r="U1208">
        <f t="shared" si="587"/>
        <v>2.5056248430294489E-3</v>
      </c>
      <c r="V1208">
        <f>'raw data'!CI1208</f>
        <v>18105.769530000001</v>
      </c>
      <c r="W1208">
        <f t="shared" si="588"/>
        <v>-3.7762918950556509E-4</v>
      </c>
      <c r="Y1208">
        <f t="shared" si="558"/>
        <v>-4.8114867207350899E-3</v>
      </c>
      <c r="Z1208">
        <f t="shared" si="559"/>
        <v>-3.7762918950556509E-4</v>
      </c>
      <c r="AB1208">
        <f t="shared" si="560"/>
        <v>-2.366266391179114E-3</v>
      </c>
      <c r="AC1208">
        <f t="shared" si="561"/>
        <v>-3.7762918950556509E-4</v>
      </c>
      <c r="AE1208">
        <f t="shared" si="562"/>
        <v>0</v>
      </c>
      <c r="AF1208">
        <f t="shared" si="563"/>
        <v>-3.7762918950556509E-4</v>
      </c>
      <c r="AH1208">
        <f t="shared" si="564"/>
        <v>1.0469199453886554E-2</v>
      </c>
      <c r="AI1208">
        <f t="shared" si="565"/>
        <v>-3.7762918950556509E-4</v>
      </c>
      <c r="AK1208">
        <f t="shared" si="566"/>
        <v>-5.6195860474637085E-3</v>
      </c>
      <c r="AL1208">
        <f t="shared" si="567"/>
        <v>-3.7762918950556509E-4</v>
      </c>
      <c r="AN1208">
        <f t="shared" si="568"/>
        <v>-3.9736433904613913E-3</v>
      </c>
      <c r="AO1208">
        <f t="shared" si="569"/>
        <v>-3.7762918950556509E-4</v>
      </c>
      <c r="AQ1208">
        <f t="shared" si="570"/>
        <v>2.3847599335588333E-3</v>
      </c>
      <c r="AR1208">
        <f t="shared" si="571"/>
        <v>-3.7762918950556509E-4</v>
      </c>
      <c r="AT1208">
        <f t="shared" si="572"/>
        <v>-1.836129395338441E-2</v>
      </c>
      <c r="AU1208">
        <f t="shared" si="573"/>
        <v>-3.7762918950556509E-4</v>
      </c>
      <c r="AW1208">
        <f t="shared" si="574"/>
        <v>-5.4371601266693494E-3</v>
      </c>
      <c r="AX1208">
        <f t="shared" si="575"/>
        <v>-3.7762918950556509E-4</v>
      </c>
      <c r="AZ1208">
        <f t="shared" si="576"/>
        <v>2.5056248430294489E-3</v>
      </c>
      <c r="BA1208">
        <f t="shared" si="577"/>
        <v>-3.7762918950556509E-4</v>
      </c>
    </row>
    <row r="1209" spans="1:53" x14ac:dyDescent="0.25">
      <c r="A1209" s="1">
        <f>'raw data'!A1209</f>
        <v>42111</v>
      </c>
      <c r="B1209">
        <f>'raw data'!G1209</f>
        <v>121.73835699999999</v>
      </c>
      <c r="C1209">
        <f t="shared" si="578"/>
        <v>-1.1254638958746604E-2</v>
      </c>
      <c r="D1209">
        <f>'raw data'!O1209</f>
        <v>40.233027</v>
      </c>
      <c r="E1209">
        <f t="shared" si="579"/>
        <v>-1.2808357014662632E-2</v>
      </c>
      <c r="F1209">
        <f>'raw data'!W1209</f>
        <v>52.167583999999998</v>
      </c>
      <c r="G1209">
        <f t="shared" si="580"/>
        <v>-1.3866115530225974E-2</v>
      </c>
      <c r="H1209">
        <f>'raw data'!AE1209</f>
        <v>104.637354</v>
      </c>
      <c r="I1209">
        <f t="shared" si="581"/>
        <v>-1.3043445494356293E-2</v>
      </c>
      <c r="J1209">
        <f>'raw data'!AM1209</f>
        <v>63.907463999999997</v>
      </c>
      <c r="K1209">
        <f t="shared" si="582"/>
        <v>-1.9127662154945522E-2</v>
      </c>
      <c r="L1209">
        <f>'raw data'!AU1209</f>
        <v>83.218441999999996</v>
      </c>
      <c r="M1209">
        <f t="shared" si="583"/>
        <v>-9.1189199579808349E-3</v>
      </c>
      <c r="N1209">
        <f>'raw data'!BC1209</f>
        <v>524.05238599999996</v>
      </c>
      <c r="O1209">
        <f t="shared" si="584"/>
        <v>-1.8265195443832302E-2</v>
      </c>
      <c r="P1209">
        <f>'raw data'!BK1209</f>
        <v>207.86999499999999</v>
      </c>
      <c r="Q1209">
        <f t="shared" si="585"/>
        <v>4.6882601649567779E-3</v>
      </c>
      <c r="R1209">
        <f>'raw data'!BS1209</f>
        <v>206.78999300000001</v>
      </c>
      <c r="S1209">
        <f t="shared" si="586"/>
        <v>4.3539429756263379E-4</v>
      </c>
      <c r="T1209">
        <f>'raw data'!CA1209</f>
        <v>43.291916000000001</v>
      </c>
      <c r="U1209">
        <f t="shared" si="587"/>
        <v>-1.590539289073685E-2</v>
      </c>
      <c r="V1209">
        <f>'raw data'!CI1209</f>
        <v>17826.300780000001</v>
      </c>
      <c r="W1209">
        <f t="shared" si="588"/>
        <v>-1.5435342283405281E-2</v>
      </c>
      <c r="Y1209">
        <f t="shared" si="558"/>
        <v>-1.1254638958746604E-2</v>
      </c>
      <c r="Z1209">
        <f t="shared" si="559"/>
        <v>-1.5435342283405281E-2</v>
      </c>
      <c r="AB1209">
        <f t="shared" si="560"/>
        <v>-1.2808357014662632E-2</v>
      </c>
      <c r="AC1209">
        <f t="shared" si="561"/>
        <v>-1.5435342283405281E-2</v>
      </c>
      <c r="AE1209">
        <f t="shared" si="562"/>
        <v>-1.3866115530225974E-2</v>
      </c>
      <c r="AF1209">
        <f t="shared" si="563"/>
        <v>-1.5435342283405281E-2</v>
      </c>
      <c r="AH1209">
        <f t="shared" si="564"/>
        <v>-1.3043445494356293E-2</v>
      </c>
      <c r="AI1209">
        <f t="shared" si="565"/>
        <v>-1.5435342283405281E-2</v>
      </c>
      <c r="AK1209">
        <f t="shared" si="566"/>
        <v>-1.9127662154945522E-2</v>
      </c>
      <c r="AL1209">
        <f t="shared" si="567"/>
        <v>-1.5435342283405281E-2</v>
      </c>
      <c r="AN1209">
        <f t="shared" si="568"/>
        <v>-9.1189199579808349E-3</v>
      </c>
      <c r="AO1209">
        <f t="shared" si="569"/>
        <v>-1.5435342283405281E-2</v>
      </c>
      <c r="AQ1209">
        <f t="shared" si="570"/>
        <v>-1.8265195443832302E-2</v>
      </c>
      <c r="AR1209">
        <f t="shared" si="571"/>
        <v>-1.5435342283405281E-2</v>
      </c>
      <c r="AT1209">
        <f t="shared" si="572"/>
        <v>4.6882601649567779E-3</v>
      </c>
      <c r="AU1209">
        <f t="shared" si="573"/>
        <v>-1.5435342283405281E-2</v>
      </c>
      <c r="AW1209">
        <f t="shared" si="574"/>
        <v>4.3539429756263379E-4</v>
      </c>
      <c r="AX1209">
        <f t="shared" si="575"/>
        <v>-1.5435342283405281E-2</v>
      </c>
      <c r="AZ1209">
        <f t="shared" si="576"/>
        <v>-1.590539289073685E-2</v>
      </c>
      <c r="BA1209">
        <f t="shared" si="577"/>
        <v>-1.5435342283405281E-2</v>
      </c>
    </row>
    <row r="1210" spans="1:53" x14ac:dyDescent="0.25">
      <c r="A1210" s="1">
        <f>'raw data'!A1210</f>
        <v>42114</v>
      </c>
      <c r="B1210">
        <f>'raw data'!G1210</f>
        <v>124.519552</v>
      </c>
      <c r="C1210">
        <f t="shared" si="578"/>
        <v>2.2845675500614906E-2</v>
      </c>
      <c r="D1210">
        <f>'raw data'!O1210</f>
        <v>41.480038999999998</v>
      </c>
      <c r="E1210">
        <f t="shared" si="579"/>
        <v>3.099473474864315E-2</v>
      </c>
      <c r="F1210">
        <f>'raw data'!W1210</f>
        <v>52.466788999999999</v>
      </c>
      <c r="G1210">
        <f t="shared" si="580"/>
        <v>5.7354582493220427E-3</v>
      </c>
      <c r="H1210">
        <f>'raw data'!AE1210</f>
        <v>106.137917</v>
      </c>
      <c r="I1210">
        <f t="shared" si="581"/>
        <v>1.4340605363549232E-2</v>
      </c>
      <c r="J1210">
        <f>'raw data'!AM1210</f>
        <v>64.776053000000005</v>
      </c>
      <c r="K1210">
        <f t="shared" si="582"/>
        <v>1.3591354524723548E-2</v>
      </c>
      <c r="L1210">
        <f>'raw data'!AU1210</f>
        <v>83.515203999999997</v>
      </c>
      <c r="M1210">
        <f t="shared" si="583"/>
        <v>3.5660605133655482E-3</v>
      </c>
      <c r="N1210">
        <f>'raw data'!BC1210</f>
        <v>535.38240800000005</v>
      </c>
      <c r="O1210">
        <f t="shared" si="584"/>
        <v>2.1620017965150722E-2</v>
      </c>
      <c r="P1210">
        <f>'raw data'!BK1210</f>
        <v>211.86000100000001</v>
      </c>
      <c r="Q1210">
        <f t="shared" si="585"/>
        <v>1.9194718314204138E-2</v>
      </c>
      <c r="R1210">
        <f>'raw data'!BS1210</f>
        <v>205.270004</v>
      </c>
      <c r="S1210">
        <f t="shared" si="586"/>
        <v>-7.3503992042787559E-3</v>
      </c>
      <c r="T1210">
        <f>'raw data'!CA1210</f>
        <v>42.602201000000001</v>
      </c>
      <c r="U1210">
        <f t="shared" si="587"/>
        <v>-1.593172729984969E-2</v>
      </c>
      <c r="V1210">
        <f>'raw data'!CI1210</f>
        <v>18034.929690000001</v>
      </c>
      <c r="W1210">
        <f t="shared" si="588"/>
        <v>1.170343261761117E-2</v>
      </c>
      <c r="Y1210">
        <f t="shared" si="558"/>
        <v>2.2845675500614906E-2</v>
      </c>
      <c r="Z1210">
        <f t="shared" si="559"/>
        <v>1.170343261761117E-2</v>
      </c>
      <c r="AB1210">
        <f t="shared" si="560"/>
        <v>3.099473474864315E-2</v>
      </c>
      <c r="AC1210">
        <f t="shared" si="561"/>
        <v>1.170343261761117E-2</v>
      </c>
      <c r="AE1210">
        <f t="shared" si="562"/>
        <v>5.7354582493220427E-3</v>
      </c>
      <c r="AF1210">
        <f t="shared" si="563"/>
        <v>1.170343261761117E-2</v>
      </c>
      <c r="AH1210">
        <f t="shared" si="564"/>
        <v>1.4340605363549232E-2</v>
      </c>
      <c r="AI1210">
        <f t="shared" si="565"/>
        <v>1.170343261761117E-2</v>
      </c>
      <c r="AK1210">
        <f t="shared" si="566"/>
        <v>1.3591354524723548E-2</v>
      </c>
      <c r="AL1210">
        <f t="shared" si="567"/>
        <v>1.170343261761117E-2</v>
      </c>
      <c r="AN1210">
        <f t="shared" si="568"/>
        <v>3.5660605133655482E-3</v>
      </c>
      <c r="AO1210">
        <f t="shared" si="569"/>
        <v>1.170343261761117E-2</v>
      </c>
      <c r="AQ1210">
        <f t="shared" si="570"/>
        <v>2.1620017965150722E-2</v>
      </c>
      <c r="AR1210">
        <f t="shared" si="571"/>
        <v>1.170343261761117E-2</v>
      </c>
      <c r="AT1210">
        <f t="shared" si="572"/>
        <v>1.9194718314204138E-2</v>
      </c>
      <c r="AU1210">
        <f t="shared" si="573"/>
        <v>1.170343261761117E-2</v>
      </c>
      <c r="AW1210">
        <f t="shared" si="574"/>
        <v>-7.3503992042787559E-3</v>
      </c>
      <c r="AX1210">
        <f t="shared" si="575"/>
        <v>1.170343261761117E-2</v>
      </c>
      <c r="AZ1210">
        <f t="shared" si="576"/>
        <v>-1.593172729984969E-2</v>
      </c>
      <c r="BA1210">
        <f t="shared" si="577"/>
        <v>1.170343261761117E-2</v>
      </c>
    </row>
    <row r="1211" spans="1:53" x14ac:dyDescent="0.25">
      <c r="A1211" s="1">
        <f>'raw data'!A1211</f>
        <v>42115</v>
      </c>
      <c r="B1211">
        <f>'raw data'!G1211</f>
        <v>123.846215</v>
      </c>
      <c r="C1211">
        <f t="shared" si="578"/>
        <v>-5.407480104008113E-3</v>
      </c>
      <c r="D1211">
        <f>'raw data'!O1211</f>
        <v>41.219036000000003</v>
      </c>
      <c r="E1211">
        <f t="shared" si="579"/>
        <v>-6.2922554147067031E-3</v>
      </c>
      <c r="F1211">
        <f>'raw data'!W1211</f>
        <v>52.389572999999999</v>
      </c>
      <c r="G1211">
        <f t="shared" si="580"/>
        <v>-1.4717119433400041E-3</v>
      </c>
      <c r="H1211">
        <f>'raw data'!AE1211</f>
        <v>105.608305</v>
      </c>
      <c r="I1211">
        <f t="shared" si="581"/>
        <v>-4.9898473134723396E-3</v>
      </c>
      <c r="J1211">
        <f>'raw data'!AM1211</f>
        <v>64.219018000000005</v>
      </c>
      <c r="K1211">
        <f t="shared" si="582"/>
        <v>-8.5993970642206166E-3</v>
      </c>
      <c r="L1211">
        <f>'raw data'!AU1211</f>
        <v>83.170574000000002</v>
      </c>
      <c r="M1211">
        <f t="shared" si="583"/>
        <v>-4.1265540104529364E-3</v>
      </c>
      <c r="N1211">
        <f>'raw data'!BC1211</f>
        <v>533.97241299999996</v>
      </c>
      <c r="O1211">
        <f t="shared" si="584"/>
        <v>-2.6336222089689849E-3</v>
      </c>
      <c r="P1211">
        <f>'raw data'!BK1211</f>
        <v>212.85000600000001</v>
      </c>
      <c r="Q1211">
        <f t="shared" si="585"/>
        <v>4.6729207746959104E-3</v>
      </c>
      <c r="R1211">
        <f>'raw data'!BS1211</f>
        <v>209.41000399999999</v>
      </c>
      <c r="S1211">
        <f t="shared" si="586"/>
        <v>2.0168558090932695E-2</v>
      </c>
      <c r="T1211">
        <f>'raw data'!CA1211</f>
        <v>42.402284000000002</v>
      </c>
      <c r="U1211">
        <f t="shared" si="587"/>
        <v>-4.6926448706253281E-3</v>
      </c>
      <c r="V1211">
        <f>'raw data'!CI1211</f>
        <v>17949.589840000001</v>
      </c>
      <c r="W1211">
        <f t="shared" si="588"/>
        <v>-4.7319203050355937E-3</v>
      </c>
      <c r="Y1211">
        <f t="shared" si="558"/>
        <v>-5.407480104008113E-3</v>
      </c>
      <c r="Z1211">
        <f t="shared" si="559"/>
        <v>-4.7319203050355937E-3</v>
      </c>
      <c r="AB1211">
        <f t="shared" si="560"/>
        <v>-6.2922554147067031E-3</v>
      </c>
      <c r="AC1211">
        <f t="shared" si="561"/>
        <v>-4.7319203050355937E-3</v>
      </c>
      <c r="AE1211">
        <f t="shared" si="562"/>
        <v>-1.4717119433400041E-3</v>
      </c>
      <c r="AF1211">
        <f t="shared" si="563"/>
        <v>-4.7319203050355937E-3</v>
      </c>
      <c r="AH1211">
        <f t="shared" si="564"/>
        <v>-4.9898473134723396E-3</v>
      </c>
      <c r="AI1211">
        <f t="shared" si="565"/>
        <v>-4.7319203050355937E-3</v>
      </c>
      <c r="AK1211">
        <f t="shared" si="566"/>
        <v>-8.5993970642206166E-3</v>
      </c>
      <c r="AL1211">
        <f t="shared" si="567"/>
        <v>-4.7319203050355937E-3</v>
      </c>
      <c r="AN1211">
        <f t="shared" si="568"/>
        <v>-4.1265540104529364E-3</v>
      </c>
      <c r="AO1211">
        <f t="shared" si="569"/>
        <v>-4.7319203050355937E-3</v>
      </c>
      <c r="AQ1211">
        <f t="shared" si="570"/>
        <v>-2.6336222089689849E-3</v>
      </c>
      <c r="AR1211">
        <f t="shared" si="571"/>
        <v>-4.7319203050355937E-3</v>
      </c>
      <c r="AT1211">
        <f t="shared" si="572"/>
        <v>4.6729207746959104E-3</v>
      </c>
      <c r="AU1211">
        <f t="shared" si="573"/>
        <v>-4.7319203050355937E-3</v>
      </c>
      <c r="AW1211">
        <f t="shared" si="574"/>
        <v>2.0168558090932695E-2</v>
      </c>
      <c r="AX1211">
        <f t="shared" si="575"/>
        <v>-4.7319203050355937E-3</v>
      </c>
      <c r="AZ1211">
        <f t="shared" si="576"/>
        <v>-4.6926448706253281E-3</v>
      </c>
      <c r="BA1211">
        <f t="shared" si="577"/>
        <v>-4.7319203050355937E-3</v>
      </c>
    </row>
    <row r="1212" spans="1:53" x14ac:dyDescent="0.25">
      <c r="A1212" s="1">
        <f>'raw data'!A1212</f>
        <v>42116</v>
      </c>
      <c r="B1212">
        <f>'raw data'!G1212</f>
        <v>125.51492399999999</v>
      </c>
      <c r="C1212">
        <f t="shared" si="578"/>
        <v>1.3474041172756008E-2</v>
      </c>
      <c r="D1212">
        <f>'raw data'!O1212</f>
        <v>41.557375</v>
      </c>
      <c r="E1212">
        <f t="shared" si="579"/>
        <v>8.2083190882969153E-3</v>
      </c>
      <c r="F1212">
        <f>'raw data'!W1212</f>
        <v>52.765990000000002</v>
      </c>
      <c r="G1212">
        <f t="shared" si="580"/>
        <v>7.1849602591722512E-3</v>
      </c>
      <c r="H1212">
        <f>'raw data'!AE1212</f>
        <v>105.863305</v>
      </c>
      <c r="I1212">
        <f t="shared" si="581"/>
        <v>2.4145828303938355E-3</v>
      </c>
      <c r="J1212">
        <f>'raw data'!AM1212</f>
        <v>64.086842000000004</v>
      </c>
      <c r="K1212">
        <f t="shared" si="582"/>
        <v>-2.0582064957767056E-3</v>
      </c>
      <c r="L1212">
        <f>'raw data'!AU1212</f>
        <v>83.725812000000005</v>
      </c>
      <c r="M1212">
        <f t="shared" si="583"/>
        <v>6.6758947701864215E-3</v>
      </c>
      <c r="N1212">
        <f>'raw data'!BC1212</f>
        <v>539.36745800000006</v>
      </c>
      <c r="O1212">
        <f t="shared" si="584"/>
        <v>1.0103602487044767E-2</v>
      </c>
      <c r="P1212">
        <f>'raw data'!BK1212</f>
        <v>213.36999499999999</v>
      </c>
      <c r="Q1212">
        <f t="shared" si="585"/>
        <v>2.4429832527229581E-3</v>
      </c>
      <c r="R1212">
        <f>'raw data'!BS1212</f>
        <v>219.44000199999999</v>
      </c>
      <c r="S1212">
        <f t="shared" si="586"/>
        <v>4.7896460572151113E-2</v>
      </c>
      <c r="T1212">
        <f>'raw data'!CA1212</f>
        <v>42.512239000000001</v>
      </c>
      <c r="U1212">
        <f t="shared" si="587"/>
        <v>2.5931386148915787E-3</v>
      </c>
      <c r="V1212">
        <f>'raw data'!CI1212</f>
        <v>18038.269530000001</v>
      </c>
      <c r="W1212">
        <f t="shared" si="588"/>
        <v>4.9404855927337914E-3</v>
      </c>
      <c r="Y1212">
        <f t="shared" si="558"/>
        <v>1.3474041172756008E-2</v>
      </c>
      <c r="Z1212">
        <f t="shared" si="559"/>
        <v>4.9404855927337914E-3</v>
      </c>
      <c r="AB1212">
        <f t="shared" si="560"/>
        <v>8.2083190882969153E-3</v>
      </c>
      <c r="AC1212">
        <f t="shared" si="561"/>
        <v>4.9404855927337914E-3</v>
      </c>
      <c r="AE1212">
        <f t="shared" si="562"/>
        <v>7.1849602591722512E-3</v>
      </c>
      <c r="AF1212">
        <f t="shared" si="563"/>
        <v>4.9404855927337914E-3</v>
      </c>
      <c r="AH1212">
        <f t="shared" si="564"/>
        <v>2.4145828303938355E-3</v>
      </c>
      <c r="AI1212">
        <f t="shared" si="565"/>
        <v>4.9404855927337914E-3</v>
      </c>
      <c r="AK1212">
        <f t="shared" si="566"/>
        <v>-2.0582064957767056E-3</v>
      </c>
      <c r="AL1212">
        <f t="shared" si="567"/>
        <v>4.9404855927337914E-3</v>
      </c>
      <c r="AN1212">
        <f t="shared" si="568"/>
        <v>6.6758947701864215E-3</v>
      </c>
      <c r="AO1212">
        <f t="shared" si="569"/>
        <v>4.9404855927337914E-3</v>
      </c>
      <c r="AQ1212">
        <f t="shared" si="570"/>
        <v>1.0103602487044767E-2</v>
      </c>
      <c r="AR1212">
        <f t="shared" si="571"/>
        <v>4.9404855927337914E-3</v>
      </c>
      <c r="AT1212">
        <f t="shared" si="572"/>
        <v>2.4429832527229581E-3</v>
      </c>
      <c r="AU1212">
        <f t="shared" si="573"/>
        <v>4.9404855927337914E-3</v>
      </c>
      <c r="AW1212">
        <f t="shared" si="574"/>
        <v>4.7896460572151113E-2</v>
      </c>
      <c r="AX1212">
        <f t="shared" si="575"/>
        <v>4.9404855927337914E-3</v>
      </c>
      <c r="AZ1212">
        <f t="shared" si="576"/>
        <v>2.5931386148915787E-3</v>
      </c>
      <c r="BA1212">
        <f t="shared" si="577"/>
        <v>4.9404855927337914E-3</v>
      </c>
    </row>
    <row r="1213" spans="1:53" x14ac:dyDescent="0.25">
      <c r="A1213" s="1">
        <f>'raw data'!A1213</f>
        <v>42117</v>
      </c>
      <c r="B1213">
        <f>'raw data'!G1213</f>
        <v>126.539579</v>
      </c>
      <c r="C1213">
        <f t="shared" si="578"/>
        <v>8.1636108866226138E-3</v>
      </c>
      <c r="D1213">
        <f>'raw data'!O1213</f>
        <v>41.895708999999997</v>
      </c>
      <c r="E1213">
        <f t="shared" si="579"/>
        <v>8.1413708156493556E-3</v>
      </c>
      <c r="F1213">
        <f>'raw data'!W1213</f>
        <v>52.949375000000003</v>
      </c>
      <c r="G1213">
        <f t="shared" si="580"/>
        <v>3.4754393881362075E-3</v>
      </c>
      <c r="H1213">
        <f>'raw data'!AE1213</f>
        <v>106.90290899999999</v>
      </c>
      <c r="I1213">
        <f t="shared" si="581"/>
        <v>9.8202488577132287E-3</v>
      </c>
      <c r="J1213">
        <f>'raw data'!AM1213</f>
        <v>64.445611999999997</v>
      </c>
      <c r="K1213">
        <f t="shared" si="582"/>
        <v>5.5981850377335284E-3</v>
      </c>
      <c r="L1213">
        <f>'raw data'!AU1213</f>
        <v>83.802397999999997</v>
      </c>
      <c r="M1213">
        <f t="shared" si="583"/>
        <v>9.1472388467240932E-4</v>
      </c>
      <c r="N1213">
        <f>'raw data'!BC1213</f>
        <v>547.00247200000001</v>
      </c>
      <c r="O1213">
        <f t="shared" si="584"/>
        <v>1.4155496196064455E-2</v>
      </c>
      <c r="P1213">
        <f>'raw data'!BK1213</f>
        <v>212.279999</v>
      </c>
      <c r="Q1213">
        <f t="shared" si="585"/>
        <v>-5.1084783500134831E-3</v>
      </c>
      <c r="R1213">
        <f>'raw data'!BS1213</f>
        <v>218.60000600000001</v>
      </c>
      <c r="S1213">
        <f t="shared" si="586"/>
        <v>-3.8279073657681846E-3</v>
      </c>
      <c r="T1213">
        <f>'raw data'!CA1213</f>
        <v>41.742559999999997</v>
      </c>
      <c r="U1213">
        <f t="shared" si="587"/>
        <v>-1.8104880338106952E-2</v>
      </c>
      <c r="V1213">
        <f>'raw data'!CI1213</f>
        <v>18058.689450000002</v>
      </c>
      <c r="W1213">
        <f t="shared" si="588"/>
        <v>1.1320332011914599E-3</v>
      </c>
      <c r="Y1213">
        <f t="shared" si="558"/>
        <v>8.1636108866226138E-3</v>
      </c>
      <c r="Z1213">
        <f t="shared" si="559"/>
        <v>1.1320332011914599E-3</v>
      </c>
      <c r="AB1213">
        <f t="shared" si="560"/>
        <v>8.1413708156493556E-3</v>
      </c>
      <c r="AC1213">
        <f t="shared" si="561"/>
        <v>1.1320332011914599E-3</v>
      </c>
      <c r="AE1213">
        <f t="shared" si="562"/>
        <v>3.4754393881362075E-3</v>
      </c>
      <c r="AF1213">
        <f t="shared" si="563"/>
        <v>1.1320332011914599E-3</v>
      </c>
      <c r="AH1213">
        <f t="shared" si="564"/>
        <v>9.8202488577132287E-3</v>
      </c>
      <c r="AI1213">
        <f t="shared" si="565"/>
        <v>1.1320332011914599E-3</v>
      </c>
      <c r="AK1213">
        <f t="shared" si="566"/>
        <v>5.5981850377335284E-3</v>
      </c>
      <c r="AL1213">
        <f t="shared" si="567"/>
        <v>1.1320332011914599E-3</v>
      </c>
      <c r="AN1213">
        <f t="shared" si="568"/>
        <v>9.1472388467240932E-4</v>
      </c>
      <c r="AO1213">
        <f t="shared" si="569"/>
        <v>1.1320332011914599E-3</v>
      </c>
      <c r="AQ1213">
        <f t="shared" si="570"/>
        <v>1.4155496196064455E-2</v>
      </c>
      <c r="AR1213">
        <f t="shared" si="571"/>
        <v>1.1320332011914599E-3</v>
      </c>
      <c r="AT1213">
        <f t="shared" si="572"/>
        <v>-5.1084783500134831E-3</v>
      </c>
      <c r="AU1213">
        <f t="shared" si="573"/>
        <v>1.1320332011914599E-3</v>
      </c>
      <c r="AW1213">
        <f t="shared" si="574"/>
        <v>-3.8279073657681846E-3</v>
      </c>
      <c r="AX1213">
        <f t="shared" si="575"/>
        <v>1.1320332011914599E-3</v>
      </c>
      <c r="AZ1213">
        <f t="shared" si="576"/>
        <v>-1.8104880338106952E-2</v>
      </c>
      <c r="BA1213">
        <f t="shared" si="577"/>
        <v>1.1320332011914599E-3</v>
      </c>
    </row>
    <row r="1214" spans="1:53" x14ac:dyDescent="0.25">
      <c r="A1214" s="1">
        <f>'raw data'!A1214</f>
        <v>42118</v>
      </c>
      <c r="B1214">
        <f>'raw data'!G1214</f>
        <v>127.13485300000001</v>
      </c>
      <c r="C1214">
        <f t="shared" si="578"/>
        <v>4.7042514658595744E-3</v>
      </c>
      <c r="D1214">
        <f>'raw data'!O1214</f>
        <v>46.274748000000002</v>
      </c>
      <c r="E1214">
        <f t="shared" si="579"/>
        <v>0.10452237483318413</v>
      </c>
      <c r="F1214">
        <f>'raw data'!W1214</f>
        <v>52.794947999999998</v>
      </c>
      <c r="G1214">
        <f t="shared" si="580"/>
        <v>-2.9165027915816835E-3</v>
      </c>
      <c r="H1214">
        <f>'raw data'!AE1214</f>
        <v>107.42271100000001</v>
      </c>
      <c r="I1214">
        <f t="shared" si="581"/>
        <v>4.8623746992704636E-3</v>
      </c>
      <c r="J1214">
        <f>'raw data'!AM1214</f>
        <v>63.737521999999998</v>
      </c>
      <c r="K1214">
        <f t="shared" si="582"/>
        <v>-1.0987404386818432E-2</v>
      </c>
      <c r="L1214">
        <f>'raw data'!AU1214</f>
        <v>83.256735000000006</v>
      </c>
      <c r="M1214">
        <f t="shared" si="583"/>
        <v>-6.5113053208810381E-3</v>
      </c>
      <c r="N1214">
        <f>'raw data'!BC1214</f>
        <v>565.06256099999996</v>
      </c>
      <c r="O1214">
        <f t="shared" si="584"/>
        <v>3.3016466879879011E-2</v>
      </c>
      <c r="P1214">
        <f>'raw data'!BK1214</f>
        <v>216.89999399999999</v>
      </c>
      <c r="Q1214">
        <f t="shared" si="585"/>
        <v>2.1763684858506094E-2</v>
      </c>
      <c r="R1214">
        <f>'raw data'!BS1214</f>
        <v>218.429993</v>
      </c>
      <c r="S1214">
        <f t="shared" si="586"/>
        <v>-7.7773556877217789E-4</v>
      </c>
      <c r="T1214">
        <f>'raw data'!CA1214</f>
        <v>42.092416</v>
      </c>
      <c r="U1214">
        <f t="shared" si="587"/>
        <v>8.3812780049906527E-3</v>
      </c>
      <c r="V1214">
        <f>'raw data'!CI1214</f>
        <v>18080.140630000002</v>
      </c>
      <c r="W1214">
        <f t="shared" si="588"/>
        <v>1.1878591776769282E-3</v>
      </c>
      <c r="Y1214">
        <f t="shared" si="558"/>
        <v>4.7042514658595744E-3</v>
      </c>
      <c r="Z1214">
        <f t="shared" si="559"/>
        <v>1.1878591776769282E-3</v>
      </c>
      <c r="AB1214">
        <f t="shared" si="560"/>
        <v>0.10452237483318413</v>
      </c>
      <c r="AC1214">
        <f t="shared" si="561"/>
        <v>1.1878591776769282E-3</v>
      </c>
      <c r="AE1214">
        <f t="shared" si="562"/>
        <v>-2.9165027915816835E-3</v>
      </c>
      <c r="AF1214">
        <f t="shared" si="563"/>
        <v>1.1878591776769282E-3</v>
      </c>
      <c r="AH1214">
        <f t="shared" si="564"/>
        <v>4.8623746992704636E-3</v>
      </c>
      <c r="AI1214">
        <f t="shared" si="565"/>
        <v>1.1878591776769282E-3</v>
      </c>
      <c r="AK1214">
        <f t="shared" si="566"/>
        <v>-1.0987404386818432E-2</v>
      </c>
      <c r="AL1214">
        <f t="shared" si="567"/>
        <v>1.1878591776769282E-3</v>
      </c>
      <c r="AN1214">
        <f t="shared" si="568"/>
        <v>-6.5113053208810381E-3</v>
      </c>
      <c r="AO1214">
        <f t="shared" si="569"/>
        <v>1.1878591776769282E-3</v>
      </c>
      <c r="AQ1214">
        <f t="shared" si="570"/>
        <v>3.3016466879879011E-2</v>
      </c>
      <c r="AR1214">
        <f t="shared" si="571"/>
        <v>1.1878591776769282E-3</v>
      </c>
      <c r="AT1214">
        <f t="shared" si="572"/>
        <v>2.1763684858506094E-2</v>
      </c>
      <c r="AU1214">
        <f t="shared" si="573"/>
        <v>1.1878591776769282E-3</v>
      </c>
      <c r="AW1214">
        <f t="shared" si="574"/>
        <v>-7.7773556877217789E-4</v>
      </c>
      <c r="AX1214">
        <f t="shared" si="575"/>
        <v>1.1878591776769282E-3</v>
      </c>
      <c r="AZ1214">
        <f t="shared" si="576"/>
        <v>8.3812780049906527E-3</v>
      </c>
      <c r="BA1214">
        <f t="shared" si="577"/>
        <v>1.1878591776769282E-3</v>
      </c>
    </row>
    <row r="1215" spans="1:53" x14ac:dyDescent="0.25">
      <c r="A1215" s="1">
        <f>'raw data'!A1215</f>
        <v>42121</v>
      </c>
      <c r="B1215">
        <f>'raw data'!G1215</f>
        <v>129.447633</v>
      </c>
      <c r="C1215">
        <f t="shared" si="578"/>
        <v>1.8191549723976866E-2</v>
      </c>
      <c r="D1215">
        <f>'raw data'!O1215</f>
        <v>46.429414999999999</v>
      </c>
      <c r="E1215">
        <f t="shared" si="579"/>
        <v>3.3423628800743838E-3</v>
      </c>
      <c r="F1215">
        <f>'raw data'!W1215</f>
        <v>53.055545000000002</v>
      </c>
      <c r="G1215">
        <f t="shared" si="580"/>
        <v>4.936021529938891E-3</v>
      </c>
      <c r="H1215">
        <f>'raw data'!AE1215</f>
        <v>108.040595</v>
      </c>
      <c r="I1215">
        <f t="shared" si="581"/>
        <v>5.7518935637361586E-3</v>
      </c>
      <c r="J1215">
        <f>'raw data'!AM1215</f>
        <v>63.312663999999998</v>
      </c>
      <c r="K1215">
        <f t="shared" si="582"/>
        <v>-6.6657439239636651E-3</v>
      </c>
      <c r="L1215">
        <f>'raw data'!AU1215</f>
        <v>83.295028000000002</v>
      </c>
      <c r="M1215">
        <f t="shared" si="583"/>
        <v>4.5993876651535652E-4</v>
      </c>
      <c r="N1215">
        <f>'raw data'!BC1215</f>
        <v>555.36999500000002</v>
      </c>
      <c r="O1215">
        <f t="shared" si="584"/>
        <v>-1.7153084753742769E-2</v>
      </c>
      <c r="P1215">
        <f>'raw data'!BK1215</f>
        <v>220.46000699999999</v>
      </c>
      <c r="Q1215">
        <f t="shared" si="585"/>
        <v>1.64131539810001E-2</v>
      </c>
      <c r="R1215">
        <f>'raw data'!BS1215</f>
        <v>231.550003</v>
      </c>
      <c r="S1215">
        <f t="shared" si="586"/>
        <v>6.0065057091312581E-2</v>
      </c>
      <c r="T1215">
        <f>'raw data'!CA1215</f>
        <v>42.392290000000003</v>
      </c>
      <c r="U1215">
        <f t="shared" si="587"/>
        <v>7.124181230177014E-3</v>
      </c>
      <c r="V1215">
        <f>'raw data'!CI1215</f>
        <v>18037.970700000002</v>
      </c>
      <c r="W1215">
        <f t="shared" si="588"/>
        <v>-2.3323894909328489E-3</v>
      </c>
      <c r="Y1215">
        <f t="shared" si="558"/>
        <v>1.8191549723976866E-2</v>
      </c>
      <c r="Z1215">
        <f t="shared" si="559"/>
        <v>-2.3323894909328489E-3</v>
      </c>
      <c r="AB1215">
        <f t="shared" si="560"/>
        <v>3.3423628800743838E-3</v>
      </c>
      <c r="AC1215">
        <f t="shared" si="561"/>
        <v>-2.3323894909328489E-3</v>
      </c>
      <c r="AE1215">
        <f t="shared" si="562"/>
        <v>4.936021529938891E-3</v>
      </c>
      <c r="AF1215">
        <f t="shared" si="563"/>
        <v>-2.3323894909328489E-3</v>
      </c>
      <c r="AH1215">
        <f t="shared" si="564"/>
        <v>5.7518935637361586E-3</v>
      </c>
      <c r="AI1215">
        <f t="shared" si="565"/>
        <v>-2.3323894909328489E-3</v>
      </c>
      <c r="AK1215">
        <f t="shared" si="566"/>
        <v>-6.6657439239636651E-3</v>
      </c>
      <c r="AL1215">
        <f t="shared" si="567"/>
        <v>-2.3323894909328489E-3</v>
      </c>
      <c r="AN1215">
        <f t="shared" si="568"/>
        <v>4.5993876651535652E-4</v>
      </c>
      <c r="AO1215">
        <f t="shared" si="569"/>
        <v>-2.3323894909328489E-3</v>
      </c>
      <c r="AQ1215">
        <f t="shared" si="570"/>
        <v>-1.7153084753742769E-2</v>
      </c>
      <c r="AR1215">
        <f t="shared" si="571"/>
        <v>-2.3323894909328489E-3</v>
      </c>
      <c r="AT1215">
        <f t="shared" si="572"/>
        <v>1.64131539810001E-2</v>
      </c>
      <c r="AU1215">
        <f t="shared" si="573"/>
        <v>-2.3323894909328489E-3</v>
      </c>
      <c r="AW1215">
        <f t="shared" si="574"/>
        <v>6.0065057091312581E-2</v>
      </c>
      <c r="AX1215">
        <f t="shared" si="575"/>
        <v>-2.3323894909328489E-3</v>
      </c>
      <c r="AZ1215">
        <f t="shared" si="576"/>
        <v>7.124181230177014E-3</v>
      </c>
      <c r="BA1215">
        <f t="shared" si="577"/>
        <v>-2.3323894909328489E-3</v>
      </c>
    </row>
    <row r="1216" spans="1:53" x14ac:dyDescent="0.25">
      <c r="A1216" s="1">
        <f>'raw data'!A1216</f>
        <v>42122</v>
      </c>
      <c r="B1216">
        <f>'raw data'!G1216</f>
        <v>127.408092</v>
      </c>
      <c r="C1216">
        <f t="shared" si="578"/>
        <v>-1.5755722624916594E-2</v>
      </c>
      <c r="D1216">
        <f>'raw data'!O1216</f>
        <v>47.52176</v>
      </c>
      <c r="E1216">
        <f t="shared" si="579"/>
        <v>2.352700330167851E-2</v>
      </c>
      <c r="F1216">
        <f>'raw data'!W1216</f>
        <v>53.480220000000003</v>
      </c>
      <c r="G1216">
        <f t="shared" si="580"/>
        <v>8.0043471422261443E-3</v>
      </c>
      <c r="H1216">
        <f>'raw data'!AE1216</f>
        <v>107.805207</v>
      </c>
      <c r="I1216">
        <f t="shared" si="581"/>
        <v>-2.1786995897236624E-3</v>
      </c>
      <c r="J1216">
        <f>'raw data'!AM1216</f>
        <v>63.954666000000003</v>
      </c>
      <c r="K1216">
        <f t="shared" si="582"/>
        <v>1.0140183012990973E-2</v>
      </c>
      <c r="L1216">
        <f>'raw data'!AU1216</f>
        <v>84.051299</v>
      </c>
      <c r="M1216">
        <f t="shared" si="583"/>
        <v>9.0794254850361314E-3</v>
      </c>
      <c r="N1216">
        <f>'raw data'!BC1216</f>
        <v>553.67999299999997</v>
      </c>
      <c r="O1216">
        <f t="shared" si="584"/>
        <v>-3.0430199960659551E-3</v>
      </c>
      <c r="P1216">
        <f>'raw data'!BK1216</f>
        <v>219.19000199999999</v>
      </c>
      <c r="Q1216">
        <f t="shared" si="585"/>
        <v>-5.7607047068632166E-3</v>
      </c>
      <c r="R1216">
        <f>'raw data'!BS1216</f>
        <v>230.479996</v>
      </c>
      <c r="S1216">
        <f t="shared" si="586"/>
        <v>-4.6210623456567346E-3</v>
      </c>
      <c r="T1216">
        <f>'raw data'!CA1216</f>
        <v>42.862094999999997</v>
      </c>
      <c r="U1216">
        <f t="shared" si="587"/>
        <v>1.1082321808989177E-2</v>
      </c>
      <c r="V1216">
        <f>'raw data'!CI1216</f>
        <v>18110.140630000002</v>
      </c>
      <c r="W1216">
        <f t="shared" si="588"/>
        <v>4.0010005116595526E-3</v>
      </c>
      <c r="Y1216">
        <f t="shared" si="558"/>
        <v>-1.5755722624916594E-2</v>
      </c>
      <c r="Z1216">
        <f t="shared" si="559"/>
        <v>4.0010005116595526E-3</v>
      </c>
      <c r="AB1216">
        <f t="shared" si="560"/>
        <v>2.352700330167851E-2</v>
      </c>
      <c r="AC1216">
        <f t="shared" si="561"/>
        <v>4.0010005116595526E-3</v>
      </c>
      <c r="AE1216">
        <f t="shared" si="562"/>
        <v>8.0043471422261443E-3</v>
      </c>
      <c r="AF1216">
        <f t="shared" si="563"/>
        <v>4.0010005116595526E-3</v>
      </c>
      <c r="AH1216">
        <f t="shared" si="564"/>
        <v>-2.1786995897236624E-3</v>
      </c>
      <c r="AI1216">
        <f t="shared" si="565"/>
        <v>4.0010005116595526E-3</v>
      </c>
      <c r="AK1216">
        <f t="shared" si="566"/>
        <v>1.0140183012990973E-2</v>
      </c>
      <c r="AL1216">
        <f t="shared" si="567"/>
        <v>4.0010005116595526E-3</v>
      </c>
      <c r="AN1216">
        <f t="shared" si="568"/>
        <v>9.0794254850361314E-3</v>
      </c>
      <c r="AO1216">
        <f t="shared" si="569"/>
        <v>4.0010005116595526E-3</v>
      </c>
      <c r="AQ1216">
        <f t="shared" si="570"/>
        <v>-3.0430199960659551E-3</v>
      </c>
      <c r="AR1216">
        <f t="shared" si="571"/>
        <v>4.0010005116595526E-3</v>
      </c>
      <c r="AT1216">
        <f t="shared" si="572"/>
        <v>-5.7607047068632166E-3</v>
      </c>
      <c r="AU1216">
        <f t="shared" si="573"/>
        <v>4.0010005116595526E-3</v>
      </c>
      <c r="AW1216">
        <f t="shared" si="574"/>
        <v>-4.6210623456567346E-3</v>
      </c>
      <c r="AX1216">
        <f t="shared" si="575"/>
        <v>4.0010005116595526E-3</v>
      </c>
      <c r="AZ1216">
        <f t="shared" si="576"/>
        <v>1.1082321808989177E-2</v>
      </c>
      <c r="BA1216">
        <f t="shared" si="577"/>
        <v>4.0010005116595526E-3</v>
      </c>
    </row>
    <row r="1217" spans="1:53" x14ac:dyDescent="0.25">
      <c r="A1217" s="1">
        <f>'raw data'!A1217</f>
        <v>42123</v>
      </c>
      <c r="B1217">
        <f>'raw data'!G1217</f>
        <v>125.534446</v>
      </c>
      <c r="C1217">
        <f t="shared" si="578"/>
        <v>-1.4705863423494277E-2</v>
      </c>
      <c r="D1217">
        <f>'raw data'!O1217</f>
        <v>47.425094000000001</v>
      </c>
      <c r="E1217">
        <f t="shared" si="579"/>
        <v>-2.034141833130739E-3</v>
      </c>
      <c r="F1217">
        <f>'raw data'!W1217</f>
        <v>53.528478</v>
      </c>
      <c r="G1217">
        <f t="shared" si="580"/>
        <v>9.0235230894706534E-4</v>
      </c>
      <c r="H1217">
        <f>'raw data'!AE1217</f>
        <v>107.697323</v>
      </c>
      <c r="I1217">
        <f t="shared" si="581"/>
        <v>-1.0007308830639187E-3</v>
      </c>
      <c r="J1217">
        <f>'raw data'!AM1217</f>
        <v>64.256783999999996</v>
      </c>
      <c r="K1217">
        <f t="shared" si="582"/>
        <v>4.7239399233199499E-3</v>
      </c>
      <c r="L1217">
        <f>'raw data'!AU1217</f>
        <v>84.118309999999994</v>
      </c>
      <c r="M1217">
        <f t="shared" si="583"/>
        <v>7.9726310952069534E-4</v>
      </c>
      <c r="N1217">
        <f>'raw data'!BC1217</f>
        <v>549.080017</v>
      </c>
      <c r="O1217">
        <f t="shared" si="584"/>
        <v>-8.3080047286447096E-3</v>
      </c>
      <c r="P1217">
        <f>'raw data'!BK1217</f>
        <v>219</v>
      </c>
      <c r="Q1217">
        <f t="shared" si="585"/>
        <v>-8.668369828291378E-4</v>
      </c>
      <c r="R1217">
        <f>'raw data'!BS1217</f>
        <v>232.449997</v>
      </c>
      <c r="S1217">
        <f t="shared" si="586"/>
        <v>8.5473838692707912E-3</v>
      </c>
      <c r="T1217">
        <f>'raw data'!CA1217</f>
        <v>42.222363000000001</v>
      </c>
      <c r="U1217">
        <f t="shared" si="587"/>
        <v>-1.4925355375186284E-2</v>
      </c>
      <c r="V1217">
        <f>'raw data'!CI1217</f>
        <v>18035.529299999998</v>
      </c>
      <c r="W1217">
        <f t="shared" si="588"/>
        <v>-4.119864750050997E-3</v>
      </c>
      <c r="Y1217">
        <f t="shared" si="558"/>
        <v>-1.4705863423494277E-2</v>
      </c>
      <c r="Z1217">
        <f t="shared" si="559"/>
        <v>-4.119864750050997E-3</v>
      </c>
      <c r="AB1217">
        <f t="shared" si="560"/>
        <v>-2.034141833130739E-3</v>
      </c>
      <c r="AC1217">
        <f t="shared" si="561"/>
        <v>-4.119864750050997E-3</v>
      </c>
      <c r="AE1217">
        <f t="shared" si="562"/>
        <v>9.0235230894706534E-4</v>
      </c>
      <c r="AF1217">
        <f t="shared" si="563"/>
        <v>-4.119864750050997E-3</v>
      </c>
      <c r="AH1217">
        <f t="shared" si="564"/>
        <v>-1.0007308830639187E-3</v>
      </c>
      <c r="AI1217">
        <f t="shared" si="565"/>
        <v>-4.119864750050997E-3</v>
      </c>
      <c r="AK1217">
        <f t="shared" si="566"/>
        <v>4.7239399233199499E-3</v>
      </c>
      <c r="AL1217">
        <f t="shared" si="567"/>
        <v>-4.119864750050997E-3</v>
      </c>
      <c r="AN1217">
        <f t="shared" si="568"/>
        <v>7.9726310952069534E-4</v>
      </c>
      <c r="AO1217">
        <f t="shared" si="569"/>
        <v>-4.119864750050997E-3</v>
      </c>
      <c r="AQ1217">
        <f t="shared" si="570"/>
        <v>-8.3080047286447096E-3</v>
      </c>
      <c r="AR1217">
        <f t="shared" si="571"/>
        <v>-4.119864750050997E-3</v>
      </c>
      <c r="AT1217">
        <f t="shared" si="572"/>
        <v>-8.668369828291378E-4</v>
      </c>
      <c r="AU1217">
        <f t="shared" si="573"/>
        <v>-4.119864750050997E-3</v>
      </c>
      <c r="AW1217">
        <f t="shared" si="574"/>
        <v>8.5473838692707912E-3</v>
      </c>
      <c r="AX1217">
        <f t="shared" si="575"/>
        <v>-4.119864750050997E-3</v>
      </c>
      <c r="AZ1217">
        <f t="shared" si="576"/>
        <v>-1.4925355375186284E-2</v>
      </c>
      <c r="BA1217">
        <f t="shared" si="577"/>
        <v>-4.119864750050997E-3</v>
      </c>
    </row>
    <row r="1218" spans="1:53" x14ac:dyDescent="0.25">
      <c r="A1218" s="1">
        <f>'raw data'!A1218</f>
        <v>42124</v>
      </c>
      <c r="B1218">
        <f>'raw data'!G1218</f>
        <v>122.12870100000001</v>
      </c>
      <c r="C1218">
        <f t="shared" si="578"/>
        <v>-2.7129963994105617E-2</v>
      </c>
      <c r="D1218">
        <f>'raw data'!O1218</f>
        <v>47.019088000000004</v>
      </c>
      <c r="E1218">
        <f t="shared" si="579"/>
        <v>-8.5609951558556288E-3</v>
      </c>
      <c r="F1218">
        <f>'raw data'!W1218</f>
        <v>53.181015000000002</v>
      </c>
      <c r="G1218">
        <f t="shared" si="580"/>
        <v>-6.4911802648302021E-3</v>
      </c>
      <c r="H1218">
        <f>'raw data'!AE1218</f>
        <v>106.628297</v>
      </c>
      <c r="I1218">
        <f t="shared" si="581"/>
        <v>-9.9262077294158362E-3</v>
      </c>
      <c r="J1218">
        <f>'raw data'!AM1218</f>
        <v>64.124607999999995</v>
      </c>
      <c r="K1218">
        <f t="shared" si="582"/>
        <v>-2.0569968145309168E-3</v>
      </c>
      <c r="L1218">
        <f>'raw data'!AU1218</f>
        <v>83.639657999999997</v>
      </c>
      <c r="M1218">
        <f t="shared" si="583"/>
        <v>-5.6902236861391623E-3</v>
      </c>
      <c r="N1218">
        <f>'raw data'!BC1218</f>
        <v>537.34002699999996</v>
      </c>
      <c r="O1218">
        <f t="shared" si="584"/>
        <v>-2.1381200620163954E-2</v>
      </c>
      <c r="P1218">
        <f>'raw data'!BK1218</f>
        <v>200.279999</v>
      </c>
      <c r="Q1218">
        <f t="shared" si="585"/>
        <v>-8.5479456621004549E-2</v>
      </c>
      <c r="R1218">
        <f>'raw data'!BS1218</f>
        <v>226.050003</v>
      </c>
      <c r="S1218">
        <f t="shared" si="586"/>
        <v>-2.7532777296615723E-2</v>
      </c>
      <c r="T1218">
        <f>'raw data'!CA1218</f>
        <v>41.172798</v>
      </c>
      <c r="U1218">
        <f t="shared" si="587"/>
        <v>-2.4858035539128902E-2</v>
      </c>
      <c r="V1218">
        <f>'raw data'!CI1218</f>
        <v>17840.519530000001</v>
      </c>
      <c r="W1218">
        <f t="shared" si="588"/>
        <v>-1.0812533791287009E-2</v>
      </c>
      <c r="Y1218">
        <f t="shared" si="558"/>
        <v>-2.7129963994105617E-2</v>
      </c>
      <c r="Z1218">
        <f t="shared" si="559"/>
        <v>-1.0812533791287009E-2</v>
      </c>
      <c r="AB1218">
        <f t="shared" si="560"/>
        <v>-8.5609951558556288E-3</v>
      </c>
      <c r="AC1218">
        <f t="shared" si="561"/>
        <v>-1.0812533791287009E-2</v>
      </c>
      <c r="AE1218">
        <f t="shared" si="562"/>
        <v>-6.4911802648302021E-3</v>
      </c>
      <c r="AF1218">
        <f t="shared" si="563"/>
        <v>-1.0812533791287009E-2</v>
      </c>
      <c r="AH1218">
        <f t="shared" si="564"/>
        <v>-9.9262077294158362E-3</v>
      </c>
      <c r="AI1218">
        <f t="shared" si="565"/>
        <v>-1.0812533791287009E-2</v>
      </c>
      <c r="AK1218">
        <f t="shared" si="566"/>
        <v>-2.0569968145309168E-3</v>
      </c>
      <c r="AL1218">
        <f t="shared" si="567"/>
        <v>-1.0812533791287009E-2</v>
      </c>
      <c r="AN1218">
        <f t="shared" si="568"/>
        <v>-5.6902236861391623E-3</v>
      </c>
      <c r="AO1218">
        <f t="shared" si="569"/>
        <v>-1.0812533791287009E-2</v>
      </c>
      <c r="AQ1218">
        <f t="shared" si="570"/>
        <v>-2.1381200620163954E-2</v>
      </c>
      <c r="AR1218">
        <f t="shared" si="571"/>
        <v>-1.0812533791287009E-2</v>
      </c>
      <c r="AT1218">
        <f t="shared" si="572"/>
        <v>-8.5479456621004549E-2</v>
      </c>
      <c r="AU1218">
        <f t="shared" si="573"/>
        <v>-1.0812533791287009E-2</v>
      </c>
      <c r="AW1218">
        <f t="shared" si="574"/>
        <v>-2.7532777296615723E-2</v>
      </c>
      <c r="AX1218">
        <f t="shared" si="575"/>
        <v>-1.0812533791287009E-2</v>
      </c>
      <c r="AZ1218">
        <f t="shared" si="576"/>
        <v>-2.4858035539128902E-2</v>
      </c>
      <c r="BA1218">
        <f t="shared" si="577"/>
        <v>-1.0812533791287009E-2</v>
      </c>
    </row>
    <row r="1219" spans="1:53" x14ac:dyDescent="0.25">
      <c r="A1219" s="1">
        <f>'raw data'!A1219</f>
        <v>42125</v>
      </c>
      <c r="B1219">
        <f>'raw data'!G1219</f>
        <v>125.83696</v>
      </c>
      <c r="C1219">
        <f t="shared" si="578"/>
        <v>3.0363534285032624E-2</v>
      </c>
      <c r="D1219">
        <f>'raw data'!O1219</f>
        <v>47.038421999999997</v>
      </c>
      <c r="E1219">
        <f t="shared" si="579"/>
        <v>4.111947045845194E-4</v>
      </c>
      <c r="F1219">
        <f>'raw data'!W1219</f>
        <v>53.267879999999998</v>
      </c>
      <c r="G1219">
        <f t="shared" si="580"/>
        <v>1.6333836426400657E-3</v>
      </c>
      <c r="H1219">
        <f>'raw data'!AE1219</f>
        <v>108.39366200000001</v>
      </c>
      <c r="I1219">
        <f t="shared" si="581"/>
        <v>1.6556252417686112E-2</v>
      </c>
      <c r="J1219">
        <f>'raw data'!AM1219</f>
        <v>63.671433999999998</v>
      </c>
      <c r="K1219">
        <f t="shared" si="582"/>
        <v>-7.0670841371848559E-3</v>
      </c>
      <c r="L1219">
        <f>'raw data'!AU1219</f>
        <v>85.056464000000005</v>
      </c>
      <c r="M1219">
        <f t="shared" si="583"/>
        <v>1.6939404510716773E-2</v>
      </c>
      <c r="N1219">
        <f>'raw data'!BC1219</f>
        <v>537.90002400000003</v>
      </c>
      <c r="O1219">
        <f t="shared" si="584"/>
        <v>1.0421650572479439E-3</v>
      </c>
      <c r="P1219">
        <f>'raw data'!BK1219</f>
        <v>202.470001</v>
      </c>
      <c r="Q1219">
        <f t="shared" si="585"/>
        <v>1.0934701472611814E-2</v>
      </c>
      <c r="R1219">
        <f>'raw data'!BS1219</f>
        <v>226.029999</v>
      </c>
      <c r="S1219">
        <f t="shared" si="586"/>
        <v>-8.8493694910502318E-5</v>
      </c>
      <c r="T1219">
        <f>'raw data'!CA1219</f>
        <v>41.292751000000003</v>
      </c>
      <c r="U1219">
        <f t="shared" si="587"/>
        <v>2.9134041363912751E-3</v>
      </c>
      <c r="V1219">
        <f>'raw data'!CI1219</f>
        <v>18024.060549999998</v>
      </c>
      <c r="W1219">
        <f t="shared" si="588"/>
        <v>1.0287874167081329E-2</v>
      </c>
      <c r="Y1219">
        <f t="shared" ref="Y1219:Y1282" si="589">C1219</f>
        <v>3.0363534285032624E-2</v>
      </c>
      <c r="Z1219">
        <f t="shared" ref="Z1219:Z1282" si="590">W1219</f>
        <v>1.0287874167081329E-2</v>
      </c>
      <c r="AB1219">
        <f t="shared" ref="AB1219:AB1282" si="591">E1219</f>
        <v>4.111947045845194E-4</v>
      </c>
      <c r="AC1219">
        <f t="shared" ref="AC1219:AC1282" si="592">Z1219</f>
        <v>1.0287874167081329E-2</v>
      </c>
      <c r="AE1219">
        <f t="shared" ref="AE1219:AE1282" si="593">G1219</f>
        <v>1.6333836426400657E-3</v>
      </c>
      <c r="AF1219">
        <f t="shared" ref="AF1219:AF1282" si="594">W1219</f>
        <v>1.0287874167081329E-2</v>
      </c>
      <c r="AH1219">
        <f t="shared" ref="AH1219:AH1282" si="595">I1219</f>
        <v>1.6556252417686112E-2</v>
      </c>
      <c r="AI1219">
        <f t="shared" ref="AI1219:AI1282" si="596">W1219</f>
        <v>1.0287874167081329E-2</v>
      </c>
      <c r="AK1219">
        <f t="shared" ref="AK1219:AK1282" si="597">K1219</f>
        <v>-7.0670841371848559E-3</v>
      </c>
      <c r="AL1219">
        <f t="shared" ref="AL1219:AL1282" si="598">W1219</f>
        <v>1.0287874167081329E-2</v>
      </c>
      <c r="AN1219">
        <f t="shared" ref="AN1219:AN1282" si="599">M1219</f>
        <v>1.6939404510716773E-2</v>
      </c>
      <c r="AO1219">
        <f t="shared" ref="AO1219:AO1282" si="600">W1219</f>
        <v>1.0287874167081329E-2</v>
      </c>
      <c r="AQ1219">
        <f t="shared" ref="AQ1219:AQ1282" si="601">O1219</f>
        <v>1.0421650572479439E-3</v>
      </c>
      <c r="AR1219">
        <f t="shared" ref="AR1219:AR1282" si="602">W1219</f>
        <v>1.0287874167081329E-2</v>
      </c>
      <c r="AT1219">
        <f t="shared" ref="AT1219:AT1282" si="603">Q1219</f>
        <v>1.0934701472611814E-2</v>
      </c>
      <c r="AU1219">
        <f t="shared" ref="AU1219:AU1282" si="604">W1219</f>
        <v>1.0287874167081329E-2</v>
      </c>
      <c r="AW1219">
        <f t="shared" ref="AW1219:AW1282" si="605">S1219</f>
        <v>-8.8493694910502318E-5</v>
      </c>
      <c r="AX1219">
        <f t="shared" ref="AX1219:AX1282" si="606">W1219</f>
        <v>1.0287874167081329E-2</v>
      </c>
      <c r="AZ1219">
        <f t="shared" ref="AZ1219:AZ1282" si="607">U1219</f>
        <v>2.9134041363912751E-3</v>
      </c>
      <c r="BA1219">
        <f t="shared" ref="BA1219:BA1282" si="608">W1219</f>
        <v>1.0287874167081329E-2</v>
      </c>
    </row>
    <row r="1220" spans="1:53" x14ac:dyDescent="0.25">
      <c r="A1220" s="1">
        <f>'raw data'!A1220</f>
        <v>42128</v>
      </c>
      <c r="B1220">
        <f>'raw data'!G1220</f>
        <v>125.592995</v>
      </c>
      <c r="C1220">
        <f t="shared" ref="C1220:C1283" si="609">(B1220-B1219)/B1219</f>
        <v>-1.9387388252227553E-3</v>
      </c>
      <c r="D1220">
        <f>'raw data'!O1220</f>
        <v>46.632420000000003</v>
      </c>
      <c r="E1220">
        <f t="shared" ref="E1220:E1283" si="610">(D1220-D1219)/D1219</f>
        <v>-8.6312844423223588E-3</v>
      </c>
      <c r="F1220">
        <f>'raw data'!W1220</f>
        <v>53.789074999999997</v>
      </c>
      <c r="G1220">
        <f t="shared" ref="G1220:G1283" si="611">(F1220-F1219)/F1219</f>
        <v>9.7844141722929229E-3</v>
      </c>
      <c r="H1220">
        <f>'raw data'!AE1220</f>
        <v>108.893852</v>
      </c>
      <c r="I1220">
        <f t="shared" ref="I1220:I1283" si="612">(H1220-H1219)/H1219</f>
        <v>4.6145687005204163E-3</v>
      </c>
      <c r="J1220">
        <f>'raw data'!AM1220</f>
        <v>63.274898999999998</v>
      </c>
      <c r="K1220">
        <f t="shared" ref="K1220:K1283" si="613">(J1220-J1219)/J1219</f>
        <v>-6.2278320918608505E-3</v>
      </c>
      <c r="L1220">
        <f>'raw data'!AU1220</f>
        <v>85.305364999999995</v>
      </c>
      <c r="M1220">
        <f t="shared" ref="M1220:M1283" si="614">(L1220-L1219)/L1219</f>
        <v>2.926303167270031E-3</v>
      </c>
      <c r="N1220">
        <f>'raw data'!BC1220</f>
        <v>540.78002900000001</v>
      </c>
      <c r="O1220">
        <f t="shared" ref="O1220:O1283" si="615">(N1220-N1219)/N1219</f>
        <v>5.3541641039227443E-3</v>
      </c>
      <c r="P1220">
        <f>'raw data'!BK1220</f>
        <v>203.699997</v>
      </c>
      <c r="Q1220">
        <f t="shared" ref="Q1220:Q1283" si="616">(P1220-P1219)/P1219</f>
        <v>6.074954284215171E-3</v>
      </c>
      <c r="R1220">
        <f>'raw data'!BS1220</f>
        <v>230.509995</v>
      </c>
      <c r="S1220">
        <f t="shared" ref="S1220:S1283" si="617">(R1220-R1219)/R1219</f>
        <v>1.9820360216875461E-2</v>
      </c>
      <c r="T1220">
        <f>'raw data'!CA1220</f>
        <v>41.162804000000001</v>
      </c>
      <c r="U1220">
        <f t="shared" ref="U1220:U1283" si="618">(T1220-T1219)/T1219</f>
        <v>-3.1469688226875791E-3</v>
      </c>
      <c r="V1220">
        <f>'raw data'!CI1220</f>
        <v>18070.400389999999</v>
      </c>
      <c r="W1220">
        <f t="shared" ref="W1220:W1283" si="619">(V1220-V1219)/V1219</f>
        <v>2.5709989084563164E-3</v>
      </c>
      <c r="Y1220">
        <f t="shared" si="589"/>
        <v>-1.9387388252227553E-3</v>
      </c>
      <c r="Z1220">
        <f t="shared" si="590"/>
        <v>2.5709989084563164E-3</v>
      </c>
      <c r="AB1220">
        <f t="shared" si="591"/>
        <v>-8.6312844423223588E-3</v>
      </c>
      <c r="AC1220">
        <f t="shared" si="592"/>
        <v>2.5709989084563164E-3</v>
      </c>
      <c r="AE1220">
        <f t="shared" si="593"/>
        <v>9.7844141722929229E-3</v>
      </c>
      <c r="AF1220">
        <f t="shared" si="594"/>
        <v>2.5709989084563164E-3</v>
      </c>
      <c r="AH1220">
        <f t="shared" si="595"/>
        <v>4.6145687005204163E-3</v>
      </c>
      <c r="AI1220">
        <f t="shared" si="596"/>
        <v>2.5709989084563164E-3</v>
      </c>
      <c r="AK1220">
        <f t="shared" si="597"/>
        <v>-6.2278320918608505E-3</v>
      </c>
      <c r="AL1220">
        <f t="shared" si="598"/>
        <v>2.5709989084563164E-3</v>
      </c>
      <c r="AN1220">
        <f t="shared" si="599"/>
        <v>2.926303167270031E-3</v>
      </c>
      <c r="AO1220">
        <f t="shared" si="600"/>
        <v>2.5709989084563164E-3</v>
      </c>
      <c r="AQ1220">
        <f t="shared" si="601"/>
        <v>5.3541641039227443E-3</v>
      </c>
      <c r="AR1220">
        <f t="shared" si="602"/>
        <v>2.5709989084563164E-3</v>
      </c>
      <c r="AT1220">
        <f t="shared" si="603"/>
        <v>6.074954284215171E-3</v>
      </c>
      <c r="AU1220">
        <f t="shared" si="604"/>
        <v>2.5709989084563164E-3</v>
      </c>
      <c r="AW1220">
        <f t="shared" si="605"/>
        <v>1.9820360216875461E-2</v>
      </c>
      <c r="AX1220">
        <f t="shared" si="606"/>
        <v>2.5709989084563164E-3</v>
      </c>
      <c r="AZ1220">
        <f t="shared" si="607"/>
        <v>-3.1469688226875791E-3</v>
      </c>
      <c r="BA1220">
        <f t="shared" si="608"/>
        <v>2.5709989084563164E-3</v>
      </c>
    </row>
    <row r="1221" spans="1:53" x14ac:dyDescent="0.25">
      <c r="A1221" s="1">
        <f>'raw data'!A1221</f>
        <v>42129</v>
      </c>
      <c r="B1221">
        <f>'raw data'!G1221</f>
        <v>122.76301100000001</v>
      </c>
      <c r="C1221">
        <f t="shared" si="609"/>
        <v>-2.2532976460988098E-2</v>
      </c>
      <c r="D1221">
        <f>'raw data'!O1221</f>
        <v>46.013745</v>
      </c>
      <c r="E1221">
        <f t="shared" si="610"/>
        <v>-1.3267057553521845E-2</v>
      </c>
      <c r="F1221">
        <f>'raw data'!W1221</f>
        <v>53.779423999999999</v>
      </c>
      <c r="G1221">
        <f t="shared" si="611"/>
        <v>-1.7942305198589265E-4</v>
      </c>
      <c r="H1221">
        <f>'raw data'!AE1221</f>
        <v>108.678083</v>
      </c>
      <c r="I1221">
        <f t="shared" si="612"/>
        <v>-1.9814617265995378E-3</v>
      </c>
      <c r="J1221">
        <f>'raw data'!AM1221</f>
        <v>63.444839999999999</v>
      </c>
      <c r="K1221">
        <f t="shared" si="613"/>
        <v>2.6857569539542286E-3</v>
      </c>
      <c r="L1221">
        <f>'raw data'!AU1221</f>
        <v>84.826712999999998</v>
      </c>
      <c r="M1221">
        <f t="shared" si="614"/>
        <v>-5.6110421659879986E-3</v>
      </c>
      <c r="N1221">
        <f>'raw data'!BC1221</f>
        <v>530.79998799999998</v>
      </c>
      <c r="O1221">
        <f t="shared" si="615"/>
        <v>-1.845489933948731E-2</v>
      </c>
      <c r="P1221">
        <f>'raw data'!BK1221</f>
        <v>194.740005</v>
      </c>
      <c r="Q1221">
        <f t="shared" si="616"/>
        <v>-4.3986215669900082E-2</v>
      </c>
      <c r="R1221">
        <f>'raw data'!BS1221</f>
        <v>232.949997</v>
      </c>
      <c r="S1221">
        <f t="shared" si="617"/>
        <v>1.0585232974387912E-2</v>
      </c>
      <c r="T1221">
        <f>'raw data'!CA1221</f>
        <v>40.932899999999997</v>
      </c>
      <c r="U1221">
        <f t="shared" si="618"/>
        <v>-5.5852366131326908E-3</v>
      </c>
      <c r="V1221">
        <f>'raw data'!CI1221</f>
        <v>17928.199219999999</v>
      </c>
      <c r="W1221">
        <f t="shared" si="619"/>
        <v>-7.8692871729999503E-3</v>
      </c>
      <c r="Y1221">
        <f t="shared" si="589"/>
        <v>-2.2532976460988098E-2</v>
      </c>
      <c r="Z1221">
        <f t="shared" si="590"/>
        <v>-7.8692871729999503E-3</v>
      </c>
      <c r="AB1221">
        <f t="shared" si="591"/>
        <v>-1.3267057553521845E-2</v>
      </c>
      <c r="AC1221">
        <f t="shared" si="592"/>
        <v>-7.8692871729999503E-3</v>
      </c>
      <c r="AE1221">
        <f t="shared" si="593"/>
        <v>-1.7942305198589265E-4</v>
      </c>
      <c r="AF1221">
        <f t="shared" si="594"/>
        <v>-7.8692871729999503E-3</v>
      </c>
      <c r="AH1221">
        <f t="shared" si="595"/>
        <v>-1.9814617265995378E-3</v>
      </c>
      <c r="AI1221">
        <f t="shared" si="596"/>
        <v>-7.8692871729999503E-3</v>
      </c>
      <c r="AK1221">
        <f t="shared" si="597"/>
        <v>2.6857569539542286E-3</v>
      </c>
      <c r="AL1221">
        <f t="shared" si="598"/>
        <v>-7.8692871729999503E-3</v>
      </c>
      <c r="AN1221">
        <f t="shared" si="599"/>
        <v>-5.6110421659879986E-3</v>
      </c>
      <c r="AO1221">
        <f t="shared" si="600"/>
        <v>-7.8692871729999503E-3</v>
      </c>
      <c r="AQ1221">
        <f t="shared" si="601"/>
        <v>-1.845489933948731E-2</v>
      </c>
      <c r="AR1221">
        <f t="shared" si="602"/>
        <v>-7.8692871729999503E-3</v>
      </c>
      <c r="AT1221">
        <f t="shared" si="603"/>
        <v>-4.3986215669900082E-2</v>
      </c>
      <c r="AU1221">
        <f t="shared" si="604"/>
        <v>-7.8692871729999503E-3</v>
      </c>
      <c r="AW1221">
        <f t="shared" si="605"/>
        <v>1.0585232974387912E-2</v>
      </c>
      <c r="AX1221">
        <f t="shared" si="606"/>
        <v>-7.8692871729999503E-3</v>
      </c>
      <c r="AZ1221">
        <f t="shared" si="607"/>
        <v>-5.5852366131326908E-3</v>
      </c>
      <c r="BA1221">
        <f t="shared" si="608"/>
        <v>-7.8692871729999503E-3</v>
      </c>
    </row>
    <row r="1222" spans="1:53" x14ac:dyDescent="0.25">
      <c r="A1222" s="1">
        <f>'raw data'!A1222</f>
        <v>42130</v>
      </c>
      <c r="B1222">
        <f>'raw data'!G1222</f>
        <v>121.992082</v>
      </c>
      <c r="C1222">
        <f t="shared" si="609"/>
        <v>-6.2798150169191391E-3</v>
      </c>
      <c r="D1222">
        <f>'raw data'!O1222</f>
        <v>44.737734000000003</v>
      </c>
      <c r="E1222">
        <f t="shared" si="610"/>
        <v>-2.7731083396928393E-2</v>
      </c>
      <c r="F1222">
        <f>'raw data'!W1222</f>
        <v>53.366444000000001</v>
      </c>
      <c r="G1222">
        <f t="shared" si="611"/>
        <v>-7.6791450945997014E-3</v>
      </c>
      <c r="H1222">
        <f>'raw data'!AE1222</f>
        <v>107.609058</v>
      </c>
      <c r="I1222">
        <f t="shared" si="612"/>
        <v>-9.8366199558377956E-3</v>
      </c>
      <c r="J1222">
        <f>'raw data'!AM1222</f>
        <v>63.473170000000003</v>
      </c>
      <c r="K1222">
        <f t="shared" si="613"/>
        <v>4.4652961533205796E-4</v>
      </c>
      <c r="L1222">
        <f>'raw data'!AU1222</f>
        <v>84.424646999999993</v>
      </c>
      <c r="M1222">
        <f t="shared" si="614"/>
        <v>-4.7398512305905915E-3</v>
      </c>
      <c r="N1222">
        <f>'raw data'!BC1222</f>
        <v>524.21997099999999</v>
      </c>
      <c r="O1222">
        <f t="shared" si="615"/>
        <v>-1.239641512576673E-2</v>
      </c>
      <c r="P1222">
        <f>'raw data'!BK1222</f>
        <v>190.050003</v>
      </c>
      <c r="Q1222">
        <f t="shared" si="616"/>
        <v>-2.4083402894027824E-2</v>
      </c>
      <c r="R1222">
        <f>'raw data'!BS1222</f>
        <v>230.429993</v>
      </c>
      <c r="S1222">
        <f t="shared" si="617"/>
        <v>-1.0817789364470351E-2</v>
      </c>
      <c r="T1222">
        <f>'raw data'!CA1222</f>
        <v>40.063265000000001</v>
      </c>
      <c r="U1222">
        <f t="shared" si="618"/>
        <v>-2.1245379633497635E-2</v>
      </c>
      <c r="V1222">
        <f>'raw data'!CI1222</f>
        <v>17841.980469999999</v>
      </c>
      <c r="W1222">
        <f t="shared" si="619"/>
        <v>-4.8091137844908441E-3</v>
      </c>
      <c r="Y1222">
        <f t="shared" si="589"/>
        <v>-6.2798150169191391E-3</v>
      </c>
      <c r="Z1222">
        <f t="shared" si="590"/>
        <v>-4.8091137844908441E-3</v>
      </c>
      <c r="AB1222">
        <f t="shared" si="591"/>
        <v>-2.7731083396928393E-2</v>
      </c>
      <c r="AC1222">
        <f t="shared" si="592"/>
        <v>-4.8091137844908441E-3</v>
      </c>
      <c r="AE1222">
        <f t="shared" si="593"/>
        <v>-7.6791450945997014E-3</v>
      </c>
      <c r="AF1222">
        <f t="shared" si="594"/>
        <v>-4.8091137844908441E-3</v>
      </c>
      <c r="AH1222">
        <f t="shared" si="595"/>
        <v>-9.8366199558377956E-3</v>
      </c>
      <c r="AI1222">
        <f t="shared" si="596"/>
        <v>-4.8091137844908441E-3</v>
      </c>
      <c r="AK1222">
        <f t="shared" si="597"/>
        <v>4.4652961533205796E-4</v>
      </c>
      <c r="AL1222">
        <f t="shared" si="598"/>
        <v>-4.8091137844908441E-3</v>
      </c>
      <c r="AN1222">
        <f t="shared" si="599"/>
        <v>-4.7398512305905915E-3</v>
      </c>
      <c r="AO1222">
        <f t="shared" si="600"/>
        <v>-4.8091137844908441E-3</v>
      </c>
      <c r="AQ1222">
        <f t="shared" si="601"/>
        <v>-1.239641512576673E-2</v>
      </c>
      <c r="AR1222">
        <f t="shared" si="602"/>
        <v>-4.8091137844908441E-3</v>
      </c>
      <c r="AT1222">
        <f t="shared" si="603"/>
        <v>-2.4083402894027824E-2</v>
      </c>
      <c r="AU1222">
        <f t="shared" si="604"/>
        <v>-4.8091137844908441E-3</v>
      </c>
      <c r="AW1222">
        <f t="shared" si="605"/>
        <v>-1.0817789364470351E-2</v>
      </c>
      <c r="AX1222">
        <f t="shared" si="606"/>
        <v>-4.8091137844908441E-3</v>
      </c>
      <c r="AZ1222">
        <f t="shared" si="607"/>
        <v>-2.1245379633497635E-2</v>
      </c>
      <c r="BA1222">
        <f t="shared" si="608"/>
        <v>-4.8091137844908441E-3</v>
      </c>
    </row>
    <row r="1223" spans="1:53" x14ac:dyDescent="0.25">
      <c r="A1223" s="1">
        <f>'raw data'!A1223</f>
        <v>42131</v>
      </c>
      <c r="B1223">
        <f>'raw data'!G1223</f>
        <v>122.74663700000001</v>
      </c>
      <c r="C1223">
        <f t="shared" si="609"/>
        <v>6.1852784838938198E-3</v>
      </c>
      <c r="D1223">
        <f>'raw data'!O1223</f>
        <v>45.143738999999997</v>
      </c>
      <c r="E1223">
        <f t="shared" si="610"/>
        <v>9.0752249543974064E-3</v>
      </c>
      <c r="F1223">
        <f>'raw data'!W1223</f>
        <v>53.259559000000003</v>
      </c>
      <c r="G1223">
        <f t="shared" si="611"/>
        <v>-2.0028503304435714E-3</v>
      </c>
      <c r="H1223">
        <f>'raw data'!AE1223</f>
        <v>107.157909</v>
      </c>
      <c r="I1223">
        <f t="shared" si="612"/>
        <v>-4.192481640346679E-3</v>
      </c>
      <c r="J1223">
        <f>'raw data'!AM1223</f>
        <v>62.897255999999999</v>
      </c>
      <c r="K1223">
        <f t="shared" si="613"/>
        <v>-9.0733454780973517E-3</v>
      </c>
      <c r="L1223">
        <f>'raw data'!AU1223</f>
        <v>83.859834000000006</v>
      </c>
      <c r="M1223">
        <f t="shared" si="614"/>
        <v>-6.6901434601199664E-3</v>
      </c>
      <c r="N1223">
        <f>'raw data'!BC1223</f>
        <v>530.70001200000002</v>
      </c>
      <c r="O1223">
        <f t="shared" si="615"/>
        <v>1.2361301282815929E-2</v>
      </c>
      <c r="P1223">
        <f>'raw data'!BK1223</f>
        <v>193.63000500000001</v>
      </c>
      <c r="Q1223">
        <f t="shared" si="616"/>
        <v>1.8837158345111984E-2</v>
      </c>
      <c r="R1223">
        <f>'raw data'!BS1223</f>
        <v>236.800003</v>
      </c>
      <c r="S1223">
        <f t="shared" si="617"/>
        <v>2.7644014206084741E-2</v>
      </c>
      <c r="T1223">
        <f>'raw data'!CA1223</f>
        <v>39.943311999999999</v>
      </c>
      <c r="U1223">
        <f t="shared" si="618"/>
        <v>-2.9940894732369519E-3</v>
      </c>
      <c r="V1223">
        <f>'raw data'!CI1223</f>
        <v>17924.060549999998</v>
      </c>
      <c r="W1223">
        <f t="shared" si="619"/>
        <v>4.6003906426201648E-3</v>
      </c>
      <c r="Y1223">
        <f t="shared" si="589"/>
        <v>6.1852784838938198E-3</v>
      </c>
      <c r="Z1223">
        <f t="shared" si="590"/>
        <v>4.6003906426201648E-3</v>
      </c>
      <c r="AB1223">
        <f t="shared" si="591"/>
        <v>9.0752249543974064E-3</v>
      </c>
      <c r="AC1223">
        <f t="shared" si="592"/>
        <v>4.6003906426201648E-3</v>
      </c>
      <c r="AE1223">
        <f t="shared" si="593"/>
        <v>-2.0028503304435714E-3</v>
      </c>
      <c r="AF1223">
        <f t="shared" si="594"/>
        <v>4.6003906426201648E-3</v>
      </c>
      <c r="AH1223">
        <f t="shared" si="595"/>
        <v>-4.192481640346679E-3</v>
      </c>
      <c r="AI1223">
        <f t="shared" si="596"/>
        <v>4.6003906426201648E-3</v>
      </c>
      <c r="AK1223">
        <f t="shared" si="597"/>
        <v>-9.0733454780973517E-3</v>
      </c>
      <c r="AL1223">
        <f t="shared" si="598"/>
        <v>4.6003906426201648E-3</v>
      </c>
      <c r="AN1223">
        <f t="shared" si="599"/>
        <v>-6.6901434601199664E-3</v>
      </c>
      <c r="AO1223">
        <f t="shared" si="600"/>
        <v>4.6003906426201648E-3</v>
      </c>
      <c r="AQ1223">
        <f t="shared" si="601"/>
        <v>1.2361301282815929E-2</v>
      </c>
      <c r="AR1223">
        <f t="shared" si="602"/>
        <v>4.6003906426201648E-3</v>
      </c>
      <c r="AT1223">
        <f t="shared" si="603"/>
        <v>1.8837158345111984E-2</v>
      </c>
      <c r="AU1223">
        <f t="shared" si="604"/>
        <v>4.6003906426201648E-3</v>
      </c>
      <c r="AW1223">
        <f t="shared" si="605"/>
        <v>2.7644014206084741E-2</v>
      </c>
      <c r="AX1223">
        <f t="shared" si="606"/>
        <v>4.6003906426201648E-3</v>
      </c>
      <c r="AZ1223">
        <f t="shared" si="607"/>
        <v>-2.9940894732369519E-3</v>
      </c>
      <c r="BA1223">
        <f t="shared" si="608"/>
        <v>4.6003906426201648E-3</v>
      </c>
    </row>
    <row r="1224" spans="1:53" x14ac:dyDescent="0.25">
      <c r="A1224" s="1">
        <f>'raw data'!A1224</f>
        <v>42132</v>
      </c>
      <c r="B1224">
        <f>'raw data'!G1224</f>
        <v>125.05928299999999</v>
      </c>
      <c r="C1224">
        <f t="shared" si="609"/>
        <v>1.8840809463480344E-2</v>
      </c>
      <c r="D1224">
        <f>'raw data'!O1224</f>
        <v>46.158748000000003</v>
      </c>
      <c r="E1224">
        <f t="shared" si="610"/>
        <v>2.248393736283134E-2</v>
      </c>
      <c r="F1224">
        <f>'raw data'!W1224</f>
        <v>54.464480000000002</v>
      </c>
      <c r="G1224">
        <f t="shared" si="611"/>
        <v>2.2623563218013103E-2</v>
      </c>
      <c r="H1224">
        <f>'raw data'!AE1224</f>
        <v>107.99155399999999</v>
      </c>
      <c r="I1224">
        <f t="shared" si="612"/>
        <v>7.7795937582170434E-3</v>
      </c>
      <c r="J1224">
        <f>'raw data'!AM1224</f>
        <v>63.416518000000003</v>
      </c>
      <c r="K1224">
        <f t="shared" si="613"/>
        <v>8.2557178647031087E-3</v>
      </c>
      <c r="L1224">
        <f>'raw data'!AU1224</f>
        <v>85.190486000000007</v>
      </c>
      <c r="M1224">
        <f t="shared" si="614"/>
        <v>1.5867572549690481E-2</v>
      </c>
      <c r="N1224">
        <f>'raw data'!BC1224</f>
        <v>538.21997099999999</v>
      </c>
      <c r="O1224">
        <f t="shared" si="615"/>
        <v>1.4169886621370514E-2</v>
      </c>
      <c r="P1224">
        <f>'raw data'!BK1224</f>
        <v>193.53999300000001</v>
      </c>
      <c r="Q1224">
        <f t="shared" si="616"/>
        <v>-4.6486596950716153E-4</v>
      </c>
      <c r="R1224">
        <f>'raw data'!BS1224</f>
        <v>236.61000100000001</v>
      </c>
      <c r="S1224">
        <f t="shared" si="617"/>
        <v>-8.0237330064557755E-4</v>
      </c>
      <c r="T1224">
        <f>'raw data'!CA1224</f>
        <v>42.612198999999997</v>
      </c>
      <c r="U1224">
        <f t="shared" si="618"/>
        <v>6.6816867865138421E-2</v>
      </c>
      <c r="V1224">
        <f>'raw data'!CI1224</f>
        <v>18191.109380000002</v>
      </c>
      <c r="W1224">
        <f t="shared" si="619"/>
        <v>1.4898902469954187E-2</v>
      </c>
      <c r="Y1224">
        <f t="shared" si="589"/>
        <v>1.8840809463480344E-2</v>
      </c>
      <c r="Z1224">
        <f t="shared" si="590"/>
        <v>1.4898902469954187E-2</v>
      </c>
      <c r="AB1224">
        <f t="shared" si="591"/>
        <v>2.248393736283134E-2</v>
      </c>
      <c r="AC1224">
        <f t="shared" si="592"/>
        <v>1.4898902469954187E-2</v>
      </c>
      <c r="AE1224">
        <f t="shared" si="593"/>
        <v>2.2623563218013103E-2</v>
      </c>
      <c r="AF1224">
        <f t="shared" si="594"/>
        <v>1.4898902469954187E-2</v>
      </c>
      <c r="AH1224">
        <f t="shared" si="595"/>
        <v>7.7795937582170434E-3</v>
      </c>
      <c r="AI1224">
        <f t="shared" si="596"/>
        <v>1.4898902469954187E-2</v>
      </c>
      <c r="AK1224">
        <f t="shared" si="597"/>
        <v>8.2557178647031087E-3</v>
      </c>
      <c r="AL1224">
        <f t="shared" si="598"/>
        <v>1.4898902469954187E-2</v>
      </c>
      <c r="AN1224">
        <f t="shared" si="599"/>
        <v>1.5867572549690481E-2</v>
      </c>
      <c r="AO1224">
        <f t="shared" si="600"/>
        <v>1.4898902469954187E-2</v>
      </c>
      <c r="AQ1224">
        <f t="shared" si="601"/>
        <v>1.4169886621370514E-2</v>
      </c>
      <c r="AR1224">
        <f t="shared" si="602"/>
        <v>1.4898902469954187E-2</v>
      </c>
      <c r="AT1224">
        <f t="shared" si="603"/>
        <v>-4.6486596950716153E-4</v>
      </c>
      <c r="AU1224">
        <f t="shared" si="604"/>
        <v>1.4898902469954187E-2</v>
      </c>
      <c r="AW1224">
        <f t="shared" si="605"/>
        <v>-8.0237330064557755E-4</v>
      </c>
      <c r="AX1224">
        <f t="shared" si="606"/>
        <v>1.4898902469954187E-2</v>
      </c>
      <c r="AZ1224">
        <f t="shared" si="607"/>
        <v>6.6816867865138421E-2</v>
      </c>
      <c r="BA1224">
        <f t="shared" si="608"/>
        <v>1.4898902469954187E-2</v>
      </c>
    </row>
    <row r="1225" spans="1:53" x14ac:dyDescent="0.25">
      <c r="A1225" s="1">
        <f>'raw data'!A1225</f>
        <v>42135</v>
      </c>
      <c r="B1225">
        <f>'raw data'!G1225</f>
        <v>123.785365</v>
      </c>
      <c r="C1225">
        <f t="shared" si="609"/>
        <v>-1.0186512903644225E-2</v>
      </c>
      <c r="D1225">
        <f>'raw data'!O1225</f>
        <v>45.791409999999999</v>
      </c>
      <c r="E1225">
        <f t="shared" si="610"/>
        <v>-7.9581447919688745E-3</v>
      </c>
      <c r="F1225">
        <f>'raw data'!W1225</f>
        <v>53.939754000000001</v>
      </c>
      <c r="G1225">
        <f t="shared" si="611"/>
        <v>-9.6342790750963032E-3</v>
      </c>
      <c r="H1225">
        <f>'raw data'!AE1225</f>
        <v>106.510603</v>
      </c>
      <c r="I1225">
        <f t="shared" si="612"/>
        <v>-1.3713581712140103E-2</v>
      </c>
      <c r="J1225">
        <f>'raw data'!AM1225</f>
        <v>61.632131999999999</v>
      </c>
      <c r="K1225">
        <f t="shared" si="613"/>
        <v>-2.8137558735091776E-2</v>
      </c>
      <c r="L1225">
        <f>'raw data'!AU1225</f>
        <v>83.761959000000004</v>
      </c>
      <c r="M1225">
        <f t="shared" si="614"/>
        <v>-1.6768621322338771E-2</v>
      </c>
      <c r="N1225">
        <f>'raw data'!BC1225</f>
        <v>535.70001200000002</v>
      </c>
      <c r="O1225">
        <f t="shared" si="615"/>
        <v>-4.682024331646311E-3</v>
      </c>
      <c r="P1225">
        <f>'raw data'!BK1225</f>
        <v>190.83999600000001</v>
      </c>
      <c r="Q1225">
        <f t="shared" si="616"/>
        <v>-1.3950589530092605E-2</v>
      </c>
      <c r="R1225">
        <f>'raw data'!BS1225</f>
        <v>239.490005</v>
      </c>
      <c r="S1225">
        <f t="shared" si="617"/>
        <v>1.2171945343933222E-2</v>
      </c>
      <c r="T1225">
        <f>'raw data'!CA1225</f>
        <v>42.022444999999998</v>
      </c>
      <c r="U1225">
        <f t="shared" si="618"/>
        <v>-1.3840027359301482E-2</v>
      </c>
      <c r="V1225">
        <f>'raw data'!CI1225</f>
        <v>18105.16992</v>
      </c>
      <c r="W1225">
        <f t="shared" si="619"/>
        <v>-4.7242561300019741E-3</v>
      </c>
      <c r="Y1225">
        <f t="shared" si="589"/>
        <v>-1.0186512903644225E-2</v>
      </c>
      <c r="Z1225">
        <f t="shared" si="590"/>
        <v>-4.7242561300019741E-3</v>
      </c>
      <c r="AB1225">
        <f t="shared" si="591"/>
        <v>-7.9581447919688745E-3</v>
      </c>
      <c r="AC1225">
        <f t="shared" si="592"/>
        <v>-4.7242561300019741E-3</v>
      </c>
      <c r="AE1225">
        <f t="shared" si="593"/>
        <v>-9.6342790750963032E-3</v>
      </c>
      <c r="AF1225">
        <f t="shared" si="594"/>
        <v>-4.7242561300019741E-3</v>
      </c>
      <c r="AH1225">
        <f t="shared" si="595"/>
        <v>-1.3713581712140103E-2</v>
      </c>
      <c r="AI1225">
        <f t="shared" si="596"/>
        <v>-4.7242561300019741E-3</v>
      </c>
      <c r="AK1225">
        <f t="shared" si="597"/>
        <v>-2.8137558735091776E-2</v>
      </c>
      <c r="AL1225">
        <f t="shared" si="598"/>
        <v>-4.7242561300019741E-3</v>
      </c>
      <c r="AN1225">
        <f t="shared" si="599"/>
        <v>-1.6768621322338771E-2</v>
      </c>
      <c r="AO1225">
        <f t="shared" si="600"/>
        <v>-4.7242561300019741E-3</v>
      </c>
      <c r="AQ1225">
        <f t="shared" si="601"/>
        <v>-4.682024331646311E-3</v>
      </c>
      <c r="AR1225">
        <f t="shared" si="602"/>
        <v>-4.7242561300019741E-3</v>
      </c>
      <c r="AT1225">
        <f t="shared" si="603"/>
        <v>-1.3950589530092605E-2</v>
      </c>
      <c r="AU1225">
        <f t="shared" si="604"/>
        <v>-4.7242561300019741E-3</v>
      </c>
      <c r="AW1225">
        <f t="shared" si="605"/>
        <v>1.2171945343933222E-2</v>
      </c>
      <c r="AX1225">
        <f t="shared" si="606"/>
        <v>-4.7242561300019741E-3</v>
      </c>
      <c r="AZ1225">
        <f t="shared" si="607"/>
        <v>-1.3840027359301482E-2</v>
      </c>
      <c r="BA1225">
        <f t="shared" si="608"/>
        <v>-4.7242561300019741E-3</v>
      </c>
    </row>
    <row r="1226" spans="1:53" x14ac:dyDescent="0.25">
      <c r="A1226" s="1">
        <f>'raw data'!A1226</f>
        <v>42136</v>
      </c>
      <c r="B1226">
        <f>'raw data'!G1226</f>
        <v>123.344397</v>
      </c>
      <c r="C1226">
        <f t="shared" si="609"/>
        <v>-3.5623597345291829E-3</v>
      </c>
      <c r="D1226">
        <f>'raw data'!O1226</f>
        <v>45.772075999999998</v>
      </c>
      <c r="E1226">
        <f t="shared" si="610"/>
        <v>-4.2221892708699357E-4</v>
      </c>
      <c r="F1226">
        <f>'raw data'!W1226</f>
        <v>53.900888999999999</v>
      </c>
      <c r="G1226">
        <f t="shared" si="611"/>
        <v>-7.2052608916238774E-4</v>
      </c>
      <c r="H1226">
        <f>'raw data'!AE1226</f>
        <v>107.13829</v>
      </c>
      <c r="I1226">
        <f t="shared" si="612"/>
        <v>5.8931879298438914E-3</v>
      </c>
      <c r="J1226">
        <f>'raw data'!AM1226</f>
        <v>61.745429000000001</v>
      </c>
      <c r="K1226">
        <f t="shared" si="613"/>
        <v>1.8382781241447702E-3</v>
      </c>
      <c r="L1226">
        <f>'raw data'!AU1226</f>
        <v>83.993610000000004</v>
      </c>
      <c r="M1226">
        <f t="shared" si="614"/>
        <v>2.765587180213865E-3</v>
      </c>
      <c r="N1226">
        <f>'raw data'!BC1226</f>
        <v>529.03997800000002</v>
      </c>
      <c r="O1226">
        <f t="shared" si="615"/>
        <v>-1.2432394718706849E-2</v>
      </c>
      <c r="P1226">
        <f>'raw data'!BK1226</f>
        <v>189.970001</v>
      </c>
      <c r="Q1226">
        <f t="shared" si="616"/>
        <v>-4.5587666015252755E-3</v>
      </c>
      <c r="R1226">
        <f>'raw data'!BS1226</f>
        <v>244.740005</v>
      </c>
      <c r="S1226">
        <f t="shared" si="617"/>
        <v>2.1921582906977682E-2</v>
      </c>
      <c r="T1226">
        <f>'raw data'!CA1226</f>
        <v>41.392707000000001</v>
      </c>
      <c r="U1226">
        <f t="shared" si="618"/>
        <v>-1.4985753446759134E-2</v>
      </c>
      <c r="V1226">
        <f>'raw data'!CI1226</f>
        <v>18068.230469999999</v>
      </c>
      <c r="W1226">
        <f t="shared" si="619"/>
        <v>-2.0402708266878101E-3</v>
      </c>
      <c r="Y1226">
        <f t="shared" si="589"/>
        <v>-3.5623597345291829E-3</v>
      </c>
      <c r="Z1226">
        <f t="shared" si="590"/>
        <v>-2.0402708266878101E-3</v>
      </c>
      <c r="AB1226">
        <f t="shared" si="591"/>
        <v>-4.2221892708699357E-4</v>
      </c>
      <c r="AC1226">
        <f t="shared" si="592"/>
        <v>-2.0402708266878101E-3</v>
      </c>
      <c r="AE1226">
        <f t="shared" si="593"/>
        <v>-7.2052608916238774E-4</v>
      </c>
      <c r="AF1226">
        <f t="shared" si="594"/>
        <v>-2.0402708266878101E-3</v>
      </c>
      <c r="AH1226">
        <f t="shared" si="595"/>
        <v>5.8931879298438914E-3</v>
      </c>
      <c r="AI1226">
        <f t="shared" si="596"/>
        <v>-2.0402708266878101E-3</v>
      </c>
      <c r="AK1226">
        <f t="shared" si="597"/>
        <v>1.8382781241447702E-3</v>
      </c>
      <c r="AL1226">
        <f t="shared" si="598"/>
        <v>-2.0402708266878101E-3</v>
      </c>
      <c r="AN1226">
        <f t="shared" si="599"/>
        <v>2.765587180213865E-3</v>
      </c>
      <c r="AO1226">
        <f t="shared" si="600"/>
        <v>-2.0402708266878101E-3</v>
      </c>
      <c r="AQ1226">
        <f t="shared" si="601"/>
        <v>-1.2432394718706849E-2</v>
      </c>
      <c r="AR1226">
        <f t="shared" si="602"/>
        <v>-2.0402708266878101E-3</v>
      </c>
      <c r="AT1226">
        <f t="shared" si="603"/>
        <v>-4.5587666015252755E-3</v>
      </c>
      <c r="AU1226">
        <f t="shared" si="604"/>
        <v>-2.0402708266878101E-3</v>
      </c>
      <c r="AW1226">
        <f t="shared" si="605"/>
        <v>2.1921582906977682E-2</v>
      </c>
      <c r="AX1226">
        <f t="shared" si="606"/>
        <v>-2.0402708266878101E-3</v>
      </c>
      <c r="AZ1226">
        <f t="shared" si="607"/>
        <v>-1.4985753446759134E-2</v>
      </c>
      <c r="BA1226">
        <f t="shared" si="608"/>
        <v>-2.0402708266878101E-3</v>
      </c>
    </row>
    <row r="1227" spans="1:53" x14ac:dyDescent="0.25">
      <c r="A1227" s="1">
        <f>'raw data'!A1227</f>
        <v>42137</v>
      </c>
      <c r="B1227">
        <f>'raw data'!G1227</f>
        <v>123.481588</v>
      </c>
      <c r="C1227">
        <f t="shared" si="609"/>
        <v>1.1122596837536236E-3</v>
      </c>
      <c r="D1227">
        <f>'raw data'!O1227</f>
        <v>46.042748000000003</v>
      </c>
      <c r="E1227">
        <f t="shared" si="610"/>
        <v>5.9134744074095455E-3</v>
      </c>
      <c r="F1227">
        <f>'raw data'!W1227</f>
        <v>54.027208999999999</v>
      </c>
      <c r="G1227">
        <f t="shared" si="611"/>
        <v>2.343560604352922E-3</v>
      </c>
      <c r="H1227">
        <f>'raw data'!AE1227</f>
        <v>107.08925600000001</v>
      </c>
      <c r="I1227">
        <f t="shared" si="612"/>
        <v>-4.5767017562060966E-4</v>
      </c>
      <c r="J1227">
        <f>'raw data'!AM1227</f>
        <v>61.735985999999997</v>
      </c>
      <c r="K1227">
        <f t="shared" si="613"/>
        <v>-1.529343977835919E-4</v>
      </c>
      <c r="L1227">
        <f>'raw data'!AU1227</f>
        <v>83.549609000000004</v>
      </c>
      <c r="M1227">
        <f t="shared" si="614"/>
        <v>-5.2861283138086346E-3</v>
      </c>
      <c r="N1227">
        <f>'raw data'!BC1227</f>
        <v>529.61999500000002</v>
      </c>
      <c r="O1227">
        <f t="shared" si="615"/>
        <v>1.0963575988958587E-3</v>
      </c>
      <c r="P1227">
        <f>'raw data'!BK1227</f>
        <v>189.179993</v>
      </c>
      <c r="Q1227">
        <f t="shared" si="616"/>
        <v>-4.1585934402348099E-3</v>
      </c>
      <c r="R1227">
        <f>'raw data'!BS1227</f>
        <v>243.179993</v>
      </c>
      <c r="S1227">
        <f t="shared" si="617"/>
        <v>-6.3741602031919566E-3</v>
      </c>
      <c r="T1227">
        <f>'raw data'!CA1227</f>
        <v>41.682586999999998</v>
      </c>
      <c r="U1227">
        <f t="shared" si="618"/>
        <v>7.0031660408196202E-3</v>
      </c>
      <c r="V1227">
        <f>'raw data'!CI1227</f>
        <v>18060.490229999999</v>
      </c>
      <c r="W1227">
        <f t="shared" si="619"/>
        <v>-4.2838948799390515E-4</v>
      </c>
      <c r="Y1227">
        <f t="shared" si="589"/>
        <v>1.1122596837536236E-3</v>
      </c>
      <c r="Z1227">
        <f t="shared" si="590"/>
        <v>-4.2838948799390515E-4</v>
      </c>
      <c r="AB1227">
        <f t="shared" si="591"/>
        <v>5.9134744074095455E-3</v>
      </c>
      <c r="AC1227">
        <f t="shared" si="592"/>
        <v>-4.2838948799390515E-4</v>
      </c>
      <c r="AE1227">
        <f t="shared" si="593"/>
        <v>2.343560604352922E-3</v>
      </c>
      <c r="AF1227">
        <f t="shared" si="594"/>
        <v>-4.2838948799390515E-4</v>
      </c>
      <c r="AH1227">
        <f t="shared" si="595"/>
        <v>-4.5767017562060966E-4</v>
      </c>
      <c r="AI1227">
        <f t="shared" si="596"/>
        <v>-4.2838948799390515E-4</v>
      </c>
      <c r="AK1227">
        <f t="shared" si="597"/>
        <v>-1.529343977835919E-4</v>
      </c>
      <c r="AL1227">
        <f t="shared" si="598"/>
        <v>-4.2838948799390515E-4</v>
      </c>
      <c r="AN1227">
        <f t="shared" si="599"/>
        <v>-5.2861283138086346E-3</v>
      </c>
      <c r="AO1227">
        <f t="shared" si="600"/>
        <v>-4.2838948799390515E-4</v>
      </c>
      <c r="AQ1227">
        <f t="shared" si="601"/>
        <v>1.0963575988958587E-3</v>
      </c>
      <c r="AR1227">
        <f t="shared" si="602"/>
        <v>-4.2838948799390515E-4</v>
      </c>
      <c r="AT1227">
        <f t="shared" si="603"/>
        <v>-4.1585934402348099E-3</v>
      </c>
      <c r="AU1227">
        <f t="shared" si="604"/>
        <v>-4.2838948799390515E-4</v>
      </c>
      <c r="AW1227">
        <f t="shared" si="605"/>
        <v>-6.3741602031919566E-3</v>
      </c>
      <c r="AX1227">
        <f t="shared" si="606"/>
        <v>-4.2838948799390515E-4</v>
      </c>
      <c r="AZ1227">
        <f t="shared" si="607"/>
        <v>7.0031660408196202E-3</v>
      </c>
      <c r="BA1227">
        <f t="shared" si="608"/>
        <v>-4.2838948799390515E-4</v>
      </c>
    </row>
    <row r="1228" spans="1:53" x14ac:dyDescent="0.25">
      <c r="A1228" s="1">
        <f>'raw data'!A1228</f>
        <v>42138</v>
      </c>
      <c r="B1228">
        <f>'raw data'!G1228</f>
        <v>126.36259099999999</v>
      </c>
      <c r="C1228">
        <f t="shared" si="609"/>
        <v>2.3331437882058922E-2</v>
      </c>
      <c r="D1228">
        <f>'raw data'!O1228</f>
        <v>47.096423999999999</v>
      </c>
      <c r="E1228">
        <f t="shared" si="610"/>
        <v>2.2884733118014498E-2</v>
      </c>
      <c r="F1228">
        <f>'raw data'!W1228</f>
        <v>54.454763999999997</v>
      </c>
      <c r="G1228">
        <f t="shared" si="611"/>
        <v>7.9136977073903294E-3</v>
      </c>
      <c r="H1228">
        <f>'raw data'!AE1228</f>
        <v>107.815017</v>
      </c>
      <c r="I1228">
        <f t="shared" si="612"/>
        <v>6.7771597927619503E-3</v>
      </c>
      <c r="J1228">
        <f>'raw data'!AM1228</f>
        <v>61.764308999999997</v>
      </c>
      <c r="K1228">
        <f t="shared" si="613"/>
        <v>4.5877618282471949E-4</v>
      </c>
      <c r="L1228">
        <f>'raw data'!AU1228</f>
        <v>83.945352999999997</v>
      </c>
      <c r="M1228">
        <f t="shared" si="614"/>
        <v>4.736634973360479E-3</v>
      </c>
      <c r="N1228">
        <f>'raw data'!BC1228</f>
        <v>538.40002400000003</v>
      </c>
      <c r="O1228">
        <f t="shared" si="615"/>
        <v>1.6577978707167228E-2</v>
      </c>
      <c r="P1228">
        <f>'raw data'!BK1228</f>
        <v>190.270004</v>
      </c>
      <c r="Q1228">
        <f t="shared" si="616"/>
        <v>5.761766784714936E-3</v>
      </c>
      <c r="R1228">
        <f>'raw data'!BS1228</f>
        <v>244.10000600000001</v>
      </c>
      <c r="S1228">
        <f t="shared" si="617"/>
        <v>3.7832594229904905E-3</v>
      </c>
      <c r="T1228">
        <f>'raw data'!CA1228</f>
        <v>42.232357</v>
      </c>
      <c r="U1228">
        <f t="shared" si="618"/>
        <v>1.3189440473068583E-2</v>
      </c>
      <c r="V1228">
        <f>'raw data'!CI1228</f>
        <v>18252.240229999999</v>
      </c>
      <c r="W1228">
        <f t="shared" si="619"/>
        <v>1.0617098293460886E-2</v>
      </c>
      <c r="Y1228">
        <f t="shared" si="589"/>
        <v>2.3331437882058922E-2</v>
      </c>
      <c r="Z1228">
        <f t="shared" si="590"/>
        <v>1.0617098293460886E-2</v>
      </c>
      <c r="AB1228">
        <f t="shared" si="591"/>
        <v>2.2884733118014498E-2</v>
      </c>
      <c r="AC1228">
        <f t="shared" si="592"/>
        <v>1.0617098293460886E-2</v>
      </c>
      <c r="AE1228">
        <f t="shared" si="593"/>
        <v>7.9136977073903294E-3</v>
      </c>
      <c r="AF1228">
        <f t="shared" si="594"/>
        <v>1.0617098293460886E-2</v>
      </c>
      <c r="AH1228">
        <f t="shared" si="595"/>
        <v>6.7771597927619503E-3</v>
      </c>
      <c r="AI1228">
        <f t="shared" si="596"/>
        <v>1.0617098293460886E-2</v>
      </c>
      <c r="AK1228">
        <f t="shared" si="597"/>
        <v>4.5877618282471949E-4</v>
      </c>
      <c r="AL1228">
        <f t="shared" si="598"/>
        <v>1.0617098293460886E-2</v>
      </c>
      <c r="AN1228">
        <f t="shared" si="599"/>
        <v>4.736634973360479E-3</v>
      </c>
      <c r="AO1228">
        <f t="shared" si="600"/>
        <v>1.0617098293460886E-2</v>
      </c>
      <c r="AQ1228">
        <f t="shared" si="601"/>
        <v>1.6577978707167228E-2</v>
      </c>
      <c r="AR1228">
        <f t="shared" si="602"/>
        <v>1.0617098293460886E-2</v>
      </c>
      <c r="AT1228">
        <f t="shared" si="603"/>
        <v>5.761766784714936E-3</v>
      </c>
      <c r="AU1228">
        <f t="shared" si="604"/>
        <v>1.0617098293460886E-2</v>
      </c>
      <c r="AW1228">
        <f t="shared" si="605"/>
        <v>3.7832594229904905E-3</v>
      </c>
      <c r="AX1228">
        <f t="shared" si="606"/>
        <v>1.0617098293460886E-2</v>
      </c>
      <c r="AZ1228">
        <f t="shared" si="607"/>
        <v>1.3189440473068583E-2</v>
      </c>
      <c r="BA1228">
        <f t="shared" si="608"/>
        <v>1.0617098293460886E-2</v>
      </c>
    </row>
    <row r="1229" spans="1:53" x14ac:dyDescent="0.25">
      <c r="A1229" s="1">
        <f>'raw data'!A1229</f>
        <v>42139</v>
      </c>
      <c r="B1229">
        <f>'raw data'!G1229</f>
        <v>126.18621</v>
      </c>
      <c r="C1229">
        <f t="shared" si="609"/>
        <v>-1.3958324105588507E-3</v>
      </c>
      <c r="D1229">
        <f>'raw data'!O1229</f>
        <v>46.690418000000001</v>
      </c>
      <c r="E1229">
        <f t="shared" si="610"/>
        <v>-8.6207394429776221E-3</v>
      </c>
      <c r="F1229">
        <f>'raw data'!W1229</f>
        <v>53.949472999999998</v>
      </c>
      <c r="G1229">
        <f t="shared" si="611"/>
        <v>-9.2790963156134457E-3</v>
      </c>
      <c r="H1229">
        <f>'raw data'!AE1229</f>
        <v>108.17790100000001</v>
      </c>
      <c r="I1229">
        <f t="shared" si="612"/>
        <v>3.3658020014040177E-3</v>
      </c>
      <c r="J1229">
        <f>'raw data'!AM1229</f>
        <v>62.085312999999999</v>
      </c>
      <c r="K1229">
        <f t="shared" si="613"/>
        <v>5.1972410150334892E-3</v>
      </c>
      <c r="L1229">
        <f>'raw data'!AU1229</f>
        <v>84.312134999999998</v>
      </c>
      <c r="M1229">
        <f t="shared" si="614"/>
        <v>4.369294867340669E-3</v>
      </c>
      <c r="N1229">
        <f>'raw data'!BC1229</f>
        <v>533.84997599999997</v>
      </c>
      <c r="O1229">
        <f t="shared" si="615"/>
        <v>-8.45105460099322E-3</v>
      </c>
      <c r="P1229">
        <f>'raw data'!BK1229</f>
        <v>192.979996</v>
      </c>
      <c r="Q1229">
        <f t="shared" si="616"/>
        <v>1.4242875613751496E-2</v>
      </c>
      <c r="R1229">
        <f>'raw data'!BS1229</f>
        <v>248.83999600000001</v>
      </c>
      <c r="S1229">
        <f t="shared" si="617"/>
        <v>1.9418229756209042E-2</v>
      </c>
      <c r="T1229">
        <f>'raw data'!CA1229</f>
        <v>42.402284000000002</v>
      </c>
      <c r="U1229">
        <f t="shared" si="618"/>
        <v>4.0236210354066019E-3</v>
      </c>
      <c r="V1229">
        <f>'raw data'!CI1229</f>
        <v>18272.560549999998</v>
      </c>
      <c r="W1229">
        <f t="shared" si="619"/>
        <v>1.1133055309342102E-3</v>
      </c>
      <c r="Y1229">
        <f t="shared" si="589"/>
        <v>-1.3958324105588507E-3</v>
      </c>
      <c r="Z1229">
        <f t="shared" si="590"/>
        <v>1.1133055309342102E-3</v>
      </c>
      <c r="AB1229">
        <f t="shared" si="591"/>
        <v>-8.6207394429776221E-3</v>
      </c>
      <c r="AC1229">
        <f t="shared" si="592"/>
        <v>1.1133055309342102E-3</v>
      </c>
      <c r="AE1229">
        <f t="shared" si="593"/>
        <v>-9.2790963156134457E-3</v>
      </c>
      <c r="AF1229">
        <f t="shared" si="594"/>
        <v>1.1133055309342102E-3</v>
      </c>
      <c r="AH1229">
        <f t="shared" si="595"/>
        <v>3.3658020014040177E-3</v>
      </c>
      <c r="AI1229">
        <f t="shared" si="596"/>
        <v>1.1133055309342102E-3</v>
      </c>
      <c r="AK1229">
        <f t="shared" si="597"/>
        <v>5.1972410150334892E-3</v>
      </c>
      <c r="AL1229">
        <f t="shared" si="598"/>
        <v>1.1133055309342102E-3</v>
      </c>
      <c r="AN1229">
        <f t="shared" si="599"/>
        <v>4.369294867340669E-3</v>
      </c>
      <c r="AO1229">
        <f t="shared" si="600"/>
        <v>1.1133055309342102E-3</v>
      </c>
      <c r="AQ1229">
        <f t="shared" si="601"/>
        <v>-8.45105460099322E-3</v>
      </c>
      <c r="AR1229">
        <f t="shared" si="602"/>
        <v>1.1133055309342102E-3</v>
      </c>
      <c r="AT1229">
        <f t="shared" si="603"/>
        <v>1.4242875613751496E-2</v>
      </c>
      <c r="AU1229">
        <f t="shared" si="604"/>
        <v>1.1133055309342102E-3</v>
      </c>
      <c r="AW1229">
        <f t="shared" si="605"/>
        <v>1.9418229756209042E-2</v>
      </c>
      <c r="AX1229">
        <f t="shared" si="606"/>
        <v>1.1133055309342102E-3</v>
      </c>
      <c r="AZ1229">
        <f t="shared" si="607"/>
        <v>4.0236210354066019E-3</v>
      </c>
      <c r="BA1229">
        <f t="shared" si="608"/>
        <v>1.1133055309342102E-3</v>
      </c>
    </row>
    <row r="1230" spans="1:53" x14ac:dyDescent="0.25">
      <c r="A1230" s="1">
        <f>'raw data'!A1230</f>
        <v>42142</v>
      </c>
      <c r="B1230">
        <f>'raw data'!G1230</f>
        <v>127.577716</v>
      </c>
      <c r="C1230">
        <f t="shared" si="609"/>
        <v>1.1027401488641212E-2</v>
      </c>
      <c r="D1230">
        <f>'raw data'!O1230</f>
        <v>46.410082000000003</v>
      </c>
      <c r="E1230">
        <f t="shared" si="610"/>
        <v>-6.004144147949122E-3</v>
      </c>
      <c r="F1230">
        <f>'raw data'!W1230</f>
        <v>54.172967</v>
      </c>
      <c r="G1230">
        <f t="shared" si="611"/>
        <v>4.1426539977508642E-3</v>
      </c>
      <c r="H1230">
        <f>'raw data'!AE1230</f>
        <v>108.207323</v>
      </c>
      <c r="I1230">
        <f t="shared" si="612"/>
        <v>2.7197791534147743E-4</v>
      </c>
      <c r="J1230">
        <f>'raw data'!AM1230</f>
        <v>62.349665000000002</v>
      </c>
      <c r="K1230">
        <f t="shared" si="613"/>
        <v>4.2578830197731688E-3</v>
      </c>
      <c r="L1230">
        <f>'raw data'!AU1230</f>
        <v>83.829524000000006</v>
      </c>
      <c r="M1230">
        <f t="shared" si="614"/>
        <v>-5.7240989093680465E-3</v>
      </c>
      <c r="N1230">
        <f>'raw data'!BC1230</f>
        <v>532.29998799999998</v>
      </c>
      <c r="O1230">
        <f t="shared" si="615"/>
        <v>-2.9034149474233282E-3</v>
      </c>
      <c r="P1230">
        <f>'raw data'!BK1230</f>
        <v>191.320007</v>
      </c>
      <c r="Q1230">
        <f t="shared" si="616"/>
        <v>-8.6018708384676089E-3</v>
      </c>
      <c r="R1230">
        <f>'raw data'!BS1230</f>
        <v>248.75</v>
      </c>
      <c r="S1230">
        <f t="shared" si="617"/>
        <v>-3.6166211801423397E-4</v>
      </c>
      <c r="T1230">
        <f>'raw data'!CA1230</f>
        <v>41.682586999999998</v>
      </c>
      <c r="U1230">
        <f t="shared" si="618"/>
        <v>-1.6973071544919692E-2</v>
      </c>
      <c r="V1230">
        <f>'raw data'!CI1230</f>
        <v>18298.880860000001</v>
      </c>
      <c r="W1230">
        <f t="shared" si="619"/>
        <v>1.4404281177770016E-3</v>
      </c>
      <c r="Y1230">
        <f t="shared" si="589"/>
        <v>1.1027401488641212E-2</v>
      </c>
      <c r="Z1230">
        <f t="shared" si="590"/>
        <v>1.4404281177770016E-3</v>
      </c>
      <c r="AB1230">
        <f t="shared" si="591"/>
        <v>-6.004144147949122E-3</v>
      </c>
      <c r="AC1230">
        <f t="shared" si="592"/>
        <v>1.4404281177770016E-3</v>
      </c>
      <c r="AE1230">
        <f t="shared" si="593"/>
        <v>4.1426539977508642E-3</v>
      </c>
      <c r="AF1230">
        <f t="shared" si="594"/>
        <v>1.4404281177770016E-3</v>
      </c>
      <c r="AH1230">
        <f t="shared" si="595"/>
        <v>2.7197791534147743E-4</v>
      </c>
      <c r="AI1230">
        <f t="shared" si="596"/>
        <v>1.4404281177770016E-3</v>
      </c>
      <c r="AK1230">
        <f t="shared" si="597"/>
        <v>4.2578830197731688E-3</v>
      </c>
      <c r="AL1230">
        <f t="shared" si="598"/>
        <v>1.4404281177770016E-3</v>
      </c>
      <c r="AN1230">
        <f t="shared" si="599"/>
        <v>-5.7240989093680465E-3</v>
      </c>
      <c r="AO1230">
        <f t="shared" si="600"/>
        <v>1.4404281177770016E-3</v>
      </c>
      <c r="AQ1230">
        <f t="shared" si="601"/>
        <v>-2.9034149474233282E-3</v>
      </c>
      <c r="AR1230">
        <f t="shared" si="602"/>
        <v>1.4404281177770016E-3</v>
      </c>
      <c r="AT1230">
        <f t="shared" si="603"/>
        <v>-8.6018708384676089E-3</v>
      </c>
      <c r="AU1230">
        <f t="shared" si="604"/>
        <v>1.4404281177770016E-3</v>
      </c>
      <c r="AW1230">
        <f t="shared" si="605"/>
        <v>-3.6166211801423397E-4</v>
      </c>
      <c r="AX1230">
        <f t="shared" si="606"/>
        <v>1.4404281177770016E-3</v>
      </c>
      <c r="AZ1230">
        <f t="shared" si="607"/>
        <v>-1.6973071544919692E-2</v>
      </c>
      <c r="BA1230">
        <f t="shared" si="608"/>
        <v>1.4404281177770016E-3</v>
      </c>
    </row>
    <row r="1231" spans="1:53" x14ac:dyDescent="0.25">
      <c r="A1231" s="1">
        <f>'raw data'!A1231</f>
        <v>42143</v>
      </c>
      <c r="B1231">
        <f>'raw data'!G1231</f>
        <v>127.460128</v>
      </c>
      <c r="C1231">
        <f t="shared" si="609"/>
        <v>-9.2169701486110483E-4</v>
      </c>
      <c r="D1231">
        <f>'raw data'!O1231</f>
        <v>46.293331000000002</v>
      </c>
      <c r="E1231">
        <f t="shared" si="610"/>
        <v>-2.5156387355661364E-3</v>
      </c>
      <c r="F1231">
        <f>'raw data'!W1231</f>
        <v>54.804580999999999</v>
      </c>
      <c r="G1231">
        <f t="shared" si="611"/>
        <v>1.1659210026284863E-2</v>
      </c>
      <c r="H1231">
        <f>'raw data'!AE1231</f>
        <v>108.43289300000001</v>
      </c>
      <c r="I1231">
        <f t="shared" si="612"/>
        <v>2.0846093752823428E-3</v>
      </c>
      <c r="J1231">
        <f>'raw data'!AM1231</f>
        <v>61.481076999999999</v>
      </c>
      <c r="K1231">
        <f t="shared" si="613"/>
        <v>-1.3930916870202953E-2</v>
      </c>
      <c r="L1231">
        <f>'raw data'!AU1231</f>
        <v>83.964654999999993</v>
      </c>
      <c r="M1231">
        <f t="shared" si="614"/>
        <v>1.6119738434872541E-3</v>
      </c>
      <c r="N1231">
        <f>'raw data'!BC1231</f>
        <v>537.35998500000005</v>
      </c>
      <c r="O1231">
        <f t="shared" si="615"/>
        <v>9.5059122939526852E-3</v>
      </c>
      <c r="P1231">
        <f>'raw data'!BK1231</f>
        <v>193.13999899999999</v>
      </c>
      <c r="Q1231">
        <f t="shared" si="616"/>
        <v>9.5128158760729338E-3</v>
      </c>
      <c r="R1231">
        <f>'raw data'!BS1231</f>
        <v>247.13999899999999</v>
      </c>
      <c r="S1231">
        <f t="shared" si="617"/>
        <v>-6.4723658291457736E-3</v>
      </c>
      <c r="T1231">
        <f>'raw data'!CA1231</f>
        <v>41.042855000000003</v>
      </c>
      <c r="U1231">
        <f t="shared" si="618"/>
        <v>-1.5347703826540207E-2</v>
      </c>
      <c r="V1231">
        <f>'raw data'!CI1231</f>
        <v>18312.390630000002</v>
      </c>
      <c r="W1231">
        <f t="shared" si="619"/>
        <v>7.3828394771026287E-4</v>
      </c>
      <c r="Y1231">
        <f t="shared" si="589"/>
        <v>-9.2169701486110483E-4</v>
      </c>
      <c r="Z1231">
        <f t="shared" si="590"/>
        <v>7.3828394771026287E-4</v>
      </c>
      <c r="AB1231">
        <f t="shared" si="591"/>
        <v>-2.5156387355661364E-3</v>
      </c>
      <c r="AC1231">
        <f t="shared" si="592"/>
        <v>7.3828394771026287E-4</v>
      </c>
      <c r="AE1231">
        <f t="shared" si="593"/>
        <v>1.1659210026284863E-2</v>
      </c>
      <c r="AF1231">
        <f t="shared" si="594"/>
        <v>7.3828394771026287E-4</v>
      </c>
      <c r="AH1231">
        <f t="shared" si="595"/>
        <v>2.0846093752823428E-3</v>
      </c>
      <c r="AI1231">
        <f t="shared" si="596"/>
        <v>7.3828394771026287E-4</v>
      </c>
      <c r="AK1231">
        <f t="shared" si="597"/>
        <v>-1.3930916870202953E-2</v>
      </c>
      <c r="AL1231">
        <f t="shared" si="598"/>
        <v>7.3828394771026287E-4</v>
      </c>
      <c r="AN1231">
        <f t="shared" si="599"/>
        <v>1.6119738434872541E-3</v>
      </c>
      <c r="AO1231">
        <f t="shared" si="600"/>
        <v>7.3828394771026287E-4</v>
      </c>
      <c r="AQ1231">
        <f t="shared" si="601"/>
        <v>9.5059122939526852E-3</v>
      </c>
      <c r="AR1231">
        <f t="shared" si="602"/>
        <v>7.3828394771026287E-4</v>
      </c>
      <c r="AT1231">
        <f t="shared" si="603"/>
        <v>9.5128158760729338E-3</v>
      </c>
      <c r="AU1231">
        <f t="shared" si="604"/>
        <v>7.3828394771026287E-4</v>
      </c>
      <c r="AW1231">
        <f t="shared" si="605"/>
        <v>-6.4723658291457736E-3</v>
      </c>
      <c r="AX1231">
        <f t="shared" si="606"/>
        <v>7.3828394771026287E-4</v>
      </c>
      <c r="AZ1231">
        <f t="shared" si="607"/>
        <v>-1.5347703826540207E-2</v>
      </c>
      <c r="BA1231">
        <f t="shared" si="608"/>
        <v>7.3828394771026287E-4</v>
      </c>
    </row>
    <row r="1232" spans="1:53" x14ac:dyDescent="0.25">
      <c r="A1232" s="1">
        <f>'raw data'!A1232</f>
        <v>42144</v>
      </c>
      <c r="B1232">
        <f>'raw data'!G1232</f>
        <v>127.45031899999999</v>
      </c>
      <c r="C1232">
        <f t="shared" si="609"/>
        <v>-7.6957399572077752E-5</v>
      </c>
      <c r="D1232">
        <f>'raw data'!O1232</f>
        <v>46.293331000000002</v>
      </c>
      <c r="E1232">
        <f t="shared" si="610"/>
        <v>0</v>
      </c>
      <c r="F1232">
        <f>'raw data'!W1232</f>
        <v>54.493634</v>
      </c>
      <c r="G1232">
        <f t="shared" si="611"/>
        <v>-5.6737410327067144E-3</v>
      </c>
      <c r="H1232">
        <f>'raw data'!AE1232</f>
        <v>108.079819</v>
      </c>
      <c r="I1232">
        <f t="shared" si="612"/>
        <v>-3.2561521714633817E-3</v>
      </c>
      <c r="J1232">
        <f>'raw data'!AM1232</f>
        <v>61.853453000000002</v>
      </c>
      <c r="K1232">
        <f t="shared" si="613"/>
        <v>6.0567579191887402E-3</v>
      </c>
      <c r="L1232">
        <f>'raw data'!AU1232</f>
        <v>84.099784999999997</v>
      </c>
      <c r="M1232">
        <f t="shared" si="614"/>
        <v>1.6093676559500395E-3</v>
      </c>
      <c r="N1232">
        <f>'raw data'!BC1232</f>
        <v>539.27002000000005</v>
      </c>
      <c r="O1232">
        <f t="shared" si="615"/>
        <v>3.5544794054585089E-3</v>
      </c>
      <c r="P1232">
        <f>'raw data'!BK1232</f>
        <v>195.509995</v>
      </c>
      <c r="Q1232">
        <f t="shared" si="616"/>
        <v>1.2270870934404503E-2</v>
      </c>
      <c r="R1232">
        <f>'raw data'!BS1232</f>
        <v>244.35000600000001</v>
      </c>
      <c r="S1232">
        <f t="shared" si="617"/>
        <v>-1.1289119573072352E-2</v>
      </c>
      <c r="T1232">
        <f>'raw data'!CA1232</f>
        <v>40.932899999999997</v>
      </c>
      <c r="U1232">
        <f t="shared" si="618"/>
        <v>-2.6790290295352617E-3</v>
      </c>
      <c r="V1232">
        <f>'raw data'!CI1232</f>
        <v>18285.400389999999</v>
      </c>
      <c r="W1232">
        <f t="shared" si="619"/>
        <v>-1.4738785637188436E-3</v>
      </c>
      <c r="Y1232">
        <f t="shared" si="589"/>
        <v>-7.6957399572077752E-5</v>
      </c>
      <c r="Z1232">
        <f t="shared" si="590"/>
        <v>-1.4738785637188436E-3</v>
      </c>
      <c r="AB1232">
        <f t="shared" si="591"/>
        <v>0</v>
      </c>
      <c r="AC1232">
        <f t="shared" si="592"/>
        <v>-1.4738785637188436E-3</v>
      </c>
      <c r="AE1232">
        <f t="shared" si="593"/>
        <v>-5.6737410327067144E-3</v>
      </c>
      <c r="AF1232">
        <f t="shared" si="594"/>
        <v>-1.4738785637188436E-3</v>
      </c>
      <c r="AH1232">
        <f t="shared" si="595"/>
        <v>-3.2561521714633817E-3</v>
      </c>
      <c r="AI1232">
        <f t="shared" si="596"/>
        <v>-1.4738785637188436E-3</v>
      </c>
      <c r="AK1232">
        <f t="shared" si="597"/>
        <v>6.0567579191887402E-3</v>
      </c>
      <c r="AL1232">
        <f t="shared" si="598"/>
        <v>-1.4738785637188436E-3</v>
      </c>
      <c r="AN1232">
        <f t="shared" si="599"/>
        <v>1.6093676559500395E-3</v>
      </c>
      <c r="AO1232">
        <f t="shared" si="600"/>
        <v>-1.4738785637188436E-3</v>
      </c>
      <c r="AQ1232">
        <f t="shared" si="601"/>
        <v>3.5544794054585089E-3</v>
      </c>
      <c r="AR1232">
        <f t="shared" si="602"/>
        <v>-1.4738785637188436E-3</v>
      </c>
      <c r="AT1232">
        <f t="shared" si="603"/>
        <v>1.2270870934404503E-2</v>
      </c>
      <c r="AU1232">
        <f t="shared" si="604"/>
        <v>-1.4738785637188436E-3</v>
      </c>
      <c r="AW1232">
        <f t="shared" si="605"/>
        <v>-1.1289119573072352E-2</v>
      </c>
      <c r="AX1232">
        <f t="shared" si="606"/>
        <v>-1.4738785637188436E-3</v>
      </c>
      <c r="AZ1232">
        <f t="shared" si="607"/>
        <v>-2.6790290295352617E-3</v>
      </c>
      <c r="BA1232">
        <f t="shared" si="608"/>
        <v>-1.4738785637188436E-3</v>
      </c>
    </row>
    <row r="1233" spans="1:53" x14ac:dyDescent="0.25">
      <c r="A1233" s="1">
        <f>'raw data'!A1233</f>
        <v>42145</v>
      </c>
      <c r="B1233">
        <f>'raw data'!G1233</f>
        <v>128.75363400000001</v>
      </c>
      <c r="C1233">
        <f t="shared" si="609"/>
        <v>1.0226063066974451E-2</v>
      </c>
      <c r="D1233">
        <f>'raw data'!O1233</f>
        <v>46.137653999999998</v>
      </c>
      <c r="E1233">
        <f t="shared" si="610"/>
        <v>-3.3628385911569914E-3</v>
      </c>
      <c r="F1233">
        <f>'raw data'!W1233</f>
        <v>54.425609999999999</v>
      </c>
      <c r="G1233">
        <f t="shared" si="611"/>
        <v>-1.2482925987281595E-3</v>
      </c>
      <c r="H1233">
        <f>'raw data'!AE1233</f>
        <v>108.266166</v>
      </c>
      <c r="I1233">
        <f t="shared" si="612"/>
        <v>1.7241609185152116E-3</v>
      </c>
      <c r="J1233">
        <f>'raw data'!AM1233</f>
        <v>62.617314999999998</v>
      </c>
      <c r="K1233">
        <f t="shared" si="613"/>
        <v>1.234954498013225E-2</v>
      </c>
      <c r="L1233">
        <f>'raw data'!AU1233</f>
        <v>84.177004999999994</v>
      </c>
      <c r="M1233">
        <f t="shared" si="614"/>
        <v>9.1819497517142234E-4</v>
      </c>
      <c r="N1233">
        <f>'raw data'!BC1233</f>
        <v>542.51000999999997</v>
      </c>
      <c r="O1233">
        <f t="shared" si="615"/>
        <v>6.0081033245644186E-3</v>
      </c>
      <c r="P1233">
        <f>'raw data'!BK1233</f>
        <v>200.13000500000001</v>
      </c>
      <c r="Q1233">
        <f t="shared" si="616"/>
        <v>2.3630556586122401E-2</v>
      </c>
      <c r="R1233">
        <f>'raw data'!BS1233</f>
        <v>245.61999499999999</v>
      </c>
      <c r="S1233">
        <f t="shared" si="617"/>
        <v>5.1974175110107469E-3</v>
      </c>
      <c r="T1233">
        <f>'raw data'!CA1233</f>
        <v>41.172798</v>
      </c>
      <c r="U1233">
        <f t="shared" si="618"/>
        <v>5.8607623696342974E-3</v>
      </c>
      <c r="V1233">
        <f>'raw data'!CI1233</f>
        <v>18285.740229999999</v>
      </c>
      <c r="W1233">
        <f t="shared" si="619"/>
        <v>1.8585319038811024E-5</v>
      </c>
      <c r="Y1233">
        <f t="shared" si="589"/>
        <v>1.0226063066974451E-2</v>
      </c>
      <c r="Z1233">
        <f t="shared" si="590"/>
        <v>1.8585319038811024E-5</v>
      </c>
      <c r="AB1233">
        <f t="shared" si="591"/>
        <v>-3.3628385911569914E-3</v>
      </c>
      <c r="AC1233">
        <f t="shared" si="592"/>
        <v>1.8585319038811024E-5</v>
      </c>
      <c r="AE1233">
        <f t="shared" si="593"/>
        <v>-1.2482925987281595E-3</v>
      </c>
      <c r="AF1233">
        <f t="shared" si="594"/>
        <v>1.8585319038811024E-5</v>
      </c>
      <c r="AH1233">
        <f t="shared" si="595"/>
        <v>1.7241609185152116E-3</v>
      </c>
      <c r="AI1233">
        <f t="shared" si="596"/>
        <v>1.8585319038811024E-5</v>
      </c>
      <c r="AK1233">
        <f t="shared" si="597"/>
        <v>1.234954498013225E-2</v>
      </c>
      <c r="AL1233">
        <f t="shared" si="598"/>
        <v>1.8585319038811024E-5</v>
      </c>
      <c r="AN1233">
        <f t="shared" si="599"/>
        <v>9.1819497517142234E-4</v>
      </c>
      <c r="AO1233">
        <f t="shared" si="600"/>
        <v>1.8585319038811024E-5</v>
      </c>
      <c r="AQ1233">
        <f t="shared" si="601"/>
        <v>6.0081033245644186E-3</v>
      </c>
      <c r="AR1233">
        <f t="shared" si="602"/>
        <v>1.8585319038811024E-5</v>
      </c>
      <c r="AT1233">
        <f t="shared" si="603"/>
        <v>2.3630556586122401E-2</v>
      </c>
      <c r="AU1233">
        <f t="shared" si="604"/>
        <v>1.8585319038811024E-5</v>
      </c>
      <c r="AW1233">
        <f t="shared" si="605"/>
        <v>5.1974175110107469E-3</v>
      </c>
      <c r="AX1233">
        <f t="shared" si="606"/>
        <v>1.8585319038811024E-5</v>
      </c>
      <c r="AZ1233">
        <f t="shared" si="607"/>
        <v>5.8607623696342974E-3</v>
      </c>
      <c r="BA1233">
        <f t="shared" si="608"/>
        <v>1.8585319038811024E-5</v>
      </c>
    </row>
    <row r="1234" spans="1:53" x14ac:dyDescent="0.25">
      <c r="A1234" s="1">
        <f>'raw data'!A1234</f>
        <v>42146</v>
      </c>
      <c r="B1234">
        <f>'raw data'!G1234</f>
        <v>129.88055299999999</v>
      </c>
      <c r="C1234">
        <f t="shared" si="609"/>
        <v>8.7525218899839885E-3</v>
      </c>
      <c r="D1234">
        <f>'raw data'!O1234</f>
        <v>45.631718999999997</v>
      </c>
      <c r="E1234">
        <f t="shared" si="610"/>
        <v>-1.0965772121833523E-2</v>
      </c>
      <c r="F1234">
        <f>'raw data'!W1234</f>
        <v>54.415894999999999</v>
      </c>
      <c r="G1234">
        <f t="shared" si="611"/>
        <v>-1.7850052576351313E-4</v>
      </c>
      <c r="H1234">
        <f>'raw data'!AE1234</f>
        <v>108.13867</v>
      </c>
      <c r="I1234">
        <f t="shared" si="612"/>
        <v>-1.1776162831885412E-3</v>
      </c>
      <c r="J1234">
        <f>'raw data'!AM1234</f>
        <v>62.168546999999997</v>
      </c>
      <c r="K1234">
        <f t="shared" si="613"/>
        <v>-7.1668355629748923E-3</v>
      </c>
      <c r="L1234">
        <f>'raw data'!AU1234</f>
        <v>83.510998999999998</v>
      </c>
      <c r="M1234">
        <f t="shared" si="614"/>
        <v>-7.9119707335749932E-3</v>
      </c>
      <c r="N1234">
        <f>'raw data'!BC1234</f>
        <v>540.10998500000005</v>
      </c>
      <c r="O1234">
        <f t="shared" si="615"/>
        <v>-4.4239275879903381E-3</v>
      </c>
      <c r="P1234">
        <f>'raw data'!BK1234</f>
        <v>203.800003</v>
      </c>
      <c r="Q1234">
        <f t="shared" si="616"/>
        <v>1.83380697961807E-2</v>
      </c>
      <c r="R1234">
        <f>'raw data'!BS1234</f>
        <v>247.729996</v>
      </c>
      <c r="S1234">
        <f t="shared" si="617"/>
        <v>8.59050990535201E-3</v>
      </c>
      <c r="T1234">
        <f>'raw data'!CA1234</f>
        <v>41.152805999999998</v>
      </c>
      <c r="U1234">
        <f t="shared" si="618"/>
        <v>-4.8556330808515873E-4</v>
      </c>
      <c r="V1234">
        <f>'raw data'!CI1234</f>
        <v>18232.019530000001</v>
      </c>
      <c r="W1234">
        <f t="shared" si="619"/>
        <v>-2.9378466129504912E-3</v>
      </c>
      <c r="Y1234">
        <f t="shared" si="589"/>
        <v>8.7525218899839885E-3</v>
      </c>
      <c r="Z1234">
        <f t="shared" si="590"/>
        <v>-2.9378466129504912E-3</v>
      </c>
      <c r="AB1234">
        <f t="shared" si="591"/>
        <v>-1.0965772121833523E-2</v>
      </c>
      <c r="AC1234">
        <f t="shared" si="592"/>
        <v>-2.9378466129504912E-3</v>
      </c>
      <c r="AE1234">
        <f t="shared" si="593"/>
        <v>-1.7850052576351313E-4</v>
      </c>
      <c r="AF1234">
        <f t="shared" si="594"/>
        <v>-2.9378466129504912E-3</v>
      </c>
      <c r="AH1234">
        <f t="shared" si="595"/>
        <v>-1.1776162831885412E-3</v>
      </c>
      <c r="AI1234">
        <f t="shared" si="596"/>
        <v>-2.9378466129504912E-3</v>
      </c>
      <c r="AK1234">
        <f t="shared" si="597"/>
        <v>-7.1668355629748923E-3</v>
      </c>
      <c r="AL1234">
        <f t="shared" si="598"/>
        <v>-2.9378466129504912E-3</v>
      </c>
      <c r="AN1234">
        <f t="shared" si="599"/>
        <v>-7.9119707335749932E-3</v>
      </c>
      <c r="AO1234">
        <f t="shared" si="600"/>
        <v>-2.9378466129504912E-3</v>
      </c>
      <c r="AQ1234">
        <f t="shared" si="601"/>
        <v>-4.4239275879903381E-3</v>
      </c>
      <c r="AR1234">
        <f t="shared" si="602"/>
        <v>-2.9378466129504912E-3</v>
      </c>
      <c r="AT1234">
        <f t="shared" si="603"/>
        <v>1.83380697961807E-2</v>
      </c>
      <c r="AU1234">
        <f t="shared" si="604"/>
        <v>-2.9378466129504912E-3</v>
      </c>
      <c r="AW1234">
        <f t="shared" si="605"/>
        <v>8.59050990535201E-3</v>
      </c>
      <c r="AX1234">
        <f t="shared" si="606"/>
        <v>-2.9378466129504912E-3</v>
      </c>
      <c r="AZ1234">
        <f t="shared" si="607"/>
        <v>-4.8556330808515873E-4</v>
      </c>
      <c r="BA1234">
        <f t="shared" si="608"/>
        <v>-2.9378466129504912E-3</v>
      </c>
    </row>
    <row r="1235" spans="1:53" x14ac:dyDescent="0.25">
      <c r="A1235" s="1">
        <f>'raw data'!A1235</f>
        <v>42150</v>
      </c>
      <c r="B1235">
        <f>'raw data'!G1235</f>
        <v>127.01914499999999</v>
      </c>
      <c r="C1235">
        <f t="shared" si="609"/>
        <v>-2.2031073427905695E-2</v>
      </c>
      <c r="D1235">
        <f>'raw data'!O1235</f>
        <v>45.330100999999999</v>
      </c>
      <c r="E1235">
        <f t="shared" si="610"/>
        <v>-6.6098320775510944E-3</v>
      </c>
      <c r="F1235">
        <f>'raw data'!W1235</f>
        <v>54.085512999999999</v>
      </c>
      <c r="G1235">
        <f t="shared" si="611"/>
        <v>-6.0714245350554311E-3</v>
      </c>
      <c r="H1235">
        <f>'raw data'!AE1235</f>
        <v>107.334446</v>
      </c>
      <c r="I1235">
        <f t="shared" si="612"/>
        <v>-7.4369695872901426E-3</v>
      </c>
      <c r="J1235">
        <f>'raw data'!AM1235</f>
        <v>60.955920999999996</v>
      </c>
      <c r="K1235">
        <f t="shared" si="613"/>
        <v>-1.9505458282626426E-2</v>
      </c>
      <c r="L1235">
        <f>'raw data'!AU1235</f>
        <v>82.381691000000004</v>
      </c>
      <c r="M1235">
        <f t="shared" si="614"/>
        <v>-1.3522865413213351E-2</v>
      </c>
      <c r="N1235">
        <f>'raw data'!BC1235</f>
        <v>532.32000700000003</v>
      </c>
      <c r="O1235">
        <f t="shared" si="615"/>
        <v>-1.4422947577982693E-2</v>
      </c>
      <c r="P1235">
        <f>'raw data'!BK1235</f>
        <v>200.19000199999999</v>
      </c>
      <c r="Q1235">
        <f t="shared" si="616"/>
        <v>-1.771344919950767E-2</v>
      </c>
      <c r="R1235">
        <f>'raw data'!BS1235</f>
        <v>247.46000699999999</v>
      </c>
      <c r="S1235">
        <f t="shared" si="617"/>
        <v>-1.0898518724394182E-3</v>
      </c>
      <c r="T1235">
        <f>'raw data'!CA1235</f>
        <v>37.824199</v>
      </c>
      <c r="U1235">
        <f t="shared" si="618"/>
        <v>-8.0884083578650706E-2</v>
      </c>
      <c r="V1235">
        <f>'raw data'!CI1235</f>
        <v>18041.539059999999</v>
      </c>
      <c r="W1235">
        <f t="shared" si="619"/>
        <v>-1.0447579308840408E-2</v>
      </c>
      <c r="Y1235">
        <f t="shared" si="589"/>
        <v>-2.2031073427905695E-2</v>
      </c>
      <c r="Z1235">
        <f t="shared" si="590"/>
        <v>-1.0447579308840408E-2</v>
      </c>
      <c r="AB1235">
        <f t="shared" si="591"/>
        <v>-6.6098320775510944E-3</v>
      </c>
      <c r="AC1235">
        <f t="shared" si="592"/>
        <v>-1.0447579308840408E-2</v>
      </c>
      <c r="AE1235">
        <f t="shared" si="593"/>
        <v>-6.0714245350554311E-3</v>
      </c>
      <c r="AF1235">
        <f t="shared" si="594"/>
        <v>-1.0447579308840408E-2</v>
      </c>
      <c r="AH1235">
        <f t="shared" si="595"/>
        <v>-7.4369695872901426E-3</v>
      </c>
      <c r="AI1235">
        <f t="shared" si="596"/>
        <v>-1.0447579308840408E-2</v>
      </c>
      <c r="AK1235">
        <f t="shared" si="597"/>
        <v>-1.9505458282626426E-2</v>
      </c>
      <c r="AL1235">
        <f t="shared" si="598"/>
        <v>-1.0447579308840408E-2</v>
      </c>
      <c r="AN1235">
        <f t="shared" si="599"/>
        <v>-1.3522865413213351E-2</v>
      </c>
      <c r="AO1235">
        <f t="shared" si="600"/>
        <v>-1.0447579308840408E-2</v>
      </c>
      <c r="AQ1235">
        <f t="shared" si="601"/>
        <v>-1.4422947577982693E-2</v>
      </c>
      <c r="AR1235">
        <f t="shared" si="602"/>
        <v>-1.0447579308840408E-2</v>
      </c>
      <c r="AT1235">
        <f t="shared" si="603"/>
        <v>-1.771344919950767E-2</v>
      </c>
      <c r="AU1235">
        <f t="shared" si="604"/>
        <v>-1.0447579308840408E-2</v>
      </c>
      <c r="AW1235">
        <f t="shared" si="605"/>
        <v>-1.0898518724394182E-3</v>
      </c>
      <c r="AX1235">
        <f t="shared" si="606"/>
        <v>-1.0447579308840408E-2</v>
      </c>
      <c r="AZ1235">
        <f t="shared" si="607"/>
        <v>-8.0884083578650706E-2</v>
      </c>
      <c r="BA1235">
        <f t="shared" si="608"/>
        <v>-1.0447579308840408E-2</v>
      </c>
    </row>
    <row r="1236" spans="1:53" x14ac:dyDescent="0.25">
      <c r="A1236" s="1">
        <f>'raw data'!A1236</f>
        <v>42151</v>
      </c>
      <c r="B1236">
        <f>'raw data'!G1236</f>
        <v>129.39058600000001</v>
      </c>
      <c r="C1236">
        <f t="shared" si="609"/>
        <v>1.8669949321419372E-2</v>
      </c>
      <c r="D1236">
        <f>'raw data'!O1236</f>
        <v>46.322518000000002</v>
      </c>
      <c r="E1236">
        <f t="shared" si="610"/>
        <v>2.1893112481704006E-2</v>
      </c>
      <c r="F1236">
        <f>'raw data'!W1236</f>
        <v>54.483915000000003</v>
      </c>
      <c r="G1236">
        <f t="shared" si="611"/>
        <v>7.366149970695561E-3</v>
      </c>
      <c r="H1236">
        <f>'raw data'!AE1236</f>
        <v>108.246554</v>
      </c>
      <c r="I1236">
        <f t="shared" si="612"/>
        <v>8.4978125288875436E-3</v>
      </c>
      <c r="J1236">
        <f>'raw data'!AM1236</f>
        <v>60.936824000000001</v>
      </c>
      <c r="K1236">
        <f t="shared" si="613"/>
        <v>-3.1329196059551025E-4</v>
      </c>
      <c r="L1236">
        <f>'raw data'!AU1236</f>
        <v>82.150040000000004</v>
      </c>
      <c r="M1236">
        <f t="shared" si="614"/>
        <v>-2.8119233435011594E-3</v>
      </c>
      <c r="N1236">
        <f>'raw data'!BC1236</f>
        <v>539.78997800000002</v>
      </c>
      <c r="O1236">
        <f t="shared" si="615"/>
        <v>1.4032857870773184E-2</v>
      </c>
      <c r="P1236">
        <f>'raw data'!BK1236</f>
        <v>201.449997</v>
      </c>
      <c r="Q1236">
        <f t="shared" si="616"/>
        <v>6.2939956412009206E-3</v>
      </c>
      <c r="R1236">
        <f>'raw data'!BS1236</f>
        <v>247.429993</v>
      </c>
      <c r="S1236">
        <f t="shared" si="617"/>
        <v>-1.2128828558545305E-4</v>
      </c>
      <c r="T1236">
        <f>'raw data'!CA1236</f>
        <v>37.884174999999999</v>
      </c>
      <c r="U1236">
        <f t="shared" si="618"/>
        <v>1.5856515560316007E-3</v>
      </c>
      <c r="V1236">
        <f>'raw data'!CI1236</f>
        <v>18162.990229999999</v>
      </c>
      <c r="W1236">
        <f t="shared" si="619"/>
        <v>6.7317521856697007E-3</v>
      </c>
      <c r="Y1236">
        <f t="shared" si="589"/>
        <v>1.8669949321419372E-2</v>
      </c>
      <c r="Z1236">
        <f t="shared" si="590"/>
        <v>6.7317521856697007E-3</v>
      </c>
      <c r="AB1236">
        <f t="shared" si="591"/>
        <v>2.1893112481704006E-2</v>
      </c>
      <c r="AC1236">
        <f t="shared" si="592"/>
        <v>6.7317521856697007E-3</v>
      </c>
      <c r="AE1236">
        <f t="shared" si="593"/>
        <v>7.366149970695561E-3</v>
      </c>
      <c r="AF1236">
        <f t="shared" si="594"/>
        <v>6.7317521856697007E-3</v>
      </c>
      <c r="AH1236">
        <f t="shared" si="595"/>
        <v>8.4978125288875436E-3</v>
      </c>
      <c r="AI1236">
        <f t="shared" si="596"/>
        <v>6.7317521856697007E-3</v>
      </c>
      <c r="AK1236">
        <f t="shared" si="597"/>
        <v>-3.1329196059551025E-4</v>
      </c>
      <c r="AL1236">
        <f t="shared" si="598"/>
        <v>6.7317521856697007E-3</v>
      </c>
      <c r="AN1236">
        <f t="shared" si="599"/>
        <v>-2.8119233435011594E-3</v>
      </c>
      <c r="AO1236">
        <f t="shared" si="600"/>
        <v>6.7317521856697007E-3</v>
      </c>
      <c r="AQ1236">
        <f t="shared" si="601"/>
        <v>1.4032857870773184E-2</v>
      </c>
      <c r="AR1236">
        <f t="shared" si="602"/>
        <v>6.7317521856697007E-3</v>
      </c>
      <c r="AT1236">
        <f t="shared" si="603"/>
        <v>6.2939956412009206E-3</v>
      </c>
      <c r="AU1236">
        <f t="shared" si="604"/>
        <v>6.7317521856697007E-3</v>
      </c>
      <c r="AW1236">
        <f t="shared" si="605"/>
        <v>-1.2128828558545305E-4</v>
      </c>
      <c r="AX1236">
        <f t="shared" si="606"/>
        <v>6.7317521856697007E-3</v>
      </c>
      <c r="AZ1236">
        <f t="shared" si="607"/>
        <v>1.5856515560316007E-3</v>
      </c>
      <c r="BA1236">
        <f t="shared" si="608"/>
        <v>6.7317521856697007E-3</v>
      </c>
    </row>
    <row r="1237" spans="1:53" x14ac:dyDescent="0.25">
      <c r="A1237" s="1">
        <f>'raw data'!A1237</f>
        <v>42152</v>
      </c>
      <c r="B1237">
        <f>'raw data'!G1237</f>
        <v>129.135808</v>
      </c>
      <c r="C1237">
        <f t="shared" si="609"/>
        <v>-1.9690613349569027E-3</v>
      </c>
      <c r="D1237">
        <f>'raw data'!O1237</f>
        <v>46.166845000000002</v>
      </c>
      <c r="E1237">
        <f t="shared" si="610"/>
        <v>-3.3606333748955565E-3</v>
      </c>
      <c r="F1237">
        <f>'raw data'!W1237</f>
        <v>54.619954</v>
      </c>
      <c r="G1237">
        <f t="shared" si="611"/>
        <v>2.4968653592532162E-3</v>
      </c>
      <c r="H1237">
        <f>'raw data'!AE1237</f>
        <v>108.40347199999999</v>
      </c>
      <c r="I1237">
        <f t="shared" si="612"/>
        <v>1.4496350618236802E-3</v>
      </c>
      <c r="J1237">
        <f>'raw data'!AM1237</f>
        <v>60.975017000000001</v>
      </c>
      <c r="K1237">
        <f t="shared" si="613"/>
        <v>6.2676387597751569E-4</v>
      </c>
      <c r="L1237">
        <f>'raw data'!AU1237</f>
        <v>82.150040000000004</v>
      </c>
      <c r="M1237">
        <f t="shared" si="614"/>
        <v>0</v>
      </c>
      <c r="N1237">
        <f>'raw data'!BC1237</f>
        <v>539.78002900000001</v>
      </c>
      <c r="O1237">
        <f t="shared" si="615"/>
        <v>-1.8431242530416117E-5</v>
      </c>
      <c r="P1237">
        <f>'raw data'!BK1237</f>
        <v>200.270004</v>
      </c>
      <c r="Q1237">
        <f t="shared" si="616"/>
        <v>-5.8574982257259406E-3</v>
      </c>
      <c r="R1237">
        <f>'raw data'!BS1237</f>
        <v>251.449997</v>
      </c>
      <c r="S1237">
        <f t="shared" si="617"/>
        <v>1.6247035984841177E-2</v>
      </c>
      <c r="T1237">
        <f>'raw data'!CA1237</f>
        <v>38.583879000000003</v>
      </c>
      <c r="U1237">
        <f t="shared" si="618"/>
        <v>1.8469558859339135E-2</v>
      </c>
      <c r="V1237">
        <f>'raw data'!CI1237</f>
        <v>18126.119139999999</v>
      </c>
      <c r="W1237">
        <f t="shared" si="619"/>
        <v>-2.0300121033540054E-3</v>
      </c>
      <c r="Y1237">
        <f t="shared" si="589"/>
        <v>-1.9690613349569027E-3</v>
      </c>
      <c r="Z1237">
        <f t="shared" si="590"/>
        <v>-2.0300121033540054E-3</v>
      </c>
      <c r="AB1237">
        <f t="shared" si="591"/>
        <v>-3.3606333748955565E-3</v>
      </c>
      <c r="AC1237">
        <f t="shared" si="592"/>
        <v>-2.0300121033540054E-3</v>
      </c>
      <c r="AE1237">
        <f t="shared" si="593"/>
        <v>2.4968653592532162E-3</v>
      </c>
      <c r="AF1237">
        <f t="shared" si="594"/>
        <v>-2.0300121033540054E-3</v>
      </c>
      <c r="AH1237">
        <f t="shared" si="595"/>
        <v>1.4496350618236802E-3</v>
      </c>
      <c r="AI1237">
        <f t="shared" si="596"/>
        <v>-2.0300121033540054E-3</v>
      </c>
      <c r="AK1237">
        <f t="shared" si="597"/>
        <v>6.2676387597751569E-4</v>
      </c>
      <c r="AL1237">
        <f t="shared" si="598"/>
        <v>-2.0300121033540054E-3</v>
      </c>
      <c r="AN1237">
        <f t="shared" si="599"/>
        <v>0</v>
      </c>
      <c r="AO1237">
        <f t="shared" si="600"/>
        <v>-2.0300121033540054E-3</v>
      </c>
      <c r="AQ1237">
        <f t="shared" si="601"/>
        <v>-1.8431242530416117E-5</v>
      </c>
      <c r="AR1237">
        <f t="shared" si="602"/>
        <v>-2.0300121033540054E-3</v>
      </c>
      <c r="AT1237">
        <f t="shared" si="603"/>
        <v>-5.8574982257259406E-3</v>
      </c>
      <c r="AU1237">
        <f t="shared" si="604"/>
        <v>-2.0300121033540054E-3</v>
      </c>
      <c r="AW1237">
        <f t="shared" si="605"/>
        <v>1.6247035984841177E-2</v>
      </c>
      <c r="AX1237">
        <f t="shared" si="606"/>
        <v>-2.0300121033540054E-3</v>
      </c>
      <c r="AZ1237">
        <f t="shared" si="607"/>
        <v>1.8469558859339135E-2</v>
      </c>
      <c r="BA1237">
        <f t="shared" si="608"/>
        <v>-2.0300121033540054E-3</v>
      </c>
    </row>
    <row r="1238" spans="1:53" x14ac:dyDescent="0.25">
      <c r="A1238" s="1">
        <f>'raw data'!A1238</f>
        <v>42153</v>
      </c>
      <c r="B1238">
        <f>'raw data'!G1238</f>
        <v>127.66590600000001</v>
      </c>
      <c r="C1238">
        <f t="shared" si="609"/>
        <v>-1.1382605822236313E-2</v>
      </c>
      <c r="D1238">
        <f>'raw data'!O1238</f>
        <v>45.592799999999997</v>
      </c>
      <c r="E1238">
        <f t="shared" si="610"/>
        <v>-1.2434139694839559E-2</v>
      </c>
      <c r="F1238">
        <f>'raw data'!W1238</f>
        <v>54.377026000000001</v>
      </c>
      <c r="G1238">
        <f t="shared" si="611"/>
        <v>-4.4476053568261731E-3</v>
      </c>
      <c r="H1238">
        <f>'raw data'!AE1238</f>
        <v>108.246554</v>
      </c>
      <c r="I1238">
        <f t="shared" si="612"/>
        <v>-1.4475366619252782E-3</v>
      </c>
      <c r="J1238">
        <f>'raw data'!AM1238</f>
        <v>60.803148999999998</v>
      </c>
      <c r="K1238">
        <f t="shared" si="613"/>
        <v>-2.8186626007829316E-3</v>
      </c>
      <c r="L1238">
        <f>'raw data'!AU1238</f>
        <v>82.236906000000005</v>
      </c>
      <c r="M1238">
        <f t="shared" si="614"/>
        <v>1.0574066671178804E-3</v>
      </c>
      <c r="N1238">
        <f>'raw data'!BC1238</f>
        <v>532.10998500000005</v>
      </c>
      <c r="O1238">
        <f t="shared" si="615"/>
        <v>-1.4209573507581476E-2</v>
      </c>
      <c r="P1238">
        <f>'raw data'!BK1238</f>
        <v>197.39999399999999</v>
      </c>
      <c r="Q1238">
        <f t="shared" si="616"/>
        <v>-1.4330703263979601E-2</v>
      </c>
      <c r="R1238">
        <f>'raw data'!BS1238</f>
        <v>250.800003</v>
      </c>
      <c r="S1238">
        <f t="shared" si="617"/>
        <v>-2.5849831288723077E-3</v>
      </c>
      <c r="T1238">
        <f>'raw data'!CA1238</f>
        <v>38.284005999999998</v>
      </c>
      <c r="U1238">
        <f t="shared" si="618"/>
        <v>-7.7719764775336644E-3</v>
      </c>
      <c r="V1238">
        <f>'raw data'!CI1238</f>
        <v>18010.679690000001</v>
      </c>
      <c r="W1238">
        <f t="shared" si="619"/>
        <v>-6.3686798651373111E-3</v>
      </c>
      <c r="Y1238">
        <f t="shared" si="589"/>
        <v>-1.1382605822236313E-2</v>
      </c>
      <c r="Z1238">
        <f t="shared" si="590"/>
        <v>-6.3686798651373111E-3</v>
      </c>
      <c r="AB1238">
        <f t="shared" si="591"/>
        <v>-1.2434139694839559E-2</v>
      </c>
      <c r="AC1238">
        <f t="shared" si="592"/>
        <v>-6.3686798651373111E-3</v>
      </c>
      <c r="AE1238">
        <f t="shared" si="593"/>
        <v>-4.4476053568261731E-3</v>
      </c>
      <c r="AF1238">
        <f t="shared" si="594"/>
        <v>-6.3686798651373111E-3</v>
      </c>
      <c r="AH1238">
        <f t="shared" si="595"/>
        <v>-1.4475366619252782E-3</v>
      </c>
      <c r="AI1238">
        <f t="shared" si="596"/>
        <v>-6.3686798651373111E-3</v>
      </c>
      <c r="AK1238">
        <f t="shared" si="597"/>
        <v>-2.8186626007829316E-3</v>
      </c>
      <c r="AL1238">
        <f t="shared" si="598"/>
        <v>-6.3686798651373111E-3</v>
      </c>
      <c r="AN1238">
        <f t="shared" si="599"/>
        <v>1.0574066671178804E-3</v>
      </c>
      <c r="AO1238">
        <f t="shared" si="600"/>
        <v>-6.3686798651373111E-3</v>
      </c>
      <c r="AQ1238">
        <f t="shared" si="601"/>
        <v>-1.4209573507581476E-2</v>
      </c>
      <c r="AR1238">
        <f t="shared" si="602"/>
        <v>-6.3686798651373111E-3</v>
      </c>
      <c r="AT1238">
        <f t="shared" si="603"/>
        <v>-1.4330703263979601E-2</v>
      </c>
      <c r="AU1238">
        <f t="shared" si="604"/>
        <v>-6.3686798651373111E-3</v>
      </c>
      <c r="AW1238">
        <f t="shared" si="605"/>
        <v>-2.5849831288723077E-3</v>
      </c>
      <c r="AX1238">
        <f t="shared" si="606"/>
        <v>-6.3686798651373111E-3</v>
      </c>
      <c r="AZ1238">
        <f t="shared" si="607"/>
        <v>-7.7719764775336644E-3</v>
      </c>
      <c r="BA1238">
        <f t="shared" si="608"/>
        <v>-6.3686798651373111E-3</v>
      </c>
    </row>
    <row r="1239" spans="1:53" x14ac:dyDescent="0.25">
      <c r="A1239" s="1">
        <f>'raw data'!A1239</f>
        <v>42156</v>
      </c>
      <c r="B1239">
        <f>'raw data'!G1239</f>
        <v>127.92068399999999</v>
      </c>
      <c r="C1239">
        <f t="shared" si="609"/>
        <v>1.995662021150639E-3</v>
      </c>
      <c r="D1239">
        <f>'raw data'!O1239</f>
        <v>45.952793</v>
      </c>
      <c r="E1239">
        <f t="shared" si="610"/>
        <v>7.8958300433402406E-3</v>
      </c>
      <c r="F1239">
        <f>'raw data'!W1239</f>
        <v>54.454763999999997</v>
      </c>
      <c r="G1239">
        <f t="shared" si="611"/>
        <v>1.4296111008350572E-3</v>
      </c>
      <c r="H1239">
        <f>'raw data'!AE1239</f>
        <v>108.825199</v>
      </c>
      <c r="I1239">
        <f t="shared" si="612"/>
        <v>5.345620517397667E-3</v>
      </c>
      <c r="J1239">
        <f>'raw data'!AM1239</f>
        <v>60.736311999999998</v>
      </c>
      <c r="K1239">
        <f t="shared" si="613"/>
        <v>-1.099235830696854E-3</v>
      </c>
      <c r="L1239">
        <f>'raw data'!AU1239</f>
        <v>82.169341000000003</v>
      </c>
      <c r="M1239">
        <f t="shared" si="614"/>
        <v>-8.2158976165764154E-4</v>
      </c>
      <c r="N1239">
        <f>'raw data'!BC1239</f>
        <v>533.98999000000003</v>
      </c>
      <c r="O1239">
        <f t="shared" si="615"/>
        <v>3.5331135535823155E-3</v>
      </c>
      <c r="P1239">
        <f>'raw data'!BK1239</f>
        <v>201.55999800000001</v>
      </c>
      <c r="Q1239">
        <f t="shared" si="616"/>
        <v>2.1073982403464586E-2</v>
      </c>
      <c r="R1239">
        <f>'raw data'!BS1239</f>
        <v>249.449997</v>
      </c>
      <c r="S1239">
        <f t="shared" si="617"/>
        <v>-5.3827989786746832E-3</v>
      </c>
      <c r="T1239">
        <f>'raw data'!CA1239</f>
        <v>37.894168999999998</v>
      </c>
      <c r="U1239">
        <f t="shared" si="618"/>
        <v>-1.0182764050345202E-2</v>
      </c>
      <c r="V1239">
        <f>'raw data'!CI1239</f>
        <v>18040.369139999999</v>
      </c>
      <c r="W1239">
        <f t="shared" si="619"/>
        <v>1.6484358453436041E-3</v>
      </c>
      <c r="Y1239">
        <f t="shared" si="589"/>
        <v>1.995662021150639E-3</v>
      </c>
      <c r="Z1239">
        <f t="shared" si="590"/>
        <v>1.6484358453436041E-3</v>
      </c>
      <c r="AB1239">
        <f t="shared" si="591"/>
        <v>7.8958300433402406E-3</v>
      </c>
      <c r="AC1239">
        <f t="shared" si="592"/>
        <v>1.6484358453436041E-3</v>
      </c>
      <c r="AE1239">
        <f t="shared" si="593"/>
        <v>1.4296111008350572E-3</v>
      </c>
      <c r="AF1239">
        <f t="shared" si="594"/>
        <v>1.6484358453436041E-3</v>
      </c>
      <c r="AH1239">
        <f t="shared" si="595"/>
        <v>5.345620517397667E-3</v>
      </c>
      <c r="AI1239">
        <f t="shared" si="596"/>
        <v>1.6484358453436041E-3</v>
      </c>
      <c r="AK1239">
        <f t="shared" si="597"/>
        <v>-1.099235830696854E-3</v>
      </c>
      <c r="AL1239">
        <f t="shared" si="598"/>
        <v>1.6484358453436041E-3</v>
      </c>
      <c r="AN1239">
        <f t="shared" si="599"/>
        <v>-8.2158976165764154E-4</v>
      </c>
      <c r="AO1239">
        <f t="shared" si="600"/>
        <v>1.6484358453436041E-3</v>
      </c>
      <c r="AQ1239">
        <f t="shared" si="601"/>
        <v>3.5331135535823155E-3</v>
      </c>
      <c r="AR1239">
        <f t="shared" si="602"/>
        <v>1.6484358453436041E-3</v>
      </c>
      <c r="AT1239">
        <f t="shared" si="603"/>
        <v>2.1073982403464586E-2</v>
      </c>
      <c r="AU1239">
        <f t="shared" si="604"/>
        <v>1.6484358453436041E-3</v>
      </c>
      <c r="AW1239">
        <f t="shared" si="605"/>
        <v>-5.3827989786746832E-3</v>
      </c>
      <c r="AX1239">
        <f t="shared" si="606"/>
        <v>1.6484358453436041E-3</v>
      </c>
      <c r="AZ1239">
        <f t="shared" si="607"/>
        <v>-1.0182764050345202E-2</v>
      </c>
      <c r="BA1239">
        <f t="shared" si="608"/>
        <v>1.6484358453436041E-3</v>
      </c>
    </row>
    <row r="1240" spans="1:53" x14ac:dyDescent="0.25">
      <c r="A1240" s="1">
        <f>'raw data'!A1240</f>
        <v>42157</v>
      </c>
      <c r="B1240">
        <f>'raw data'!G1240</f>
        <v>127.352335</v>
      </c>
      <c r="C1240">
        <f t="shared" si="609"/>
        <v>-4.442979682628947E-3</v>
      </c>
      <c r="D1240">
        <f>'raw data'!O1240</f>
        <v>45.651175000000002</v>
      </c>
      <c r="E1240">
        <f t="shared" si="610"/>
        <v>-6.5636489168351035E-3</v>
      </c>
      <c r="F1240">
        <f>'raw data'!W1240</f>
        <v>54.590803999999999</v>
      </c>
      <c r="G1240">
        <f t="shared" si="611"/>
        <v>2.4982203577266679E-3</v>
      </c>
      <c r="H1240">
        <f>'raw data'!AE1240</f>
        <v>108.61924</v>
      </c>
      <c r="I1240">
        <f t="shared" si="612"/>
        <v>-1.8925671801435704E-3</v>
      </c>
      <c r="J1240">
        <f>'raw data'!AM1240</f>
        <v>61.175530000000002</v>
      </c>
      <c r="K1240">
        <f t="shared" si="613"/>
        <v>7.2315553173528859E-3</v>
      </c>
      <c r="L1240">
        <f>'raw data'!AU1240</f>
        <v>82.178995999999998</v>
      </c>
      <c r="M1240">
        <f t="shared" si="614"/>
        <v>1.175012466023682E-4</v>
      </c>
      <c r="N1240">
        <f>'raw data'!BC1240</f>
        <v>539.17999299999997</v>
      </c>
      <c r="O1240">
        <f t="shared" si="615"/>
        <v>9.7192889327381085E-3</v>
      </c>
      <c r="P1240">
        <f>'raw data'!BK1240</f>
        <v>203.36000100000001</v>
      </c>
      <c r="Q1240">
        <f t="shared" si="616"/>
        <v>8.9303582946056777E-3</v>
      </c>
      <c r="R1240">
        <f>'raw data'!BS1240</f>
        <v>248.35000600000001</v>
      </c>
      <c r="S1240">
        <f t="shared" si="617"/>
        <v>-4.4096653166124855E-3</v>
      </c>
      <c r="T1240">
        <f>'raw data'!CA1240</f>
        <v>37.234445000000001</v>
      </c>
      <c r="U1240">
        <f t="shared" si="618"/>
        <v>-1.7409644212015761E-2</v>
      </c>
      <c r="V1240">
        <f>'raw data'!CI1240</f>
        <v>18011.939450000002</v>
      </c>
      <c r="W1240">
        <f t="shared" si="619"/>
        <v>-1.5758929198938338E-3</v>
      </c>
      <c r="Y1240">
        <f t="shared" si="589"/>
        <v>-4.442979682628947E-3</v>
      </c>
      <c r="Z1240">
        <f t="shared" si="590"/>
        <v>-1.5758929198938338E-3</v>
      </c>
      <c r="AB1240">
        <f t="shared" si="591"/>
        <v>-6.5636489168351035E-3</v>
      </c>
      <c r="AC1240">
        <f t="shared" si="592"/>
        <v>-1.5758929198938338E-3</v>
      </c>
      <c r="AE1240">
        <f t="shared" si="593"/>
        <v>2.4982203577266679E-3</v>
      </c>
      <c r="AF1240">
        <f t="shared" si="594"/>
        <v>-1.5758929198938338E-3</v>
      </c>
      <c r="AH1240">
        <f t="shared" si="595"/>
        <v>-1.8925671801435704E-3</v>
      </c>
      <c r="AI1240">
        <f t="shared" si="596"/>
        <v>-1.5758929198938338E-3</v>
      </c>
      <c r="AK1240">
        <f t="shared" si="597"/>
        <v>7.2315553173528859E-3</v>
      </c>
      <c r="AL1240">
        <f t="shared" si="598"/>
        <v>-1.5758929198938338E-3</v>
      </c>
      <c r="AN1240">
        <f t="shared" si="599"/>
        <v>1.175012466023682E-4</v>
      </c>
      <c r="AO1240">
        <f t="shared" si="600"/>
        <v>-1.5758929198938338E-3</v>
      </c>
      <c r="AQ1240">
        <f t="shared" si="601"/>
        <v>9.7192889327381085E-3</v>
      </c>
      <c r="AR1240">
        <f t="shared" si="602"/>
        <v>-1.5758929198938338E-3</v>
      </c>
      <c r="AT1240">
        <f t="shared" si="603"/>
        <v>8.9303582946056777E-3</v>
      </c>
      <c r="AU1240">
        <f t="shared" si="604"/>
        <v>-1.5758929198938338E-3</v>
      </c>
      <c r="AW1240">
        <f t="shared" si="605"/>
        <v>-4.4096653166124855E-3</v>
      </c>
      <c r="AX1240">
        <f t="shared" si="606"/>
        <v>-1.5758929198938338E-3</v>
      </c>
      <c r="AZ1240">
        <f t="shared" si="607"/>
        <v>-1.7409644212015761E-2</v>
      </c>
      <c r="BA1240">
        <f t="shared" si="608"/>
        <v>-1.5758929198938338E-3</v>
      </c>
    </row>
    <row r="1241" spans="1:53" x14ac:dyDescent="0.25">
      <c r="A1241" s="1">
        <f>'raw data'!A1241</f>
        <v>42158</v>
      </c>
      <c r="B1241">
        <f>'raw data'!G1241</f>
        <v>127.509113</v>
      </c>
      <c r="C1241">
        <f t="shared" si="609"/>
        <v>1.2310571298123647E-3</v>
      </c>
      <c r="D1241">
        <f>'raw data'!O1241</f>
        <v>45.583067999999997</v>
      </c>
      <c r="E1241">
        <f t="shared" si="610"/>
        <v>-1.4919002632463414E-3</v>
      </c>
      <c r="F1241">
        <f>'raw data'!W1241</f>
        <v>55.300153000000002</v>
      </c>
      <c r="G1241">
        <f t="shared" si="611"/>
        <v>1.299392842794554E-2</v>
      </c>
      <c r="H1241">
        <f>'raw data'!AE1241</f>
        <v>109.031158</v>
      </c>
      <c r="I1241">
        <f t="shared" si="612"/>
        <v>3.7923115646914854E-3</v>
      </c>
      <c r="J1241">
        <f>'raw data'!AM1241</f>
        <v>60.917726999999999</v>
      </c>
      <c r="K1241">
        <f t="shared" si="613"/>
        <v>-4.2141522925915418E-3</v>
      </c>
      <c r="L1241">
        <f>'raw data'!AU1241</f>
        <v>81.995600999999994</v>
      </c>
      <c r="M1241">
        <f t="shared" si="614"/>
        <v>-2.2316529639763963E-3</v>
      </c>
      <c r="N1241">
        <f>'raw data'!BC1241</f>
        <v>540.30999799999995</v>
      </c>
      <c r="O1241">
        <f t="shared" si="615"/>
        <v>2.0957843663905809E-3</v>
      </c>
      <c r="P1241">
        <f>'raw data'!BK1241</f>
        <v>203.88000500000001</v>
      </c>
      <c r="Q1241">
        <f t="shared" si="616"/>
        <v>2.5570613564267247E-3</v>
      </c>
      <c r="R1241">
        <f>'raw data'!BS1241</f>
        <v>248.990005</v>
      </c>
      <c r="S1241">
        <f t="shared" si="617"/>
        <v>2.5770041656451134E-3</v>
      </c>
      <c r="T1241">
        <f>'raw data'!CA1241</f>
        <v>36.774638000000003</v>
      </c>
      <c r="U1241">
        <f t="shared" si="618"/>
        <v>-1.2348968811002765E-2</v>
      </c>
      <c r="V1241">
        <f>'raw data'!CI1241</f>
        <v>18076.269530000001</v>
      </c>
      <c r="W1241">
        <f t="shared" si="619"/>
        <v>3.57152433132345E-3</v>
      </c>
      <c r="Y1241">
        <f t="shared" si="589"/>
        <v>1.2310571298123647E-3</v>
      </c>
      <c r="Z1241">
        <f t="shared" si="590"/>
        <v>3.57152433132345E-3</v>
      </c>
      <c r="AB1241">
        <f t="shared" si="591"/>
        <v>-1.4919002632463414E-3</v>
      </c>
      <c r="AC1241">
        <f t="shared" si="592"/>
        <v>3.57152433132345E-3</v>
      </c>
      <c r="AE1241">
        <f t="shared" si="593"/>
        <v>1.299392842794554E-2</v>
      </c>
      <c r="AF1241">
        <f t="shared" si="594"/>
        <v>3.57152433132345E-3</v>
      </c>
      <c r="AH1241">
        <f t="shared" si="595"/>
        <v>3.7923115646914854E-3</v>
      </c>
      <c r="AI1241">
        <f t="shared" si="596"/>
        <v>3.57152433132345E-3</v>
      </c>
      <c r="AK1241">
        <f t="shared" si="597"/>
        <v>-4.2141522925915418E-3</v>
      </c>
      <c r="AL1241">
        <f t="shared" si="598"/>
        <v>3.57152433132345E-3</v>
      </c>
      <c r="AN1241">
        <f t="shared" si="599"/>
        <v>-2.2316529639763963E-3</v>
      </c>
      <c r="AO1241">
        <f t="shared" si="600"/>
        <v>3.57152433132345E-3</v>
      </c>
      <c r="AQ1241">
        <f t="shared" si="601"/>
        <v>2.0957843663905809E-3</v>
      </c>
      <c r="AR1241">
        <f t="shared" si="602"/>
        <v>3.57152433132345E-3</v>
      </c>
      <c r="AT1241">
        <f t="shared" si="603"/>
        <v>2.5570613564267247E-3</v>
      </c>
      <c r="AU1241">
        <f t="shared" si="604"/>
        <v>3.57152433132345E-3</v>
      </c>
      <c r="AW1241">
        <f t="shared" si="605"/>
        <v>2.5770041656451134E-3</v>
      </c>
      <c r="AX1241">
        <f t="shared" si="606"/>
        <v>3.57152433132345E-3</v>
      </c>
      <c r="AZ1241">
        <f t="shared" si="607"/>
        <v>-1.2348968811002765E-2</v>
      </c>
      <c r="BA1241">
        <f t="shared" si="608"/>
        <v>3.57152433132345E-3</v>
      </c>
    </row>
    <row r="1242" spans="1:53" x14ac:dyDescent="0.25">
      <c r="A1242" s="1">
        <f>'raw data'!A1242</f>
        <v>42159</v>
      </c>
      <c r="B1242">
        <f>'raw data'!G1242</f>
        <v>126.764368</v>
      </c>
      <c r="C1242">
        <f t="shared" si="609"/>
        <v>-5.8407197923178609E-3</v>
      </c>
      <c r="D1242">
        <f>'raw data'!O1242</f>
        <v>45.106321000000001</v>
      </c>
      <c r="E1242">
        <f t="shared" si="610"/>
        <v>-1.0458861610631301E-2</v>
      </c>
      <c r="F1242">
        <f>'raw data'!W1242</f>
        <v>54.551934000000003</v>
      </c>
      <c r="G1242">
        <f t="shared" si="611"/>
        <v>-1.3530143397614087E-2</v>
      </c>
      <c r="H1242">
        <f>'raw data'!AE1242</f>
        <v>108.17790100000001</v>
      </c>
      <c r="I1242">
        <f t="shared" si="612"/>
        <v>-7.8258088389742617E-3</v>
      </c>
      <c r="J1242">
        <f>'raw data'!AM1242</f>
        <v>60.153869</v>
      </c>
      <c r="K1242">
        <f t="shared" si="613"/>
        <v>-1.2539174352319465E-2</v>
      </c>
      <c r="L1242">
        <f>'raw data'!AU1242</f>
        <v>81.290993</v>
      </c>
      <c r="M1242">
        <f t="shared" si="614"/>
        <v>-8.5932414837717117E-3</v>
      </c>
      <c r="N1242">
        <f>'raw data'!BC1242</f>
        <v>536.70001200000002</v>
      </c>
      <c r="O1242">
        <f t="shared" si="615"/>
        <v>-6.6813237092827882E-3</v>
      </c>
      <c r="P1242">
        <f>'raw data'!BK1242</f>
        <v>204.33000200000001</v>
      </c>
      <c r="Q1242">
        <f t="shared" si="616"/>
        <v>2.207165925859165E-3</v>
      </c>
      <c r="R1242">
        <f>'raw data'!BS1242</f>
        <v>245.91999799999999</v>
      </c>
      <c r="S1242">
        <f t="shared" si="617"/>
        <v>-1.2329840308248534E-2</v>
      </c>
      <c r="T1242">
        <f>'raw data'!CA1242</f>
        <v>36.074928999999997</v>
      </c>
      <c r="U1242">
        <f t="shared" si="618"/>
        <v>-1.902694460241881E-2</v>
      </c>
      <c r="V1242">
        <f>'raw data'!CI1242</f>
        <v>17905.58008</v>
      </c>
      <c r="W1242">
        <f t="shared" si="619"/>
        <v>-9.4427364958637929E-3</v>
      </c>
      <c r="Y1242">
        <f t="shared" si="589"/>
        <v>-5.8407197923178609E-3</v>
      </c>
      <c r="Z1242">
        <f t="shared" si="590"/>
        <v>-9.4427364958637929E-3</v>
      </c>
      <c r="AB1242">
        <f t="shared" si="591"/>
        <v>-1.0458861610631301E-2</v>
      </c>
      <c r="AC1242">
        <f t="shared" si="592"/>
        <v>-9.4427364958637929E-3</v>
      </c>
      <c r="AE1242">
        <f t="shared" si="593"/>
        <v>-1.3530143397614087E-2</v>
      </c>
      <c r="AF1242">
        <f t="shared" si="594"/>
        <v>-9.4427364958637929E-3</v>
      </c>
      <c r="AH1242">
        <f t="shared" si="595"/>
        <v>-7.8258088389742617E-3</v>
      </c>
      <c r="AI1242">
        <f t="shared" si="596"/>
        <v>-9.4427364958637929E-3</v>
      </c>
      <c r="AK1242">
        <f t="shared" si="597"/>
        <v>-1.2539174352319465E-2</v>
      </c>
      <c r="AL1242">
        <f t="shared" si="598"/>
        <v>-9.4427364958637929E-3</v>
      </c>
      <c r="AN1242">
        <f t="shared" si="599"/>
        <v>-8.5932414837717117E-3</v>
      </c>
      <c r="AO1242">
        <f t="shared" si="600"/>
        <v>-9.4427364958637929E-3</v>
      </c>
      <c r="AQ1242">
        <f t="shared" si="601"/>
        <v>-6.6813237092827882E-3</v>
      </c>
      <c r="AR1242">
        <f t="shared" si="602"/>
        <v>-9.4427364958637929E-3</v>
      </c>
      <c r="AT1242">
        <f t="shared" si="603"/>
        <v>2.207165925859165E-3</v>
      </c>
      <c r="AU1242">
        <f t="shared" si="604"/>
        <v>-9.4427364958637929E-3</v>
      </c>
      <c r="AW1242">
        <f t="shared" si="605"/>
        <v>-1.2329840308248534E-2</v>
      </c>
      <c r="AX1242">
        <f t="shared" si="606"/>
        <v>-9.4427364958637929E-3</v>
      </c>
      <c r="AZ1242">
        <f t="shared" si="607"/>
        <v>-1.902694460241881E-2</v>
      </c>
      <c r="BA1242">
        <f t="shared" si="608"/>
        <v>-9.4427364958637929E-3</v>
      </c>
    </row>
    <row r="1243" spans="1:53" x14ac:dyDescent="0.25">
      <c r="A1243" s="1">
        <f>'raw data'!A1243</f>
        <v>42160</v>
      </c>
      <c r="B1243">
        <f>'raw data'!G1243</f>
        <v>126.068608</v>
      </c>
      <c r="C1243">
        <f t="shared" si="609"/>
        <v>-5.4886085970152669E-3</v>
      </c>
      <c r="D1243">
        <f>'raw data'!O1243</f>
        <v>44.892268999999999</v>
      </c>
      <c r="E1243">
        <f t="shared" si="610"/>
        <v>-4.7454989734144436E-3</v>
      </c>
      <c r="F1243">
        <f>'raw data'!W1243</f>
        <v>55.00864</v>
      </c>
      <c r="G1243">
        <f t="shared" si="611"/>
        <v>8.3719488295318171E-3</v>
      </c>
      <c r="H1243">
        <f>'raw data'!AE1243</f>
        <v>108.17790100000001</v>
      </c>
      <c r="I1243">
        <f t="shared" si="612"/>
        <v>0</v>
      </c>
      <c r="J1243">
        <f>'raw data'!AM1243</f>
        <v>60.192062999999997</v>
      </c>
      <c r="K1243">
        <f t="shared" si="613"/>
        <v>6.3493837777911131E-4</v>
      </c>
      <c r="L1243">
        <f>'raw data'!AU1243</f>
        <v>81.348904000000005</v>
      </c>
      <c r="M1243">
        <f t="shared" si="614"/>
        <v>7.1239134697252703E-4</v>
      </c>
      <c r="N1243">
        <f>'raw data'!BC1243</f>
        <v>533.330017</v>
      </c>
      <c r="O1243">
        <f t="shared" si="615"/>
        <v>-6.2791036419802002E-3</v>
      </c>
      <c r="P1243">
        <f>'raw data'!BK1243</f>
        <v>205.88999899999999</v>
      </c>
      <c r="Q1243">
        <f t="shared" si="616"/>
        <v>7.6346938028218755E-3</v>
      </c>
      <c r="R1243">
        <f>'raw data'!BS1243</f>
        <v>249.13999899999999</v>
      </c>
      <c r="S1243">
        <f t="shared" si="617"/>
        <v>1.3093693177404777E-2</v>
      </c>
      <c r="T1243">
        <f>'raw data'!CA1243</f>
        <v>34.955398000000002</v>
      </c>
      <c r="U1243">
        <f t="shared" si="618"/>
        <v>-3.103349143112645E-2</v>
      </c>
      <c r="V1243">
        <f>'raw data'!CI1243</f>
        <v>17849.460940000001</v>
      </c>
      <c r="W1243">
        <f t="shared" si="619"/>
        <v>-3.13417045129313E-3</v>
      </c>
      <c r="Y1243">
        <f t="shared" si="589"/>
        <v>-5.4886085970152669E-3</v>
      </c>
      <c r="Z1243">
        <f t="shared" si="590"/>
        <v>-3.13417045129313E-3</v>
      </c>
      <c r="AB1243">
        <f t="shared" si="591"/>
        <v>-4.7454989734144436E-3</v>
      </c>
      <c r="AC1243">
        <f t="shared" si="592"/>
        <v>-3.13417045129313E-3</v>
      </c>
      <c r="AE1243">
        <f t="shared" si="593"/>
        <v>8.3719488295318171E-3</v>
      </c>
      <c r="AF1243">
        <f t="shared" si="594"/>
        <v>-3.13417045129313E-3</v>
      </c>
      <c r="AH1243">
        <f t="shared" si="595"/>
        <v>0</v>
      </c>
      <c r="AI1243">
        <f t="shared" si="596"/>
        <v>-3.13417045129313E-3</v>
      </c>
      <c r="AK1243">
        <f t="shared" si="597"/>
        <v>6.3493837777911131E-4</v>
      </c>
      <c r="AL1243">
        <f t="shared" si="598"/>
        <v>-3.13417045129313E-3</v>
      </c>
      <c r="AN1243">
        <f t="shared" si="599"/>
        <v>7.1239134697252703E-4</v>
      </c>
      <c r="AO1243">
        <f t="shared" si="600"/>
        <v>-3.13417045129313E-3</v>
      </c>
      <c r="AQ1243">
        <f t="shared" si="601"/>
        <v>-6.2791036419802002E-3</v>
      </c>
      <c r="AR1243">
        <f t="shared" si="602"/>
        <v>-3.13417045129313E-3</v>
      </c>
      <c r="AT1243">
        <f t="shared" si="603"/>
        <v>7.6346938028218755E-3</v>
      </c>
      <c r="AU1243">
        <f t="shared" si="604"/>
        <v>-3.13417045129313E-3</v>
      </c>
      <c r="AW1243">
        <f t="shared" si="605"/>
        <v>1.3093693177404777E-2</v>
      </c>
      <c r="AX1243">
        <f t="shared" si="606"/>
        <v>-3.13417045129313E-3</v>
      </c>
      <c r="AZ1243">
        <f t="shared" si="607"/>
        <v>-3.103349143112645E-2</v>
      </c>
      <c r="BA1243">
        <f t="shared" si="608"/>
        <v>-3.13417045129313E-3</v>
      </c>
    </row>
    <row r="1244" spans="1:53" x14ac:dyDescent="0.25">
      <c r="A1244" s="1">
        <f>'raw data'!A1244</f>
        <v>42163</v>
      </c>
      <c r="B1244">
        <f>'raw data'!G1244</f>
        <v>125.23567199999999</v>
      </c>
      <c r="C1244">
        <f t="shared" si="609"/>
        <v>-6.607005607613306E-3</v>
      </c>
      <c r="D1244">
        <f>'raw data'!O1244</f>
        <v>44.493357000000003</v>
      </c>
      <c r="E1244">
        <f t="shared" si="610"/>
        <v>-8.8859843551235013E-3</v>
      </c>
      <c r="F1244">
        <f>'raw data'!W1244</f>
        <v>54.532499000000001</v>
      </c>
      <c r="G1244">
        <f t="shared" si="611"/>
        <v>-8.6557493513745917E-3</v>
      </c>
      <c r="H1244">
        <f>'raw data'!AE1244</f>
        <v>107.187331</v>
      </c>
      <c r="I1244">
        <f t="shared" si="612"/>
        <v>-9.1568609747752945E-3</v>
      </c>
      <c r="J1244">
        <f>'raw data'!AM1244</f>
        <v>60.564442999999997</v>
      </c>
      <c r="K1244">
        <f t="shared" si="613"/>
        <v>6.1865299416635662E-3</v>
      </c>
      <c r="L1244">
        <f>'raw data'!AU1244</f>
        <v>81.899079999999998</v>
      </c>
      <c r="M1244">
        <f t="shared" si="614"/>
        <v>6.7631642584882684E-3</v>
      </c>
      <c r="N1244">
        <f>'raw data'!BC1244</f>
        <v>526.830017</v>
      </c>
      <c r="O1244">
        <f t="shared" si="615"/>
        <v>-1.2187575783869671E-2</v>
      </c>
      <c r="P1244">
        <f>'raw data'!BK1244</f>
        <v>203.14999399999999</v>
      </c>
      <c r="Q1244">
        <f t="shared" si="616"/>
        <v>-1.3308101478013007E-2</v>
      </c>
      <c r="R1244">
        <f>'raw data'!BS1244</f>
        <v>256.290009</v>
      </c>
      <c r="S1244">
        <f t="shared" si="617"/>
        <v>2.8698763862482029E-2</v>
      </c>
      <c r="T1244">
        <f>'raw data'!CA1244</f>
        <v>34.625534000000002</v>
      </c>
      <c r="U1244">
        <f t="shared" si="618"/>
        <v>-9.4367113199512291E-3</v>
      </c>
      <c r="V1244">
        <f>'raw data'!CI1244</f>
        <v>17766.550780000001</v>
      </c>
      <c r="W1244">
        <f t="shared" si="619"/>
        <v>-4.6449671661624673E-3</v>
      </c>
      <c r="Y1244">
        <f t="shared" si="589"/>
        <v>-6.607005607613306E-3</v>
      </c>
      <c r="Z1244">
        <f t="shared" si="590"/>
        <v>-4.6449671661624673E-3</v>
      </c>
      <c r="AB1244">
        <f t="shared" si="591"/>
        <v>-8.8859843551235013E-3</v>
      </c>
      <c r="AC1244">
        <f t="shared" si="592"/>
        <v>-4.6449671661624673E-3</v>
      </c>
      <c r="AE1244">
        <f t="shared" si="593"/>
        <v>-8.6557493513745917E-3</v>
      </c>
      <c r="AF1244">
        <f t="shared" si="594"/>
        <v>-4.6449671661624673E-3</v>
      </c>
      <c r="AH1244">
        <f t="shared" si="595"/>
        <v>-9.1568609747752945E-3</v>
      </c>
      <c r="AI1244">
        <f t="shared" si="596"/>
        <v>-4.6449671661624673E-3</v>
      </c>
      <c r="AK1244">
        <f t="shared" si="597"/>
        <v>6.1865299416635662E-3</v>
      </c>
      <c r="AL1244">
        <f t="shared" si="598"/>
        <v>-4.6449671661624673E-3</v>
      </c>
      <c r="AN1244">
        <f t="shared" si="599"/>
        <v>6.7631642584882684E-3</v>
      </c>
      <c r="AO1244">
        <f t="shared" si="600"/>
        <v>-4.6449671661624673E-3</v>
      </c>
      <c r="AQ1244">
        <f t="shared" si="601"/>
        <v>-1.2187575783869671E-2</v>
      </c>
      <c r="AR1244">
        <f t="shared" si="602"/>
        <v>-4.6449671661624673E-3</v>
      </c>
      <c r="AT1244">
        <f t="shared" si="603"/>
        <v>-1.3308101478013007E-2</v>
      </c>
      <c r="AU1244">
        <f t="shared" si="604"/>
        <v>-4.6449671661624673E-3</v>
      </c>
      <c r="AW1244">
        <f t="shared" si="605"/>
        <v>2.8698763862482029E-2</v>
      </c>
      <c r="AX1244">
        <f t="shared" si="606"/>
        <v>-4.6449671661624673E-3</v>
      </c>
      <c r="AZ1244">
        <f t="shared" si="607"/>
        <v>-9.4367113199512291E-3</v>
      </c>
      <c r="BA1244">
        <f t="shared" si="608"/>
        <v>-4.6449671661624673E-3</v>
      </c>
    </row>
    <row r="1245" spans="1:53" x14ac:dyDescent="0.25">
      <c r="A1245" s="1">
        <f>'raw data'!A1245</f>
        <v>42164</v>
      </c>
      <c r="B1245">
        <f>'raw data'!G1245</f>
        <v>124.863292</v>
      </c>
      <c r="C1245">
        <f t="shared" si="609"/>
        <v>-2.9734339589761027E-3</v>
      </c>
      <c r="D1245">
        <f>'raw data'!O1245</f>
        <v>44.415522000000003</v>
      </c>
      <c r="E1245">
        <f t="shared" si="610"/>
        <v>-1.7493622699676339E-3</v>
      </c>
      <c r="F1245">
        <f>'raw data'!W1245</f>
        <v>55.096094000000001</v>
      </c>
      <c r="G1245">
        <f t="shared" si="611"/>
        <v>1.0335029759043306E-2</v>
      </c>
      <c r="H1245">
        <f>'raw data'!AE1245</f>
        <v>106.432141</v>
      </c>
      <c r="I1245">
        <f t="shared" si="612"/>
        <v>-7.0455154816757111E-3</v>
      </c>
      <c r="J1245">
        <f>'raw data'!AM1245</f>
        <v>60.21116</v>
      </c>
      <c r="K1245">
        <f t="shared" si="613"/>
        <v>-5.8331750859162953E-3</v>
      </c>
      <c r="L1245">
        <f>'raw data'!AU1245</f>
        <v>81.638474000000002</v>
      </c>
      <c r="M1245">
        <f t="shared" si="614"/>
        <v>-3.1820381865094905E-3</v>
      </c>
      <c r="N1245">
        <f>'raw data'!BC1245</f>
        <v>526.69000200000005</v>
      </c>
      <c r="O1245">
        <f t="shared" si="615"/>
        <v>-2.6576883526351628E-4</v>
      </c>
      <c r="P1245">
        <f>'raw data'!BK1245</f>
        <v>202.55999800000001</v>
      </c>
      <c r="Q1245">
        <f t="shared" si="616"/>
        <v>-2.9042383333763972E-3</v>
      </c>
      <c r="R1245">
        <f>'raw data'!BS1245</f>
        <v>256</v>
      </c>
      <c r="S1245">
        <f t="shared" si="617"/>
        <v>-1.1315657646256423E-3</v>
      </c>
      <c r="T1245">
        <f>'raw data'!CA1245</f>
        <v>34.565562</v>
      </c>
      <c r="U1245">
        <f t="shared" si="618"/>
        <v>-1.7320166094767495E-3</v>
      </c>
      <c r="V1245">
        <f>'raw data'!CI1245</f>
        <v>17764.039059999999</v>
      </c>
      <c r="W1245">
        <f t="shared" si="619"/>
        <v>-1.413735300174141E-4</v>
      </c>
      <c r="Y1245">
        <f t="shared" si="589"/>
        <v>-2.9734339589761027E-3</v>
      </c>
      <c r="Z1245">
        <f t="shared" si="590"/>
        <v>-1.413735300174141E-4</v>
      </c>
      <c r="AB1245">
        <f t="shared" si="591"/>
        <v>-1.7493622699676339E-3</v>
      </c>
      <c r="AC1245">
        <f t="shared" si="592"/>
        <v>-1.413735300174141E-4</v>
      </c>
      <c r="AE1245">
        <f t="shared" si="593"/>
        <v>1.0335029759043306E-2</v>
      </c>
      <c r="AF1245">
        <f t="shared" si="594"/>
        <v>-1.413735300174141E-4</v>
      </c>
      <c r="AH1245">
        <f t="shared" si="595"/>
        <v>-7.0455154816757111E-3</v>
      </c>
      <c r="AI1245">
        <f t="shared" si="596"/>
        <v>-1.413735300174141E-4</v>
      </c>
      <c r="AK1245">
        <f t="shared" si="597"/>
        <v>-5.8331750859162953E-3</v>
      </c>
      <c r="AL1245">
        <f t="shared" si="598"/>
        <v>-1.413735300174141E-4</v>
      </c>
      <c r="AN1245">
        <f t="shared" si="599"/>
        <v>-3.1820381865094905E-3</v>
      </c>
      <c r="AO1245">
        <f t="shared" si="600"/>
        <v>-1.413735300174141E-4</v>
      </c>
      <c r="AQ1245">
        <f t="shared" si="601"/>
        <v>-2.6576883526351628E-4</v>
      </c>
      <c r="AR1245">
        <f t="shared" si="602"/>
        <v>-1.413735300174141E-4</v>
      </c>
      <c r="AT1245">
        <f t="shared" si="603"/>
        <v>-2.9042383333763972E-3</v>
      </c>
      <c r="AU1245">
        <f t="shared" si="604"/>
        <v>-1.413735300174141E-4</v>
      </c>
      <c r="AW1245">
        <f t="shared" si="605"/>
        <v>-1.1315657646256423E-3</v>
      </c>
      <c r="AX1245">
        <f t="shared" si="606"/>
        <v>-1.413735300174141E-4</v>
      </c>
      <c r="AZ1245">
        <f t="shared" si="607"/>
        <v>-1.7320166094767495E-3</v>
      </c>
      <c r="BA1245">
        <f t="shared" si="608"/>
        <v>-1.413735300174141E-4</v>
      </c>
    </row>
    <row r="1246" spans="1:53" x14ac:dyDescent="0.25">
      <c r="A1246" s="1">
        <f>'raw data'!A1246</f>
        <v>42165</v>
      </c>
      <c r="B1246">
        <f>'raw data'!G1246</f>
        <v>126.294003</v>
      </c>
      <c r="C1246">
        <f t="shared" si="609"/>
        <v>1.1458219442107951E-2</v>
      </c>
      <c r="D1246">
        <f>'raw data'!O1246</f>
        <v>45.349559999999997</v>
      </c>
      <c r="E1246">
        <f t="shared" si="610"/>
        <v>2.1029540078353552E-2</v>
      </c>
      <c r="F1246">
        <f>'raw data'!W1246</f>
        <v>55.591665999999996</v>
      </c>
      <c r="G1246">
        <f t="shared" si="611"/>
        <v>8.9946848137727447E-3</v>
      </c>
      <c r="H1246">
        <f>'raw data'!AE1246</f>
        <v>107.88367</v>
      </c>
      <c r="I1246">
        <f t="shared" si="612"/>
        <v>1.3638070101399103E-2</v>
      </c>
      <c r="J1246">
        <f>'raw data'!AM1246</f>
        <v>61.127785000000003</v>
      </c>
      <c r="K1246">
        <f t="shared" si="613"/>
        <v>1.5223506738617946E-2</v>
      </c>
      <c r="L1246">
        <f>'raw data'!AU1246</f>
        <v>82.246561</v>
      </c>
      <c r="M1246">
        <f t="shared" si="614"/>
        <v>7.4485346210660134E-3</v>
      </c>
      <c r="N1246">
        <f>'raw data'!BC1246</f>
        <v>536.69000200000005</v>
      </c>
      <c r="O1246">
        <f t="shared" si="615"/>
        <v>1.8986500525977328E-2</v>
      </c>
      <c r="P1246">
        <f>'raw data'!BK1246</f>
        <v>204.63000500000001</v>
      </c>
      <c r="Q1246">
        <f t="shared" si="616"/>
        <v>1.0219228971358916E-2</v>
      </c>
      <c r="R1246">
        <f>'raw data'!BS1246</f>
        <v>250.699997</v>
      </c>
      <c r="S1246">
        <f t="shared" si="617"/>
        <v>-2.0703136718750015E-2</v>
      </c>
      <c r="T1246">
        <f>'raw data'!CA1246</f>
        <v>35.325243</v>
      </c>
      <c r="U1246">
        <f t="shared" si="618"/>
        <v>2.1977973336582825E-2</v>
      </c>
      <c r="V1246">
        <f>'raw data'!CI1246</f>
        <v>18000.400389999999</v>
      </c>
      <c r="W1246">
        <f t="shared" si="619"/>
        <v>1.3305607424171006E-2</v>
      </c>
      <c r="Y1246">
        <f t="shared" si="589"/>
        <v>1.1458219442107951E-2</v>
      </c>
      <c r="Z1246">
        <f t="shared" si="590"/>
        <v>1.3305607424171006E-2</v>
      </c>
      <c r="AB1246">
        <f t="shared" si="591"/>
        <v>2.1029540078353552E-2</v>
      </c>
      <c r="AC1246">
        <f t="shared" si="592"/>
        <v>1.3305607424171006E-2</v>
      </c>
      <c r="AE1246">
        <f t="shared" si="593"/>
        <v>8.9946848137727447E-3</v>
      </c>
      <c r="AF1246">
        <f t="shared" si="594"/>
        <v>1.3305607424171006E-2</v>
      </c>
      <c r="AH1246">
        <f t="shared" si="595"/>
        <v>1.3638070101399103E-2</v>
      </c>
      <c r="AI1246">
        <f t="shared" si="596"/>
        <v>1.3305607424171006E-2</v>
      </c>
      <c r="AK1246">
        <f t="shared" si="597"/>
        <v>1.5223506738617946E-2</v>
      </c>
      <c r="AL1246">
        <f t="shared" si="598"/>
        <v>1.3305607424171006E-2</v>
      </c>
      <c r="AN1246">
        <f t="shared" si="599"/>
        <v>7.4485346210660134E-3</v>
      </c>
      <c r="AO1246">
        <f t="shared" si="600"/>
        <v>1.3305607424171006E-2</v>
      </c>
      <c r="AQ1246">
        <f t="shared" si="601"/>
        <v>1.8986500525977328E-2</v>
      </c>
      <c r="AR1246">
        <f t="shared" si="602"/>
        <v>1.3305607424171006E-2</v>
      </c>
      <c r="AT1246">
        <f t="shared" si="603"/>
        <v>1.0219228971358916E-2</v>
      </c>
      <c r="AU1246">
        <f t="shared" si="604"/>
        <v>1.3305607424171006E-2</v>
      </c>
      <c r="AW1246">
        <f t="shared" si="605"/>
        <v>-2.0703136718750015E-2</v>
      </c>
      <c r="AX1246">
        <f t="shared" si="606"/>
        <v>1.3305607424171006E-2</v>
      </c>
      <c r="AZ1246">
        <f t="shared" si="607"/>
        <v>2.1977973336582825E-2</v>
      </c>
      <c r="BA1246">
        <f t="shared" si="608"/>
        <v>1.3305607424171006E-2</v>
      </c>
    </row>
    <row r="1247" spans="1:53" x14ac:dyDescent="0.25">
      <c r="A1247" s="1">
        <f>'raw data'!A1247</f>
        <v>42166</v>
      </c>
      <c r="B1247">
        <f>'raw data'!G1247</f>
        <v>126.00981400000001</v>
      </c>
      <c r="C1247">
        <f t="shared" si="609"/>
        <v>-2.2502176924425921E-3</v>
      </c>
      <c r="D1247">
        <f>'raw data'!O1247</f>
        <v>45.184156000000002</v>
      </c>
      <c r="E1247">
        <f t="shared" si="610"/>
        <v>-3.6473121238661463E-3</v>
      </c>
      <c r="F1247">
        <f>'raw data'!W1247</f>
        <v>55.640250999999999</v>
      </c>
      <c r="G1247">
        <f t="shared" si="611"/>
        <v>8.7396193522969374E-4</v>
      </c>
      <c r="H1247">
        <f>'raw data'!AE1247</f>
        <v>108.491744</v>
      </c>
      <c r="I1247">
        <f t="shared" si="612"/>
        <v>5.6363859331074115E-3</v>
      </c>
      <c r="J1247">
        <f>'raw data'!AM1247</f>
        <v>61.137335999999998</v>
      </c>
      <c r="K1247">
        <f t="shared" si="613"/>
        <v>1.5624645977266733E-4</v>
      </c>
      <c r="L1247">
        <f>'raw data'!AU1247</f>
        <v>82.130730999999997</v>
      </c>
      <c r="M1247">
        <f t="shared" si="614"/>
        <v>-1.408326361511973E-3</v>
      </c>
      <c r="N1247">
        <f>'raw data'!BC1247</f>
        <v>534.60998500000005</v>
      </c>
      <c r="O1247">
        <f t="shared" si="615"/>
        <v>-3.8756395540232138E-3</v>
      </c>
      <c r="P1247">
        <f>'raw data'!BK1247</f>
        <v>206.770004</v>
      </c>
      <c r="Q1247">
        <f t="shared" si="616"/>
        <v>1.0457894481310249E-2</v>
      </c>
      <c r="R1247">
        <f>'raw data'!BS1247</f>
        <v>251.41000399999999</v>
      </c>
      <c r="S1247">
        <f t="shared" si="617"/>
        <v>2.8320981591395482E-3</v>
      </c>
      <c r="T1247">
        <f>'raw data'!CA1247</f>
        <v>34.595548000000001</v>
      </c>
      <c r="U1247">
        <f t="shared" si="618"/>
        <v>-2.0656475031183778E-2</v>
      </c>
      <c r="V1247">
        <f>'raw data'!CI1247</f>
        <v>18039.369139999999</v>
      </c>
      <c r="W1247">
        <f t="shared" si="619"/>
        <v>2.1648824001519892E-3</v>
      </c>
      <c r="Y1247">
        <f t="shared" si="589"/>
        <v>-2.2502176924425921E-3</v>
      </c>
      <c r="Z1247">
        <f t="shared" si="590"/>
        <v>2.1648824001519892E-3</v>
      </c>
      <c r="AB1247">
        <f t="shared" si="591"/>
        <v>-3.6473121238661463E-3</v>
      </c>
      <c r="AC1247">
        <f t="shared" si="592"/>
        <v>2.1648824001519892E-3</v>
      </c>
      <c r="AE1247">
        <f t="shared" si="593"/>
        <v>8.7396193522969374E-4</v>
      </c>
      <c r="AF1247">
        <f t="shared" si="594"/>
        <v>2.1648824001519892E-3</v>
      </c>
      <c r="AH1247">
        <f t="shared" si="595"/>
        <v>5.6363859331074115E-3</v>
      </c>
      <c r="AI1247">
        <f t="shared" si="596"/>
        <v>2.1648824001519892E-3</v>
      </c>
      <c r="AK1247">
        <f t="shared" si="597"/>
        <v>1.5624645977266733E-4</v>
      </c>
      <c r="AL1247">
        <f t="shared" si="598"/>
        <v>2.1648824001519892E-3</v>
      </c>
      <c r="AN1247">
        <f t="shared" si="599"/>
        <v>-1.408326361511973E-3</v>
      </c>
      <c r="AO1247">
        <f t="shared" si="600"/>
        <v>2.1648824001519892E-3</v>
      </c>
      <c r="AQ1247">
        <f t="shared" si="601"/>
        <v>-3.8756395540232138E-3</v>
      </c>
      <c r="AR1247">
        <f t="shared" si="602"/>
        <v>2.1648824001519892E-3</v>
      </c>
      <c r="AT1247">
        <f t="shared" si="603"/>
        <v>1.0457894481310249E-2</v>
      </c>
      <c r="AU1247">
        <f t="shared" si="604"/>
        <v>2.1648824001519892E-3</v>
      </c>
      <c r="AW1247">
        <f t="shared" si="605"/>
        <v>2.8320981591395482E-3</v>
      </c>
      <c r="AX1247">
        <f t="shared" si="606"/>
        <v>2.1648824001519892E-3</v>
      </c>
      <c r="AZ1247">
        <f t="shared" si="607"/>
        <v>-2.0656475031183778E-2</v>
      </c>
      <c r="BA1247">
        <f t="shared" si="608"/>
        <v>2.1648824001519892E-3</v>
      </c>
    </row>
    <row r="1248" spans="1:53" x14ac:dyDescent="0.25">
      <c r="A1248" s="1">
        <f>'raw data'!A1248</f>
        <v>42167</v>
      </c>
      <c r="B1248">
        <f>'raw data'!G1248</f>
        <v>124.618308</v>
      </c>
      <c r="C1248">
        <f t="shared" si="609"/>
        <v>-1.1042838298293233E-2</v>
      </c>
      <c r="D1248">
        <f>'raw data'!O1248</f>
        <v>44.726868000000003</v>
      </c>
      <c r="E1248">
        <f t="shared" si="610"/>
        <v>-1.0120538712729266E-2</v>
      </c>
      <c r="F1248">
        <f>'raw data'!W1248</f>
        <v>55.475062000000001</v>
      </c>
      <c r="G1248">
        <f t="shared" si="611"/>
        <v>-2.968875895257878E-3</v>
      </c>
      <c r="H1248">
        <f>'raw data'!AE1248</f>
        <v>107.83462900000001</v>
      </c>
      <c r="I1248">
        <f t="shared" si="612"/>
        <v>-6.0568203235813996E-3</v>
      </c>
      <c r="J1248">
        <f>'raw data'!AM1248</f>
        <v>60.640827000000002</v>
      </c>
      <c r="K1248">
        <f t="shared" si="613"/>
        <v>-8.121207636525022E-3</v>
      </c>
      <c r="L1248">
        <f>'raw data'!AU1248</f>
        <v>81.097943999999998</v>
      </c>
      <c r="M1248">
        <f t="shared" si="614"/>
        <v>-1.2574915472260913E-2</v>
      </c>
      <c r="N1248">
        <f>'raw data'!BC1248</f>
        <v>532.330017</v>
      </c>
      <c r="O1248">
        <f t="shared" si="615"/>
        <v>-4.2647314191111736E-3</v>
      </c>
      <c r="P1248">
        <f>'raw data'!BK1248</f>
        <v>207.60000600000001</v>
      </c>
      <c r="Q1248">
        <f t="shared" si="616"/>
        <v>4.0141315662014856E-3</v>
      </c>
      <c r="R1248">
        <f>'raw data'!BS1248</f>
        <v>250.69000199999999</v>
      </c>
      <c r="S1248">
        <f t="shared" si="617"/>
        <v>-2.8638558074244088E-3</v>
      </c>
      <c r="T1248">
        <f>'raw data'!CA1248</f>
        <v>34.315666</v>
      </c>
      <c r="U1248">
        <f t="shared" si="618"/>
        <v>-8.0901161039565149E-3</v>
      </c>
      <c r="V1248">
        <f>'raw data'!CI1248</f>
        <v>17898.839840000001</v>
      </c>
      <c r="W1248">
        <f t="shared" si="619"/>
        <v>-7.7901449274294489E-3</v>
      </c>
      <c r="Y1248">
        <f t="shared" si="589"/>
        <v>-1.1042838298293233E-2</v>
      </c>
      <c r="Z1248">
        <f t="shared" si="590"/>
        <v>-7.7901449274294489E-3</v>
      </c>
      <c r="AB1248">
        <f t="shared" si="591"/>
        <v>-1.0120538712729266E-2</v>
      </c>
      <c r="AC1248">
        <f t="shared" si="592"/>
        <v>-7.7901449274294489E-3</v>
      </c>
      <c r="AE1248">
        <f t="shared" si="593"/>
        <v>-2.968875895257878E-3</v>
      </c>
      <c r="AF1248">
        <f t="shared" si="594"/>
        <v>-7.7901449274294489E-3</v>
      </c>
      <c r="AH1248">
        <f t="shared" si="595"/>
        <v>-6.0568203235813996E-3</v>
      </c>
      <c r="AI1248">
        <f t="shared" si="596"/>
        <v>-7.7901449274294489E-3</v>
      </c>
      <c r="AK1248">
        <f t="shared" si="597"/>
        <v>-8.121207636525022E-3</v>
      </c>
      <c r="AL1248">
        <f t="shared" si="598"/>
        <v>-7.7901449274294489E-3</v>
      </c>
      <c r="AN1248">
        <f t="shared" si="599"/>
        <v>-1.2574915472260913E-2</v>
      </c>
      <c r="AO1248">
        <f t="shared" si="600"/>
        <v>-7.7901449274294489E-3</v>
      </c>
      <c r="AQ1248">
        <f t="shared" si="601"/>
        <v>-4.2647314191111736E-3</v>
      </c>
      <c r="AR1248">
        <f t="shared" si="602"/>
        <v>-7.7901449274294489E-3</v>
      </c>
      <c r="AT1248">
        <f t="shared" si="603"/>
        <v>4.0141315662014856E-3</v>
      </c>
      <c r="AU1248">
        <f t="shared" si="604"/>
        <v>-7.7901449274294489E-3</v>
      </c>
      <c r="AW1248">
        <f t="shared" si="605"/>
        <v>-2.8638558074244088E-3</v>
      </c>
      <c r="AX1248">
        <f t="shared" si="606"/>
        <v>-7.7901449274294489E-3</v>
      </c>
      <c r="AZ1248">
        <f t="shared" si="607"/>
        <v>-8.0901161039565149E-3</v>
      </c>
      <c r="BA1248">
        <f t="shared" si="608"/>
        <v>-7.7901449274294489E-3</v>
      </c>
    </row>
    <row r="1249" spans="1:53" x14ac:dyDescent="0.25">
      <c r="A1249" s="1">
        <f>'raw data'!A1249</f>
        <v>42170</v>
      </c>
      <c r="B1249">
        <f>'raw data'!G1249</f>
        <v>124.373324</v>
      </c>
      <c r="C1249">
        <f t="shared" si="609"/>
        <v>-1.9658748696861003E-3</v>
      </c>
      <c r="D1249">
        <f>'raw data'!O1249</f>
        <v>44.250117000000003</v>
      </c>
      <c r="E1249">
        <f t="shared" si="610"/>
        <v>-1.065916352560166E-2</v>
      </c>
      <c r="F1249">
        <f>'raw data'!W1249</f>
        <v>55.368172999999999</v>
      </c>
      <c r="G1249">
        <f t="shared" si="611"/>
        <v>-1.9267937005640922E-3</v>
      </c>
      <c r="H1249">
        <f>'raw data'!AE1249</f>
        <v>108.06020700000001</v>
      </c>
      <c r="I1249">
        <f t="shared" si="612"/>
        <v>2.0918883116850962E-3</v>
      </c>
      <c r="J1249">
        <f>'raw data'!AM1249</f>
        <v>60.411672000000003</v>
      </c>
      <c r="K1249">
        <f t="shared" si="613"/>
        <v>-3.7788897568959384E-3</v>
      </c>
      <c r="L1249">
        <f>'raw data'!AU1249</f>
        <v>80.808381999999995</v>
      </c>
      <c r="M1249">
        <f t="shared" si="614"/>
        <v>-3.5705220837658185E-3</v>
      </c>
      <c r="N1249">
        <f>'raw data'!BC1249</f>
        <v>527.20001200000002</v>
      </c>
      <c r="O1249">
        <f t="shared" si="615"/>
        <v>-9.6368884642475134E-3</v>
      </c>
      <c r="P1249">
        <f>'raw data'!BK1249</f>
        <v>205.729996</v>
      </c>
      <c r="Q1249">
        <f t="shared" si="616"/>
        <v>-9.0077550383115476E-3</v>
      </c>
      <c r="R1249">
        <f>'raw data'!BS1249</f>
        <v>250.38000500000001</v>
      </c>
      <c r="S1249">
        <f t="shared" si="617"/>
        <v>-1.2365750429886766E-3</v>
      </c>
      <c r="T1249">
        <f>'raw data'!CA1249</f>
        <v>34.365644000000003</v>
      </c>
      <c r="U1249">
        <f t="shared" si="618"/>
        <v>1.4564193508586709E-3</v>
      </c>
      <c r="V1249">
        <f>'raw data'!CI1249</f>
        <v>17791.16992</v>
      </c>
      <c r="W1249">
        <f t="shared" si="619"/>
        <v>-6.01546921266827E-3</v>
      </c>
      <c r="Y1249">
        <f t="shared" si="589"/>
        <v>-1.9658748696861003E-3</v>
      </c>
      <c r="Z1249">
        <f t="shared" si="590"/>
        <v>-6.01546921266827E-3</v>
      </c>
      <c r="AB1249">
        <f t="shared" si="591"/>
        <v>-1.065916352560166E-2</v>
      </c>
      <c r="AC1249">
        <f t="shared" si="592"/>
        <v>-6.01546921266827E-3</v>
      </c>
      <c r="AE1249">
        <f t="shared" si="593"/>
        <v>-1.9267937005640922E-3</v>
      </c>
      <c r="AF1249">
        <f t="shared" si="594"/>
        <v>-6.01546921266827E-3</v>
      </c>
      <c r="AH1249">
        <f t="shared" si="595"/>
        <v>2.0918883116850962E-3</v>
      </c>
      <c r="AI1249">
        <f t="shared" si="596"/>
        <v>-6.01546921266827E-3</v>
      </c>
      <c r="AK1249">
        <f t="shared" si="597"/>
        <v>-3.7788897568959384E-3</v>
      </c>
      <c r="AL1249">
        <f t="shared" si="598"/>
        <v>-6.01546921266827E-3</v>
      </c>
      <c r="AN1249">
        <f t="shared" si="599"/>
        <v>-3.5705220837658185E-3</v>
      </c>
      <c r="AO1249">
        <f t="shared" si="600"/>
        <v>-6.01546921266827E-3</v>
      </c>
      <c r="AQ1249">
        <f t="shared" si="601"/>
        <v>-9.6368884642475134E-3</v>
      </c>
      <c r="AR1249">
        <f t="shared" si="602"/>
        <v>-6.01546921266827E-3</v>
      </c>
      <c r="AT1249">
        <f t="shared" si="603"/>
        <v>-9.0077550383115476E-3</v>
      </c>
      <c r="AU1249">
        <f t="shared" si="604"/>
        <v>-6.01546921266827E-3</v>
      </c>
      <c r="AW1249">
        <f t="shared" si="605"/>
        <v>-1.2365750429886766E-3</v>
      </c>
      <c r="AX1249">
        <f t="shared" si="606"/>
        <v>-6.01546921266827E-3</v>
      </c>
      <c r="AZ1249">
        <f t="shared" si="607"/>
        <v>1.4564193508586709E-3</v>
      </c>
      <c r="BA1249">
        <f t="shared" si="608"/>
        <v>-6.01546921266827E-3</v>
      </c>
    </row>
    <row r="1250" spans="1:53" x14ac:dyDescent="0.25">
      <c r="A1250" s="1">
        <f>'raw data'!A1250</f>
        <v>42171</v>
      </c>
      <c r="B1250">
        <f>'raw data'!G1250</f>
        <v>125.03968</v>
      </c>
      <c r="C1250">
        <f t="shared" si="609"/>
        <v>5.3577083780442141E-3</v>
      </c>
      <c r="D1250">
        <f>'raw data'!O1250</f>
        <v>44.590654999999998</v>
      </c>
      <c r="E1250">
        <f t="shared" si="610"/>
        <v>7.6957536632048925E-3</v>
      </c>
      <c r="F1250">
        <f>'raw data'!W1250</f>
        <v>55.601385000000001</v>
      </c>
      <c r="G1250">
        <f t="shared" si="611"/>
        <v>4.2120226723031257E-3</v>
      </c>
      <c r="H1250">
        <f>'raw data'!AE1250</f>
        <v>108.92327400000001</v>
      </c>
      <c r="I1250">
        <f t="shared" si="612"/>
        <v>7.9869086314076822E-3</v>
      </c>
      <c r="J1250">
        <f>'raw data'!AM1250</f>
        <v>60.564442999999997</v>
      </c>
      <c r="K1250">
        <f t="shared" si="613"/>
        <v>2.5288325077311917E-3</v>
      </c>
      <c r="L1250">
        <f>'raw data'!AU1250</f>
        <v>81.734994</v>
      </c>
      <c r="M1250">
        <f t="shared" si="614"/>
        <v>1.1466780760441483E-2</v>
      </c>
      <c r="N1250">
        <f>'raw data'!BC1250</f>
        <v>528.15002400000003</v>
      </c>
      <c r="O1250">
        <f t="shared" si="615"/>
        <v>1.8019954066313929E-3</v>
      </c>
      <c r="P1250">
        <f>'raw data'!BK1250</f>
        <v>205</v>
      </c>
      <c r="Q1250">
        <f t="shared" si="616"/>
        <v>-3.5483206833873651E-3</v>
      </c>
      <c r="R1250">
        <f>'raw data'!BS1250</f>
        <v>253.11999499999999</v>
      </c>
      <c r="S1250">
        <f t="shared" si="617"/>
        <v>1.0943325925726288E-2</v>
      </c>
      <c r="T1250">
        <f>'raw data'!CA1250</f>
        <v>34.545569</v>
      </c>
      <c r="U1250">
        <f t="shared" si="618"/>
        <v>5.2356068170873564E-3</v>
      </c>
      <c r="V1250">
        <f>'raw data'!CI1250</f>
        <v>17904.480469999999</v>
      </c>
      <c r="W1250">
        <f t="shared" si="619"/>
        <v>6.3689206786013497E-3</v>
      </c>
      <c r="Y1250">
        <f t="shared" si="589"/>
        <v>5.3577083780442141E-3</v>
      </c>
      <c r="Z1250">
        <f t="shared" si="590"/>
        <v>6.3689206786013497E-3</v>
      </c>
      <c r="AB1250">
        <f t="shared" si="591"/>
        <v>7.6957536632048925E-3</v>
      </c>
      <c r="AC1250">
        <f t="shared" si="592"/>
        <v>6.3689206786013497E-3</v>
      </c>
      <c r="AE1250">
        <f t="shared" si="593"/>
        <v>4.2120226723031257E-3</v>
      </c>
      <c r="AF1250">
        <f t="shared" si="594"/>
        <v>6.3689206786013497E-3</v>
      </c>
      <c r="AH1250">
        <f t="shared" si="595"/>
        <v>7.9869086314076822E-3</v>
      </c>
      <c r="AI1250">
        <f t="shared" si="596"/>
        <v>6.3689206786013497E-3</v>
      </c>
      <c r="AK1250">
        <f t="shared" si="597"/>
        <v>2.5288325077311917E-3</v>
      </c>
      <c r="AL1250">
        <f t="shared" si="598"/>
        <v>6.3689206786013497E-3</v>
      </c>
      <c r="AN1250">
        <f t="shared" si="599"/>
        <v>1.1466780760441483E-2</v>
      </c>
      <c r="AO1250">
        <f t="shared" si="600"/>
        <v>6.3689206786013497E-3</v>
      </c>
      <c r="AQ1250">
        <f t="shared" si="601"/>
        <v>1.8019954066313929E-3</v>
      </c>
      <c r="AR1250">
        <f t="shared" si="602"/>
        <v>6.3689206786013497E-3</v>
      </c>
      <c r="AT1250">
        <f t="shared" si="603"/>
        <v>-3.5483206833873651E-3</v>
      </c>
      <c r="AU1250">
        <f t="shared" si="604"/>
        <v>6.3689206786013497E-3</v>
      </c>
      <c r="AW1250">
        <f t="shared" si="605"/>
        <v>1.0943325925726288E-2</v>
      </c>
      <c r="AX1250">
        <f t="shared" si="606"/>
        <v>6.3689206786013497E-3</v>
      </c>
      <c r="AZ1250">
        <f t="shared" si="607"/>
        <v>5.2356068170873564E-3</v>
      </c>
      <c r="BA1250">
        <f t="shared" si="608"/>
        <v>6.3689206786013497E-3</v>
      </c>
    </row>
    <row r="1251" spans="1:53" x14ac:dyDescent="0.25">
      <c r="A1251" s="1">
        <f>'raw data'!A1251</f>
        <v>42172</v>
      </c>
      <c r="B1251">
        <f>'raw data'!G1251</f>
        <v>124.745705</v>
      </c>
      <c r="C1251">
        <f t="shared" si="609"/>
        <v>-2.351053681519364E-3</v>
      </c>
      <c r="D1251">
        <f>'raw data'!O1251</f>
        <v>44.726868000000003</v>
      </c>
      <c r="E1251">
        <f t="shared" si="610"/>
        <v>3.0547431967528852E-3</v>
      </c>
      <c r="F1251">
        <f>'raw data'!W1251</f>
        <v>55.552796999999998</v>
      </c>
      <c r="G1251">
        <f t="shared" si="611"/>
        <v>-8.7386312409308325E-4</v>
      </c>
      <c r="H1251">
        <f>'raw data'!AE1251</f>
        <v>109.345001</v>
      </c>
      <c r="I1251">
        <f t="shared" si="612"/>
        <v>3.8717804240808069E-3</v>
      </c>
      <c r="J1251">
        <f>'raw data'!AM1251</f>
        <v>60.239803000000002</v>
      </c>
      <c r="K1251">
        <f t="shared" si="613"/>
        <v>-5.3602408264531581E-3</v>
      </c>
      <c r="L1251">
        <f>'raw data'!AU1251</f>
        <v>81.783258000000004</v>
      </c>
      <c r="M1251">
        <f t="shared" si="614"/>
        <v>5.9049371191001974E-4</v>
      </c>
      <c r="N1251">
        <f>'raw data'!BC1251</f>
        <v>529.26000999999997</v>
      </c>
      <c r="O1251">
        <f t="shared" si="615"/>
        <v>2.1016490572003366E-3</v>
      </c>
      <c r="P1251">
        <f>'raw data'!BK1251</f>
        <v>209.509995</v>
      </c>
      <c r="Q1251">
        <f t="shared" si="616"/>
        <v>2.1999975609756115E-2</v>
      </c>
      <c r="R1251">
        <f>'raw data'!BS1251</f>
        <v>260.41000400000001</v>
      </c>
      <c r="S1251">
        <f t="shared" si="617"/>
        <v>2.8800605025296504E-2</v>
      </c>
      <c r="T1251">
        <f>'raw data'!CA1251</f>
        <v>34.715496999999999</v>
      </c>
      <c r="U1251">
        <f t="shared" si="618"/>
        <v>4.9189521237875322E-3</v>
      </c>
      <c r="V1251">
        <f>'raw data'!CI1251</f>
        <v>17935.740229999999</v>
      </c>
      <c r="W1251">
        <f t="shared" si="619"/>
        <v>1.7459182941598544E-3</v>
      </c>
      <c r="Y1251">
        <f t="shared" si="589"/>
        <v>-2.351053681519364E-3</v>
      </c>
      <c r="Z1251">
        <f t="shared" si="590"/>
        <v>1.7459182941598544E-3</v>
      </c>
      <c r="AB1251">
        <f t="shared" si="591"/>
        <v>3.0547431967528852E-3</v>
      </c>
      <c r="AC1251">
        <f t="shared" si="592"/>
        <v>1.7459182941598544E-3</v>
      </c>
      <c r="AE1251">
        <f t="shared" si="593"/>
        <v>-8.7386312409308325E-4</v>
      </c>
      <c r="AF1251">
        <f t="shared" si="594"/>
        <v>1.7459182941598544E-3</v>
      </c>
      <c r="AH1251">
        <f t="shared" si="595"/>
        <v>3.8717804240808069E-3</v>
      </c>
      <c r="AI1251">
        <f t="shared" si="596"/>
        <v>1.7459182941598544E-3</v>
      </c>
      <c r="AK1251">
        <f t="shared" si="597"/>
        <v>-5.3602408264531581E-3</v>
      </c>
      <c r="AL1251">
        <f t="shared" si="598"/>
        <v>1.7459182941598544E-3</v>
      </c>
      <c r="AN1251">
        <f t="shared" si="599"/>
        <v>5.9049371191001974E-4</v>
      </c>
      <c r="AO1251">
        <f t="shared" si="600"/>
        <v>1.7459182941598544E-3</v>
      </c>
      <c r="AQ1251">
        <f t="shared" si="601"/>
        <v>2.1016490572003366E-3</v>
      </c>
      <c r="AR1251">
        <f t="shared" si="602"/>
        <v>1.7459182941598544E-3</v>
      </c>
      <c r="AT1251">
        <f t="shared" si="603"/>
        <v>2.1999975609756115E-2</v>
      </c>
      <c r="AU1251">
        <f t="shared" si="604"/>
        <v>1.7459182941598544E-3</v>
      </c>
      <c r="AW1251">
        <f t="shared" si="605"/>
        <v>2.8800605025296504E-2</v>
      </c>
      <c r="AX1251">
        <f t="shared" si="606"/>
        <v>1.7459182941598544E-3</v>
      </c>
      <c r="AZ1251">
        <f t="shared" si="607"/>
        <v>4.9189521237875322E-3</v>
      </c>
      <c r="BA1251">
        <f t="shared" si="608"/>
        <v>1.7459182941598544E-3</v>
      </c>
    </row>
    <row r="1252" spans="1:53" x14ac:dyDescent="0.25">
      <c r="A1252" s="1">
        <f>'raw data'!A1252</f>
        <v>42173</v>
      </c>
      <c r="B1252">
        <f>'raw data'!G1252</f>
        <v>125.314061</v>
      </c>
      <c r="C1252">
        <f t="shared" si="609"/>
        <v>4.5561167817360472E-3</v>
      </c>
      <c r="D1252">
        <f>'raw data'!O1252</f>
        <v>45.456586000000001</v>
      </c>
      <c r="E1252">
        <f t="shared" si="610"/>
        <v>1.6314980964014701E-2</v>
      </c>
      <c r="F1252">
        <f>'raw data'!W1252</f>
        <v>56.067807000000002</v>
      </c>
      <c r="G1252">
        <f t="shared" si="611"/>
        <v>9.2706403243747338E-3</v>
      </c>
      <c r="H1252">
        <f>'raw data'!AE1252</f>
        <v>111.04172</v>
      </c>
      <c r="I1252">
        <f t="shared" si="612"/>
        <v>1.5517115409784501E-2</v>
      </c>
      <c r="J1252">
        <f>'raw data'!AM1252</f>
        <v>60.087032000000001</v>
      </c>
      <c r="K1252">
        <f t="shared" si="613"/>
        <v>-2.5360474701419809E-3</v>
      </c>
      <c r="L1252">
        <f>'raw data'!AU1252</f>
        <v>82.507175000000004</v>
      </c>
      <c r="M1252">
        <f t="shared" si="614"/>
        <v>8.8516527429122489E-3</v>
      </c>
      <c r="N1252">
        <f>'raw data'!BC1252</f>
        <v>536.72997999999995</v>
      </c>
      <c r="O1252">
        <f t="shared" si="615"/>
        <v>1.4113989076937799E-2</v>
      </c>
      <c r="P1252">
        <f>'raw data'!BK1252</f>
        <v>210.699997</v>
      </c>
      <c r="Q1252">
        <f t="shared" si="616"/>
        <v>5.679929494533149E-3</v>
      </c>
      <c r="R1252">
        <f>'raw data'!BS1252</f>
        <v>261.89001500000001</v>
      </c>
      <c r="S1252">
        <f t="shared" si="617"/>
        <v>5.6833876474269027E-3</v>
      </c>
      <c r="T1252">
        <f>'raw data'!CA1252</f>
        <v>35.355229000000001</v>
      </c>
      <c r="U1252">
        <f t="shared" si="618"/>
        <v>1.8427850824085917E-2</v>
      </c>
      <c r="V1252">
        <f>'raw data'!CI1252</f>
        <v>18115.839840000001</v>
      </c>
      <c r="W1252">
        <f t="shared" si="619"/>
        <v>1.0041381492510673E-2</v>
      </c>
      <c r="Y1252">
        <f t="shared" si="589"/>
        <v>4.5561167817360472E-3</v>
      </c>
      <c r="Z1252">
        <f t="shared" si="590"/>
        <v>1.0041381492510673E-2</v>
      </c>
      <c r="AB1252">
        <f t="shared" si="591"/>
        <v>1.6314980964014701E-2</v>
      </c>
      <c r="AC1252">
        <f t="shared" si="592"/>
        <v>1.0041381492510673E-2</v>
      </c>
      <c r="AE1252">
        <f t="shared" si="593"/>
        <v>9.2706403243747338E-3</v>
      </c>
      <c r="AF1252">
        <f t="shared" si="594"/>
        <v>1.0041381492510673E-2</v>
      </c>
      <c r="AH1252">
        <f t="shared" si="595"/>
        <v>1.5517115409784501E-2</v>
      </c>
      <c r="AI1252">
        <f t="shared" si="596"/>
        <v>1.0041381492510673E-2</v>
      </c>
      <c r="AK1252">
        <f t="shared" si="597"/>
        <v>-2.5360474701419809E-3</v>
      </c>
      <c r="AL1252">
        <f t="shared" si="598"/>
        <v>1.0041381492510673E-2</v>
      </c>
      <c r="AN1252">
        <f t="shared" si="599"/>
        <v>8.8516527429122489E-3</v>
      </c>
      <c r="AO1252">
        <f t="shared" si="600"/>
        <v>1.0041381492510673E-2</v>
      </c>
      <c r="AQ1252">
        <f t="shared" si="601"/>
        <v>1.4113989076937799E-2</v>
      </c>
      <c r="AR1252">
        <f t="shared" si="602"/>
        <v>1.0041381492510673E-2</v>
      </c>
      <c r="AT1252">
        <f t="shared" si="603"/>
        <v>5.679929494533149E-3</v>
      </c>
      <c r="AU1252">
        <f t="shared" si="604"/>
        <v>1.0041381492510673E-2</v>
      </c>
      <c r="AW1252">
        <f t="shared" si="605"/>
        <v>5.6833876474269027E-3</v>
      </c>
      <c r="AX1252">
        <f t="shared" si="606"/>
        <v>1.0041381492510673E-2</v>
      </c>
      <c r="AZ1252">
        <f t="shared" si="607"/>
        <v>1.8427850824085917E-2</v>
      </c>
      <c r="BA1252">
        <f t="shared" si="608"/>
        <v>1.0041381492510673E-2</v>
      </c>
    </row>
    <row r="1253" spans="1:53" x14ac:dyDescent="0.25">
      <c r="A1253" s="1">
        <f>'raw data'!A1253</f>
        <v>42174</v>
      </c>
      <c r="B1253">
        <f>'raw data'!G1253</f>
        <v>124.059746</v>
      </c>
      <c r="C1253">
        <f t="shared" si="609"/>
        <v>-1.0009371574032632E-2</v>
      </c>
      <c r="D1253">
        <f>'raw data'!O1253</f>
        <v>44.853349999999999</v>
      </c>
      <c r="E1253">
        <f t="shared" si="610"/>
        <v>-1.3270596256392913E-2</v>
      </c>
      <c r="F1253">
        <f>'raw data'!W1253</f>
        <v>55.436191999999998</v>
      </c>
      <c r="G1253">
        <f t="shared" si="611"/>
        <v>-1.1265198940276076E-2</v>
      </c>
      <c r="H1253">
        <f>'raw data'!AE1253</f>
        <v>110.453265</v>
      </c>
      <c r="I1253">
        <f t="shared" si="612"/>
        <v>-5.2994045841508594E-3</v>
      </c>
      <c r="J1253">
        <f>'raw data'!AM1253</f>
        <v>59.533231999999998</v>
      </c>
      <c r="K1253">
        <f t="shared" si="613"/>
        <v>-9.2166309695576668E-3</v>
      </c>
      <c r="L1253">
        <f>'raw data'!AU1253</f>
        <v>82.246561</v>
      </c>
      <c r="M1253">
        <f t="shared" si="614"/>
        <v>-3.1586828660659376E-3</v>
      </c>
      <c r="N1253">
        <f>'raw data'!BC1253</f>
        <v>536.69000200000005</v>
      </c>
      <c r="O1253">
        <f t="shared" si="615"/>
        <v>-7.4484380395344198E-5</v>
      </c>
      <c r="P1253">
        <f>'raw data'!BK1253</f>
        <v>210.86999499999999</v>
      </c>
      <c r="Q1253">
        <f t="shared" si="616"/>
        <v>8.0682488097041851E-4</v>
      </c>
      <c r="R1253">
        <f>'raw data'!BS1253</f>
        <v>262.51001000000002</v>
      </c>
      <c r="S1253">
        <f t="shared" si="617"/>
        <v>2.3673869353133497E-3</v>
      </c>
      <c r="T1253">
        <f>'raw data'!CA1253</f>
        <v>34.755481000000003</v>
      </c>
      <c r="U1253">
        <f t="shared" si="618"/>
        <v>-1.6963487918576291E-2</v>
      </c>
      <c r="V1253">
        <f>'raw data'!CI1253</f>
        <v>18015.949219999999</v>
      </c>
      <c r="W1253">
        <f t="shared" si="619"/>
        <v>-5.5139933275101171E-3</v>
      </c>
      <c r="Y1253">
        <f t="shared" si="589"/>
        <v>-1.0009371574032632E-2</v>
      </c>
      <c r="Z1253">
        <f t="shared" si="590"/>
        <v>-5.5139933275101171E-3</v>
      </c>
      <c r="AB1253">
        <f t="shared" si="591"/>
        <v>-1.3270596256392913E-2</v>
      </c>
      <c r="AC1253">
        <f t="shared" si="592"/>
        <v>-5.5139933275101171E-3</v>
      </c>
      <c r="AE1253">
        <f t="shared" si="593"/>
        <v>-1.1265198940276076E-2</v>
      </c>
      <c r="AF1253">
        <f t="shared" si="594"/>
        <v>-5.5139933275101171E-3</v>
      </c>
      <c r="AH1253">
        <f t="shared" si="595"/>
        <v>-5.2994045841508594E-3</v>
      </c>
      <c r="AI1253">
        <f t="shared" si="596"/>
        <v>-5.5139933275101171E-3</v>
      </c>
      <c r="AK1253">
        <f t="shared" si="597"/>
        <v>-9.2166309695576668E-3</v>
      </c>
      <c r="AL1253">
        <f t="shared" si="598"/>
        <v>-5.5139933275101171E-3</v>
      </c>
      <c r="AN1253">
        <f t="shared" si="599"/>
        <v>-3.1586828660659376E-3</v>
      </c>
      <c r="AO1253">
        <f t="shared" si="600"/>
        <v>-5.5139933275101171E-3</v>
      </c>
      <c r="AQ1253">
        <f t="shared" si="601"/>
        <v>-7.4484380395344198E-5</v>
      </c>
      <c r="AR1253">
        <f t="shared" si="602"/>
        <v>-5.5139933275101171E-3</v>
      </c>
      <c r="AT1253">
        <f t="shared" si="603"/>
        <v>8.0682488097041851E-4</v>
      </c>
      <c r="AU1253">
        <f t="shared" si="604"/>
        <v>-5.5139933275101171E-3</v>
      </c>
      <c r="AW1253">
        <f t="shared" si="605"/>
        <v>2.3673869353133497E-3</v>
      </c>
      <c r="AX1253">
        <f t="shared" si="606"/>
        <v>-5.5139933275101171E-3</v>
      </c>
      <c r="AZ1253">
        <f t="shared" si="607"/>
        <v>-1.6963487918576291E-2</v>
      </c>
      <c r="BA1253">
        <f t="shared" si="608"/>
        <v>-5.5139933275101171E-3</v>
      </c>
    </row>
    <row r="1254" spans="1:53" x14ac:dyDescent="0.25">
      <c r="A1254" s="1">
        <f>'raw data'!A1254</f>
        <v>42177</v>
      </c>
      <c r="B1254">
        <f>'raw data'!G1254</f>
        <v>125.049482</v>
      </c>
      <c r="C1254">
        <f t="shared" si="609"/>
        <v>7.9778980040793694E-3</v>
      </c>
      <c r="D1254">
        <f>'raw data'!O1254</f>
        <v>44.979835000000001</v>
      </c>
      <c r="E1254">
        <f t="shared" si="610"/>
        <v>2.8199677393104952E-3</v>
      </c>
      <c r="F1254">
        <f>'raw data'!W1254</f>
        <v>56.271866000000003</v>
      </c>
      <c r="G1254">
        <f t="shared" si="611"/>
        <v>1.5074520270079238E-2</v>
      </c>
      <c r="H1254">
        <f>'raw data'!AE1254</f>
        <v>111.345754</v>
      </c>
      <c r="I1254">
        <f t="shared" si="612"/>
        <v>8.0802409960447769E-3</v>
      </c>
      <c r="J1254">
        <f>'raw data'!AM1254</f>
        <v>59.752845000000001</v>
      </c>
      <c r="K1254">
        <f t="shared" si="613"/>
        <v>3.6889144536954169E-3</v>
      </c>
      <c r="L1254">
        <f>'raw data'!AU1254</f>
        <v>82.207950999999994</v>
      </c>
      <c r="M1254">
        <f t="shared" si="614"/>
        <v>-4.6944212050404862E-4</v>
      </c>
      <c r="N1254">
        <f>'raw data'!BC1254</f>
        <v>538.19000200000005</v>
      </c>
      <c r="O1254">
        <f t="shared" si="615"/>
        <v>2.7949095276792579E-3</v>
      </c>
      <c r="P1254">
        <f>'raw data'!BK1254</f>
        <v>209.63999899999999</v>
      </c>
      <c r="Q1254">
        <f t="shared" si="616"/>
        <v>-5.832958833237512E-3</v>
      </c>
      <c r="R1254">
        <f>'raw data'!BS1254</f>
        <v>259.790009</v>
      </c>
      <c r="S1254">
        <f t="shared" si="617"/>
        <v>-1.0361513452382348E-2</v>
      </c>
      <c r="T1254">
        <f>'raw data'!CA1254</f>
        <v>35.555146000000001</v>
      </c>
      <c r="U1254">
        <f t="shared" si="618"/>
        <v>2.3008313422564843E-2</v>
      </c>
      <c r="V1254">
        <f>'raw data'!CI1254</f>
        <v>18119.779299999998</v>
      </c>
      <c r="W1254">
        <f t="shared" si="619"/>
        <v>5.7632311643471502E-3</v>
      </c>
      <c r="Y1254">
        <f t="shared" si="589"/>
        <v>7.9778980040793694E-3</v>
      </c>
      <c r="Z1254">
        <f t="shared" si="590"/>
        <v>5.7632311643471502E-3</v>
      </c>
      <c r="AB1254">
        <f t="shared" si="591"/>
        <v>2.8199677393104952E-3</v>
      </c>
      <c r="AC1254">
        <f t="shared" si="592"/>
        <v>5.7632311643471502E-3</v>
      </c>
      <c r="AE1254">
        <f t="shared" si="593"/>
        <v>1.5074520270079238E-2</v>
      </c>
      <c r="AF1254">
        <f t="shared" si="594"/>
        <v>5.7632311643471502E-3</v>
      </c>
      <c r="AH1254">
        <f t="shared" si="595"/>
        <v>8.0802409960447769E-3</v>
      </c>
      <c r="AI1254">
        <f t="shared" si="596"/>
        <v>5.7632311643471502E-3</v>
      </c>
      <c r="AK1254">
        <f t="shared" si="597"/>
        <v>3.6889144536954169E-3</v>
      </c>
      <c r="AL1254">
        <f t="shared" si="598"/>
        <v>5.7632311643471502E-3</v>
      </c>
      <c r="AN1254">
        <f t="shared" si="599"/>
        <v>-4.6944212050404862E-4</v>
      </c>
      <c r="AO1254">
        <f t="shared" si="600"/>
        <v>5.7632311643471502E-3</v>
      </c>
      <c r="AQ1254">
        <f t="shared" si="601"/>
        <v>2.7949095276792579E-3</v>
      </c>
      <c r="AR1254">
        <f t="shared" si="602"/>
        <v>5.7632311643471502E-3</v>
      </c>
      <c r="AT1254">
        <f t="shared" si="603"/>
        <v>-5.832958833237512E-3</v>
      </c>
      <c r="AU1254">
        <f t="shared" si="604"/>
        <v>5.7632311643471502E-3</v>
      </c>
      <c r="AW1254">
        <f t="shared" si="605"/>
        <v>-1.0361513452382348E-2</v>
      </c>
      <c r="AX1254">
        <f t="shared" si="606"/>
        <v>5.7632311643471502E-3</v>
      </c>
      <c r="AZ1254">
        <f t="shared" si="607"/>
        <v>2.3008313422564843E-2</v>
      </c>
      <c r="BA1254">
        <f t="shared" si="608"/>
        <v>5.7632311643471502E-3</v>
      </c>
    </row>
    <row r="1255" spans="1:53" x14ac:dyDescent="0.25">
      <c r="A1255" s="1">
        <f>'raw data'!A1255</f>
        <v>42178</v>
      </c>
      <c r="B1255">
        <f>'raw data'!G1255</f>
        <v>124.481118</v>
      </c>
      <c r="C1255">
        <f t="shared" si="609"/>
        <v>-4.5451127898314889E-3</v>
      </c>
      <c r="D1255">
        <f>'raw data'!O1255</f>
        <v>44.668489000000001</v>
      </c>
      <c r="E1255">
        <f t="shared" si="610"/>
        <v>-6.921901781098137E-3</v>
      </c>
      <c r="F1255">
        <f>'raw data'!W1255</f>
        <v>56.252431000000001</v>
      </c>
      <c r="G1255">
        <f t="shared" si="611"/>
        <v>-3.4537685315076314E-4</v>
      </c>
      <c r="H1255">
        <f>'raw data'!AE1255</f>
        <v>112.208828</v>
      </c>
      <c r="I1255">
        <f t="shared" si="612"/>
        <v>7.7512969196831469E-3</v>
      </c>
      <c r="J1255">
        <f>'raw data'!AM1255</f>
        <v>60.316186999999999</v>
      </c>
      <c r="K1255">
        <f t="shared" si="613"/>
        <v>9.4278690830536804E-3</v>
      </c>
      <c r="L1255">
        <f>'raw data'!AU1255</f>
        <v>82.111429999999999</v>
      </c>
      <c r="M1255">
        <f t="shared" si="614"/>
        <v>-1.1741078426829499E-3</v>
      </c>
      <c r="N1255">
        <f>'raw data'!BC1255</f>
        <v>540.47997999999995</v>
      </c>
      <c r="O1255">
        <f t="shared" si="615"/>
        <v>4.2549619864545628E-3</v>
      </c>
      <c r="P1255">
        <f>'raw data'!BK1255</f>
        <v>211.979996</v>
      </c>
      <c r="Q1255">
        <f t="shared" si="616"/>
        <v>1.116197772925963E-2</v>
      </c>
      <c r="R1255">
        <f>'raw data'!BS1255</f>
        <v>267.67001299999998</v>
      </c>
      <c r="S1255">
        <f t="shared" si="617"/>
        <v>3.0332205731591417E-2</v>
      </c>
      <c r="T1255">
        <f>'raw data'!CA1255</f>
        <v>35.215288000000001</v>
      </c>
      <c r="U1255">
        <f t="shared" si="618"/>
        <v>-9.5586163533121077E-3</v>
      </c>
      <c r="V1255">
        <f>'raw data'!CI1255</f>
        <v>18144.070309999999</v>
      </c>
      <c r="W1255">
        <f t="shared" si="619"/>
        <v>1.3405797939272266E-3</v>
      </c>
      <c r="Y1255">
        <f t="shared" si="589"/>
        <v>-4.5451127898314889E-3</v>
      </c>
      <c r="Z1255">
        <f t="shared" si="590"/>
        <v>1.3405797939272266E-3</v>
      </c>
      <c r="AB1255">
        <f t="shared" si="591"/>
        <v>-6.921901781098137E-3</v>
      </c>
      <c r="AC1255">
        <f t="shared" si="592"/>
        <v>1.3405797939272266E-3</v>
      </c>
      <c r="AE1255">
        <f t="shared" si="593"/>
        <v>-3.4537685315076314E-4</v>
      </c>
      <c r="AF1255">
        <f t="shared" si="594"/>
        <v>1.3405797939272266E-3</v>
      </c>
      <c r="AH1255">
        <f t="shared" si="595"/>
        <v>7.7512969196831469E-3</v>
      </c>
      <c r="AI1255">
        <f t="shared" si="596"/>
        <v>1.3405797939272266E-3</v>
      </c>
      <c r="AK1255">
        <f t="shared" si="597"/>
        <v>9.4278690830536804E-3</v>
      </c>
      <c r="AL1255">
        <f t="shared" si="598"/>
        <v>1.3405797939272266E-3</v>
      </c>
      <c r="AN1255">
        <f t="shared" si="599"/>
        <v>-1.1741078426829499E-3</v>
      </c>
      <c r="AO1255">
        <f t="shared" si="600"/>
        <v>1.3405797939272266E-3</v>
      </c>
      <c r="AQ1255">
        <f t="shared" si="601"/>
        <v>4.2549619864545628E-3</v>
      </c>
      <c r="AR1255">
        <f t="shared" si="602"/>
        <v>1.3405797939272266E-3</v>
      </c>
      <c r="AT1255">
        <f t="shared" si="603"/>
        <v>1.116197772925963E-2</v>
      </c>
      <c r="AU1255">
        <f t="shared" si="604"/>
        <v>1.3405797939272266E-3</v>
      </c>
      <c r="AW1255">
        <f t="shared" si="605"/>
        <v>3.0332205731591417E-2</v>
      </c>
      <c r="AX1255">
        <f t="shared" si="606"/>
        <v>1.3405797939272266E-3</v>
      </c>
      <c r="AZ1255">
        <f t="shared" si="607"/>
        <v>-9.5586163533121077E-3</v>
      </c>
      <c r="BA1255">
        <f t="shared" si="608"/>
        <v>1.3405797939272266E-3</v>
      </c>
    </row>
    <row r="1256" spans="1:53" x14ac:dyDescent="0.25">
      <c r="A1256" s="1">
        <f>'raw data'!A1256</f>
        <v>42179</v>
      </c>
      <c r="B1256">
        <f>'raw data'!G1256</f>
        <v>125.539449</v>
      </c>
      <c r="C1256">
        <f t="shared" si="609"/>
        <v>8.5019400291698032E-3</v>
      </c>
      <c r="D1256">
        <f>'raw data'!O1256</f>
        <v>44.405790000000003</v>
      </c>
      <c r="E1256">
        <f t="shared" si="610"/>
        <v>-5.8810809561970585E-3</v>
      </c>
      <c r="F1256">
        <f>'raw data'!W1256</f>
        <v>55.912332999999997</v>
      </c>
      <c r="G1256">
        <f t="shared" si="611"/>
        <v>-6.045925375207423E-3</v>
      </c>
      <c r="H1256">
        <f>'raw data'!AE1256</f>
        <v>111.58113400000001</v>
      </c>
      <c r="I1256">
        <f t="shared" si="612"/>
        <v>-5.5939805377879098E-3</v>
      </c>
      <c r="J1256">
        <f>'raw data'!AM1256</f>
        <v>59.991551000000001</v>
      </c>
      <c r="K1256">
        <f t="shared" si="613"/>
        <v>-5.382236778329475E-3</v>
      </c>
      <c r="L1256">
        <f>'raw data'!AU1256</f>
        <v>81.734994</v>
      </c>
      <c r="M1256">
        <f t="shared" si="614"/>
        <v>-4.5844531023269018E-3</v>
      </c>
      <c r="N1256">
        <f>'raw data'!BC1256</f>
        <v>537.84002699999996</v>
      </c>
      <c r="O1256">
        <f t="shared" si="615"/>
        <v>-4.8844602902775262E-3</v>
      </c>
      <c r="P1256">
        <f>'raw data'!BK1256</f>
        <v>210.320007</v>
      </c>
      <c r="Q1256">
        <f t="shared" si="616"/>
        <v>-7.8308757020638681E-3</v>
      </c>
      <c r="R1256">
        <f>'raw data'!BS1256</f>
        <v>265.17001299999998</v>
      </c>
      <c r="S1256">
        <f t="shared" si="617"/>
        <v>-9.3398583277238458E-3</v>
      </c>
      <c r="T1256">
        <f>'raw data'!CA1256</f>
        <v>34.975389999999997</v>
      </c>
      <c r="U1256">
        <f t="shared" si="618"/>
        <v>-6.8123253741387462E-3</v>
      </c>
      <c r="V1256">
        <f>'raw data'!CI1256</f>
        <v>17966.070309999999</v>
      </c>
      <c r="W1256">
        <f t="shared" si="619"/>
        <v>-9.8103676274830312E-3</v>
      </c>
      <c r="Y1256">
        <f t="shared" si="589"/>
        <v>8.5019400291698032E-3</v>
      </c>
      <c r="Z1256">
        <f t="shared" si="590"/>
        <v>-9.8103676274830312E-3</v>
      </c>
      <c r="AB1256">
        <f t="shared" si="591"/>
        <v>-5.8810809561970585E-3</v>
      </c>
      <c r="AC1256">
        <f t="shared" si="592"/>
        <v>-9.8103676274830312E-3</v>
      </c>
      <c r="AE1256">
        <f t="shared" si="593"/>
        <v>-6.045925375207423E-3</v>
      </c>
      <c r="AF1256">
        <f t="shared" si="594"/>
        <v>-9.8103676274830312E-3</v>
      </c>
      <c r="AH1256">
        <f t="shared" si="595"/>
        <v>-5.5939805377879098E-3</v>
      </c>
      <c r="AI1256">
        <f t="shared" si="596"/>
        <v>-9.8103676274830312E-3</v>
      </c>
      <c r="AK1256">
        <f t="shared" si="597"/>
        <v>-5.382236778329475E-3</v>
      </c>
      <c r="AL1256">
        <f t="shared" si="598"/>
        <v>-9.8103676274830312E-3</v>
      </c>
      <c r="AN1256">
        <f t="shared" si="599"/>
        <v>-4.5844531023269018E-3</v>
      </c>
      <c r="AO1256">
        <f t="shared" si="600"/>
        <v>-9.8103676274830312E-3</v>
      </c>
      <c r="AQ1256">
        <f t="shared" si="601"/>
        <v>-4.8844602902775262E-3</v>
      </c>
      <c r="AR1256">
        <f t="shared" si="602"/>
        <v>-9.8103676274830312E-3</v>
      </c>
      <c r="AT1256">
        <f t="shared" si="603"/>
        <v>-7.8308757020638681E-3</v>
      </c>
      <c r="AU1256">
        <f t="shared" si="604"/>
        <v>-9.8103676274830312E-3</v>
      </c>
      <c r="AW1256">
        <f t="shared" si="605"/>
        <v>-9.3398583277238458E-3</v>
      </c>
      <c r="AX1256">
        <f t="shared" si="606"/>
        <v>-9.8103676274830312E-3</v>
      </c>
      <c r="AZ1256">
        <f t="shared" si="607"/>
        <v>-6.8123253741387462E-3</v>
      </c>
      <c r="BA1256">
        <f t="shared" si="608"/>
        <v>-9.8103676274830312E-3</v>
      </c>
    </row>
    <row r="1257" spans="1:53" x14ac:dyDescent="0.25">
      <c r="A1257" s="1">
        <f>'raw data'!A1257</f>
        <v>42180</v>
      </c>
      <c r="B1257">
        <f>'raw data'!G1257</f>
        <v>124.941688</v>
      </c>
      <c r="C1257">
        <f t="shared" si="609"/>
        <v>-4.7615391397807195E-3</v>
      </c>
      <c r="D1257">
        <f>'raw data'!O1257</f>
        <v>44.415522000000003</v>
      </c>
      <c r="E1257">
        <f t="shared" si="610"/>
        <v>2.1916060946105517E-4</v>
      </c>
      <c r="F1257">
        <f>'raw data'!W1257</f>
        <v>55.552796999999998</v>
      </c>
      <c r="G1257">
        <f t="shared" si="611"/>
        <v>-6.4303523160086796E-3</v>
      </c>
      <c r="H1257">
        <f>'raw data'!AE1257</f>
        <v>112.248052</v>
      </c>
      <c r="I1257">
        <f t="shared" si="612"/>
        <v>5.9769781511630404E-3</v>
      </c>
      <c r="J1257">
        <f>'raw data'!AM1257</f>
        <v>59.409108000000003</v>
      </c>
      <c r="K1257">
        <f t="shared" si="613"/>
        <v>-9.7087504872144046E-3</v>
      </c>
      <c r="L1257">
        <f>'raw data'!AU1257</f>
        <v>81.011077999999998</v>
      </c>
      <c r="M1257">
        <f t="shared" si="614"/>
        <v>-8.8568673535352888E-3</v>
      </c>
      <c r="N1257">
        <f>'raw data'!BC1257</f>
        <v>535.22997999999995</v>
      </c>
      <c r="O1257">
        <f t="shared" si="615"/>
        <v>-4.8528314535429863E-3</v>
      </c>
      <c r="P1257">
        <f>'raw data'!BK1257</f>
        <v>207.550003</v>
      </c>
      <c r="Q1257">
        <f t="shared" si="616"/>
        <v>-1.3170425579150918E-2</v>
      </c>
      <c r="R1257">
        <f>'raw data'!BS1257</f>
        <v>268.790009</v>
      </c>
      <c r="S1257">
        <f t="shared" si="617"/>
        <v>1.3651603961719513E-2</v>
      </c>
      <c r="T1257">
        <f>'raw data'!CA1257</f>
        <v>34.965392000000001</v>
      </c>
      <c r="U1257">
        <f t="shared" si="618"/>
        <v>-2.8585814196770804E-4</v>
      </c>
      <c r="V1257">
        <f>'raw data'!CI1257</f>
        <v>17890.359380000002</v>
      </c>
      <c r="W1257">
        <f t="shared" si="619"/>
        <v>-4.2141062955685085E-3</v>
      </c>
      <c r="Y1257">
        <f t="shared" si="589"/>
        <v>-4.7615391397807195E-3</v>
      </c>
      <c r="Z1257">
        <f t="shared" si="590"/>
        <v>-4.2141062955685085E-3</v>
      </c>
      <c r="AB1257">
        <f t="shared" si="591"/>
        <v>2.1916060946105517E-4</v>
      </c>
      <c r="AC1257">
        <f t="shared" si="592"/>
        <v>-4.2141062955685085E-3</v>
      </c>
      <c r="AE1257">
        <f t="shared" si="593"/>
        <v>-6.4303523160086796E-3</v>
      </c>
      <c r="AF1257">
        <f t="shared" si="594"/>
        <v>-4.2141062955685085E-3</v>
      </c>
      <c r="AH1257">
        <f t="shared" si="595"/>
        <v>5.9769781511630404E-3</v>
      </c>
      <c r="AI1257">
        <f t="shared" si="596"/>
        <v>-4.2141062955685085E-3</v>
      </c>
      <c r="AK1257">
        <f t="shared" si="597"/>
        <v>-9.7087504872144046E-3</v>
      </c>
      <c r="AL1257">
        <f t="shared" si="598"/>
        <v>-4.2141062955685085E-3</v>
      </c>
      <c r="AN1257">
        <f t="shared" si="599"/>
        <v>-8.8568673535352888E-3</v>
      </c>
      <c r="AO1257">
        <f t="shared" si="600"/>
        <v>-4.2141062955685085E-3</v>
      </c>
      <c r="AQ1257">
        <f t="shared" si="601"/>
        <v>-4.8528314535429863E-3</v>
      </c>
      <c r="AR1257">
        <f t="shared" si="602"/>
        <v>-4.2141062955685085E-3</v>
      </c>
      <c r="AT1257">
        <f t="shared" si="603"/>
        <v>-1.3170425579150918E-2</v>
      </c>
      <c r="AU1257">
        <f t="shared" si="604"/>
        <v>-4.2141062955685085E-3</v>
      </c>
      <c r="AW1257">
        <f t="shared" si="605"/>
        <v>1.3651603961719513E-2</v>
      </c>
      <c r="AX1257">
        <f t="shared" si="606"/>
        <v>-4.2141062955685085E-3</v>
      </c>
      <c r="AZ1257">
        <f t="shared" si="607"/>
        <v>-2.8585814196770804E-4</v>
      </c>
      <c r="BA1257">
        <f t="shared" si="608"/>
        <v>-4.2141062955685085E-3</v>
      </c>
    </row>
    <row r="1258" spans="1:53" x14ac:dyDescent="0.25">
      <c r="A1258" s="1">
        <f>'raw data'!A1258</f>
        <v>42181</v>
      </c>
      <c r="B1258">
        <f>'raw data'!G1258</f>
        <v>124.206737</v>
      </c>
      <c r="C1258">
        <f t="shared" si="609"/>
        <v>-5.8823520937222751E-3</v>
      </c>
      <c r="D1258">
        <f>'raw data'!O1258</f>
        <v>44.036065000000001</v>
      </c>
      <c r="E1258">
        <f t="shared" si="610"/>
        <v>-8.5433421226030429E-3</v>
      </c>
      <c r="F1258">
        <f>'raw data'!W1258</f>
        <v>55.815159999999999</v>
      </c>
      <c r="G1258">
        <f t="shared" si="611"/>
        <v>4.7227685043473256E-3</v>
      </c>
      <c r="H1258">
        <f>'raw data'!AE1258</f>
        <v>112.777663</v>
      </c>
      <c r="I1258">
        <f t="shared" si="612"/>
        <v>4.7182199651892645E-3</v>
      </c>
      <c r="J1258">
        <f>'raw data'!AM1258</f>
        <v>59.370913999999999</v>
      </c>
      <c r="K1258">
        <f t="shared" si="613"/>
        <v>-6.4289805529489316E-4</v>
      </c>
      <c r="L1258">
        <f>'raw data'!AU1258</f>
        <v>80.943512999999996</v>
      </c>
      <c r="M1258">
        <f t="shared" si="614"/>
        <v>-8.3402173712590112E-4</v>
      </c>
      <c r="N1258">
        <f>'raw data'!BC1258</f>
        <v>531.69000200000005</v>
      </c>
      <c r="O1258">
        <f t="shared" si="615"/>
        <v>-6.6139381803685697E-3</v>
      </c>
      <c r="P1258">
        <f>'raw data'!BK1258</f>
        <v>203.36000100000001</v>
      </c>
      <c r="Q1258">
        <f t="shared" si="616"/>
        <v>-2.0187915872976366E-2</v>
      </c>
      <c r="R1258">
        <f>'raw data'!BS1258</f>
        <v>267.08999599999999</v>
      </c>
      <c r="S1258">
        <f t="shared" si="617"/>
        <v>-6.3246882066960034E-3</v>
      </c>
      <c r="T1258">
        <f>'raw data'!CA1258</f>
        <v>34.885427999999997</v>
      </c>
      <c r="U1258">
        <f t="shared" si="618"/>
        <v>-2.2869470475264204E-3</v>
      </c>
      <c r="V1258">
        <f>'raw data'!CI1258</f>
        <v>17946.679690000001</v>
      </c>
      <c r="W1258">
        <f t="shared" si="619"/>
        <v>3.148081533955141E-3</v>
      </c>
      <c r="Y1258">
        <f t="shared" si="589"/>
        <v>-5.8823520937222751E-3</v>
      </c>
      <c r="Z1258">
        <f t="shared" si="590"/>
        <v>3.148081533955141E-3</v>
      </c>
      <c r="AB1258">
        <f t="shared" si="591"/>
        <v>-8.5433421226030429E-3</v>
      </c>
      <c r="AC1258">
        <f t="shared" si="592"/>
        <v>3.148081533955141E-3</v>
      </c>
      <c r="AE1258">
        <f t="shared" si="593"/>
        <v>4.7227685043473256E-3</v>
      </c>
      <c r="AF1258">
        <f t="shared" si="594"/>
        <v>3.148081533955141E-3</v>
      </c>
      <c r="AH1258">
        <f t="shared" si="595"/>
        <v>4.7182199651892645E-3</v>
      </c>
      <c r="AI1258">
        <f t="shared" si="596"/>
        <v>3.148081533955141E-3</v>
      </c>
      <c r="AK1258">
        <f t="shared" si="597"/>
        <v>-6.4289805529489316E-4</v>
      </c>
      <c r="AL1258">
        <f t="shared" si="598"/>
        <v>3.148081533955141E-3</v>
      </c>
      <c r="AN1258">
        <f t="shared" si="599"/>
        <v>-8.3402173712590112E-4</v>
      </c>
      <c r="AO1258">
        <f t="shared" si="600"/>
        <v>3.148081533955141E-3</v>
      </c>
      <c r="AQ1258">
        <f t="shared" si="601"/>
        <v>-6.6139381803685697E-3</v>
      </c>
      <c r="AR1258">
        <f t="shared" si="602"/>
        <v>3.148081533955141E-3</v>
      </c>
      <c r="AT1258">
        <f t="shared" si="603"/>
        <v>-2.0187915872976366E-2</v>
      </c>
      <c r="AU1258">
        <f t="shared" si="604"/>
        <v>3.148081533955141E-3</v>
      </c>
      <c r="AW1258">
        <f t="shared" si="605"/>
        <v>-6.3246882066960034E-3</v>
      </c>
      <c r="AX1258">
        <f t="shared" si="606"/>
        <v>3.148081533955141E-3</v>
      </c>
      <c r="AZ1258">
        <f t="shared" si="607"/>
        <v>-2.2869470475264204E-3</v>
      </c>
      <c r="BA1258">
        <f t="shared" si="608"/>
        <v>3.148081533955141E-3</v>
      </c>
    </row>
    <row r="1259" spans="1:53" x14ac:dyDescent="0.25">
      <c r="A1259" s="1">
        <f>'raw data'!A1259</f>
        <v>42184</v>
      </c>
      <c r="B1259">
        <f>'raw data'!G1259</f>
        <v>122.03128100000001</v>
      </c>
      <c r="C1259">
        <f t="shared" si="609"/>
        <v>-1.7514798734306954E-2</v>
      </c>
      <c r="D1259">
        <f>'raw data'!O1259</f>
        <v>43.170133</v>
      </c>
      <c r="E1259">
        <f t="shared" si="610"/>
        <v>-1.9664154824006203E-2</v>
      </c>
      <c r="F1259">
        <f>'raw data'!W1259</f>
        <v>54.474198999999999</v>
      </c>
      <c r="G1259">
        <f t="shared" si="611"/>
        <v>-2.402503190889357E-2</v>
      </c>
      <c r="H1259">
        <f>'raw data'!AE1259</f>
        <v>110.874993</v>
      </c>
      <c r="I1259">
        <f t="shared" si="612"/>
        <v>-1.687098268741391E-2</v>
      </c>
      <c r="J1259">
        <f>'raw data'!AM1259</f>
        <v>58.253768999999998</v>
      </c>
      <c r="K1259">
        <f t="shared" si="613"/>
        <v>-1.8816368567275227E-2</v>
      </c>
      <c r="L1259">
        <f>'raw data'!AU1259</f>
        <v>79.939680999999993</v>
      </c>
      <c r="M1259">
        <f t="shared" si="614"/>
        <v>-1.2401636187942607E-2</v>
      </c>
      <c r="N1259">
        <f>'raw data'!BC1259</f>
        <v>521.52002000000005</v>
      </c>
      <c r="O1259">
        <f t="shared" si="615"/>
        <v>-1.9127653259878308E-2</v>
      </c>
      <c r="P1259">
        <f>'raw data'!BK1259</f>
        <v>200.5</v>
      </c>
      <c r="Q1259">
        <f t="shared" si="616"/>
        <v>-1.406373419520199E-2</v>
      </c>
      <c r="R1259">
        <f>'raw data'!BS1259</f>
        <v>262.01998900000001</v>
      </c>
      <c r="S1259">
        <f t="shared" si="617"/>
        <v>-1.8982391987455702E-2</v>
      </c>
      <c r="T1259">
        <f>'raw data'!CA1259</f>
        <v>33.995795999999999</v>
      </c>
      <c r="U1259">
        <f t="shared" si="618"/>
        <v>-2.5501536056831493E-2</v>
      </c>
      <c r="V1259">
        <f>'raw data'!CI1259</f>
        <v>17596.349610000001</v>
      </c>
      <c r="W1259">
        <f t="shared" si="619"/>
        <v>-1.9520606934061779E-2</v>
      </c>
      <c r="Y1259">
        <f t="shared" si="589"/>
        <v>-1.7514798734306954E-2</v>
      </c>
      <c r="Z1259">
        <f t="shared" si="590"/>
        <v>-1.9520606934061779E-2</v>
      </c>
      <c r="AB1259">
        <f t="shared" si="591"/>
        <v>-1.9664154824006203E-2</v>
      </c>
      <c r="AC1259">
        <f t="shared" si="592"/>
        <v>-1.9520606934061779E-2</v>
      </c>
      <c r="AE1259">
        <f t="shared" si="593"/>
        <v>-2.402503190889357E-2</v>
      </c>
      <c r="AF1259">
        <f t="shared" si="594"/>
        <v>-1.9520606934061779E-2</v>
      </c>
      <c r="AH1259">
        <f t="shared" si="595"/>
        <v>-1.687098268741391E-2</v>
      </c>
      <c r="AI1259">
        <f t="shared" si="596"/>
        <v>-1.9520606934061779E-2</v>
      </c>
      <c r="AK1259">
        <f t="shared" si="597"/>
        <v>-1.8816368567275227E-2</v>
      </c>
      <c r="AL1259">
        <f t="shared" si="598"/>
        <v>-1.9520606934061779E-2</v>
      </c>
      <c r="AN1259">
        <f t="shared" si="599"/>
        <v>-1.2401636187942607E-2</v>
      </c>
      <c r="AO1259">
        <f t="shared" si="600"/>
        <v>-1.9520606934061779E-2</v>
      </c>
      <c r="AQ1259">
        <f t="shared" si="601"/>
        <v>-1.9127653259878308E-2</v>
      </c>
      <c r="AR1259">
        <f t="shared" si="602"/>
        <v>-1.9520606934061779E-2</v>
      </c>
      <c r="AT1259">
        <f t="shared" si="603"/>
        <v>-1.406373419520199E-2</v>
      </c>
      <c r="AU1259">
        <f t="shared" si="604"/>
        <v>-1.9520606934061779E-2</v>
      </c>
      <c r="AW1259">
        <f t="shared" si="605"/>
        <v>-1.8982391987455702E-2</v>
      </c>
      <c r="AX1259">
        <f t="shared" si="606"/>
        <v>-1.9520606934061779E-2</v>
      </c>
      <c r="AZ1259">
        <f t="shared" si="607"/>
        <v>-2.5501536056831493E-2</v>
      </c>
      <c r="BA1259">
        <f t="shared" si="608"/>
        <v>-1.9520606934061779E-2</v>
      </c>
    </row>
    <row r="1260" spans="1:53" x14ac:dyDescent="0.25">
      <c r="A1260" s="1">
        <f>'raw data'!A1260</f>
        <v>42185</v>
      </c>
      <c r="B1260">
        <f>'raw data'!G1260</f>
        <v>122.913224</v>
      </c>
      <c r="C1260">
        <f t="shared" si="609"/>
        <v>7.2271879207757607E-3</v>
      </c>
      <c r="D1260">
        <f>'raw data'!O1260</f>
        <v>42.956085000000002</v>
      </c>
      <c r="E1260">
        <f t="shared" si="610"/>
        <v>-4.9582427740029952E-3</v>
      </c>
      <c r="F1260">
        <f>'raw data'!W1260</f>
        <v>54.649107999999998</v>
      </c>
      <c r="G1260">
        <f t="shared" si="611"/>
        <v>3.2108595116745E-3</v>
      </c>
      <c r="H1260">
        <f>'raw data'!AE1260</f>
        <v>111.944018</v>
      </c>
      <c r="I1260">
        <f t="shared" si="612"/>
        <v>9.6417142502096594E-3</v>
      </c>
      <c r="J1260">
        <f>'raw data'!AM1260</f>
        <v>58.6357</v>
      </c>
      <c r="K1260">
        <f t="shared" si="613"/>
        <v>6.5563311448569375E-3</v>
      </c>
      <c r="L1260">
        <f>'raw data'!AU1260</f>
        <v>80.306462999999994</v>
      </c>
      <c r="M1260">
        <f t="shared" si="614"/>
        <v>4.5882344714385419E-3</v>
      </c>
      <c r="N1260">
        <f>'raw data'!BC1260</f>
        <v>520.51000999999997</v>
      </c>
      <c r="O1260">
        <f t="shared" si="615"/>
        <v>-1.9366658254079665E-3</v>
      </c>
      <c r="P1260">
        <f>'raw data'!BK1260</f>
        <v>199.08000200000001</v>
      </c>
      <c r="Q1260">
        <f t="shared" si="616"/>
        <v>-7.0822842892767704E-3</v>
      </c>
      <c r="R1260">
        <f>'raw data'!BS1260</f>
        <v>268.26001000000002</v>
      </c>
      <c r="S1260">
        <f t="shared" si="617"/>
        <v>2.3815057102380126E-2</v>
      </c>
      <c r="T1260">
        <f>'raw data'!CA1260</f>
        <v>34.455607000000001</v>
      </c>
      <c r="U1260">
        <f t="shared" si="618"/>
        <v>1.3525525332602949E-2</v>
      </c>
      <c r="V1260">
        <f>'raw data'!CI1260</f>
        <v>17619.509770000001</v>
      </c>
      <c r="W1260">
        <f t="shared" si="619"/>
        <v>1.3161911710845718E-3</v>
      </c>
      <c r="Y1260">
        <f t="shared" si="589"/>
        <v>7.2271879207757607E-3</v>
      </c>
      <c r="Z1260">
        <f t="shared" si="590"/>
        <v>1.3161911710845718E-3</v>
      </c>
      <c r="AB1260">
        <f t="shared" si="591"/>
        <v>-4.9582427740029952E-3</v>
      </c>
      <c r="AC1260">
        <f t="shared" si="592"/>
        <v>1.3161911710845718E-3</v>
      </c>
      <c r="AE1260">
        <f t="shared" si="593"/>
        <v>3.2108595116745E-3</v>
      </c>
      <c r="AF1260">
        <f t="shared" si="594"/>
        <v>1.3161911710845718E-3</v>
      </c>
      <c r="AH1260">
        <f t="shared" si="595"/>
        <v>9.6417142502096594E-3</v>
      </c>
      <c r="AI1260">
        <f t="shared" si="596"/>
        <v>1.3161911710845718E-3</v>
      </c>
      <c r="AK1260">
        <f t="shared" si="597"/>
        <v>6.5563311448569375E-3</v>
      </c>
      <c r="AL1260">
        <f t="shared" si="598"/>
        <v>1.3161911710845718E-3</v>
      </c>
      <c r="AN1260">
        <f t="shared" si="599"/>
        <v>4.5882344714385419E-3</v>
      </c>
      <c r="AO1260">
        <f t="shared" si="600"/>
        <v>1.3161911710845718E-3</v>
      </c>
      <c r="AQ1260">
        <f t="shared" si="601"/>
        <v>-1.9366658254079665E-3</v>
      </c>
      <c r="AR1260">
        <f t="shared" si="602"/>
        <v>1.3161911710845718E-3</v>
      </c>
      <c r="AT1260">
        <f t="shared" si="603"/>
        <v>-7.0822842892767704E-3</v>
      </c>
      <c r="AU1260">
        <f t="shared" si="604"/>
        <v>1.3161911710845718E-3</v>
      </c>
      <c r="AW1260">
        <f t="shared" si="605"/>
        <v>2.3815057102380126E-2</v>
      </c>
      <c r="AX1260">
        <f t="shared" si="606"/>
        <v>1.3161911710845718E-3</v>
      </c>
      <c r="AZ1260">
        <f t="shared" si="607"/>
        <v>1.3525525332602949E-2</v>
      </c>
      <c r="BA1260">
        <f t="shared" si="608"/>
        <v>1.3161911710845718E-3</v>
      </c>
    </row>
    <row r="1261" spans="1:53" x14ac:dyDescent="0.25">
      <c r="A1261" s="1">
        <f>'raw data'!A1261</f>
        <v>42186</v>
      </c>
      <c r="B1261">
        <f>'raw data'!G1261</f>
        <v>124.059746</v>
      </c>
      <c r="C1261">
        <f t="shared" si="609"/>
        <v>9.3278978671977927E-3</v>
      </c>
      <c r="D1261">
        <f>'raw data'!O1261</f>
        <v>43.247971999999997</v>
      </c>
      <c r="E1261">
        <f t="shared" si="610"/>
        <v>6.7950093682884634E-3</v>
      </c>
      <c r="F1261">
        <f>'raw data'!W1261</f>
        <v>55.300153000000002</v>
      </c>
      <c r="G1261">
        <f t="shared" si="611"/>
        <v>1.1913186213396263E-2</v>
      </c>
      <c r="H1261">
        <f>'raw data'!AE1261</f>
        <v>113.57168299999999</v>
      </c>
      <c r="I1261">
        <f t="shared" si="612"/>
        <v>1.4539990872937876E-2</v>
      </c>
      <c r="J1261">
        <f>'raw data'!AM1261</f>
        <v>57.318041999999998</v>
      </c>
      <c r="K1261">
        <f t="shared" si="613"/>
        <v>-2.2471941155303026E-2</v>
      </c>
      <c r="L1261">
        <f>'raw data'!AU1261</f>
        <v>79.505334000000005</v>
      </c>
      <c r="M1261">
        <f t="shared" si="614"/>
        <v>-9.9758969586294568E-3</v>
      </c>
      <c r="N1261">
        <f>'raw data'!BC1261</f>
        <v>521.84002699999996</v>
      </c>
      <c r="O1261">
        <f t="shared" si="615"/>
        <v>2.5552188708147959E-3</v>
      </c>
      <c r="P1261">
        <f>'raw data'!BK1261</f>
        <v>198.71000699999999</v>
      </c>
      <c r="Q1261">
        <f t="shared" si="616"/>
        <v>-1.8585241927012697E-3</v>
      </c>
      <c r="R1261">
        <f>'raw data'!BS1261</f>
        <v>269.14999399999999</v>
      </c>
      <c r="S1261">
        <f t="shared" si="617"/>
        <v>3.317617113337056E-3</v>
      </c>
      <c r="T1261">
        <f>'raw data'!CA1261</f>
        <v>34.545569</v>
      </c>
      <c r="U1261">
        <f t="shared" si="618"/>
        <v>2.6109538572343209E-3</v>
      </c>
      <c r="V1261">
        <f>'raw data'!CI1261</f>
        <v>17757.910159999999</v>
      </c>
      <c r="W1261">
        <f t="shared" si="619"/>
        <v>7.8549512334132824E-3</v>
      </c>
      <c r="Y1261">
        <f t="shared" si="589"/>
        <v>9.3278978671977927E-3</v>
      </c>
      <c r="Z1261">
        <f t="shared" si="590"/>
        <v>7.8549512334132824E-3</v>
      </c>
      <c r="AB1261">
        <f t="shared" si="591"/>
        <v>6.7950093682884634E-3</v>
      </c>
      <c r="AC1261">
        <f t="shared" si="592"/>
        <v>7.8549512334132824E-3</v>
      </c>
      <c r="AE1261">
        <f t="shared" si="593"/>
        <v>1.1913186213396263E-2</v>
      </c>
      <c r="AF1261">
        <f t="shared" si="594"/>
        <v>7.8549512334132824E-3</v>
      </c>
      <c r="AH1261">
        <f t="shared" si="595"/>
        <v>1.4539990872937876E-2</v>
      </c>
      <c r="AI1261">
        <f t="shared" si="596"/>
        <v>7.8549512334132824E-3</v>
      </c>
      <c r="AK1261">
        <f t="shared" si="597"/>
        <v>-2.2471941155303026E-2</v>
      </c>
      <c r="AL1261">
        <f t="shared" si="598"/>
        <v>7.8549512334132824E-3</v>
      </c>
      <c r="AN1261">
        <f t="shared" si="599"/>
        <v>-9.9758969586294568E-3</v>
      </c>
      <c r="AO1261">
        <f t="shared" si="600"/>
        <v>7.8549512334132824E-3</v>
      </c>
      <c r="AQ1261">
        <f t="shared" si="601"/>
        <v>2.5552188708147959E-3</v>
      </c>
      <c r="AR1261">
        <f t="shared" si="602"/>
        <v>7.8549512334132824E-3</v>
      </c>
      <c r="AT1261">
        <f t="shared" si="603"/>
        <v>-1.8585241927012697E-3</v>
      </c>
      <c r="AU1261">
        <f t="shared" si="604"/>
        <v>7.8549512334132824E-3</v>
      </c>
      <c r="AW1261">
        <f t="shared" si="605"/>
        <v>3.317617113337056E-3</v>
      </c>
      <c r="AX1261">
        <f t="shared" si="606"/>
        <v>7.8549512334132824E-3</v>
      </c>
      <c r="AZ1261">
        <f t="shared" si="607"/>
        <v>2.6109538572343209E-3</v>
      </c>
      <c r="BA1261">
        <f t="shared" si="608"/>
        <v>7.8549512334132824E-3</v>
      </c>
    </row>
    <row r="1262" spans="1:53" x14ac:dyDescent="0.25">
      <c r="A1262" s="1">
        <f>'raw data'!A1262</f>
        <v>42187</v>
      </c>
      <c r="B1262">
        <f>'raw data'!G1262</f>
        <v>123.90295999999999</v>
      </c>
      <c r="C1262">
        <f t="shared" si="609"/>
        <v>-1.2637943011749432E-3</v>
      </c>
      <c r="D1262">
        <f>'raw data'!O1262</f>
        <v>43.199325000000002</v>
      </c>
      <c r="E1262">
        <f t="shared" si="610"/>
        <v>-1.1248388710572473E-3</v>
      </c>
      <c r="F1262">
        <f>'raw data'!W1262</f>
        <v>55.134963999999997</v>
      </c>
      <c r="G1262">
        <f t="shared" si="611"/>
        <v>-2.9871345925571876E-3</v>
      </c>
      <c r="H1262">
        <f>'raw data'!AE1262</f>
        <v>113.41385200000001</v>
      </c>
      <c r="I1262">
        <f t="shared" si="612"/>
        <v>-1.3897038049527487E-3</v>
      </c>
      <c r="J1262">
        <f>'raw data'!AM1262</f>
        <v>57.785907000000002</v>
      </c>
      <c r="K1262">
        <f t="shared" si="613"/>
        <v>8.1626130913544353E-3</v>
      </c>
      <c r="L1262">
        <f>'raw data'!AU1262</f>
        <v>80.248552000000004</v>
      </c>
      <c r="M1262">
        <f t="shared" si="614"/>
        <v>9.3480268883594491E-3</v>
      </c>
      <c r="N1262">
        <f>'raw data'!BC1262</f>
        <v>523.40002400000003</v>
      </c>
      <c r="O1262">
        <f t="shared" si="615"/>
        <v>2.9894161415104838E-3</v>
      </c>
      <c r="P1262">
        <f>'raw data'!BK1262</f>
        <v>197.029999</v>
      </c>
      <c r="Q1262">
        <f t="shared" si="616"/>
        <v>-8.4545716915000995E-3</v>
      </c>
      <c r="R1262">
        <f>'raw data'!BS1262</f>
        <v>280.01998900000001</v>
      </c>
      <c r="S1262">
        <f t="shared" si="617"/>
        <v>4.0386383958084048E-2</v>
      </c>
      <c r="T1262">
        <f>'raw data'!CA1262</f>
        <v>34.335653999999998</v>
      </c>
      <c r="U1262">
        <f t="shared" si="618"/>
        <v>-6.0764667098116782E-3</v>
      </c>
      <c r="V1262">
        <f>'raw data'!CI1262</f>
        <v>17730.109380000002</v>
      </c>
      <c r="W1262">
        <f t="shared" si="619"/>
        <v>-1.5655434535658086E-3</v>
      </c>
      <c r="Y1262">
        <f t="shared" si="589"/>
        <v>-1.2637943011749432E-3</v>
      </c>
      <c r="Z1262">
        <f t="shared" si="590"/>
        <v>-1.5655434535658086E-3</v>
      </c>
      <c r="AB1262">
        <f t="shared" si="591"/>
        <v>-1.1248388710572473E-3</v>
      </c>
      <c r="AC1262">
        <f t="shared" si="592"/>
        <v>-1.5655434535658086E-3</v>
      </c>
      <c r="AE1262">
        <f t="shared" si="593"/>
        <v>-2.9871345925571876E-3</v>
      </c>
      <c r="AF1262">
        <f t="shared" si="594"/>
        <v>-1.5655434535658086E-3</v>
      </c>
      <c r="AH1262">
        <f t="shared" si="595"/>
        <v>-1.3897038049527487E-3</v>
      </c>
      <c r="AI1262">
        <f t="shared" si="596"/>
        <v>-1.5655434535658086E-3</v>
      </c>
      <c r="AK1262">
        <f t="shared" si="597"/>
        <v>8.1626130913544353E-3</v>
      </c>
      <c r="AL1262">
        <f t="shared" si="598"/>
        <v>-1.5655434535658086E-3</v>
      </c>
      <c r="AN1262">
        <f t="shared" si="599"/>
        <v>9.3480268883594491E-3</v>
      </c>
      <c r="AO1262">
        <f t="shared" si="600"/>
        <v>-1.5655434535658086E-3</v>
      </c>
      <c r="AQ1262">
        <f t="shared" si="601"/>
        <v>2.9894161415104838E-3</v>
      </c>
      <c r="AR1262">
        <f t="shared" si="602"/>
        <v>-1.5655434535658086E-3</v>
      </c>
      <c r="AT1262">
        <f t="shared" si="603"/>
        <v>-8.4545716915000995E-3</v>
      </c>
      <c r="AU1262">
        <f t="shared" si="604"/>
        <v>-1.5655434535658086E-3</v>
      </c>
      <c r="AW1262">
        <f t="shared" si="605"/>
        <v>4.0386383958084048E-2</v>
      </c>
      <c r="AX1262">
        <f t="shared" si="606"/>
        <v>-1.5655434535658086E-3</v>
      </c>
      <c r="AZ1262">
        <f t="shared" si="607"/>
        <v>-6.0764667098116782E-3</v>
      </c>
      <c r="BA1262">
        <f t="shared" si="608"/>
        <v>-1.5655434535658086E-3</v>
      </c>
    </row>
    <row r="1263" spans="1:53" x14ac:dyDescent="0.25">
      <c r="A1263" s="1">
        <f>'raw data'!A1263</f>
        <v>42191</v>
      </c>
      <c r="B1263">
        <f>'raw data'!G1263</f>
        <v>123.47178599999999</v>
      </c>
      <c r="C1263">
        <f t="shared" si="609"/>
        <v>-3.4799330056360126E-3</v>
      </c>
      <c r="D1263">
        <f>'raw data'!O1263</f>
        <v>43.189593000000002</v>
      </c>
      <c r="E1263">
        <f t="shared" si="610"/>
        <v>-2.2528129779804729E-4</v>
      </c>
      <c r="F1263">
        <f>'raw data'!W1263</f>
        <v>54.843446999999998</v>
      </c>
      <c r="G1263">
        <f t="shared" si="611"/>
        <v>-5.2873345487266287E-3</v>
      </c>
      <c r="H1263">
        <f>'raw data'!AE1263</f>
        <v>114.133967</v>
      </c>
      <c r="I1263">
        <f t="shared" si="612"/>
        <v>6.3494448632252848E-3</v>
      </c>
      <c r="J1263">
        <f>'raw data'!AM1263</f>
        <v>56.391866</v>
      </c>
      <c r="K1263">
        <f t="shared" si="613"/>
        <v>-2.4124238458349392E-2</v>
      </c>
      <c r="L1263">
        <f>'raw data'!AU1263</f>
        <v>79.659766000000005</v>
      </c>
      <c r="M1263">
        <f t="shared" si="614"/>
        <v>-7.337029582789218E-3</v>
      </c>
      <c r="N1263">
        <f>'raw data'!BC1263</f>
        <v>522.85998500000005</v>
      </c>
      <c r="O1263">
        <f t="shared" si="615"/>
        <v>-1.0317901704948696E-3</v>
      </c>
      <c r="P1263">
        <f>'raw data'!BK1263</f>
        <v>189.029999</v>
      </c>
      <c r="Q1263">
        <f t="shared" si="616"/>
        <v>-4.0602954070968651E-2</v>
      </c>
      <c r="R1263">
        <f>'raw data'!BS1263</f>
        <v>279.72000100000002</v>
      </c>
      <c r="S1263">
        <f t="shared" si="617"/>
        <v>-1.0713092342846454E-3</v>
      </c>
      <c r="T1263">
        <f>'raw data'!CA1263</f>
        <v>33.795883000000003</v>
      </c>
      <c r="U1263">
        <f t="shared" si="618"/>
        <v>-1.5720422858408193E-2</v>
      </c>
      <c r="V1263">
        <f>'raw data'!CI1263</f>
        <v>17683.58008</v>
      </c>
      <c r="W1263">
        <f t="shared" si="619"/>
        <v>-2.6243098112236217E-3</v>
      </c>
      <c r="Y1263">
        <f t="shared" si="589"/>
        <v>-3.4799330056360126E-3</v>
      </c>
      <c r="Z1263">
        <f t="shared" si="590"/>
        <v>-2.6243098112236217E-3</v>
      </c>
      <c r="AB1263">
        <f t="shared" si="591"/>
        <v>-2.2528129779804729E-4</v>
      </c>
      <c r="AC1263">
        <f t="shared" si="592"/>
        <v>-2.6243098112236217E-3</v>
      </c>
      <c r="AE1263">
        <f t="shared" si="593"/>
        <v>-5.2873345487266287E-3</v>
      </c>
      <c r="AF1263">
        <f t="shared" si="594"/>
        <v>-2.6243098112236217E-3</v>
      </c>
      <c r="AH1263">
        <f t="shared" si="595"/>
        <v>6.3494448632252848E-3</v>
      </c>
      <c r="AI1263">
        <f t="shared" si="596"/>
        <v>-2.6243098112236217E-3</v>
      </c>
      <c r="AK1263">
        <f t="shared" si="597"/>
        <v>-2.4124238458349392E-2</v>
      </c>
      <c r="AL1263">
        <f t="shared" si="598"/>
        <v>-2.6243098112236217E-3</v>
      </c>
      <c r="AN1263">
        <f t="shared" si="599"/>
        <v>-7.337029582789218E-3</v>
      </c>
      <c r="AO1263">
        <f t="shared" si="600"/>
        <v>-2.6243098112236217E-3</v>
      </c>
      <c r="AQ1263">
        <f t="shared" si="601"/>
        <v>-1.0317901704948696E-3</v>
      </c>
      <c r="AR1263">
        <f t="shared" si="602"/>
        <v>-2.6243098112236217E-3</v>
      </c>
      <c r="AT1263">
        <f t="shared" si="603"/>
        <v>-4.0602954070968651E-2</v>
      </c>
      <c r="AU1263">
        <f t="shared" si="604"/>
        <v>-2.6243098112236217E-3</v>
      </c>
      <c r="AW1263">
        <f t="shared" si="605"/>
        <v>-1.0713092342846454E-3</v>
      </c>
      <c r="AX1263">
        <f t="shared" si="606"/>
        <v>-2.6243098112236217E-3</v>
      </c>
      <c r="AZ1263">
        <f t="shared" si="607"/>
        <v>-1.5720422858408193E-2</v>
      </c>
      <c r="BA1263">
        <f t="shared" si="608"/>
        <v>-2.6243098112236217E-3</v>
      </c>
    </row>
    <row r="1264" spans="1:53" x14ac:dyDescent="0.25">
      <c r="A1264" s="1">
        <f>'raw data'!A1264</f>
        <v>42192</v>
      </c>
      <c r="B1264">
        <f>'raw data'!G1264</f>
        <v>123.168009</v>
      </c>
      <c r="C1264">
        <f t="shared" si="609"/>
        <v>-2.4602948563487745E-3</v>
      </c>
      <c r="D1264">
        <f>'raw data'!O1264</f>
        <v>43.102027</v>
      </c>
      <c r="E1264">
        <f t="shared" si="610"/>
        <v>-2.0274791661037991E-3</v>
      </c>
      <c r="F1264">
        <f>'raw data'!W1264</f>
        <v>54.658822999999998</v>
      </c>
      <c r="G1264">
        <f t="shared" si="611"/>
        <v>-3.3663821313054858E-3</v>
      </c>
      <c r="H1264">
        <f>'raw data'!AE1264</f>
        <v>115.515019</v>
      </c>
      <c r="I1264">
        <f t="shared" si="612"/>
        <v>1.2100271604508384E-2</v>
      </c>
      <c r="J1264">
        <f>'raw data'!AM1264</f>
        <v>56.955212000000003</v>
      </c>
      <c r="K1264">
        <f t="shared" si="613"/>
        <v>9.9898449893465625E-3</v>
      </c>
      <c r="L1264">
        <f>'raw data'!AU1264</f>
        <v>79.987944999999996</v>
      </c>
      <c r="M1264">
        <f t="shared" si="614"/>
        <v>4.1197585240206648E-3</v>
      </c>
      <c r="N1264">
        <f>'raw data'!BC1264</f>
        <v>525.02002000000005</v>
      </c>
      <c r="O1264">
        <f t="shared" si="615"/>
        <v>4.1311920245723013E-3</v>
      </c>
      <c r="P1264">
        <f>'raw data'!BK1264</f>
        <v>187.53999300000001</v>
      </c>
      <c r="Q1264">
        <f t="shared" si="616"/>
        <v>-7.8823785001448047E-3</v>
      </c>
      <c r="R1264">
        <f>'raw data'!BS1264</f>
        <v>267.88000499999998</v>
      </c>
      <c r="S1264">
        <f t="shared" si="617"/>
        <v>-4.2328027876705324E-2</v>
      </c>
      <c r="T1264">
        <f>'raw data'!CA1264</f>
        <v>33.046196000000002</v>
      </c>
      <c r="U1264">
        <f t="shared" si="618"/>
        <v>-2.2182790726314253E-2</v>
      </c>
      <c r="V1264">
        <f>'raw data'!CI1264</f>
        <v>17776.910159999999</v>
      </c>
      <c r="W1264">
        <f t="shared" si="619"/>
        <v>5.2777819637074147E-3</v>
      </c>
      <c r="Y1264">
        <f t="shared" si="589"/>
        <v>-2.4602948563487745E-3</v>
      </c>
      <c r="Z1264">
        <f t="shared" si="590"/>
        <v>5.2777819637074147E-3</v>
      </c>
      <c r="AB1264">
        <f t="shared" si="591"/>
        <v>-2.0274791661037991E-3</v>
      </c>
      <c r="AC1264">
        <f t="shared" si="592"/>
        <v>5.2777819637074147E-3</v>
      </c>
      <c r="AE1264">
        <f t="shared" si="593"/>
        <v>-3.3663821313054858E-3</v>
      </c>
      <c r="AF1264">
        <f t="shared" si="594"/>
        <v>5.2777819637074147E-3</v>
      </c>
      <c r="AH1264">
        <f t="shared" si="595"/>
        <v>1.2100271604508384E-2</v>
      </c>
      <c r="AI1264">
        <f t="shared" si="596"/>
        <v>5.2777819637074147E-3</v>
      </c>
      <c r="AK1264">
        <f t="shared" si="597"/>
        <v>9.9898449893465625E-3</v>
      </c>
      <c r="AL1264">
        <f t="shared" si="598"/>
        <v>5.2777819637074147E-3</v>
      </c>
      <c r="AN1264">
        <f t="shared" si="599"/>
        <v>4.1197585240206648E-3</v>
      </c>
      <c r="AO1264">
        <f t="shared" si="600"/>
        <v>5.2777819637074147E-3</v>
      </c>
      <c r="AQ1264">
        <f t="shared" si="601"/>
        <v>4.1311920245723013E-3</v>
      </c>
      <c r="AR1264">
        <f t="shared" si="602"/>
        <v>5.2777819637074147E-3</v>
      </c>
      <c r="AT1264">
        <f t="shared" si="603"/>
        <v>-7.8823785001448047E-3</v>
      </c>
      <c r="AU1264">
        <f t="shared" si="604"/>
        <v>5.2777819637074147E-3</v>
      </c>
      <c r="AW1264">
        <f t="shared" si="605"/>
        <v>-4.2328027876705324E-2</v>
      </c>
      <c r="AX1264">
        <f t="shared" si="606"/>
        <v>5.2777819637074147E-3</v>
      </c>
      <c r="AZ1264">
        <f t="shared" si="607"/>
        <v>-2.2182790726314253E-2</v>
      </c>
      <c r="BA1264">
        <f t="shared" si="608"/>
        <v>5.2777819637074147E-3</v>
      </c>
    </row>
    <row r="1265" spans="1:53" x14ac:dyDescent="0.25">
      <c r="A1265" s="1">
        <f>'raw data'!A1265</f>
        <v>42193</v>
      </c>
      <c r="B1265">
        <f>'raw data'!G1265</f>
        <v>120.11060999999999</v>
      </c>
      <c r="C1265">
        <f t="shared" si="609"/>
        <v>-2.4822996042746813E-2</v>
      </c>
      <c r="D1265">
        <f>'raw data'!O1265</f>
        <v>43.043652000000002</v>
      </c>
      <c r="E1265">
        <f t="shared" si="610"/>
        <v>-1.3543446576189577E-3</v>
      </c>
      <c r="F1265">
        <f>'raw data'!W1265</f>
        <v>53.687111000000002</v>
      </c>
      <c r="G1265">
        <f t="shared" si="611"/>
        <v>-1.7777770297029569E-2</v>
      </c>
      <c r="H1265">
        <f>'raw data'!AE1265</f>
        <v>113.630876</v>
      </c>
      <c r="I1265">
        <f t="shared" si="612"/>
        <v>-1.6310805437343128E-2</v>
      </c>
      <c r="J1265">
        <f>'raw data'!AM1265</f>
        <v>55.723489000000001</v>
      </c>
      <c r="K1265">
        <f t="shared" si="613"/>
        <v>-2.1626168295186089E-2</v>
      </c>
      <c r="L1265">
        <f>'raw data'!AU1265</f>
        <v>79.119243999999995</v>
      </c>
      <c r="M1265">
        <f t="shared" si="614"/>
        <v>-1.0860399026378307E-2</v>
      </c>
      <c r="N1265">
        <f>'raw data'!BC1265</f>
        <v>516.830017</v>
      </c>
      <c r="O1265">
        <f t="shared" si="615"/>
        <v>-1.5599410856751799E-2</v>
      </c>
      <c r="P1265">
        <f>'raw data'!BK1265</f>
        <v>184.58000200000001</v>
      </c>
      <c r="Q1265">
        <f t="shared" si="616"/>
        <v>-1.5783252162113508E-2</v>
      </c>
      <c r="R1265">
        <f>'raw data'!BS1265</f>
        <v>254.96000699999999</v>
      </c>
      <c r="S1265">
        <f t="shared" si="617"/>
        <v>-4.82305426267257E-2</v>
      </c>
      <c r="T1265">
        <f>'raw data'!CA1265</f>
        <v>30.807130000000001</v>
      </c>
      <c r="U1265">
        <f t="shared" si="618"/>
        <v>-6.7755635172048273E-2</v>
      </c>
      <c r="V1265">
        <f>'raw data'!CI1265</f>
        <v>17515.41992</v>
      </c>
      <c r="W1265">
        <f t="shared" si="619"/>
        <v>-1.4709543877224566E-2</v>
      </c>
      <c r="Y1265">
        <f t="shared" si="589"/>
        <v>-2.4822996042746813E-2</v>
      </c>
      <c r="Z1265">
        <f t="shared" si="590"/>
        <v>-1.4709543877224566E-2</v>
      </c>
      <c r="AB1265">
        <f t="shared" si="591"/>
        <v>-1.3543446576189577E-3</v>
      </c>
      <c r="AC1265">
        <f t="shared" si="592"/>
        <v>-1.4709543877224566E-2</v>
      </c>
      <c r="AE1265">
        <f t="shared" si="593"/>
        <v>-1.7777770297029569E-2</v>
      </c>
      <c r="AF1265">
        <f t="shared" si="594"/>
        <v>-1.4709543877224566E-2</v>
      </c>
      <c r="AH1265">
        <f t="shared" si="595"/>
        <v>-1.6310805437343128E-2</v>
      </c>
      <c r="AI1265">
        <f t="shared" si="596"/>
        <v>-1.4709543877224566E-2</v>
      </c>
      <c r="AK1265">
        <f t="shared" si="597"/>
        <v>-2.1626168295186089E-2</v>
      </c>
      <c r="AL1265">
        <f t="shared" si="598"/>
        <v>-1.4709543877224566E-2</v>
      </c>
      <c r="AN1265">
        <f t="shared" si="599"/>
        <v>-1.0860399026378307E-2</v>
      </c>
      <c r="AO1265">
        <f t="shared" si="600"/>
        <v>-1.4709543877224566E-2</v>
      </c>
      <c r="AQ1265">
        <f t="shared" si="601"/>
        <v>-1.5599410856751799E-2</v>
      </c>
      <c r="AR1265">
        <f t="shared" si="602"/>
        <v>-1.4709543877224566E-2</v>
      </c>
      <c r="AT1265">
        <f t="shared" si="603"/>
        <v>-1.5783252162113508E-2</v>
      </c>
      <c r="AU1265">
        <f t="shared" si="604"/>
        <v>-1.4709543877224566E-2</v>
      </c>
      <c r="AW1265">
        <f t="shared" si="605"/>
        <v>-4.82305426267257E-2</v>
      </c>
      <c r="AX1265">
        <f t="shared" si="606"/>
        <v>-1.4709543877224566E-2</v>
      </c>
      <c r="AZ1265">
        <f t="shared" si="607"/>
        <v>-6.7755635172048273E-2</v>
      </c>
      <c r="BA1265">
        <f t="shared" si="608"/>
        <v>-1.4709543877224566E-2</v>
      </c>
    </row>
    <row r="1266" spans="1:53" x14ac:dyDescent="0.25">
      <c r="A1266" s="1">
        <f>'raw data'!A1266</f>
        <v>42194</v>
      </c>
      <c r="B1266">
        <f>'raw data'!G1266</f>
        <v>117.66077300000001</v>
      </c>
      <c r="C1266">
        <f t="shared" si="609"/>
        <v>-2.0396507852220452E-2</v>
      </c>
      <c r="D1266">
        <f>'raw data'!O1266</f>
        <v>43.316079000000002</v>
      </c>
      <c r="E1266">
        <f t="shared" si="610"/>
        <v>6.3290865747172289E-3</v>
      </c>
      <c r="F1266">
        <f>'raw data'!W1266</f>
        <v>53.930039000000001</v>
      </c>
      <c r="G1266">
        <f t="shared" si="611"/>
        <v>4.5248849393292765E-3</v>
      </c>
      <c r="H1266">
        <f>'raw data'!AE1266</f>
        <v>114.03532199999999</v>
      </c>
      <c r="I1266">
        <f t="shared" si="612"/>
        <v>3.5592966827079024E-3</v>
      </c>
      <c r="J1266">
        <f>'raw data'!AM1266</f>
        <v>56.019482000000004</v>
      </c>
      <c r="K1266">
        <f t="shared" si="613"/>
        <v>5.3118174276560971E-3</v>
      </c>
      <c r="L1266">
        <f>'raw data'!AU1266</f>
        <v>78.762108999999995</v>
      </c>
      <c r="M1266">
        <f t="shared" si="614"/>
        <v>-4.5138828677382149E-3</v>
      </c>
      <c r="N1266">
        <f>'raw data'!BC1266</f>
        <v>520.67999299999997</v>
      </c>
      <c r="O1266">
        <f t="shared" si="615"/>
        <v>7.4492112945521308E-3</v>
      </c>
      <c r="P1266">
        <f>'raw data'!BK1266</f>
        <v>187.570007</v>
      </c>
      <c r="Q1266">
        <f t="shared" si="616"/>
        <v>1.6198965042811063E-2</v>
      </c>
      <c r="R1266">
        <f>'raw data'!BS1266</f>
        <v>257.92001299999998</v>
      </c>
      <c r="S1266">
        <f t="shared" si="617"/>
        <v>1.160968747541646E-2</v>
      </c>
      <c r="T1266">
        <f>'raw data'!CA1266</f>
        <v>31.126995999999998</v>
      </c>
      <c r="U1266">
        <f t="shared" si="618"/>
        <v>1.038285617647595E-2</v>
      </c>
      <c r="V1266">
        <f>'raw data'!CI1266</f>
        <v>17548.619139999999</v>
      </c>
      <c r="W1266">
        <f t="shared" si="619"/>
        <v>1.8954281514021848E-3</v>
      </c>
      <c r="Y1266">
        <f t="shared" si="589"/>
        <v>-2.0396507852220452E-2</v>
      </c>
      <c r="Z1266">
        <f t="shared" si="590"/>
        <v>1.8954281514021848E-3</v>
      </c>
      <c r="AB1266">
        <f t="shared" si="591"/>
        <v>6.3290865747172289E-3</v>
      </c>
      <c r="AC1266">
        <f t="shared" si="592"/>
        <v>1.8954281514021848E-3</v>
      </c>
      <c r="AE1266">
        <f t="shared" si="593"/>
        <v>4.5248849393292765E-3</v>
      </c>
      <c r="AF1266">
        <f t="shared" si="594"/>
        <v>1.8954281514021848E-3</v>
      </c>
      <c r="AH1266">
        <f t="shared" si="595"/>
        <v>3.5592966827079024E-3</v>
      </c>
      <c r="AI1266">
        <f t="shared" si="596"/>
        <v>1.8954281514021848E-3</v>
      </c>
      <c r="AK1266">
        <f t="shared" si="597"/>
        <v>5.3118174276560971E-3</v>
      </c>
      <c r="AL1266">
        <f t="shared" si="598"/>
        <v>1.8954281514021848E-3</v>
      </c>
      <c r="AN1266">
        <f t="shared" si="599"/>
        <v>-4.5138828677382149E-3</v>
      </c>
      <c r="AO1266">
        <f t="shared" si="600"/>
        <v>1.8954281514021848E-3</v>
      </c>
      <c r="AQ1266">
        <f t="shared" si="601"/>
        <v>7.4492112945521308E-3</v>
      </c>
      <c r="AR1266">
        <f t="shared" si="602"/>
        <v>1.8954281514021848E-3</v>
      </c>
      <c r="AT1266">
        <f t="shared" si="603"/>
        <v>1.6198965042811063E-2</v>
      </c>
      <c r="AU1266">
        <f t="shared" si="604"/>
        <v>1.8954281514021848E-3</v>
      </c>
      <c r="AW1266">
        <f t="shared" si="605"/>
        <v>1.160968747541646E-2</v>
      </c>
      <c r="AX1266">
        <f t="shared" si="606"/>
        <v>1.8954281514021848E-3</v>
      </c>
      <c r="AZ1266">
        <f t="shared" si="607"/>
        <v>1.038285617647595E-2</v>
      </c>
      <c r="BA1266">
        <f t="shared" si="608"/>
        <v>1.8954281514021848E-3</v>
      </c>
    </row>
    <row r="1267" spans="1:53" x14ac:dyDescent="0.25">
      <c r="A1267" s="1">
        <f>'raw data'!A1267</f>
        <v>42195</v>
      </c>
      <c r="B1267">
        <f>'raw data'!G1267</f>
        <v>120.80636199999999</v>
      </c>
      <c r="C1267">
        <f t="shared" si="609"/>
        <v>2.6734390058783541E-2</v>
      </c>
      <c r="D1267">
        <f>'raw data'!O1267</f>
        <v>43.403644999999997</v>
      </c>
      <c r="E1267">
        <f t="shared" si="610"/>
        <v>2.021558784210255E-3</v>
      </c>
      <c r="F1267">
        <f>'raw data'!W1267</f>
        <v>54.493634</v>
      </c>
      <c r="G1267">
        <f t="shared" si="611"/>
        <v>1.04504838203436E-2</v>
      </c>
      <c r="H1267">
        <f>'raw data'!AE1267</f>
        <v>114.863957</v>
      </c>
      <c r="I1267">
        <f t="shared" si="612"/>
        <v>7.2664766097648732E-3</v>
      </c>
      <c r="J1267">
        <f>'raw data'!AM1267</f>
        <v>56.458703999999997</v>
      </c>
      <c r="K1267">
        <f t="shared" si="613"/>
        <v>7.8405223382821305E-3</v>
      </c>
      <c r="L1267">
        <f>'raw data'!AU1267</f>
        <v>79.360549000000006</v>
      </c>
      <c r="M1267">
        <f t="shared" si="614"/>
        <v>7.5980697774358829E-3</v>
      </c>
      <c r="N1267">
        <f>'raw data'!BC1267</f>
        <v>530.13000499999998</v>
      </c>
      <c r="O1267">
        <f t="shared" si="615"/>
        <v>1.8149366457412577E-2</v>
      </c>
      <c r="P1267">
        <f>'raw data'!BK1267</f>
        <v>187.75</v>
      </c>
      <c r="Q1267">
        <f t="shared" si="616"/>
        <v>9.5960437854009399E-4</v>
      </c>
      <c r="R1267">
        <f>'raw data'!BS1267</f>
        <v>259.14999399999999</v>
      </c>
      <c r="S1267">
        <f t="shared" si="617"/>
        <v>4.7688466889151768E-3</v>
      </c>
      <c r="T1267">
        <f>'raw data'!CA1267</f>
        <v>31.496842000000001</v>
      </c>
      <c r="U1267">
        <f t="shared" si="618"/>
        <v>1.1881840444866655E-2</v>
      </c>
      <c r="V1267">
        <f>'raw data'!CI1267</f>
        <v>17760.410159999999</v>
      </c>
      <c r="W1267">
        <f t="shared" si="619"/>
        <v>1.2068813979628062E-2</v>
      </c>
      <c r="Y1267">
        <f t="shared" si="589"/>
        <v>2.6734390058783541E-2</v>
      </c>
      <c r="Z1267">
        <f t="shared" si="590"/>
        <v>1.2068813979628062E-2</v>
      </c>
      <c r="AB1267">
        <f t="shared" si="591"/>
        <v>2.021558784210255E-3</v>
      </c>
      <c r="AC1267">
        <f t="shared" si="592"/>
        <v>1.2068813979628062E-2</v>
      </c>
      <c r="AE1267">
        <f t="shared" si="593"/>
        <v>1.04504838203436E-2</v>
      </c>
      <c r="AF1267">
        <f t="shared" si="594"/>
        <v>1.2068813979628062E-2</v>
      </c>
      <c r="AH1267">
        <f t="shared" si="595"/>
        <v>7.2664766097648732E-3</v>
      </c>
      <c r="AI1267">
        <f t="shared" si="596"/>
        <v>1.2068813979628062E-2</v>
      </c>
      <c r="AK1267">
        <f t="shared" si="597"/>
        <v>7.8405223382821305E-3</v>
      </c>
      <c r="AL1267">
        <f t="shared" si="598"/>
        <v>1.2068813979628062E-2</v>
      </c>
      <c r="AN1267">
        <f t="shared" si="599"/>
        <v>7.5980697774358829E-3</v>
      </c>
      <c r="AO1267">
        <f t="shared" si="600"/>
        <v>1.2068813979628062E-2</v>
      </c>
      <c r="AQ1267">
        <f t="shared" si="601"/>
        <v>1.8149366457412577E-2</v>
      </c>
      <c r="AR1267">
        <f t="shared" si="602"/>
        <v>1.2068813979628062E-2</v>
      </c>
      <c r="AT1267">
        <f t="shared" si="603"/>
        <v>9.5960437854009399E-4</v>
      </c>
      <c r="AU1267">
        <f t="shared" si="604"/>
        <v>1.2068813979628062E-2</v>
      </c>
      <c r="AW1267">
        <f t="shared" si="605"/>
        <v>4.7688466889151768E-3</v>
      </c>
      <c r="AX1267">
        <f t="shared" si="606"/>
        <v>1.2068813979628062E-2</v>
      </c>
      <c r="AZ1267">
        <f t="shared" si="607"/>
        <v>1.1881840444866655E-2</v>
      </c>
      <c r="BA1267">
        <f t="shared" si="608"/>
        <v>1.2068813979628062E-2</v>
      </c>
    </row>
    <row r="1268" spans="1:53" x14ac:dyDescent="0.25">
      <c r="A1268" s="1">
        <f>'raw data'!A1268</f>
        <v>42198</v>
      </c>
      <c r="B1268">
        <f>'raw data'!G1268</f>
        <v>123.13861199999999</v>
      </c>
      <c r="C1268">
        <f t="shared" si="609"/>
        <v>1.9305688553058174E-2</v>
      </c>
      <c r="D1268">
        <f>'raw data'!O1268</f>
        <v>44.308495999999998</v>
      </c>
      <c r="E1268">
        <f t="shared" si="610"/>
        <v>2.0847350493259281E-2</v>
      </c>
      <c r="F1268">
        <f>'raw data'!W1268</f>
        <v>55.134963999999997</v>
      </c>
      <c r="G1268">
        <f t="shared" si="611"/>
        <v>1.1768897629400095E-2</v>
      </c>
      <c r="H1268">
        <f>'raw data'!AE1268</f>
        <v>116.45216499999999</v>
      </c>
      <c r="I1268">
        <f t="shared" si="612"/>
        <v>1.3826861284258163E-2</v>
      </c>
      <c r="J1268">
        <f>'raw data'!AM1268</f>
        <v>56.267738000000001</v>
      </c>
      <c r="K1268">
        <f t="shared" si="613"/>
        <v>-3.3824014097099358E-3</v>
      </c>
      <c r="L1268">
        <f>'raw data'!AU1268</f>
        <v>79.553590999999997</v>
      </c>
      <c r="M1268">
        <f t="shared" si="614"/>
        <v>2.4324680516006922E-3</v>
      </c>
      <c r="N1268">
        <f>'raw data'!BC1268</f>
        <v>546.54998799999998</v>
      </c>
      <c r="O1268">
        <f t="shared" si="615"/>
        <v>3.0973502433615321E-2</v>
      </c>
      <c r="P1268">
        <f>'raw data'!BK1268</f>
        <v>193.270004</v>
      </c>
      <c r="Q1268">
        <f t="shared" si="616"/>
        <v>2.9400820239680426E-2</v>
      </c>
      <c r="R1268">
        <f>'raw data'!BS1268</f>
        <v>262.16000400000001</v>
      </c>
      <c r="S1268">
        <f t="shared" si="617"/>
        <v>1.1614933705150009E-2</v>
      </c>
      <c r="T1268">
        <f>'raw data'!CA1268</f>
        <v>31.646778999999999</v>
      </c>
      <c r="U1268">
        <f t="shared" si="618"/>
        <v>4.7603820090915067E-3</v>
      </c>
      <c r="V1268">
        <f>'raw data'!CI1268</f>
        <v>17977.679690000001</v>
      </c>
      <c r="W1268">
        <f t="shared" si="619"/>
        <v>1.2233362182667148E-2</v>
      </c>
      <c r="Y1268">
        <f t="shared" si="589"/>
        <v>1.9305688553058174E-2</v>
      </c>
      <c r="Z1268">
        <f t="shared" si="590"/>
        <v>1.2233362182667148E-2</v>
      </c>
      <c r="AB1268">
        <f t="shared" si="591"/>
        <v>2.0847350493259281E-2</v>
      </c>
      <c r="AC1268">
        <f t="shared" si="592"/>
        <v>1.2233362182667148E-2</v>
      </c>
      <c r="AE1268">
        <f t="shared" si="593"/>
        <v>1.1768897629400095E-2</v>
      </c>
      <c r="AF1268">
        <f t="shared" si="594"/>
        <v>1.2233362182667148E-2</v>
      </c>
      <c r="AH1268">
        <f t="shared" si="595"/>
        <v>1.3826861284258163E-2</v>
      </c>
      <c r="AI1268">
        <f t="shared" si="596"/>
        <v>1.2233362182667148E-2</v>
      </c>
      <c r="AK1268">
        <f t="shared" si="597"/>
        <v>-3.3824014097099358E-3</v>
      </c>
      <c r="AL1268">
        <f t="shared" si="598"/>
        <v>1.2233362182667148E-2</v>
      </c>
      <c r="AN1268">
        <f t="shared" si="599"/>
        <v>2.4324680516006922E-3</v>
      </c>
      <c r="AO1268">
        <f t="shared" si="600"/>
        <v>1.2233362182667148E-2</v>
      </c>
      <c r="AQ1268">
        <f t="shared" si="601"/>
        <v>3.0973502433615321E-2</v>
      </c>
      <c r="AR1268">
        <f t="shared" si="602"/>
        <v>1.2233362182667148E-2</v>
      </c>
      <c r="AT1268">
        <f t="shared" si="603"/>
        <v>2.9400820239680426E-2</v>
      </c>
      <c r="AU1268">
        <f t="shared" si="604"/>
        <v>1.2233362182667148E-2</v>
      </c>
      <c r="AW1268">
        <f t="shared" si="605"/>
        <v>1.1614933705150009E-2</v>
      </c>
      <c r="AX1268">
        <f t="shared" si="606"/>
        <v>1.2233362182667148E-2</v>
      </c>
      <c r="AZ1268">
        <f t="shared" si="607"/>
        <v>4.7603820090915067E-3</v>
      </c>
      <c r="BA1268">
        <f t="shared" si="608"/>
        <v>1.2233362182667148E-2</v>
      </c>
    </row>
    <row r="1269" spans="1:53" x14ac:dyDescent="0.25">
      <c r="A1269" s="1">
        <f>'raw data'!A1269</f>
        <v>42199</v>
      </c>
      <c r="B1269">
        <f>'raw data'!G1269</f>
        <v>123.089612</v>
      </c>
      <c r="C1269">
        <f t="shared" si="609"/>
        <v>-3.9792555076057206E-4</v>
      </c>
      <c r="D1269">
        <f>'raw data'!O1269</f>
        <v>44.386330999999998</v>
      </c>
      <c r="E1269">
        <f t="shared" si="610"/>
        <v>1.7566608444574677E-3</v>
      </c>
      <c r="F1269">
        <f>'raw data'!W1269</f>
        <v>55.630535000000002</v>
      </c>
      <c r="G1269">
        <f t="shared" si="611"/>
        <v>8.9883254480769281E-3</v>
      </c>
      <c r="H1269">
        <f>'raw data'!AE1269</f>
        <v>116.254868</v>
      </c>
      <c r="I1269">
        <f t="shared" si="612"/>
        <v>-1.6942321338550628E-3</v>
      </c>
      <c r="J1269">
        <f>'raw data'!AM1269</f>
        <v>56.840631000000002</v>
      </c>
      <c r="K1269">
        <f t="shared" si="613"/>
        <v>1.0181553770652741E-2</v>
      </c>
      <c r="L1269">
        <f>'raw data'!AU1269</f>
        <v>80.219595999999996</v>
      </c>
      <c r="M1269">
        <f t="shared" si="614"/>
        <v>8.371777962857747E-3</v>
      </c>
      <c r="N1269">
        <f>'raw data'!BC1269</f>
        <v>561.09997599999997</v>
      </c>
      <c r="O1269">
        <f t="shared" si="615"/>
        <v>2.6621513712301068E-2</v>
      </c>
      <c r="P1269">
        <f>'raw data'!BK1269</f>
        <v>191.279999</v>
      </c>
      <c r="Q1269">
        <f t="shared" si="616"/>
        <v>-1.0296502089377494E-2</v>
      </c>
      <c r="R1269">
        <f>'raw data'!BS1269</f>
        <v>265.64999399999999</v>
      </c>
      <c r="S1269">
        <f t="shared" si="617"/>
        <v>1.3312442579913819E-2</v>
      </c>
      <c r="T1269">
        <f>'raw data'!CA1269</f>
        <v>30.727163000000001</v>
      </c>
      <c r="U1269">
        <f t="shared" si="618"/>
        <v>-2.9058755078992329E-2</v>
      </c>
      <c r="V1269">
        <f>'raw data'!CI1269</f>
        <v>18053.58008</v>
      </c>
      <c r="W1269">
        <f t="shared" si="619"/>
        <v>4.2219235912973859E-3</v>
      </c>
      <c r="Y1269">
        <f t="shared" si="589"/>
        <v>-3.9792555076057206E-4</v>
      </c>
      <c r="Z1269">
        <f t="shared" si="590"/>
        <v>4.2219235912973859E-3</v>
      </c>
      <c r="AB1269">
        <f t="shared" si="591"/>
        <v>1.7566608444574677E-3</v>
      </c>
      <c r="AC1269">
        <f t="shared" si="592"/>
        <v>4.2219235912973859E-3</v>
      </c>
      <c r="AE1269">
        <f t="shared" si="593"/>
        <v>8.9883254480769281E-3</v>
      </c>
      <c r="AF1269">
        <f t="shared" si="594"/>
        <v>4.2219235912973859E-3</v>
      </c>
      <c r="AH1269">
        <f t="shared" si="595"/>
        <v>-1.6942321338550628E-3</v>
      </c>
      <c r="AI1269">
        <f t="shared" si="596"/>
        <v>4.2219235912973859E-3</v>
      </c>
      <c r="AK1269">
        <f t="shared" si="597"/>
        <v>1.0181553770652741E-2</v>
      </c>
      <c r="AL1269">
        <f t="shared" si="598"/>
        <v>4.2219235912973859E-3</v>
      </c>
      <c r="AN1269">
        <f t="shared" si="599"/>
        <v>8.371777962857747E-3</v>
      </c>
      <c r="AO1269">
        <f t="shared" si="600"/>
        <v>4.2219235912973859E-3</v>
      </c>
      <c r="AQ1269">
        <f t="shared" si="601"/>
        <v>2.6621513712301068E-2</v>
      </c>
      <c r="AR1269">
        <f t="shared" si="602"/>
        <v>4.2219235912973859E-3</v>
      </c>
      <c r="AT1269">
        <f t="shared" si="603"/>
        <v>-1.0296502089377494E-2</v>
      </c>
      <c r="AU1269">
        <f t="shared" si="604"/>
        <v>4.2219235912973859E-3</v>
      </c>
      <c r="AW1269">
        <f t="shared" si="605"/>
        <v>1.3312442579913819E-2</v>
      </c>
      <c r="AX1269">
        <f t="shared" si="606"/>
        <v>4.2219235912973859E-3</v>
      </c>
      <c r="AZ1269">
        <f t="shared" si="607"/>
        <v>-2.9058755078992329E-2</v>
      </c>
      <c r="BA1269">
        <f t="shared" si="608"/>
        <v>4.2219235912973859E-3</v>
      </c>
    </row>
    <row r="1270" spans="1:53" x14ac:dyDescent="0.25">
      <c r="A1270" s="1">
        <f>'raw data'!A1270</f>
        <v>42200</v>
      </c>
      <c r="B1270">
        <f>'raw data'!G1270</f>
        <v>124.275333</v>
      </c>
      <c r="C1270">
        <f t="shared" si="609"/>
        <v>9.6329899878147378E-3</v>
      </c>
      <c r="D1270">
        <f>'raw data'!O1270</f>
        <v>44.522544000000003</v>
      </c>
      <c r="E1270">
        <f t="shared" si="610"/>
        <v>3.0688051238117659E-3</v>
      </c>
      <c r="F1270">
        <f>'raw data'!W1270</f>
        <v>56.145541999999999</v>
      </c>
      <c r="G1270">
        <f t="shared" si="611"/>
        <v>9.2576316226330932E-3</v>
      </c>
      <c r="H1270">
        <f>'raw data'!AE1270</f>
        <v>116.69878199999999</v>
      </c>
      <c r="I1270">
        <f t="shared" si="612"/>
        <v>3.8184551549272959E-3</v>
      </c>
      <c r="J1270">
        <f>'raw data'!AM1270</f>
        <v>55.780776000000003</v>
      </c>
      <c r="K1270">
        <f t="shared" si="613"/>
        <v>-1.8646080829046372E-2</v>
      </c>
      <c r="L1270">
        <f>'raw data'!AU1270</f>
        <v>79.881770000000003</v>
      </c>
      <c r="M1270">
        <f t="shared" si="614"/>
        <v>-4.2112652873493982E-3</v>
      </c>
      <c r="N1270">
        <f>'raw data'!BC1270</f>
        <v>560.21997099999999</v>
      </c>
      <c r="O1270">
        <f t="shared" si="615"/>
        <v>-1.56835686622803E-3</v>
      </c>
      <c r="P1270">
        <f>'raw data'!BK1270</f>
        <v>186.58000200000001</v>
      </c>
      <c r="Q1270">
        <f t="shared" si="616"/>
        <v>-2.4571293520343422E-2</v>
      </c>
      <c r="R1270">
        <f>'raw data'!BS1270</f>
        <v>263.14001500000001</v>
      </c>
      <c r="S1270">
        <f t="shared" si="617"/>
        <v>-9.4484436540208886E-3</v>
      </c>
      <c r="T1270">
        <f>'raw data'!CA1270</f>
        <v>30.827121999999999</v>
      </c>
      <c r="U1270">
        <f t="shared" si="618"/>
        <v>3.2531151671893158E-3</v>
      </c>
      <c r="V1270">
        <f>'raw data'!CI1270</f>
        <v>18050.16992</v>
      </c>
      <c r="W1270">
        <f t="shared" si="619"/>
        <v>-1.888910667517559E-4</v>
      </c>
      <c r="Y1270">
        <f t="shared" si="589"/>
        <v>9.6329899878147378E-3</v>
      </c>
      <c r="Z1270">
        <f t="shared" si="590"/>
        <v>-1.888910667517559E-4</v>
      </c>
      <c r="AB1270">
        <f t="shared" si="591"/>
        <v>3.0688051238117659E-3</v>
      </c>
      <c r="AC1270">
        <f t="shared" si="592"/>
        <v>-1.888910667517559E-4</v>
      </c>
      <c r="AE1270">
        <f t="shared" si="593"/>
        <v>9.2576316226330932E-3</v>
      </c>
      <c r="AF1270">
        <f t="shared" si="594"/>
        <v>-1.888910667517559E-4</v>
      </c>
      <c r="AH1270">
        <f t="shared" si="595"/>
        <v>3.8184551549272959E-3</v>
      </c>
      <c r="AI1270">
        <f t="shared" si="596"/>
        <v>-1.888910667517559E-4</v>
      </c>
      <c r="AK1270">
        <f t="shared" si="597"/>
        <v>-1.8646080829046372E-2</v>
      </c>
      <c r="AL1270">
        <f t="shared" si="598"/>
        <v>-1.888910667517559E-4</v>
      </c>
      <c r="AN1270">
        <f t="shared" si="599"/>
        <v>-4.2112652873493982E-3</v>
      </c>
      <c r="AO1270">
        <f t="shared" si="600"/>
        <v>-1.888910667517559E-4</v>
      </c>
      <c r="AQ1270">
        <f t="shared" si="601"/>
        <v>-1.56835686622803E-3</v>
      </c>
      <c r="AR1270">
        <f t="shared" si="602"/>
        <v>-1.888910667517559E-4</v>
      </c>
      <c r="AT1270">
        <f t="shared" si="603"/>
        <v>-2.4571293520343422E-2</v>
      </c>
      <c r="AU1270">
        <f t="shared" si="604"/>
        <v>-1.888910667517559E-4</v>
      </c>
      <c r="AW1270">
        <f t="shared" si="605"/>
        <v>-9.4484436540208886E-3</v>
      </c>
      <c r="AX1270">
        <f t="shared" si="606"/>
        <v>-1.888910667517559E-4</v>
      </c>
      <c r="AZ1270">
        <f t="shared" si="607"/>
        <v>3.2531151671893158E-3</v>
      </c>
      <c r="BA1270">
        <f t="shared" si="608"/>
        <v>-1.888910667517559E-4</v>
      </c>
    </row>
    <row r="1271" spans="1:53" x14ac:dyDescent="0.25">
      <c r="A1271" s="1">
        <f>'raw data'!A1271</f>
        <v>42201</v>
      </c>
      <c r="B1271">
        <f>'raw data'!G1271</f>
        <v>125.931417</v>
      </c>
      <c r="C1271">
        <f t="shared" si="609"/>
        <v>1.332592687560928E-2</v>
      </c>
      <c r="D1271">
        <f>'raw data'!O1271</f>
        <v>45.398207999999997</v>
      </c>
      <c r="E1271">
        <f t="shared" si="610"/>
        <v>1.9667878816628116E-2</v>
      </c>
      <c r="F1271">
        <f>'raw data'!W1271</f>
        <v>56.524509000000002</v>
      </c>
      <c r="G1271">
        <f t="shared" si="611"/>
        <v>6.7497255614702755E-3</v>
      </c>
      <c r="H1271">
        <f>'raw data'!AE1271</f>
        <v>117.45835599999999</v>
      </c>
      <c r="I1271">
        <f t="shared" si="612"/>
        <v>6.5088425687253593E-3</v>
      </c>
      <c r="J1271">
        <f>'raw data'!AM1271</f>
        <v>55.332011999999999</v>
      </c>
      <c r="K1271">
        <f t="shared" si="613"/>
        <v>-8.0451372709480443E-3</v>
      </c>
      <c r="L1271">
        <f>'raw data'!AU1271</f>
        <v>80.026555000000002</v>
      </c>
      <c r="M1271">
        <f t="shared" si="614"/>
        <v>1.8124911353366209E-3</v>
      </c>
      <c r="N1271">
        <f>'raw data'!BC1271</f>
        <v>579.84997599999997</v>
      </c>
      <c r="O1271">
        <f t="shared" si="615"/>
        <v>3.503981652949674E-2</v>
      </c>
      <c r="P1271">
        <f>'raw data'!BK1271</f>
        <v>190.10000600000001</v>
      </c>
      <c r="Q1271">
        <f t="shared" si="616"/>
        <v>1.886592326223686E-2</v>
      </c>
      <c r="R1271">
        <f>'raw data'!BS1271</f>
        <v>266.67999300000002</v>
      </c>
      <c r="S1271">
        <f t="shared" si="617"/>
        <v>1.3452830425657683E-2</v>
      </c>
      <c r="T1271">
        <f>'raw data'!CA1271</f>
        <v>31.107005000000001</v>
      </c>
      <c r="U1271">
        <f t="shared" si="618"/>
        <v>9.0791154620272901E-3</v>
      </c>
      <c r="V1271">
        <f>'raw data'!CI1271</f>
        <v>18120.25</v>
      </c>
      <c r="W1271">
        <f t="shared" si="619"/>
        <v>3.8825163591590015E-3</v>
      </c>
      <c r="Y1271">
        <f t="shared" si="589"/>
        <v>1.332592687560928E-2</v>
      </c>
      <c r="Z1271">
        <f t="shared" si="590"/>
        <v>3.8825163591590015E-3</v>
      </c>
      <c r="AB1271">
        <f t="shared" si="591"/>
        <v>1.9667878816628116E-2</v>
      </c>
      <c r="AC1271">
        <f t="shared" si="592"/>
        <v>3.8825163591590015E-3</v>
      </c>
      <c r="AE1271">
        <f t="shared" si="593"/>
        <v>6.7497255614702755E-3</v>
      </c>
      <c r="AF1271">
        <f t="shared" si="594"/>
        <v>3.8825163591590015E-3</v>
      </c>
      <c r="AH1271">
        <f t="shared" si="595"/>
        <v>6.5088425687253593E-3</v>
      </c>
      <c r="AI1271">
        <f t="shared" si="596"/>
        <v>3.8825163591590015E-3</v>
      </c>
      <c r="AK1271">
        <f t="shared" si="597"/>
        <v>-8.0451372709480443E-3</v>
      </c>
      <c r="AL1271">
        <f t="shared" si="598"/>
        <v>3.8825163591590015E-3</v>
      </c>
      <c r="AN1271">
        <f t="shared" si="599"/>
        <v>1.8124911353366209E-3</v>
      </c>
      <c r="AO1271">
        <f t="shared" si="600"/>
        <v>3.8825163591590015E-3</v>
      </c>
      <c r="AQ1271">
        <f t="shared" si="601"/>
        <v>3.503981652949674E-2</v>
      </c>
      <c r="AR1271">
        <f t="shared" si="602"/>
        <v>3.8825163591590015E-3</v>
      </c>
      <c r="AT1271">
        <f t="shared" si="603"/>
        <v>1.886592326223686E-2</v>
      </c>
      <c r="AU1271">
        <f t="shared" si="604"/>
        <v>3.8825163591590015E-3</v>
      </c>
      <c r="AW1271">
        <f t="shared" si="605"/>
        <v>1.3452830425657683E-2</v>
      </c>
      <c r="AX1271">
        <f t="shared" si="606"/>
        <v>3.8825163591590015E-3</v>
      </c>
      <c r="AZ1271">
        <f t="shared" si="607"/>
        <v>9.0791154620272901E-3</v>
      </c>
      <c r="BA1271">
        <f t="shared" si="608"/>
        <v>3.8825163591590015E-3</v>
      </c>
    </row>
    <row r="1272" spans="1:53" x14ac:dyDescent="0.25">
      <c r="A1272" s="1">
        <f>'raw data'!A1272</f>
        <v>42202</v>
      </c>
      <c r="B1272">
        <f>'raw data'!G1272</f>
        <v>127.01914499999999</v>
      </c>
      <c r="C1272">
        <f t="shared" si="609"/>
        <v>8.6374633583293867E-3</v>
      </c>
      <c r="D1272">
        <f>'raw data'!O1272</f>
        <v>45.359287999999999</v>
      </c>
      <c r="E1272">
        <f t="shared" si="610"/>
        <v>-8.5730256136976599E-4</v>
      </c>
      <c r="F1272">
        <f>'raw data'!W1272</f>
        <v>56.301015999999997</v>
      </c>
      <c r="G1272">
        <f t="shared" si="611"/>
        <v>-3.953913160041865E-3</v>
      </c>
      <c r="H1272">
        <f>'raw data'!AE1272</f>
        <v>117.251199</v>
      </c>
      <c r="I1272">
        <f t="shared" si="612"/>
        <v>-1.7636633701904967E-3</v>
      </c>
      <c r="J1272">
        <f>'raw data'!AM1272</f>
        <v>54.615893999999997</v>
      </c>
      <c r="K1272">
        <f t="shared" si="613"/>
        <v>-1.2942200619778684E-2</v>
      </c>
      <c r="L1272">
        <f>'raw data'!AU1272</f>
        <v>79.736985000000004</v>
      </c>
      <c r="M1272">
        <f t="shared" si="614"/>
        <v>-3.6184239094135397E-3</v>
      </c>
      <c r="N1272">
        <f>'raw data'!BC1272</f>
        <v>672.92999299999997</v>
      </c>
      <c r="O1272">
        <f t="shared" si="615"/>
        <v>0.16052430948104413</v>
      </c>
      <c r="P1272">
        <f>'raw data'!BK1272</f>
        <v>198.44000199999999</v>
      </c>
      <c r="Q1272">
        <f t="shared" si="616"/>
        <v>4.3871624075593058E-2</v>
      </c>
      <c r="R1272">
        <f>'raw data'!BS1272</f>
        <v>274.66000400000001</v>
      </c>
      <c r="S1272">
        <f t="shared" si="617"/>
        <v>2.9923545858200132E-2</v>
      </c>
      <c r="T1272">
        <f>'raw data'!CA1272</f>
        <v>31.087012999999999</v>
      </c>
      <c r="U1272">
        <f t="shared" si="618"/>
        <v>-6.4268482292017528E-4</v>
      </c>
      <c r="V1272">
        <f>'raw data'!CI1272</f>
        <v>18086.449219999999</v>
      </c>
      <c r="W1272">
        <f t="shared" si="619"/>
        <v>-1.8653594735172747E-3</v>
      </c>
      <c r="Y1272">
        <f t="shared" si="589"/>
        <v>8.6374633583293867E-3</v>
      </c>
      <c r="Z1272">
        <f t="shared" si="590"/>
        <v>-1.8653594735172747E-3</v>
      </c>
      <c r="AB1272">
        <f t="shared" si="591"/>
        <v>-8.5730256136976599E-4</v>
      </c>
      <c r="AC1272">
        <f t="shared" si="592"/>
        <v>-1.8653594735172747E-3</v>
      </c>
      <c r="AE1272">
        <f t="shared" si="593"/>
        <v>-3.953913160041865E-3</v>
      </c>
      <c r="AF1272">
        <f t="shared" si="594"/>
        <v>-1.8653594735172747E-3</v>
      </c>
      <c r="AH1272">
        <f t="shared" si="595"/>
        <v>-1.7636633701904967E-3</v>
      </c>
      <c r="AI1272">
        <f t="shared" si="596"/>
        <v>-1.8653594735172747E-3</v>
      </c>
      <c r="AK1272">
        <f t="shared" si="597"/>
        <v>-1.2942200619778684E-2</v>
      </c>
      <c r="AL1272">
        <f t="shared" si="598"/>
        <v>-1.8653594735172747E-3</v>
      </c>
      <c r="AN1272">
        <f t="shared" si="599"/>
        <v>-3.6184239094135397E-3</v>
      </c>
      <c r="AO1272">
        <f t="shared" si="600"/>
        <v>-1.8653594735172747E-3</v>
      </c>
      <c r="AQ1272">
        <f t="shared" si="601"/>
        <v>0.16052430948104413</v>
      </c>
      <c r="AR1272">
        <f t="shared" si="602"/>
        <v>-1.8653594735172747E-3</v>
      </c>
      <c r="AT1272">
        <f t="shared" si="603"/>
        <v>4.3871624075593058E-2</v>
      </c>
      <c r="AU1272">
        <f t="shared" si="604"/>
        <v>-1.8653594735172747E-3</v>
      </c>
      <c r="AW1272">
        <f t="shared" si="605"/>
        <v>2.9923545858200132E-2</v>
      </c>
      <c r="AX1272">
        <f t="shared" si="606"/>
        <v>-1.8653594735172747E-3</v>
      </c>
      <c r="AZ1272">
        <f t="shared" si="607"/>
        <v>-6.4268482292017528E-4</v>
      </c>
      <c r="BA1272">
        <f t="shared" si="608"/>
        <v>-1.8653594735172747E-3</v>
      </c>
    </row>
    <row r="1273" spans="1:53" x14ac:dyDescent="0.25">
      <c r="A1273" s="1">
        <f>'raw data'!A1273</f>
        <v>42205</v>
      </c>
      <c r="B1273">
        <f>'raw data'!G1273</f>
        <v>129.41999799999999</v>
      </c>
      <c r="C1273">
        <f t="shared" si="609"/>
        <v>1.89015049660427E-2</v>
      </c>
      <c r="D1273">
        <f>'raw data'!O1273</f>
        <v>45.651175000000002</v>
      </c>
      <c r="E1273">
        <f t="shared" si="610"/>
        <v>6.4349995969954967E-3</v>
      </c>
      <c r="F1273">
        <f>'raw data'!W1273</f>
        <v>56.407905</v>
      </c>
      <c r="G1273">
        <f t="shared" si="611"/>
        <v>1.8985270177007544E-3</v>
      </c>
      <c r="H1273">
        <f>'raw data'!AE1273</f>
        <v>117.961455</v>
      </c>
      <c r="I1273">
        <f t="shared" si="612"/>
        <v>6.0575585244121988E-3</v>
      </c>
      <c r="J1273">
        <f>'raw data'!AM1273</f>
        <v>54.014355000000002</v>
      </c>
      <c r="K1273">
        <f t="shared" si="613"/>
        <v>-1.1013991641334214E-2</v>
      </c>
      <c r="L1273">
        <f>'raw data'!AU1273</f>
        <v>78.916548000000006</v>
      </c>
      <c r="M1273">
        <f t="shared" si="614"/>
        <v>-1.0289290471667548E-2</v>
      </c>
      <c r="N1273">
        <f>'raw data'!BC1273</f>
        <v>663.02002000000005</v>
      </c>
      <c r="O1273">
        <f t="shared" si="615"/>
        <v>-1.472660321740173E-2</v>
      </c>
      <c r="P1273">
        <f>'raw data'!BK1273</f>
        <v>199.61000100000001</v>
      </c>
      <c r="Q1273">
        <f t="shared" si="616"/>
        <v>5.8959836132233987E-3</v>
      </c>
      <c r="R1273">
        <f>'raw data'!BS1273</f>
        <v>282.26001000000002</v>
      </c>
      <c r="S1273">
        <f t="shared" si="617"/>
        <v>2.7670595970718793E-2</v>
      </c>
      <c r="T1273">
        <f>'raw data'!CA1273</f>
        <v>30.487264</v>
      </c>
      <c r="U1273">
        <f t="shared" si="618"/>
        <v>-1.9292590124371203E-2</v>
      </c>
      <c r="V1273">
        <f>'raw data'!CI1273</f>
        <v>18100.410159999999</v>
      </c>
      <c r="W1273">
        <f t="shared" si="619"/>
        <v>7.7190054444533187E-4</v>
      </c>
      <c r="Y1273">
        <f t="shared" si="589"/>
        <v>1.89015049660427E-2</v>
      </c>
      <c r="Z1273">
        <f t="shared" si="590"/>
        <v>7.7190054444533187E-4</v>
      </c>
      <c r="AB1273">
        <f t="shared" si="591"/>
        <v>6.4349995969954967E-3</v>
      </c>
      <c r="AC1273">
        <f t="shared" si="592"/>
        <v>7.7190054444533187E-4</v>
      </c>
      <c r="AE1273">
        <f t="shared" si="593"/>
        <v>1.8985270177007544E-3</v>
      </c>
      <c r="AF1273">
        <f t="shared" si="594"/>
        <v>7.7190054444533187E-4</v>
      </c>
      <c r="AH1273">
        <f t="shared" si="595"/>
        <v>6.0575585244121988E-3</v>
      </c>
      <c r="AI1273">
        <f t="shared" si="596"/>
        <v>7.7190054444533187E-4</v>
      </c>
      <c r="AK1273">
        <f t="shared" si="597"/>
        <v>-1.1013991641334214E-2</v>
      </c>
      <c r="AL1273">
        <f t="shared" si="598"/>
        <v>7.7190054444533187E-4</v>
      </c>
      <c r="AN1273">
        <f t="shared" si="599"/>
        <v>-1.0289290471667548E-2</v>
      </c>
      <c r="AO1273">
        <f t="shared" si="600"/>
        <v>7.7190054444533187E-4</v>
      </c>
      <c r="AQ1273">
        <f t="shared" si="601"/>
        <v>-1.472660321740173E-2</v>
      </c>
      <c r="AR1273">
        <f t="shared" si="602"/>
        <v>7.7190054444533187E-4</v>
      </c>
      <c r="AT1273">
        <f t="shared" si="603"/>
        <v>5.8959836132233987E-3</v>
      </c>
      <c r="AU1273">
        <f t="shared" si="604"/>
        <v>7.7190054444533187E-4</v>
      </c>
      <c r="AW1273">
        <f t="shared" si="605"/>
        <v>2.7670595970718793E-2</v>
      </c>
      <c r="AX1273">
        <f t="shared" si="606"/>
        <v>7.7190054444533187E-4</v>
      </c>
      <c r="AZ1273">
        <f t="shared" si="607"/>
        <v>-1.9292590124371203E-2</v>
      </c>
      <c r="BA1273">
        <f t="shared" si="608"/>
        <v>7.7190054444533187E-4</v>
      </c>
    </row>
    <row r="1274" spans="1:53" x14ac:dyDescent="0.25">
      <c r="A1274" s="1">
        <f>'raw data'!A1274</f>
        <v>42206</v>
      </c>
      <c r="B1274">
        <f>'raw data'!G1274</f>
        <v>128.12647699999999</v>
      </c>
      <c r="C1274">
        <f t="shared" si="609"/>
        <v>-9.9947536701398988E-3</v>
      </c>
      <c r="D1274">
        <f>'raw data'!O1274</f>
        <v>46.001440000000002</v>
      </c>
      <c r="E1274">
        <f t="shared" si="610"/>
        <v>7.672639313226883E-3</v>
      </c>
      <c r="F1274">
        <f>'raw data'!W1274</f>
        <v>56.310735000000001</v>
      </c>
      <c r="G1274">
        <f t="shared" si="611"/>
        <v>-1.7226308972119852E-3</v>
      </c>
      <c r="H1274">
        <f>'raw data'!AE1274</f>
        <v>117.695106</v>
      </c>
      <c r="I1274">
        <f t="shared" si="612"/>
        <v>-2.2579324746376285E-3</v>
      </c>
      <c r="J1274">
        <f>'raw data'!AM1274</f>
        <v>53.937970999999997</v>
      </c>
      <c r="K1274">
        <f t="shared" si="613"/>
        <v>-1.4141425922794865E-3</v>
      </c>
      <c r="L1274">
        <f>'raw data'!AU1274</f>
        <v>78.820026999999996</v>
      </c>
      <c r="M1274">
        <f t="shared" si="614"/>
        <v>-1.2230768127365359E-3</v>
      </c>
      <c r="N1274">
        <f>'raw data'!BC1274</f>
        <v>662.29998799999998</v>
      </c>
      <c r="O1274">
        <f t="shared" si="615"/>
        <v>-1.0859883235502603E-3</v>
      </c>
      <c r="P1274">
        <f>'raw data'!BK1274</f>
        <v>202.39999399999999</v>
      </c>
      <c r="Q1274">
        <f t="shared" si="616"/>
        <v>1.3977220510108515E-2</v>
      </c>
      <c r="R1274">
        <f>'raw data'!BS1274</f>
        <v>266.76998900000001</v>
      </c>
      <c r="S1274">
        <f t="shared" si="617"/>
        <v>-5.4878553288508748E-2</v>
      </c>
      <c r="T1274">
        <f>'raw data'!CA1274</f>
        <v>30.647196999999998</v>
      </c>
      <c r="U1274">
        <f t="shared" si="618"/>
        <v>5.2458954663822501E-3</v>
      </c>
      <c r="V1274">
        <f>'raw data'!CI1274</f>
        <v>17919.289059999999</v>
      </c>
      <c r="W1274">
        <f t="shared" si="619"/>
        <v>-1.0006463853524097E-2</v>
      </c>
      <c r="Y1274">
        <f t="shared" si="589"/>
        <v>-9.9947536701398988E-3</v>
      </c>
      <c r="Z1274">
        <f t="shared" si="590"/>
        <v>-1.0006463853524097E-2</v>
      </c>
      <c r="AB1274">
        <f t="shared" si="591"/>
        <v>7.672639313226883E-3</v>
      </c>
      <c r="AC1274">
        <f t="shared" si="592"/>
        <v>-1.0006463853524097E-2</v>
      </c>
      <c r="AE1274">
        <f t="shared" si="593"/>
        <v>-1.7226308972119852E-3</v>
      </c>
      <c r="AF1274">
        <f t="shared" si="594"/>
        <v>-1.0006463853524097E-2</v>
      </c>
      <c r="AH1274">
        <f t="shared" si="595"/>
        <v>-2.2579324746376285E-3</v>
      </c>
      <c r="AI1274">
        <f t="shared" si="596"/>
        <v>-1.0006463853524097E-2</v>
      </c>
      <c r="AK1274">
        <f t="shared" si="597"/>
        <v>-1.4141425922794865E-3</v>
      </c>
      <c r="AL1274">
        <f t="shared" si="598"/>
        <v>-1.0006463853524097E-2</v>
      </c>
      <c r="AN1274">
        <f t="shared" si="599"/>
        <v>-1.2230768127365359E-3</v>
      </c>
      <c r="AO1274">
        <f t="shared" si="600"/>
        <v>-1.0006463853524097E-2</v>
      </c>
      <c r="AQ1274">
        <f t="shared" si="601"/>
        <v>-1.0859883235502603E-3</v>
      </c>
      <c r="AR1274">
        <f t="shared" si="602"/>
        <v>-1.0006463853524097E-2</v>
      </c>
      <c r="AT1274">
        <f t="shared" si="603"/>
        <v>1.3977220510108515E-2</v>
      </c>
      <c r="AU1274">
        <f t="shared" si="604"/>
        <v>-1.0006463853524097E-2</v>
      </c>
      <c r="AW1274">
        <f t="shared" si="605"/>
        <v>-5.4878553288508748E-2</v>
      </c>
      <c r="AX1274">
        <f t="shared" si="606"/>
        <v>-1.0006463853524097E-2</v>
      </c>
      <c r="AZ1274">
        <f t="shared" si="607"/>
        <v>5.2458954663822501E-3</v>
      </c>
      <c r="BA1274">
        <f t="shared" si="608"/>
        <v>-1.0006463853524097E-2</v>
      </c>
    </row>
    <row r="1275" spans="1:53" x14ac:dyDescent="0.25">
      <c r="A1275" s="1">
        <f>'raw data'!A1275</f>
        <v>42207</v>
      </c>
      <c r="B1275">
        <f>'raw data'!G1275</f>
        <v>122.707438</v>
      </c>
      <c r="C1275">
        <f t="shared" si="609"/>
        <v>-4.2294450974407094E-2</v>
      </c>
      <c r="D1275">
        <f>'raw data'!O1275</f>
        <v>44.308495999999998</v>
      </c>
      <c r="E1275">
        <f t="shared" si="610"/>
        <v>-3.6801978372851027E-2</v>
      </c>
      <c r="F1275">
        <f>'raw data'!W1275</f>
        <v>56.864610999999996</v>
      </c>
      <c r="G1275">
        <f t="shared" si="611"/>
        <v>9.8360641181471937E-3</v>
      </c>
      <c r="H1275">
        <f>'raw data'!AE1275</f>
        <v>117.714839</v>
      </c>
      <c r="I1275">
        <f t="shared" si="612"/>
        <v>1.6766202666066864E-4</v>
      </c>
      <c r="J1275">
        <f>'raw data'!AM1275</f>
        <v>53.307786999999998</v>
      </c>
      <c r="K1275">
        <f t="shared" si="613"/>
        <v>-1.1683494731383201E-2</v>
      </c>
      <c r="L1275">
        <f>'raw data'!AU1275</f>
        <v>78.945503000000002</v>
      </c>
      <c r="M1275">
        <f t="shared" si="614"/>
        <v>1.5919304366643536E-3</v>
      </c>
      <c r="N1275">
        <f>'raw data'!BC1275</f>
        <v>662.09997599999997</v>
      </c>
      <c r="O1275">
        <f t="shared" si="615"/>
        <v>-3.0199607975836952E-4</v>
      </c>
      <c r="P1275">
        <f>'raw data'!BK1275</f>
        <v>205.740005</v>
      </c>
      <c r="Q1275">
        <f t="shared" si="616"/>
        <v>1.6502031121601732E-2</v>
      </c>
      <c r="R1275">
        <f>'raw data'!BS1275</f>
        <v>267.86999500000002</v>
      </c>
      <c r="S1275">
        <f t="shared" si="617"/>
        <v>4.1234248429646543E-3</v>
      </c>
      <c r="T1275">
        <f>'raw data'!CA1275</f>
        <v>30.177392999999999</v>
      </c>
      <c r="U1275">
        <f t="shared" si="618"/>
        <v>-1.5329428006091387E-2</v>
      </c>
      <c r="V1275">
        <f>'raw data'!CI1275</f>
        <v>17851.039059999999</v>
      </c>
      <c r="W1275">
        <f t="shared" si="619"/>
        <v>-3.8087448543005983E-3</v>
      </c>
      <c r="Y1275">
        <f t="shared" si="589"/>
        <v>-4.2294450974407094E-2</v>
      </c>
      <c r="Z1275">
        <f t="shared" si="590"/>
        <v>-3.8087448543005983E-3</v>
      </c>
      <c r="AB1275">
        <f t="shared" si="591"/>
        <v>-3.6801978372851027E-2</v>
      </c>
      <c r="AC1275">
        <f t="shared" si="592"/>
        <v>-3.8087448543005983E-3</v>
      </c>
      <c r="AE1275">
        <f t="shared" si="593"/>
        <v>9.8360641181471937E-3</v>
      </c>
      <c r="AF1275">
        <f t="shared" si="594"/>
        <v>-3.8087448543005983E-3</v>
      </c>
      <c r="AH1275">
        <f t="shared" si="595"/>
        <v>1.6766202666066864E-4</v>
      </c>
      <c r="AI1275">
        <f t="shared" si="596"/>
        <v>-3.8087448543005983E-3</v>
      </c>
      <c r="AK1275">
        <f t="shared" si="597"/>
        <v>-1.1683494731383201E-2</v>
      </c>
      <c r="AL1275">
        <f t="shared" si="598"/>
        <v>-3.8087448543005983E-3</v>
      </c>
      <c r="AN1275">
        <f t="shared" si="599"/>
        <v>1.5919304366643536E-3</v>
      </c>
      <c r="AO1275">
        <f t="shared" si="600"/>
        <v>-3.8087448543005983E-3</v>
      </c>
      <c r="AQ1275">
        <f t="shared" si="601"/>
        <v>-3.0199607975836952E-4</v>
      </c>
      <c r="AR1275">
        <f t="shared" si="602"/>
        <v>-3.8087448543005983E-3</v>
      </c>
      <c r="AT1275">
        <f t="shared" si="603"/>
        <v>1.6502031121601732E-2</v>
      </c>
      <c r="AU1275">
        <f t="shared" si="604"/>
        <v>-3.8087448543005983E-3</v>
      </c>
      <c r="AW1275">
        <f t="shared" si="605"/>
        <v>4.1234248429646543E-3</v>
      </c>
      <c r="AX1275">
        <f t="shared" si="606"/>
        <v>-3.8087448543005983E-3</v>
      </c>
      <c r="AZ1275">
        <f t="shared" si="607"/>
        <v>-1.5329428006091387E-2</v>
      </c>
      <c r="BA1275">
        <f t="shared" si="608"/>
        <v>-3.8087448543005983E-3</v>
      </c>
    </row>
    <row r="1276" spans="1:53" x14ac:dyDescent="0.25">
      <c r="A1276" s="1">
        <f>'raw data'!A1276</f>
        <v>42208</v>
      </c>
      <c r="B1276">
        <f>'raw data'!G1276</f>
        <v>122.648645</v>
      </c>
      <c r="C1276">
        <f t="shared" si="609"/>
        <v>-4.7913150953403757E-4</v>
      </c>
      <c r="D1276">
        <f>'raw data'!O1276</f>
        <v>44.863081999999999</v>
      </c>
      <c r="E1276">
        <f t="shared" si="610"/>
        <v>1.2516470881792072E-2</v>
      </c>
      <c r="F1276">
        <f>'raw data'!W1276</f>
        <v>56.563378999999998</v>
      </c>
      <c r="G1276">
        <f t="shared" si="611"/>
        <v>-5.2973544477425312E-3</v>
      </c>
      <c r="H1276">
        <f>'raw data'!AE1276</f>
        <v>117.192014</v>
      </c>
      <c r="I1276">
        <f t="shared" si="612"/>
        <v>-4.441453638652961E-3</v>
      </c>
      <c r="J1276">
        <f>'raw data'!AM1276</f>
        <v>52.291755000000002</v>
      </c>
      <c r="K1276">
        <f t="shared" si="613"/>
        <v>-1.9059729491302944E-2</v>
      </c>
      <c r="L1276">
        <f>'raw data'!AU1276</f>
        <v>78.318107999999995</v>
      </c>
      <c r="M1276">
        <f t="shared" si="614"/>
        <v>-7.947191114863212E-3</v>
      </c>
      <c r="N1276">
        <f>'raw data'!BC1276</f>
        <v>644.28002900000001</v>
      </c>
      <c r="O1276">
        <f t="shared" si="615"/>
        <v>-2.6914284316482073E-2</v>
      </c>
      <c r="P1276">
        <f>'raw data'!BK1276</f>
        <v>207.63000500000001</v>
      </c>
      <c r="Q1276">
        <f t="shared" si="616"/>
        <v>9.186351482785347E-3</v>
      </c>
      <c r="R1276">
        <f>'raw data'!BS1276</f>
        <v>267.20001200000002</v>
      </c>
      <c r="S1276">
        <f t="shared" si="617"/>
        <v>-2.5011498581616128E-3</v>
      </c>
      <c r="T1276">
        <f>'raw data'!CA1276</f>
        <v>30.477267000000001</v>
      </c>
      <c r="U1276">
        <f t="shared" si="618"/>
        <v>9.9370412812002235E-3</v>
      </c>
      <c r="V1276">
        <f>'raw data'!CI1276</f>
        <v>17731.91992</v>
      </c>
      <c r="W1276">
        <f t="shared" si="619"/>
        <v>-6.6729527395924526E-3</v>
      </c>
      <c r="Y1276">
        <f t="shared" si="589"/>
        <v>-4.7913150953403757E-4</v>
      </c>
      <c r="Z1276">
        <f t="shared" si="590"/>
        <v>-6.6729527395924526E-3</v>
      </c>
      <c r="AB1276">
        <f t="shared" si="591"/>
        <v>1.2516470881792072E-2</v>
      </c>
      <c r="AC1276">
        <f t="shared" si="592"/>
        <v>-6.6729527395924526E-3</v>
      </c>
      <c r="AE1276">
        <f t="shared" si="593"/>
        <v>-5.2973544477425312E-3</v>
      </c>
      <c r="AF1276">
        <f t="shared" si="594"/>
        <v>-6.6729527395924526E-3</v>
      </c>
      <c r="AH1276">
        <f t="shared" si="595"/>
        <v>-4.441453638652961E-3</v>
      </c>
      <c r="AI1276">
        <f t="shared" si="596"/>
        <v>-6.6729527395924526E-3</v>
      </c>
      <c r="AK1276">
        <f t="shared" si="597"/>
        <v>-1.9059729491302944E-2</v>
      </c>
      <c r="AL1276">
        <f t="shared" si="598"/>
        <v>-6.6729527395924526E-3</v>
      </c>
      <c r="AN1276">
        <f t="shared" si="599"/>
        <v>-7.947191114863212E-3</v>
      </c>
      <c r="AO1276">
        <f t="shared" si="600"/>
        <v>-6.6729527395924526E-3</v>
      </c>
      <c r="AQ1276">
        <f t="shared" si="601"/>
        <v>-2.6914284316482073E-2</v>
      </c>
      <c r="AR1276">
        <f t="shared" si="602"/>
        <v>-6.6729527395924526E-3</v>
      </c>
      <c r="AT1276">
        <f t="shared" si="603"/>
        <v>9.186351482785347E-3</v>
      </c>
      <c r="AU1276">
        <f t="shared" si="604"/>
        <v>-6.6729527395924526E-3</v>
      </c>
      <c r="AW1276">
        <f t="shared" si="605"/>
        <v>-2.5011498581616128E-3</v>
      </c>
      <c r="AX1276">
        <f t="shared" si="606"/>
        <v>-6.6729527395924526E-3</v>
      </c>
      <c r="AZ1276">
        <f t="shared" si="607"/>
        <v>9.9370412812002235E-3</v>
      </c>
      <c r="BA1276">
        <f t="shared" si="608"/>
        <v>-6.6729527395924526E-3</v>
      </c>
    </row>
    <row r="1277" spans="1:53" x14ac:dyDescent="0.25">
      <c r="A1277" s="1">
        <f>'raw data'!A1277</f>
        <v>42209</v>
      </c>
      <c r="B1277">
        <f>'raw data'!G1277</f>
        <v>122.001884</v>
      </c>
      <c r="C1277">
        <f t="shared" si="609"/>
        <v>-5.2732828805405708E-3</v>
      </c>
      <c r="D1277">
        <f>'raw data'!O1277</f>
        <v>44.697676999999999</v>
      </c>
      <c r="E1277">
        <f t="shared" si="610"/>
        <v>-3.6868844632653593E-3</v>
      </c>
      <c r="F1277">
        <f>'raw data'!W1277</f>
        <v>56.145541999999999</v>
      </c>
      <c r="G1277">
        <f t="shared" si="611"/>
        <v>-7.3870586833222731E-3</v>
      </c>
      <c r="H1277">
        <f>'raw data'!AE1277</f>
        <v>117.300526</v>
      </c>
      <c r="I1277">
        <f t="shared" si="612"/>
        <v>9.2593340020596113E-4</v>
      </c>
      <c r="J1277">
        <f>'raw data'!AM1277</f>
        <v>50.404839000000003</v>
      </c>
      <c r="K1277">
        <f t="shared" si="613"/>
        <v>-3.6084388447088826E-2</v>
      </c>
      <c r="L1277">
        <f>'raw data'!AU1277</f>
        <v>77.159844000000007</v>
      </c>
      <c r="M1277">
        <f t="shared" si="614"/>
        <v>-1.4789223457747325E-2</v>
      </c>
      <c r="N1277">
        <f>'raw data'!BC1277</f>
        <v>623.55999799999995</v>
      </c>
      <c r="O1277">
        <f t="shared" si="615"/>
        <v>-3.2159977133173041E-2</v>
      </c>
      <c r="P1277">
        <f>'raw data'!BK1277</f>
        <v>206.25</v>
      </c>
      <c r="Q1277">
        <f t="shared" si="616"/>
        <v>-6.6464622972003066E-3</v>
      </c>
      <c r="R1277">
        <f>'raw data'!BS1277</f>
        <v>265.41000400000001</v>
      </c>
      <c r="S1277">
        <f t="shared" si="617"/>
        <v>-6.6991314356677507E-3</v>
      </c>
      <c r="T1277">
        <f>'raw data'!CA1277</f>
        <v>29.717585</v>
      </c>
      <c r="U1277">
        <f t="shared" si="618"/>
        <v>-2.4926185146456916E-2</v>
      </c>
      <c r="V1277">
        <f>'raw data'!CI1277</f>
        <v>17568.529299999998</v>
      </c>
      <c r="W1277">
        <f t="shared" si="619"/>
        <v>-9.2144911965067085E-3</v>
      </c>
      <c r="Y1277">
        <f t="shared" si="589"/>
        <v>-5.2732828805405708E-3</v>
      </c>
      <c r="Z1277">
        <f t="shared" si="590"/>
        <v>-9.2144911965067085E-3</v>
      </c>
      <c r="AB1277">
        <f t="shared" si="591"/>
        <v>-3.6868844632653593E-3</v>
      </c>
      <c r="AC1277">
        <f t="shared" si="592"/>
        <v>-9.2144911965067085E-3</v>
      </c>
      <c r="AE1277">
        <f t="shared" si="593"/>
        <v>-7.3870586833222731E-3</v>
      </c>
      <c r="AF1277">
        <f t="shared" si="594"/>
        <v>-9.2144911965067085E-3</v>
      </c>
      <c r="AH1277">
        <f t="shared" si="595"/>
        <v>9.2593340020596113E-4</v>
      </c>
      <c r="AI1277">
        <f t="shared" si="596"/>
        <v>-9.2144911965067085E-3</v>
      </c>
      <c r="AK1277">
        <f t="shared" si="597"/>
        <v>-3.6084388447088826E-2</v>
      </c>
      <c r="AL1277">
        <f t="shared" si="598"/>
        <v>-9.2144911965067085E-3</v>
      </c>
      <c r="AN1277">
        <f t="shared" si="599"/>
        <v>-1.4789223457747325E-2</v>
      </c>
      <c r="AO1277">
        <f t="shared" si="600"/>
        <v>-9.2144911965067085E-3</v>
      </c>
      <c r="AQ1277">
        <f t="shared" si="601"/>
        <v>-3.2159977133173041E-2</v>
      </c>
      <c r="AR1277">
        <f t="shared" si="602"/>
        <v>-9.2144911965067085E-3</v>
      </c>
      <c r="AT1277">
        <f t="shared" si="603"/>
        <v>-6.6464622972003066E-3</v>
      </c>
      <c r="AU1277">
        <f t="shared" si="604"/>
        <v>-9.2144911965067085E-3</v>
      </c>
      <c r="AW1277">
        <f t="shared" si="605"/>
        <v>-6.6991314356677507E-3</v>
      </c>
      <c r="AX1277">
        <f t="shared" si="606"/>
        <v>-9.2144911965067085E-3</v>
      </c>
      <c r="AZ1277">
        <f t="shared" si="607"/>
        <v>-2.4926185146456916E-2</v>
      </c>
      <c r="BA1277">
        <f t="shared" si="608"/>
        <v>-9.2144911965067085E-3</v>
      </c>
    </row>
    <row r="1278" spans="1:53" x14ac:dyDescent="0.25">
      <c r="A1278" s="1">
        <f>'raw data'!A1278</f>
        <v>42212</v>
      </c>
      <c r="B1278">
        <f>'raw data'!G1278</f>
        <v>120.306594</v>
      </c>
      <c r="C1278">
        <f t="shared" si="609"/>
        <v>-1.3895605087541106E-2</v>
      </c>
      <c r="D1278">
        <f>'raw data'!O1278</f>
        <v>44.123632000000001</v>
      </c>
      <c r="E1278">
        <f t="shared" si="610"/>
        <v>-1.2842837447682083E-2</v>
      </c>
      <c r="F1278">
        <f>'raw data'!W1278</f>
        <v>55.960917999999999</v>
      </c>
      <c r="G1278">
        <f t="shared" si="611"/>
        <v>-3.2883109401633252E-3</v>
      </c>
      <c r="H1278">
        <f>'raw data'!AE1278</f>
        <v>116.649455</v>
      </c>
      <c r="I1278">
        <f t="shared" si="612"/>
        <v>-5.5504525188574318E-3</v>
      </c>
      <c r="J1278">
        <f>'raw data'!AM1278</f>
        <v>49.011425000000003</v>
      </c>
      <c r="K1278">
        <f t="shared" si="613"/>
        <v>-2.7644448978400661E-2</v>
      </c>
      <c r="L1278">
        <f>'raw data'!AU1278</f>
        <v>76.503493000000006</v>
      </c>
      <c r="M1278">
        <f t="shared" si="614"/>
        <v>-8.5063805986958802E-3</v>
      </c>
      <c r="N1278">
        <f>'raw data'!BC1278</f>
        <v>627.26000999999997</v>
      </c>
      <c r="O1278">
        <f t="shared" si="615"/>
        <v>5.9336904417656624E-3</v>
      </c>
      <c r="P1278">
        <f>'raw data'!BK1278</f>
        <v>197.679993</v>
      </c>
      <c r="Q1278">
        <f t="shared" si="616"/>
        <v>-4.1551549090909107E-2</v>
      </c>
      <c r="R1278">
        <f>'raw data'!BS1278</f>
        <v>253.009995</v>
      </c>
      <c r="S1278">
        <f t="shared" si="617"/>
        <v>-4.6720202001127323E-2</v>
      </c>
      <c r="T1278">
        <f>'raw data'!CA1278</f>
        <v>28.708006000000001</v>
      </c>
      <c r="U1278">
        <f t="shared" si="618"/>
        <v>-3.3972444261537359E-2</v>
      </c>
      <c r="V1278">
        <f>'raw data'!CI1278</f>
        <v>17440.589840000001</v>
      </c>
      <c r="W1278">
        <f t="shared" si="619"/>
        <v>-7.2823090547481277E-3</v>
      </c>
      <c r="Y1278">
        <f t="shared" si="589"/>
        <v>-1.3895605087541106E-2</v>
      </c>
      <c r="Z1278">
        <f t="shared" si="590"/>
        <v>-7.2823090547481277E-3</v>
      </c>
      <c r="AB1278">
        <f t="shared" si="591"/>
        <v>-1.2842837447682083E-2</v>
      </c>
      <c r="AC1278">
        <f t="shared" si="592"/>
        <v>-7.2823090547481277E-3</v>
      </c>
      <c r="AE1278">
        <f t="shared" si="593"/>
        <v>-3.2883109401633252E-3</v>
      </c>
      <c r="AF1278">
        <f t="shared" si="594"/>
        <v>-7.2823090547481277E-3</v>
      </c>
      <c r="AH1278">
        <f t="shared" si="595"/>
        <v>-5.5504525188574318E-3</v>
      </c>
      <c r="AI1278">
        <f t="shared" si="596"/>
        <v>-7.2823090547481277E-3</v>
      </c>
      <c r="AK1278">
        <f t="shared" si="597"/>
        <v>-2.7644448978400661E-2</v>
      </c>
      <c r="AL1278">
        <f t="shared" si="598"/>
        <v>-7.2823090547481277E-3</v>
      </c>
      <c r="AN1278">
        <f t="shared" si="599"/>
        <v>-8.5063805986958802E-3</v>
      </c>
      <c r="AO1278">
        <f t="shared" si="600"/>
        <v>-7.2823090547481277E-3</v>
      </c>
      <c r="AQ1278">
        <f t="shared" si="601"/>
        <v>5.9336904417656624E-3</v>
      </c>
      <c r="AR1278">
        <f t="shared" si="602"/>
        <v>-7.2823090547481277E-3</v>
      </c>
      <c r="AT1278">
        <f t="shared" si="603"/>
        <v>-4.1551549090909107E-2</v>
      </c>
      <c r="AU1278">
        <f t="shared" si="604"/>
        <v>-7.2823090547481277E-3</v>
      </c>
      <c r="AW1278">
        <f t="shared" si="605"/>
        <v>-4.6720202001127323E-2</v>
      </c>
      <c r="AX1278">
        <f t="shared" si="606"/>
        <v>-7.2823090547481277E-3</v>
      </c>
      <c r="AZ1278">
        <f t="shared" si="607"/>
        <v>-3.3972444261537359E-2</v>
      </c>
      <c r="BA1278">
        <f t="shared" si="608"/>
        <v>-7.2823090547481277E-3</v>
      </c>
    </row>
    <row r="1279" spans="1:53" x14ac:dyDescent="0.25">
      <c r="A1279" s="1">
        <f>'raw data'!A1279</f>
        <v>42213</v>
      </c>
      <c r="B1279">
        <f>'raw data'!G1279</f>
        <v>120.904354</v>
      </c>
      <c r="C1279">
        <f t="shared" si="609"/>
        <v>4.9686387098615212E-3</v>
      </c>
      <c r="D1279">
        <f>'raw data'!O1279</f>
        <v>44.113903999999998</v>
      </c>
      <c r="E1279">
        <f t="shared" si="610"/>
        <v>-2.2047142447391055E-4</v>
      </c>
      <c r="F1279">
        <f>'raw data'!W1279</f>
        <v>55.776294</v>
      </c>
      <c r="G1279">
        <f t="shared" si="611"/>
        <v>-3.2991596027784867E-3</v>
      </c>
      <c r="H1279">
        <f>'raw data'!AE1279</f>
        <v>116.856612</v>
      </c>
      <c r="I1279">
        <f t="shared" si="612"/>
        <v>1.7758934235911788E-3</v>
      </c>
      <c r="J1279">
        <f>'raw data'!AM1279</f>
        <v>50.549987999999999</v>
      </c>
      <c r="K1279">
        <f t="shared" si="613"/>
        <v>3.1391925454115982E-2</v>
      </c>
      <c r="L1279">
        <f>'raw data'!AU1279</f>
        <v>79.611508999999998</v>
      </c>
      <c r="M1279">
        <f t="shared" si="614"/>
        <v>4.0625805151145084E-2</v>
      </c>
      <c r="N1279">
        <f>'raw data'!BC1279</f>
        <v>628</v>
      </c>
      <c r="O1279">
        <f t="shared" si="615"/>
        <v>1.1797181204011944E-3</v>
      </c>
      <c r="P1279">
        <f>'raw data'!BK1279</f>
        <v>168.029999</v>
      </c>
      <c r="Q1279">
        <f t="shared" si="616"/>
        <v>-0.14998985759777922</v>
      </c>
      <c r="R1279">
        <f>'raw data'!BS1279</f>
        <v>264.82000699999998</v>
      </c>
      <c r="S1279">
        <f t="shared" si="617"/>
        <v>4.6678045268527722E-2</v>
      </c>
      <c r="T1279">
        <f>'raw data'!CA1279</f>
        <v>28.837952999999999</v>
      </c>
      <c r="U1279">
        <f t="shared" si="618"/>
        <v>4.5265073443274953E-3</v>
      </c>
      <c r="V1279">
        <f>'raw data'!CI1279</f>
        <v>17630.269530000001</v>
      </c>
      <c r="W1279">
        <f t="shared" si="619"/>
        <v>1.0875761183544974E-2</v>
      </c>
      <c r="Y1279">
        <f t="shared" si="589"/>
        <v>4.9686387098615212E-3</v>
      </c>
      <c r="Z1279">
        <f t="shared" si="590"/>
        <v>1.0875761183544974E-2</v>
      </c>
      <c r="AB1279">
        <f t="shared" si="591"/>
        <v>-2.2047142447391055E-4</v>
      </c>
      <c r="AC1279">
        <f t="shared" si="592"/>
        <v>1.0875761183544974E-2</v>
      </c>
      <c r="AE1279">
        <f t="shared" si="593"/>
        <v>-3.2991596027784867E-3</v>
      </c>
      <c r="AF1279">
        <f t="shared" si="594"/>
        <v>1.0875761183544974E-2</v>
      </c>
      <c r="AH1279">
        <f t="shared" si="595"/>
        <v>1.7758934235911788E-3</v>
      </c>
      <c r="AI1279">
        <f t="shared" si="596"/>
        <v>1.0875761183544974E-2</v>
      </c>
      <c r="AK1279">
        <f t="shared" si="597"/>
        <v>3.1391925454115982E-2</v>
      </c>
      <c r="AL1279">
        <f t="shared" si="598"/>
        <v>1.0875761183544974E-2</v>
      </c>
      <c r="AN1279">
        <f t="shared" si="599"/>
        <v>4.0625805151145084E-2</v>
      </c>
      <c r="AO1279">
        <f t="shared" si="600"/>
        <v>1.0875761183544974E-2</v>
      </c>
      <c r="AQ1279">
        <f t="shared" si="601"/>
        <v>1.1797181204011944E-3</v>
      </c>
      <c r="AR1279">
        <f t="shared" si="602"/>
        <v>1.0875761183544974E-2</v>
      </c>
      <c r="AT1279">
        <f t="shared" si="603"/>
        <v>-0.14998985759777922</v>
      </c>
      <c r="AU1279">
        <f t="shared" si="604"/>
        <v>1.0875761183544974E-2</v>
      </c>
      <c r="AW1279">
        <f t="shared" si="605"/>
        <v>4.6678045268527722E-2</v>
      </c>
      <c r="AX1279">
        <f t="shared" si="606"/>
        <v>1.0875761183544974E-2</v>
      </c>
      <c r="AZ1279">
        <f t="shared" si="607"/>
        <v>4.5265073443274953E-3</v>
      </c>
      <c r="BA1279">
        <f t="shared" si="608"/>
        <v>1.0875761183544974E-2</v>
      </c>
    </row>
    <row r="1280" spans="1:53" x14ac:dyDescent="0.25">
      <c r="A1280" s="1">
        <f>'raw data'!A1280</f>
        <v>42214</v>
      </c>
      <c r="B1280">
        <f>'raw data'!G1280</f>
        <v>120.52218000000001</v>
      </c>
      <c r="C1280">
        <f t="shared" si="609"/>
        <v>-3.1609614323731636E-3</v>
      </c>
      <c r="D1280">
        <f>'raw data'!O1280</f>
        <v>45.038214000000004</v>
      </c>
      <c r="E1280">
        <f t="shared" si="610"/>
        <v>2.0952804358462709E-2</v>
      </c>
      <c r="F1280">
        <f>'raw data'!W1280</f>
        <v>56.320450000000001</v>
      </c>
      <c r="G1280">
        <f t="shared" si="611"/>
        <v>9.7560443868859592E-3</v>
      </c>
      <c r="H1280">
        <f>'raw data'!AE1280</f>
        <v>118.21793099999999</v>
      </c>
      <c r="I1280">
        <f t="shared" si="612"/>
        <v>1.1649482016473272E-2</v>
      </c>
      <c r="J1280">
        <f>'raw data'!AM1280</f>
        <v>51.188636000000002</v>
      </c>
      <c r="K1280">
        <f t="shared" si="613"/>
        <v>1.2633989151491064E-2</v>
      </c>
      <c r="L1280">
        <f>'raw data'!AU1280</f>
        <v>80.248552000000004</v>
      </c>
      <c r="M1280">
        <f t="shared" si="614"/>
        <v>8.0018958062961169E-3</v>
      </c>
      <c r="N1280">
        <f>'raw data'!BC1280</f>
        <v>631.92999299999997</v>
      </c>
      <c r="O1280">
        <f t="shared" si="615"/>
        <v>6.2579506369426236E-3</v>
      </c>
      <c r="P1280">
        <f>'raw data'!BK1280</f>
        <v>170.009995</v>
      </c>
      <c r="Q1280">
        <f t="shared" si="616"/>
        <v>1.1783586334485426E-2</v>
      </c>
      <c r="R1280">
        <f>'raw data'!BS1280</f>
        <v>263.82000699999998</v>
      </c>
      <c r="S1280">
        <f t="shared" si="617"/>
        <v>-3.7761497378104069E-3</v>
      </c>
      <c r="T1280">
        <f>'raw data'!CA1280</f>
        <v>29.197800999999998</v>
      </c>
      <c r="U1280">
        <f t="shared" si="618"/>
        <v>1.2478278191243308E-2</v>
      </c>
      <c r="V1280">
        <f>'raw data'!CI1280</f>
        <v>17751.390630000002</v>
      </c>
      <c r="W1280">
        <f t="shared" si="619"/>
        <v>6.870065133939009E-3</v>
      </c>
      <c r="Y1280">
        <f t="shared" si="589"/>
        <v>-3.1609614323731636E-3</v>
      </c>
      <c r="Z1280">
        <f t="shared" si="590"/>
        <v>6.870065133939009E-3</v>
      </c>
      <c r="AB1280">
        <f t="shared" si="591"/>
        <v>2.0952804358462709E-2</v>
      </c>
      <c r="AC1280">
        <f t="shared" si="592"/>
        <v>6.870065133939009E-3</v>
      </c>
      <c r="AE1280">
        <f t="shared" si="593"/>
        <v>9.7560443868859592E-3</v>
      </c>
      <c r="AF1280">
        <f t="shared" si="594"/>
        <v>6.870065133939009E-3</v>
      </c>
      <c r="AH1280">
        <f t="shared" si="595"/>
        <v>1.1649482016473272E-2</v>
      </c>
      <c r="AI1280">
        <f t="shared" si="596"/>
        <v>6.870065133939009E-3</v>
      </c>
      <c r="AK1280">
        <f t="shared" si="597"/>
        <v>1.2633989151491064E-2</v>
      </c>
      <c r="AL1280">
        <f t="shared" si="598"/>
        <v>6.870065133939009E-3</v>
      </c>
      <c r="AN1280">
        <f t="shared" si="599"/>
        <v>8.0018958062961169E-3</v>
      </c>
      <c r="AO1280">
        <f t="shared" si="600"/>
        <v>6.870065133939009E-3</v>
      </c>
      <c r="AQ1280">
        <f t="shared" si="601"/>
        <v>6.2579506369426236E-3</v>
      </c>
      <c r="AR1280">
        <f t="shared" si="602"/>
        <v>6.870065133939009E-3</v>
      </c>
      <c r="AT1280">
        <f t="shared" si="603"/>
        <v>1.1783586334485426E-2</v>
      </c>
      <c r="AU1280">
        <f t="shared" si="604"/>
        <v>6.870065133939009E-3</v>
      </c>
      <c r="AW1280">
        <f t="shared" si="605"/>
        <v>-3.7761497378104069E-3</v>
      </c>
      <c r="AX1280">
        <f t="shared" si="606"/>
        <v>6.870065133939009E-3</v>
      </c>
      <c r="AZ1280">
        <f t="shared" si="607"/>
        <v>1.2478278191243308E-2</v>
      </c>
      <c r="BA1280">
        <f t="shared" si="608"/>
        <v>6.870065133939009E-3</v>
      </c>
    </row>
    <row r="1281" spans="1:53" x14ac:dyDescent="0.25">
      <c r="A1281" s="1">
        <f>'raw data'!A1281</f>
        <v>42215</v>
      </c>
      <c r="B1281">
        <f>'raw data'!G1281</f>
        <v>119.914626</v>
      </c>
      <c r="C1281">
        <f t="shared" si="609"/>
        <v>-5.0410140274595719E-3</v>
      </c>
      <c r="D1281">
        <f>'raw data'!O1281</f>
        <v>45.612259000000002</v>
      </c>
      <c r="E1281">
        <f t="shared" si="610"/>
        <v>1.2745731880042981E-2</v>
      </c>
      <c r="F1281">
        <f>'raw data'!W1281</f>
        <v>56.505077999999997</v>
      </c>
      <c r="G1281">
        <f t="shared" si="611"/>
        <v>3.2781698299640086E-3</v>
      </c>
      <c r="H1281">
        <f>'raw data'!AE1281</f>
        <v>118.405361</v>
      </c>
      <c r="I1281">
        <f t="shared" si="612"/>
        <v>1.5854616843193289E-3</v>
      </c>
      <c r="J1281">
        <f>'raw data'!AM1281</f>
        <v>50.385485000000003</v>
      </c>
      <c r="K1281">
        <f t="shared" si="613"/>
        <v>-1.5690025418923052E-2</v>
      </c>
      <c r="L1281">
        <f>'raw data'!AU1281</f>
        <v>80.123075</v>
      </c>
      <c r="M1281">
        <f t="shared" si="614"/>
        <v>-1.5636045370638414E-3</v>
      </c>
      <c r="N1281">
        <f>'raw data'!BC1281</f>
        <v>632.59002699999996</v>
      </c>
      <c r="O1281">
        <f t="shared" si="615"/>
        <v>1.0444732918381927E-3</v>
      </c>
      <c r="P1281">
        <f>'raw data'!BK1281</f>
        <v>174.470001</v>
      </c>
      <c r="Q1281">
        <f t="shared" si="616"/>
        <v>2.6233787019404316E-2</v>
      </c>
      <c r="R1281">
        <f>'raw data'!BS1281</f>
        <v>266.790009</v>
      </c>
      <c r="S1281">
        <f t="shared" si="617"/>
        <v>1.1257682970192714E-2</v>
      </c>
      <c r="T1281">
        <f>'raw data'!CA1281</f>
        <v>29.427707000000002</v>
      </c>
      <c r="U1281">
        <f t="shared" si="618"/>
        <v>7.8740861340894572E-3</v>
      </c>
      <c r="V1281">
        <f>'raw data'!CI1281</f>
        <v>17745.980469999999</v>
      </c>
      <c r="W1281">
        <f t="shared" si="619"/>
        <v>-3.047738688629764E-4</v>
      </c>
      <c r="Y1281">
        <f t="shared" si="589"/>
        <v>-5.0410140274595719E-3</v>
      </c>
      <c r="Z1281">
        <f t="shared" si="590"/>
        <v>-3.047738688629764E-4</v>
      </c>
      <c r="AB1281">
        <f t="shared" si="591"/>
        <v>1.2745731880042981E-2</v>
      </c>
      <c r="AC1281">
        <f t="shared" si="592"/>
        <v>-3.047738688629764E-4</v>
      </c>
      <c r="AE1281">
        <f t="shared" si="593"/>
        <v>3.2781698299640086E-3</v>
      </c>
      <c r="AF1281">
        <f t="shared" si="594"/>
        <v>-3.047738688629764E-4</v>
      </c>
      <c r="AH1281">
        <f t="shared" si="595"/>
        <v>1.5854616843193289E-3</v>
      </c>
      <c r="AI1281">
        <f t="shared" si="596"/>
        <v>-3.047738688629764E-4</v>
      </c>
      <c r="AK1281">
        <f t="shared" si="597"/>
        <v>-1.5690025418923052E-2</v>
      </c>
      <c r="AL1281">
        <f t="shared" si="598"/>
        <v>-3.047738688629764E-4</v>
      </c>
      <c r="AN1281">
        <f t="shared" si="599"/>
        <v>-1.5636045370638414E-3</v>
      </c>
      <c r="AO1281">
        <f t="shared" si="600"/>
        <v>-3.047738688629764E-4</v>
      </c>
      <c r="AQ1281">
        <f t="shared" si="601"/>
        <v>1.0444732918381927E-3</v>
      </c>
      <c r="AR1281">
        <f t="shared" si="602"/>
        <v>-3.047738688629764E-4</v>
      </c>
      <c r="AT1281">
        <f t="shared" si="603"/>
        <v>2.6233787019404316E-2</v>
      </c>
      <c r="AU1281">
        <f t="shared" si="604"/>
        <v>-3.047738688629764E-4</v>
      </c>
      <c r="AW1281">
        <f t="shared" si="605"/>
        <v>1.1257682970192714E-2</v>
      </c>
      <c r="AX1281">
        <f t="shared" si="606"/>
        <v>-3.047738688629764E-4</v>
      </c>
      <c r="AZ1281">
        <f t="shared" si="607"/>
        <v>7.8740861340894572E-3</v>
      </c>
      <c r="BA1281">
        <f t="shared" si="608"/>
        <v>-3.047738688629764E-4</v>
      </c>
    </row>
    <row r="1282" spans="1:53" x14ac:dyDescent="0.25">
      <c r="A1282" s="1">
        <f>'raw data'!A1282</f>
        <v>42216</v>
      </c>
      <c r="B1282">
        <f>'raw data'!G1282</f>
        <v>118.866096</v>
      </c>
      <c r="C1282">
        <f t="shared" si="609"/>
        <v>-8.7439708980954454E-3</v>
      </c>
      <c r="D1282">
        <f>'raw data'!O1282</f>
        <v>45.437126999999997</v>
      </c>
      <c r="E1282">
        <f t="shared" si="610"/>
        <v>-3.8395818106707878E-3</v>
      </c>
      <c r="F1282">
        <f>'raw data'!W1282</f>
        <v>56.232996</v>
      </c>
      <c r="G1282">
        <f t="shared" si="611"/>
        <v>-4.8151778500331865E-3</v>
      </c>
      <c r="H1282">
        <f>'raw data'!AE1282</f>
        <v>118.37576900000001</v>
      </c>
      <c r="I1282">
        <f t="shared" si="612"/>
        <v>-2.4992111632507794E-4</v>
      </c>
      <c r="J1282">
        <f>'raw data'!AM1282</f>
        <v>48.711452999999999</v>
      </c>
      <c r="K1282">
        <f t="shared" si="613"/>
        <v>-3.3224489155954419E-2</v>
      </c>
      <c r="L1282">
        <f>'raw data'!AU1282</f>
        <v>76.455229000000003</v>
      </c>
      <c r="M1282">
        <f t="shared" si="614"/>
        <v>-4.5777648948196227E-2</v>
      </c>
      <c r="N1282">
        <f>'raw data'!BC1282</f>
        <v>625.60998500000005</v>
      </c>
      <c r="O1282">
        <f t="shared" si="615"/>
        <v>-1.1034068989519356E-2</v>
      </c>
      <c r="P1282">
        <f>'raw data'!BK1282</f>
        <v>172.66000399999999</v>
      </c>
      <c r="Q1282">
        <f t="shared" si="616"/>
        <v>-1.0374259125498657E-2</v>
      </c>
      <c r="R1282">
        <f>'raw data'!BS1282</f>
        <v>266.14999399999999</v>
      </c>
      <c r="S1282">
        <f t="shared" si="617"/>
        <v>-2.3989466562070747E-3</v>
      </c>
      <c r="T1282">
        <f>'raw data'!CA1282</f>
        <v>29.647614000000001</v>
      </c>
      <c r="U1282">
        <f t="shared" si="618"/>
        <v>7.4727874652278951E-3</v>
      </c>
      <c r="V1282">
        <f>'raw data'!CI1282</f>
        <v>17689.859380000002</v>
      </c>
      <c r="W1282">
        <f t="shared" si="619"/>
        <v>-3.1624676976778456E-3</v>
      </c>
      <c r="Y1282">
        <f t="shared" si="589"/>
        <v>-8.7439708980954454E-3</v>
      </c>
      <c r="Z1282">
        <f t="shared" si="590"/>
        <v>-3.1624676976778456E-3</v>
      </c>
      <c r="AB1282">
        <f t="shared" si="591"/>
        <v>-3.8395818106707878E-3</v>
      </c>
      <c r="AC1282">
        <f t="shared" si="592"/>
        <v>-3.1624676976778456E-3</v>
      </c>
      <c r="AE1282">
        <f t="shared" si="593"/>
        <v>-4.8151778500331865E-3</v>
      </c>
      <c r="AF1282">
        <f t="shared" si="594"/>
        <v>-3.1624676976778456E-3</v>
      </c>
      <c r="AH1282">
        <f t="shared" si="595"/>
        <v>-2.4992111632507794E-4</v>
      </c>
      <c r="AI1282">
        <f t="shared" si="596"/>
        <v>-3.1624676976778456E-3</v>
      </c>
      <c r="AK1282">
        <f t="shared" si="597"/>
        <v>-3.3224489155954419E-2</v>
      </c>
      <c r="AL1282">
        <f t="shared" si="598"/>
        <v>-3.1624676976778456E-3</v>
      </c>
      <c r="AN1282">
        <f t="shared" si="599"/>
        <v>-4.5777648948196227E-2</v>
      </c>
      <c r="AO1282">
        <f t="shared" si="600"/>
        <v>-3.1624676976778456E-3</v>
      </c>
      <c r="AQ1282">
        <f t="shared" si="601"/>
        <v>-1.1034068989519356E-2</v>
      </c>
      <c r="AR1282">
        <f t="shared" si="602"/>
        <v>-3.1624676976778456E-3</v>
      </c>
      <c r="AT1282">
        <f t="shared" si="603"/>
        <v>-1.0374259125498657E-2</v>
      </c>
      <c r="AU1282">
        <f t="shared" si="604"/>
        <v>-3.1624676976778456E-3</v>
      </c>
      <c r="AW1282">
        <f t="shared" si="605"/>
        <v>-2.3989466562070747E-3</v>
      </c>
      <c r="AX1282">
        <f t="shared" si="606"/>
        <v>-3.1624676976778456E-3</v>
      </c>
      <c r="AZ1282">
        <f t="shared" si="607"/>
        <v>7.4727874652278951E-3</v>
      </c>
      <c r="BA1282">
        <f t="shared" si="608"/>
        <v>-3.1624676976778456E-3</v>
      </c>
    </row>
    <row r="1283" spans="1:53" x14ac:dyDescent="0.25">
      <c r="A1283" s="1">
        <f>'raw data'!A1283</f>
        <v>42219</v>
      </c>
      <c r="B1283">
        <f>'raw data'!G1283</f>
        <v>116.063481</v>
      </c>
      <c r="C1283">
        <f t="shared" si="609"/>
        <v>-2.3577917457640762E-2</v>
      </c>
      <c r="D1283">
        <f>'raw data'!O1283</f>
        <v>45.544153000000001</v>
      </c>
      <c r="E1283">
        <f t="shared" si="610"/>
        <v>2.3554746320119391E-3</v>
      </c>
      <c r="F1283">
        <f>'raw data'!W1283</f>
        <v>56.271866000000003</v>
      </c>
      <c r="G1283">
        <f t="shared" si="611"/>
        <v>6.9123117679881132E-4</v>
      </c>
      <c r="H1283">
        <f>'raw data'!AE1283</f>
        <v>119.48061199999999</v>
      </c>
      <c r="I1283">
        <f t="shared" si="612"/>
        <v>9.3333543624116878E-3</v>
      </c>
      <c r="J1283">
        <f>'raw data'!AM1283</f>
        <v>48.101832999999999</v>
      </c>
      <c r="K1283">
        <f t="shared" si="613"/>
        <v>-1.2514921285554747E-2</v>
      </c>
      <c r="L1283">
        <f>'raw data'!AU1283</f>
        <v>75.345222000000007</v>
      </c>
      <c r="M1283">
        <f t="shared" si="614"/>
        <v>-1.4518392195254505E-2</v>
      </c>
      <c r="N1283">
        <f>'raw data'!BC1283</f>
        <v>631.21002199999998</v>
      </c>
      <c r="O1283">
        <f t="shared" si="615"/>
        <v>8.9513229236581459E-3</v>
      </c>
      <c r="P1283">
        <f>'raw data'!BK1283</f>
        <v>169.13999899999999</v>
      </c>
      <c r="Q1283">
        <f t="shared" si="616"/>
        <v>-2.0386916010959887E-2</v>
      </c>
      <c r="R1283">
        <f>'raw data'!BS1283</f>
        <v>259.98998999999998</v>
      </c>
      <c r="S1283">
        <f t="shared" si="617"/>
        <v>-2.314485868446052E-2</v>
      </c>
      <c r="T1283">
        <f>'raw data'!CA1283</f>
        <v>29.667605999999999</v>
      </c>
      <c r="U1283">
        <f t="shared" si="618"/>
        <v>6.7432070587530098E-4</v>
      </c>
      <c r="V1283">
        <f>'raw data'!CI1283</f>
        <v>17598.199219999999</v>
      </c>
      <c r="W1283">
        <f t="shared" si="619"/>
        <v>-5.1815086842144859E-3</v>
      </c>
      <c r="Y1283">
        <f t="shared" ref="Y1283:Y1346" si="620">C1283</f>
        <v>-2.3577917457640762E-2</v>
      </c>
      <c r="Z1283">
        <f t="shared" ref="Z1283:Z1346" si="621">W1283</f>
        <v>-5.1815086842144859E-3</v>
      </c>
      <c r="AB1283">
        <f t="shared" ref="AB1283:AB1346" si="622">E1283</f>
        <v>2.3554746320119391E-3</v>
      </c>
      <c r="AC1283">
        <f t="shared" ref="AC1283:AC1346" si="623">Z1283</f>
        <v>-5.1815086842144859E-3</v>
      </c>
      <c r="AE1283">
        <f t="shared" ref="AE1283:AE1346" si="624">G1283</f>
        <v>6.9123117679881132E-4</v>
      </c>
      <c r="AF1283">
        <f t="shared" ref="AF1283:AF1346" si="625">W1283</f>
        <v>-5.1815086842144859E-3</v>
      </c>
      <c r="AH1283">
        <f t="shared" ref="AH1283:AH1346" si="626">I1283</f>
        <v>9.3333543624116878E-3</v>
      </c>
      <c r="AI1283">
        <f t="shared" ref="AI1283:AI1346" si="627">W1283</f>
        <v>-5.1815086842144859E-3</v>
      </c>
      <c r="AK1283">
        <f t="shared" ref="AK1283:AK1346" si="628">K1283</f>
        <v>-1.2514921285554747E-2</v>
      </c>
      <c r="AL1283">
        <f t="shared" ref="AL1283:AL1346" si="629">W1283</f>
        <v>-5.1815086842144859E-3</v>
      </c>
      <c r="AN1283">
        <f t="shared" ref="AN1283:AN1346" si="630">M1283</f>
        <v>-1.4518392195254505E-2</v>
      </c>
      <c r="AO1283">
        <f t="shared" ref="AO1283:AO1346" si="631">W1283</f>
        <v>-5.1815086842144859E-3</v>
      </c>
      <c r="AQ1283">
        <f t="shared" ref="AQ1283:AQ1346" si="632">O1283</f>
        <v>8.9513229236581459E-3</v>
      </c>
      <c r="AR1283">
        <f t="shared" ref="AR1283:AR1346" si="633">W1283</f>
        <v>-5.1815086842144859E-3</v>
      </c>
      <c r="AT1283">
        <f t="shared" ref="AT1283:AT1346" si="634">Q1283</f>
        <v>-2.0386916010959887E-2</v>
      </c>
      <c r="AU1283">
        <f t="shared" ref="AU1283:AU1346" si="635">W1283</f>
        <v>-5.1815086842144859E-3</v>
      </c>
      <c r="AW1283">
        <f t="shared" ref="AW1283:AW1346" si="636">S1283</f>
        <v>-2.314485868446052E-2</v>
      </c>
      <c r="AX1283">
        <f t="shared" ref="AX1283:AX1346" si="637">W1283</f>
        <v>-5.1815086842144859E-3</v>
      </c>
      <c r="AZ1283">
        <f t="shared" ref="AZ1283:AZ1346" si="638">U1283</f>
        <v>6.7432070587530098E-4</v>
      </c>
      <c r="BA1283">
        <f t="shared" ref="BA1283:BA1346" si="639">W1283</f>
        <v>-5.1815086842144859E-3</v>
      </c>
    </row>
    <row r="1284" spans="1:53" x14ac:dyDescent="0.25">
      <c r="A1284" s="1">
        <f>'raw data'!A1284</f>
        <v>42220</v>
      </c>
      <c r="B1284">
        <f>'raw data'!G1284</f>
        <v>112.339726</v>
      </c>
      <c r="C1284">
        <f t="shared" ref="C1284:C1347" si="640">(B1284-B1283)/B1283</f>
        <v>-3.2083778359189463E-2</v>
      </c>
      <c r="D1284">
        <f>'raw data'!O1284</f>
        <v>46.254410999999998</v>
      </c>
      <c r="E1284">
        <f t="shared" ref="E1284:E1347" si="641">(D1284-D1283)/D1283</f>
        <v>1.5594932679942386E-2</v>
      </c>
      <c r="F1284">
        <f>'raw data'!W1284</f>
        <v>56.184410999999997</v>
      </c>
      <c r="G1284">
        <f t="shared" ref="G1284:G1347" si="642">(F1284-F1283)/F1283</f>
        <v>-1.5541514120041018E-3</v>
      </c>
      <c r="H1284">
        <f>'raw data'!AE1284</f>
        <v>120.042896</v>
      </c>
      <c r="I1284">
        <f t="shared" ref="I1284:I1347" si="643">(H1284-H1283)/H1283</f>
        <v>4.7060689645614245E-3</v>
      </c>
      <c r="J1284">
        <f>'raw data'!AM1284</f>
        <v>48.256656999999997</v>
      </c>
      <c r="K1284">
        <f t="shared" ref="K1284:K1347" si="644">(J1284-J1283)/J1283</f>
        <v>3.2186715213118355E-3</v>
      </c>
      <c r="L1284">
        <f>'raw data'!AU1284</f>
        <v>74.486175000000003</v>
      </c>
      <c r="M1284">
        <f t="shared" ref="M1284:M1347" si="645">(L1284-L1283)/L1283</f>
        <v>-1.1401479446168514E-2</v>
      </c>
      <c r="N1284">
        <f>'raw data'!BC1284</f>
        <v>629.25</v>
      </c>
      <c r="O1284">
        <f t="shared" ref="O1284:O1347" si="646">(N1284-N1283)/N1283</f>
        <v>-3.1051820023224866E-3</v>
      </c>
      <c r="P1284">
        <f>'raw data'!BK1284</f>
        <v>170.320007</v>
      </c>
      <c r="Q1284">
        <f t="shared" ref="Q1284:Q1347" si="647">(P1284-P1283)/P1283</f>
        <v>6.9765165364581508E-3</v>
      </c>
      <c r="R1284">
        <f>'raw data'!BS1284</f>
        <v>266.27999899999998</v>
      </c>
      <c r="S1284">
        <f t="shared" ref="S1284:S1347" si="648">(R1284-R1283)/R1283</f>
        <v>2.4193273748731627E-2</v>
      </c>
      <c r="T1284">
        <f>'raw data'!CA1284</f>
        <v>28.887930999999998</v>
      </c>
      <c r="U1284">
        <f t="shared" ref="U1284:U1347" si="649">(T1284-T1283)/T1283</f>
        <v>-2.6280347662699884E-2</v>
      </c>
      <c r="V1284">
        <f>'raw data'!CI1284</f>
        <v>17550.689450000002</v>
      </c>
      <c r="W1284">
        <f t="shared" ref="W1284:W1347" si="650">(V1284-V1283)/V1283</f>
        <v>-2.6996949748132773E-3</v>
      </c>
      <c r="Y1284">
        <f t="shared" si="620"/>
        <v>-3.2083778359189463E-2</v>
      </c>
      <c r="Z1284">
        <f t="shared" si="621"/>
        <v>-2.6996949748132773E-3</v>
      </c>
      <c r="AB1284">
        <f t="shared" si="622"/>
        <v>1.5594932679942386E-2</v>
      </c>
      <c r="AC1284">
        <f t="shared" si="623"/>
        <v>-2.6996949748132773E-3</v>
      </c>
      <c r="AE1284">
        <f t="shared" si="624"/>
        <v>-1.5541514120041018E-3</v>
      </c>
      <c r="AF1284">
        <f t="shared" si="625"/>
        <v>-2.6996949748132773E-3</v>
      </c>
      <c r="AH1284">
        <f t="shared" si="626"/>
        <v>4.7060689645614245E-3</v>
      </c>
      <c r="AI1284">
        <f t="shared" si="627"/>
        <v>-2.6996949748132773E-3</v>
      </c>
      <c r="AK1284">
        <f t="shared" si="628"/>
        <v>3.2186715213118355E-3</v>
      </c>
      <c r="AL1284">
        <f t="shared" si="629"/>
        <v>-2.6996949748132773E-3</v>
      </c>
      <c r="AN1284">
        <f t="shared" si="630"/>
        <v>-1.1401479446168514E-2</v>
      </c>
      <c r="AO1284">
        <f t="shared" si="631"/>
        <v>-2.6996949748132773E-3</v>
      </c>
      <c r="AQ1284">
        <f t="shared" si="632"/>
        <v>-3.1051820023224866E-3</v>
      </c>
      <c r="AR1284">
        <f t="shared" si="633"/>
        <v>-2.6996949748132773E-3</v>
      </c>
      <c r="AT1284">
        <f t="shared" si="634"/>
        <v>6.9765165364581508E-3</v>
      </c>
      <c r="AU1284">
        <f t="shared" si="635"/>
        <v>-2.6996949748132773E-3</v>
      </c>
      <c r="AW1284">
        <f t="shared" si="636"/>
        <v>2.4193273748731627E-2</v>
      </c>
      <c r="AX1284">
        <f t="shared" si="637"/>
        <v>-2.6996949748132773E-3</v>
      </c>
      <c r="AZ1284">
        <f t="shared" si="638"/>
        <v>-2.6280347662699884E-2</v>
      </c>
      <c r="BA1284">
        <f t="shared" si="639"/>
        <v>-2.6996949748132773E-3</v>
      </c>
    </row>
    <row r="1285" spans="1:53" x14ac:dyDescent="0.25">
      <c r="A1285" s="1">
        <f>'raw data'!A1285</f>
        <v>42221</v>
      </c>
      <c r="B1285">
        <f>'raw data'!G1285</f>
        <v>113.084479</v>
      </c>
      <c r="C1285">
        <f t="shared" si="640"/>
        <v>6.6294713946516383E-3</v>
      </c>
      <c r="D1285">
        <f>'raw data'!O1285</f>
        <v>46.293331000000002</v>
      </c>
      <c r="E1285">
        <f t="shared" si="641"/>
        <v>8.4143326352171058E-4</v>
      </c>
      <c r="F1285">
        <f>'raw data'!W1285</f>
        <v>56.384912999999997</v>
      </c>
      <c r="G1285">
        <f t="shared" si="642"/>
        <v>3.5686411307221892E-3</v>
      </c>
      <c r="H1285">
        <f>'raw data'!AE1285</f>
        <v>109.033946</v>
      </c>
      <c r="I1285">
        <f t="shared" si="643"/>
        <v>-9.170846727989633E-2</v>
      </c>
      <c r="J1285">
        <f>'raw data'!AM1285</f>
        <v>47.530920000000002</v>
      </c>
      <c r="K1285">
        <f t="shared" si="644"/>
        <v>-1.5039106418001463E-2</v>
      </c>
      <c r="L1285">
        <f>'raw data'!AU1285</f>
        <v>74.486175000000003</v>
      </c>
      <c r="M1285">
        <f t="shared" si="645"/>
        <v>0</v>
      </c>
      <c r="N1285">
        <f>'raw data'!BC1285</f>
        <v>643.78002900000001</v>
      </c>
      <c r="O1285">
        <f t="shared" si="646"/>
        <v>2.3091027413587626E-2</v>
      </c>
      <c r="P1285">
        <f>'raw data'!BK1285</f>
        <v>172.740005</v>
      </c>
      <c r="Q1285">
        <f t="shared" si="647"/>
        <v>1.4208536287812578E-2</v>
      </c>
      <c r="R1285">
        <f>'raw data'!BS1285</f>
        <v>270.13000499999998</v>
      </c>
      <c r="S1285">
        <f t="shared" si="648"/>
        <v>1.4458487360892652E-2</v>
      </c>
      <c r="T1285">
        <f>'raw data'!CA1285</f>
        <v>29.247782000000001</v>
      </c>
      <c r="U1285">
        <f t="shared" si="649"/>
        <v>1.2456793807767078E-2</v>
      </c>
      <c r="V1285">
        <f>'raw data'!CI1285</f>
        <v>17540.470700000002</v>
      </c>
      <c r="W1285">
        <f t="shared" si="650"/>
        <v>-5.8224208394274789E-4</v>
      </c>
      <c r="Y1285">
        <f t="shared" si="620"/>
        <v>6.6294713946516383E-3</v>
      </c>
      <c r="Z1285">
        <f t="shared" si="621"/>
        <v>-5.8224208394274789E-4</v>
      </c>
      <c r="AB1285">
        <f t="shared" si="622"/>
        <v>8.4143326352171058E-4</v>
      </c>
      <c r="AC1285">
        <f t="shared" si="623"/>
        <v>-5.8224208394274789E-4</v>
      </c>
      <c r="AE1285">
        <f t="shared" si="624"/>
        <v>3.5686411307221892E-3</v>
      </c>
      <c r="AF1285">
        <f t="shared" si="625"/>
        <v>-5.8224208394274789E-4</v>
      </c>
      <c r="AH1285">
        <f t="shared" si="626"/>
        <v>-9.170846727989633E-2</v>
      </c>
      <c r="AI1285">
        <f t="shared" si="627"/>
        <v>-5.8224208394274789E-4</v>
      </c>
      <c r="AK1285">
        <f t="shared" si="628"/>
        <v>-1.5039106418001463E-2</v>
      </c>
      <c r="AL1285">
        <f t="shared" si="629"/>
        <v>-5.8224208394274789E-4</v>
      </c>
      <c r="AN1285">
        <f t="shared" si="630"/>
        <v>0</v>
      </c>
      <c r="AO1285">
        <f t="shared" si="631"/>
        <v>-5.8224208394274789E-4</v>
      </c>
      <c r="AQ1285">
        <f t="shared" si="632"/>
        <v>2.3091027413587626E-2</v>
      </c>
      <c r="AR1285">
        <f t="shared" si="633"/>
        <v>-5.8224208394274789E-4</v>
      </c>
      <c r="AT1285">
        <f t="shared" si="634"/>
        <v>1.4208536287812578E-2</v>
      </c>
      <c r="AU1285">
        <f t="shared" si="635"/>
        <v>-5.8224208394274789E-4</v>
      </c>
      <c r="AW1285">
        <f t="shared" si="636"/>
        <v>1.4458487360892652E-2</v>
      </c>
      <c r="AX1285">
        <f t="shared" si="637"/>
        <v>-5.8224208394274789E-4</v>
      </c>
      <c r="AZ1285">
        <f t="shared" si="638"/>
        <v>1.2456793807767078E-2</v>
      </c>
      <c r="BA1285">
        <f t="shared" si="639"/>
        <v>-5.8224208394274789E-4</v>
      </c>
    </row>
    <row r="1286" spans="1:53" x14ac:dyDescent="0.25">
      <c r="A1286" s="1">
        <f>'raw data'!A1286</f>
        <v>42222</v>
      </c>
      <c r="B1286">
        <f>'raw data'!G1286</f>
        <v>113.330563</v>
      </c>
      <c r="C1286">
        <f t="shared" si="640"/>
        <v>2.1761076513426409E-3</v>
      </c>
      <c r="D1286">
        <f>'raw data'!O1286</f>
        <v>45.359287999999999</v>
      </c>
      <c r="E1286">
        <f t="shared" si="641"/>
        <v>-2.0176621120653482E-2</v>
      </c>
      <c r="F1286">
        <f>'raw data'!W1286</f>
        <v>56.267544000000001</v>
      </c>
      <c r="G1286">
        <f t="shared" si="642"/>
        <v>-2.0815674575927166E-3</v>
      </c>
      <c r="H1286">
        <f>'raw data'!AE1286</f>
        <v>107.08074999999999</v>
      </c>
      <c r="I1286">
        <f t="shared" si="643"/>
        <v>-1.791365048826175E-2</v>
      </c>
      <c r="J1286">
        <f>'raw data'!AM1286</f>
        <v>48.653393000000001</v>
      </c>
      <c r="K1286">
        <f t="shared" si="644"/>
        <v>2.3615637988913307E-2</v>
      </c>
      <c r="L1286">
        <f>'raw data'!AU1286</f>
        <v>75.374178000000001</v>
      </c>
      <c r="M1286">
        <f t="shared" si="645"/>
        <v>1.1921715674083112E-2</v>
      </c>
      <c r="N1286">
        <f>'raw data'!BC1286</f>
        <v>642.67999299999997</v>
      </c>
      <c r="O1286">
        <f t="shared" si="646"/>
        <v>-1.7087140800387355E-3</v>
      </c>
      <c r="P1286">
        <f>'raw data'!BK1286</f>
        <v>174.46000699999999</v>
      </c>
      <c r="Q1286">
        <f t="shared" si="647"/>
        <v>9.9571723411724673E-3</v>
      </c>
      <c r="R1286">
        <f>'raw data'!BS1286</f>
        <v>246.13000500000001</v>
      </c>
      <c r="S1286">
        <f t="shared" si="648"/>
        <v>-8.8846109487170713E-2</v>
      </c>
      <c r="T1286">
        <f>'raw data'!CA1286</f>
        <v>29.677602</v>
      </c>
      <c r="U1286">
        <f t="shared" si="649"/>
        <v>1.4695815224552733E-2</v>
      </c>
      <c r="V1286">
        <f>'raw data'!CI1286</f>
        <v>17419.75</v>
      </c>
      <c r="W1286">
        <f t="shared" si="650"/>
        <v>-6.8824093757074408E-3</v>
      </c>
      <c r="Y1286">
        <f t="shared" si="620"/>
        <v>2.1761076513426409E-3</v>
      </c>
      <c r="Z1286">
        <f t="shared" si="621"/>
        <v>-6.8824093757074408E-3</v>
      </c>
      <c r="AB1286">
        <f t="shared" si="622"/>
        <v>-2.0176621120653482E-2</v>
      </c>
      <c r="AC1286">
        <f t="shared" si="623"/>
        <v>-6.8824093757074408E-3</v>
      </c>
      <c r="AE1286">
        <f t="shared" si="624"/>
        <v>-2.0815674575927166E-3</v>
      </c>
      <c r="AF1286">
        <f t="shared" si="625"/>
        <v>-6.8824093757074408E-3</v>
      </c>
      <c r="AH1286">
        <f t="shared" si="626"/>
        <v>-1.791365048826175E-2</v>
      </c>
      <c r="AI1286">
        <f t="shared" si="627"/>
        <v>-6.8824093757074408E-3</v>
      </c>
      <c r="AK1286">
        <f t="shared" si="628"/>
        <v>2.3615637988913307E-2</v>
      </c>
      <c r="AL1286">
        <f t="shared" si="629"/>
        <v>-6.8824093757074408E-3</v>
      </c>
      <c r="AN1286">
        <f t="shared" si="630"/>
        <v>1.1921715674083112E-2</v>
      </c>
      <c r="AO1286">
        <f t="shared" si="631"/>
        <v>-6.8824093757074408E-3</v>
      </c>
      <c r="AQ1286">
        <f t="shared" si="632"/>
        <v>-1.7087140800387355E-3</v>
      </c>
      <c r="AR1286">
        <f t="shared" si="633"/>
        <v>-6.8824093757074408E-3</v>
      </c>
      <c r="AT1286">
        <f t="shared" si="634"/>
        <v>9.9571723411724673E-3</v>
      </c>
      <c r="AU1286">
        <f t="shared" si="635"/>
        <v>-6.8824093757074408E-3</v>
      </c>
      <c r="AW1286">
        <f t="shared" si="636"/>
        <v>-8.8846109487170713E-2</v>
      </c>
      <c r="AX1286">
        <f t="shared" si="637"/>
        <v>-6.8824093757074408E-3</v>
      </c>
      <c r="AZ1286">
        <f t="shared" si="638"/>
        <v>1.4695815224552733E-2</v>
      </c>
      <c r="BA1286">
        <f t="shared" si="639"/>
        <v>-6.8824093757074408E-3</v>
      </c>
    </row>
    <row r="1287" spans="1:53" x14ac:dyDescent="0.25">
      <c r="A1287" s="1">
        <f>'raw data'!A1287</f>
        <v>42223</v>
      </c>
      <c r="B1287">
        <f>'raw data'!G1287</f>
        <v>113.714467</v>
      </c>
      <c r="C1287">
        <f t="shared" si="640"/>
        <v>3.387471039034732E-3</v>
      </c>
      <c r="D1287">
        <f>'raw data'!O1287</f>
        <v>45.476045999999997</v>
      </c>
      <c r="E1287">
        <f t="shared" si="641"/>
        <v>2.5740703866426926E-3</v>
      </c>
      <c r="F1287">
        <f>'raw data'!W1287</f>
        <v>56.208863000000001</v>
      </c>
      <c r="G1287">
        <f t="shared" si="642"/>
        <v>-1.0428925065575989E-3</v>
      </c>
      <c r="H1287">
        <f>'raw data'!AE1287</f>
        <v>107.869918</v>
      </c>
      <c r="I1287">
        <f t="shared" si="643"/>
        <v>7.3698400506160416E-3</v>
      </c>
      <c r="J1287">
        <f>'raw data'!AM1287</f>
        <v>47.259979000000001</v>
      </c>
      <c r="K1287">
        <f t="shared" si="644"/>
        <v>-2.8639605874969498E-2</v>
      </c>
      <c r="L1287">
        <f>'raw data'!AU1287</f>
        <v>74.158004000000005</v>
      </c>
      <c r="M1287">
        <f t="shared" si="645"/>
        <v>-1.613515440261246E-2</v>
      </c>
      <c r="N1287">
        <f>'raw data'!BC1287</f>
        <v>635.29998799999998</v>
      </c>
      <c r="O1287">
        <f t="shared" si="646"/>
        <v>-1.1483172154699366E-2</v>
      </c>
      <c r="P1287">
        <f>'raw data'!BK1287</f>
        <v>176.08000200000001</v>
      </c>
      <c r="Q1287">
        <f t="shared" si="647"/>
        <v>9.2857671385970838E-3</v>
      </c>
      <c r="R1287">
        <f>'raw data'!BS1287</f>
        <v>242.509995</v>
      </c>
      <c r="S1287">
        <f t="shared" si="648"/>
        <v>-1.4707715136153382E-2</v>
      </c>
      <c r="T1287">
        <f>'raw data'!CA1287</f>
        <v>29.947488</v>
      </c>
      <c r="U1287">
        <f t="shared" si="649"/>
        <v>9.093928815407647E-3</v>
      </c>
      <c r="V1287">
        <f>'raw data'!CI1287</f>
        <v>17373.380860000001</v>
      </c>
      <c r="W1287">
        <f t="shared" si="650"/>
        <v>-2.661871726058002E-3</v>
      </c>
      <c r="Y1287">
        <f t="shared" si="620"/>
        <v>3.387471039034732E-3</v>
      </c>
      <c r="Z1287">
        <f t="shared" si="621"/>
        <v>-2.661871726058002E-3</v>
      </c>
      <c r="AB1287">
        <f t="shared" si="622"/>
        <v>2.5740703866426926E-3</v>
      </c>
      <c r="AC1287">
        <f t="shared" si="623"/>
        <v>-2.661871726058002E-3</v>
      </c>
      <c r="AE1287">
        <f t="shared" si="624"/>
        <v>-1.0428925065575989E-3</v>
      </c>
      <c r="AF1287">
        <f t="shared" si="625"/>
        <v>-2.661871726058002E-3</v>
      </c>
      <c r="AH1287">
        <f t="shared" si="626"/>
        <v>7.3698400506160416E-3</v>
      </c>
      <c r="AI1287">
        <f t="shared" si="627"/>
        <v>-2.661871726058002E-3</v>
      </c>
      <c r="AK1287">
        <f t="shared" si="628"/>
        <v>-2.8639605874969498E-2</v>
      </c>
      <c r="AL1287">
        <f t="shared" si="629"/>
        <v>-2.661871726058002E-3</v>
      </c>
      <c r="AN1287">
        <f t="shared" si="630"/>
        <v>-1.613515440261246E-2</v>
      </c>
      <c r="AO1287">
        <f t="shared" si="631"/>
        <v>-2.661871726058002E-3</v>
      </c>
      <c r="AQ1287">
        <f t="shared" si="632"/>
        <v>-1.1483172154699366E-2</v>
      </c>
      <c r="AR1287">
        <f t="shared" si="633"/>
        <v>-2.661871726058002E-3</v>
      </c>
      <c r="AT1287">
        <f t="shared" si="634"/>
        <v>9.2857671385970838E-3</v>
      </c>
      <c r="AU1287">
        <f t="shared" si="635"/>
        <v>-2.661871726058002E-3</v>
      </c>
      <c r="AW1287">
        <f t="shared" si="636"/>
        <v>-1.4707715136153382E-2</v>
      </c>
      <c r="AX1287">
        <f t="shared" si="637"/>
        <v>-2.661871726058002E-3</v>
      </c>
      <c r="AZ1287">
        <f t="shared" si="638"/>
        <v>9.093928815407647E-3</v>
      </c>
      <c r="BA1287">
        <f t="shared" si="639"/>
        <v>-2.661871726058002E-3</v>
      </c>
    </row>
    <row r="1288" spans="1:53" x14ac:dyDescent="0.25">
      <c r="A1288" s="1">
        <f>'raw data'!A1288</f>
        <v>42226</v>
      </c>
      <c r="B1288">
        <f>'raw data'!G1288</f>
        <v>117.848827</v>
      </c>
      <c r="C1288">
        <f t="shared" si="640"/>
        <v>3.6357379224228353E-2</v>
      </c>
      <c r="D1288">
        <f>'raw data'!O1288</f>
        <v>46.050091000000002</v>
      </c>
      <c r="E1288">
        <f t="shared" si="641"/>
        <v>1.2623019160460989E-2</v>
      </c>
      <c r="F1288">
        <f>'raw data'!W1288</f>
        <v>56.668546999999997</v>
      </c>
      <c r="G1288">
        <f t="shared" si="642"/>
        <v>8.1781408743314341E-3</v>
      </c>
      <c r="H1288">
        <f>'raw data'!AE1288</f>
        <v>109.497586</v>
      </c>
      <c r="I1288">
        <f t="shared" si="643"/>
        <v>1.5089174351648251E-2</v>
      </c>
      <c r="J1288">
        <f>'raw data'!AM1288</f>
        <v>48.575983000000001</v>
      </c>
      <c r="K1288">
        <f t="shared" si="644"/>
        <v>2.784605553887359E-2</v>
      </c>
      <c r="L1288">
        <f>'raw data'!AU1288</f>
        <v>76.011228000000003</v>
      </c>
      <c r="M1288">
        <f t="shared" si="645"/>
        <v>2.4990208744021712E-2</v>
      </c>
      <c r="N1288">
        <f>'raw data'!BC1288</f>
        <v>633.72997999999995</v>
      </c>
      <c r="O1288">
        <f t="shared" si="646"/>
        <v>-2.4712860532905122E-3</v>
      </c>
      <c r="P1288">
        <f>'raw data'!BK1288</f>
        <v>176.85000600000001</v>
      </c>
      <c r="Q1288">
        <f t="shared" si="647"/>
        <v>4.3730349344271368E-3</v>
      </c>
      <c r="R1288">
        <f>'raw data'!BS1288</f>
        <v>241.13999899999999</v>
      </c>
      <c r="S1288">
        <f t="shared" si="648"/>
        <v>-5.6492351995636909E-3</v>
      </c>
      <c r="T1288">
        <f>'raw data'!CA1288</f>
        <v>30.297342</v>
      </c>
      <c r="U1288">
        <f t="shared" si="649"/>
        <v>1.1682248607963398E-2</v>
      </c>
      <c r="V1288">
        <f>'raw data'!CI1288</f>
        <v>17615.16992</v>
      </c>
      <c r="W1288">
        <f t="shared" si="650"/>
        <v>1.3917214038442437E-2</v>
      </c>
      <c r="Y1288">
        <f t="shared" si="620"/>
        <v>3.6357379224228353E-2</v>
      </c>
      <c r="Z1288">
        <f t="shared" si="621"/>
        <v>1.3917214038442437E-2</v>
      </c>
      <c r="AB1288">
        <f t="shared" si="622"/>
        <v>1.2623019160460989E-2</v>
      </c>
      <c r="AC1288">
        <f t="shared" si="623"/>
        <v>1.3917214038442437E-2</v>
      </c>
      <c r="AE1288">
        <f t="shared" si="624"/>
        <v>8.1781408743314341E-3</v>
      </c>
      <c r="AF1288">
        <f t="shared" si="625"/>
        <v>1.3917214038442437E-2</v>
      </c>
      <c r="AH1288">
        <f t="shared" si="626"/>
        <v>1.5089174351648251E-2</v>
      </c>
      <c r="AI1288">
        <f t="shared" si="627"/>
        <v>1.3917214038442437E-2</v>
      </c>
      <c r="AK1288">
        <f t="shared" si="628"/>
        <v>2.784605553887359E-2</v>
      </c>
      <c r="AL1288">
        <f t="shared" si="629"/>
        <v>1.3917214038442437E-2</v>
      </c>
      <c r="AN1288">
        <f t="shared" si="630"/>
        <v>2.4990208744021712E-2</v>
      </c>
      <c r="AO1288">
        <f t="shared" si="631"/>
        <v>1.3917214038442437E-2</v>
      </c>
      <c r="AQ1288">
        <f t="shared" si="632"/>
        <v>-2.4712860532905122E-3</v>
      </c>
      <c r="AR1288">
        <f t="shared" si="633"/>
        <v>1.3917214038442437E-2</v>
      </c>
      <c r="AT1288">
        <f t="shared" si="634"/>
        <v>4.3730349344271368E-3</v>
      </c>
      <c r="AU1288">
        <f t="shared" si="635"/>
        <v>1.3917214038442437E-2</v>
      </c>
      <c r="AW1288">
        <f t="shared" si="636"/>
        <v>-5.6492351995636909E-3</v>
      </c>
      <c r="AX1288">
        <f t="shared" si="637"/>
        <v>1.3917214038442437E-2</v>
      </c>
      <c r="AZ1288">
        <f t="shared" si="638"/>
        <v>1.1682248607963398E-2</v>
      </c>
      <c r="BA1288">
        <f t="shared" si="639"/>
        <v>1.3917214038442437E-2</v>
      </c>
    </row>
    <row r="1289" spans="1:53" x14ac:dyDescent="0.25">
      <c r="A1289" s="1">
        <f>'raw data'!A1289</f>
        <v>42227</v>
      </c>
      <c r="B1289">
        <f>'raw data'!G1289</f>
        <v>111.716196</v>
      </c>
      <c r="C1289">
        <f t="shared" si="640"/>
        <v>-5.2038116594915314E-2</v>
      </c>
      <c r="D1289">
        <f>'raw data'!O1289</f>
        <v>45.154967999999997</v>
      </c>
      <c r="E1289">
        <f t="shared" si="641"/>
        <v>-1.9438028906392502E-2</v>
      </c>
      <c r="F1289">
        <f>'raw data'!W1289</f>
        <v>55.954566999999997</v>
      </c>
      <c r="G1289">
        <f t="shared" si="642"/>
        <v>-1.2599228986760493E-2</v>
      </c>
      <c r="H1289">
        <f>'raw data'!AE1289</f>
        <v>106.538192</v>
      </c>
      <c r="I1289">
        <f t="shared" si="643"/>
        <v>-2.7027025052406208E-2</v>
      </c>
      <c r="J1289">
        <f>'raw data'!AM1289</f>
        <v>48.769513000000003</v>
      </c>
      <c r="K1289">
        <f t="shared" si="644"/>
        <v>3.9840675998260838E-3</v>
      </c>
      <c r="L1289">
        <f>'raw data'!AU1289</f>
        <v>75.494872000000001</v>
      </c>
      <c r="M1289">
        <f t="shared" si="645"/>
        <v>-6.7931542955733037E-3</v>
      </c>
      <c r="N1289">
        <f>'raw data'!BC1289</f>
        <v>660.78002900000001</v>
      </c>
      <c r="O1289">
        <f t="shared" si="646"/>
        <v>4.2683871449477676E-2</v>
      </c>
      <c r="P1289">
        <f>'raw data'!BK1289</f>
        <v>167.94000199999999</v>
      </c>
      <c r="Q1289">
        <f t="shared" si="647"/>
        <v>-5.0381700298048136E-2</v>
      </c>
      <c r="R1289">
        <f>'raw data'!BS1289</f>
        <v>237.36999499999999</v>
      </c>
      <c r="S1289">
        <f t="shared" si="648"/>
        <v>-1.5634088146446415E-2</v>
      </c>
      <c r="T1289">
        <f>'raw data'!CA1289</f>
        <v>28.448114</v>
      </c>
      <c r="U1289">
        <f t="shared" si="649"/>
        <v>-6.1035981308195292E-2</v>
      </c>
      <c r="V1289">
        <f>'raw data'!CI1289</f>
        <v>17402.839840000001</v>
      </c>
      <c r="W1289">
        <f t="shared" si="650"/>
        <v>-1.2053819575076783E-2</v>
      </c>
      <c r="Y1289">
        <f t="shared" si="620"/>
        <v>-5.2038116594915314E-2</v>
      </c>
      <c r="Z1289">
        <f t="shared" si="621"/>
        <v>-1.2053819575076783E-2</v>
      </c>
      <c r="AB1289">
        <f t="shared" si="622"/>
        <v>-1.9438028906392502E-2</v>
      </c>
      <c r="AC1289">
        <f t="shared" si="623"/>
        <v>-1.2053819575076783E-2</v>
      </c>
      <c r="AE1289">
        <f t="shared" si="624"/>
        <v>-1.2599228986760493E-2</v>
      </c>
      <c r="AF1289">
        <f t="shared" si="625"/>
        <v>-1.2053819575076783E-2</v>
      </c>
      <c r="AH1289">
        <f t="shared" si="626"/>
        <v>-2.7027025052406208E-2</v>
      </c>
      <c r="AI1289">
        <f t="shared" si="627"/>
        <v>-1.2053819575076783E-2</v>
      </c>
      <c r="AK1289">
        <f t="shared" si="628"/>
        <v>3.9840675998260838E-3</v>
      </c>
      <c r="AL1289">
        <f t="shared" si="629"/>
        <v>-1.2053819575076783E-2</v>
      </c>
      <c r="AN1289">
        <f t="shared" si="630"/>
        <v>-6.7931542955733037E-3</v>
      </c>
      <c r="AO1289">
        <f t="shared" si="631"/>
        <v>-1.2053819575076783E-2</v>
      </c>
      <c r="AQ1289">
        <f t="shared" si="632"/>
        <v>4.2683871449477676E-2</v>
      </c>
      <c r="AR1289">
        <f t="shared" si="633"/>
        <v>-1.2053819575076783E-2</v>
      </c>
      <c r="AT1289">
        <f t="shared" si="634"/>
        <v>-5.0381700298048136E-2</v>
      </c>
      <c r="AU1289">
        <f t="shared" si="635"/>
        <v>-1.2053819575076783E-2</v>
      </c>
      <c r="AW1289">
        <f t="shared" si="636"/>
        <v>-1.5634088146446415E-2</v>
      </c>
      <c r="AX1289">
        <f t="shared" si="637"/>
        <v>-1.2053819575076783E-2</v>
      </c>
      <c r="AZ1289">
        <f t="shared" si="638"/>
        <v>-6.1035981308195292E-2</v>
      </c>
      <c r="BA1289">
        <f t="shared" si="639"/>
        <v>-1.2053819575076783E-2</v>
      </c>
    </row>
    <row r="1290" spans="1:53" x14ac:dyDescent="0.25">
      <c r="A1290" s="1">
        <f>'raw data'!A1290</f>
        <v>42228</v>
      </c>
      <c r="B1290">
        <f>'raw data'!G1290</f>
        <v>113.438844</v>
      </c>
      <c r="C1290">
        <f t="shared" si="640"/>
        <v>1.5419859086501717E-2</v>
      </c>
      <c r="D1290">
        <f>'raw data'!O1290</f>
        <v>45.476045999999997</v>
      </c>
      <c r="E1290">
        <f t="shared" si="641"/>
        <v>7.1105797262440758E-3</v>
      </c>
      <c r="F1290">
        <f>'raw data'!W1290</f>
        <v>55.475321000000001</v>
      </c>
      <c r="G1290">
        <f t="shared" si="642"/>
        <v>-8.5649130302446318E-3</v>
      </c>
      <c r="H1290">
        <f>'raw data'!AE1290</f>
        <v>105.54186</v>
      </c>
      <c r="I1290">
        <f t="shared" si="643"/>
        <v>-9.3518763674907811E-3</v>
      </c>
      <c r="J1290">
        <f>'raw data'!AM1290</f>
        <v>49.872633</v>
      </c>
      <c r="K1290">
        <f t="shared" si="644"/>
        <v>2.2619048912791009E-2</v>
      </c>
      <c r="L1290">
        <f>'raw data'!AU1290</f>
        <v>76.761403999999999</v>
      </c>
      <c r="M1290">
        <f t="shared" si="645"/>
        <v>1.6776397739968325E-2</v>
      </c>
      <c r="N1290">
        <f>'raw data'!BC1290</f>
        <v>659.55999799999995</v>
      </c>
      <c r="O1290">
        <f t="shared" si="646"/>
        <v>-1.846349687423835E-3</v>
      </c>
      <c r="P1290">
        <f>'raw data'!BK1290</f>
        <v>160.820007</v>
      </c>
      <c r="Q1290">
        <f t="shared" si="647"/>
        <v>-4.2396063565605942E-2</v>
      </c>
      <c r="R1290">
        <f>'raw data'!BS1290</f>
        <v>238.16999799999999</v>
      </c>
      <c r="S1290">
        <f t="shared" si="648"/>
        <v>3.3702785392062877E-3</v>
      </c>
      <c r="T1290">
        <f>'raw data'!CA1290</f>
        <v>27.438538000000001</v>
      </c>
      <c r="U1290">
        <f t="shared" si="649"/>
        <v>-3.5488327978438192E-2</v>
      </c>
      <c r="V1290">
        <f>'raw data'!CI1290</f>
        <v>17402.509770000001</v>
      </c>
      <c r="W1290">
        <f t="shared" si="650"/>
        <v>-1.8966444731699483E-5</v>
      </c>
      <c r="Y1290">
        <f t="shared" si="620"/>
        <v>1.5419859086501717E-2</v>
      </c>
      <c r="Z1290">
        <f t="shared" si="621"/>
        <v>-1.8966444731699483E-5</v>
      </c>
      <c r="AB1290">
        <f t="shared" si="622"/>
        <v>7.1105797262440758E-3</v>
      </c>
      <c r="AC1290">
        <f t="shared" si="623"/>
        <v>-1.8966444731699483E-5</v>
      </c>
      <c r="AE1290">
        <f t="shared" si="624"/>
        <v>-8.5649130302446318E-3</v>
      </c>
      <c r="AF1290">
        <f t="shared" si="625"/>
        <v>-1.8966444731699483E-5</v>
      </c>
      <c r="AH1290">
        <f t="shared" si="626"/>
        <v>-9.3518763674907811E-3</v>
      </c>
      <c r="AI1290">
        <f t="shared" si="627"/>
        <v>-1.8966444731699483E-5</v>
      </c>
      <c r="AK1290">
        <f t="shared" si="628"/>
        <v>2.2619048912791009E-2</v>
      </c>
      <c r="AL1290">
        <f t="shared" si="629"/>
        <v>-1.8966444731699483E-5</v>
      </c>
      <c r="AN1290">
        <f t="shared" si="630"/>
        <v>1.6776397739968325E-2</v>
      </c>
      <c r="AO1290">
        <f t="shared" si="631"/>
        <v>-1.8966444731699483E-5</v>
      </c>
      <c r="AQ1290">
        <f t="shared" si="632"/>
        <v>-1.846349687423835E-3</v>
      </c>
      <c r="AR1290">
        <f t="shared" si="633"/>
        <v>-1.8966444731699483E-5</v>
      </c>
      <c r="AT1290">
        <f t="shared" si="634"/>
        <v>-4.2396063565605942E-2</v>
      </c>
      <c r="AU1290">
        <f t="shared" si="635"/>
        <v>-1.8966444731699483E-5</v>
      </c>
      <c r="AW1290">
        <f t="shared" si="636"/>
        <v>3.3702785392062877E-3</v>
      </c>
      <c r="AX1290">
        <f t="shared" si="637"/>
        <v>-1.8966444731699483E-5</v>
      </c>
      <c r="AZ1290">
        <f t="shared" si="638"/>
        <v>-3.5488327978438192E-2</v>
      </c>
      <c r="BA1290">
        <f t="shared" si="639"/>
        <v>-1.8966444731699483E-5</v>
      </c>
    </row>
    <row r="1291" spans="1:53" x14ac:dyDescent="0.25">
      <c r="A1291" s="1">
        <f>'raw data'!A1291</f>
        <v>42229</v>
      </c>
      <c r="B1291">
        <f>'raw data'!G1291</f>
        <v>113.35025400000001</v>
      </c>
      <c r="C1291">
        <f t="shared" si="640"/>
        <v>-7.8094942504876362E-4</v>
      </c>
      <c r="D1291">
        <f>'raw data'!O1291</f>
        <v>45.466313999999997</v>
      </c>
      <c r="E1291">
        <f t="shared" si="641"/>
        <v>-2.1400277411979992E-4</v>
      </c>
      <c r="F1291">
        <f>'raw data'!W1291</f>
        <v>55.641589000000003</v>
      </c>
      <c r="G1291">
        <f t="shared" si="642"/>
        <v>2.9971525536553866E-3</v>
      </c>
      <c r="H1291">
        <f>'raw data'!AE1291</f>
        <v>106.064685</v>
      </c>
      <c r="I1291">
        <f t="shared" si="643"/>
        <v>4.953721679720231E-3</v>
      </c>
      <c r="J1291">
        <f>'raw data'!AM1291</f>
        <v>48.479216000000001</v>
      </c>
      <c r="K1291">
        <f t="shared" si="644"/>
        <v>-2.7939511435058972E-2</v>
      </c>
      <c r="L1291">
        <f>'raw data'!AU1291</f>
        <v>76.625009000000006</v>
      </c>
      <c r="M1291">
        <f t="shared" si="645"/>
        <v>-1.7768695319850215E-3</v>
      </c>
      <c r="N1291">
        <f>'raw data'!BC1291</f>
        <v>656.45001200000002</v>
      </c>
      <c r="O1291">
        <f t="shared" si="646"/>
        <v>-4.7152435099618271E-3</v>
      </c>
      <c r="P1291">
        <f>'raw data'!BK1291</f>
        <v>160.88999899999999</v>
      </c>
      <c r="Q1291">
        <f t="shared" si="647"/>
        <v>4.3521948111832225E-4</v>
      </c>
      <c r="R1291">
        <f>'raw data'!BS1291</f>
        <v>242.509995</v>
      </c>
      <c r="S1291">
        <f t="shared" si="648"/>
        <v>1.822226576161793E-2</v>
      </c>
      <c r="T1291">
        <f>'raw data'!CA1291</f>
        <v>26.808800000000002</v>
      </c>
      <c r="U1291">
        <f t="shared" si="649"/>
        <v>-2.2950858387571511E-2</v>
      </c>
      <c r="V1291">
        <f>'raw data'!CI1291</f>
        <v>17408.25</v>
      </c>
      <c r="W1291">
        <f t="shared" si="650"/>
        <v>3.2985069831105332E-4</v>
      </c>
      <c r="Y1291">
        <f t="shared" si="620"/>
        <v>-7.8094942504876362E-4</v>
      </c>
      <c r="Z1291">
        <f t="shared" si="621"/>
        <v>3.2985069831105332E-4</v>
      </c>
      <c r="AB1291">
        <f t="shared" si="622"/>
        <v>-2.1400277411979992E-4</v>
      </c>
      <c r="AC1291">
        <f t="shared" si="623"/>
        <v>3.2985069831105332E-4</v>
      </c>
      <c r="AE1291">
        <f t="shared" si="624"/>
        <v>2.9971525536553866E-3</v>
      </c>
      <c r="AF1291">
        <f t="shared" si="625"/>
        <v>3.2985069831105332E-4</v>
      </c>
      <c r="AH1291">
        <f t="shared" si="626"/>
        <v>4.953721679720231E-3</v>
      </c>
      <c r="AI1291">
        <f t="shared" si="627"/>
        <v>3.2985069831105332E-4</v>
      </c>
      <c r="AK1291">
        <f t="shared" si="628"/>
        <v>-2.7939511435058972E-2</v>
      </c>
      <c r="AL1291">
        <f t="shared" si="629"/>
        <v>3.2985069831105332E-4</v>
      </c>
      <c r="AN1291">
        <f t="shared" si="630"/>
        <v>-1.7768695319850215E-3</v>
      </c>
      <c r="AO1291">
        <f t="shared" si="631"/>
        <v>3.2985069831105332E-4</v>
      </c>
      <c r="AQ1291">
        <f t="shared" si="632"/>
        <v>-4.7152435099618271E-3</v>
      </c>
      <c r="AR1291">
        <f t="shared" si="633"/>
        <v>3.2985069831105332E-4</v>
      </c>
      <c r="AT1291">
        <f t="shared" si="634"/>
        <v>4.3521948111832225E-4</v>
      </c>
      <c r="AU1291">
        <f t="shared" si="635"/>
        <v>3.2985069831105332E-4</v>
      </c>
      <c r="AW1291">
        <f t="shared" si="636"/>
        <v>1.822226576161793E-2</v>
      </c>
      <c r="AX1291">
        <f t="shared" si="637"/>
        <v>3.2985069831105332E-4</v>
      </c>
      <c r="AZ1291">
        <f t="shared" si="638"/>
        <v>-2.2950858387571511E-2</v>
      </c>
      <c r="BA1291">
        <f t="shared" si="639"/>
        <v>3.2985069831105332E-4</v>
      </c>
    </row>
    <row r="1292" spans="1:53" x14ac:dyDescent="0.25">
      <c r="A1292" s="1">
        <f>'raw data'!A1292</f>
        <v>42230</v>
      </c>
      <c r="B1292">
        <f>'raw data'!G1292</f>
        <v>114.147592</v>
      </c>
      <c r="C1292">
        <f t="shared" si="640"/>
        <v>7.0342850753558634E-3</v>
      </c>
      <c r="D1292">
        <f>'raw data'!O1292</f>
        <v>45.729013000000002</v>
      </c>
      <c r="E1292">
        <f t="shared" si="641"/>
        <v>5.7778820601116889E-3</v>
      </c>
      <c r="F1292">
        <f>'raw data'!W1292</f>
        <v>56.071936000000001</v>
      </c>
      <c r="G1292">
        <f t="shared" si="642"/>
        <v>7.7342686960287484E-3</v>
      </c>
      <c r="H1292">
        <f>'raw data'!AE1292</f>
        <v>105.709565</v>
      </c>
      <c r="I1292">
        <f t="shared" si="643"/>
        <v>-3.3481455208206148E-3</v>
      </c>
      <c r="J1292">
        <f>'raw data'!AM1292</f>
        <v>48.159892999999997</v>
      </c>
      <c r="K1292">
        <f t="shared" si="644"/>
        <v>-6.5868020637958385E-3</v>
      </c>
      <c r="L1292">
        <f>'raw data'!AU1292</f>
        <v>76.342474999999993</v>
      </c>
      <c r="M1292">
        <f t="shared" si="645"/>
        <v>-3.6872295832293144E-3</v>
      </c>
      <c r="N1292">
        <f>'raw data'!BC1292</f>
        <v>657.11999500000002</v>
      </c>
      <c r="O1292">
        <f t="shared" si="646"/>
        <v>1.0206154128305537E-3</v>
      </c>
      <c r="P1292">
        <f>'raw data'!BK1292</f>
        <v>164.240005</v>
      </c>
      <c r="Q1292">
        <f t="shared" si="647"/>
        <v>2.0821716830267418E-2</v>
      </c>
      <c r="R1292">
        <f>'raw data'!BS1292</f>
        <v>243.14999399999999</v>
      </c>
      <c r="S1292">
        <f t="shared" si="648"/>
        <v>2.639062361120369E-3</v>
      </c>
      <c r="T1292">
        <f>'raw data'!CA1292</f>
        <v>26.878769999999999</v>
      </c>
      <c r="U1292">
        <f t="shared" si="649"/>
        <v>2.6099638924531447E-3</v>
      </c>
      <c r="V1292">
        <f>'raw data'!CI1292</f>
        <v>17477.400389999999</v>
      </c>
      <c r="W1292">
        <f t="shared" si="650"/>
        <v>3.9722769376588042E-3</v>
      </c>
      <c r="Y1292">
        <f t="shared" si="620"/>
        <v>7.0342850753558634E-3</v>
      </c>
      <c r="Z1292">
        <f t="shared" si="621"/>
        <v>3.9722769376588042E-3</v>
      </c>
      <c r="AB1292">
        <f t="shared" si="622"/>
        <v>5.7778820601116889E-3</v>
      </c>
      <c r="AC1292">
        <f t="shared" si="623"/>
        <v>3.9722769376588042E-3</v>
      </c>
      <c r="AE1292">
        <f t="shared" si="624"/>
        <v>7.7342686960287484E-3</v>
      </c>
      <c r="AF1292">
        <f t="shared" si="625"/>
        <v>3.9722769376588042E-3</v>
      </c>
      <c r="AH1292">
        <f t="shared" si="626"/>
        <v>-3.3481455208206148E-3</v>
      </c>
      <c r="AI1292">
        <f t="shared" si="627"/>
        <v>3.9722769376588042E-3</v>
      </c>
      <c r="AK1292">
        <f t="shared" si="628"/>
        <v>-6.5868020637958385E-3</v>
      </c>
      <c r="AL1292">
        <f t="shared" si="629"/>
        <v>3.9722769376588042E-3</v>
      </c>
      <c r="AN1292">
        <f t="shared" si="630"/>
        <v>-3.6872295832293144E-3</v>
      </c>
      <c r="AO1292">
        <f t="shared" si="631"/>
        <v>3.9722769376588042E-3</v>
      </c>
      <c r="AQ1292">
        <f t="shared" si="632"/>
        <v>1.0206154128305537E-3</v>
      </c>
      <c r="AR1292">
        <f t="shared" si="633"/>
        <v>3.9722769376588042E-3</v>
      </c>
      <c r="AT1292">
        <f t="shared" si="634"/>
        <v>2.0821716830267418E-2</v>
      </c>
      <c r="AU1292">
        <f t="shared" si="635"/>
        <v>3.9722769376588042E-3</v>
      </c>
      <c r="AW1292">
        <f t="shared" si="636"/>
        <v>2.639062361120369E-3</v>
      </c>
      <c r="AX1292">
        <f t="shared" si="637"/>
        <v>3.9722769376588042E-3</v>
      </c>
      <c r="AZ1292">
        <f t="shared" si="638"/>
        <v>2.6099638924531447E-3</v>
      </c>
      <c r="BA1292">
        <f t="shared" si="639"/>
        <v>3.9722769376588042E-3</v>
      </c>
    </row>
    <row r="1293" spans="1:53" x14ac:dyDescent="0.25">
      <c r="A1293" s="1">
        <f>'raw data'!A1293</f>
        <v>42233</v>
      </c>
      <c r="B1293">
        <f>'raw data'!G1293</f>
        <v>115.328841</v>
      </c>
      <c r="C1293">
        <f t="shared" si="640"/>
        <v>1.0348435558763202E-2</v>
      </c>
      <c r="D1293">
        <f>'raw data'!O1293</f>
        <v>46.04036</v>
      </c>
      <c r="E1293">
        <f t="shared" si="641"/>
        <v>6.8085221957446974E-3</v>
      </c>
      <c r="F1293">
        <f>'raw data'!W1293</f>
        <v>56.091493999999997</v>
      </c>
      <c r="G1293">
        <f t="shared" si="642"/>
        <v>3.4880193899487278E-4</v>
      </c>
      <c r="H1293">
        <f>'raw data'!AE1293</f>
        <v>107.573983</v>
      </c>
      <c r="I1293">
        <f t="shared" si="643"/>
        <v>1.7637174081645314E-2</v>
      </c>
      <c r="J1293">
        <f>'raw data'!AM1293</f>
        <v>47.956688</v>
      </c>
      <c r="K1293">
        <f t="shared" si="644"/>
        <v>-4.2193822980461562E-3</v>
      </c>
      <c r="L1293">
        <f>'raw data'!AU1293</f>
        <v>76.741915000000006</v>
      </c>
      <c r="M1293">
        <f t="shared" si="645"/>
        <v>5.2322118191742237E-3</v>
      </c>
      <c r="N1293">
        <f>'raw data'!BC1293</f>
        <v>660.86999500000002</v>
      </c>
      <c r="O1293">
        <f t="shared" si="646"/>
        <v>5.706720277169469E-3</v>
      </c>
      <c r="P1293">
        <f>'raw data'!BK1293</f>
        <v>167.429993</v>
      </c>
      <c r="Q1293">
        <f t="shared" si="647"/>
        <v>1.9422722253326769E-2</v>
      </c>
      <c r="R1293">
        <f>'raw data'!BS1293</f>
        <v>254.990005</v>
      </c>
      <c r="S1293">
        <f t="shared" si="648"/>
        <v>4.8694268115013831E-2</v>
      </c>
      <c r="T1293">
        <f>'raw data'!CA1293</f>
        <v>26.998721</v>
      </c>
      <c r="U1293">
        <f t="shared" si="649"/>
        <v>4.4626670044797569E-3</v>
      </c>
      <c r="V1293">
        <f>'raw data'!CI1293</f>
        <v>17545.179690000001</v>
      </c>
      <c r="W1293">
        <f t="shared" si="650"/>
        <v>3.8781110741608394E-3</v>
      </c>
      <c r="Y1293">
        <f t="shared" si="620"/>
        <v>1.0348435558763202E-2</v>
      </c>
      <c r="Z1293">
        <f t="shared" si="621"/>
        <v>3.8781110741608394E-3</v>
      </c>
      <c r="AB1293">
        <f t="shared" si="622"/>
        <v>6.8085221957446974E-3</v>
      </c>
      <c r="AC1293">
        <f t="shared" si="623"/>
        <v>3.8781110741608394E-3</v>
      </c>
      <c r="AE1293">
        <f t="shared" si="624"/>
        <v>3.4880193899487278E-4</v>
      </c>
      <c r="AF1293">
        <f t="shared" si="625"/>
        <v>3.8781110741608394E-3</v>
      </c>
      <c r="AH1293">
        <f t="shared" si="626"/>
        <v>1.7637174081645314E-2</v>
      </c>
      <c r="AI1293">
        <f t="shared" si="627"/>
        <v>3.8781110741608394E-3</v>
      </c>
      <c r="AK1293">
        <f t="shared" si="628"/>
        <v>-4.2193822980461562E-3</v>
      </c>
      <c r="AL1293">
        <f t="shared" si="629"/>
        <v>3.8781110741608394E-3</v>
      </c>
      <c r="AN1293">
        <f t="shared" si="630"/>
        <v>5.2322118191742237E-3</v>
      </c>
      <c r="AO1293">
        <f t="shared" si="631"/>
        <v>3.8781110741608394E-3</v>
      </c>
      <c r="AQ1293">
        <f t="shared" si="632"/>
        <v>5.706720277169469E-3</v>
      </c>
      <c r="AR1293">
        <f t="shared" si="633"/>
        <v>3.8781110741608394E-3</v>
      </c>
      <c r="AT1293">
        <f t="shared" si="634"/>
        <v>1.9422722253326769E-2</v>
      </c>
      <c r="AU1293">
        <f t="shared" si="635"/>
        <v>3.8781110741608394E-3</v>
      </c>
      <c r="AW1293">
        <f t="shared" si="636"/>
        <v>4.8694268115013831E-2</v>
      </c>
      <c r="AX1293">
        <f t="shared" si="637"/>
        <v>3.8781110741608394E-3</v>
      </c>
      <c r="AZ1293">
        <f t="shared" si="638"/>
        <v>4.4626670044797569E-3</v>
      </c>
      <c r="BA1293">
        <f t="shared" si="639"/>
        <v>3.8781110741608394E-3</v>
      </c>
    </row>
    <row r="1294" spans="1:53" x14ac:dyDescent="0.25">
      <c r="A1294" s="1">
        <f>'raw data'!A1294</f>
        <v>42234</v>
      </c>
      <c r="B1294">
        <f>'raw data'!G1294</f>
        <v>114.679153</v>
      </c>
      <c r="C1294">
        <f t="shared" si="640"/>
        <v>-5.6333523719361541E-3</v>
      </c>
      <c r="D1294">
        <f>'raw data'!O1294</f>
        <v>46.294998</v>
      </c>
      <c r="E1294">
        <f t="shared" si="641"/>
        <v>5.5307560583800807E-3</v>
      </c>
      <c r="F1294">
        <f>'raw data'!W1294</f>
        <v>56.277327</v>
      </c>
      <c r="G1294">
        <f t="shared" si="642"/>
        <v>3.3130335234073526E-3</v>
      </c>
      <c r="H1294">
        <f>'raw data'!AE1294</f>
        <v>105.492542</v>
      </c>
      <c r="I1294">
        <f t="shared" si="643"/>
        <v>-1.9348925659840987E-2</v>
      </c>
      <c r="J1294">
        <f>'raw data'!AM1294</f>
        <v>47.908301999999999</v>
      </c>
      <c r="K1294">
        <f t="shared" si="644"/>
        <v>-1.0089520777581786E-3</v>
      </c>
      <c r="L1294">
        <f>'raw data'!AU1294</f>
        <v>75.894318999999996</v>
      </c>
      <c r="M1294">
        <f t="shared" si="645"/>
        <v>-1.1044759568483662E-2</v>
      </c>
      <c r="N1294">
        <f>'raw data'!BC1294</f>
        <v>656.13000499999998</v>
      </c>
      <c r="O1294">
        <f t="shared" si="646"/>
        <v>-7.1723486250878047E-3</v>
      </c>
      <c r="P1294">
        <f>'raw data'!BK1294</f>
        <v>166.11000100000001</v>
      </c>
      <c r="Q1294">
        <f t="shared" si="647"/>
        <v>-7.8838443241169166E-3</v>
      </c>
      <c r="R1294">
        <f>'raw data'!BS1294</f>
        <v>260.72000100000002</v>
      </c>
      <c r="S1294">
        <f t="shared" si="648"/>
        <v>2.2471453341867374E-2</v>
      </c>
      <c r="T1294">
        <f>'raw data'!CA1294</f>
        <v>26.758821999999999</v>
      </c>
      <c r="U1294">
        <f t="shared" si="649"/>
        <v>-8.8855690608455554E-3</v>
      </c>
      <c r="V1294">
        <f>'raw data'!CI1294</f>
        <v>17511.339840000001</v>
      </c>
      <c r="W1294">
        <f t="shared" si="650"/>
        <v>-1.9287263281371554E-3</v>
      </c>
      <c r="Y1294">
        <f t="shared" si="620"/>
        <v>-5.6333523719361541E-3</v>
      </c>
      <c r="Z1294">
        <f t="shared" si="621"/>
        <v>-1.9287263281371554E-3</v>
      </c>
      <c r="AB1294">
        <f t="shared" si="622"/>
        <v>5.5307560583800807E-3</v>
      </c>
      <c r="AC1294">
        <f t="shared" si="623"/>
        <v>-1.9287263281371554E-3</v>
      </c>
      <c r="AE1294">
        <f t="shared" si="624"/>
        <v>3.3130335234073526E-3</v>
      </c>
      <c r="AF1294">
        <f t="shared" si="625"/>
        <v>-1.9287263281371554E-3</v>
      </c>
      <c r="AH1294">
        <f t="shared" si="626"/>
        <v>-1.9348925659840987E-2</v>
      </c>
      <c r="AI1294">
        <f t="shared" si="627"/>
        <v>-1.9287263281371554E-3</v>
      </c>
      <c r="AK1294">
        <f t="shared" si="628"/>
        <v>-1.0089520777581786E-3</v>
      </c>
      <c r="AL1294">
        <f t="shared" si="629"/>
        <v>-1.9287263281371554E-3</v>
      </c>
      <c r="AN1294">
        <f t="shared" si="630"/>
        <v>-1.1044759568483662E-2</v>
      </c>
      <c r="AO1294">
        <f t="shared" si="631"/>
        <v>-1.9287263281371554E-3</v>
      </c>
      <c r="AQ1294">
        <f t="shared" si="632"/>
        <v>-7.1723486250878047E-3</v>
      </c>
      <c r="AR1294">
        <f t="shared" si="633"/>
        <v>-1.9287263281371554E-3</v>
      </c>
      <c r="AT1294">
        <f t="shared" si="634"/>
        <v>-7.8838443241169166E-3</v>
      </c>
      <c r="AU1294">
        <f t="shared" si="635"/>
        <v>-1.9287263281371554E-3</v>
      </c>
      <c r="AW1294">
        <f t="shared" si="636"/>
        <v>2.2471453341867374E-2</v>
      </c>
      <c r="AX1294">
        <f t="shared" si="637"/>
        <v>-1.9287263281371554E-3</v>
      </c>
      <c r="AZ1294">
        <f t="shared" si="638"/>
        <v>-8.8855690608455554E-3</v>
      </c>
      <c r="BA1294">
        <f t="shared" si="639"/>
        <v>-1.9287263281371554E-3</v>
      </c>
    </row>
    <row r="1295" spans="1:53" x14ac:dyDescent="0.25">
      <c r="A1295" s="1">
        <f>'raw data'!A1295</f>
        <v>42235</v>
      </c>
      <c r="B1295">
        <f>'raw data'!G1295</f>
        <v>113.21244299999999</v>
      </c>
      <c r="C1295">
        <f t="shared" si="640"/>
        <v>-1.2789682881595805E-2</v>
      </c>
      <c r="D1295">
        <f>'raw data'!O1295</f>
        <v>45.648611000000002</v>
      </c>
      <c r="E1295">
        <f t="shared" si="641"/>
        <v>-1.3962350748994464E-2</v>
      </c>
      <c r="F1295">
        <f>'raw data'!W1295</f>
        <v>55.807859999999998</v>
      </c>
      <c r="G1295">
        <f t="shared" si="642"/>
        <v>-8.3420273318951625E-3</v>
      </c>
      <c r="H1295">
        <f>'raw data'!AE1295</f>
        <v>105.009168</v>
      </c>
      <c r="I1295">
        <f t="shared" si="643"/>
        <v>-4.5820679911191993E-3</v>
      </c>
      <c r="J1295">
        <f>'raw data'!AM1295</f>
        <v>46.137506999999999</v>
      </c>
      <c r="K1295">
        <f t="shared" si="644"/>
        <v>-3.6962174113371826E-2</v>
      </c>
      <c r="L1295">
        <f>'raw data'!AU1295</f>
        <v>74.267318000000003</v>
      </c>
      <c r="M1295">
        <f t="shared" si="645"/>
        <v>-2.1437717887685281E-2</v>
      </c>
      <c r="N1295">
        <f>'raw data'!BC1295</f>
        <v>660.90002400000003</v>
      </c>
      <c r="O1295">
        <f t="shared" si="646"/>
        <v>7.269929684133326E-3</v>
      </c>
      <c r="P1295">
        <f>'raw data'!BK1295</f>
        <v>162.88999899999999</v>
      </c>
      <c r="Q1295">
        <f t="shared" si="647"/>
        <v>-1.9384756971977998E-2</v>
      </c>
      <c r="R1295">
        <f>'raw data'!BS1295</f>
        <v>255.25</v>
      </c>
      <c r="S1295">
        <f t="shared" si="648"/>
        <v>-2.0980365829317501E-2</v>
      </c>
      <c r="T1295">
        <f>'raw data'!CA1295</f>
        <v>26.498930000000001</v>
      </c>
      <c r="U1295">
        <f t="shared" si="649"/>
        <v>-9.7123856947064838E-3</v>
      </c>
      <c r="V1295">
        <f>'raw data'!CI1295</f>
        <v>17348.730469999999</v>
      </c>
      <c r="W1295">
        <f t="shared" si="650"/>
        <v>-9.2859467913793819E-3</v>
      </c>
      <c r="Y1295">
        <f t="shared" si="620"/>
        <v>-1.2789682881595805E-2</v>
      </c>
      <c r="Z1295">
        <f t="shared" si="621"/>
        <v>-9.2859467913793819E-3</v>
      </c>
      <c r="AB1295">
        <f t="shared" si="622"/>
        <v>-1.3962350748994464E-2</v>
      </c>
      <c r="AC1295">
        <f t="shared" si="623"/>
        <v>-9.2859467913793819E-3</v>
      </c>
      <c r="AE1295">
        <f t="shared" si="624"/>
        <v>-8.3420273318951625E-3</v>
      </c>
      <c r="AF1295">
        <f t="shared" si="625"/>
        <v>-9.2859467913793819E-3</v>
      </c>
      <c r="AH1295">
        <f t="shared" si="626"/>
        <v>-4.5820679911191993E-3</v>
      </c>
      <c r="AI1295">
        <f t="shared" si="627"/>
        <v>-9.2859467913793819E-3</v>
      </c>
      <c r="AK1295">
        <f t="shared" si="628"/>
        <v>-3.6962174113371826E-2</v>
      </c>
      <c r="AL1295">
        <f t="shared" si="629"/>
        <v>-9.2859467913793819E-3</v>
      </c>
      <c r="AN1295">
        <f t="shared" si="630"/>
        <v>-2.1437717887685281E-2</v>
      </c>
      <c r="AO1295">
        <f t="shared" si="631"/>
        <v>-9.2859467913793819E-3</v>
      </c>
      <c r="AQ1295">
        <f t="shared" si="632"/>
        <v>7.269929684133326E-3</v>
      </c>
      <c r="AR1295">
        <f t="shared" si="633"/>
        <v>-9.2859467913793819E-3</v>
      </c>
      <c r="AT1295">
        <f t="shared" si="634"/>
        <v>-1.9384756971977998E-2</v>
      </c>
      <c r="AU1295">
        <f t="shared" si="635"/>
        <v>-9.2859467913793819E-3</v>
      </c>
      <c r="AW1295">
        <f t="shared" si="636"/>
        <v>-2.0980365829317501E-2</v>
      </c>
      <c r="AX1295">
        <f t="shared" si="637"/>
        <v>-9.2859467913793819E-3</v>
      </c>
      <c r="AZ1295">
        <f t="shared" si="638"/>
        <v>-9.7123856947064838E-3</v>
      </c>
      <c r="BA1295">
        <f t="shared" si="639"/>
        <v>-9.2859467913793819E-3</v>
      </c>
    </row>
    <row r="1296" spans="1:53" x14ac:dyDescent="0.25">
      <c r="A1296" s="1">
        <f>'raw data'!A1296</f>
        <v>42236</v>
      </c>
      <c r="B1296">
        <f>'raw data'!G1296</f>
        <v>110.88932800000001</v>
      </c>
      <c r="C1296">
        <f t="shared" si="640"/>
        <v>-2.0519961750140727E-2</v>
      </c>
      <c r="D1296">
        <f>'raw data'!O1296</f>
        <v>44.718204999999998</v>
      </c>
      <c r="E1296">
        <f t="shared" si="641"/>
        <v>-2.0381912606278533E-2</v>
      </c>
      <c r="F1296">
        <f>'raw data'!W1296</f>
        <v>54.888486</v>
      </c>
      <c r="G1296">
        <f t="shared" si="642"/>
        <v>-1.6473916039783602E-2</v>
      </c>
      <c r="H1296">
        <f>'raw data'!AE1296</f>
        <v>98.666200000000003</v>
      </c>
      <c r="I1296">
        <f t="shared" si="643"/>
        <v>-6.0403944920313993E-2</v>
      </c>
      <c r="J1296">
        <f>'raw data'!AM1296</f>
        <v>45.479505000000003</v>
      </c>
      <c r="K1296">
        <f t="shared" si="644"/>
        <v>-1.4261758876568607E-2</v>
      </c>
      <c r="L1296">
        <f>'raw data'!AU1296</f>
        <v>72.650054999999995</v>
      </c>
      <c r="M1296">
        <f t="shared" si="645"/>
        <v>-2.1776240795446634E-2</v>
      </c>
      <c r="N1296">
        <f>'raw data'!BC1296</f>
        <v>646.830017</v>
      </c>
      <c r="O1296">
        <f t="shared" si="646"/>
        <v>-2.1289160976032936E-2</v>
      </c>
      <c r="P1296">
        <f>'raw data'!BK1296</f>
        <v>157.39999399999999</v>
      </c>
      <c r="Q1296">
        <f t="shared" si="647"/>
        <v>-3.3703757343629161E-2</v>
      </c>
      <c r="R1296">
        <f>'raw data'!BS1296</f>
        <v>242.179993</v>
      </c>
      <c r="S1296">
        <f t="shared" si="648"/>
        <v>-5.1204728697355546E-2</v>
      </c>
      <c r="T1296">
        <f>'raw data'!CA1296</f>
        <v>25.659281</v>
      </c>
      <c r="U1296">
        <f t="shared" si="649"/>
        <v>-3.1686147327458176E-2</v>
      </c>
      <c r="V1296">
        <f>'raw data'!CI1296</f>
        <v>16990.689450000002</v>
      </c>
      <c r="W1296">
        <f t="shared" si="650"/>
        <v>-2.0637880138787871E-2</v>
      </c>
      <c r="Y1296">
        <f t="shared" si="620"/>
        <v>-2.0519961750140727E-2</v>
      </c>
      <c r="Z1296">
        <f t="shared" si="621"/>
        <v>-2.0637880138787871E-2</v>
      </c>
      <c r="AB1296">
        <f t="shared" si="622"/>
        <v>-2.0381912606278533E-2</v>
      </c>
      <c r="AC1296">
        <f t="shared" si="623"/>
        <v>-2.0637880138787871E-2</v>
      </c>
      <c r="AE1296">
        <f t="shared" si="624"/>
        <v>-1.6473916039783602E-2</v>
      </c>
      <c r="AF1296">
        <f t="shared" si="625"/>
        <v>-2.0637880138787871E-2</v>
      </c>
      <c r="AH1296">
        <f t="shared" si="626"/>
        <v>-6.0403944920313993E-2</v>
      </c>
      <c r="AI1296">
        <f t="shared" si="627"/>
        <v>-2.0637880138787871E-2</v>
      </c>
      <c r="AK1296">
        <f t="shared" si="628"/>
        <v>-1.4261758876568607E-2</v>
      </c>
      <c r="AL1296">
        <f t="shared" si="629"/>
        <v>-2.0637880138787871E-2</v>
      </c>
      <c r="AN1296">
        <f t="shared" si="630"/>
        <v>-2.1776240795446634E-2</v>
      </c>
      <c r="AO1296">
        <f t="shared" si="631"/>
        <v>-2.0637880138787871E-2</v>
      </c>
      <c r="AQ1296">
        <f t="shared" si="632"/>
        <v>-2.1289160976032936E-2</v>
      </c>
      <c r="AR1296">
        <f t="shared" si="633"/>
        <v>-2.0637880138787871E-2</v>
      </c>
      <c r="AT1296">
        <f t="shared" si="634"/>
        <v>-3.3703757343629161E-2</v>
      </c>
      <c r="AU1296">
        <f t="shared" si="635"/>
        <v>-2.0637880138787871E-2</v>
      </c>
      <c r="AW1296">
        <f t="shared" si="636"/>
        <v>-5.1204728697355546E-2</v>
      </c>
      <c r="AX1296">
        <f t="shared" si="637"/>
        <v>-2.0637880138787871E-2</v>
      </c>
      <c r="AZ1296">
        <f t="shared" si="638"/>
        <v>-3.1686147327458176E-2</v>
      </c>
      <c r="BA1296">
        <f t="shared" si="639"/>
        <v>-2.0637880138787871E-2</v>
      </c>
    </row>
    <row r="1297" spans="1:53" x14ac:dyDescent="0.25">
      <c r="A1297" s="1">
        <f>'raw data'!A1297</f>
        <v>42237</v>
      </c>
      <c r="B1297">
        <f>'raw data'!G1297</f>
        <v>104.107017</v>
      </c>
      <c r="C1297">
        <f t="shared" si="640"/>
        <v>-6.1162883050387022E-2</v>
      </c>
      <c r="D1297">
        <f>'raw data'!O1297</f>
        <v>42.181626999999999</v>
      </c>
      <c r="E1297">
        <f t="shared" si="641"/>
        <v>-5.672360954559779E-2</v>
      </c>
      <c r="F1297">
        <f>'raw data'!W1297</f>
        <v>52.785668000000001</v>
      </c>
      <c r="G1297">
        <f t="shared" si="642"/>
        <v>-3.8310730596577199E-2</v>
      </c>
      <c r="H1297">
        <f>'raw data'!AE1297</f>
        <v>97.502171000000004</v>
      </c>
      <c r="I1297">
        <f t="shared" si="643"/>
        <v>-1.1797647015898041E-2</v>
      </c>
      <c r="J1297">
        <f>'raw data'!AM1297</f>
        <v>43.921588999999997</v>
      </c>
      <c r="K1297">
        <f t="shared" si="644"/>
        <v>-3.425534204912753E-2</v>
      </c>
      <c r="L1297">
        <f>'raw data'!AU1297</f>
        <v>70.272874999999999</v>
      </c>
      <c r="M1297">
        <f t="shared" si="645"/>
        <v>-3.2720966281443227E-2</v>
      </c>
      <c r="N1297">
        <f>'raw data'!BC1297</f>
        <v>612.47997999999995</v>
      </c>
      <c r="O1297">
        <f t="shared" si="646"/>
        <v>-5.3105199352552687E-2</v>
      </c>
      <c r="P1297">
        <f>'raw data'!BK1297</f>
        <v>152.91000399999999</v>
      </c>
      <c r="Q1297">
        <f t="shared" si="647"/>
        <v>-2.8525985839618306E-2</v>
      </c>
      <c r="R1297">
        <f>'raw data'!BS1297</f>
        <v>230.770004</v>
      </c>
      <c r="S1297">
        <f t="shared" si="648"/>
        <v>-4.7113673010965841E-2</v>
      </c>
      <c r="T1297">
        <f>'raw data'!CA1297</f>
        <v>24.449784999999999</v>
      </c>
      <c r="U1297">
        <f t="shared" si="649"/>
        <v>-4.7136784542014309E-2</v>
      </c>
      <c r="V1297">
        <f>'raw data'!CI1297</f>
        <v>16459.75</v>
      </c>
      <c r="W1297">
        <f t="shared" si="650"/>
        <v>-3.1248846702921853E-2</v>
      </c>
      <c r="Y1297">
        <f t="shared" si="620"/>
        <v>-6.1162883050387022E-2</v>
      </c>
      <c r="Z1297">
        <f t="shared" si="621"/>
        <v>-3.1248846702921853E-2</v>
      </c>
      <c r="AB1297">
        <f t="shared" si="622"/>
        <v>-5.672360954559779E-2</v>
      </c>
      <c r="AC1297">
        <f t="shared" si="623"/>
        <v>-3.1248846702921853E-2</v>
      </c>
      <c r="AE1297">
        <f t="shared" si="624"/>
        <v>-3.8310730596577199E-2</v>
      </c>
      <c r="AF1297">
        <f t="shared" si="625"/>
        <v>-3.1248846702921853E-2</v>
      </c>
      <c r="AH1297">
        <f t="shared" si="626"/>
        <v>-1.1797647015898041E-2</v>
      </c>
      <c r="AI1297">
        <f t="shared" si="627"/>
        <v>-3.1248846702921853E-2</v>
      </c>
      <c r="AK1297">
        <f t="shared" si="628"/>
        <v>-3.425534204912753E-2</v>
      </c>
      <c r="AL1297">
        <f t="shared" si="629"/>
        <v>-3.1248846702921853E-2</v>
      </c>
      <c r="AN1297">
        <f t="shared" si="630"/>
        <v>-3.2720966281443227E-2</v>
      </c>
      <c r="AO1297">
        <f t="shared" si="631"/>
        <v>-3.1248846702921853E-2</v>
      </c>
      <c r="AQ1297">
        <f t="shared" si="632"/>
        <v>-5.3105199352552687E-2</v>
      </c>
      <c r="AR1297">
        <f t="shared" si="633"/>
        <v>-3.1248846702921853E-2</v>
      </c>
      <c r="AT1297">
        <f t="shared" si="634"/>
        <v>-2.8525985839618306E-2</v>
      </c>
      <c r="AU1297">
        <f t="shared" si="635"/>
        <v>-3.1248846702921853E-2</v>
      </c>
      <c r="AW1297">
        <f t="shared" si="636"/>
        <v>-4.7113673010965841E-2</v>
      </c>
      <c r="AX1297">
        <f t="shared" si="637"/>
        <v>-3.1248846702921853E-2</v>
      </c>
      <c r="AZ1297">
        <f t="shared" si="638"/>
        <v>-4.7136784542014309E-2</v>
      </c>
      <c r="BA1297">
        <f t="shared" si="639"/>
        <v>-3.1248846702921853E-2</v>
      </c>
    </row>
    <row r="1298" spans="1:53" x14ac:dyDescent="0.25">
      <c r="A1298" s="1">
        <f>'raw data'!A1298</f>
        <v>42240</v>
      </c>
      <c r="B1298">
        <f>'raw data'!G1298</f>
        <v>101.508279</v>
      </c>
      <c r="C1298">
        <f t="shared" si="640"/>
        <v>-2.496217906233926E-2</v>
      </c>
      <c r="D1298">
        <f>'raw data'!O1298</f>
        <v>40.820298000000001</v>
      </c>
      <c r="E1298">
        <f t="shared" si="641"/>
        <v>-3.227303204781546E-2</v>
      </c>
      <c r="F1298">
        <f>'raw data'!W1298</f>
        <v>50.125354999999999</v>
      </c>
      <c r="G1298">
        <f t="shared" si="642"/>
        <v>-5.0398396019161906E-2</v>
      </c>
      <c r="H1298">
        <f>'raw data'!AE1298</f>
        <v>94.069277999999997</v>
      </c>
      <c r="I1298">
        <f t="shared" si="643"/>
        <v>-3.5208375001209019E-2</v>
      </c>
      <c r="J1298">
        <f>'raw data'!AM1298</f>
        <v>41.541173999999998</v>
      </c>
      <c r="K1298">
        <f t="shared" si="644"/>
        <v>-5.4196923522051979E-2</v>
      </c>
      <c r="L1298">
        <f>'raw data'!AU1298</f>
        <v>66.950675000000004</v>
      </c>
      <c r="M1298">
        <f t="shared" si="645"/>
        <v>-4.7275709155203842E-2</v>
      </c>
      <c r="N1298">
        <f>'raw data'!BC1298</f>
        <v>589.60998500000005</v>
      </c>
      <c r="O1298">
        <f t="shared" si="646"/>
        <v>-3.7339987831112302E-2</v>
      </c>
      <c r="P1298">
        <f>'raw data'!BK1298</f>
        <v>141.08000200000001</v>
      </c>
      <c r="Q1298">
        <f t="shared" si="647"/>
        <v>-7.7365781770563427E-2</v>
      </c>
      <c r="R1298">
        <f>'raw data'!BS1298</f>
        <v>218.86999499999999</v>
      </c>
      <c r="S1298">
        <f t="shared" si="648"/>
        <v>-5.1566532884403868E-2</v>
      </c>
      <c r="T1298">
        <f>'raw data'!CA1298</f>
        <v>22.480608</v>
      </c>
      <c r="U1298">
        <f t="shared" si="649"/>
        <v>-8.0539644827142598E-2</v>
      </c>
      <c r="V1298">
        <f>'raw data'!CI1298</f>
        <v>15871.349609999999</v>
      </c>
      <c r="W1298">
        <f t="shared" si="650"/>
        <v>-3.5747832743510725E-2</v>
      </c>
      <c r="Y1298">
        <f t="shared" si="620"/>
        <v>-2.496217906233926E-2</v>
      </c>
      <c r="Z1298">
        <f t="shared" si="621"/>
        <v>-3.5747832743510725E-2</v>
      </c>
      <c r="AB1298">
        <f t="shared" si="622"/>
        <v>-3.227303204781546E-2</v>
      </c>
      <c r="AC1298">
        <f t="shared" si="623"/>
        <v>-3.5747832743510725E-2</v>
      </c>
      <c r="AE1298">
        <f t="shared" si="624"/>
        <v>-5.0398396019161906E-2</v>
      </c>
      <c r="AF1298">
        <f t="shared" si="625"/>
        <v>-3.5747832743510725E-2</v>
      </c>
      <c r="AH1298">
        <f t="shared" si="626"/>
        <v>-3.5208375001209019E-2</v>
      </c>
      <c r="AI1298">
        <f t="shared" si="627"/>
        <v>-3.5747832743510725E-2</v>
      </c>
      <c r="AK1298">
        <f t="shared" si="628"/>
        <v>-5.4196923522051979E-2</v>
      </c>
      <c r="AL1298">
        <f t="shared" si="629"/>
        <v>-3.5747832743510725E-2</v>
      </c>
      <c r="AN1298">
        <f t="shared" si="630"/>
        <v>-4.7275709155203842E-2</v>
      </c>
      <c r="AO1298">
        <f t="shared" si="631"/>
        <v>-3.5747832743510725E-2</v>
      </c>
      <c r="AQ1298">
        <f t="shared" si="632"/>
        <v>-3.7339987831112302E-2</v>
      </c>
      <c r="AR1298">
        <f t="shared" si="633"/>
        <v>-3.5747832743510725E-2</v>
      </c>
      <c r="AT1298">
        <f t="shared" si="634"/>
        <v>-7.7365781770563427E-2</v>
      </c>
      <c r="AU1298">
        <f t="shared" si="635"/>
        <v>-3.5747832743510725E-2</v>
      </c>
      <c r="AW1298">
        <f t="shared" si="636"/>
        <v>-5.1566532884403868E-2</v>
      </c>
      <c r="AX1298">
        <f t="shared" si="637"/>
        <v>-3.5747832743510725E-2</v>
      </c>
      <c r="AZ1298">
        <f t="shared" si="638"/>
        <v>-8.0539644827142598E-2</v>
      </c>
      <c r="BA1298">
        <f t="shared" si="639"/>
        <v>-3.5747832743510725E-2</v>
      </c>
    </row>
    <row r="1299" spans="1:53" x14ac:dyDescent="0.25">
      <c r="A1299" s="1">
        <f>'raw data'!A1299</f>
        <v>42241</v>
      </c>
      <c r="B1299">
        <f>'raw data'!G1299</f>
        <v>102.118584</v>
      </c>
      <c r="C1299">
        <f t="shared" si="640"/>
        <v>6.0123667351310011E-3</v>
      </c>
      <c r="D1299">
        <f>'raw data'!O1299</f>
        <v>39.635257000000003</v>
      </c>
      <c r="E1299">
        <f t="shared" si="641"/>
        <v>-2.9030679785826116E-2</v>
      </c>
      <c r="F1299">
        <f>'raw data'!W1299</f>
        <v>48.922347000000002</v>
      </c>
      <c r="G1299">
        <f t="shared" si="642"/>
        <v>-2.3999989626008574E-2</v>
      </c>
      <c r="H1299">
        <f>'raw data'!AE1299</f>
        <v>94.592102999999994</v>
      </c>
      <c r="I1299">
        <f t="shared" si="643"/>
        <v>5.5578719334913726E-3</v>
      </c>
      <c r="J1299">
        <f>'raw data'!AM1299</f>
        <v>40.825111999999997</v>
      </c>
      <c r="K1299">
        <f t="shared" si="644"/>
        <v>-1.7237404027146679E-2</v>
      </c>
      <c r="L1299">
        <f>'raw data'!AU1299</f>
        <v>66.940931000000006</v>
      </c>
      <c r="M1299">
        <f t="shared" si="645"/>
        <v>-1.4553998148633681E-4</v>
      </c>
      <c r="N1299">
        <f>'raw data'!BC1299</f>
        <v>582.05999799999995</v>
      </c>
      <c r="O1299">
        <f t="shared" si="646"/>
        <v>-1.2805052818093134E-2</v>
      </c>
      <c r="P1299">
        <f>'raw data'!BK1299</f>
        <v>136.990005</v>
      </c>
      <c r="Q1299">
        <f t="shared" si="647"/>
        <v>-2.8990621930952417E-2</v>
      </c>
      <c r="R1299">
        <f>'raw data'!BS1299</f>
        <v>220.029999</v>
      </c>
      <c r="S1299">
        <f t="shared" si="648"/>
        <v>5.2999681386204402E-3</v>
      </c>
      <c r="T1299">
        <f>'raw data'!CA1299</f>
        <v>23.490186999999999</v>
      </c>
      <c r="U1299">
        <f t="shared" si="649"/>
        <v>4.4908883247285779E-2</v>
      </c>
      <c r="V1299">
        <f>'raw data'!CI1299</f>
        <v>15666.440430000001</v>
      </c>
      <c r="W1299">
        <f t="shared" si="650"/>
        <v>-1.291063362821347E-2</v>
      </c>
      <c r="Y1299">
        <f t="shared" si="620"/>
        <v>6.0123667351310011E-3</v>
      </c>
      <c r="Z1299">
        <f t="shared" si="621"/>
        <v>-1.291063362821347E-2</v>
      </c>
      <c r="AB1299">
        <f t="shared" si="622"/>
        <v>-2.9030679785826116E-2</v>
      </c>
      <c r="AC1299">
        <f t="shared" si="623"/>
        <v>-1.291063362821347E-2</v>
      </c>
      <c r="AE1299">
        <f t="shared" si="624"/>
        <v>-2.3999989626008574E-2</v>
      </c>
      <c r="AF1299">
        <f t="shared" si="625"/>
        <v>-1.291063362821347E-2</v>
      </c>
      <c r="AH1299">
        <f t="shared" si="626"/>
        <v>5.5578719334913726E-3</v>
      </c>
      <c r="AI1299">
        <f t="shared" si="627"/>
        <v>-1.291063362821347E-2</v>
      </c>
      <c r="AK1299">
        <f t="shared" si="628"/>
        <v>-1.7237404027146679E-2</v>
      </c>
      <c r="AL1299">
        <f t="shared" si="629"/>
        <v>-1.291063362821347E-2</v>
      </c>
      <c r="AN1299">
        <f t="shared" si="630"/>
        <v>-1.4553998148633681E-4</v>
      </c>
      <c r="AO1299">
        <f t="shared" si="631"/>
        <v>-1.291063362821347E-2</v>
      </c>
      <c r="AQ1299">
        <f t="shared" si="632"/>
        <v>-1.2805052818093134E-2</v>
      </c>
      <c r="AR1299">
        <f t="shared" si="633"/>
        <v>-1.291063362821347E-2</v>
      </c>
      <c r="AT1299">
        <f t="shared" si="634"/>
        <v>-2.8990621930952417E-2</v>
      </c>
      <c r="AU1299">
        <f t="shared" si="635"/>
        <v>-1.291063362821347E-2</v>
      </c>
      <c r="AW1299">
        <f t="shared" si="636"/>
        <v>5.2999681386204402E-3</v>
      </c>
      <c r="AX1299">
        <f t="shared" si="637"/>
        <v>-1.291063362821347E-2</v>
      </c>
      <c r="AZ1299">
        <f t="shared" si="638"/>
        <v>4.4908883247285779E-2</v>
      </c>
      <c r="BA1299">
        <f t="shared" si="639"/>
        <v>-1.291063362821347E-2</v>
      </c>
    </row>
    <row r="1300" spans="1:53" x14ac:dyDescent="0.25">
      <c r="A1300" s="1">
        <f>'raw data'!A1300</f>
        <v>42242</v>
      </c>
      <c r="B1300">
        <f>'raw data'!G1300</f>
        <v>107.975593</v>
      </c>
      <c r="C1300">
        <f t="shared" si="640"/>
        <v>5.7354976641665979E-2</v>
      </c>
      <c r="D1300">
        <f>'raw data'!O1300</f>
        <v>41.829051999999997</v>
      </c>
      <c r="E1300">
        <f t="shared" si="641"/>
        <v>5.5349584335986371E-2</v>
      </c>
      <c r="F1300">
        <f>'raw data'!W1300</f>
        <v>51.152312999999999</v>
      </c>
      <c r="G1300">
        <f t="shared" si="642"/>
        <v>4.5581746108787409E-2</v>
      </c>
      <c r="H1300">
        <f>'raw data'!AE1300</f>
        <v>97.886899</v>
      </c>
      <c r="I1300">
        <f t="shared" si="643"/>
        <v>3.4831618026295551E-2</v>
      </c>
      <c r="J1300">
        <f>'raw data'!AM1300</f>
        <v>42.005645000000001</v>
      </c>
      <c r="K1300">
        <f t="shared" si="644"/>
        <v>2.8916834324912669E-2</v>
      </c>
      <c r="L1300">
        <f>'raw data'!AU1300</f>
        <v>70.633351000000005</v>
      </c>
      <c r="M1300">
        <f t="shared" si="645"/>
        <v>5.5159376256658246E-2</v>
      </c>
      <c r="N1300">
        <f>'raw data'!BC1300</f>
        <v>628.61999500000002</v>
      </c>
      <c r="O1300">
        <f t="shared" si="646"/>
        <v>7.9991748548231392E-2</v>
      </c>
      <c r="P1300">
        <f>'raw data'!BK1300</f>
        <v>142.39999399999999</v>
      </c>
      <c r="Q1300">
        <f t="shared" si="647"/>
        <v>3.9491851978543956E-2</v>
      </c>
      <c r="R1300">
        <f>'raw data'!BS1300</f>
        <v>224.83999600000001</v>
      </c>
      <c r="S1300">
        <f t="shared" si="648"/>
        <v>2.1860641830026142E-2</v>
      </c>
      <c r="T1300">
        <f>'raw data'!CA1300</f>
        <v>24.589728000000001</v>
      </c>
      <c r="U1300">
        <f t="shared" si="649"/>
        <v>4.6808524768236291E-2</v>
      </c>
      <c r="V1300">
        <f>'raw data'!CI1300</f>
        <v>16285.509770000001</v>
      </c>
      <c r="W1300">
        <f t="shared" si="650"/>
        <v>3.9515634886309652E-2</v>
      </c>
      <c r="Y1300">
        <f t="shared" si="620"/>
        <v>5.7354976641665979E-2</v>
      </c>
      <c r="Z1300">
        <f t="shared" si="621"/>
        <v>3.9515634886309652E-2</v>
      </c>
      <c r="AB1300">
        <f t="shared" si="622"/>
        <v>5.5349584335986371E-2</v>
      </c>
      <c r="AC1300">
        <f t="shared" si="623"/>
        <v>3.9515634886309652E-2</v>
      </c>
      <c r="AE1300">
        <f t="shared" si="624"/>
        <v>4.5581746108787409E-2</v>
      </c>
      <c r="AF1300">
        <f t="shared" si="625"/>
        <v>3.9515634886309652E-2</v>
      </c>
      <c r="AH1300">
        <f t="shared" si="626"/>
        <v>3.4831618026295551E-2</v>
      </c>
      <c r="AI1300">
        <f t="shared" si="627"/>
        <v>3.9515634886309652E-2</v>
      </c>
      <c r="AK1300">
        <f t="shared" si="628"/>
        <v>2.8916834324912669E-2</v>
      </c>
      <c r="AL1300">
        <f t="shared" si="629"/>
        <v>3.9515634886309652E-2</v>
      </c>
      <c r="AN1300">
        <f t="shared" si="630"/>
        <v>5.5159376256658246E-2</v>
      </c>
      <c r="AO1300">
        <f t="shared" si="631"/>
        <v>3.9515634886309652E-2</v>
      </c>
      <c r="AQ1300">
        <f t="shared" si="632"/>
        <v>7.9991748548231392E-2</v>
      </c>
      <c r="AR1300">
        <f t="shared" si="633"/>
        <v>3.9515634886309652E-2</v>
      </c>
      <c r="AT1300">
        <f t="shared" si="634"/>
        <v>3.9491851978543956E-2</v>
      </c>
      <c r="AU1300">
        <f t="shared" si="635"/>
        <v>3.9515634886309652E-2</v>
      </c>
      <c r="AW1300">
        <f t="shared" si="636"/>
        <v>2.1860641830026142E-2</v>
      </c>
      <c r="AX1300">
        <f t="shared" si="637"/>
        <v>3.9515634886309652E-2</v>
      </c>
      <c r="AZ1300">
        <f t="shared" si="638"/>
        <v>4.6808524768236291E-2</v>
      </c>
      <c r="BA1300">
        <f t="shared" si="639"/>
        <v>3.9515634886309652E-2</v>
      </c>
    </row>
    <row r="1301" spans="1:53" x14ac:dyDescent="0.25">
      <c r="A1301" s="1">
        <f>'raw data'!A1301</f>
        <v>42243</v>
      </c>
      <c r="B1301">
        <f>'raw data'!G1301</f>
        <v>111.15510500000001</v>
      </c>
      <c r="C1301">
        <f t="shared" si="640"/>
        <v>2.9446580580483613E-2</v>
      </c>
      <c r="D1301">
        <f>'raw data'!O1301</f>
        <v>42.994509000000001</v>
      </c>
      <c r="E1301">
        <f t="shared" si="641"/>
        <v>2.7862381389853242E-2</v>
      </c>
      <c r="F1301">
        <f>'raw data'!W1301</f>
        <v>52.844349000000001</v>
      </c>
      <c r="G1301">
        <f t="shared" si="642"/>
        <v>3.3078386895231925E-2</v>
      </c>
      <c r="H1301">
        <f>'raw data'!AE1301</f>
        <v>100.78710100000001</v>
      </c>
      <c r="I1301">
        <f t="shared" si="643"/>
        <v>2.9628091497719295E-2</v>
      </c>
      <c r="J1301">
        <f>'raw data'!AM1301</f>
        <v>44.386060999999998</v>
      </c>
      <c r="K1301">
        <f t="shared" si="644"/>
        <v>5.6668954851187184E-2</v>
      </c>
      <c r="L1301">
        <f>'raw data'!AU1301</f>
        <v>72.922843999999998</v>
      </c>
      <c r="M1301">
        <f t="shared" si="645"/>
        <v>3.2413767258472462E-2</v>
      </c>
      <c r="N1301">
        <f>'raw data'!BC1301</f>
        <v>637.60998500000005</v>
      </c>
      <c r="O1301">
        <f t="shared" si="646"/>
        <v>1.4301151842934991E-2</v>
      </c>
      <c r="P1301">
        <f>'raw data'!BK1301</f>
        <v>152.05999800000001</v>
      </c>
      <c r="Q1301">
        <f t="shared" si="647"/>
        <v>6.783710959987832E-2</v>
      </c>
      <c r="R1301">
        <f>'raw data'!BS1301</f>
        <v>242.990005</v>
      </c>
      <c r="S1301">
        <f t="shared" si="648"/>
        <v>8.0724111914679014E-2</v>
      </c>
      <c r="T1301">
        <f>'raw data'!CA1301</f>
        <v>25.399388999999999</v>
      </c>
      <c r="U1301">
        <f t="shared" si="649"/>
        <v>3.2926797726270024E-2</v>
      </c>
      <c r="V1301">
        <f>'raw data'!CI1301</f>
        <v>16654.769530000001</v>
      </c>
      <c r="W1301">
        <f t="shared" si="650"/>
        <v>2.2674129653603148E-2</v>
      </c>
      <c r="Y1301">
        <f t="shared" si="620"/>
        <v>2.9446580580483613E-2</v>
      </c>
      <c r="Z1301">
        <f t="shared" si="621"/>
        <v>2.2674129653603148E-2</v>
      </c>
      <c r="AB1301">
        <f t="shared" si="622"/>
        <v>2.7862381389853242E-2</v>
      </c>
      <c r="AC1301">
        <f t="shared" si="623"/>
        <v>2.2674129653603148E-2</v>
      </c>
      <c r="AE1301">
        <f t="shared" si="624"/>
        <v>3.3078386895231925E-2</v>
      </c>
      <c r="AF1301">
        <f t="shared" si="625"/>
        <v>2.2674129653603148E-2</v>
      </c>
      <c r="AH1301">
        <f t="shared" si="626"/>
        <v>2.9628091497719295E-2</v>
      </c>
      <c r="AI1301">
        <f t="shared" si="627"/>
        <v>2.2674129653603148E-2</v>
      </c>
      <c r="AK1301">
        <f t="shared" si="628"/>
        <v>5.6668954851187184E-2</v>
      </c>
      <c r="AL1301">
        <f t="shared" si="629"/>
        <v>2.2674129653603148E-2</v>
      </c>
      <c r="AN1301">
        <f t="shared" si="630"/>
        <v>3.2413767258472462E-2</v>
      </c>
      <c r="AO1301">
        <f t="shared" si="631"/>
        <v>2.2674129653603148E-2</v>
      </c>
      <c r="AQ1301">
        <f t="shared" si="632"/>
        <v>1.4301151842934991E-2</v>
      </c>
      <c r="AR1301">
        <f t="shared" si="633"/>
        <v>2.2674129653603148E-2</v>
      </c>
      <c r="AT1301">
        <f t="shared" si="634"/>
        <v>6.783710959987832E-2</v>
      </c>
      <c r="AU1301">
        <f t="shared" si="635"/>
        <v>2.2674129653603148E-2</v>
      </c>
      <c r="AW1301">
        <f t="shared" si="636"/>
        <v>8.0724111914679014E-2</v>
      </c>
      <c r="AX1301">
        <f t="shared" si="637"/>
        <v>2.2674129653603148E-2</v>
      </c>
      <c r="AZ1301">
        <f t="shared" si="638"/>
        <v>3.2926797726270024E-2</v>
      </c>
      <c r="BA1301">
        <f t="shared" si="639"/>
        <v>2.2674129653603148E-2</v>
      </c>
    </row>
    <row r="1302" spans="1:53" x14ac:dyDescent="0.25">
      <c r="A1302" s="1">
        <f>'raw data'!A1302</f>
        <v>42244</v>
      </c>
      <c r="B1302">
        <f>'raw data'!G1302</f>
        <v>111.51932499999999</v>
      </c>
      <c r="C1302">
        <f t="shared" si="640"/>
        <v>3.2766826139023382E-3</v>
      </c>
      <c r="D1302">
        <f>'raw data'!O1302</f>
        <v>43.023888999999997</v>
      </c>
      <c r="E1302">
        <f t="shared" si="641"/>
        <v>6.8334307527494231E-4</v>
      </c>
      <c r="F1302">
        <f>'raw data'!W1302</f>
        <v>52.365104000000002</v>
      </c>
      <c r="G1302">
        <f t="shared" si="642"/>
        <v>-9.0689924101439653E-3</v>
      </c>
      <c r="H1302">
        <f>'raw data'!AE1302</f>
        <v>101.09291</v>
      </c>
      <c r="I1302">
        <f t="shared" si="643"/>
        <v>3.034207720688349E-3</v>
      </c>
      <c r="J1302">
        <f>'raw data'!AM1302</f>
        <v>45.305328000000003</v>
      </c>
      <c r="K1302">
        <f t="shared" si="644"/>
        <v>2.071071366301247E-2</v>
      </c>
      <c r="L1302">
        <f>'raw data'!AU1302</f>
        <v>73.137180999999998</v>
      </c>
      <c r="M1302">
        <f t="shared" si="645"/>
        <v>2.9392298523080156E-3</v>
      </c>
      <c r="N1302">
        <f>'raw data'!BC1302</f>
        <v>630.38000499999998</v>
      </c>
      <c r="O1302">
        <f t="shared" si="646"/>
        <v>-1.133918879893336E-2</v>
      </c>
      <c r="P1302">
        <f>'raw data'!BK1302</f>
        <v>152.13000500000001</v>
      </c>
      <c r="Q1302">
        <f t="shared" si="647"/>
        <v>4.6039064133095625E-4</v>
      </c>
      <c r="R1302">
        <f>'raw data'!BS1302</f>
        <v>248.479996</v>
      </c>
      <c r="S1302">
        <f t="shared" si="648"/>
        <v>2.2593484863708709E-2</v>
      </c>
      <c r="T1302">
        <f>'raw data'!CA1302</f>
        <v>25.639288000000001</v>
      </c>
      <c r="U1302">
        <f t="shared" si="649"/>
        <v>9.4450697219528069E-3</v>
      </c>
      <c r="V1302">
        <f>'raw data'!CI1302</f>
        <v>16643.009770000001</v>
      </c>
      <c r="W1302">
        <f t="shared" si="650"/>
        <v>-7.0608962668730624E-4</v>
      </c>
      <c r="Y1302">
        <f t="shared" si="620"/>
        <v>3.2766826139023382E-3</v>
      </c>
      <c r="Z1302">
        <f t="shared" si="621"/>
        <v>-7.0608962668730624E-4</v>
      </c>
      <c r="AB1302">
        <f t="shared" si="622"/>
        <v>6.8334307527494231E-4</v>
      </c>
      <c r="AC1302">
        <f t="shared" si="623"/>
        <v>-7.0608962668730624E-4</v>
      </c>
      <c r="AE1302">
        <f t="shared" si="624"/>
        <v>-9.0689924101439653E-3</v>
      </c>
      <c r="AF1302">
        <f t="shared" si="625"/>
        <v>-7.0608962668730624E-4</v>
      </c>
      <c r="AH1302">
        <f t="shared" si="626"/>
        <v>3.034207720688349E-3</v>
      </c>
      <c r="AI1302">
        <f t="shared" si="627"/>
        <v>-7.0608962668730624E-4</v>
      </c>
      <c r="AK1302">
        <f t="shared" si="628"/>
        <v>2.071071366301247E-2</v>
      </c>
      <c r="AL1302">
        <f t="shared" si="629"/>
        <v>-7.0608962668730624E-4</v>
      </c>
      <c r="AN1302">
        <f t="shared" si="630"/>
        <v>2.9392298523080156E-3</v>
      </c>
      <c r="AO1302">
        <f t="shared" si="631"/>
        <v>-7.0608962668730624E-4</v>
      </c>
      <c r="AQ1302">
        <f t="shared" si="632"/>
        <v>-1.133918879893336E-2</v>
      </c>
      <c r="AR1302">
        <f t="shared" si="633"/>
        <v>-7.0608962668730624E-4</v>
      </c>
      <c r="AT1302">
        <f t="shared" si="634"/>
        <v>4.6039064133095625E-4</v>
      </c>
      <c r="AU1302">
        <f t="shared" si="635"/>
        <v>-7.0608962668730624E-4</v>
      </c>
      <c r="AW1302">
        <f t="shared" si="636"/>
        <v>2.2593484863708709E-2</v>
      </c>
      <c r="AX1302">
        <f t="shared" si="637"/>
        <v>-7.0608962668730624E-4</v>
      </c>
      <c r="AZ1302">
        <f t="shared" si="638"/>
        <v>9.4450697219528069E-3</v>
      </c>
      <c r="BA1302">
        <f t="shared" si="639"/>
        <v>-7.0608962668730624E-4</v>
      </c>
    </row>
    <row r="1303" spans="1:53" x14ac:dyDescent="0.25">
      <c r="A1303" s="1">
        <f>'raw data'!A1303</f>
        <v>42247</v>
      </c>
      <c r="B1303">
        <f>'raw data'!G1303</f>
        <v>110.99760999999999</v>
      </c>
      <c r="C1303">
        <f t="shared" si="640"/>
        <v>-4.6782474696650143E-3</v>
      </c>
      <c r="D1303">
        <f>'raw data'!O1303</f>
        <v>42.622346</v>
      </c>
      <c r="E1303">
        <f t="shared" si="641"/>
        <v>-9.3330242647287568E-3</v>
      </c>
      <c r="F1303">
        <f>'raw data'!W1303</f>
        <v>52.159713000000004</v>
      </c>
      <c r="G1303">
        <f t="shared" si="642"/>
        <v>-3.9222876364381661E-3</v>
      </c>
      <c r="H1303">
        <f>'raw data'!AE1303</f>
        <v>100.501025</v>
      </c>
      <c r="I1303">
        <f t="shared" si="643"/>
        <v>-5.8548616317405924E-3</v>
      </c>
      <c r="J1303">
        <f>'raw data'!AM1303</f>
        <v>47.559952000000003</v>
      </c>
      <c r="K1303">
        <f t="shared" si="644"/>
        <v>4.9765096061107857E-2</v>
      </c>
      <c r="L1303">
        <f>'raw data'!AU1303</f>
        <v>73.302802999999997</v>
      </c>
      <c r="M1303">
        <f t="shared" si="645"/>
        <v>2.2645390174390102E-3</v>
      </c>
      <c r="N1303">
        <f>'raw data'!BC1303</f>
        <v>618.25</v>
      </c>
      <c r="O1303">
        <f t="shared" si="646"/>
        <v>-1.924236952915406E-2</v>
      </c>
      <c r="P1303">
        <f>'raw data'!BK1303</f>
        <v>147.25</v>
      </c>
      <c r="Q1303">
        <f t="shared" si="647"/>
        <v>-3.2077859985609088E-2</v>
      </c>
      <c r="R1303">
        <f>'raw data'!BS1303</f>
        <v>249.05999800000001</v>
      </c>
      <c r="S1303">
        <f t="shared" si="648"/>
        <v>2.3341999731841894E-3</v>
      </c>
      <c r="T1303">
        <f>'raw data'!CA1303</f>
        <v>25.309425999999998</v>
      </c>
      <c r="U1303">
        <f t="shared" si="649"/>
        <v>-1.2865489868517491E-2</v>
      </c>
      <c r="V1303">
        <f>'raw data'!CI1303</f>
        <v>16528.029299999998</v>
      </c>
      <c r="W1303">
        <f t="shared" si="650"/>
        <v>-6.9086344110222946E-3</v>
      </c>
      <c r="Y1303">
        <f t="shared" si="620"/>
        <v>-4.6782474696650143E-3</v>
      </c>
      <c r="Z1303">
        <f t="shared" si="621"/>
        <v>-6.9086344110222946E-3</v>
      </c>
      <c r="AB1303">
        <f t="shared" si="622"/>
        <v>-9.3330242647287568E-3</v>
      </c>
      <c r="AC1303">
        <f t="shared" si="623"/>
        <v>-6.9086344110222946E-3</v>
      </c>
      <c r="AE1303">
        <f t="shared" si="624"/>
        <v>-3.9222876364381661E-3</v>
      </c>
      <c r="AF1303">
        <f t="shared" si="625"/>
        <v>-6.9086344110222946E-3</v>
      </c>
      <c r="AH1303">
        <f t="shared" si="626"/>
        <v>-5.8548616317405924E-3</v>
      </c>
      <c r="AI1303">
        <f t="shared" si="627"/>
        <v>-6.9086344110222946E-3</v>
      </c>
      <c r="AK1303">
        <f t="shared" si="628"/>
        <v>4.9765096061107857E-2</v>
      </c>
      <c r="AL1303">
        <f t="shared" si="629"/>
        <v>-6.9086344110222946E-3</v>
      </c>
      <c r="AN1303">
        <f t="shared" si="630"/>
        <v>2.2645390174390102E-3</v>
      </c>
      <c r="AO1303">
        <f t="shared" si="631"/>
        <v>-6.9086344110222946E-3</v>
      </c>
      <c r="AQ1303">
        <f t="shared" si="632"/>
        <v>-1.924236952915406E-2</v>
      </c>
      <c r="AR1303">
        <f t="shared" si="633"/>
        <v>-6.9086344110222946E-3</v>
      </c>
      <c r="AT1303">
        <f t="shared" si="634"/>
        <v>-3.2077859985609088E-2</v>
      </c>
      <c r="AU1303">
        <f t="shared" si="635"/>
        <v>-6.9086344110222946E-3</v>
      </c>
      <c r="AW1303">
        <f t="shared" si="636"/>
        <v>2.3341999731841894E-3</v>
      </c>
      <c r="AX1303">
        <f t="shared" si="637"/>
        <v>-6.9086344110222946E-3</v>
      </c>
      <c r="AZ1303">
        <f t="shared" si="638"/>
        <v>-1.2865489868517491E-2</v>
      </c>
      <c r="BA1303">
        <f t="shared" si="639"/>
        <v>-6.9086344110222946E-3</v>
      </c>
    </row>
    <row r="1304" spans="1:53" x14ac:dyDescent="0.25">
      <c r="A1304" s="1">
        <f>'raw data'!A1304</f>
        <v>42248</v>
      </c>
      <c r="B1304">
        <f>'raw data'!G1304</f>
        <v>106.036382</v>
      </c>
      <c r="C1304">
        <f t="shared" si="640"/>
        <v>-4.4696710136371332E-2</v>
      </c>
      <c r="D1304">
        <f>'raw data'!O1304</f>
        <v>40.957410000000003</v>
      </c>
      <c r="E1304">
        <f t="shared" si="641"/>
        <v>-3.9062514297077813E-2</v>
      </c>
      <c r="F1304">
        <f>'raw data'!W1304</f>
        <v>49.871062999999999</v>
      </c>
      <c r="G1304">
        <f t="shared" si="642"/>
        <v>-4.3877733759769805E-2</v>
      </c>
      <c r="H1304">
        <f>'raw data'!AE1304</f>
        <v>98.163107999999994</v>
      </c>
      <c r="I1304">
        <f t="shared" si="643"/>
        <v>-2.3262618465831612E-2</v>
      </c>
      <c r="J1304">
        <f>'raw data'!AM1304</f>
        <v>46.205241999999998</v>
      </c>
      <c r="K1304">
        <f t="shared" si="644"/>
        <v>-2.8484259193533337E-2</v>
      </c>
      <c r="L1304">
        <f>'raw data'!AU1304</f>
        <v>70.224166999999994</v>
      </c>
      <c r="M1304">
        <f t="shared" si="645"/>
        <v>-4.1998885090383284E-2</v>
      </c>
      <c r="N1304">
        <f>'raw data'!BC1304</f>
        <v>597.78997800000002</v>
      </c>
      <c r="O1304">
        <f t="shared" si="646"/>
        <v>-3.3093444399514726E-2</v>
      </c>
      <c r="P1304">
        <f>'raw data'!BK1304</f>
        <v>143.570007</v>
      </c>
      <c r="Q1304">
        <f t="shared" si="647"/>
        <v>-2.4991463497453285E-2</v>
      </c>
      <c r="R1304">
        <f>'raw data'!BS1304</f>
        <v>238.63000500000001</v>
      </c>
      <c r="S1304">
        <f t="shared" si="648"/>
        <v>-4.1877431477374362E-2</v>
      </c>
      <c r="T1304">
        <f>'raw data'!CA1304</f>
        <v>24.229876999999998</v>
      </c>
      <c r="U1304">
        <f t="shared" si="649"/>
        <v>-4.2654029372297897E-2</v>
      </c>
      <c r="V1304">
        <f>'raw data'!CI1304</f>
        <v>16058.349609999999</v>
      </c>
      <c r="W1304">
        <f t="shared" si="650"/>
        <v>-2.8417162232402326E-2</v>
      </c>
      <c r="Y1304">
        <f t="shared" si="620"/>
        <v>-4.4696710136371332E-2</v>
      </c>
      <c r="Z1304">
        <f t="shared" si="621"/>
        <v>-2.8417162232402326E-2</v>
      </c>
      <c r="AB1304">
        <f t="shared" si="622"/>
        <v>-3.9062514297077813E-2</v>
      </c>
      <c r="AC1304">
        <f t="shared" si="623"/>
        <v>-2.8417162232402326E-2</v>
      </c>
      <c r="AE1304">
        <f t="shared" si="624"/>
        <v>-4.3877733759769805E-2</v>
      </c>
      <c r="AF1304">
        <f t="shared" si="625"/>
        <v>-2.8417162232402326E-2</v>
      </c>
      <c r="AH1304">
        <f t="shared" si="626"/>
        <v>-2.3262618465831612E-2</v>
      </c>
      <c r="AI1304">
        <f t="shared" si="627"/>
        <v>-2.8417162232402326E-2</v>
      </c>
      <c r="AK1304">
        <f t="shared" si="628"/>
        <v>-2.8484259193533337E-2</v>
      </c>
      <c r="AL1304">
        <f t="shared" si="629"/>
        <v>-2.8417162232402326E-2</v>
      </c>
      <c r="AN1304">
        <f t="shared" si="630"/>
        <v>-4.1998885090383284E-2</v>
      </c>
      <c r="AO1304">
        <f t="shared" si="631"/>
        <v>-2.8417162232402326E-2</v>
      </c>
      <c r="AQ1304">
        <f t="shared" si="632"/>
        <v>-3.3093444399514726E-2</v>
      </c>
      <c r="AR1304">
        <f t="shared" si="633"/>
        <v>-2.8417162232402326E-2</v>
      </c>
      <c r="AT1304">
        <f t="shared" si="634"/>
        <v>-2.4991463497453285E-2</v>
      </c>
      <c r="AU1304">
        <f t="shared" si="635"/>
        <v>-2.8417162232402326E-2</v>
      </c>
      <c r="AW1304">
        <f t="shared" si="636"/>
        <v>-4.1877431477374362E-2</v>
      </c>
      <c r="AX1304">
        <f t="shared" si="637"/>
        <v>-2.8417162232402326E-2</v>
      </c>
      <c r="AZ1304">
        <f t="shared" si="638"/>
        <v>-4.2654029372297897E-2</v>
      </c>
      <c r="BA1304">
        <f t="shared" si="639"/>
        <v>-2.8417162232402326E-2</v>
      </c>
    </row>
    <row r="1305" spans="1:53" x14ac:dyDescent="0.25">
      <c r="A1305" s="1">
        <f>'raw data'!A1305</f>
        <v>42249</v>
      </c>
      <c r="B1305">
        <f>'raw data'!G1305</f>
        <v>110.58416800000001</v>
      </c>
      <c r="C1305">
        <f t="shared" si="640"/>
        <v>4.2888920898866596E-2</v>
      </c>
      <c r="D1305">
        <f>'raw data'!O1305</f>
        <v>42.465646999999997</v>
      </c>
      <c r="E1305">
        <f t="shared" si="641"/>
        <v>3.682452088645239E-2</v>
      </c>
      <c r="F1305">
        <f>'raw data'!W1305</f>
        <v>50.849117999999997</v>
      </c>
      <c r="G1305">
        <f t="shared" si="642"/>
        <v>1.9611673406680699E-2</v>
      </c>
      <c r="H1305">
        <f>'raw data'!AE1305</f>
        <v>100.510892</v>
      </c>
      <c r="I1305">
        <f t="shared" si="643"/>
        <v>2.3917172630679179E-2</v>
      </c>
      <c r="J1305">
        <f>'raw data'!AM1305</f>
        <v>46.631005999999999</v>
      </c>
      <c r="K1305">
        <f t="shared" si="644"/>
        <v>9.2146254747459376E-3</v>
      </c>
      <c r="L1305">
        <f>'raw data'!AU1305</f>
        <v>71.344559000000004</v>
      </c>
      <c r="M1305">
        <f t="shared" si="645"/>
        <v>1.5954507513061846E-2</v>
      </c>
      <c r="N1305">
        <f>'raw data'!BC1305</f>
        <v>614.34002699999996</v>
      </c>
      <c r="O1305">
        <f t="shared" si="646"/>
        <v>2.7685390536941964E-2</v>
      </c>
      <c r="P1305">
        <f>'raw data'!BK1305</f>
        <v>148.14999399999999</v>
      </c>
      <c r="Q1305">
        <f t="shared" si="647"/>
        <v>3.1900722829943086E-2</v>
      </c>
      <c r="R1305">
        <f>'raw data'!BS1305</f>
        <v>247.69000199999999</v>
      </c>
      <c r="S1305">
        <f t="shared" si="648"/>
        <v>3.7966713364482312E-2</v>
      </c>
      <c r="T1305">
        <f>'raw data'!CA1305</f>
        <v>24.399806000000002</v>
      </c>
      <c r="U1305">
        <f t="shared" si="649"/>
        <v>7.0132010987923434E-3</v>
      </c>
      <c r="V1305">
        <f>'raw data'!CI1305</f>
        <v>16351.37988</v>
      </c>
      <c r="W1305">
        <f t="shared" si="650"/>
        <v>1.8247844711110454E-2</v>
      </c>
      <c r="Y1305">
        <f t="shared" si="620"/>
        <v>4.2888920898866596E-2</v>
      </c>
      <c r="Z1305">
        <f t="shared" si="621"/>
        <v>1.8247844711110454E-2</v>
      </c>
      <c r="AB1305">
        <f t="shared" si="622"/>
        <v>3.682452088645239E-2</v>
      </c>
      <c r="AC1305">
        <f t="shared" si="623"/>
        <v>1.8247844711110454E-2</v>
      </c>
      <c r="AE1305">
        <f t="shared" si="624"/>
        <v>1.9611673406680699E-2</v>
      </c>
      <c r="AF1305">
        <f t="shared" si="625"/>
        <v>1.8247844711110454E-2</v>
      </c>
      <c r="AH1305">
        <f t="shared" si="626"/>
        <v>2.3917172630679179E-2</v>
      </c>
      <c r="AI1305">
        <f t="shared" si="627"/>
        <v>1.8247844711110454E-2</v>
      </c>
      <c r="AK1305">
        <f t="shared" si="628"/>
        <v>9.2146254747459376E-3</v>
      </c>
      <c r="AL1305">
        <f t="shared" si="629"/>
        <v>1.8247844711110454E-2</v>
      </c>
      <c r="AN1305">
        <f t="shared" si="630"/>
        <v>1.5954507513061846E-2</v>
      </c>
      <c r="AO1305">
        <f t="shared" si="631"/>
        <v>1.8247844711110454E-2</v>
      </c>
      <c r="AQ1305">
        <f t="shared" si="632"/>
        <v>2.7685390536941964E-2</v>
      </c>
      <c r="AR1305">
        <f t="shared" si="633"/>
        <v>1.8247844711110454E-2</v>
      </c>
      <c r="AT1305">
        <f t="shared" si="634"/>
        <v>3.1900722829943086E-2</v>
      </c>
      <c r="AU1305">
        <f t="shared" si="635"/>
        <v>1.8247844711110454E-2</v>
      </c>
      <c r="AW1305">
        <f t="shared" si="636"/>
        <v>3.7966713364482312E-2</v>
      </c>
      <c r="AX1305">
        <f t="shared" si="637"/>
        <v>1.8247844711110454E-2</v>
      </c>
      <c r="AZ1305">
        <f t="shared" si="638"/>
        <v>7.0132010987923434E-3</v>
      </c>
      <c r="BA1305">
        <f t="shared" si="639"/>
        <v>1.8247844711110454E-2</v>
      </c>
    </row>
    <row r="1306" spans="1:53" x14ac:dyDescent="0.25">
      <c r="A1306" s="1">
        <f>'raw data'!A1306</f>
        <v>42250</v>
      </c>
      <c r="B1306">
        <f>'raw data'!G1306</f>
        <v>108.644965</v>
      </c>
      <c r="C1306">
        <f t="shared" si="640"/>
        <v>-1.7535991227966792E-2</v>
      </c>
      <c r="D1306">
        <f>'raw data'!O1306</f>
        <v>42.602758000000001</v>
      </c>
      <c r="E1306">
        <f t="shared" si="641"/>
        <v>3.2287509948925172E-3</v>
      </c>
      <c r="F1306">
        <f>'raw data'!W1306</f>
        <v>51.279460999999998</v>
      </c>
      <c r="G1306">
        <f t="shared" si="642"/>
        <v>8.4631359780911169E-3</v>
      </c>
      <c r="H1306">
        <f>'raw data'!AE1306</f>
        <v>100.609537</v>
      </c>
      <c r="I1306">
        <f t="shared" si="643"/>
        <v>9.8143592238744389E-4</v>
      </c>
      <c r="J1306">
        <f>'raw data'!AM1306</f>
        <v>46.621330999999998</v>
      </c>
      <c r="K1306">
        <f t="shared" si="644"/>
        <v>-2.0747997587702553E-4</v>
      </c>
      <c r="L1306">
        <f>'raw data'!AU1306</f>
        <v>71.890137999999993</v>
      </c>
      <c r="M1306">
        <f t="shared" si="645"/>
        <v>7.6471003205723E-3</v>
      </c>
      <c r="N1306">
        <f>'raw data'!BC1306</f>
        <v>606.25</v>
      </c>
      <c r="O1306">
        <f t="shared" si="646"/>
        <v>-1.3168647075636444E-2</v>
      </c>
      <c r="P1306">
        <f>'raw data'!BK1306</f>
        <v>149.08000200000001</v>
      </c>
      <c r="Q1306">
        <f t="shared" si="647"/>
        <v>6.2774757857905492E-3</v>
      </c>
      <c r="R1306">
        <f>'raw data'!BS1306</f>
        <v>245.570007</v>
      </c>
      <c r="S1306">
        <f t="shared" si="648"/>
        <v>-8.5590656985823303E-3</v>
      </c>
      <c r="T1306">
        <f>'raw data'!CA1306</f>
        <v>25.049534999999999</v>
      </c>
      <c r="U1306">
        <f t="shared" si="649"/>
        <v>2.6628449422917422E-2</v>
      </c>
      <c r="V1306">
        <f>'raw data'!CI1306</f>
        <v>16374.759770000001</v>
      </c>
      <c r="W1306">
        <f t="shared" si="650"/>
        <v>1.42984201771234E-3</v>
      </c>
      <c r="Y1306">
        <f t="shared" si="620"/>
        <v>-1.7535991227966792E-2</v>
      </c>
      <c r="Z1306">
        <f t="shared" si="621"/>
        <v>1.42984201771234E-3</v>
      </c>
      <c r="AB1306">
        <f t="shared" si="622"/>
        <v>3.2287509948925172E-3</v>
      </c>
      <c r="AC1306">
        <f t="shared" si="623"/>
        <v>1.42984201771234E-3</v>
      </c>
      <c r="AE1306">
        <f t="shared" si="624"/>
        <v>8.4631359780911169E-3</v>
      </c>
      <c r="AF1306">
        <f t="shared" si="625"/>
        <v>1.42984201771234E-3</v>
      </c>
      <c r="AH1306">
        <f t="shared" si="626"/>
        <v>9.8143592238744389E-4</v>
      </c>
      <c r="AI1306">
        <f t="shared" si="627"/>
        <v>1.42984201771234E-3</v>
      </c>
      <c r="AK1306">
        <f t="shared" si="628"/>
        <v>-2.0747997587702553E-4</v>
      </c>
      <c r="AL1306">
        <f t="shared" si="629"/>
        <v>1.42984201771234E-3</v>
      </c>
      <c r="AN1306">
        <f t="shared" si="630"/>
        <v>7.6471003205723E-3</v>
      </c>
      <c r="AO1306">
        <f t="shared" si="631"/>
        <v>1.42984201771234E-3</v>
      </c>
      <c r="AQ1306">
        <f t="shared" si="632"/>
        <v>-1.3168647075636444E-2</v>
      </c>
      <c r="AR1306">
        <f t="shared" si="633"/>
        <v>1.42984201771234E-3</v>
      </c>
      <c r="AT1306">
        <f t="shared" si="634"/>
        <v>6.2774757857905492E-3</v>
      </c>
      <c r="AU1306">
        <f t="shared" si="635"/>
        <v>1.42984201771234E-3</v>
      </c>
      <c r="AW1306">
        <f t="shared" si="636"/>
        <v>-8.5590656985823303E-3</v>
      </c>
      <c r="AX1306">
        <f t="shared" si="637"/>
        <v>1.42984201771234E-3</v>
      </c>
      <c r="AZ1306">
        <f t="shared" si="638"/>
        <v>2.6628449422917422E-2</v>
      </c>
      <c r="BA1306">
        <f t="shared" si="639"/>
        <v>1.42984201771234E-3</v>
      </c>
    </row>
    <row r="1307" spans="1:53" x14ac:dyDescent="0.25">
      <c r="A1307" s="1">
        <f>'raw data'!A1307</f>
        <v>42251</v>
      </c>
      <c r="B1307">
        <f>'raw data'!G1307</f>
        <v>107.562151</v>
      </c>
      <c r="C1307">
        <f t="shared" si="640"/>
        <v>-9.9665364151941983E-3</v>
      </c>
      <c r="D1307">
        <f>'raw data'!O1307</f>
        <v>41.731116</v>
      </c>
      <c r="E1307">
        <f t="shared" si="641"/>
        <v>-2.0459755211153261E-2</v>
      </c>
      <c r="F1307">
        <f>'raw data'!W1307</f>
        <v>50.164479</v>
      </c>
      <c r="G1307">
        <f t="shared" si="642"/>
        <v>-2.1743247262290797E-2</v>
      </c>
      <c r="H1307">
        <f>'raw data'!AE1307</f>
        <v>99.603346000000002</v>
      </c>
      <c r="I1307">
        <f t="shared" si="643"/>
        <v>-1.0000950506312349E-2</v>
      </c>
      <c r="J1307">
        <f>'raw data'!AM1307</f>
        <v>45.673036000000003</v>
      </c>
      <c r="K1307">
        <f t="shared" si="644"/>
        <v>-2.0340367373895753E-2</v>
      </c>
      <c r="L1307">
        <f>'raw data'!AU1307</f>
        <v>70.594380000000001</v>
      </c>
      <c r="M1307">
        <f t="shared" si="645"/>
        <v>-1.8024141225045254E-2</v>
      </c>
      <c r="N1307">
        <f>'raw data'!BC1307</f>
        <v>600.70001200000002</v>
      </c>
      <c r="O1307">
        <f t="shared" si="646"/>
        <v>-9.1546193814432738E-3</v>
      </c>
      <c r="P1307">
        <f>'raw data'!BK1307</f>
        <v>146</v>
      </c>
      <c r="Q1307">
        <f t="shared" si="647"/>
        <v>-2.0660061434665176E-2</v>
      </c>
      <c r="R1307">
        <f>'raw data'!BS1307</f>
        <v>241.929993</v>
      </c>
      <c r="S1307">
        <f t="shared" si="648"/>
        <v>-1.4822714078433885E-2</v>
      </c>
      <c r="T1307">
        <f>'raw data'!CA1307</f>
        <v>24.139914999999998</v>
      </c>
      <c r="U1307">
        <f t="shared" si="649"/>
        <v>-3.6312849719565665E-2</v>
      </c>
      <c r="V1307">
        <f>'raw data'!CI1307</f>
        <v>16102.37988</v>
      </c>
      <c r="W1307">
        <f t="shared" si="650"/>
        <v>-1.6634130443795827E-2</v>
      </c>
      <c r="Y1307">
        <f t="shared" si="620"/>
        <v>-9.9665364151941983E-3</v>
      </c>
      <c r="Z1307">
        <f t="shared" si="621"/>
        <v>-1.6634130443795827E-2</v>
      </c>
      <c r="AB1307">
        <f t="shared" si="622"/>
        <v>-2.0459755211153261E-2</v>
      </c>
      <c r="AC1307">
        <f t="shared" si="623"/>
        <v>-1.6634130443795827E-2</v>
      </c>
      <c r="AE1307">
        <f t="shared" si="624"/>
        <v>-2.1743247262290797E-2</v>
      </c>
      <c r="AF1307">
        <f t="shared" si="625"/>
        <v>-1.6634130443795827E-2</v>
      </c>
      <c r="AH1307">
        <f t="shared" si="626"/>
        <v>-1.0000950506312349E-2</v>
      </c>
      <c r="AI1307">
        <f t="shared" si="627"/>
        <v>-1.6634130443795827E-2</v>
      </c>
      <c r="AK1307">
        <f t="shared" si="628"/>
        <v>-2.0340367373895753E-2</v>
      </c>
      <c r="AL1307">
        <f t="shared" si="629"/>
        <v>-1.6634130443795827E-2</v>
      </c>
      <c r="AN1307">
        <f t="shared" si="630"/>
        <v>-1.8024141225045254E-2</v>
      </c>
      <c r="AO1307">
        <f t="shared" si="631"/>
        <v>-1.6634130443795827E-2</v>
      </c>
      <c r="AQ1307">
        <f t="shared" si="632"/>
        <v>-9.1546193814432738E-3</v>
      </c>
      <c r="AR1307">
        <f t="shared" si="633"/>
        <v>-1.6634130443795827E-2</v>
      </c>
      <c r="AT1307">
        <f t="shared" si="634"/>
        <v>-2.0660061434665176E-2</v>
      </c>
      <c r="AU1307">
        <f t="shared" si="635"/>
        <v>-1.6634130443795827E-2</v>
      </c>
      <c r="AW1307">
        <f t="shared" si="636"/>
        <v>-1.4822714078433885E-2</v>
      </c>
      <c r="AX1307">
        <f t="shared" si="637"/>
        <v>-1.6634130443795827E-2</v>
      </c>
      <c r="AZ1307">
        <f t="shared" si="638"/>
        <v>-3.6312849719565665E-2</v>
      </c>
      <c r="BA1307">
        <f t="shared" si="639"/>
        <v>-1.6634130443795827E-2</v>
      </c>
    </row>
    <row r="1308" spans="1:53" x14ac:dyDescent="0.25">
      <c r="A1308" s="1">
        <f>'raw data'!A1308</f>
        <v>42255</v>
      </c>
      <c r="B1308">
        <f>'raw data'!G1308</f>
        <v>110.554638</v>
      </c>
      <c r="C1308">
        <f t="shared" si="640"/>
        <v>2.7821003691158957E-2</v>
      </c>
      <c r="D1308">
        <f>'raw data'!O1308</f>
        <v>42.984712999999999</v>
      </c>
      <c r="E1308">
        <f t="shared" si="641"/>
        <v>3.0039862820826532E-2</v>
      </c>
      <c r="F1308">
        <f>'raw data'!W1308</f>
        <v>51.768489000000002</v>
      </c>
      <c r="G1308">
        <f t="shared" si="642"/>
        <v>3.1975015628090193E-2</v>
      </c>
      <c r="H1308">
        <f>'raw data'!AE1308</f>
        <v>102.6022</v>
      </c>
      <c r="I1308">
        <f t="shared" si="643"/>
        <v>3.0107964445290767E-2</v>
      </c>
      <c r="J1308">
        <f>'raw data'!AM1308</f>
        <v>46.892271999999998</v>
      </c>
      <c r="K1308">
        <f t="shared" si="644"/>
        <v>2.6694875287029202E-2</v>
      </c>
      <c r="L1308">
        <f>'raw data'!AU1308</f>
        <v>71.607603999999995</v>
      </c>
      <c r="M1308">
        <f t="shared" si="645"/>
        <v>1.4352757259147171E-2</v>
      </c>
      <c r="N1308">
        <f>'raw data'!BC1308</f>
        <v>614.65997300000004</v>
      </c>
      <c r="O1308">
        <f t="shared" si="646"/>
        <v>2.3239488465334041E-2</v>
      </c>
      <c r="P1308">
        <f>'raw data'!BK1308</f>
        <v>148.179993</v>
      </c>
      <c r="Q1308">
        <f t="shared" si="647"/>
        <v>1.4931458904109561E-2</v>
      </c>
      <c r="R1308">
        <f>'raw data'!BS1308</f>
        <v>248.16999799999999</v>
      </c>
      <c r="S1308">
        <f t="shared" si="648"/>
        <v>2.5792606045336414E-2</v>
      </c>
      <c r="T1308">
        <f>'raw data'!CA1308</f>
        <v>24.819631000000001</v>
      </c>
      <c r="U1308">
        <f t="shared" si="649"/>
        <v>2.8157348524218195E-2</v>
      </c>
      <c r="V1308">
        <f>'raw data'!CI1308</f>
        <v>16492.679690000001</v>
      </c>
      <c r="W1308">
        <f t="shared" si="650"/>
        <v>2.4238641300766556E-2</v>
      </c>
      <c r="Y1308">
        <f t="shared" si="620"/>
        <v>2.7821003691158957E-2</v>
      </c>
      <c r="Z1308">
        <f t="shared" si="621"/>
        <v>2.4238641300766556E-2</v>
      </c>
      <c r="AB1308">
        <f t="shared" si="622"/>
        <v>3.0039862820826532E-2</v>
      </c>
      <c r="AC1308">
        <f t="shared" si="623"/>
        <v>2.4238641300766556E-2</v>
      </c>
      <c r="AE1308">
        <f t="shared" si="624"/>
        <v>3.1975015628090193E-2</v>
      </c>
      <c r="AF1308">
        <f t="shared" si="625"/>
        <v>2.4238641300766556E-2</v>
      </c>
      <c r="AH1308">
        <f t="shared" si="626"/>
        <v>3.0107964445290767E-2</v>
      </c>
      <c r="AI1308">
        <f t="shared" si="627"/>
        <v>2.4238641300766556E-2</v>
      </c>
      <c r="AK1308">
        <f t="shared" si="628"/>
        <v>2.6694875287029202E-2</v>
      </c>
      <c r="AL1308">
        <f t="shared" si="629"/>
        <v>2.4238641300766556E-2</v>
      </c>
      <c r="AN1308">
        <f t="shared" si="630"/>
        <v>1.4352757259147171E-2</v>
      </c>
      <c r="AO1308">
        <f t="shared" si="631"/>
        <v>2.4238641300766556E-2</v>
      </c>
      <c r="AQ1308">
        <f t="shared" si="632"/>
        <v>2.3239488465334041E-2</v>
      </c>
      <c r="AR1308">
        <f t="shared" si="633"/>
        <v>2.4238641300766556E-2</v>
      </c>
      <c r="AT1308">
        <f t="shared" si="634"/>
        <v>1.4931458904109561E-2</v>
      </c>
      <c r="AU1308">
        <f t="shared" si="635"/>
        <v>2.4238641300766556E-2</v>
      </c>
      <c r="AW1308">
        <f t="shared" si="636"/>
        <v>2.5792606045336414E-2</v>
      </c>
      <c r="AX1308">
        <f t="shared" si="637"/>
        <v>2.4238641300766556E-2</v>
      </c>
      <c r="AZ1308">
        <f t="shared" si="638"/>
        <v>2.8157348524218195E-2</v>
      </c>
      <c r="BA1308">
        <f t="shared" si="639"/>
        <v>2.4238641300766556E-2</v>
      </c>
    </row>
    <row r="1309" spans="1:53" x14ac:dyDescent="0.25">
      <c r="A1309" s="1">
        <f>'raw data'!A1309</f>
        <v>42256</v>
      </c>
      <c r="B1309">
        <f>'raw data'!G1309</f>
        <v>108.42840200000001</v>
      </c>
      <c r="C1309">
        <f t="shared" si="640"/>
        <v>-1.9232445046764947E-2</v>
      </c>
      <c r="D1309">
        <f>'raw data'!O1309</f>
        <v>42.181626999999999</v>
      </c>
      <c r="E1309">
        <f t="shared" si="641"/>
        <v>-1.8683060649957124E-2</v>
      </c>
      <c r="F1309">
        <f>'raw data'!W1309</f>
        <v>51.044725999999997</v>
      </c>
      <c r="G1309">
        <f t="shared" si="642"/>
        <v>-1.3980763471771509E-2</v>
      </c>
      <c r="H1309">
        <f>'raw data'!AE1309</f>
        <v>100.530625</v>
      </c>
      <c r="I1309">
        <f t="shared" si="643"/>
        <v>-2.0190356542062408E-2</v>
      </c>
      <c r="J1309">
        <f>'raw data'!AM1309</f>
        <v>46.302005000000001</v>
      </c>
      <c r="K1309">
        <f t="shared" si="644"/>
        <v>-1.258772447622067E-2</v>
      </c>
      <c r="L1309">
        <f>'raw data'!AU1309</f>
        <v>70.146224000000004</v>
      </c>
      <c r="M1309">
        <f t="shared" si="645"/>
        <v>-2.0408167825305135E-2</v>
      </c>
      <c r="N1309">
        <f>'raw data'!BC1309</f>
        <v>612.71997099999999</v>
      </c>
      <c r="O1309">
        <f t="shared" si="646"/>
        <v>-3.156219837337691E-3</v>
      </c>
      <c r="P1309">
        <f>'raw data'!BK1309</f>
        <v>150.11000100000001</v>
      </c>
      <c r="Q1309">
        <f t="shared" si="647"/>
        <v>1.3024754293246694E-2</v>
      </c>
      <c r="R1309">
        <f>'raw data'!BS1309</f>
        <v>248.91000399999999</v>
      </c>
      <c r="S1309">
        <f t="shared" si="648"/>
        <v>2.9818511744517722E-3</v>
      </c>
      <c r="T1309">
        <f>'raw data'!CA1309</f>
        <v>25.309425999999998</v>
      </c>
      <c r="U1309">
        <f t="shared" si="649"/>
        <v>1.9734177353402122E-2</v>
      </c>
      <c r="V1309">
        <f>'raw data'!CI1309</f>
        <v>16253.570309999999</v>
      </c>
      <c r="W1309">
        <f t="shared" si="650"/>
        <v>-1.449790964805924E-2</v>
      </c>
      <c r="Y1309">
        <f t="shared" si="620"/>
        <v>-1.9232445046764947E-2</v>
      </c>
      <c r="Z1309">
        <f t="shared" si="621"/>
        <v>-1.449790964805924E-2</v>
      </c>
      <c r="AB1309">
        <f t="shared" si="622"/>
        <v>-1.8683060649957124E-2</v>
      </c>
      <c r="AC1309">
        <f t="shared" si="623"/>
        <v>-1.449790964805924E-2</v>
      </c>
      <c r="AE1309">
        <f t="shared" si="624"/>
        <v>-1.3980763471771509E-2</v>
      </c>
      <c r="AF1309">
        <f t="shared" si="625"/>
        <v>-1.449790964805924E-2</v>
      </c>
      <c r="AH1309">
        <f t="shared" si="626"/>
        <v>-2.0190356542062408E-2</v>
      </c>
      <c r="AI1309">
        <f t="shared" si="627"/>
        <v>-1.449790964805924E-2</v>
      </c>
      <c r="AK1309">
        <f t="shared" si="628"/>
        <v>-1.258772447622067E-2</v>
      </c>
      <c r="AL1309">
        <f t="shared" si="629"/>
        <v>-1.449790964805924E-2</v>
      </c>
      <c r="AN1309">
        <f t="shared" si="630"/>
        <v>-2.0408167825305135E-2</v>
      </c>
      <c r="AO1309">
        <f t="shared" si="631"/>
        <v>-1.449790964805924E-2</v>
      </c>
      <c r="AQ1309">
        <f t="shared" si="632"/>
        <v>-3.156219837337691E-3</v>
      </c>
      <c r="AR1309">
        <f t="shared" si="633"/>
        <v>-1.449790964805924E-2</v>
      </c>
      <c r="AT1309">
        <f t="shared" si="634"/>
        <v>1.3024754293246694E-2</v>
      </c>
      <c r="AU1309">
        <f t="shared" si="635"/>
        <v>-1.449790964805924E-2</v>
      </c>
      <c r="AW1309">
        <f t="shared" si="636"/>
        <v>2.9818511744517722E-3</v>
      </c>
      <c r="AX1309">
        <f t="shared" si="637"/>
        <v>-1.449790964805924E-2</v>
      </c>
      <c r="AZ1309">
        <f t="shared" si="638"/>
        <v>1.9734177353402122E-2</v>
      </c>
      <c r="BA1309">
        <f t="shared" si="639"/>
        <v>-1.449790964805924E-2</v>
      </c>
    </row>
    <row r="1310" spans="1:53" x14ac:dyDescent="0.25">
      <c r="A1310" s="1">
        <f>'raw data'!A1310</f>
        <v>42257</v>
      </c>
      <c r="B1310">
        <f>'raw data'!G1310</f>
        <v>110.81057699999999</v>
      </c>
      <c r="C1310">
        <f t="shared" si="640"/>
        <v>2.1970027742362092E-2</v>
      </c>
      <c r="D1310">
        <f>'raw data'!O1310</f>
        <v>42.397091000000003</v>
      </c>
      <c r="E1310">
        <f t="shared" si="641"/>
        <v>5.1080059097768872E-3</v>
      </c>
      <c r="F1310">
        <f>'raw data'!W1310</f>
        <v>51.406610000000001</v>
      </c>
      <c r="G1310">
        <f t="shared" si="642"/>
        <v>7.0895473119006154E-3</v>
      </c>
      <c r="H1310">
        <f>'raw data'!AE1310</f>
        <v>101.211281</v>
      </c>
      <c r="I1310">
        <f t="shared" si="643"/>
        <v>6.7706333269090787E-3</v>
      </c>
      <c r="J1310">
        <f>'raw data'!AM1310</f>
        <v>46.863242999999997</v>
      </c>
      <c r="K1310">
        <f t="shared" si="644"/>
        <v>1.212124615337923E-2</v>
      </c>
      <c r="L1310">
        <f>'raw data'!AU1310</f>
        <v>70.652833000000001</v>
      </c>
      <c r="M1310">
        <f t="shared" si="645"/>
        <v>7.2221849033527082E-3</v>
      </c>
      <c r="N1310">
        <f>'raw data'!BC1310</f>
        <v>621.34997599999997</v>
      </c>
      <c r="O1310">
        <f t="shared" si="646"/>
        <v>1.4084745737788238E-2</v>
      </c>
      <c r="P1310">
        <f>'raw data'!BK1310</f>
        <v>146.75</v>
      </c>
      <c r="Q1310">
        <f t="shared" si="647"/>
        <v>-2.238359188339497E-2</v>
      </c>
      <c r="R1310">
        <f>'raw data'!BS1310</f>
        <v>248.479996</v>
      </c>
      <c r="S1310">
        <f t="shared" si="648"/>
        <v>-1.7275641520619102E-3</v>
      </c>
      <c r="T1310">
        <f>'raw data'!CA1310</f>
        <v>25.979147000000001</v>
      </c>
      <c r="U1310">
        <f t="shared" si="649"/>
        <v>2.6461327096078856E-2</v>
      </c>
      <c r="V1310">
        <f>'raw data'!CI1310</f>
        <v>16330.400390000001</v>
      </c>
      <c r="W1310">
        <f t="shared" si="650"/>
        <v>4.7269663547541852E-3</v>
      </c>
      <c r="Y1310">
        <f t="shared" si="620"/>
        <v>2.1970027742362092E-2</v>
      </c>
      <c r="Z1310">
        <f t="shared" si="621"/>
        <v>4.7269663547541852E-3</v>
      </c>
      <c r="AB1310">
        <f t="shared" si="622"/>
        <v>5.1080059097768872E-3</v>
      </c>
      <c r="AC1310">
        <f t="shared" si="623"/>
        <v>4.7269663547541852E-3</v>
      </c>
      <c r="AE1310">
        <f t="shared" si="624"/>
        <v>7.0895473119006154E-3</v>
      </c>
      <c r="AF1310">
        <f t="shared" si="625"/>
        <v>4.7269663547541852E-3</v>
      </c>
      <c r="AH1310">
        <f t="shared" si="626"/>
        <v>6.7706333269090787E-3</v>
      </c>
      <c r="AI1310">
        <f t="shared" si="627"/>
        <v>4.7269663547541852E-3</v>
      </c>
      <c r="AK1310">
        <f t="shared" si="628"/>
        <v>1.212124615337923E-2</v>
      </c>
      <c r="AL1310">
        <f t="shared" si="629"/>
        <v>4.7269663547541852E-3</v>
      </c>
      <c r="AN1310">
        <f t="shared" si="630"/>
        <v>7.2221849033527082E-3</v>
      </c>
      <c r="AO1310">
        <f t="shared" si="631"/>
        <v>4.7269663547541852E-3</v>
      </c>
      <c r="AQ1310">
        <f t="shared" si="632"/>
        <v>1.4084745737788238E-2</v>
      </c>
      <c r="AR1310">
        <f t="shared" si="633"/>
        <v>4.7269663547541852E-3</v>
      </c>
      <c r="AT1310">
        <f t="shared" si="634"/>
        <v>-2.238359188339497E-2</v>
      </c>
      <c r="AU1310">
        <f t="shared" si="635"/>
        <v>4.7269663547541852E-3</v>
      </c>
      <c r="AW1310">
        <f t="shared" si="636"/>
        <v>-1.7275641520619102E-3</v>
      </c>
      <c r="AX1310">
        <f t="shared" si="637"/>
        <v>4.7269663547541852E-3</v>
      </c>
      <c r="AZ1310">
        <f t="shared" si="638"/>
        <v>2.6461327096078856E-2</v>
      </c>
      <c r="BA1310">
        <f t="shared" si="639"/>
        <v>4.7269663547541852E-3</v>
      </c>
    </row>
    <row r="1311" spans="1:53" x14ac:dyDescent="0.25">
      <c r="A1311" s="1">
        <f>'raw data'!A1311</f>
        <v>42258</v>
      </c>
      <c r="B1311">
        <f>'raw data'!G1311</f>
        <v>112.424944</v>
      </c>
      <c r="C1311">
        <f t="shared" si="640"/>
        <v>1.4568708544853093E-2</v>
      </c>
      <c r="D1311">
        <f>'raw data'!O1311</f>
        <v>42.583170000000003</v>
      </c>
      <c r="E1311">
        <f t="shared" si="641"/>
        <v>4.3889567800771854E-3</v>
      </c>
      <c r="F1311">
        <f>'raw data'!W1311</f>
        <v>51.465291000000001</v>
      </c>
      <c r="G1311">
        <f t="shared" si="642"/>
        <v>1.1415068995990979E-3</v>
      </c>
      <c r="H1311">
        <f>'raw data'!AE1311</f>
        <v>103.065839</v>
      </c>
      <c r="I1311">
        <f t="shared" si="643"/>
        <v>1.8323629359063218E-2</v>
      </c>
      <c r="J1311">
        <f>'raw data'!AM1311</f>
        <v>45.827858999999997</v>
      </c>
      <c r="K1311">
        <f t="shared" si="644"/>
        <v>-2.2093733461851981E-2</v>
      </c>
      <c r="L1311">
        <f>'raw data'!AU1311</f>
        <v>70.818461999999997</v>
      </c>
      <c r="M1311">
        <f t="shared" si="645"/>
        <v>2.3442655158639652E-3</v>
      </c>
      <c r="N1311">
        <f>'raw data'!BC1311</f>
        <v>625.77002000000005</v>
      </c>
      <c r="O1311">
        <f t="shared" si="646"/>
        <v>7.1136141799739531E-3</v>
      </c>
      <c r="P1311">
        <f>'raw data'!BK1311</f>
        <v>144.029999</v>
      </c>
      <c r="Q1311">
        <f t="shared" si="647"/>
        <v>-1.853493015332195E-2</v>
      </c>
      <c r="R1311">
        <f>'raw data'!BS1311</f>
        <v>250.240005</v>
      </c>
      <c r="S1311">
        <f t="shared" si="648"/>
        <v>7.083101369657124E-3</v>
      </c>
      <c r="T1311">
        <f>'raw data'!CA1311</f>
        <v>25.689268999999999</v>
      </c>
      <c r="U1311">
        <f t="shared" si="649"/>
        <v>-1.1158103073977049E-2</v>
      </c>
      <c r="V1311">
        <f>'raw data'!CI1311</f>
        <v>16433.089840000001</v>
      </c>
      <c r="W1311">
        <f t="shared" si="650"/>
        <v>6.288238349800794E-3</v>
      </c>
      <c r="Y1311">
        <f t="shared" si="620"/>
        <v>1.4568708544853093E-2</v>
      </c>
      <c r="Z1311">
        <f t="shared" si="621"/>
        <v>6.288238349800794E-3</v>
      </c>
      <c r="AB1311">
        <f t="shared" si="622"/>
        <v>4.3889567800771854E-3</v>
      </c>
      <c r="AC1311">
        <f t="shared" si="623"/>
        <v>6.288238349800794E-3</v>
      </c>
      <c r="AE1311">
        <f t="shared" si="624"/>
        <v>1.1415068995990979E-3</v>
      </c>
      <c r="AF1311">
        <f t="shared" si="625"/>
        <v>6.288238349800794E-3</v>
      </c>
      <c r="AH1311">
        <f t="shared" si="626"/>
        <v>1.8323629359063218E-2</v>
      </c>
      <c r="AI1311">
        <f t="shared" si="627"/>
        <v>6.288238349800794E-3</v>
      </c>
      <c r="AK1311">
        <f t="shared" si="628"/>
        <v>-2.2093733461851981E-2</v>
      </c>
      <c r="AL1311">
        <f t="shared" si="629"/>
        <v>6.288238349800794E-3</v>
      </c>
      <c r="AN1311">
        <f t="shared" si="630"/>
        <v>2.3442655158639652E-3</v>
      </c>
      <c r="AO1311">
        <f t="shared" si="631"/>
        <v>6.288238349800794E-3</v>
      </c>
      <c r="AQ1311">
        <f t="shared" si="632"/>
        <v>7.1136141799739531E-3</v>
      </c>
      <c r="AR1311">
        <f t="shared" si="633"/>
        <v>6.288238349800794E-3</v>
      </c>
      <c r="AT1311">
        <f t="shared" si="634"/>
        <v>-1.853493015332195E-2</v>
      </c>
      <c r="AU1311">
        <f t="shared" si="635"/>
        <v>6.288238349800794E-3</v>
      </c>
      <c r="AW1311">
        <f t="shared" si="636"/>
        <v>7.083101369657124E-3</v>
      </c>
      <c r="AX1311">
        <f t="shared" si="637"/>
        <v>6.288238349800794E-3</v>
      </c>
      <c r="AZ1311">
        <f t="shared" si="638"/>
        <v>-1.1158103073977049E-2</v>
      </c>
      <c r="BA1311">
        <f t="shared" si="639"/>
        <v>6.288238349800794E-3</v>
      </c>
    </row>
    <row r="1312" spans="1:53" x14ac:dyDescent="0.25">
      <c r="A1312" s="1">
        <f>'raw data'!A1312</f>
        <v>42261</v>
      </c>
      <c r="B1312">
        <f>'raw data'!G1312</f>
        <v>113.50775</v>
      </c>
      <c r="C1312">
        <f t="shared" si="640"/>
        <v>9.6313679284554948E-3</v>
      </c>
      <c r="D1312">
        <f>'raw data'!O1312</f>
        <v>42.152247000000003</v>
      </c>
      <c r="E1312">
        <f t="shared" si="641"/>
        <v>-1.0119561319648113E-2</v>
      </c>
      <c r="F1312">
        <f>'raw data'!W1312</f>
        <v>51.612000999999999</v>
      </c>
      <c r="G1312">
        <f t="shared" si="642"/>
        <v>2.8506590976042239E-3</v>
      </c>
      <c r="H1312">
        <f>'raw data'!AE1312</f>
        <v>102.41476900000001</v>
      </c>
      <c r="I1312">
        <f t="shared" si="643"/>
        <v>-6.3170300297074192E-3</v>
      </c>
      <c r="J1312">
        <f>'raw data'!AM1312</f>
        <v>45.256945999999999</v>
      </c>
      <c r="K1312">
        <f t="shared" si="644"/>
        <v>-1.24577715926026E-2</v>
      </c>
      <c r="L1312">
        <f>'raw data'!AU1312</f>
        <v>70.623605999999995</v>
      </c>
      <c r="M1312">
        <f t="shared" si="645"/>
        <v>-2.75148590490431E-3</v>
      </c>
      <c r="N1312">
        <f>'raw data'!BC1312</f>
        <v>623.23999000000003</v>
      </c>
      <c r="O1312">
        <f t="shared" si="646"/>
        <v>-4.0430668123091137E-3</v>
      </c>
      <c r="P1312">
        <f>'raw data'!BK1312</f>
        <v>141.270004</v>
      </c>
      <c r="Q1312">
        <f t="shared" si="647"/>
        <v>-1.9162639860880674E-2</v>
      </c>
      <c r="R1312">
        <f>'raw data'!BS1312</f>
        <v>253.19000199999999</v>
      </c>
      <c r="S1312">
        <f t="shared" si="648"/>
        <v>1.1788670640411777E-2</v>
      </c>
      <c r="T1312">
        <f>'raw data'!CA1312</f>
        <v>25.709258999999999</v>
      </c>
      <c r="U1312">
        <f t="shared" si="649"/>
        <v>7.7814592544458744E-4</v>
      </c>
      <c r="V1312">
        <f>'raw data'!CI1312</f>
        <v>16370.95996</v>
      </c>
      <c r="W1312">
        <f t="shared" si="650"/>
        <v>-3.7807789408397957E-3</v>
      </c>
      <c r="Y1312">
        <f t="shared" si="620"/>
        <v>9.6313679284554948E-3</v>
      </c>
      <c r="Z1312">
        <f t="shared" si="621"/>
        <v>-3.7807789408397957E-3</v>
      </c>
      <c r="AB1312">
        <f t="shared" si="622"/>
        <v>-1.0119561319648113E-2</v>
      </c>
      <c r="AC1312">
        <f t="shared" si="623"/>
        <v>-3.7807789408397957E-3</v>
      </c>
      <c r="AE1312">
        <f t="shared" si="624"/>
        <v>2.8506590976042239E-3</v>
      </c>
      <c r="AF1312">
        <f t="shared" si="625"/>
        <v>-3.7807789408397957E-3</v>
      </c>
      <c r="AH1312">
        <f t="shared" si="626"/>
        <v>-6.3170300297074192E-3</v>
      </c>
      <c r="AI1312">
        <f t="shared" si="627"/>
        <v>-3.7807789408397957E-3</v>
      </c>
      <c r="AK1312">
        <f t="shared" si="628"/>
        <v>-1.24577715926026E-2</v>
      </c>
      <c r="AL1312">
        <f t="shared" si="629"/>
        <v>-3.7807789408397957E-3</v>
      </c>
      <c r="AN1312">
        <f t="shared" si="630"/>
        <v>-2.75148590490431E-3</v>
      </c>
      <c r="AO1312">
        <f t="shared" si="631"/>
        <v>-3.7807789408397957E-3</v>
      </c>
      <c r="AQ1312">
        <f t="shared" si="632"/>
        <v>-4.0430668123091137E-3</v>
      </c>
      <c r="AR1312">
        <f t="shared" si="633"/>
        <v>-3.7807789408397957E-3</v>
      </c>
      <c r="AT1312">
        <f t="shared" si="634"/>
        <v>-1.9162639860880674E-2</v>
      </c>
      <c r="AU1312">
        <f t="shared" si="635"/>
        <v>-3.7807789408397957E-3</v>
      </c>
      <c r="AW1312">
        <f t="shared" si="636"/>
        <v>1.1788670640411777E-2</v>
      </c>
      <c r="AX1312">
        <f t="shared" si="637"/>
        <v>-3.7807789408397957E-3</v>
      </c>
      <c r="AZ1312">
        <f t="shared" si="638"/>
        <v>7.7814592544458744E-4</v>
      </c>
      <c r="BA1312">
        <f t="shared" si="639"/>
        <v>-3.7807789408397957E-3</v>
      </c>
    </row>
    <row r="1313" spans="1:53" x14ac:dyDescent="0.25">
      <c r="A1313" s="1">
        <f>'raw data'!A1313</f>
        <v>42262</v>
      </c>
      <c r="B1313">
        <f>'raw data'!G1313</f>
        <v>114.46259000000001</v>
      </c>
      <c r="C1313">
        <f t="shared" si="640"/>
        <v>8.4121128293002407E-3</v>
      </c>
      <c r="D1313">
        <f>'raw data'!O1313</f>
        <v>43.072856999999999</v>
      </c>
      <c r="E1313">
        <f t="shared" si="641"/>
        <v>2.1840116850710148E-2</v>
      </c>
      <c r="F1313">
        <f>'raw data'!W1313</f>
        <v>52.296639999999996</v>
      </c>
      <c r="G1313">
        <f t="shared" si="642"/>
        <v>1.326511250745727E-2</v>
      </c>
      <c r="H1313">
        <f>'raw data'!AE1313</f>
        <v>102.03004799999999</v>
      </c>
      <c r="I1313">
        <f t="shared" si="643"/>
        <v>-3.7564992213184913E-3</v>
      </c>
      <c r="J1313">
        <f>'raw data'!AM1313</f>
        <v>45.750445999999997</v>
      </c>
      <c r="K1313">
        <f t="shared" si="644"/>
        <v>1.0904403492007556E-2</v>
      </c>
      <c r="L1313">
        <f>'raw data'!AU1313</f>
        <v>70.984082999999998</v>
      </c>
      <c r="M1313">
        <f t="shared" si="645"/>
        <v>5.1041998620121867E-3</v>
      </c>
      <c r="N1313">
        <f>'raw data'!BC1313</f>
        <v>635.14001499999995</v>
      </c>
      <c r="O1313">
        <f t="shared" si="646"/>
        <v>1.9093808470152747E-2</v>
      </c>
      <c r="P1313">
        <f>'raw data'!BK1313</f>
        <v>141.39999399999999</v>
      </c>
      <c r="Q1313">
        <f t="shared" si="647"/>
        <v>9.2015287265081612E-4</v>
      </c>
      <c r="R1313">
        <f>'raw data'!BS1313</f>
        <v>253.570007</v>
      </c>
      <c r="S1313">
        <f t="shared" si="648"/>
        <v>1.5008689008186478E-3</v>
      </c>
      <c r="T1313">
        <f>'raw data'!CA1313</f>
        <v>25.339414000000001</v>
      </c>
      <c r="U1313">
        <f t="shared" si="649"/>
        <v>-1.438567327047419E-2</v>
      </c>
      <c r="V1313">
        <f>'raw data'!CI1313</f>
        <v>16599.849610000001</v>
      </c>
      <c r="W1313">
        <f t="shared" si="650"/>
        <v>1.3981443394844207E-2</v>
      </c>
      <c r="Y1313">
        <f t="shared" si="620"/>
        <v>8.4121128293002407E-3</v>
      </c>
      <c r="Z1313">
        <f t="shared" si="621"/>
        <v>1.3981443394844207E-2</v>
      </c>
      <c r="AB1313">
        <f t="shared" si="622"/>
        <v>2.1840116850710148E-2</v>
      </c>
      <c r="AC1313">
        <f t="shared" si="623"/>
        <v>1.3981443394844207E-2</v>
      </c>
      <c r="AE1313">
        <f t="shared" si="624"/>
        <v>1.326511250745727E-2</v>
      </c>
      <c r="AF1313">
        <f t="shared" si="625"/>
        <v>1.3981443394844207E-2</v>
      </c>
      <c r="AH1313">
        <f t="shared" si="626"/>
        <v>-3.7564992213184913E-3</v>
      </c>
      <c r="AI1313">
        <f t="shared" si="627"/>
        <v>1.3981443394844207E-2</v>
      </c>
      <c r="AK1313">
        <f t="shared" si="628"/>
        <v>1.0904403492007556E-2</v>
      </c>
      <c r="AL1313">
        <f t="shared" si="629"/>
        <v>1.3981443394844207E-2</v>
      </c>
      <c r="AN1313">
        <f t="shared" si="630"/>
        <v>5.1041998620121867E-3</v>
      </c>
      <c r="AO1313">
        <f t="shared" si="631"/>
        <v>1.3981443394844207E-2</v>
      </c>
      <c r="AQ1313">
        <f t="shared" si="632"/>
        <v>1.9093808470152747E-2</v>
      </c>
      <c r="AR1313">
        <f t="shared" si="633"/>
        <v>1.3981443394844207E-2</v>
      </c>
      <c r="AT1313">
        <f t="shared" si="634"/>
        <v>9.2015287265081612E-4</v>
      </c>
      <c r="AU1313">
        <f t="shared" si="635"/>
        <v>1.3981443394844207E-2</v>
      </c>
      <c r="AW1313">
        <f t="shared" si="636"/>
        <v>1.5008689008186478E-3</v>
      </c>
      <c r="AX1313">
        <f t="shared" si="637"/>
        <v>1.3981443394844207E-2</v>
      </c>
      <c r="AZ1313">
        <f t="shared" si="638"/>
        <v>-1.438567327047419E-2</v>
      </c>
      <c r="BA1313">
        <f t="shared" si="639"/>
        <v>1.3981443394844207E-2</v>
      </c>
    </row>
    <row r="1314" spans="1:53" x14ac:dyDescent="0.25">
      <c r="A1314" s="1">
        <f>'raw data'!A1314</f>
        <v>42263</v>
      </c>
      <c r="B1314">
        <f>'raw data'!G1314</f>
        <v>114.590563</v>
      </c>
      <c r="C1314">
        <f t="shared" si="640"/>
        <v>1.1180334116150719E-3</v>
      </c>
      <c r="D1314">
        <f>'raw data'!O1314</f>
        <v>43.386257000000001</v>
      </c>
      <c r="E1314">
        <f t="shared" si="641"/>
        <v>7.2760439364400985E-3</v>
      </c>
      <c r="F1314">
        <f>'raw data'!W1314</f>
        <v>52.541153999999999</v>
      </c>
      <c r="G1314">
        <f t="shared" si="642"/>
        <v>4.6755202628697059E-3</v>
      </c>
      <c r="H1314">
        <f>'raw data'!AE1314</f>
        <v>102.55287300000001</v>
      </c>
      <c r="I1314">
        <f t="shared" si="643"/>
        <v>5.1242257574946127E-3</v>
      </c>
      <c r="J1314">
        <f>'raw data'!AM1314</f>
        <v>47.869599000000001</v>
      </c>
      <c r="K1314">
        <f t="shared" si="644"/>
        <v>4.6319832597916194E-2</v>
      </c>
      <c r="L1314">
        <f>'raw data'!AU1314</f>
        <v>72.387010000000004</v>
      </c>
      <c r="M1314">
        <f t="shared" si="645"/>
        <v>1.9763965958396693E-2</v>
      </c>
      <c r="N1314">
        <f>'raw data'!BC1314</f>
        <v>635.97997999999995</v>
      </c>
      <c r="O1314">
        <f t="shared" si="646"/>
        <v>1.3224879241784295E-3</v>
      </c>
      <c r="P1314">
        <f>'raw data'!BK1314</f>
        <v>150.35000600000001</v>
      </c>
      <c r="Q1314">
        <f t="shared" si="647"/>
        <v>6.3295702827257661E-2</v>
      </c>
      <c r="R1314">
        <f>'raw data'!BS1314</f>
        <v>262.25</v>
      </c>
      <c r="S1314">
        <f t="shared" si="648"/>
        <v>3.4231150216437058E-2</v>
      </c>
      <c r="T1314">
        <f>'raw data'!CA1314</f>
        <v>25.82921</v>
      </c>
      <c r="U1314">
        <f t="shared" si="649"/>
        <v>1.9329413063774809E-2</v>
      </c>
      <c r="V1314">
        <f>'raw data'!CI1314</f>
        <v>16739.949219999999</v>
      </c>
      <c r="W1314">
        <f t="shared" si="650"/>
        <v>8.4398120038147433E-3</v>
      </c>
      <c r="Y1314">
        <f t="shared" si="620"/>
        <v>1.1180334116150719E-3</v>
      </c>
      <c r="Z1314">
        <f t="shared" si="621"/>
        <v>8.4398120038147433E-3</v>
      </c>
      <c r="AB1314">
        <f t="shared" si="622"/>
        <v>7.2760439364400985E-3</v>
      </c>
      <c r="AC1314">
        <f t="shared" si="623"/>
        <v>8.4398120038147433E-3</v>
      </c>
      <c r="AE1314">
        <f t="shared" si="624"/>
        <v>4.6755202628697059E-3</v>
      </c>
      <c r="AF1314">
        <f t="shared" si="625"/>
        <v>8.4398120038147433E-3</v>
      </c>
      <c r="AH1314">
        <f t="shared" si="626"/>
        <v>5.1242257574946127E-3</v>
      </c>
      <c r="AI1314">
        <f t="shared" si="627"/>
        <v>8.4398120038147433E-3</v>
      </c>
      <c r="AK1314">
        <f t="shared" si="628"/>
        <v>4.6319832597916194E-2</v>
      </c>
      <c r="AL1314">
        <f t="shared" si="629"/>
        <v>8.4398120038147433E-3</v>
      </c>
      <c r="AN1314">
        <f t="shared" si="630"/>
        <v>1.9763965958396693E-2</v>
      </c>
      <c r="AO1314">
        <f t="shared" si="631"/>
        <v>8.4398120038147433E-3</v>
      </c>
      <c r="AQ1314">
        <f t="shared" si="632"/>
        <v>1.3224879241784295E-3</v>
      </c>
      <c r="AR1314">
        <f t="shared" si="633"/>
        <v>8.4398120038147433E-3</v>
      </c>
      <c r="AT1314">
        <f t="shared" si="634"/>
        <v>6.3295702827257661E-2</v>
      </c>
      <c r="AU1314">
        <f t="shared" si="635"/>
        <v>8.4398120038147433E-3</v>
      </c>
      <c r="AW1314">
        <f t="shared" si="636"/>
        <v>3.4231150216437058E-2</v>
      </c>
      <c r="AX1314">
        <f t="shared" si="637"/>
        <v>8.4398120038147433E-3</v>
      </c>
      <c r="AZ1314">
        <f t="shared" si="638"/>
        <v>1.9329413063774809E-2</v>
      </c>
      <c r="BA1314">
        <f t="shared" si="639"/>
        <v>8.4398120038147433E-3</v>
      </c>
    </row>
    <row r="1315" spans="1:53" x14ac:dyDescent="0.25">
      <c r="A1315" s="1">
        <f>'raw data'!A1315</f>
        <v>42264</v>
      </c>
      <c r="B1315">
        <f>'raw data'!G1315</f>
        <v>112.139475</v>
      </c>
      <c r="C1315">
        <f t="shared" si="640"/>
        <v>-2.1389963848942765E-2</v>
      </c>
      <c r="D1315">
        <f>'raw data'!O1315</f>
        <v>43.337288999999998</v>
      </c>
      <c r="E1315">
        <f t="shared" si="641"/>
        <v>-1.1286523287777999E-3</v>
      </c>
      <c r="F1315">
        <f>'raw data'!W1315</f>
        <v>51.064287999999998</v>
      </c>
      <c r="G1315">
        <f t="shared" si="642"/>
        <v>-2.810874690723392E-2</v>
      </c>
      <c r="H1315">
        <f>'raw data'!AE1315</f>
        <v>102.78962300000001</v>
      </c>
      <c r="I1315">
        <f t="shared" si="643"/>
        <v>2.308565260770419E-3</v>
      </c>
      <c r="J1315">
        <f>'raw data'!AM1315</f>
        <v>48.508248000000002</v>
      </c>
      <c r="K1315">
        <f t="shared" si="644"/>
        <v>1.3341432001550732E-2</v>
      </c>
      <c r="L1315">
        <f>'raw data'!AU1315</f>
        <v>72.542885999999996</v>
      </c>
      <c r="M1315">
        <f t="shared" si="645"/>
        <v>2.1533697827827414E-3</v>
      </c>
      <c r="N1315">
        <f>'raw data'!BC1315</f>
        <v>642.90002400000003</v>
      </c>
      <c r="O1315">
        <f t="shared" si="646"/>
        <v>1.0880914836344496E-2</v>
      </c>
      <c r="P1315">
        <f>'raw data'!BK1315</f>
        <v>147.05999800000001</v>
      </c>
      <c r="Q1315">
        <f t="shared" si="647"/>
        <v>-2.1882327028307537E-2</v>
      </c>
      <c r="R1315">
        <f>'raw data'!BS1315</f>
        <v>262.07000699999998</v>
      </c>
      <c r="S1315">
        <f t="shared" si="648"/>
        <v>-6.8634127740714774E-4</v>
      </c>
      <c r="T1315">
        <f>'raw data'!CA1315</f>
        <v>25.779230999999999</v>
      </c>
      <c r="U1315">
        <f t="shared" si="649"/>
        <v>-1.9349798154879858E-3</v>
      </c>
      <c r="V1315">
        <f>'raw data'!CI1315</f>
        <v>16674.740229999999</v>
      </c>
      <c r="W1315">
        <f t="shared" si="650"/>
        <v>-3.8954114581238367E-3</v>
      </c>
      <c r="Y1315">
        <f t="shared" si="620"/>
        <v>-2.1389963848942765E-2</v>
      </c>
      <c r="Z1315">
        <f t="shared" si="621"/>
        <v>-3.8954114581238367E-3</v>
      </c>
      <c r="AB1315">
        <f t="shared" si="622"/>
        <v>-1.1286523287777999E-3</v>
      </c>
      <c r="AC1315">
        <f t="shared" si="623"/>
        <v>-3.8954114581238367E-3</v>
      </c>
      <c r="AE1315">
        <f t="shared" si="624"/>
        <v>-2.810874690723392E-2</v>
      </c>
      <c r="AF1315">
        <f t="shared" si="625"/>
        <v>-3.8954114581238367E-3</v>
      </c>
      <c r="AH1315">
        <f t="shared" si="626"/>
        <v>2.308565260770419E-3</v>
      </c>
      <c r="AI1315">
        <f t="shared" si="627"/>
        <v>-3.8954114581238367E-3</v>
      </c>
      <c r="AK1315">
        <f t="shared" si="628"/>
        <v>1.3341432001550732E-2</v>
      </c>
      <c r="AL1315">
        <f t="shared" si="629"/>
        <v>-3.8954114581238367E-3</v>
      </c>
      <c r="AN1315">
        <f t="shared" si="630"/>
        <v>2.1533697827827414E-3</v>
      </c>
      <c r="AO1315">
        <f t="shared" si="631"/>
        <v>-3.8954114581238367E-3</v>
      </c>
      <c r="AQ1315">
        <f t="shared" si="632"/>
        <v>1.0880914836344496E-2</v>
      </c>
      <c r="AR1315">
        <f t="shared" si="633"/>
        <v>-3.8954114581238367E-3</v>
      </c>
      <c r="AT1315">
        <f t="shared" si="634"/>
        <v>-2.1882327028307537E-2</v>
      </c>
      <c r="AU1315">
        <f t="shared" si="635"/>
        <v>-3.8954114581238367E-3</v>
      </c>
      <c r="AW1315">
        <f t="shared" si="636"/>
        <v>-6.8634127740714774E-4</v>
      </c>
      <c r="AX1315">
        <f t="shared" si="637"/>
        <v>-3.8954114581238367E-3</v>
      </c>
      <c r="AZ1315">
        <f t="shared" si="638"/>
        <v>-1.9349798154879858E-3</v>
      </c>
      <c r="BA1315">
        <f t="shared" si="639"/>
        <v>-3.8954114581238367E-3</v>
      </c>
    </row>
    <row r="1316" spans="1:53" x14ac:dyDescent="0.25">
      <c r="A1316" s="1">
        <f>'raw data'!A1316</f>
        <v>42265</v>
      </c>
      <c r="B1316">
        <f>'raw data'!G1316</f>
        <v>111.67682000000001</v>
      </c>
      <c r="C1316">
        <f t="shared" si="640"/>
        <v>-4.1257104155338524E-3</v>
      </c>
      <c r="D1316">
        <f>'raw data'!O1316</f>
        <v>42.583170000000003</v>
      </c>
      <c r="E1316">
        <f t="shared" si="641"/>
        <v>-1.7401157695858545E-2</v>
      </c>
      <c r="F1316">
        <f>'raw data'!W1316</f>
        <v>49.919964999999998</v>
      </c>
      <c r="G1316">
        <f t="shared" si="642"/>
        <v>-2.2409457662466575E-2</v>
      </c>
      <c r="H1316">
        <f>'raw data'!AE1316</f>
        <v>101.44803</v>
      </c>
      <c r="I1316">
        <f t="shared" si="643"/>
        <v>-1.3051833062954253E-2</v>
      </c>
      <c r="J1316">
        <f>'raw data'!AM1316</f>
        <v>46.795507999999998</v>
      </c>
      <c r="K1316">
        <f t="shared" si="644"/>
        <v>-3.5308222222332243E-2</v>
      </c>
      <c r="L1316">
        <f>'raw data'!AU1316</f>
        <v>70.808717000000001</v>
      </c>
      <c r="M1316">
        <f t="shared" si="645"/>
        <v>-2.3905431609103536E-2</v>
      </c>
      <c r="N1316">
        <f>'raw data'!BC1316</f>
        <v>629.25</v>
      </c>
      <c r="O1316">
        <f t="shared" si="646"/>
        <v>-2.1231954410379724E-2</v>
      </c>
      <c r="P1316">
        <f>'raw data'!BK1316</f>
        <v>142.570007</v>
      </c>
      <c r="Q1316">
        <f t="shared" si="647"/>
        <v>-3.053169496167138E-2</v>
      </c>
      <c r="R1316">
        <f>'raw data'!BS1316</f>
        <v>260.61999500000002</v>
      </c>
      <c r="S1316">
        <f t="shared" si="648"/>
        <v>-5.5329185380605514E-3</v>
      </c>
      <c r="T1316">
        <f>'raw data'!CA1316</f>
        <v>24.989560000000001</v>
      </c>
      <c r="U1316">
        <f t="shared" si="649"/>
        <v>-3.0632061910613177E-2</v>
      </c>
      <c r="V1316">
        <f>'raw data'!CI1316</f>
        <v>16384.58008</v>
      </c>
      <c r="W1316">
        <f t="shared" si="650"/>
        <v>-1.7401179628451682E-2</v>
      </c>
      <c r="Y1316">
        <f t="shared" si="620"/>
        <v>-4.1257104155338524E-3</v>
      </c>
      <c r="Z1316">
        <f t="shared" si="621"/>
        <v>-1.7401179628451682E-2</v>
      </c>
      <c r="AB1316">
        <f t="shared" si="622"/>
        <v>-1.7401157695858545E-2</v>
      </c>
      <c r="AC1316">
        <f t="shared" si="623"/>
        <v>-1.7401179628451682E-2</v>
      </c>
      <c r="AE1316">
        <f t="shared" si="624"/>
        <v>-2.2409457662466575E-2</v>
      </c>
      <c r="AF1316">
        <f t="shared" si="625"/>
        <v>-1.7401179628451682E-2</v>
      </c>
      <c r="AH1316">
        <f t="shared" si="626"/>
        <v>-1.3051833062954253E-2</v>
      </c>
      <c r="AI1316">
        <f t="shared" si="627"/>
        <v>-1.7401179628451682E-2</v>
      </c>
      <c r="AK1316">
        <f t="shared" si="628"/>
        <v>-3.5308222222332243E-2</v>
      </c>
      <c r="AL1316">
        <f t="shared" si="629"/>
        <v>-1.7401179628451682E-2</v>
      </c>
      <c r="AN1316">
        <f t="shared" si="630"/>
        <v>-2.3905431609103536E-2</v>
      </c>
      <c r="AO1316">
        <f t="shared" si="631"/>
        <v>-1.7401179628451682E-2</v>
      </c>
      <c r="AQ1316">
        <f t="shared" si="632"/>
        <v>-2.1231954410379724E-2</v>
      </c>
      <c r="AR1316">
        <f t="shared" si="633"/>
        <v>-1.7401179628451682E-2</v>
      </c>
      <c r="AT1316">
        <f t="shared" si="634"/>
        <v>-3.053169496167138E-2</v>
      </c>
      <c r="AU1316">
        <f t="shared" si="635"/>
        <v>-1.7401179628451682E-2</v>
      </c>
      <c r="AW1316">
        <f t="shared" si="636"/>
        <v>-5.5329185380605514E-3</v>
      </c>
      <c r="AX1316">
        <f t="shared" si="637"/>
        <v>-1.7401179628451682E-2</v>
      </c>
      <c r="AZ1316">
        <f t="shared" si="638"/>
        <v>-3.0632061910613177E-2</v>
      </c>
      <c r="BA1316">
        <f t="shared" si="639"/>
        <v>-1.7401179628451682E-2</v>
      </c>
    </row>
    <row r="1317" spans="1:53" x14ac:dyDescent="0.25">
      <c r="A1317" s="1">
        <f>'raw data'!A1317</f>
        <v>42268</v>
      </c>
      <c r="B1317">
        <f>'raw data'!G1317</f>
        <v>113.40931399999999</v>
      </c>
      <c r="C1317">
        <f t="shared" si="640"/>
        <v>1.5513461074554131E-2</v>
      </c>
      <c r="D1317">
        <f>'raw data'!O1317</f>
        <v>43.200176999999996</v>
      </c>
      <c r="E1317">
        <f t="shared" si="641"/>
        <v>1.4489456750166647E-2</v>
      </c>
      <c r="F1317">
        <f>'raw data'!W1317</f>
        <v>50.418771</v>
      </c>
      <c r="G1317">
        <f t="shared" si="642"/>
        <v>9.9921143774840768E-3</v>
      </c>
      <c r="H1317">
        <f>'raw data'!AE1317</f>
        <v>102.010322</v>
      </c>
      <c r="I1317">
        <f t="shared" si="643"/>
        <v>5.542660611546615E-3</v>
      </c>
      <c r="J1317">
        <f>'raw data'!AM1317</f>
        <v>47.172891</v>
      </c>
      <c r="K1317">
        <f t="shared" si="644"/>
        <v>8.0645133716681066E-3</v>
      </c>
      <c r="L1317">
        <f>'raw data'!AU1317</f>
        <v>71.500435999999993</v>
      </c>
      <c r="M1317">
        <f t="shared" si="645"/>
        <v>9.7688396189976427E-3</v>
      </c>
      <c r="N1317">
        <f>'raw data'!BC1317</f>
        <v>635.44000200000005</v>
      </c>
      <c r="O1317">
        <f t="shared" si="646"/>
        <v>9.8371108462456096E-3</v>
      </c>
      <c r="P1317">
        <f>'raw data'!BK1317</f>
        <v>140.83999600000001</v>
      </c>
      <c r="Q1317">
        <f t="shared" si="647"/>
        <v>-1.2134466683444789E-2</v>
      </c>
      <c r="R1317">
        <f>'raw data'!BS1317</f>
        <v>264.20001200000002</v>
      </c>
      <c r="S1317">
        <f t="shared" si="648"/>
        <v>1.3736540053267968E-2</v>
      </c>
      <c r="T1317">
        <f>'raw data'!CA1317</f>
        <v>25.049534999999999</v>
      </c>
      <c r="U1317">
        <f t="shared" si="649"/>
        <v>2.4000022409357302E-3</v>
      </c>
      <c r="V1317">
        <f>'raw data'!CI1317</f>
        <v>16510.189450000002</v>
      </c>
      <c r="W1317">
        <f t="shared" si="650"/>
        <v>7.6663160963965299E-3</v>
      </c>
      <c r="Y1317">
        <f t="shared" si="620"/>
        <v>1.5513461074554131E-2</v>
      </c>
      <c r="Z1317">
        <f t="shared" si="621"/>
        <v>7.6663160963965299E-3</v>
      </c>
      <c r="AB1317">
        <f t="shared" si="622"/>
        <v>1.4489456750166647E-2</v>
      </c>
      <c r="AC1317">
        <f t="shared" si="623"/>
        <v>7.6663160963965299E-3</v>
      </c>
      <c r="AE1317">
        <f t="shared" si="624"/>
        <v>9.9921143774840768E-3</v>
      </c>
      <c r="AF1317">
        <f t="shared" si="625"/>
        <v>7.6663160963965299E-3</v>
      </c>
      <c r="AH1317">
        <f t="shared" si="626"/>
        <v>5.542660611546615E-3</v>
      </c>
      <c r="AI1317">
        <f t="shared" si="627"/>
        <v>7.6663160963965299E-3</v>
      </c>
      <c r="AK1317">
        <f t="shared" si="628"/>
        <v>8.0645133716681066E-3</v>
      </c>
      <c r="AL1317">
        <f t="shared" si="629"/>
        <v>7.6663160963965299E-3</v>
      </c>
      <c r="AN1317">
        <f t="shared" si="630"/>
        <v>9.7688396189976427E-3</v>
      </c>
      <c r="AO1317">
        <f t="shared" si="631"/>
        <v>7.6663160963965299E-3</v>
      </c>
      <c r="AQ1317">
        <f t="shared" si="632"/>
        <v>9.8371108462456096E-3</v>
      </c>
      <c r="AR1317">
        <f t="shared" si="633"/>
        <v>7.6663160963965299E-3</v>
      </c>
      <c r="AT1317">
        <f t="shared" si="634"/>
        <v>-1.2134466683444789E-2</v>
      </c>
      <c r="AU1317">
        <f t="shared" si="635"/>
        <v>7.6663160963965299E-3</v>
      </c>
      <c r="AW1317">
        <f t="shared" si="636"/>
        <v>1.3736540053267968E-2</v>
      </c>
      <c r="AX1317">
        <f t="shared" si="637"/>
        <v>7.6663160963965299E-3</v>
      </c>
      <c r="AZ1317">
        <f t="shared" si="638"/>
        <v>2.4000022409357302E-3</v>
      </c>
      <c r="BA1317">
        <f t="shared" si="639"/>
        <v>7.6663160963965299E-3</v>
      </c>
    </row>
    <row r="1318" spans="1:53" x14ac:dyDescent="0.25">
      <c r="A1318" s="1">
        <f>'raw data'!A1318</f>
        <v>42269</v>
      </c>
      <c r="B1318">
        <f>'raw data'!G1318</f>
        <v>111.627606</v>
      </c>
      <c r="C1318">
        <f t="shared" si="640"/>
        <v>-1.5710420398098827E-2</v>
      </c>
      <c r="D1318">
        <f>'raw data'!O1318</f>
        <v>42.994509000000001</v>
      </c>
      <c r="E1318">
        <f t="shared" si="641"/>
        <v>-4.7608138272210261E-3</v>
      </c>
      <c r="F1318">
        <f>'raw data'!W1318</f>
        <v>49.577643000000002</v>
      </c>
      <c r="G1318">
        <f t="shared" si="642"/>
        <v>-1.6682834256312944E-2</v>
      </c>
      <c r="H1318">
        <f>'raw data'!AE1318</f>
        <v>101.102769</v>
      </c>
      <c r="I1318">
        <f t="shared" si="643"/>
        <v>-8.8966781224355616E-3</v>
      </c>
      <c r="J1318">
        <f>'raw data'!AM1318</f>
        <v>47.047094999999999</v>
      </c>
      <c r="K1318">
        <f t="shared" si="644"/>
        <v>-2.6667010932190085E-3</v>
      </c>
      <c r="L1318">
        <f>'raw data'!AU1318</f>
        <v>70.867170000000002</v>
      </c>
      <c r="M1318">
        <f t="shared" si="645"/>
        <v>-8.8568131248876851E-3</v>
      </c>
      <c r="N1318">
        <f>'raw data'!BC1318</f>
        <v>622.69000200000005</v>
      </c>
      <c r="O1318">
        <f t="shared" si="646"/>
        <v>-2.0064836900211391E-2</v>
      </c>
      <c r="P1318">
        <f>'raw data'!BK1318</f>
        <v>136.11999499999999</v>
      </c>
      <c r="Q1318">
        <f t="shared" si="647"/>
        <v>-3.3513214527498454E-2</v>
      </c>
      <c r="R1318">
        <f>'raw data'!BS1318</f>
        <v>260.94000199999999</v>
      </c>
      <c r="S1318">
        <f t="shared" si="648"/>
        <v>-1.2339174307077708E-2</v>
      </c>
      <c r="T1318">
        <f>'raw data'!CA1318</f>
        <v>23.590145</v>
      </c>
      <c r="U1318">
        <f t="shared" si="649"/>
        <v>-5.8260163312412752E-2</v>
      </c>
      <c r="V1318">
        <f>'raw data'!CI1318</f>
        <v>16330.469730000001</v>
      </c>
      <c r="W1318">
        <f t="shared" si="650"/>
        <v>-1.0885382057199891E-2</v>
      </c>
      <c r="Y1318">
        <f t="shared" si="620"/>
        <v>-1.5710420398098827E-2</v>
      </c>
      <c r="Z1318">
        <f t="shared" si="621"/>
        <v>-1.0885382057199891E-2</v>
      </c>
      <c r="AB1318">
        <f t="shared" si="622"/>
        <v>-4.7608138272210261E-3</v>
      </c>
      <c r="AC1318">
        <f t="shared" si="623"/>
        <v>-1.0885382057199891E-2</v>
      </c>
      <c r="AE1318">
        <f t="shared" si="624"/>
        <v>-1.6682834256312944E-2</v>
      </c>
      <c r="AF1318">
        <f t="shared" si="625"/>
        <v>-1.0885382057199891E-2</v>
      </c>
      <c r="AH1318">
        <f t="shared" si="626"/>
        <v>-8.8966781224355616E-3</v>
      </c>
      <c r="AI1318">
        <f t="shared" si="627"/>
        <v>-1.0885382057199891E-2</v>
      </c>
      <c r="AK1318">
        <f t="shared" si="628"/>
        <v>-2.6667010932190085E-3</v>
      </c>
      <c r="AL1318">
        <f t="shared" si="629"/>
        <v>-1.0885382057199891E-2</v>
      </c>
      <c r="AN1318">
        <f t="shared" si="630"/>
        <v>-8.8568131248876851E-3</v>
      </c>
      <c r="AO1318">
        <f t="shared" si="631"/>
        <v>-1.0885382057199891E-2</v>
      </c>
      <c r="AQ1318">
        <f t="shared" si="632"/>
        <v>-2.0064836900211391E-2</v>
      </c>
      <c r="AR1318">
        <f t="shared" si="633"/>
        <v>-1.0885382057199891E-2</v>
      </c>
      <c r="AT1318">
        <f t="shared" si="634"/>
        <v>-3.3513214527498454E-2</v>
      </c>
      <c r="AU1318">
        <f t="shared" si="635"/>
        <v>-1.0885382057199891E-2</v>
      </c>
      <c r="AW1318">
        <f t="shared" si="636"/>
        <v>-1.2339174307077708E-2</v>
      </c>
      <c r="AX1318">
        <f t="shared" si="637"/>
        <v>-1.0885382057199891E-2</v>
      </c>
      <c r="AZ1318">
        <f t="shared" si="638"/>
        <v>-5.8260163312412752E-2</v>
      </c>
      <c r="BA1318">
        <f t="shared" si="639"/>
        <v>-1.0885382057199891E-2</v>
      </c>
    </row>
    <row r="1319" spans="1:53" x14ac:dyDescent="0.25">
      <c r="A1319" s="1">
        <f>'raw data'!A1319</f>
        <v>42270</v>
      </c>
      <c r="B1319">
        <f>'raw data'!G1319</f>
        <v>112.533225</v>
      </c>
      <c r="C1319">
        <f t="shared" si="640"/>
        <v>8.1128587492954162E-3</v>
      </c>
      <c r="D1319">
        <f>'raw data'!O1319</f>
        <v>42.965125999999998</v>
      </c>
      <c r="E1319">
        <f t="shared" si="641"/>
        <v>-6.8341285162723509E-4</v>
      </c>
      <c r="F1319">
        <f>'raw data'!W1319</f>
        <v>49.665667999999997</v>
      </c>
      <c r="G1319">
        <f t="shared" si="642"/>
        <v>1.7754978791548175E-3</v>
      </c>
      <c r="H1319">
        <f>'raw data'!AE1319</f>
        <v>100.195223</v>
      </c>
      <c r="I1319">
        <f t="shared" si="643"/>
        <v>-8.9764702685838048E-3</v>
      </c>
      <c r="J1319">
        <f>'raw data'!AM1319</f>
        <v>46.311684</v>
      </c>
      <c r="K1319">
        <f t="shared" si="644"/>
        <v>-1.5631379578271501E-2</v>
      </c>
      <c r="L1319">
        <f>'raw data'!AU1319</f>
        <v>70.438502999999997</v>
      </c>
      <c r="M1319">
        <f t="shared" si="645"/>
        <v>-6.0488798974194166E-3</v>
      </c>
      <c r="N1319">
        <f>'raw data'!BC1319</f>
        <v>622.35998500000005</v>
      </c>
      <c r="O1319">
        <f t="shared" si="646"/>
        <v>-5.2998602665857159E-4</v>
      </c>
      <c r="P1319">
        <f>'raw data'!BK1319</f>
        <v>132.36999499999999</v>
      </c>
      <c r="Q1319">
        <f t="shared" si="647"/>
        <v>-2.7549222287291446E-2</v>
      </c>
      <c r="R1319">
        <f>'raw data'!BS1319</f>
        <v>261.05999800000001</v>
      </c>
      <c r="S1319">
        <f t="shared" si="648"/>
        <v>4.5986050080590806E-4</v>
      </c>
      <c r="T1319">
        <f>'raw data'!CA1319</f>
        <v>23.200306999999999</v>
      </c>
      <c r="U1319">
        <f t="shared" si="649"/>
        <v>-1.6525460102089284E-2</v>
      </c>
      <c r="V1319">
        <f>'raw data'!CI1319</f>
        <v>16279.889649999999</v>
      </c>
      <c r="W1319">
        <f t="shared" si="650"/>
        <v>-3.0972826156422839E-3</v>
      </c>
      <c r="Y1319">
        <f t="shared" si="620"/>
        <v>8.1128587492954162E-3</v>
      </c>
      <c r="Z1319">
        <f t="shared" si="621"/>
        <v>-3.0972826156422839E-3</v>
      </c>
      <c r="AB1319">
        <f t="shared" si="622"/>
        <v>-6.8341285162723509E-4</v>
      </c>
      <c r="AC1319">
        <f t="shared" si="623"/>
        <v>-3.0972826156422839E-3</v>
      </c>
      <c r="AE1319">
        <f t="shared" si="624"/>
        <v>1.7754978791548175E-3</v>
      </c>
      <c r="AF1319">
        <f t="shared" si="625"/>
        <v>-3.0972826156422839E-3</v>
      </c>
      <c r="AH1319">
        <f t="shared" si="626"/>
        <v>-8.9764702685838048E-3</v>
      </c>
      <c r="AI1319">
        <f t="shared" si="627"/>
        <v>-3.0972826156422839E-3</v>
      </c>
      <c r="AK1319">
        <f t="shared" si="628"/>
        <v>-1.5631379578271501E-2</v>
      </c>
      <c r="AL1319">
        <f t="shared" si="629"/>
        <v>-3.0972826156422839E-3</v>
      </c>
      <c r="AN1319">
        <f t="shared" si="630"/>
        <v>-6.0488798974194166E-3</v>
      </c>
      <c r="AO1319">
        <f t="shared" si="631"/>
        <v>-3.0972826156422839E-3</v>
      </c>
      <c r="AQ1319">
        <f t="shared" si="632"/>
        <v>-5.2998602665857159E-4</v>
      </c>
      <c r="AR1319">
        <f t="shared" si="633"/>
        <v>-3.0972826156422839E-3</v>
      </c>
      <c r="AT1319">
        <f t="shared" si="634"/>
        <v>-2.7549222287291446E-2</v>
      </c>
      <c r="AU1319">
        <f t="shared" si="635"/>
        <v>-3.0972826156422839E-3</v>
      </c>
      <c r="AW1319">
        <f t="shared" si="636"/>
        <v>4.5986050080590806E-4</v>
      </c>
      <c r="AX1319">
        <f t="shared" si="637"/>
        <v>-3.0972826156422839E-3</v>
      </c>
      <c r="AZ1319">
        <f t="shared" si="638"/>
        <v>-1.6525460102089284E-2</v>
      </c>
      <c r="BA1319">
        <f t="shared" si="639"/>
        <v>-3.0972826156422839E-3</v>
      </c>
    </row>
    <row r="1320" spans="1:53" x14ac:dyDescent="0.25">
      <c r="A1320" s="1">
        <f>'raw data'!A1320</f>
        <v>42271</v>
      </c>
      <c r="B1320">
        <f>'raw data'!G1320</f>
        <v>113.202597</v>
      </c>
      <c r="C1320">
        <f t="shared" si="640"/>
        <v>5.9482166266895458E-3</v>
      </c>
      <c r="D1320">
        <f>'raw data'!O1320</f>
        <v>43.004300999999998</v>
      </c>
      <c r="E1320">
        <f t="shared" si="641"/>
        <v>9.1178599127115752E-4</v>
      </c>
      <c r="F1320">
        <f>'raw data'!W1320</f>
        <v>49.440716000000002</v>
      </c>
      <c r="G1320">
        <f t="shared" si="642"/>
        <v>-4.5293259722187715E-3</v>
      </c>
      <c r="H1320">
        <f>'raw data'!AE1320</f>
        <v>99.258084999999994</v>
      </c>
      <c r="I1320">
        <f t="shared" si="643"/>
        <v>-9.3531205574541657E-3</v>
      </c>
      <c r="J1320">
        <f>'raw data'!AM1320</f>
        <v>46.214917</v>
      </c>
      <c r="K1320">
        <f t="shared" si="644"/>
        <v>-2.089472712760776E-3</v>
      </c>
      <c r="L1320">
        <f>'raw data'!AU1320</f>
        <v>70.857433</v>
      </c>
      <c r="M1320">
        <f t="shared" si="645"/>
        <v>5.9474574580326211E-3</v>
      </c>
      <c r="N1320">
        <f>'raw data'!BC1320</f>
        <v>625.79998799999998</v>
      </c>
      <c r="O1320">
        <f t="shared" si="646"/>
        <v>5.5273524694874673E-3</v>
      </c>
      <c r="P1320">
        <f>'raw data'!BK1320</f>
        <v>132.58999600000001</v>
      </c>
      <c r="Q1320">
        <f t="shared" si="647"/>
        <v>1.6620156252179716E-3</v>
      </c>
      <c r="R1320">
        <f>'raw data'!BS1320</f>
        <v>263.11999500000002</v>
      </c>
      <c r="S1320">
        <f t="shared" si="648"/>
        <v>7.8908948739056135E-3</v>
      </c>
      <c r="T1320">
        <f>'raw data'!CA1320</f>
        <v>22.920425000000002</v>
      </c>
      <c r="U1320">
        <f t="shared" si="649"/>
        <v>-1.2063719674054188E-2</v>
      </c>
      <c r="V1320">
        <f>'raw data'!CI1320</f>
        <v>16201.320309999999</v>
      </c>
      <c r="W1320">
        <f t="shared" si="650"/>
        <v>-4.8261592485671434E-3</v>
      </c>
      <c r="Y1320">
        <f t="shared" si="620"/>
        <v>5.9482166266895458E-3</v>
      </c>
      <c r="Z1320">
        <f t="shared" si="621"/>
        <v>-4.8261592485671434E-3</v>
      </c>
      <c r="AB1320">
        <f t="shared" si="622"/>
        <v>9.1178599127115752E-4</v>
      </c>
      <c r="AC1320">
        <f t="shared" si="623"/>
        <v>-4.8261592485671434E-3</v>
      </c>
      <c r="AE1320">
        <f t="shared" si="624"/>
        <v>-4.5293259722187715E-3</v>
      </c>
      <c r="AF1320">
        <f t="shared" si="625"/>
        <v>-4.8261592485671434E-3</v>
      </c>
      <c r="AH1320">
        <f t="shared" si="626"/>
        <v>-9.3531205574541657E-3</v>
      </c>
      <c r="AI1320">
        <f t="shared" si="627"/>
        <v>-4.8261592485671434E-3</v>
      </c>
      <c r="AK1320">
        <f t="shared" si="628"/>
        <v>-2.089472712760776E-3</v>
      </c>
      <c r="AL1320">
        <f t="shared" si="629"/>
        <v>-4.8261592485671434E-3</v>
      </c>
      <c r="AN1320">
        <f t="shared" si="630"/>
        <v>5.9474574580326211E-3</v>
      </c>
      <c r="AO1320">
        <f t="shared" si="631"/>
        <v>-4.8261592485671434E-3</v>
      </c>
      <c r="AQ1320">
        <f t="shared" si="632"/>
        <v>5.5273524694874673E-3</v>
      </c>
      <c r="AR1320">
        <f t="shared" si="633"/>
        <v>-4.8261592485671434E-3</v>
      </c>
      <c r="AT1320">
        <f t="shared" si="634"/>
        <v>1.6620156252179716E-3</v>
      </c>
      <c r="AU1320">
        <f t="shared" si="635"/>
        <v>-4.8261592485671434E-3</v>
      </c>
      <c r="AW1320">
        <f t="shared" si="636"/>
        <v>7.8908948739056135E-3</v>
      </c>
      <c r="AX1320">
        <f t="shared" si="637"/>
        <v>-4.8261592485671434E-3</v>
      </c>
      <c r="AZ1320">
        <f t="shared" si="638"/>
        <v>-1.2063719674054188E-2</v>
      </c>
      <c r="BA1320">
        <f t="shared" si="639"/>
        <v>-4.8261592485671434E-3</v>
      </c>
    </row>
    <row r="1321" spans="1:53" x14ac:dyDescent="0.25">
      <c r="A1321" s="1">
        <f>'raw data'!A1321</f>
        <v>42272</v>
      </c>
      <c r="B1321">
        <f>'raw data'!G1321</f>
        <v>112.917129</v>
      </c>
      <c r="C1321">
        <f t="shared" si="640"/>
        <v>-2.5217442670506449E-3</v>
      </c>
      <c r="D1321">
        <f>'raw data'!O1321</f>
        <v>43.033681000000001</v>
      </c>
      <c r="E1321">
        <f t="shared" si="641"/>
        <v>6.8318747931755226E-4</v>
      </c>
      <c r="F1321">
        <f>'raw data'!W1321</f>
        <v>50.350307999999998</v>
      </c>
      <c r="G1321">
        <f t="shared" si="642"/>
        <v>1.8397630001960253E-2</v>
      </c>
      <c r="H1321">
        <f>'raw data'!AE1321</f>
        <v>98.942415999999994</v>
      </c>
      <c r="I1321">
        <f t="shared" si="643"/>
        <v>-3.1802850115433901E-3</v>
      </c>
      <c r="J1321">
        <f>'raw data'!AM1321</f>
        <v>45.663356999999998</v>
      </c>
      <c r="K1321">
        <f t="shared" si="644"/>
        <v>-1.1934674685232087E-2</v>
      </c>
      <c r="L1321">
        <f>'raw data'!AU1321</f>
        <v>71.344559000000004</v>
      </c>
      <c r="M1321">
        <f t="shared" si="645"/>
        <v>6.8747339464019742E-3</v>
      </c>
      <c r="N1321">
        <f>'raw data'!BC1321</f>
        <v>611.96997099999999</v>
      </c>
      <c r="O1321">
        <f t="shared" si="646"/>
        <v>-2.2099739957169826E-2</v>
      </c>
      <c r="P1321">
        <f>'raw data'!BK1321</f>
        <v>134.33999600000001</v>
      </c>
      <c r="Q1321">
        <f t="shared" si="647"/>
        <v>1.3198582493357943E-2</v>
      </c>
      <c r="R1321">
        <f>'raw data'!BS1321</f>
        <v>256.91000400000001</v>
      </c>
      <c r="S1321">
        <f t="shared" si="648"/>
        <v>-2.3601364844963613E-2</v>
      </c>
      <c r="T1321">
        <f>'raw data'!CA1321</f>
        <v>22.870445</v>
      </c>
      <c r="U1321">
        <f t="shared" si="649"/>
        <v>-2.1805878381400633E-3</v>
      </c>
      <c r="V1321">
        <f>'raw data'!CI1321</f>
        <v>16314.66992</v>
      </c>
      <c r="W1321">
        <f t="shared" si="650"/>
        <v>6.9963193018310939E-3</v>
      </c>
      <c r="Y1321">
        <f t="shared" si="620"/>
        <v>-2.5217442670506449E-3</v>
      </c>
      <c r="Z1321">
        <f t="shared" si="621"/>
        <v>6.9963193018310939E-3</v>
      </c>
      <c r="AB1321">
        <f t="shared" si="622"/>
        <v>6.8318747931755226E-4</v>
      </c>
      <c r="AC1321">
        <f t="shared" si="623"/>
        <v>6.9963193018310939E-3</v>
      </c>
      <c r="AE1321">
        <f t="shared" si="624"/>
        <v>1.8397630001960253E-2</v>
      </c>
      <c r="AF1321">
        <f t="shared" si="625"/>
        <v>6.9963193018310939E-3</v>
      </c>
      <c r="AH1321">
        <f t="shared" si="626"/>
        <v>-3.1802850115433901E-3</v>
      </c>
      <c r="AI1321">
        <f t="shared" si="627"/>
        <v>6.9963193018310939E-3</v>
      </c>
      <c r="AK1321">
        <f t="shared" si="628"/>
        <v>-1.1934674685232087E-2</v>
      </c>
      <c r="AL1321">
        <f t="shared" si="629"/>
        <v>6.9963193018310939E-3</v>
      </c>
      <c r="AN1321">
        <f t="shared" si="630"/>
        <v>6.8747339464019742E-3</v>
      </c>
      <c r="AO1321">
        <f t="shared" si="631"/>
        <v>6.9963193018310939E-3</v>
      </c>
      <c r="AQ1321">
        <f t="shared" si="632"/>
        <v>-2.2099739957169826E-2</v>
      </c>
      <c r="AR1321">
        <f t="shared" si="633"/>
        <v>6.9963193018310939E-3</v>
      </c>
      <c r="AT1321">
        <f t="shared" si="634"/>
        <v>1.3198582493357943E-2</v>
      </c>
      <c r="AU1321">
        <f t="shared" si="635"/>
        <v>6.9963193018310939E-3</v>
      </c>
      <c r="AW1321">
        <f t="shared" si="636"/>
        <v>-2.3601364844963613E-2</v>
      </c>
      <c r="AX1321">
        <f t="shared" si="637"/>
        <v>6.9963193018310939E-3</v>
      </c>
      <c r="AZ1321">
        <f t="shared" si="638"/>
        <v>-2.1805878381400633E-3</v>
      </c>
      <c r="BA1321">
        <f t="shared" si="639"/>
        <v>6.9963193018310939E-3</v>
      </c>
    </row>
    <row r="1322" spans="1:53" x14ac:dyDescent="0.25">
      <c r="A1322" s="1">
        <f>'raw data'!A1322</f>
        <v>42275</v>
      </c>
      <c r="B1322">
        <f>'raw data'!G1322</f>
        <v>110.68261099999999</v>
      </c>
      <c r="C1322">
        <f t="shared" si="640"/>
        <v>-1.9789008273492399E-2</v>
      </c>
      <c r="D1322">
        <f>'raw data'!O1322</f>
        <v>42.397091000000003</v>
      </c>
      <c r="E1322">
        <f t="shared" si="641"/>
        <v>-1.4792831689206374E-2</v>
      </c>
      <c r="F1322">
        <f>'raw data'!W1322</f>
        <v>49.264665000000001</v>
      </c>
      <c r="G1322">
        <f t="shared" si="642"/>
        <v>-2.1561794617025929E-2</v>
      </c>
      <c r="H1322">
        <f>'raw data'!AE1322</f>
        <v>97.156909999999996</v>
      </c>
      <c r="I1322">
        <f t="shared" si="643"/>
        <v>-1.8045910663834996E-2</v>
      </c>
      <c r="J1322">
        <f>'raw data'!AM1322</f>
        <v>44.366706999999998</v>
      </c>
      <c r="K1322">
        <f t="shared" si="644"/>
        <v>-2.8395853594382028E-2</v>
      </c>
      <c r="L1322">
        <f>'raw data'!AU1322</f>
        <v>70.730774999999994</v>
      </c>
      <c r="M1322">
        <f t="shared" si="645"/>
        <v>-8.6030947363485641E-3</v>
      </c>
      <c r="N1322">
        <f>'raw data'!BC1322</f>
        <v>594.89001499999995</v>
      </c>
      <c r="O1322">
        <f t="shared" si="646"/>
        <v>-2.7909794286295198E-2</v>
      </c>
      <c r="P1322">
        <f>'raw data'!BK1322</f>
        <v>133.05999800000001</v>
      </c>
      <c r="Q1322">
        <f t="shared" si="647"/>
        <v>-9.5280485195191316E-3</v>
      </c>
      <c r="R1322">
        <f>'raw data'!BS1322</f>
        <v>248.429993</v>
      </c>
      <c r="S1322">
        <f t="shared" si="648"/>
        <v>-3.300771035759284E-2</v>
      </c>
      <c r="T1322">
        <f>'raw data'!CA1322</f>
        <v>21.720925000000001</v>
      </c>
      <c r="U1322">
        <f t="shared" si="649"/>
        <v>-5.0262248941811104E-2</v>
      </c>
      <c r="V1322">
        <f>'raw data'!CI1322</f>
        <v>16001.889649999999</v>
      </c>
      <c r="W1322">
        <f t="shared" si="650"/>
        <v>-1.9171719166476468E-2</v>
      </c>
      <c r="Y1322">
        <f t="shared" si="620"/>
        <v>-1.9789008273492399E-2</v>
      </c>
      <c r="Z1322">
        <f t="shared" si="621"/>
        <v>-1.9171719166476468E-2</v>
      </c>
      <c r="AB1322">
        <f t="shared" si="622"/>
        <v>-1.4792831689206374E-2</v>
      </c>
      <c r="AC1322">
        <f t="shared" si="623"/>
        <v>-1.9171719166476468E-2</v>
      </c>
      <c r="AE1322">
        <f t="shared" si="624"/>
        <v>-2.1561794617025929E-2</v>
      </c>
      <c r="AF1322">
        <f t="shared" si="625"/>
        <v>-1.9171719166476468E-2</v>
      </c>
      <c r="AH1322">
        <f t="shared" si="626"/>
        <v>-1.8045910663834996E-2</v>
      </c>
      <c r="AI1322">
        <f t="shared" si="627"/>
        <v>-1.9171719166476468E-2</v>
      </c>
      <c r="AK1322">
        <f t="shared" si="628"/>
        <v>-2.8395853594382028E-2</v>
      </c>
      <c r="AL1322">
        <f t="shared" si="629"/>
        <v>-1.9171719166476468E-2</v>
      </c>
      <c r="AN1322">
        <f t="shared" si="630"/>
        <v>-8.6030947363485641E-3</v>
      </c>
      <c r="AO1322">
        <f t="shared" si="631"/>
        <v>-1.9171719166476468E-2</v>
      </c>
      <c r="AQ1322">
        <f t="shared" si="632"/>
        <v>-2.7909794286295198E-2</v>
      </c>
      <c r="AR1322">
        <f t="shared" si="633"/>
        <v>-1.9171719166476468E-2</v>
      </c>
      <c r="AT1322">
        <f t="shared" si="634"/>
        <v>-9.5280485195191316E-3</v>
      </c>
      <c r="AU1322">
        <f t="shared" si="635"/>
        <v>-1.9171719166476468E-2</v>
      </c>
      <c r="AW1322">
        <f t="shared" si="636"/>
        <v>-3.300771035759284E-2</v>
      </c>
      <c r="AX1322">
        <f t="shared" si="637"/>
        <v>-1.9171719166476468E-2</v>
      </c>
      <c r="AZ1322">
        <f t="shared" si="638"/>
        <v>-5.0262248941811104E-2</v>
      </c>
      <c r="BA1322">
        <f t="shared" si="639"/>
        <v>-1.9171719166476468E-2</v>
      </c>
    </row>
    <row r="1323" spans="1:53" x14ac:dyDescent="0.25">
      <c r="A1323" s="1">
        <f>'raw data'!A1323</f>
        <v>42276</v>
      </c>
      <c r="B1323">
        <f>'raw data'!G1323</f>
        <v>107.355435</v>
      </c>
      <c r="C1323">
        <f t="shared" si="640"/>
        <v>-3.0060512396116085E-2</v>
      </c>
      <c r="D1323">
        <f>'raw data'!O1323</f>
        <v>42.543993999999998</v>
      </c>
      <c r="E1323">
        <f t="shared" si="641"/>
        <v>3.4649311199203424E-3</v>
      </c>
      <c r="F1323">
        <f>'raw data'!W1323</f>
        <v>49.773254999999999</v>
      </c>
      <c r="G1323">
        <f t="shared" si="642"/>
        <v>1.0323626477516858E-2</v>
      </c>
      <c r="H1323">
        <f>'raw data'!AE1323</f>
        <v>98.074323000000007</v>
      </c>
      <c r="I1323">
        <f t="shared" si="643"/>
        <v>9.4425913710101585E-3</v>
      </c>
      <c r="J1323">
        <f>'raw data'!AM1323</f>
        <v>45.063415999999997</v>
      </c>
      <c r="K1323">
        <f t="shared" si="644"/>
        <v>1.5703419232804421E-2</v>
      </c>
      <c r="L1323">
        <f>'raw data'!AU1323</f>
        <v>71.091251</v>
      </c>
      <c r="M1323">
        <f t="shared" si="645"/>
        <v>5.0964520040958916E-3</v>
      </c>
      <c r="N1323">
        <f>'raw data'!BC1323</f>
        <v>594.96997099999999</v>
      </c>
      <c r="O1323">
        <f t="shared" si="646"/>
        <v>1.3440467646786496E-4</v>
      </c>
      <c r="P1323">
        <f>'raw data'!BK1323</f>
        <v>136.679993</v>
      </c>
      <c r="Q1323">
        <f t="shared" si="647"/>
        <v>2.7205734664147437E-2</v>
      </c>
      <c r="R1323">
        <f>'raw data'!BS1323</f>
        <v>246.64999399999999</v>
      </c>
      <c r="S1323">
        <f t="shared" si="648"/>
        <v>-7.1649923525940913E-3</v>
      </c>
      <c r="T1323">
        <f>'raw data'!CA1323</f>
        <v>21.800892000000001</v>
      </c>
      <c r="U1323">
        <f t="shared" si="649"/>
        <v>3.681565126715363E-3</v>
      </c>
      <c r="V1323">
        <f>'raw data'!CI1323</f>
        <v>16049.12988</v>
      </c>
      <c r="W1323">
        <f t="shared" si="650"/>
        <v>2.9521657150036185E-3</v>
      </c>
      <c r="Y1323">
        <f t="shared" si="620"/>
        <v>-3.0060512396116085E-2</v>
      </c>
      <c r="Z1323">
        <f t="shared" si="621"/>
        <v>2.9521657150036185E-3</v>
      </c>
      <c r="AB1323">
        <f t="shared" si="622"/>
        <v>3.4649311199203424E-3</v>
      </c>
      <c r="AC1323">
        <f t="shared" si="623"/>
        <v>2.9521657150036185E-3</v>
      </c>
      <c r="AE1323">
        <f t="shared" si="624"/>
        <v>1.0323626477516858E-2</v>
      </c>
      <c r="AF1323">
        <f t="shared" si="625"/>
        <v>2.9521657150036185E-3</v>
      </c>
      <c r="AH1323">
        <f t="shared" si="626"/>
        <v>9.4425913710101585E-3</v>
      </c>
      <c r="AI1323">
        <f t="shared" si="627"/>
        <v>2.9521657150036185E-3</v>
      </c>
      <c r="AK1323">
        <f t="shared" si="628"/>
        <v>1.5703419232804421E-2</v>
      </c>
      <c r="AL1323">
        <f t="shared" si="629"/>
        <v>2.9521657150036185E-3</v>
      </c>
      <c r="AN1323">
        <f t="shared" si="630"/>
        <v>5.0964520040958916E-3</v>
      </c>
      <c r="AO1323">
        <f t="shared" si="631"/>
        <v>2.9521657150036185E-3</v>
      </c>
      <c r="AQ1323">
        <f t="shared" si="632"/>
        <v>1.3440467646786496E-4</v>
      </c>
      <c r="AR1323">
        <f t="shared" si="633"/>
        <v>2.9521657150036185E-3</v>
      </c>
      <c r="AT1323">
        <f t="shared" si="634"/>
        <v>2.7205734664147437E-2</v>
      </c>
      <c r="AU1323">
        <f t="shared" si="635"/>
        <v>2.9521657150036185E-3</v>
      </c>
      <c r="AW1323">
        <f t="shared" si="636"/>
        <v>-7.1649923525940913E-3</v>
      </c>
      <c r="AX1323">
        <f t="shared" si="637"/>
        <v>2.9521657150036185E-3</v>
      </c>
      <c r="AZ1323">
        <f t="shared" si="638"/>
        <v>3.681565126715363E-3</v>
      </c>
      <c r="BA1323">
        <f t="shared" si="639"/>
        <v>2.9521657150036185E-3</v>
      </c>
    </row>
    <row r="1324" spans="1:53" x14ac:dyDescent="0.25">
      <c r="A1324" s="1">
        <f>'raw data'!A1324</f>
        <v>42277</v>
      </c>
      <c r="B1324">
        <f>'raw data'!G1324</f>
        <v>108.576059</v>
      </c>
      <c r="C1324">
        <f t="shared" si="640"/>
        <v>1.1369932039304771E-2</v>
      </c>
      <c r="D1324">
        <f>'raw data'!O1324</f>
        <v>43.347081000000003</v>
      </c>
      <c r="E1324">
        <f t="shared" si="641"/>
        <v>1.8876624512498875E-2</v>
      </c>
      <c r="F1324">
        <f>'raw data'!W1324</f>
        <v>50.22316</v>
      </c>
      <c r="G1324">
        <f t="shared" si="642"/>
        <v>9.0390913754786802E-3</v>
      </c>
      <c r="H1324">
        <f>'raw data'!AE1324</f>
        <v>100.816693</v>
      </c>
      <c r="I1324">
        <f t="shared" si="643"/>
        <v>2.7962160901176893E-2</v>
      </c>
      <c r="J1324">
        <f>'raw data'!AM1324</f>
        <v>46.408447000000002</v>
      </c>
      <c r="K1324">
        <f t="shared" si="644"/>
        <v>2.9847515332614951E-2</v>
      </c>
      <c r="L1324">
        <f>'raw data'!AU1324</f>
        <v>72.435717999999994</v>
      </c>
      <c r="M1324">
        <f t="shared" si="645"/>
        <v>1.8911848941861983E-2</v>
      </c>
      <c r="N1324">
        <f>'raw data'!BC1324</f>
        <v>608.419983</v>
      </c>
      <c r="O1324">
        <f t="shared" si="646"/>
        <v>2.2606203095248342E-2</v>
      </c>
      <c r="P1324">
        <f>'raw data'!BK1324</f>
        <v>137.41000399999999</v>
      </c>
      <c r="Q1324">
        <f t="shared" si="647"/>
        <v>5.3410231005791052E-3</v>
      </c>
      <c r="R1324">
        <f>'raw data'!BS1324</f>
        <v>248.39999399999999</v>
      </c>
      <c r="S1324">
        <f t="shared" si="648"/>
        <v>7.0950741640804582E-3</v>
      </c>
      <c r="T1324">
        <f>'raw data'!CA1324</f>
        <v>22.490604000000001</v>
      </c>
      <c r="U1324">
        <f t="shared" si="649"/>
        <v>3.1636870638137193E-2</v>
      </c>
      <c r="V1324">
        <f>'raw data'!CI1324</f>
        <v>16284.700199999999</v>
      </c>
      <c r="W1324">
        <f t="shared" si="650"/>
        <v>1.4678074248346658E-2</v>
      </c>
      <c r="Y1324">
        <f t="shared" si="620"/>
        <v>1.1369932039304771E-2</v>
      </c>
      <c r="Z1324">
        <f t="shared" si="621"/>
        <v>1.4678074248346658E-2</v>
      </c>
      <c r="AB1324">
        <f t="shared" si="622"/>
        <v>1.8876624512498875E-2</v>
      </c>
      <c r="AC1324">
        <f t="shared" si="623"/>
        <v>1.4678074248346658E-2</v>
      </c>
      <c r="AE1324">
        <f t="shared" si="624"/>
        <v>9.0390913754786802E-3</v>
      </c>
      <c r="AF1324">
        <f t="shared" si="625"/>
        <v>1.4678074248346658E-2</v>
      </c>
      <c r="AH1324">
        <f t="shared" si="626"/>
        <v>2.7962160901176893E-2</v>
      </c>
      <c r="AI1324">
        <f t="shared" si="627"/>
        <v>1.4678074248346658E-2</v>
      </c>
      <c r="AK1324">
        <f t="shared" si="628"/>
        <v>2.9847515332614951E-2</v>
      </c>
      <c r="AL1324">
        <f t="shared" si="629"/>
        <v>1.4678074248346658E-2</v>
      </c>
      <c r="AN1324">
        <f t="shared" si="630"/>
        <v>1.8911848941861983E-2</v>
      </c>
      <c r="AO1324">
        <f t="shared" si="631"/>
        <v>1.4678074248346658E-2</v>
      </c>
      <c r="AQ1324">
        <f t="shared" si="632"/>
        <v>2.2606203095248342E-2</v>
      </c>
      <c r="AR1324">
        <f t="shared" si="633"/>
        <v>1.4678074248346658E-2</v>
      </c>
      <c r="AT1324">
        <f t="shared" si="634"/>
        <v>5.3410231005791052E-3</v>
      </c>
      <c r="AU1324">
        <f t="shared" si="635"/>
        <v>1.4678074248346658E-2</v>
      </c>
      <c r="AW1324">
        <f t="shared" si="636"/>
        <v>7.0950741640804582E-3</v>
      </c>
      <c r="AX1324">
        <f t="shared" si="637"/>
        <v>1.4678074248346658E-2</v>
      </c>
      <c r="AZ1324">
        <f t="shared" si="638"/>
        <v>3.1636870638137193E-2</v>
      </c>
      <c r="BA1324">
        <f t="shared" si="639"/>
        <v>1.4678074248346658E-2</v>
      </c>
    </row>
    <row r="1325" spans="1:53" x14ac:dyDescent="0.25">
      <c r="A1325" s="1">
        <f>'raw data'!A1325</f>
        <v>42278</v>
      </c>
      <c r="B1325">
        <f>'raw data'!G1325</f>
        <v>107.867311</v>
      </c>
      <c r="C1325">
        <f t="shared" si="640"/>
        <v>-6.5276637089949994E-3</v>
      </c>
      <c r="D1325">
        <f>'raw data'!O1325</f>
        <v>43.689864</v>
      </c>
      <c r="E1325">
        <f t="shared" si="641"/>
        <v>7.9078681215004332E-3</v>
      </c>
      <c r="F1325">
        <f>'raw data'!W1325</f>
        <v>50.311185000000002</v>
      </c>
      <c r="G1325">
        <f t="shared" si="642"/>
        <v>1.7526774500051729E-3</v>
      </c>
      <c r="H1325">
        <f>'raw data'!AE1325</f>
        <v>101.280333</v>
      </c>
      <c r="I1325">
        <f t="shared" si="643"/>
        <v>4.5988415827128756E-3</v>
      </c>
      <c r="J1325">
        <f>'raw data'!AM1325</f>
        <v>46.601978000000003</v>
      </c>
      <c r="K1325">
        <f t="shared" si="644"/>
        <v>4.1701675559192948E-3</v>
      </c>
      <c r="L1325">
        <f>'raw data'!AU1325</f>
        <v>72.153183999999996</v>
      </c>
      <c r="M1325">
        <f t="shared" si="645"/>
        <v>-3.9004790426733714E-3</v>
      </c>
      <c r="N1325">
        <f>'raw data'!BC1325</f>
        <v>611.28997800000002</v>
      </c>
      <c r="O1325">
        <f t="shared" si="646"/>
        <v>4.7171281026120032E-3</v>
      </c>
      <c r="P1325">
        <f>'raw data'!BK1325</f>
        <v>137.529999</v>
      </c>
      <c r="Q1325">
        <f t="shared" si="647"/>
        <v>8.7326247366980051E-4</v>
      </c>
      <c r="R1325">
        <f>'raw data'!BS1325</f>
        <v>239.88000500000001</v>
      </c>
      <c r="S1325">
        <f t="shared" si="648"/>
        <v>-3.4299473453288334E-2</v>
      </c>
      <c r="T1325">
        <f>'raw data'!CA1325</f>
        <v>22.320675000000001</v>
      </c>
      <c r="U1325">
        <f t="shared" si="649"/>
        <v>-7.5555551998514473E-3</v>
      </c>
      <c r="V1325">
        <f>'raw data'!CI1325</f>
        <v>16272.009770000001</v>
      </c>
      <c r="W1325">
        <f t="shared" si="650"/>
        <v>-7.7928545469929753E-4</v>
      </c>
      <c r="Y1325">
        <f t="shared" si="620"/>
        <v>-6.5276637089949994E-3</v>
      </c>
      <c r="Z1325">
        <f t="shared" si="621"/>
        <v>-7.7928545469929753E-4</v>
      </c>
      <c r="AB1325">
        <f t="shared" si="622"/>
        <v>7.9078681215004332E-3</v>
      </c>
      <c r="AC1325">
        <f t="shared" si="623"/>
        <v>-7.7928545469929753E-4</v>
      </c>
      <c r="AE1325">
        <f t="shared" si="624"/>
        <v>1.7526774500051729E-3</v>
      </c>
      <c r="AF1325">
        <f t="shared" si="625"/>
        <v>-7.7928545469929753E-4</v>
      </c>
      <c r="AH1325">
        <f t="shared" si="626"/>
        <v>4.5988415827128756E-3</v>
      </c>
      <c r="AI1325">
        <f t="shared" si="627"/>
        <v>-7.7928545469929753E-4</v>
      </c>
      <c r="AK1325">
        <f t="shared" si="628"/>
        <v>4.1701675559192948E-3</v>
      </c>
      <c r="AL1325">
        <f t="shared" si="629"/>
        <v>-7.7928545469929753E-4</v>
      </c>
      <c r="AN1325">
        <f t="shared" si="630"/>
        <v>-3.9004790426733714E-3</v>
      </c>
      <c r="AO1325">
        <f t="shared" si="631"/>
        <v>-7.7928545469929753E-4</v>
      </c>
      <c r="AQ1325">
        <f t="shared" si="632"/>
        <v>4.7171281026120032E-3</v>
      </c>
      <c r="AR1325">
        <f t="shared" si="633"/>
        <v>-7.7928545469929753E-4</v>
      </c>
      <c r="AT1325">
        <f t="shared" si="634"/>
        <v>8.7326247366980051E-4</v>
      </c>
      <c r="AU1325">
        <f t="shared" si="635"/>
        <v>-7.7928545469929753E-4</v>
      </c>
      <c r="AW1325">
        <f t="shared" si="636"/>
        <v>-3.4299473453288334E-2</v>
      </c>
      <c r="AX1325">
        <f t="shared" si="637"/>
        <v>-7.7928545469929753E-4</v>
      </c>
      <c r="AZ1325">
        <f t="shared" si="638"/>
        <v>-7.5555551998514473E-3</v>
      </c>
      <c r="BA1325">
        <f t="shared" si="639"/>
        <v>-7.7928545469929753E-4</v>
      </c>
    </row>
    <row r="1326" spans="1:53" x14ac:dyDescent="0.25">
      <c r="A1326" s="1">
        <f>'raw data'!A1326</f>
        <v>42279</v>
      </c>
      <c r="B1326">
        <f>'raw data'!G1326</f>
        <v>108.654803</v>
      </c>
      <c r="C1326">
        <f t="shared" si="640"/>
        <v>7.3005620766795629E-3</v>
      </c>
      <c r="D1326">
        <f>'raw data'!O1326</f>
        <v>44.630062000000002</v>
      </c>
      <c r="E1326">
        <f t="shared" si="641"/>
        <v>2.1519819791611213E-2</v>
      </c>
      <c r="F1326">
        <f>'raw data'!W1326</f>
        <v>50.135134000000001</v>
      </c>
      <c r="G1326">
        <f t="shared" si="642"/>
        <v>-3.4992417690022817E-3</v>
      </c>
      <c r="H1326">
        <f>'raw data'!AE1326</f>
        <v>101.605868</v>
      </c>
      <c r="I1326">
        <f t="shared" si="643"/>
        <v>3.2141975678535942E-3</v>
      </c>
      <c r="J1326">
        <f>'raw data'!AM1326</f>
        <v>49.533952999999997</v>
      </c>
      <c r="K1326">
        <f t="shared" si="644"/>
        <v>6.2915247932179924E-2</v>
      </c>
      <c r="L1326">
        <f>'raw data'!AU1326</f>
        <v>73.926323999999994</v>
      </c>
      <c r="M1326">
        <f t="shared" si="645"/>
        <v>2.4574660488995165E-2</v>
      </c>
      <c r="N1326">
        <f>'raw data'!BC1326</f>
        <v>626.90997300000004</v>
      </c>
      <c r="O1326">
        <f t="shared" si="646"/>
        <v>2.5552512820682979E-2</v>
      </c>
      <c r="P1326">
        <f>'raw data'!BK1326</f>
        <v>148.509995</v>
      </c>
      <c r="Q1326">
        <f t="shared" si="647"/>
        <v>7.9837097941082652E-2</v>
      </c>
      <c r="R1326">
        <f>'raw data'!BS1326</f>
        <v>247.570007</v>
      </c>
      <c r="S1326">
        <f t="shared" si="648"/>
        <v>3.2057703183723016E-2</v>
      </c>
      <c r="T1326">
        <f>'raw data'!CA1326</f>
        <v>23.350245999999999</v>
      </c>
      <c r="U1326">
        <f t="shared" si="649"/>
        <v>4.6126338025171597E-2</v>
      </c>
      <c r="V1326">
        <f>'raw data'!CI1326</f>
        <v>16472.369139999999</v>
      </c>
      <c r="W1326">
        <f t="shared" si="650"/>
        <v>1.2313129898028467E-2</v>
      </c>
      <c r="Y1326">
        <f t="shared" si="620"/>
        <v>7.3005620766795629E-3</v>
      </c>
      <c r="Z1326">
        <f t="shared" si="621"/>
        <v>1.2313129898028467E-2</v>
      </c>
      <c r="AB1326">
        <f t="shared" si="622"/>
        <v>2.1519819791611213E-2</v>
      </c>
      <c r="AC1326">
        <f t="shared" si="623"/>
        <v>1.2313129898028467E-2</v>
      </c>
      <c r="AE1326">
        <f t="shared" si="624"/>
        <v>-3.4992417690022817E-3</v>
      </c>
      <c r="AF1326">
        <f t="shared" si="625"/>
        <v>1.2313129898028467E-2</v>
      </c>
      <c r="AH1326">
        <f t="shared" si="626"/>
        <v>3.2141975678535942E-3</v>
      </c>
      <c r="AI1326">
        <f t="shared" si="627"/>
        <v>1.2313129898028467E-2</v>
      </c>
      <c r="AK1326">
        <f t="shared" si="628"/>
        <v>6.2915247932179924E-2</v>
      </c>
      <c r="AL1326">
        <f t="shared" si="629"/>
        <v>1.2313129898028467E-2</v>
      </c>
      <c r="AN1326">
        <f t="shared" si="630"/>
        <v>2.4574660488995165E-2</v>
      </c>
      <c r="AO1326">
        <f t="shared" si="631"/>
        <v>1.2313129898028467E-2</v>
      </c>
      <c r="AQ1326">
        <f t="shared" si="632"/>
        <v>2.5552512820682979E-2</v>
      </c>
      <c r="AR1326">
        <f t="shared" si="633"/>
        <v>1.2313129898028467E-2</v>
      </c>
      <c r="AT1326">
        <f t="shared" si="634"/>
        <v>7.9837097941082652E-2</v>
      </c>
      <c r="AU1326">
        <f t="shared" si="635"/>
        <v>1.2313129898028467E-2</v>
      </c>
      <c r="AW1326">
        <f t="shared" si="636"/>
        <v>3.2057703183723016E-2</v>
      </c>
      <c r="AX1326">
        <f t="shared" si="637"/>
        <v>1.2313129898028467E-2</v>
      </c>
      <c r="AZ1326">
        <f t="shared" si="638"/>
        <v>4.6126338025171597E-2</v>
      </c>
      <c r="BA1326">
        <f t="shared" si="639"/>
        <v>1.2313129898028467E-2</v>
      </c>
    </row>
    <row r="1327" spans="1:53" x14ac:dyDescent="0.25">
      <c r="A1327" s="1">
        <f>'raw data'!A1327</f>
        <v>42282</v>
      </c>
      <c r="B1327">
        <f>'raw data'!G1327</f>
        <v>109.048553</v>
      </c>
      <c r="C1327">
        <f t="shared" si="640"/>
        <v>3.6238618922349634E-3</v>
      </c>
      <c r="D1327">
        <f>'raw data'!O1327</f>
        <v>45.668199000000001</v>
      </c>
      <c r="E1327">
        <f t="shared" si="641"/>
        <v>2.326093564467822E-2</v>
      </c>
      <c r="F1327">
        <f>'raw data'!W1327</f>
        <v>51.259900000000002</v>
      </c>
      <c r="G1327">
        <f t="shared" si="642"/>
        <v>2.2434686222240895E-2</v>
      </c>
      <c r="H1327">
        <f>'raw data'!AE1327</f>
        <v>102.444362</v>
      </c>
      <c r="I1327">
        <f t="shared" si="643"/>
        <v>8.2524170749665483E-3</v>
      </c>
      <c r="J1327">
        <f>'raw data'!AM1327</f>
        <v>51.266046000000003</v>
      </c>
      <c r="K1327">
        <f t="shared" si="644"/>
        <v>3.4967792697667519E-2</v>
      </c>
      <c r="L1327">
        <f>'raw data'!AU1327</f>
        <v>74.832380000000001</v>
      </c>
      <c r="M1327">
        <f t="shared" si="645"/>
        <v>1.2256202540248135E-2</v>
      </c>
      <c r="N1327">
        <f>'raw data'!BC1327</f>
        <v>641.46997099999999</v>
      </c>
      <c r="O1327">
        <f t="shared" si="646"/>
        <v>2.3225022135674254E-2</v>
      </c>
      <c r="P1327">
        <f>'raw data'!BK1327</f>
        <v>149.61999499999999</v>
      </c>
      <c r="Q1327">
        <f t="shared" si="647"/>
        <v>7.4742444102835317E-3</v>
      </c>
      <c r="R1327">
        <f>'raw data'!BS1327</f>
        <v>246.14999399999999</v>
      </c>
      <c r="S1327">
        <f t="shared" si="648"/>
        <v>-5.7358038528472132E-3</v>
      </c>
      <c r="T1327">
        <f>'raw data'!CA1327</f>
        <v>24.649702000000001</v>
      </c>
      <c r="U1327">
        <f t="shared" si="649"/>
        <v>5.5650634258842625E-2</v>
      </c>
      <c r="V1327">
        <f>'raw data'!CI1327</f>
        <v>16776.429690000001</v>
      </c>
      <c r="W1327">
        <f t="shared" si="650"/>
        <v>1.8458823221830858E-2</v>
      </c>
      <c r="Y1327">
        <f t="shared" si="620"/>
        <v>3.6238618922349634E-3</v>
      </c>
      <c r="Z1327">
        <f t="shared" si="621"/>
        <v>1.8458823221830858E-2</v>
      </c>
      <c r="AB1327">
        <f t="shared" si="622"/>
        <v>2.326093564467822E-2</v>
      </c>
      <c r="AC1327">
        <f t="shared" si="623"/>
        <v>1.8458823221830858E-2</v>
      </c>
      <c r="AE1327">
        <f t="shared" si="624"/>
        <v>2.2434686222240895E-2</v>
      </c>
      <c r="AF1327">
        <f t="shared" si="625"/>
        <v>1.8458823221830858E-2</v>
      </c>
      <c r="AH1327">
        <f t="shared" si="626"/>
        <v>8.2524170749665483E-3</v>
      </c>
      <c r="AI1327">
        <f t="shared" si="627"/>
        <v>1.8458823221830858E-2</v>
      </c>
      <c r="AK1327">
        <f t="shared" si="628"/>
        <v>3.4967792697667519E-2</v>
      </c>
      <c r="AL1327">
        <f t="shared" si="629"/>
        <v>1.8458823221830858E-2</v>
      </c>
      <c r="AN1327">
        <f t="shared" si="630"/>
        <v>1.2256202540248135E-2</v>
      </c>
      <c r="AO1327">
        <f t="shared" si="631"/>
        <v>1.8458823221830858E-2</v>
      </c>
      <c r="AQ1327">
        <f t="shared" si="632"/>
        <v>2.3225022135674254E-2</v>
      </c>
      <c r="AR1327">
        <f t="shared" si="633"/>
        <v>1.8458823221830858E-2</v>
      </c>
      <c r="AT1327">
        <f t="shared" si="634"/>
        <v>7.4742444102835317E-3</v>
      </c>
      <c r="AU1327">
        <f t="shared" si="635"/>
        <v>1.8458823221830858E-2</v>
      </c>
      <c r="AW1327">
        <f t="shared" si="636"/>
        <v>-5.7358038528472132E-3</v>
      </c>
      <c r="AX1327">
        <f t="shared" si="637"/>
        <v>1.8458823221830858E-2</v>
      </c>
      <c r="AZ1327">
        <f t="shared" si="638"/>
        <v>5.5650634258842625E-2</v>
      </c>
      <c r="BA1327">
        <f t="shared" si="639"/>
        <v>1.8458823221830858E-2</v>
      </c>
    </row>
    <row r="1328" spans="1:53" x14ac:dyDescent="0.25">
      <c r="A1328" s="1">
        <f>'raw data'!A1328</f>
        <v>42283</v>
      </c>
      <c r="B1328">
        <f>'raw data'!G1328</f>
        <v>109.570268</v>
      </c>
      <c r="C1328">
        <f t="shared" si="640"/>
        <v>4.7842450509178276E-3</v>
      </c>
      <c r="D1328">
        <f>'raw data'!O1328</f>
        <v>45.785722999999997</v>
      </c>
      <c r="E1328">
        <f t="shared" si="641"/>
        <v>2.5734318973252256E-3</v>
      </c>
      <c r="F1328">
        <f>'raw data'!W1328</f>
        <v>50.888238000000001</v>
      </c>
      <c r="G1328">
        <f t="shared" si="642"/>
        <v>-7.2505408711292961E-3</v>
      </c>
      <c r="H1328">
        <f>'raw data'!AE1328</f>
        <v>102.365443</v>
      </c>
      <c r="I1328">
        <f t="shared" si="643"/>
        <v>-7.7035962213322263E-4</v>
      </c>
      <c r="J1328">
        <f>'raw data'!AM1328</f>
        <v>53.356167999999997</v>
      </c>
      <c r="K1328">
        <f t="shared" si="644"/>
        <v>4.0770103471603675E-2</v>
      </c>
      <c r="L1328">
        <f>'raw data'!AU1328</f>
        <v>75.884574999999998</v>
      </c>
      <c r="M1328">
        <f t="shared" si="645"/>
        <v>1.4060691374509236E-2</v>
      </c>
      <c r="N1328">
        <f>'raw data'!BC1328</f>
        <v>645.44000200000005</v>
      </c>
      <c r="O1328">
        <f t="shared" si="646"/>
        <v>6.1889584539882737E-3</v>
      </c>
      <c r="P1328">
        <f>'raw data'!BK1328</f>
        <v>149.800003</v>
      </c>
      <c r="Q1328">
        <f t="shared" si="647"/>
        <v>1.2031012298858521E-3</v>
      </c>
      <c r="R1328">
        <f>'raw data'!BS1328</f>
        <v>241.46000699999999</v>
      </c>
      <c r="S1328">
        <f t="shared" si="648"/>
        <v>-1.9053370360837801E-2</v>
      </c>
      <c r="T1328">
        <f>'raw data'!CA1328</f>
        <v>25.249452000000002</v>
      </c>
      <c r="U1328">
        <f t="shared" si="649"/>
        <v>2.4330922945843329E-2</v>
      </c>
      <c r="V1328">
        <f>'raw data'!CI1328</f>
        <v>16790.189450000002</v>
      </c>
      <c r="W1328">
        <f t="shared" si="650"/>
        <v>8.2018404715770152E-4</v>
      </c>
      <c r="Y1328">
        <f t="shared" si="620"/>
        <v>4.7842450509178276E-3</v>
      </c>
      <c r="Z1328">
        <f t="shared" si="621"/>
        <v>8.2018404715770152E-4</v>
      </c>
      <c r="AB1328">
        <f t="shared" si="622"/>
        <v>2.5734318973252256E-3</v>
      </c>
      <c r="AC1328">
        <f t="shared" si="623"/>
        <v>8.2018404715770152E-4</v>
      </c>
      <c r="AE1328">
        <f t="shared" si="624"/>
        <v>-7.2505408711292961E-3</v>
      </c>
      <c r="AF1328">
        <f t="shared" si="625"/>
        <v>8.2018404715770152E-4</v>
      </c>
      <c r="AH1328">
        <f t="shared" si="626"/>
        <v>-7.7035962213322263E-4</v>
      </c>
      <c r="AI1328">
        <f t="shared" si="627"/>
        <v>8.2018404715770152E-4</v>
      </c>
      <c r="AK1328">
        <f t="shared" si="628"/>
        <v>4.0770103471603675E-2</v>
      </c>
      <c r="AL1328">
        <f t="shared" si="629"/>
        <v>8.2018404715770152E-4</v>
      </c>
      <c r="AN1328">
        <f t="shared" si="630"/>
        <v>1.4060691374509236E-2</v>
      </c>
      <c r="AO1328">
        <f t="shared" si="631"/>
        <v>8.2018404715770152E-4</v>
      </c>
      <c r="AQ1328">
        <f t="shared" si="632"/>
        <v>6.1889584539882737E-3</v>
      </c>
      <c r="AR1328">
        <f t="shared" si="633"/>
        <v>8.2018404715770152E-4</v>
      </c>
      <c r="AT1328">
        <f t="shared" si="634"/>
        <v>1.2031012298858521E-3</v>
      </c>
      <c r="AU1328">
        <f t="shared" si="635"/>
        <v>8.2018404715770152E-4</v>
      </c>
      <c r="AW1328">
        <f t="shared" si="636"/>
        <v>-1.9053370360837801E-2</v>
      </c>
      <c r="AX1328">
        <f t="shared" si="637"/>
        <v>8.2018404715770152E-4</v>
      </c>
      <c r="AZ1328">
        <f t="shared" si="638"/>
        <v>2.4330922945843329E-2</v>
      </c>
      <c r="BA1328">
        <f t="shared" si="639"/>
        <v>8.2018404715770152E-4</v>
      </c>
    </row>
    <row r="1329" spans="1:53" x14ac:dyDescent="0.25">
      <c r="A1329" s="1">
        <f>'raw data'!A1329</f>
        <v>42284</v>
      </c>
      <c r="B1329">
        <f>'raw data'!G1329</f>
        <v>109.048553</v>
      </c>
      <c r="C1329">
        <f t="shared" si="640"/>
        <v>-4.7614650353871579E-3</v>
      </c>
      <c r="D1329">
        <f>'raw data'!O1329</f>
        <v>45.834690999999999</v>
      </c>
      <c r="E1329">
        <f t="shared" si="641"/>
        <v>1.0695036965999668E-3</v>
      </c>
      <c r="F1329">
        <f>'raw data'!W1329</f>
        <v>51.044725999999997</v>
      </c>
      <c r="G1329">
        <f t="shared" si="642"/>
        <v>3.0751310351911959E-3</v>
      </c>
      <c r="H1329">
        <f>'raw data'!AE1329</f>
        <v>101.990589</v>
      </c>
      <c r="I1329">
        <f t="shared" si="643"/>
        <v>-3.6619193842593848E-3</v>
      </c>
      <c r="J1329">
        <f>'raw data'!AM1329</f>
        <v>53.481963</v>
      </c>
      <c r="K1329">
        <f t="shared" si="644"/>
        <v>2.3576468235125816E-3</v>
      </c>
      <c r="L1329">
        <f>'raw data'!AU1329</f>
        <v>77.160843999999997</v>
      </c>
      <c r="M1329">
        <f t="shared" si="645"/>
        <v>1.6818556340336611E-2</v>
      </c>
      <c r="N1329">
        <f>'raw data'!BC1329</f>
        <v>642.35998500000005</v>
      </c>
      <c r="O1329">
        <f t="shared" si="646"/>
        <v>-4.7719648463932637E-3</v>
      </c>
      <c r="P1329">
        <f>'raw data'!BK1329</f>
        <v>144.770004</v>
      </c>
      <c r="Q1329">
        <f t="shared" si="647"/>
        <v>-3.3578096790825858E-2</v>
      </c>
      <c r="R1329">
        <f>'raw data'!BS1329</f>
        <v>231.96000699999999</v>
      </c>
      <c r="S1329">
        <f t="shared" si="648"/>
        <v>-3.9343989582506726E-2</v>
      </c>
      <c r="T1329">
        <f>'raw data'!CA1329</f>
        <v>26.468941999999998</v>
      </c>
      <c r="U1329">
        <f t="shared" si="649"/>
        <v>4.8297681866521176E-2</v>
      </c>
      <c r="V1329">
        <f>'raw data'!CI1329</f>
        <v>16912.289059999999</v>
      </c>
      <c r="W1329">
        <f t="shared" si="650"/>
        <v>7.2720805422476914E-3</v>
      </c>
      <c r="Y1329">
        <f t="shared" si="620"/>
        <v>-4.7614650353871579E-3</v>
      </c>
      <c r="Z1329">
        <f t="shared" si="621"/>
        <v>7.2720805422476914E-3</v>
      </c>
      <c r="AB1329">
        <f t="shared" si="622"/>
        <v>1.0695036965999668E-3</v>
      </c>
      <c r="AC1329">
        <f t="shared" si="623"/>
        <v>7.2720805422476914E-3</v>
      </c>
      <c r="AE1329">
        <f t="shared" si="624"/>
        <v>3.0751310351911959E-3</v>
      </c>
      <c r="AF1329">
        <f t="shared" si="625"/>
        <v>7.2720805422476914E-3</v>
      </c>
      <c r="AH1329">
        <f t="shared" si="626"/>
        <v>-3.6619193842593848E-3</v>
      </c>
      <c r="AI1329">
        <f t="shared" si="627"/>
        <v>7.2720805422476914E-3</v>
      </c>
      <c r="AK1329">
        <f t="shared" si="628"/>
        <v>2.3576468235125816E-3</v>
      </c>
      <c r="AL1329">
        <f t="shared" si="629"/>
        <v>7.2720805422476914E-3</v>
      </c>
      <c r="AN1329">
        <f t="shared" si="630"/>
        <v>1.6818556340336611E-2</v>
      </c>
      <c r="AO1329">
        <f t="shared" si="631"/>
        <v>7.2720805422476914E-3</v>
      </c>
      <c r="AQ1329">
        <f t="shared" si="632"/>
        <v>-4.7719648463932637E-3</v>
      </c>
      <c r="AR1329">
        <f t="shared" si="633"/>
        <v>7.2720805422476914E-3</v>
      </c>
      <c r="AT1329">
        <f t="shared" si="634"/>
        <v>-3.3578096790825858E-2</v>
      </c>
      <c r="AU1329">
        <f t="shared" si="635"/>
        <v>7.2720805422476914E-3</v>
      </c>
      <c r="AW1329">
        <f t="shared" si="636"/>
        <v>-3.9343989582506726E-2</v>
      </c>
      <c r="AX1329">
        <f t="shared" si="637"/>
        <v>7.2720805422476914E-3</v>
      </c>
      <c r="AZ1329">
        <f t="shared" si="638"/>
        <v>4.8297681866521176E-2</v>
      </c>
      <c r="BA1329">
        <f t="shared" si="639"/>
        <v>7.2720805422476914E-3</v>
      </c>
    </row>
    <row r="1330" spans="1:53" x14ac:dyDescent="0.25">
      <c r="A1330" s="1">
        <f>'raw data'!A1330</f>
        <v>42285</v>
      </c>
      <c r="B1330">
        <f>'raw data'!G1330</f>
        <v>107.78856</v>
      </c>
      <c r="C1330">
        <f t="shared" si="640"/>
        <v>-1.1554422001362957E-2</v>
      </c>
      <c r="D1330">
        <f>'raw data'!O1330</f>
        <v>46.471285000000002</v>
      </c>
      <c r="E1330">
        <f t="shared" si="641"/>
        <v>1.3888912221531118E-2</v>
      </c>
      <c r="F1330">
        <f>'raw data'!W1330</f>
        <v>51.387048</v>
      </c>
      <c r="G1330">
        <f t="shared" si="642"/>
        <v>6.7063147718728656E-3</v>
      </c>
      <c r="H1330">
        <f>'raw data'!AE1330</f>
        <v>103.19407699999999</v>
      </c>
      <c r="I1330">
        <f t="shared" si="643"/>
        <v>1.1799990683454069E-2</v>
      </c>
      <c r="J1330">
        <f>'raw data'!AM1330</f>
        <v>54.459287000000003</v>
      </c>
      <c r="K1330">
        <f t="shared" si="644"/>
        <v>1.8273899183543486E-2</v>
      </c>
      <c r="L1330">
        <f>'raw data'!AU1330</f>
        <v>77.969476</v>
      </c>
      <c r="M1330">
        <f t="shared" si="645"/>
        <v>1.0479823160047381E-2</v>
      </c>
      <c r="N1330">
        <f>'raw data'!BC1330</f>
        <v>639.15997300000004</v>
      </c>
      <c r="O1330">
        <f t="shared" si="646"/>
        <v>-4.9816490359374035E-3</v>
      </c>
      <c r="P1330">
        <f>'raw data'!BK1330</f>
        <v>141.259995</v>
      </c>
      <c r="Q1330">
        <f t="shared" si="647"/>
        <v>-2.424541619823397E-2</v>
      </c>
      <c r="R1330">
        <f>'raw data'!BS1330</f>
        <v>226.720001</v>
      </c>
      <c r="S1330">
        <f t="shared" si="648"/>
        <v>-2.2590126926492093E-2</v>
      </c>
      <c r="T1330">
        <f>'raw data'!CA1330</f>
        <v>26.658863</v>
      </c>
      <c r="U1330">
        <f t="shared" si="649"/>
        <v>7.1752395694547142E-3</v>
      </c>
      <c r="V1330">
        <f>'raw data'!CI1330</f>
        <v>17050.75</v>
      </c>
      <c r="W1330">
        <f t="shared" si="650"/>
        <v>8.1870017422704128E-3</v>
      </c>
      <c r="Y1330">
        <f t="shared" si="620"/>
        <v>-1.1554422001362957E-2</v>
      </c>
      <c r="Z1330">
        <f t="shared" si="621"/>
        <v>8.1870017422704128E-3</v>
      </c>
      <c r="AB1330">
        <f t="shared" si="622"/>
        <v>1.3888912221531118E-2</v>
      </c>
      <c r="AC1330">
        <f t="shared" si="623"/>
        <v>8.1870017422704128E-3</v>
      </c>
      <c r="AE1330">
        <f t="shared" si="624"/>
        <v>6.7063147718728656E-3</v>
      </c>
      <c r="AF1330">
        <f t="shared" si="625"/>
        <v>8.1870017422704128E-3</v>
      </c>
      <c r="AH1330">
        <f t="shared" si="626"/>
        <v>1.1799990683454069E-2</v>
      </c>
      <c r="AI1330">
        <f t="shared" si="627"/>
        <v>8.1870017422704128E-3</v>
      </c>
      <c r="AK1330">
        <f t="shared" si="628"/>
        <v>1.8273899183543486E-2</v>
      </c>
      <c r="AL1330">
        <f t="shared" si="629"/>
        <v>8.1870017422704128E-3</v>
      </c>
      <c r="AN1330">
        <f t="shared" si="630"/>
        <v>1.0479823160047381E-2</v>
      </c>
      <c r="AO1330">
        <f t="shared" si="631"/>
        <v>8.1870017422704128E-3</v>
      </c>
      <c r="AQ1330">
        <f t="shared" si="632"/>
        <v>-4.9816490359374035E-3</v>
      </c>
      <c r="AR1330">
        <f t="shared" si="633"/>
        <v>8.1870017422704128E-3</v>
      </c>
      <c r="AT1330">
        <f t="shared" si="634"/>
        <v>-2.424541619823397E-2</v>
      </c>
      <c r="AU1330">
        <f t="shared" si="635"/>
        <v>8.1870017422704128E-3</v>
      </c>
      <c r="AW1330">
        <f t="shared" si="636"/>
        <v>-2.2590126926492093E-2</v>
      </c>
      <c r="AX1330">
        <f t="shared" si="637"/>
        <v>8.1870017422704128E-3</v>
      </c>
      <c r="AZ1330">
        <f t="shared" si="638"/>
        <v>7.1752395694547142E-3</v>
      </c>
      <c r="BA1330">
        <f t="shared" si="639"/>
        <v>8.1870017422704128E-3</v>
      </c>
    </row>
    <row r="1331" spans="1:53" x14ac:dyDescent="0.25">
      <c r="A1331" s="1">
        <f>'raw data'!A1331</f>
        <v>42286</v>
      </c>
      <c r="B1331">
        <f>'raw data'!G1331</f>
        <v>110.36761300000001</v>
      </c>
      <c r="C1331">
        <f t="shared" si="640"/>
        <v>2.3926964048874962E-2</v>
      </c>
      <c r="D1331">
        <f>'raw data'!O1331</f>
        <v>46.138297999999999</v>
      </c>
      <c r="E1331">
        <f t="shared" si="641"/>
        <v>-7.1654356017915753E-3</v>
      </c>
      <c r="F1331">
        <f>'raw data'!W1331</f>
        <v>50.995823999999999</v>
      </c>
      <c r="G1331">
        <f t="shared" si="642"/>
        <v>-7.6132802958442198E-3</v>
      </c>
      <c r="H1331">
        <f>'raw data'!AE1331</f>
        <v>104.131215</v>
      </c>
      <c r="I1331">
        <f t="shared" si="643"/>
        <v>9.0813157813311764E-3</v>
      </c>
      <c r="J1331">
        <f>'raw data'!AM1331</f>
        <v>54.285110000000003</v>
      </c>
      <c r="K1331">
        <f t="shared" si="644"/>
        <v>-3.1982974731196946E-3</v>
      </c>
      <c r="L1331">
        <f>'raw data'!AU1331</f>
        <v>77.219303999999994</v>
      </c>
      <c r="M1331">
        <f t="shared" si="645"/>
        <v>-9.6213549004742095E-3</v>
      </c>
      <c r="N1331">
        <f>'raw data'!BC1331</f>
        <v>643.60998500000005</v>
      </c>
      <c r="O1331">
        <f t="shared" si="646"/>
        <v>6.9622820388973499E-3</v>
      </c>
      <c r="P1331">
        <f>'raw data'!BK1331</f>
        <v>144.220001</v>
      </c>
      <c r="Q1331">
        <f t="shared" si="647"/>
        <v>2.0954311940900132E-2</v>
      </c>
      <c r="R1331">
        <f>'raw data'!BS1331</f>
        <v>220.69000199999999</v>
      </c>
      <c r="S1331">
        <f t="shared" si="648"/>
        <v>-2.6596678605342823E-2</v>
      </c>
      <c r="T1331">
        <f>'raw data'!CA1331</f>
        <v>27.418545999999999</v>
      </c>
      <c r="U1331">
        <f t="shared" si="649"/>
        <v>2.8496451630363944E-2</v>
      </c>
      <c r="V1331">
        <f>'raw data'!CI1331</f>
        <v>17084.490229999999</v>
      </c>
      <c r="W1331">
        <f t="shared" si="650"/>
        <v>1.9788120757151108E-3</v>
      </c>
      <c r="Y1331">
        <f t="shared" si="620"/>
        <v>2.3926964048874962E-2</v>
      </c>
      <c r="Z1331">
        <f t="shared" si="621"/>
        <v>1.9788120757151108E-3</v>
      </c>
      <c r="AB1331">
        <f t="shared" si="622"/>
        <v>-7.1654356017915753E-3</v>
      </c>
      <c r="AC1331">
        <f t="shared" si="623"/>
        <v>1.9788120757151108E-3</v>
      </c>
      <c r="AE1331">
        <f t="shared" si="624"/>
        <v>-7.6132802958442198E-3</v>
      </c>
      <c r="AF1331">
        <f t="shared" si="625"/>
        <v>1.9788120757151108E-3</v>
      </c>
      <c r="AH1331">
        <f t="shared" si="626"/>
        <v>9.0813157813311764E-3</v>
      </c>
      <c r="AI1331">
        <f t="shared" si="627"/>
        <v>1.9788120757151108E-3</v>
      </c>
      <c r="AK1331">
        <f t="shared" si="628"/>
        <v>-3.1982974731196946E-3</v>
      </c>
      <c r="AL1331">
        <f t="shared" si="629"/>
        <v>1.9788120757151108E-3</v>
      </c>
      <c r="AN1331">
        <f t="shared" si="630"/>
        <v>-9.6213549004742095E-3</v>
      </c>
      <c r="AO1331">
        <f t="shared" si="631"/>
        <v>1.9788120757151108E-3</v>
      </c>
      <c r="AQ1331">
        <f t="shared" si="632"/>
        <v>6.9622820388973499E-3</v>
      </c>
      <c r="AR1331">
        <f t="shared" si="633"/>
        <v>1.9788120757151108E-3</v>
      </c>
      <c r="AT1331">
        <f t="shared" si="634"/>
        <v>2.0954311940900132E-2</v>
      </c>
      <c r="AU1331">
        <f t="shared" si="635"/>
        <v>1.9788120757151108E-3</v>
      </c>
      <c r="AW1331">
        <f t="shared" si="636"/>
        <v>-2.6596678605342823E-2</v>
      </c>
      <c r="AX1331">
        <f t="shared" si="637"/>
        <v>1.9788120757151108E-3</v>
      </c>
      <c r="AZ1331">
        <f t="shared" si="638"/>
        <v>2.8496451630363944E-2</v>
      </c>
      <c r="BA1331">
        <f t="shared" si="639"/>
        <v>1.9788120757151108E-3</v>
      </c>
    </row>
    <row r="1332" spans="1:53" x14ac:dyDescent="0.25">
      <c r="A1332" s="1">
        <f>'raw data'!A1332</f>
        <v>42289</v>
      </c>
      <c r="B1332">
        <f>'raw data'!G1332</f>
        <v>109.85573599999999</v>
      </c>
      <c r="C1332">
        <f t="shared" si="640"/>
        <v>-4.6379276137829724E-3</v>
      </c>
      <c r="D1332">
        <f>'raw data'!O1332</f>
        <v>46.030566</v>
      </c>
      <c r="E1332">
        <f t="shared" si="641"/>
        <v>-2.3349799335900647E-3</v>
      </c>
      <c r="F1332">
        <f>'raw data'!W1332</f>
        <v>51.034948</v>
      </c>
      <c r="G1332">
        <f t="shared" si="642"/>
        <v>7.6720007504930304E-4</v>
      </c>
      <c r="H1332">
        <f>'raw data'!AE1332</f>
        <v>104.910523</v>
      </c>
      <c r="I1332">
        <f t="shared" si="643"/>
        <v>7.4839038418979395E-3</v>
      </c>
      <c r="J1332">
        <f>'raw data'!AM1332</f>
        <v>53.481963</v>
      </c>
      <c r="K1332">
        <f t="shared" si="644"/>
        <v>-1.479497784935874E-2</v>
      </c>
      <c r="L1332">
        <f>'raw data'!AU1332</f>
        <v>77.258274999999998</v>
      </c>
      <c r="M1332">
        <f t="shared" si="645"/>
        <v>5.0467950345685125E-4</v>
      </c>
      <c r="N1332">
        <f>'raw data'!BC1332</f>
        <v>646.669983</v>
      </c>
      <c r="O1332">
        <f t="shared" si="646"/>
        <v>4.754429035155429E-3</v>
      </c>
      <c r="P1332">
        <f>'raw data'!BK1332</f>
        <v>144.070007</v>
      </c>
      <c r="Q1332">
        <f t="shared" si="647"/>
        <v>-1.0400360488140089E-3</v>
      </c>
      <c r="R1332">
        <f>'raw data'!BS1332</f>
        <v>215.58000200000001</v>
      </c>
      <c r="S1332">
        <f t="shared" si="648"/>
        <v>-2.3154651111018547E-2</v>
      </c>
      <c r="T1332">
        <f>'raw data'!CA1332</f>
        <v>27.408550000000002</v>
      </c>
      <c r="U1332">
        <f t="shared" si="649"/>
        <v>-3.6457075440825531E-4</v>
      </c>
      <c r="V1332">
        <f>'raw data'!CI1332</f>
        <v>17131.859380000002</v>
      </c>
      <c r="W1332">
        <f t="shared" si="650"/>
        <v>2.7726405273025383E-3</v>
      </c>
      <c r="Y1332">
        <f t="shared" si="620"/>
        <v>-4.6379276137829724E-3</v>
      </c>
      <c r="Z1332">
        <f t="shared" si="621"/>
        <v>2.7726405273025383E-3</v>
      </c>
      <c r="AB1332">
        <f t="shared" si="622"/>
        <v>-2.3349799335900647E-3</v>
      </c>
      <c r="AC1332">
        <f t="shared" si="623"/>
        <v>2.7726405273025383E-3</v>
      </c>
      <c r="AE1332">
        <f t="shared" si="624"/>
        <v>7.6720007504930304E-4</v>
      </c>
      <c r="AF1332">
        <f t="shared" si="625"/>
        <v>2.7726405273025383E-3</v>
      </c>
      <c r="AH1332">
        <f t="shared" si="626"/>
        <v>7.4839038418979395E-3</v>
      </c>
      <c r="AI1332">
        <f t="shared" si="627"/>
        <v>2.7726405273025383E-3</v>
      </c>
      <c r="AK1332">
        <f t="shared" si="628"/>
        <v>-1.479497784935874E-2</v>
      </c>
      <c r="AL1332">
        <f t="shared" si="629"/>
        <v>2.7726405273025383E-3</v>
      </c>
      <c r="AN1332">
        <f t="shared" si="630"/>
        <v>5.0467950345685125E-4</v>
      </c>
      <c r="AO1332">
        <f t="shared" si="631"/>
        <v>2.7726405273025383E-3</v>
      </c>
      <c r="AQ1332">
        <f t="shared" si="632"/>
        <v>4.754429035155429E-3</v>
      </c>
      <c r="AR1332">
        <f t="shared" si="633"/>
        <v>2.7726405273025383E-3</v>
      </c>
      <c r="AT1332">
        <f t="shared" si="634"/>
        <v>-1.0400360488140089E-3</v>
      </c>
      <c r="AU1332">
        <f t="shared" si="635"/>
        <v>2.7726405273025383E-3</v>
      </c>
      <c r="AW1332">
        <f t="shared" si="636"/>
        <v>-2.3154651111018547E-2</v>
      </c>
      <c r="AX1332">
        <f t="shared" si="637"/>
        <v>2.7726405273025383E-3</v>
      </c>
      <c r="AZ1332">
        <f t="shared" si="638"/>
        <v>-3.6457075440825531E-4</v>
      </c>
      <c r="BA1332">
        <f t="shared" si="639"/>
        <v>2.7726405273025383E-3</v>
      </c>
    </row>
    <row r="1333" spans="1:53" x14ac:dyDescent="0.25">
      <c r="A1333" s="1">
        <f>'raw data'!A1333</f>
        <v>42290</v>
      </c>
      <c r="B1333">
        <f>'raw data'!G1333</f>
        <v>110.04276900000001</v>
      </c>
      <c r="C1333">
        <f t="shared" si="640"/>
        <v>1.7025328563636749E-3</v>
      </c>
      <c r="D1333">
        <f>'raw data'!O1333</f>
        <v>45.922834999999999</v>
      </c>
      <c r="E1333">
        <f t="shared" si="641"/>
        <v>-2.3404231005980055E-3</v>
      </c>
      <c r="F1333">
        <f>'raw data'!W1333</f>
        <v>50.721969999999999</v>
      </c>
      <c r="G1333">
        <f t="shared" si="642"/>
        <v>-6.1326211207269393E-3</v>
      </c>
      <c r="H1333">
        <f>'raw data'!AE1333</f>
        <v>105.147273</v>
      </c>
      <c r="I1333">
        <f t="shared" si="643"/>
        <v>2.2566849657207474E-3</v>
      </c>
      <c r="J1333">
        <f>'raw data'!AM1333</f>
        <v>53.259404000000004</v>
      </c>
      <c r="K1333">
        <f t="shared" si="644"/>
        <v>-4.1613842782845653E-3</v>
      </c>
      <c r="L1333">
        <f>'raw data'!AU1333</f>
        <v>77.121880000000004</v>
      </c>
      <c r="M1333">
        <f t="shared" si="645"/>
        <v>-1.7654419542760069E-3</v>
      </c>
      <c r="N1333">
        <f>'raw data'!BC1333</f>
        <v>652.29998799999998</v>
      </c>
      <c r="O1333">
        <f t="shared" si="646"/>
        <v>8.7061486507871242E-3</v>
      </c>
      <c r="P1333">
        <f>'raw data'!BK1333</f>
        <v>146.5</v>
      </c>
      <c r="Q1333">
        <f t="shared" si="647"/>
        <v>1.6866751453687344E-2</v>
      </c>
      <c r="R1333">
        <f>'raw data'!BS1333</f>
        <v>219.25</v>
      </c>
      <c r="S1333">
        <f t="shared" si="648"/>
        <v>1.702383322178461E-2</v>
      </c>
      <c r="T1333">
        <f>'raw data'!CA1333</f>
        <v>27.368566000000001</v>
      </c>
      <c r="U1333">
        <f t="shared" si="649"/>
        <v>-1.4588148588670492E-3</v>
      </c>
      <c r="V1333">
        <f>'raw data'!CI1333</f>
        <v>17081.890630000002</v>
      </c>
      <c r="W1333">
        <f t="shared" si="650"/>
        <v>-2.9167149281142416E-3</v>
      </c>
      <c r="Y1333">
        <f t="shared" si="620"/>
        <v>1.7025328563636749E-3</v>
      </c>
      <c r="Z1333">
        <f t="shared" si="621"/>
        <v>-2.9167149281142416E-3</v>
      </c>
      <c r="AB1333">
        <f t="shared" si="622"/>
        <v>-2.3404231005980055E-3</v>
      </c>
      <c r="AC1333">
        <f t="shared" si="623"/>
        <v>-2.9167149281142416E-3</v>
      </c>
      <c r="AE1333">
        <f t="shared" si="624"/>
        <v>-6.1326211207269393E-3</v>
      </c>
      <c r="AF1333">
        <f t="shared" si="625"/>
        <v>-2.9167149281142416E-3</v>
      </c>
      <c r="AH1333">
        <f t="shared" si="626"/>
        <v>2.2566849657207474E-3</v>
      </c>
      <c r="AI1333">
        <f t="shared" si="627"/>
        <v>-2.9167149281142416E-3</v>
      </c>
      <c r="AK1333">
        <f t="shared" si="628"/>
        <v>-4.1613842782845653E-3</v>
      </c>
      <c r="AL1333">
        <f t="shared" si="629"/>
        <v>-2.9167149281142416E-3</v>
      </c>
      <c r="AN1333">
        <f t="shared" si="630"/>
        <v>-1.7654419542760069E-3</v>
      </c>
      <c r="AO1333">
        <f t="shared" si="631"/>
        <v>-2.9167149281142416E-3</v>
      </c>
      <c r="AQ1333">
        <f t="shared" si="632"/>
        <v>8.7061486507871242E-3</v>
      </c>
      <c r="AR1333">
        <f t="shared" si="633"/>
        <v>-2.9167149281142416E-3</v>
      </c>
      <c r="AT1333">
        <f t="shared" si="634"/>
        <v>1.6866751453687344E-2</v>
      </c>
      <c r="AU1333">
        <f t="shared" si="635"/>
        <v>-2.9167149281142416E-3</v>
      </c>
      <c r="AW1333">
        <f t="shared" si="636"/>
        <v>1.702383322178461E-2</v>
      </c>
      <c r="AX1333">
        <f t="shared" si="637"/>
        <v>-2.9167149281142416E-3</v>
      </c>
      <c r="AZ1333">
        <f t="shared" si="638"/>
        <v>-1.4588148588670492E-3</v>
      </c>
      <c r="BA1333">
        <f t="shared" si="639"/>
        <v>-2.9167149281142416E-3</v>
      </c>
    </row>
    <row r="1334" spans="1:53" x14ac:dyDescent="0.25">
      <c r="A1334" s="1">
        <f>'raw data'!A1334</f>
        <v>42291</v>
      </c>
      <c r="B1334">
        <f>'raw data'!G1334</f>
        <v>108.48746199999999</v>
      </c>
      <c r="C1334">
        <f t="shared" si="640"/>
        <v>-1.4133659250250357E-2</v>
      </c>
      <c r="D1334">
        <f>'raw data'!O1334</f>
        <v>45.717167000000003</v>
      </c>
      <c r="E1334">
        <f t="shared" si="641"/>
        <v>-4.4785562563808556E-3</v>
      </c>
      <c r="F1334">
        <f>'raw data'!W1334</f>
        <v>50.369869000000001</v>
      </c>
      <c r="G1334">
        <f t="shared" si="642"/>
        <v>-6.9417847926647475E-3</v>
      </c>
      <c r="H1334">
        <f>'raw data'!AE1334</f>
        <v>104.29892</v>
      </c>
      <c r="I1334">
        <f t="shared" si="643"/>
        <v>-8.0682358733164955E-3</v>
      </c>
      <c r="J1334">
        <f>'raw data'!AM1334</f>
        <v>53.665815000000002</v>
      </c>
      <c r="K1334">
        <f t="shared" si="644"/>
        <v>7.6307838518057487E-3</v>
      </c>
      <c r="L1334">
        <f>'raw data'!AU1334</f>
        <v>78.096134000000006</v>
      </c>
      <c r="M1334">
        <f t="shared" si="645"/>
        <v>1.2632653664563181E-2</v>
      </c>
      <c r="N1334">
        <f>'raw data'!BC1334</f>
        <v>651.15997300000004</v>
      </c>
      <c r="O1334">
        <f t="shared" si="646"/>
        <v>-1.7476851463623644E-3</v>
      </c>
      <c r="P1334">
        <f>'raw data'!BK1334</f>
        <v>145.020004</v>
      </c>
      <c r="Q1334">
        <f t="shared" si="647"/>
        <v>-1.0102361774744027E-2</v>
      </c>
      <c r="R1334">
        <f>'raw data'!BS1334</f>
        <v>216.88000500000001</v>
      </c>
      <c r="S1334">
        <f t="shared" si="648"/>
        <v>-1.0809555302166426E-2</v>
      </c>
      <c r="T1334">
        <f>'raw data'!CA1334</f>
        <v>27.348575</v>
      </c>
      <c r="U1334">
        <f t="shared" si="649"/>
        <v>-7.3043651611125627E-4</v>
      </c>
      <c r="V1334">
        <f>'raw data'!CI1334</f>
        <v>16924.75</v>
      </c>
      <c r="W1334">
        <f t="shared" si="650"/>
        <v>-9.1992527878631946E-3</v>
      </c>
      <c r="Y1334">
        <f t="shared" si="620"/>
        <v>-1.4133659250250357E-2</v>
      </c>
      <c r="Z1334">
        <f t="shared" si="621"/>
        <v>-9.1992527878631946E-3</v>
      </c>
      <c r="AB1334">
        <f t="shared" si="622"/>
        <v>-4.4785562563808556E-3</v>
      </c>
      <c r="AC1334">
        <f t="shared" si="623"/>
        <v>-9.1992527878631946E-3</v>
      </c>
      <c r="AE1334">
        <f t="shared" si="624"/>
        <v>-6.9417847926647475E-3</v>
      </c>
      <c r="AF1334">
        <f t="shared" si="625"/>
        <v>-9.1992527878631946E-3</v>
      </c>
      <c r="AH1334">
        <f t="shared" si="626"/>
        <v>-8.0682358733164955E-3</v>
      </c>
      <c r="AI1334">
        <f t="shared" si="627"/>
        <v>-9.1992527878631946E-3</v>
      </c>
      <c r="AK1334">
        <f t="shared" si="628"/>
        <v>7.6307838518057487E-3</v>
      </c>
      <c r="AL1334">
        <f t="shared" si="629"/>
        <v>-9.1992527878631946E-3</v>
      </c>
      <c r="AN1334">
        <f t="shared" si="630"/>
        <v>1.2632653664563181E-2</v>
      </c>
      <c r="AO1334">
        <f t="shared" si="631"/>
        <v>-9.1992527878631946E-3</v>
      </c>
      <c r="AQ1334">
        <f t="shared" si="632"/>
        <v>-1.7476851463623644E-3</v>
      </c>
      <c r="AR1334">
        <f t="shared" si="633"/>
        <v>-9.1992527878631946E-3</v>
      </c>
      <c r="AT1334">
        <f t="shared" si="634"/>
        <v>-1.0102361774744027E-2</v>
      </c>
      <c r="AU1334">
        <f t="shared" si="635"/>
        <v>-9.1992527878631946E-3</v>
      </c>
      <c r="AW1334">
        <f t="shared" si="636"/>
        <v>-1.0809555302166426E-2</v>
      </c>
      <c r="AX1334">
        <f t="shared" si="637"/>
        <v>-9.1992527878631946E-3</v>
      </c>
      <c r="AZ1334">
        <f t="shared" si="638"/>
        <v>-7.3043651611125627E-4</v>
      </c>
      <c r="BA1334">
        <f t="shared" si="639"/>
        <v>-9.1992527878631946E-3</v>
      </c>
    </row>
    <row r="1335" spans="1:53" x14ac:dyDescent="0.25">
      <c r="A1335" s="1">
        <f>'raw data'!A1335</f>
        <v>42292</v>
      </c>
      <c r="B1335">
        <f>'raw data'!G1335</f>
        <v>110.11167500000001</v>
      </c>
      <c r="C1335">
        <f t="shared" si="640"/>
        <v>1.497143513229217E-2</v>
      </c>
      <c r="D1335">
        <f>'raw data'!O1335</f>
        <v>46.040357999999998</v>
      </c>
      <c r="E1335">
        <f t="shared" si="641"/>
        <v>7.0693575566481235E-3</v>
      </c>
      <c r="F1335">
        <f>'raw data'!W1335</f>
        <v>51.533754000000002</v>
      </c>
      <c r="G1335">
        <f t="shared" si="642"/>
        <v>2.3106770438493705E-2</v>
      </c>
      <c r="H1335">
        <f>'raw data'!AE1335</f>
        <v>106.42968</v>
      </c>
      <c r="I1335">
        <f t="shared" si="643"/>
        <v>2.0429358233047951E-2</v>
      </c>
      <c r="J1335">
        <f>'raw data'!AM1335</f>
        <v>54.165990999999998</v>
      </c>
      <c r="K1335">
        <f t="shared" si="644"/>
        <v>9.320197596924526E-3</v>
      </c>
      <c r="L1335">
        <f>'raw data'!AU1335</f>
        <v>79.382147000000003</v>
      </c>
      <c r="M1335">
        <f t="shared" si="645"/>
        <v>1.6467050724943654E-2</v>
      </c>
      <c r="N1335">
        <f>'raw data'!BC1335</f>
        <v>661.73999000000003</v>
      </c>
      <c r="O1335">
        <f t="shared" si="646"/>
        <v>1.6247953557796461E-2</v>
      </c>
      <c r="P1335">
        <f>'raw data'!BK1335</f>
        <v>150.240005</v>
      </c>
      <c r="Q1335">
        <f t="shared" si="647"/>
        <v>3.5995041070333966E-2</v>
      </c>
      <c r="R1335">
        <f>'raw data'!BS1335</f>
        <v>221.30999800000001</v>
      </c>
      <c r="S1335">
        <f t="shared" si="648"/>
        <v>2.0426009304084974E-2</v>
      </c>
      <c r="T1335">
        <f>'raw data'!CA1335</f>
        <v>29.407715</v>
      </c>
      <c r="U1335">
        <f t="shared" si="649"/>
        <v>7.5292405545809946E-2</v>
      </c>
      <c r="V1335">
        <f>'raw data'!CI1335</f>
        <v>17141.75</v>
      </c>
      <c r="W1335">
        <f t="shared" si="650"/>
        <v>1.2821459696598177E-2</v>
      </c>
      <c r="Y1335">
        <f t="shared" si="620"/>
        <v>1.497143513229217E-2</v>
      </c>
      <c r="Z1335">
        <f t="shared" si="621"/>
        <v>1.2821459696598177E-2</v>
      </c>
      <c r="AB1335">
        <f t="shared" si="622"/>
        <v>7.0693575566481235E-3</v>
      </c>
      <c r="AC1335">
        <f t="shared" si="623"/>
        <v>1.2821459696598177E-2</v>
      </c>
      <c r="AE1335">
        <f t="shared" si="624"/>
        <v>2.3106770438493705E-2</v>
      </c>
      <c r="AF1335">
        <f t="shared" si="625"/>
        <v>1.2821459696598177E-2</v>
      </c>
      <c r="AH1335">
        <f t="shared" si="626"/>
        <v>2.0429358233047951E-2</v>
      </c>
      <c r="AI1335">
        <f t="shared" si="627"/>
        <v>1.2821459696598177E-2</v>
      </c>
      <c r="AK1335">
        <f t="shared" si="628"/>
        <v>9.320197596924526E-3</v>
      </c>
      <c r="AL1335">
        <f t="shared" si="629"/>
        <v>1.2821459696598177E-2</v>
      </c>
      <c r="AN1335">
        <f t="shared" si="630"/>
        <v>1.6467050724943654E-2</v>
      </c>
      <c r="AO1335">
        <f t="shared" si="631"/>
        <v>1.2821459696598177E-2</v>
      </c>
      <c r="AQ1335">
        <f t="shared" si="632"/>
        <v>1.6247953557796461E-2</v>
      </c>
      <c r="AR1335">
        <f t="shared" si="633"/>
        <v>1.2821459696598177E-2</v>
      </c>
      <c r="AT1335">
        <f t="shared" si="634"/>
        <v>3.5995041070333966E-2</v>
      </c>
      <c r="AU1335">
        <f t="shared" si="635"/>
        <v>1.2821459696598177E-2</v>
      </c>
      <c r="AW1335">
        <f t="shared" si="636"/>
        <v>2.0426009304084974E-2</v>
      </c>
      <c r="AX1335">
        <f t="shared" si="637"/>
        <v>1.2821459696598177E-2</v>
      </c>
      <c r="AZ1335">
        <f t="shared" si="638"/>
        <v>7.5292405545809946E-2</v>
      </c>
      <c r="BA1335">
        <f t="shared" si="639"/>
        <v>1.2821459696598177E-2</v>
      </c>
    </row>
    <row r="1336" spans="1:53" x14ac:dyDescent="0.25">
      <c r="A1336" s="1">
        <f>'raw data'!A1336</f>
        <v>42293</v>
      </c>
      <c r="B1336">
        <f>'raw data'!G1336</f>
        <v>109.304491</v>
      </c>
      <c r="C1336">
        <f t="shared" si="640"/>
        <v>-7.3305941445355955E-3</v>
      </c>
      <c r="D1336">
        <f>'raw data'!O1336</f>
        <v>46.530045000000001</v>
      </c>
      <c r="E1336">
        <f t="shared" si="641"/>
        <v>1.0636038060347046E-2</v>
      </c>
      <c r="F1336">
        <f>'raw data'!W1336</f>
        <v>51.719586999999997</v>
      </c>
      <c r="G1336">
        <f t="shared" si="642"/>
        <v>3.606044302536067E-3</v>
      </c>
      <c r="H1336">
        <f>'raw data'!AE1336</f>
        <v>106.774941</v>
      </c>
      <c r="I1336">
        <f t="shared" si="643"/>
        <v>3.2440292970907511E-3</v>
      </c>
      <c r="J1336">
        <f>'raw data'!AM1336</f>
        <v>54.165990999999998</v>
      </c>
      <c r="K1336">
        <f t="shared" si="644"/>
        <v>0</v>
      </c>
      <c r="L1336">
        <f>'raw data'!AU1336</f>
        <v>80.356399999999994</v>
      </c>
      <c r="M1336">
        <f t="shared" si="645"/>
        <v>1.2272948475429748E-2</v>
      </c>
      <c r="N1336">
        <f>'raw data'!BC1336</f>
        <v>662.20001200000002</v>
      </c>
      <c r="O1336">
        <f t="shared" si="646"/>
        <v>6.9517031908556835E-4</v>
      </c>
      <c r="P1336">
        <f>'raw data'!BK1336</f>
        <v>151</v>
      </c>
      <c r="Q1336">
        <f t="shared" si="647"/>
        <v>5.0585395015129526E-3</v>
      </c>
      <c r="R1336">
        <f>'raw data'!BS1336</f>
        <v>227.009995</v>
      </c>
      <c r="S1336">
        <f t="shared" si="648"/>
        <v>2.5755713937514906E-2</v>
      </c>
      <c r="T1336">
        <f>'raw data'!CA1336</f>
        <v>29.217793</v>
      </c>
      <c r="U1336">
        <f t="shared" si="649"/>
        <v>-6.4582372346848188E-3</v>
      </c>
      <c r="V1336">
        <f>'raw data'!CI1336</f>
        <v>17215.970700000002</v>
      </c>
      <c r="W1336">
        <f t="shared" si="650"/>
        <v>4.3298204675719619E-3</v>
      </c>
      <c r="Y1336">
        <f t="shared" si="620"/>
        <v>-7.3305941445355955E-3</v>
      </c>
      <c r="Z1336">
        <f t="shared" si="621"/>
        <v>4.3298204675719619E-3</v>
      </c>
      <c r="AB1336">
        <f t="shared" si="622"/>
        <v>1.0636038060347046E-2</v>
      </c>
      <c r="AC1336">
        <f t="shared" si="623"/>
        <v>4.3298204675719619E-3</v>
      </c>
      <c r="AE1336">
        <f t="shared" si="624"/>
        <v>3.606044302536067E-3</v>
      </c>
      <c r="AF1336">
        <f t="shared" si="625"/>
        <v>4.3298204675719619E-3</v>
      </c>
      <c r="AH1336">
        <f t="shared" si="626"/>
        <v>3.2440292970907511E-3</v>
      </c>
      <c r="AI1336">
        <f t="shared" si="627"/>
        <v>4.3298204675719619E-3</v>
      </c>
      <c r="AK1336">
        <f t="shared" si="628"/>
        <v>0</v>
      </c>
      <c r="AL1336">
        <f t="shared" si="629"/>
        <v>4.3298204675719619E-3</v>
      </c>
      <c r="AN1336">
        <f t="shared" si="630"/>
        <v>1.2272948475429748E-2</v>
      </c>
      <c r="AO1336">
        <f t="shared" si="631"/>
        <v>4.3298204675719619E-3</v>
      </c>
      <c r="AQ1336">
        <f t="shared" si="632"/>
        <v>6.9517031908556835E-4</v>
      </c>
      <c r="AR1336">
        <f t="shared" si="633"/>
        <v>4.3298204675719619E-3</v>
      </c>
      <c r="AT1336">
        <f t="shared" si="634"/>
        <v>5.0585395015129526E-3</v>
      </c>
      <c r="AU1336">
        <f t="shared" si="635"/>
        <v>4.3298204675719619E-3</v>
      </c>
      <c r="AW1336">
        <f t="shared" si="636"/>
        <v>2.5755713937514906E-2</v>
      </c>
      <c r="AX1336">
        <f t="shared" si="637"/>
        <v>4.3298204675719619E-3</v>
      </c>
      <c r="AZ1336">
        <f t="shared" si="638"/>
        <v>-6.4582372346848188E-3</v>
      </c>
      <c r="BA1336">
        <f t="shared" si="639"/>
        <v>4.3298204675719619E-3</v>
      </c>
    </row>
    <row r="1337" spans="1:53" x14ac:dyDescent="0.25">
      <c r="A1337" s="1">
        <f>'raw data'!A1337</f>
        <v>42296</v>
      </c>
      <c r="B1337">
        <f>'raw data'!G1337</f>
        <v>109.983709</v>
      </c>
      <c r="C1337">
        <f t="shared" si="640"/>
        <v>6.2139990204062691E-3</v>
      </c>
      <c r="D1337">
        <f>'raw data'!O1337</f>
        <v>46.637777</v>
      </c>
      <c r="E1337">
        <f t="shared" si="641"/>
        <v>2.3153212080495216E-3</v>
      </c>
      <c r="F1337">
        <f>'raw data'!W1337</f>
        <v>51.406610000000001</v>
      </c>
      <c r="G1337">
        <f t="shared" si="642"/>
        <v>-6.0514210989348486E-3</v>
      </c>
      <c r="H1337">
        <f>'raw data'!AE1337</f>
        <v>107.98829600000001</v>
      </c>
      <c r="I1337">
        <f t="shared" si="643"/>
        <v>1.1363668185028611E-2</v>
      </c>
      <c r="J1337">
        <f>'raw data'!AM1337</f>
        <v>52.655658000000003</v>
      </c>
      <c r="K1337">
        <f t="shared" si="644"/>
        <v>-2.7883418582704336E-2</v>
      </c>
      <c r="L1337">
        <f>'raw data'!AU1337</f>
        <v>78.904758000000001</v>
      </c>
      <c r="M1337">
        <f t="shared" si="645"/>
        <v>-1.8065045223529086E-2</v>
      </c>
      <c r="N1337">
        <f>'raw data'!BC1337</f>
        <v>666.09997599999997</v>
      </c>
      <c r="O1337">
        <f t="shared" si="646"/>
        <v>5.8894049068666495E-3</v>
      </c>
      <c r="P1337">
        <f>'raw data'!BK1337</f>
        <v>154.679993</v>
      </c>
      <c r="Q1337">
        <f t="shared" si="647"/>
        <v>2.4370814569536398E-2</v>
      </c>
      <c r="R1337">
        <f>'raw data'!BS1337</f>
        <v>228.10000600000001</v>
      </c>
      <c r="S1337">
        <f t="shared" si="648"/>
        <v>4.801599154257521E-3</v>
      </c>
      <c r="T1337">
        <f>'raw data'!CA1337</f>
        <v>29.157819</v>
      </c>
      <c r="U1337">
        <f t="shared" si="649"/>
        <v>-2.0526533266903633E-3</v>
      </c>
      <c r="V1337">
        <f>'raw data'!CI1337</f>
        <v>17230.539059999999</v>
      </c>
      <c r="W1337">
        <f t="shared" si="650"/>
        <v>8.4621194203109802E-4</v>
      </c>
      <c r="Y1337">
        <f t="shared" si="620"/>
        <v>6.2139990204062691E-3</v>
      </c>
      <c r="Z1337">
        <f t="shared" si="621"/>
        <v>8.4621194203109802E-4</v>
      </c>
      <c r="AB1337">
        <f t="shared" si="622"/>
        <v>2.3153212080495216E-3</v>
      </c>
      <c r="AC1337">
        <f t="shared" si="623"/>
        <v>8.4621194203109802E-4</v>
      </c>
      <c r="AE1337">
        <f t="shared" si="624"/>
        <v>-6.0514210989348486E-3</v>
      </c>
      <c r="AF1337">
        <f t="shared" si="625"/>
        <v>8.4621194203109802E-4</v>
      </c>
      <c r="AH1337">
        <f t="shared" si="626"/>
        <v>1.1363668185028611E-2</v>
      </c>
      <c r="AI1337">
        <f t="shared" si="627"/>
        <v>8.4621194203109802E-4</v>
      </c>
      <c r="AK1337">
        <f t="shared" si="628"/>
        <v>-2.7883418582704336E-2</v>
      </c>
      <c r="AL1337">
        <f t="shared" si="629"/>
        <v>8.4621194203109802E-4</v>
      </c>
      <c r="AN1337">
        <f t="shared" si="630"/>
        <v>-1.8065045223529086E-2</v>
      </c>
      <c r="AO1337">
        <f t="shared" si="631"/>
        <v>8.4621194203109802E-4</v>
      </c>
      <c r="AQ1337">
        <f t="shared" si="632"/>
        <v>5.8894049068666495E-3</v>
      </c>
      <c r="AR1337">
        <f t="shared" si="633"/>
        <v>8.4621194203109802E-4</v>
      </c>
      <c r="AT1337">
        <f t="shared" si="634"/>
        <v>2.4370814569536398E-2</v>
      </c>
      <c r="AU1337">
        <f t="shared" si="635"/>
        <v>8.4621194203109802E-4</v>
      </c>
      <c r="AW1337">
        <f t="shared" si="636"/>
        <v>4.801599154257521E-3</v>
      </c>
      <c r="AX1337">
        <f t="shared" si="637"/>
        <v>8.4621194203109802E-4</v>
      </c>
      <c r="AZ1337">
        <f t="shared" si="638"/>
        <v>-2.0526533266903633E-3</v>
      </c>
      <c r="BA1337">
        <f t="shared" si="639"/>
        <v>8.4621194203109802E-4</v>
      </c>
    </row>
    <row r="1338" spans="1:53" x14ac:dyDescent="0.25">
      <c r="A1338" s="1">
        <f>'raw data'!A1338</f>
        <v>42297</v>
      </c>
      <c r="B1338">
        <f>'raw data'!G1338</f>
        <v>111.99181799999999</v>
      </c>
      <c r="C1338">
        <f t="shared" si="640"/>
        <v>1.8258240409040855E-2</v>
      </c>
      <c r="D1338">
        <f>'raw data'!O1338</f>
        <v>46.784685000000003</v>
      </c>
      <c r="E1338">
        <f t="shared" si="641"/>
        <v>3.1499786106872841E-3</v>
      </c>
      <c r="F1338">
        <f>'raw data'!W1338</f>
        <v>51.915199000000001</v>
      </c>
      <c r="G1338">
        <f t="shared" si="642"/>
        <v>9.8934553358021593E-3</v>
      </c>
      <c r="H1338">
        <f>'raw data'!AE1338</f>
        <v>108.353283</v>
      </c>
      <c r="I1338">
        <f t="shared" si="643"/>
        <v>3.3798755376230703E-3</v>
      </c>
      <c r="J1338">
        <f>'raw data'!AM1338</f>
        <v>52.50855</v>
      </c>
      <c r="K1338">
        <f t="shared" si="644"/>
        <v>-2.7937738428793898E-3</v>
      </c>
      <c r="L1338">
        <f>'raw data'!AU1338</f>
        <v>78.748880999999997</v>
      </c>
      <c r="M1338">
        <f t="shared" si="645"/>
        <v>-1.9755082450161475E-3</v>
      </c>
      <c r="N1338">
        <f>'raw data'!BC1338</f>
        <v>650.28002900000001</v>
      </c>
      <c r="O1338">
        <f t="shared" si="646"/>
        <v>-2.3750108947609327E-2</v>
      </c>
      <c r="P1338">
        <f>'raw data'!BK1338</f>
        <v>153.21000699999999</v>
      </c>
      <c r="Q1338">
        <f t="shared" si="647"/>
        <v>-9.5034009989902555E-3</v>
      </c>
      <c r="R1338">
        <f>'raw data'!BS1338</f>
        <v>213.029999</v>
      </c>
      <c r="S1338">
        <f t="shared" si="648"/>
        <v>-6.6067543198574066E-2</v>
      </c>
      <c r="T1338">
        <f>'raw data'!CA1338</f>
        <v>28.887930999999998</v>
      </c>
      <c r="U1338">
        <f t="shared" si="649"/>
        <v>-9.2561106850962242E-3</v>
      </c>
      <c r="V1338">
        <f>'raw data'!CI1338</f>
        <v>17217.109380000002</v>
      </c>
      <c r="W1338">
        <f t="shared" si="650"/>
        <v>-7.7941148290443924E-4</v>
      </c>
      <c r="Y1338">
        <f t="shared" si="620"/>
        <v>1.8258240409040855E-2</v>
      </c>
      <c r="Z1338">
        <f t="shared" si="621"/>
        <v>-7.7941148290443924E-4</v>
      </c>
      <c r="AB1338">
        <f t="shared" si="622"/>
        <v>3.1499786106872841E-3</v>
      </c>
      <c r="AC1338">
        <f t="shared" si="623"/>
        <v>-7.7941148290443924E-4</v>
      </c>
      <c r="AE1338">
        <f t="shared" si="624"/>
        <v>9.8934553358021593E-3</v>
      </c>
      <c r="AF1338">
        <f t="shared" si="625"/>
        <v>-7.7941148290443924E-4</v>
      </c>
      <c r="AH1338">
        <f t="shared" si="626"/>
        <v>3.3798755376230703E-3</v>
      </c>
      <c r="AI1338">
        <f t="shared" si="627"/>
        <v>-7.7941148290443924E-4</v>
      </c>
      <c r="AK1338">
        <f t="shared" si="628"/>
        <v>-2.7937738428793898E-3</v>
      </c>
      <c r="AL1338">
        <f t="shared" si="629"/>
        <v>-7.7941148290443924E-4</v>
      </c>
      <c r="AN1338">
        <f t="shared" si="630"/>
        <v>-1.9755082450161475E-3</v>
      </c>
      <c r="AO1338">
        <f t="shared" si="631"/>
        <v>-7.7941148290443924E-4</v>
      </c>
      <c r="AQ1338">
        <f t="shared" si="632"/>
        <v>-2.3750108947609327E-2</v>
      </c>
      <c r="AR1338">
        <f t="shared" si="633"/>
        <v>-7.7941148290443924E-4</v>
      </c>
      <c r="AT1338">
        <f t="shared" si="634"/>
        <v>-9.5034009989902555E-3</v>
      </c>
      <c r="AU1338">
        <f t="shared" si="635"/>
        <v>-7.7941148290443924E-4</v>
      </c>
      <c r="AW1338">
        <f t="shared" si="636"/>
        <v>-6.6067543198574066E-2</v>
      </c>
      <c r="AX1338">
        <f t="shared" si="637"/>
        <v>-7.7941148290443924E-4</v>
      </c>
      <c r="AZ1338">
        <f t="shared" si="638"/>
        <v>-9.2561106850962242E-3</v>
      </c>
      <c r="BA1338">
        <f t="shared" si="639"/>
        <v>-7.7941148290443924E-4</v>
      </c>
    </row>
    <row r="1339" spans="1:53" x14ac:dyDescent="0.25">
      <c r="A1339" s="1">
        <f>'raw data'!A1339</f>
        <v>42298</v>
      </c>
      <c r="B1339">
        <f>'raw data'!G1339</f>
        <v>111.98197999999999</v>
      </c>
      <c r="C1339">
        <f t="shared" si="640"/>
        <v>-8.7845703156653925E-5</v>
      </c>
      <c r="D1339">
        <f>'raw data'!O1339</f>
        <v>46.226441999999999</v>
      </c>
      <c r="E1339">
        <f t="shared" si="641"/>
        <v>-1.1932173958208855E-2</v>
      </c>
      <c r="F1339">
        <f>'raw data'!W1339</f>
        <v>51.954318999999998</v>
      </c>
      <c r="G1339">
        <f t="shared" si="642"/>
        <v>7.5353655102038488E-4</v>
      </c>
      <c r="H1339">
        <f>'raw data'!AE1339</f>
        <v>108.59989899999999</v>
      </c>
      <c r="I1339">
        <f t="shared" si="643"/>
        <v>2.2760362507889017E-3</v>
      </c>
      <c r="J1339">
        <f>'raw data'!AM1339</f>
        <v>51.949531</v>
      </c>
      <c r="K1339">
        <f t="shared" si="644"/>
        <v>-1.0646247134990383E-2</v>
      </c>
      <c r="L1339">
        <f>'raw data'!AU1339</f>
        <v>78.144841999999997</v>
      </c>
      <c r="M1339">
        <f t="shared" si="645"/>
        <v>-7.6704455013144913E-3</v>
      </c>
      <c r="N1339">
        <f>'raw data'!BC1339</f>
        <v>642.60998500000005</v>
      </c>
      <c r="O1339">
        <f t="shared" si="646"/>
        <v>-1.1794986248916405E-2</v>
      </c>
      <c r="P1339">
        <f>'raw data'!BK1339</f>
        <v>149.63000500000001</v>
      </c>
      <c r="Q1339">
        <f t="shared" si="647"/>
        <v>-2.3366632964124719E-2</v>
      </c>
      <c r="R1339">
        <f>'raw data'!BS1339</f>
        <v>210.08999600000001</v>
      </c>
      <c r="S1339">
        <f t="shared" si="648"/>
        <v>-1.3800887263769785E-2</v>
      </c>
      <c r="T1339">
        <f>'raw data'!CA1339</f>
        <v>28.767982</v>
      </c>
      <c r="U1339">
        <f t="shared" si="649"/>
        <v>-4.1522184472123783E-3</v>
      </c>
      <c r="V1339">
        <f>'raw data'!CI1339</f>
        <v>17168.609380000002</v>
      </c>
      <c r="W1339">
        <f t="shared" si="650"/>
        <v>-2.8169653180190224E-3</v>
      </c>
      <c r="Y1339">
        <f t="shared" si="620"/>
        <v>-8.7845703156653925E-5</v>
      </c>
      <c r="Z1339">
        <f t="shared" si="621"/>
        <v>-2.8169653180190224E-3</v>
      </c>
      <c r="AB1339">
        <f t="shared" si="622"/>
        <v>-1.1932173958208855E-2</v>
      </c>
      <c r="AC1339">
        <f t="shared" si="623"/>
        <v>-2.8169653180190224E-3</v>
      </c>
      <c r="AE1339">
        <f t="shared" si="624"/>
        <v>7.5353655102038488E-4</v>
      </c>
      <c r="AF1339">
        <f t="shared" si="625"/>
        <v>-2.8169653180190224E-3</v>
      </c>
      <c r="AH1339">
        <f t="shared" si="626"/>
        <v>2.2760362507889017E-3</v>
      </c>
      <c r="AI1339">
        <f t="shared" si="627"/>
        <v>-2.8169653180190224E-3</v>
      </c>
      <c r="AK1339">
        <f t="shared" si="628"/>
        <v>-1.0646247134990383E-2</v>
      </c>
      <c r="AL1339">
        <f t="shared" si="629"/>
        <v>-2.8169653180190224E-3</v>
      </c>
      <c r="AN1339">
        <f t="shared" si="630"/>
        <v>-7.6704455013144913E-3</v>
      </c>
      <c r="AO1339">
        <f t="shared" si="631"/>
        <v>-2.8169653180190224E-3</v>
      </c>
      <c r="AQ1339">
        <f t="shared" si="632"/>
        <v>-1.1794986248916405E-2</v>
      </c>
      <c r="AR1339">
        <f t="shared" si="633"/>
        <v>-2.8169653180190224E-3</v>
      </c>
      <c r="AT1339">
        <f t="shared" si="634"/>
        <v>-2.3366632964124719E-2</v>
      </c>
      <c r="AU1339">
        <f t="shared" si="635"/>
        <v>-2.8169653180190224E-3</v>
      </c>
      <c r="AW1339">
        <f t="shared" si="636"/>
        <v>-1.3800887263769785E-2</v>
      </c>
      <c r="AX1339">
        <f t="shared" si="637"/>
        <v>-2.8169653180190224E-3</v>
      </c>
      <c r="AZ1339">
        <f t="shared" si="638"/>
        <v>-4.1522184472123783E-3</v>
      </c>
      <c r="BA1339">
        <f t="shared" si="639"/>
        <v>-2.8169653180190224E-3</v>
      </c>
    </row>
    <row r="1340" spans="1:53" x14ac:dyDescent="0.25">
      <c r="A1340" s="1">
        <f>'raw data'!A1340</f>
        <v>42299</v>
      </c>
      <c r="B1340">
        <f>'raw data'!G1340</f>
        <v>113.694782</v>
      </c>
      <c r="C1340">
        <f t="shared" si="640"/>
        <v>1.5295335910295662E-2</v>
      </c>
      <c r="D1340">
        <f>'raw data'!O1340</f>
        <v>47.039319999999996</v>
      </c>
      <c r="E1340">
        <f t="shared" si="641"/>
        <v>1.7584697520090294E-2</v>
      </c>
      <c r="F1340">
        <f>'raw data'!W1340</f>
        <v>52.873693000000003</v>
      </c>
      <c r="G1340">
        <f t="shared" si="642"/>
        <v>1.7695814663647211E-2</v>
      </c>
      <c r="H1340">
        <f>'raw data'!AE1340</f>
        <v>111.71713200000001</v>
      </c>
      <c r="I1340">
        <f t="shared" si="643"/>
        <v>2.8703829641683307E-2</v>
      </c>
      <c r="J1340">
        <f>'raw data'!AM1340</f>
        <v>53.528514999999999</v>
      </c>
      <c r="K1340">
        <f t="shared" si="644"/>
        <v>3.0394576613213282E-2</v>
      </c>
      <c r="L1340">
        <f>'raw data'!AU1340</f>
        <v>80.755840000000006</v>
      </c>
      <c r="M1340">
        <f t="shared" si="645"/>
        <v>3.3412288427174877E-2</v>
      </c>
      <c r="N1340">
        <f>'raw data'!BC1340</f>
        <v>651.78997800000002</v>
      </c>
      <c r="O1340">
        <f t="shared" si="646"/>
        <v>1.4285481418406481E-2</v>
      </c>
      <c r="P1340">
        <f>'raw data'!BK1340</f>
        <v>153.5</v>
      </c>
      <c r="Q1340">
        <f t="shared" si="647"/>
        <v>2.5863763086821982E-2</v>
      </c>
      <c r="R1340">
        <f>'raw data'!BS1340</f>
        <v>211.720001</v>
      </c>
      <c r="S1340">
        <f t="shared" si="648"/>
        <v>7.7586036033813945E-3</v>
      </c>
      <c r="T1340">
        <f>'raw data'!CA1340</f>
        <v>29.087848999999999</v>
      </c>
      <c r="U1340">
        <f t="shared" si="649"/>
        <v>1.1118854287380971E-2</v>
      </c>
      <c r="V1340">
        <f>'raw data'!CI1340</f>
        <v>17489.160159999999</v>
      </c>
      <c r="W1340">
        <f t="shared" si="650"/>
        <v>1.8670748044009474E-2</v>
      </c>
      <c r="Y1340">
        <f t="shared" si="620"/>
        <v>1.5295335910295662E-2</v>
      </c>
      <c r="Z1340">
        <f t="shared" si="621"/>
        <v>1.8670748044009474E-2</v>
      </c>
      <c r="AB1340">
        <f t="shared" si="622"/>
        <v>1.7584697520090294E-2</v>
      </c>
      <c r="AC1340">
        <f t="shared" si="623"/>
        <v>1.8670748044009474E-2</v>
      </c>
      <c r="AE1340">
        <f t="shared" si="624"/>
        <v>1.7695814663647211E-2</v>
      </c>
      <c r="AF1340">
        <f t="shared" si="625"/>
        <v>1.8670748044009474E-2</v>
      </c>
      <c r="AH1340">
        <f t="shared" si="626"/>
        <v>2.8703829641683307E-2</v>
      </c>
      <c r="AI1340">
        <f t="shared" si="627"/>
        <v>1.8670748044009474E-2</v>
      </c>
      <c r="AK1340">
        <f t="shared" si="628"/>
        <v>3.0394576613213282E-2</v>
      </c>
      <c r="AL1340">
        <f t="shared" si="629"/>
        <v>1.8670748044009474E-2</v>
      </c>
      <c r="AN1340">
        <f t="shared" si="630"/>
        <v>3.3412288427174877E-2</v>
      </c>
      <c r="AO1340">
        <f t="shared" si="631"/>
        <v>1.8670748044009474E-2</v>
      </c>
      <c r="AQ1340">
        <f t="shared" si="632"/>
        <v>1.4285481418406481E-2</v>
      </c>
      <c r="AR1340">
        <f t="shared" si="633"/>
        <v>1.8670748044009474E-2</v>
      </c>
      <c r="AT1340">
        <f t="shared" si="634"/>
        <v>2.5863763086821982E-2</v>
      </c>
      <c r="AU1340">
        <f t="shared" si="635"/>
        <v>1.8670748044009474E-2</v>
      </c>
      <c r="AW1340">
        <f t="shared" si="636"/>
        <v>7.7586036033813945E-3</v>
      </c>
      <c r="AX1340">
        <f t="shared" si="637"/>
        <v>1.8670748044009474E-2</v>
      </c>
      <c r="AZ1340">
        <f t="shared" si="638"/>
        <v>1.1118854287380971E-2</v>
      </c>
      <c r="BA1340">
        <f t="shared" si="639"/>
        <v>1.8670748044009474E-2</v>
      </c>
    </row>
    <row r="1341" spans="1:53" x14ac:dyDescent="0.25">
      <c r="A1341" s="1">
        <f>'raw data'!A1341</f>
        <v>42300</v>
      </c>
      <c r="B1341">
        <f>'raw data'!G1341</f>
        <v>117.21883</v>
      </c>
      <c r="C1341">
        <f t="shared" si="640"/>
        <v>3.0995688087075035E-2</v>
      </c>
      <c r="D1341">
        <f>'raw data'!O1341</f>
        <v>51.779488999999998</v>
      </c>
      <c r="E1341">
        <f t="shared" si="641"/>
        <v>0.1007703555238469</v>
      </c>
      <c r="F1341">
        <f>'raw data'!W1341</f>
        <v>53.548549999999999</v>
      </c>
      <c r="G1341">
        <f t="shared" si="642"/>
        <v>1.276356845359744E-2</v>
      </c>
      <c r="H1341">
        <f>'raw data'!AE1341</f>
        <v>111.55929399999999</v>
      </c>
      <c r="I1341">
        <f t="shared" si="643"/>
        <v>-1.4128361261548708E-3</v>
      </c>
      <c r="J1341">
        <f>'raw data'!AM1341</f>
        <v>53.557935999999998</v>
      </c>
      <c r="K1341">
        <f t="shared" si="644"/>
        <v>5.4963228477381172E-4</v>
      </c>
      <c r="L1341">
        <f>'raw data'!AU1341</f>
        <v>80.843526999999995</v>
      </c>
      <c r="M1341">
        <f t="shared" si="645"/>
        <v>1.0858285914676672E-3</v>
      </c>
      <c r="N1341">
        <f>'raw data'!BC1341</f>
        <v>702</v>
      </c>
      <c r="O1341">
        <f t="shared" si="646"/>
        <v>7.7034050376270105E-2</v>
      </c>
      <c r="P1341">
        <f>'raw data'!BK1341</f>
        <v>157.60000600000001</v>
      </c>
      <c r="Q1341">
        <f t="shared" si="647"/>
        <v>2.6710136807817638E-2</v>
      </c>
      <c r="R1341">
        <f>'raw data'!BS1341</f>
        <v>209.08999600000001</v>
      </c>
      <c r="S1341">
        <f t="shared" si="648"/>
        <v>-1.2422090438210336E-2</v>
      </c>
      <c r="T1341">
        <f>'raw data'!CA1341</f>
        <v>29.687598000000001</v>
      </c>
      <c r="U1341">
        <f t="shared" si="649"/>
        <v>2.0618540752188406E-2</v>
      </c>
      <c r="V1341">
        <f>'raw data'!CI1341</f>
        <v>17646.699219999999</v>
      </c>
      <c r="W1341">
        <f t="shared" si="650"/>
        <v>9.0078116135222791E-3</v>
      </c>
      <c r="Y1341">
        <f t="shared" si="620"/>
        <v>3.0995688087075035E-2</v>
      </c>
      <c r="Z1341">
        <f t="shared" si="621"/>
        <v>9.0078116135222791E-3</v>
      </c>
      <c r="AB1341">
        <f t="shared" si="622"/>
        <v>0.1007703555238469</v>
      </c>
      <c r="AC1341">
        <f t="shared" si="623"/>
        <v>9.0078116135222791E-3</v>
      </c>
      <c r="AE1341">
        <f t="shared" si="624"/>
        <v>1.276356845359744E-2</v>
      </c>
      <c r="AF1341">
        <f t="shared" si="625"/>
        <v>9.0078116135222791E-3</v>
      </c>
      <c r="AH1341">
        <f t="shared" si="626"/>
        <v>-1.4128361261548708E-3</v>
      </c>
      <c r="AI1341">
        <f t="shared" si="627"/>
        <v>9.0078116135222791E-3</v>
      </c>
      <c r="AK1341">
        <f t="shared" si="628"/>
        <v>5.4963228477381172E-4</v>
      </c>
      <c r="AL1341">
        <f t="shared" si="629"/>
        <v>9.0078116135222791E-3</v>
      </c>
      <c r="AN1341">
        <f t="shared" si="630"/>
        <v>1.0858285914676672E-3</v>
      </c>
      <c r="AO1341">
        <f t="shared" si="631"/>
        <v>9.0078116135222791E-3</v>
      </c>
      <c r="AQ1341">
        <f t="shared" si="632"/>
        <v>7.7034050376270105E-2</v>
      </c>
      <c r="AR1341">
        <f t="shared" si="633"/>
        <v>9.0078116135222791E-3</v>
      </c>
      <c r="AT1341">
        <f t="shared" si="634"/>
        <v>2.6710136807817638E-2</v>
      </c>
      <c r="AU1341">
        <f t="shared" si="635"/>
        <v>9.0078116135222791E-3</v>
      </c>
      <c r="AW1341">
        <f t="shared" si="636"/>
        <v>-1.2422090438210336E-2</v>
      </c>
      <c r="AX1341">
        <f t="shared" si="637"/>
        <v>9.0078116135222791E-3</v>
      </c>
      <c r="AZ1341">
        <f t="shared" si="638"/>
        <v>2.0618540752188406E-2</v>
      </c>
      <c r="BA1341">
        <f t="shared" si="639"/>
        <v>9.0078116135222791E-3</v>
      </c>
    </row>
    <row r="1342" spans="1:53" x14ac:dyDescent="0.25">
      <c r="A1342" s="1">
        <f>'raw data'!A1342</f>
        <v>42303</v>
      </c>
      <c r="B1342">
        <f>'raw data'!G1342</f>
        <v>113.47821999999999</v>
      </c>
      <c r="C1342">
        <f t="shared" si="640"/>
        <v>-3.1911340524385066E-2</v>
      </c>
      <c r="D1342">
        <f>'raw data'!O1342</f>
        <v>53.131025999999999</v>
      </c>
      <c r="E1342">
        <f t="shared" si="641"/>
        <v>2.6101783275613254E-2</v>
      </c>
      <c r="F1342">
        <f>'raw data'!W1342</f>
        <v>53.098646000000002</v>
      </c>
      <c r="G1342">
        <f t="shared" si="642"/>
        <v>-8.4017961270659337E-3</v>
      </c>
      <c r="H1342">
        <f>'raw data'!AE1342</f>
        <v>111.983474</v>
      </c>
      <c r="I1342">
        <f t="shared" si="643"/>
        <v>3.8022829366418085E-3</v>
      </c>
      <c r="J1342">
        <f>'raw data'!AM1342</f>
        <v>51.929915999999999</v>
      </c>
      <c r="K1342">
        <f t="shared" si="644"/>
        <v>-3.0397362586937617E-2</v>
      </c>
      <c r="L1342">
        <f>'raw data'!AU1342</f>
        <v>79.128838999999999</v>
      </c>
      <c r="M1342">
        <f t="shared" si="645"/>
        <v>-2.1209960322488099E-2</v>
      </c>
      <c r="N1342">
        <f>'raw data'!BC1342</f>
        <v>712.78002900000001</v>
      </c>
      <c r="O1342">
        <f t="shared" si="646"/>
        <v>1.5356166666666685E-2</v>
      </c>
      <c r="P1342">
        <f>'raw data'!BK1342</f>
        <v>166.240005</v>
      </c>
      <c r="Q1342">
        <f t="shared" si="647"/>
        <v>5.4822326593058558E-2</v>
      </c>
      <c r="R1342">
        <f>'raw data'!BS1342</f>
        <v>215.259995</v>
      </c>
      <c r="S1342">
        <f t="shared" si="648"/>
        <v>2.9508819733297952E-2</v>
      </c>
      <c r="T1342">
        <f>'raw data'!CA1342</f>
        <v>29.467689</v>
      </c>
      <c r="U1342">
        <f t="shared" si="649"/>
        <v>-7.4074366002935378E-3</v>
      </c>
      <c r="V1342">
        <f>'raw data'!CI1342</f>
        <v>17623.050780000001</v>
      </c>
      <c r="W1342">
        <f t="shared" si="650"/>
        <v>-1.3401055747125274E-3</v>
      </c>
      <c r="Y1342">
        <f t="shared" si="620"/>
        <v>-3.1911340524385066E-2</v>
      </c>
      <c r="Z1342">
        <f t="shared" si="621"/>
        <v>-1.3401055747125274E-3</v>
      </c>
      <c r="AB1342">
        <f t="shared" si="622"/>
        <v>2.6101783275613254E-2</v>
      </c>
      <c r="AC1342">
        <f t="shared" si="623"/>
        <v>-1.3401055747125274E-3</v>
      </c>
      <c r="AE1342">
        <f t="shared" si="624"/>
        <v>-8.4017961270659337E-3</v>
      </c>
      <c r="AF1342">
        <f t="shared" si="625"/>
        <v>-1.3401055747125274E-3</v>
      </c>
      <c r="AH1342">
        <f t="shared" si="626"/>
        <v>3.8022829366418085E-3</v>
      </c>
      <c r="AI1342">
        <f t="shared" si="627"/>
        <v>-1.3401055747125274E-3</v>
      </c>
      <c r="AK1342">
        <f t="shared" si="628"/>
        <v>-3.0397362586937617E-2</v>
      </c>
      <c r="AL1342">
        <f t="shared" si="629"/>
        <v>-1.3401055747125274E-3</v>
      </c>
      <c r="AN1342">
        <f t="shared" si="630"/>
        <v>-2.1209960322488099E-2</v>
      </c>
      <c r="AO1342">
        <f t="shared" si="631"/>
        <v>-1.3401055747125274E-3</v>
      </c>
      <c r="AQ1342">
        <f t="shared" si="632"/>
        <v>1.5356166666666685E-2</v>
      </c>
      <c r="AR1342">
        <f t="shared" si="633"/>
        <v>-1.3401055747125274E-3</v>
      </c>
      <c r="AT1342">
        <f t="shared" si="634"/>
        <v>5.4822326593058558E-2</v>
      </c>
      <c r="AU1342">
        <f t="shared" si="635"/>
        <v>-1.3401055747125274E-3</v>
      </c>
      <c r="AW1342">
        <f t="shared" si="636"/>
        <v>2.9508819733297952E-2</v>
      </c>
      <c r="AX1342">
        <f t="shared" si="637"/>
        <v>-1.3401055747125274E-3</v>
      </c>
      <c r="AZ1342">
        <f t="shared" si="638"/>
        <v>-7.4074366002935378E-3</v>
      </c>
      <c r="BA1342">
        <f t="shared" si="639"/>
        <v>-1.3401055747125274E-3</v>
      </c>
    </row>
    <row r="1343" spans="1:53" x14ac:dyDescent="0.25">
      <c r="A1343" s="1">
        <f>'raw data'!A1343</f>
        <v>42304</v>
      </c>
      <c r="B1343">
        <f>'raw data'!G1343</f>
        <v>112.75963400000001</v>
      </c>
      <c r="C1343">
        <f t="shared" si="640"/>
        <v>-6.3323693304317584E-3</v>
      </c>
      <c r="D1343">
        <f>'raw data'!O1343</f>
        <v>52.582574999999999</v>
      </c>
      <c r="E1343">
        <f t="shared" si="641"/>
        <v>-1.032261262938909E-2</v>
      </c>
      <c r="F1343">
        <f>'raw data'!W1343</f>
        <v>52.932374000000003</v>
      </c>
      <c r="G1343">
        <f t="shared" si="642"/>
        <v>-3.1313792822513647E-3</v>
      </c>
      <c r="H1343">
        <f>'raw data'!AE1343</f>
        <v>112.23009</v>
      </c>
      <c r="I1343">
        <f t="shared" si="643"/>
        <v>2.2022535218009314E-3</v>
      </c>
      <c r="J1343">
        <f>'raw data'!AM1343</f>
        <v>50.694187999999997</v>
      </c>
      <c r="K1343">
        <f t="shared" si="644"/>
        <v>-2.3796071613133397E-2</v>
      </c>
      <c r="L1343">
        <f>'raw data'!AU1343</f>
        <v>79.002182000000005</v>
      </c>
      <c r="M1343">
        <f t="shared" si="645"/>
        <v>-1.6006427188953759E-3</v>
      </c>
      <c r="N1343">
        <f>'raw data'!BC1343</f>
        <v>708.48999000000003</v>
      </c>
      <c r="O1343">
        <f t="shared" si="646"/>
        <v>-6.0187418634872819E-3</v>
      </c>
      <c r="P1343">
        <f>'raw data'!BK1343</f>
        <v>173.86000100000001</v>
      </c>
      <c r="Q1343">
        <f t="shared" si="647"/>
        <v>4.5837318159368527E-2</v>
      </c>
      <c r="R1343">
        <f>'raw data'!BS1343</f>
        <v>210.35000600000001</v>
      </c>
      <c r="S1343">
        <f t="shared" si="648"/>
        <v>-2.2809574997899613E-2</v>
      </c>
      <c r="T1343">
        <f>'raw data'!CA1343</f>
        <v>29.127831</v>
      </c>
      <c r="U1343">
        <f t="shared" si="649"/>
        <v>-1.1533242393049538E-2</v>
      </c>
      <c r="V1343">
        <f>'raw data'!CI1343</f>
        <v>17581.429690000001</v>
      </c>
      <c r="W1343">
        <f t="shared" si="650"/>
        <v>-2.3617414782255166E-3</v>
      </c>
      <c r="Y1343">
        <f t="shared" si="620"/>
        <v>-6.3323693304317584E-3</v>
      </c>
      <c r="Z1343">
        <f t="shared" si="621"/>
        <v>-2.3617414782255166E-3</v>
      </c>
      <c r="AB1343">
        <f t="shared" si="622"/>
        <v>-1.032261262938909E-2</v>
      </c>
      <c r="AC1343">
        <f t="shared" si="623"/>
        <v>-2.3617414782255166E-3</v>
      </c>
      <c r="AE1343">
        <f t="shared" si="624"/>
        <v>-3.1313792822513647E-3</v>
      </c>
      <c r="AF1343">
        <f t="shared" si="625"/>
        <v>-2.3617414782255166E-3</v>
      </c>
      <c r="AH1343">
        <f t="shared" si="626"/>
        <v>2.2022535218009314E-3</v>
      </c>
      <c r="AI1343">
        <f t="shared" si="627"/>
        <v>-2.3617414782255166E-3</v>
      </c>
      <c r="AK1343">
        <f t="shared" si="628"/>
        <v>-2.3796071613133397E-2</v>
      </c>
      <c r="AL1343">
        <f t="shared" si="629"/>
        <v>-2.3617414782255166E-3</v>
      </c>
      <c r="AN1343">
        <f t="shared" si="630"/>
        <v>-1.6006427188953759E-3</v>
      </c>
      <c r="AO1343">
        <f t="shared" si="631"/>
        <v>-2.3617414782255166E-3</v>
      </c>
      <c r="AQ1343">
        <f t="shared" si="632"/>
        <v>-6.0187418634872819E-3</v>
      </c>
      <c r="AR1343">
        <f t="shared" si="633"/>
        <v>-2.3617414782255166E-3</v>
      </c>
      <c r="AT1343">
        <f t="shared" si="634"/>
        <v>4.5837318159368527E-2</v>
      </c>
      <c r="AU1343">
        <f t="shared" si="635"/>
        <v>-2.3617414782255166E-3</v>
      </c>
      <c r="AW1343">
        <f t="shared" si="636"/>
        <v>-2.2809574997899613E-2</v>
      </c>
      <c r="AX1343">
        <f t="shared" si="637"/>
        <v>-2.3617414782255166E-3</v>
      </c>
      <c r="AZ1343">
        <f t="shared" si="638"/>
        <v>-1.1533242393049538E-2</v>
      </c>
      <c r="BA1343">
        <f t="shared" si="639"/>
        <v>-2.3617414782255166E-3</v>
      </c>
    </row>
    <row r="1344" spans="1:53" x14ac:dyDescent="0.25">
      <c r="A1344" s="1">
        <f>'raw data'!A1344</f>
        <v>42305</v>
      </c>
      <c r="B1344">
        <f>'raw data'!G1344</f>
        <v>117.405856</v>
      </c>
      <c r="C1344">
        <f t="shared" si="640"/>
        <v>4.1204656623841068E-2</v>
      </c>
      <c r="D1344">
        <f>'raw data'!O1344</f>
        <v>52.866594999999997</v>
      </c>
      <c r="E1344">
        <f t="shared" si="641"/>
        <v>5.4014091169935705E-3</v>
      </c>
      <c r="F1344">
        <f>'raw data'!W1344</f>
        <v>54.23319</v>
      </c>
      <c r="G1344">
        <f t="shared" si="642"/>
        <v>2.4575054955970753E-2</v>
      </c>
      <c r="H1344">
        <f>'raw data'!AE1344</f>
        <v>112.79237500000001</v>
      </c>
      <c r="I1344">
        <f t="shared" si="643"/>
        <v>5.0101091427441858E-3</v>
      </c>
      <c r="J1344">
        <f>'raw data'!AM1344</f>
        <v>52.312401999999999</v>
      </c>
      <c r="K1344">
        <f t="shared" si="644"/>
        <v>3.1921095175644239E-2</v>
      </c>
      <c r="L1344">
        <f>'raw data'!AU1344</f>
        <v>80.161545000000004</v>
      </c>
      <c r="M1344">
        <f t="shared" si="645"/>
        <v>1.4675075683352631E-2</v>
      </c>
      <c r="N1344">
        <f>'raw data'!BC1344</f>
        <v>712.95001200000002</v>
      </c>
      <c r="O1344">
        <f t="shared" si="646"/>
        <v>6.2951094058505764E-3</v>
      </c>
      <c r="P1344">
        <f>'raw data'!BK1344</f>
        <v>172.53999300000001</v>
      </c>
      <c r="Q1344">
        <f t="shared" si="647"/>
        <v>-7.5923616266400538E-3</v>
      </c>
      <c r="R1344">
        <f>'raw data'!BS1344</f>
        <v>212.96000699999999</v>
      </c>
      <c r="S1344">
        <f t="shared" si="648"/>
        <v>1.2407896009282656E-2</v>
      </c>
      <c r="T1344">
        <f>'raw data'!CA1344</f>
        <v>29.607631999999999</v>
      </c>
      <c r="U1344">
        <f t="shared" si="649"/>
        <v>1.6472252945988267E-2</v>
      </c>
      <c r="V1344">
        <f>'raw data'!CI1344</f>
        <v>17779.519530000001</v>
      </c>
      <c r="W1344">
        <f t="shared" si="650"/>
        <v>1.1266992701547501E-2</v>
      </c>
      <c r="Y1344">
        <f t="shared" si="620"/>
        <v>4.1204656623841068E-2</v>
      </c>
      <c r="Z1344">
        <f t="shared" si="621"/>
        <v>1.1266992701547501E-2</v>
      </c>
      <c r="AB1344">
        <f t="shared" si="622"/>
        <v>5.4014091169935705E-3</v>
      </c>
      <c r="AC1344">
        <f t="shared" si="623"/>
        <v>1.1266992701547501E-2</v>
      </c>
      <c r="AE1344">
        <f t="shared" si="624"/>
        <v>2.4575054955970753E-2</v>
      </c>
      <c r="AF1344">
        <f t="shared" si="625"/>
        <v>1.1266992701547501E-2</v>
      </c>
      <c r="AH1344">
        <f t="shared" si="626"/>
        <v>5.0101091427441858E-3</v>
      </c>
      <c r="AI1344">
        <f t="shared" si="627"/>
        <v>1.1266992701547501E-2</v>
      </c>
      <c r="AK1344">
        <f t="shared" si="628"/>
        <v>3.1921095175644239E-2</v>
      </c>
      <c r="AL1344">
        <f t="shared" si="629"/>
        <v>1.1266992701547501E-2</v>
      </c>
      <c r="AN1344">
        <f t="shared" si="630"/>
        <v>1.4675075683352631E-2</v>
      </c>
      <c r="AO1344">
        <f t="shared" si="631"/>
        <v>1.1266992701547501E-2</v>
      </c>
      <c r="AQ1344">
        <f t="shared" si="632"/>
        <v>6.2951094058505764E-3</v>
      </c>
      <c r="AR1344">
        <f t="shared" si="633"/>
        <v>1.1266992701547501E-2</v>
      </c>
      <c r="AT1344">
        <f t="shared" si="634"/>
        <v>-7.5923616266400538E-3</v>
      </c>
      <c r="AU1344">
        <f t="shared" si="635"/>
        <v>1.1266992701547501E-2</v>
      </c>
      <c r="AW1344">
        <f t="shared" si="636"/>
        <v>1.2407896009282656E-2</v>
      </c>
      <c r="AX1344">
        <f t="shared" si="637"/>
        <v>1.1266992701547501E-2</v>
      </c>
      <c r="AZ1344">
        <f t="shared" si="638"/>
        <v>1.6472252945988267E-2</v>
      </c>
      <c r="BA1344">
        <f t="shared" si="639"/>
        <v>1.1266992701547501E-2</v>
      </c>
    </row>
    <row r="1345" spans="1:53" x14ac:dyDescent="0.25">
      <c r="A1345" s="1">
        <f>'raw data'!A1345</f>
        <v>42306</v>
      </c>
      <c r="B1345">
        <f>'raw data'!G1345</f>
        <v>118.646164</v>
      </c>
      <c r="C1345">
        <f t="shared" si="640"/>
        <v>1.0564277134523842E-2</v>
      </c>
      <c r="D1345">
        <f>'raw data'!O1345</f>
        <v>52.259383999999997</v>
      </c>
      <c r="E1345">
        <f t="shared" si="641"/>
        <v>-1.1485721749244482E-2</v>
      </c>
      <c r="F1345">
        <f>'raw data'!W1345</f>
        <v>53.88109</v>
      </c>
      <c r="G1345">
        <f t="shared" si="642"/>
        <v>-6.4923343067225083E-3</v>
      </c>
      <c r="H1345">
        <f>'raw data'!AE1345</f>
        <v>113.482904</v>
      </c>
      <c r="I1345">
        <f t="shared" si="643"/>
        <v>6.1221248333497534E-3</v>
      </c>
      <c r="J1345">
        <f>'raw data'!AM1345</f>
        <v>52.587007</v>
      </c>
      <c r="K1345">
        <f t="shared" si="644"/>
        <v>5.2493288302838991E-3</v>
      </c>
      <c r="L1345">
        <f>'raw data'!AU1345</f>
        <v>80.112836999999999</v>
      </c>
      <c r="M1345">
        <f t="shared" si="645"/>
        <v>-6.0762301924201755E-4</v>
      </c>
      <c r="N1345">
        <f>'raw data'!BC1345</f>
        <v>716.919983</v>
      </c>
      <c r="O1345">
        <f t="shared" si="646"/>
        <v>5.5683721623950074E-3</v>
      </c>
      <c r="P1345">
        <f>'raw data'!BK1345</f>
        <v>168.990005</v>
      </c>
      <c r="Q1345">
        <f t="shared" si="647"/>
        <v>-2.0574870430184921E-2</v>
      </c>
      <c r="R1345">
        <f>'raw data'!BS1345</f>
        <v>211.63000500000001</v>
      </c>
      <c r="S1345">
        <f t="shared" si="648"/>
        <v>-6.2453134686456836E-3</v>
      </c>
      <c r="T1345">
        <f>'raw data'!CA1345</f>
        <v>29.567647999999998</v>
      </c>
      <c r="U1345">
        <f t="shared" si="649"/>
        <v>-1.350462610451267E-3</v>
      </c>
      <c r="V1345">
        <f>'raw data'!CI1345</f>
        <v>17755.800780000001</v>
      </c>
      <c r="W1345">
        <f t="shared" si="650"/>
        <v>-1.3340489859682951E-3</v>
      </c>
      <c r="Y1345">
        <f t="shared" si="620"/>
        <v>1.0564277134523842E-2</v>
      </c>
      <c r="Z1345">
        <f t="shared" si="621"/>
        <v>-1.3340489859682951E-3</v>
      </c>
      <c r="AB1345">
        <f t="shared" si="622"/>
        <v>-1.1485721749244482E-2</v>
      </c>
      <c r="AC1345">
        <f t="shared" si="623"/>
        <v>-1.3340489859682951E-3</v>
      </c>
      <c r="AE1345">
        <f t="shared" si="624"/>
        <v>-6.4923343067225083E-3</v>
      </c>
      <c r="AF1345">
        <f t="shared" si="625"/>
        <v>-1.3340489859682951E-3</v>
      </c>
      <c r="AH1345">
        <f t="shared" si="626"/>
        <v>6.1221248333497534E-3</v>
      </c>
      <c r="AI1345">
        <f t="shared" si="627"/>
        <v>-1.3340489859682951E-3</v>
      </c>
      <c r="AK1345">
        <f t="shared" si="628"/>
        <v>5.2493288302838991E-3</v>
      </c>
      <c r="AL1345">
        <f t="shared" si="629"/>
        <v>-1.3340489859682951E-3</v>
      </c>
      <c r="AN1345">
        <f t="shared" si="630"/>
        <v>-6.0762301924201755E-4</v>
      </c>
      <c r="AO1345">
        <f t="shared" si="631"/>
        <v>-1.3340489859682951E-3</v>
      </c>
      <c r="AQ1345">
        <f t="shared" si="632"/>
        <v>5.5683721623950074E-3</v>
      </c>
      <c r="AR1345">
        <f t="shared" si="633"/>
        <v>-1.3340489859682951E-3</v>
      </c>
      <c r="AT1345">
        <f t="shared" si="634"/>
        <v>-2.0574870430184921E-2</v>
      </c>
      <c r="AU1345">
        <f t="shared" si="635"/>
        <v>-1.3340489859682951E-3</v>
      </c>
      <c r="AW1345">
        <f t="shared" si="636"/>
        <v>-6.2453134686456836E-3</v>
      </c>
      <c r="AX1345">
        <f t="shared" si="637"/>
        <v>-1.3340489859682951E-3</v>
      </c>
      <c r="AZ1345">
        <f t="shared" si="638"/>
        <v>-1.350462610451267E-3</v>
      </c>
      <c r="BA1345">
        <f t="shared" si="639"/>
        <v>-1.3340489859682951E-3</v>
      </c>
    </row>
    <row r="1346" spans="1:53" x14ac:dyDescent="0.25">
      <c r="A1346" s="1">
        <f>'raw data'!A1346</f>
        <v>42307</v>
      </c>
      <c r="B1346">
        <f>'raw data'!G1346</f>
        <v>117.63226400000001</v>
      </c>
      <c r="C1346">
        <f t="shared" si="640"/>
        <v>-8.5455775881636796E-3</v>
      </c>
      <c r="D1346">
        <f>'raw data'!O1346</f>
        <v>51.554234000000001</v>
      </c>
      <c r="E1346">
        <f t="shared" si="641"/>
        <v>-1.3493270414362254E-2</v>
      </c>
      <c r="F1346">
        <f>'raw data'!W1346</f>
        <v>52.951936000000003</v>
      </c>
      <c r="G1346">
        <f t="shared" si="642"/>
        <v>-1.7244528646320943E-2</v>
      </c>
      <c r="H1346">
        <f>'raw data'!AE1346</f>
        <v>112.200497</v>
      </c>
      <c r="I1346">
        <f t="shared" si="643"/>
        <v>-1.1300442223438397E-2</v>
      </c>
      <c r="J1346">
        <f>'raw data'!AM1346</f>
        <v>52.322208000000003</v>
      </c>
      <c r="K1346">
        <f t="shared" si="644"/>
        <v>-5.035445352499268E-3</v>
      </c>
      <c r="L1346">
        <f>'raw data'!AU1346</f>
        <v>80.609701000000001</v>
      </c>
      <c r="M1346">
        <f t="shared" si="645"/>
        <v>6.2020522378954347E-3</v>
      </c>
      <c r="N1346">
        <f>'raw data'!BC1346</f>
        <v>710.80999799999995</v>
      </c>
      <c r="O1346">
        <f t="shared" si="646"/>
        <v>-8.5225480456443785E-3</v>
      </c>
      <c r="P1346">
        <f>'raw data'!BK1346</f>
        <v>187.470001</v>
      </c>
      <c r="Q1346">
        <f t="shared" si="647"/>
        <v>0.10935555626499922</v>
      </c>
      <c r="R1346">
        <f>'raw data'!BS1346</f>
        <v>206.929993</v>
      </c>
      <c r="S1346">
        <f t="shared" si="648"/>
        <v>-2.2208627741609772E-2</v>
      </c>
      <c r="T1346">
        <f>'raw data'!CA1346</f>
        <v>29.557652000000001</v>
      </c>
      <c r="U1346">
        <f t="shared" si="649"/>
        <v>-3.3807220648722047E-4</v>
      </c>
      <c r="V1346">
        <f>'raw data'!CI1346</f>
        <v>17663.539059999999</v>
      </c>
      <c r="W1346">
        <f t="shared" si="650"/>
        <v>-5.1961452565927151E-3</v>
      </c>
      <c r="Y1346">
        <f t="shared" si="620"/>
        <v>-8.5455775881636796E-3</v>
      </c>
      <c r="Z1346">
        <f t="shared" si="621"/>
        <v>-5.1961452565927151E-3</v>
      </c>
      <c r="AB1346">
        <f t="shared" si="622"/>
        <v>-1.3493270414362254E-2</v>
      </c>
      <c r="AC1346">
        <f t="shared" si="623"/>
        <v>-5.1961452565927151E-3</v>
      </c>
      <c r="AE1346">
        <f t="shared" si="624"/>
        <v>-1.7244528646320943E-2</v>
      </c>
      <c r="AF1346">
        <f t="shared" si="625"/>
        <v>-5.1961452565927151E-3</v>
      </c>
      <c r="AH1346">
        <f t="shared" si="626"/>
        <v>-1.1300442223438397E-2</v>
      </c>
      <c r="AI1346">
        <f t="shared" si="627"/>
        <v>-5.1961452565927151E-3</v>
      </c>
      <c r="AK1346">
        <f t="shared" si="628"/>
        <v>-5.035445352499268E-3</v>
      </c>
      <c r="AL1346">
        <f t="shared" si="629"/>
        <v>-5.1961452565927151E-3</v>
      </c>
      <c r="AN1346">
        <f t="shared" si="630"/>
        <v>6.2020522378954347E-3</v>
      </c>
      <c r="AO1346">
        <f t="shared" si="631"/>
        <v>-5.1961452565927151E-3</v>
      </c>
      <c r="AQ1346">
        <f t="shared" si="632"/>
        <v>-8.5225480456443785E-3</v>
      </c>
      <c r="AR1346">
        <f t="shared" si="633"/>
        <v>-5.1961452565927151E-3</v>
      </c>
      <c r="AT1346">
        <f t="shared" si="634"/>
        <v>0.10935555626499922</v>
      </c>
      <c r="AU1346">
        <f t="shared" si="635"/>
        <v>-5.1961452565927151E-3</v>
      </c>
      <c r="AW1346">
        <f t="shared" si="636"/>
        <v>-2.2208627741609772E-2</v>
      </c>
      <c r="AX1346">
        <f t="shared" si="637"/>
        <v>-5.1961452565927151E-3</v>
      </c>
      <c r="AZ1346">
        <f t="shared" si="638"/>
        <v>-3.3807220648722047E-4</v>
      </c>
      <c r="BA1346">
        <f t="shared" si="639"/>
        <v>-5.1961452565927151E-3</v>
      </c>
    </row>
    <row r="1347" spans="1:53" x14ac:dyDescent="0.25">
      <c r="A1347" s="1">
        <f>'raw data'!A1347</f>
        <v>42310</v>
      </c>
      <c r="B1347">
        <f>'raw data'!G1347</f>
        <v>119.286007</v>
      </c>
      <c r="C1347">
        <f t="shared" si="640"/>
        <v>1.4058583451220418E-2</v>
      </c>
      <c r="D1347">
        <f>'raw data'!O1347</f>
        <v>52.141860000000001</v>
      </c>
      <c r="E1347">
        <f t="shared" si="641"/>
        <v>1.139821028084716E-2</v>
      </c>
      <c r="F1347">
        <f>'raw data'!W1347</f>
        <v>53.646355</v>
      </c>
      <c r="G1347">
        <f t="shared" si="642"/>
        <v>1.3114138074196122E-2</v>
      </c>
      <c r="H1347">
        <f>'raw data'!AE1347</f>
        <v>113.482904</v>
      </c>
      <c r="I1347">
        <f t="shared" si="643"/>
        <v>1.1429601777967225E-2</v>
      </c>
      <c r="J1347">
        <f>'raw data'!AM1347</f>
        <v>53.881576000000003</v>
      </c>
      <c r="K1347">
        <f t="shared" si="644"/>
        <v>2.9803176502031396E-2</v>
      </c>
      <c r="L1347">
        <f>'raw data'!AU1347</f>
        <v>83.084305000000001</v>
      </c>
      <c r="M1347">
        <f t="shared" si="645"/>
        <v>3.0698588002453939E-2</v>
      </c>
      <c r="N1347">
        <f>'raw data'!BC1347</f>
        <v>721.10998500000005</v>
      </c>
      <c r="O1347">
        <f t="shared" si="646"/>
        <v>1.4490492577455419E-2</v>
      </c>
      <c r="P1347">
        <f>'raw data'!BK1347</f>
        <v>195.19000199999999</v>
      </c>
      <c r="Q1347">
        <f t="shared" si="647"/>
        <v>4.1179927235398033E-2</v>
      </c>
      <c r="R1347">
        <f>'raw data'!BS1347</f>
        <v>213.78999300000001</v>
      </c>
      <c r="S1347">
        <f t="shared" si="648"/>
        <v>3.3151308326773168E-2</v>
      </c>
      <c r="T1347">
        <f>'raw data'!CA1347</f>
        <v>29.567647999999998</v>
      </c>
      <c r="U1347">
        <f t="shared" si="649"/>
        <v>3.3818653795631164E-4</v>
      </c>
      <c r="V1347">
        <f>'raw data'!CI1347</f>
        <v>17828.759770000001</v>
      </c>
      <c r="W1347">
        <f t="shared" si="650"/>
        <v>9.3537715991554773E-3</v>
      </c>
      <c r="Y1347">
        <f t="shared" ref="Y1347:Y1410" si="651">C1347</f>
        <v>1.4058583451220418E-2</v>
      </c>
      <c r="Z1347">
        <f t="shared" ref="Z1347:Z1410" si="652">W1347</f>
        <v>9.3537715991554773E-3</v>
      </c>
      <c r="AB1347">
        <f t="shared" ref="AB1347:AB1410" si="653">E1347</f>
        <v>1.139821028084716E-2</v>
      </c>
      <c r="AC1347">
        <f t="shared" ref="AC1347:AC1410" si="654">Z1347</f>
        <v>9.3537715991554773E-3</v>
      </c>
      <c r="AE1347">
        <f t="shared" ref="AE1347:AE1410" si="655">G1347</f>
        <v>1.3114138074196122E-2</v>
      </c>
      <c r="AF1347">
        <f t="shared" ref="AF1347:AF1410" si="656">W1347</f>
        <v>9.3537715991554773E-3</v>
      </c>
      <c r="AH1347">
        <f t="shared" ref="AH1347:AH1410" si="657">I1347</f>
        <v>1.1429601777967225E-2</v>
      </c>
      <c r="AI1347">
        <f t="shared" ref="AI1347:AI1410" si="658">W1347</f>
        <v>9.3537715991554773E-3</v>
      </c>
      <c r="AK1347">
        <f t="shared" ref="AK1347:AK1410" si="659">K1347</f>
        <v>2.9803176502031396E-2</v>
      </c>
      <c r="AL1347">
        <f t="shared" ref="AL1347:AL1410" si="660">W1347</f>
        <v>9.3537715991554773E-3</v>
      </c>
      <c r="AN1347">
        <f t="shared" ref="AN1347:AN1410" si="661">M1347</f>
        <v>3.0698588002453939E-2</v>
      </c>
      <c r="AO1347">
        <f t="shared" ref="AO1347:AO1410" si="662">W1347</f>
        <v>9.3537715991554773E-3</v>
      </c>
      <c r="AQ1347">
        <f t="shared" ref="AQ1347:AQ1410" si="663">O1347</f>
        <v>1.4490492577455419E-2</v>
      </c>
      <c r="AR1347">
        <f t="shared" ref="AR1347:AR1410" si="664">W1347</f>
        <v>9.3537715991554773E-3</v>
      </c>
      <c r="AT1347">
        <f t="shared" ref="AT1347:AT1410" si="665">Q1347</f>
        <v>4.1179927235398033E-2</v>
      </c>
      <c r="AU1347">
        <f t="shared" ref="AU1347:AU1410" si="666">W1347</f>
        <v>9.3537715991554773E-3</v>
      </c>
      <c r="AW1347">
        <f t="shared" ref="AW1347:AW1410" si="667">S1347</f>
        <v>3.3151308326773168E-2</v>
      </c>
      <c r="AX1347">
        <f t="shared" ref="AX1347:AX1410" si="668">W1347</f>
        <v>9.3537715991554773E-3</v>
      </c>
      <c r="AZ1347">
        <f t="shared" ref="AZ1347:AZ1410" si="669">U1347</f>
        <v>3.3818653795631164E-4</v>
      </c>
      <c r="BA1347">
        <f t="shared" ref="BA1347:BA1410" si="670">W1347</f>
        <v>9.3537715991554773E-3</v>
      </c>
    </row>
    <row r="1348" spans="1:53" x14ac:dyDescent="0.25">
      <c r="A1348" s="1">
        <f>'raw data'!A1348</f>
        <v>42311</v>
      </c>
      <c r="B1348">
        <f>'raw data'!G1348</f>
        <v>120.654281</v>
      </c>
      <c r="C1348">
        <f t="shared" ref="C1348:C1411" si="671">(B1348-B1347)/B1347</f>
        <v>1.1470532331591916E-2</v>
      </c>
      <c r="D1348">
        <f>'raw data'!O1348</f>
        <v>53.033090000000001</v>
      </c>
      <c r="E1348">
        <f t="shared" ref="E1348:E1411" si="672">(D1348-D1347)/D1347</f>
        <v>1.7092409054836177E-2</v>
      </c>
      <c r="F1348">
        <f>'raw data'!W1348</f>
        <v>53.724601</v>
      </c>
      <c r="G1348">
        <f t="shared" ref="G1348:G1411" si="673">(F1348-F1347)/F1347</f>
        <v>1.4585520302357921E-3</v>
      </c>
      <c r="H1348">
        <f>'raw data'!AE1348</f>
        <v>113.97613699999999</v>
      </c>
      <c r="I1348">
        <f t="shared" ref="I1348:I1411" si="674">(H1348-H1347)/H1347</f>
        <v>4.3463198650608142E-3</v>
      </c>
      <c r="J1348">
        <f>'raw data'!AM1348</f>
        <v>55.637093</v>
      </c>
      <c r="K1348">
        <f t="shared" ref="K1348:K1411" si="675">(J1348-J1347)/J1347</f>
        <v>3.2581025469633582E-2</v>
      </c>
      <c r="L1348">
        <f>'raw data'!AU1348</f>
        <v>84.613882000000004</v>
      </c>
      <c r="M1348">
        <f t="shared" ref="M1348:M1411" si="676">(L1348-L1347)/L1347</f>
        <v>1.8409939157582208E-2</v>
      </c>
      <c r="N1348">
        <f>'raw data'!BC1348</f>
        <v>722.15997300000004</v>
      </c>
      <c r="O1348">
        <f t="shared" ref="O1348:O1411" si="677">(N1348-N1347)/N1347</f>
        <v>1.4560719194589779E-3</v>
      </c>
      <c r="P1348">
        <f>'raw data'!BK1348</f>
        <v>192.5</v>
      </c>
      <c r="Q1348">
        <f t="shared" ref="Q1348:Q1411" si="678">(P1348-P1347)/P1347</f>
        <v>-1.3781453826717993E-2</v>
      </c>
      <c r="R1348">
        <f>'raw data'!BS1348</f>
        <v>208.35000600000001</v>
      </c>
      <c r="S1348">
        <f t="shared" ref="S1348:S1411" si="679">(R1348-R1347)/R1347</f>
        <v>-2.5445470686740711E-2</v>
      </c>
      <c r="T1348">
        <f>'raw data'!CA1348</f>
        <v>29.867522000000001</v>
      </c>
      <c r="U1348">
        <f t="shared" ref="U1348:U1411" si="680">(T1348-T1347)/T1347</f>
        <v>1.0141963270125599E-2</v>
      </c>
      <c r="V1348">
        <f>'raw data'!CI1348</f>
        <v>17918.150389999999</v>
      </c>
      <c r="W1348">
        <f t="shared" ref="W1348:W1411" si="681">(V1348-V1347)/V1347</f>
        <v>5.0138439887677227E-3</v>
      </c>
      <c r="Y1348">
        <f t="shared" si="651"/>
        <v>1.1470532331591916E-2</v>
      </c>
      <c r="Z1348">
        <f t="shared" si="652"/>
        <v>5.0138439887677227E-3</v>
      </c>
      <c r="AB1348">
        <f t="shared" si="653"/>
        <v>1.7092409054836177E-2</v>
      </c>
      <c r="AC1348">
        <f t="shared" si="654"/>
        <v>5.0138439887677227E-3</v>
      </c>
      <c r="AE1348">
        <f t="shared" si="655"/>
        <v>1.4585520302357921E-3</v>
      </c>
      <c r="AF1348">
        <f t="shared" si="656"/>
        <v>5.0138439887677227E-3</v>
      </c>
      <c r="AH1348">
        <f t="shared" si="657"/>
        <v>4.3463198650608142E-3</v>
      </c>
      <c r="AI1348">
        <f t="shared" si="658"/>
        <v>5.0138439887677227E-3</v>
      </c>
      <c r="AK1348">
        <f t="shared" si="659"/>
        <v>3.2581025469633582E-2</v>
      </c>
      <c r="AL1348">
        <f t="shared" si="660"/>
        <v>5.0138439887677227E-3</v>
      </c>
      <c r="AN1348">
        <f t="shared" si="661"/>
        <v>1.8409939157582208E-2</v>
      </c>
      <c r="AO1348">
        <f t="shared" si="662"/>
        <v>5.0138439887677227E-3</v>
      </c>
      <c r="AQ1348">
        <f t="shared" si="663"/>
        <v>1.4560719194589779E-3</v>
      </c>
      <c r="AR1348">
        <f t="shared" si="664"/>
        <v>5.0138439887677227E-3</v>
      </c>
      <c r="AT1348">
        <f t="shared" si="665"/>
        <v>-1.3781453826717993E-2</v>
      </c>
      <c r="AU1348">
        <f t="shared" si="666"/>
        <v>5.0138439887677227E-3</v>
      </c>
      <c r="AW1348">
        <f t="shared" si="667"/>
        <v>-2.5445470686740711E-2</v>
      </c>
      <c r="AX1348">
        <f t="shared" si="668"/>
        <v>5.0138439887677227E-3</v>
      </c>
      <c r="AZ1348">
        <f t="shared" si="669"/>
        <v>1.0141963270125599E-2</v>
      </c>
      <c r="BA1348">
        <f t="shared" si="670"/>
        <v>5.0138439887677227E-3</v>
      </c>
    </row>
    <row r="1349" spans="1:53" x14ac:dyDescent="0.25">
      <c r="A1349" s="1">
        <f>'raw data'!A1349</f>
        <v>42312</v>
      </c>
      <c r="B1349">
        <f>'raw data'!G1349</f>
        <v>120.09319000000001</v>
      </c>
      <c r="C1349">
        <f t="shared" si="671"/>
        <v>-4.650402748659954E-3</v>
      </c>
      <c r="D1349">
        <f>'raw data'!O1349</f>
        <v>53.277934000000002</v>
      </c>
      <c r="E1349">
        <f t="shared" si="672"/>
        <v>4.616815652265416E-3</v>
      </c>
      <c r="F1349">
        <f>'raw data'!W1349</f>
        <v>53.749220000000001</v>
      </c>
      <c r="G1349">
        <f t="shared" si="673"/>
        <v>4.5824444559395199E-4</v>
      </c>
      <c r="H1349">
        <f>'raw data'!AE1349</f>
        <v>111.71713200000001</v>
      </c>
      <c r="I1349">
        <f t="shared" si="674"/>
        <v>-1.9819982142402211E-2</v>
      </c>
      <c r="J1349">
        <f>'raw data'!AM1349</f>
        <v>55.254607</v>
      </c>
      <c r="K1349">
        <f t="shared" si="675"/>
        <v>-6.8746582428381026E-3</v>
      </c>
      <c r="L1349">
        <f>'raw data'!AU1349</f>
        <v>83.766285999999994</v>
      </c>
      <c r="M1349">
        <f t="shared" si="676"/>
        <v>-1.0017221524004891E-2</v>
      </c>
      <c r="N1349">
        <f>'raw data'!BC1349</f>
        <v>728.10998500000005</v>
      </c>
      <c r="O1349">
        <f t="shared" si="677"/>
        <v>8.2391882996262593E-3</v>
      </c>
      <c r="P1349">
        <f>'raw data'!BK1349</f>
        <v>197.91999799999999</v>
      </c>
      <c r="Q1349">
        <f t="shared" si="678"/>
        <v>2.8155833766233727E-2</v>
      </c>
      <c r="R1349">
        <f>'raw data'!BS1349</f>
        <v>231.63000500000001</v>
      </c>
      <c r="S1349">
        <f t="shared" si="679"/>
        <v>0.11173505317777627</v>
      </c>
      <c r="T1349">
        <f>'raw data'!CA1349</f>
        <v>30.347322999999999</v>
      </c>
      <c r="U1349">
        <f t="shared" si="680"/>
        <v>1.6064305569106079E-2</v>
      </c>
      <c r="V1349">
        <f>'raw data'!CI1349</f>
        <v>17867.58008</v>
      </c>
      <c r="W1349">
        <f t="shared" si="681"/>
        <v>-2.8222952090089671E-3</v>
      </c>
      <c r="Y1349">
        <f t="shared" si="651"/>
        <v>-4.650402748659954E-3</v>
      </c>
      <c r="Z1349">
        <f t="shared" si="652"/>
        <v>-2.8222952090089671E-3</v>
      </c>
      <c r="AB1349">
        <f t="shared" si="653"/>
        <v>4.616815652265416E-3</v>
      </c>
      <c r="AC1349">
        <f t="shared" si="654"/>
        <v>-2.8222952090089671E-3</v>
      </c>
      <c r="AE1349">
        <f t="shared" si="655"/>
        <v>4.5824444559395199E-4</v>
      </c>
      <c r="AF1349">
        <f t="shared" si="656"/>
        <v>-2.8222952090089671E-3</v>
      </c>
      <c r="AH1349">
        <f t="shared" si="657"/>
        <v>-1.9819982142402211E-2</v>
      </c>
      <c r="AI1349">
        <f t="shared" si="658"/>
        <v>-2.8222952090089671E-3</v>
      </c>
      <c r="AK1349">
        <f t="shared" si="659"/>
        <v>-6.8746582428381026E-3</v>
      </c>
      <c r="AL1349">
        <f t="shared" si="660"/>
        <v>-2.8222952090089671E-3</v>
      </c>
      <c r="AN1349">
        <f t="shared" si="661"/>
        <v>-1.0017221524004891E-2</v>
      </c>
      <c r="AO1349">
        <f t="shared" si="662"/>
        <v>-2.8222952090089671E-3</v>
      </c>
      <c r="AQ1349">
        <f t="shared" si="663"/>
        <v>8.2391882996262593E-3</v>
      </c>
      <c r="AR1349">
        <f t="shared" si="664"/>
        <v>-2.8222952090089671E-3</v>
      </c>
      <c r="AT1349">
        <f t="shared" si="665"/>
        <v>2.8155833766233727E-2</v>
      </c>
      <c r="AU1349">
        <f t="shared" si="666"/>
        <v>-2.8222952090089671E-3</v>
      </c>
      <c r="AW1349">
        <f t="shared" si="667"/>
        <v>0.11173505317777627</v>
      </c>
      <c r="AX1349">
        <f t="shared" si="668"/>
        <v>-2.8222952090089671E-3</v>
      </c>
      <c r="AZ1349">
        <f t="shared" si="669"/>
        <v>1.6064305569106079E-2</v>
      </c>
      <c r="BA1349">
        <f t="shared" si="670"/>
        <v>-2.8222952090089671E-3</v>
      </c>
    </row>
    <row r="1350" spans="1:53" x14ac:dyDescent="0.25">
      <c r="A1350" s="1">
        <f>'raw data'!A1350</f>
        <v>42313</v>
      </c>
      <c r="B1350">
        <f>'raw data'!G1350</f>
        <v>119.53958799999999</v>
      </c>
      <c r="C1350">
        <f t="shared" si="671"/>
        <v>-4.6097701293471519E-3</v>
      </c>
      <c r="D1350">
        <f>'raw data'!O1350</f>
        <v>53.258346000000003</v>
      </c>
      <c r="E1350">
        <f t="shared" si="672"/>
        <v>-3.6765689900811145E-4</v>
      </c>
      <c r="F1350">
        <f>'raw data'!W1350</f>
        <v>54.024957000000001</v>
      </c>
      <c r="G1350">
        <f t="shared" si="673"/>
        <v>5.130065143270906E-3</v>
      </c>
      <c r="H1350">
        <f>'raw data'!AE1350</f>
        <v>111.47051500000001</v>
      </c>
      <c r="I1350">
        <f t="shared" si="674"/>
        <v>-2.2075128101211954E-3</v>
      </c>
      <c r="J1350">
        <f>'raw data'!AM1350</f>
        <v>55.195760999999997</v>
      </c>
      <c r="K1350">
        <f t="shared" si="675"/>
        <v>-1.0649971684714473E-3</v>
      </c>
      <c r="L1350">
        <f>'raw data'!AU1350</f>
        <v>82.626405000000005</v>
      </c>
      <c r="M1350">
        <f t="shared" si="676"/>
        <v>-1.3607873220020623E-2</v>
      </c>
      <c r="N1350">
        <f>'raw data'!BC1350</f>
        <v>731.25</v>
      </c>
      <c r="O1350">
        <f t="shared" si="677"/>
        <v>4.3125558839849564E-3</v>
      </c>
      <c r="P1350">
        <f>'raw data'!BK1350</f>
        <v>198.91000399999999</v>
      </c>
      <c r="Q1350">
        <f t="shared" si="678"/>
        <v>5.0020513844184359E-3</v>
      </c>
      <c r="R1350">
        <f>'raw data'!BS1350</f>
        <v>231.770004</v>
      </c>
      <c r="S1350">
        <f t="shared" si="679"/>
        <v>6.044078788496718E-4</v>
      </c>
      <c r="T1350">
        <f>'raw data'!CA1350</f>
        <v>30.117417</v>
      </c>
      <c r="U1350">
        <f t="shared" si="680"/>
        <v>-7.5758247276044655E-3</v>
      </c>
      <c r="V1350">
        <f>'raw data'!CI1350</f>
        <v>17863.429690000001</v>
      </c>
      <c r="W1350">
        <f t="shared" si="681"/>
        <v>-2.3228607239570177E-4</v>
      </c>
      <c r="Y1350">
        <f t="shared" si="651"/>
        <v>-4.6097701293471519E-3</v>
      </c>
      <c r="Z1350">
        <f t="shared" si="652"/>
        <v>-2.3228607239570177E-4</v>
      </c>
      <c r="AB1350">
        <f t="shared" si="653"/>
        <v>-3.6765689900811145E-4</v>
      </c>
      <c r="AC1350">
        <f t="shared" si="654"/>
        <v>-2.3228607239570177E-4</v>
      </c>
      <c r="AE1350">
        <f t="shared" si="655"/>
        <v>5.130065143270906E-3</v>
      </c>
      <c r="AF1350">
        <f t="shared" si="656"/>
        <v>-2.3228607239570177E-4</v>
      </c>
      <c r="AH1350">
        <f t="shared" si="657"/>
        <v>-2.2075128101211954E-3</v>
      </c>
      <c r="AI1350">
        <f t="shared" si="658"/>
        <v>-2.3228607239570177E-4</v>
      </c>
      <c r="AK1350">
        <f t="shared" si="659"/>
        <v>-1.0649971684714473E-3</v>
      </c>
      <c r="AL1350">
        <f t="shared" si="660"/>
        <v>-2.3228607239570177E-4</v>
      </c>
      <c r="AN1350">
        <f t="shared" si="661"/>
        <v>-1.3607873220020623E-2</v>
      </c>
      <c r="AO1350">
        <f t="shared" si="662"/>
        <v>-2.3228607239570177E-4</v>
      </c>
      <c r="AQ1350">
        <f t="shared" si="663"/>
        <v>4.3125558839849564E-3</v>
      </c>
      <c r="AR1350">
        <f t="shared" si="664"/>
        <v>-2.3228607239570177E-4</v>
      </c>
      <c r="AT1350">
        <f t="shared" si="665"/>
        <v>5.0020513844184359E-3</v>
      </c>
      <c r="AU1350">
        <f t="shared" si="666"/>
        <v>-2.3228607239570177E-4</v>
      </c>
      <c r="AW1350">
        <f t="shared" si="667"/>
        <v>6.044078788496718E-4</v>
      </c>
      <c r="AX1350">
        <f t="shared" si="668"/>
        <v>-2.3228607239570177E-4</v>
      </c>
      <c r="AZ1350">
        <f t="shared" si="669"/>
        <v>-7.5758247276044655E-3</v>
      </c>
      <c r="BA1350">
        <f t="shared" si="670"/>
        <v>-2.3228607239570177E-4</v>
      </c>
    </row>
    <row r="1351" spans="1:53" x14ac:dyDescent="0.25">
      <c r="A1351" s="1">
        <f>'raw data'!A1351</f>
        <v>42314</v>
      </c>
      <c r="B1351">
        <f>'raw data'!G1351</f>
        <v>119.677989</v>
      </c>
      <c r="C1351">
        <f t="shared" si="671"/>
        <v>1.1577838130076355E-3</v>
      </c>
      <c r="D1351">
        <f>'raw data'!O1351</f>
        <v>53.787205</v>
      </c>
      <c r="E1351">
        <f t="shared" si="672"/>
        <v>9.9300680498038193E-3</v>
      </c>
      <c r="F1351">
        <f>'raw data'!W1351</f>
        <v>54.999885999999996</v>
      </c>
      <c r="G1351">
        <f t="shared" si="673"/>
        <v>1.8045900527047083E-2</v>
      </c>
      <c r="H1351">
        <f>'raw data'!AE1351</f>
        <v>114.104375</v>
      </c>
      <c r="I1351">
        <f t="shared" si="674"/>
        <v>2.3628311038125179E-2</v>
      </c>
      <c r="J1351">
        <f>'raw data'!AM1351</f>
        <v>54.695588000000001</v>
      </c>
      <c r="K1351">
        <f t="shared" si="675"/>
        <v>-9.0618009596787098E-3</v>
      </c>
      <c r="L1351">
        <f>'raw data'!AU1351</f>
        <v>82.295162000000005</v>
      </c>
      <c r="M1351">
        <f t="shared" si="676"/>
        <v>-4.008924265796153E-3</v>
      </c>
      <c r="N1351">
        <f>'raw data'!BC1351</f>
        <v>733.76000999999997</v>
      </c>
      <c r="O1351">
        <f t="shared" si="677"/>
        <v>3.4324923076922607E-3</v>
      </c>
      <c r="P1351">
        <f>'raw data'!BK1351</f>
        <v>200.300003</v>
      </c>
      <c r="Q1351">
        <f t="shared" si="678"/>
        <v>6.9880798956698902E-3</v>
      </c>
      <c r="R1351">
        <f>'raw data'!BS1351</f>
        <v>232.36000100000001</v>
      </c>
      <c r="S1351">
        <f t="shared" si="679"/>
        <v>2.5456141425445676E-3</v>
      </c>
      <c r="T1351">
        <f>'raw data'!CA1351</f>
        <v>29.987472</v>
      </c>
      <c r="U1351">
        <f t="shared" si="680"/>
        <v>-4.3146130360382272E-3</v>
      </c>
      <c r="V1351">
        <f>'raw data'!CI1351</f>
        <v>17910.33008</v>
      </c>
      <c r="W1351">
        <f t="shared" si="681"/>
        <v>2.6254975004186263E-3</v>
      </c>
      <c r="Y1351">
        <f t="shared" si="651"/>
        <v>1.1577838130076355E-3</v>
      </c>
      <c r="Z1351">
        <f t="shared" si="652"/>
        <v>2.6254975004186263E-3</v>
      </c>
      <c r="AB1351">
        <f t="shared" si="653"/>
        <v>9.9300680498038193E-3</v>
      </c>
      <c r="AC1351">
        <f t="shared" si="654"/>
        <v>2.6254975004186263E-3</v>
      </c>
      <c r="AE1351">
        <f t="shared" si="655"/>
        <v>1.8045900527047083E-2</v>
      </c>
      <c r="AF1351">
        <f t="shared" si="656"/>
        <v>2.6254975004186263E-3</v>
      </c>
      <c r="AH1351">
        <f t="shared" si="657"/>
        <v>2.3628311038125179E-2</v>
      </c>
      <c r="AI1351">
        <f t="shared" si="658"/>
        <v>2.6254975004186263E-3</v>
      </c>
      <c r="AK1351">
        <f t="shared" si="659"/>
        <v>-9.0618009596787098E-3</v>
      </c>
      <c r="AL1351">
        <f t="shared" si="660"/>
        <v>2.6254975004186263E-3</v>
      </c>
      <c r="AN1351">
        <f t="shared" si="661"/>
        <v>-4.008924265796153E-3</v>
      </c>
      <c r="AO1351">
        <f t="shared" si="662"/>
        <v>2.6254975004186263E-3</v>
      </c>
      <c r="AQ1351">
        <f t="shared" si="663"/>
        <v>3.4324923076922607E-3</v>
      </c>
      <c r="AR1351">
        <f t="shared" si="664"/>
        <v>2.6254975004186263E-3</v>
      </c>
      <c r="AT1351">
        <f t="shared" si="665"/>
        <v>6.9880798956698902E-3</v>
      </c>
      <c r="AU1351">
        <f t="shared" si="666"/>
        <v>2.6254975004186263E-3</v>
      </c>
      <c r="AW1351">
        <f t="shared" si="667"/>
        <v>2.5456141425445676E-3</v>
      </c>
      <c r="AX1351">
        <f t="shared" si="668"/>
        <v>2.6254975004186263E-3</v>
      </c>
      <c r="AZ1351">
        <f t="shared" si="669"/>
        <v>-4.3146130360382272E-3</v>
      </c>
      <c r="BA1351">
        <f t="shared" si="670"/>
        <v>2.6254975004186263E-3</v>
      </c>
    </row>
    <row r="1352" spans="1:53" x14ac:dyDescent="0.25">
      <c r="A1352" s="1">
        <f>'raw data'!A1352</f>
        <v>42317</v>
      </c>
      <c r="B1352">
        <f>'raw data'!G1352</f>
        <v>119.193585</v>
      </c>
      <c r="C1352">
        <f t="shared" si="671"/>
        <v>-4.0475613272545705E-3</v>
      </c>
      <c r="D1352">
        <f>'raw data'!O1352</f>
        <v>53.042881999999999</v>
      </c>
      <c r="E1352">
        <f t="shared" si="672"/>
        <v>-1.3838291095438058E-2</v>
      </c>
      <c r="F1352">
        <f>'raw data'!W1352</f>
        <v>54.625672999999999</v>
      </c>
      <c r="G1352">
        <f t="shared" si="673"/>
        <v>-6.8038868298744741E-3</v>
      </c>
      <c r="H1352">
        <f>'raw data'!AE1352</f>
        <v>114.844223</v>
      </c>
      <c r="I1352">
        <f t="shared" si="674"/>
        <v>6.4839582180787978E-3</v>
      </c>
      <c r="J1352">
        <f>'raw data'!AM1352</f>
        <v>53.587356999999997</v>
      </c>
      <c r="K1352">
        <f t="shared" si="675"/>
        <v>-2.0261798812730627E-2</v>
      </c>
      <c r="L1352">
        <f>'raw data'!AU1352</f>
        <v>80.536041999999995</v>
      </c>
      <c r="M1352">
        <f t="shared" si="676"/>
        <v>-2.1375740168055199E-2</v>
      </c>
      <c r="N1352">
        <f>'raw data'!BC1352</f>
        <v>724.89001499999995</v>
      </c>
      <c r="O1352">
        <f t="shared" si="677"/>
        <v>-1.2088414303199785E-2</v>
      </c>
      <c r="P1352">
        <f>'raw data'!BK1352</f>
        <v>194.009995</v>
      </c>
      <c r="Q1352">
        <f t="shared" si="678"/>
        <v>-3.1402935126266573E-2</v>
      </c>
      <c r="R1352">
        <f>'raw data'!BS1352</f>
        <v>225.33000200000001</v>
      </c>
      <c r="S1352">
        <f t="shared" si="679"/>
        <v>-3.0254772636190527E-2</v>
      </c>
      <c r="T1352">
        <f>'raw data'!CA1352</f>
        <v>30.437284999999999</v>
      </c>
      <c r="U1352">
        <f t="shared" si="680"/>
        <v>1.5000030679478381E-2</v>
      </c>
      <c r="V1352">
        <f>'raw data'!CI1352</f>
        <v>17730.480469999999</v>
      </c>
      <c r="W1352">
        <f t="shared" si="681"/>
        <v>-1.0041669204122292E-2</v>
      </c>
      <c r="Y1352">
        <f t="shared" si="651"/>
        <v>-4.0475613272545705E-3</v>
      </c>
      <c r="Z1352">
        <f t="shared" si="652"/>
        <v>-1.0041669204122292E-2</v>
      </c>
      <c r="AB1352">
        <f t="shared" si="653"/>
        <v>-1.3838291095438058E-2</v>
      </c>
      <c r="AC1352">
        <f t="shared" si="654"/>
        <v>-1.0041669204122292E-2</v>
      </c>
      <c r="AE1352">
        <f t="shared" si="655"/>
        <v>-6.8038868298744741E-3</v>
      </c>
      <c r="AF1352">
        <f t="shared" si="656"/>
        <v>-1.0041669204122292E-2</v>
      </c>
      <c r="AH1352">
        <f t="shared" si="657"/>
        <v>6.4839582180787978E-3</v>
      </c>
      <c r="AI1352">
        <f t="shared" si="658"/>
        <v>-1.0041669204122292E-2</v>
      </c>
      <c r="AK1352">
        <f t="shared" si="659"/>
        <v>-2.0261798812730627E-2</v>
      </c>
      <c r="AL1352">
        <f t="shared" si="660"/>
        <v>-1.0041669204122292E-2</v>
      </c>
      <c r="AN1352">
        <f t="shared" si="661"/>
        <v>-2.1375740168055199E-2</v>
      </c>
      <c r="AO1352">
        <f t="shared" si="662"/>
        <v>-1.0041669204122292E-2</v>
      </c>
      <c r="AQ1352">
        <f t="shared" si="663"/>
        <v>-1.2088414303199785E-2</v>
      </c>
      <c r="AR1352">
        <f t="shared" si="664"/>
        <v>-1.0041669204122292E-2</v>
      </c>
      <c r="AT1352">
        <f t="shared" si="665"/>
        <v>-3.1402935126266573E-2</v>
      </c>
      <c r="AU1352">
        <f t="shared" si="666"/>
        <v>-1.0041669204122292E-2</v>
      </c>
      <c r="AW1352">
        <f t="shared" si="667"/>
        <v>-3.0254772636190527E-2</v>
      </c>
      <c r="AX1352">
        <f t="shared" si="668"/>
        <v>-1.0041669204122292E-2</v>
      </c>
      <c r="AZ1352">
        <f t="shared" si="669"/>
        <v>1.5000030679478381E-2</v>
      </c>
      <c r="BA1352">
        <f t="shared" si="670"/>
        <v>-1.0041669204122292E-2</v>
      </c>
    </row>
    <row r="1353" spans="1:53" x14ac:dyDescent="0.25">
      <c r="A1353" s="1">
        <f>'raw data'!A1353</f>
        <v>42318</v>
      </c>
      <c r="B1353">
        <f>'raw data'!G1353</f>
        <v>115.43696199999999</v>
      </c>
      <c r="C1353">
        <f t="shared" si="671"/>
        <v>-3.1516989777595872E-2</v>
      </c>
      <c r="D1353">
        <f>'raw data'!O1353</f>
        <v>52.406288000000004</v>
      </c>
      <c r="E1353">
        <f t="shared" si="672"/>
        <v>-1.2001497203715199E-2</v>
      </c>
      <c r="F1353">
        <f>'raw data'!W1353</f>
        <v>55.058973999999999</v>
      </c>
      <c r="G1353">
        <f t="shared" si="673"/>
        <v>7.9321860254243492E-3</v>
      </c>
      <c r="H1353">
        <f>'raw data'!AE1353</f>
        <v>115.83068799999999</v>
      </c>
      <c r="I1353">
        <f t="shared" si="674"/>
        <v>8.5895918334524795E-3</v>
      </c>
      <c r="J1353">
        <f>'raw data'!AM1353</f>
        <v>53.597166000000001</v>
      </c>
      <c r="K1353">
        <f t="shared" si="675"/>
        <v>1.8304690787426177E-4</v>
      </c>
      <c r="L1353">
        <f>'raw data'!AU1353</f>
        <v>80.929141999999999</v>
      </c>
      <c r="M1353">
        <f t="shared" si="676"/>
        <v>4.8810444397056913E-3</v>
      </c>
      <c r="N1353">
        <f>'raw data'!BC1353</f>
        <v>728.32000700000003</v>
      </c>
      <c r="O1353">
        <f t="shared" si="677"/>
        <v>4.731741269742947E-3</v>
      </c>
      <c r="P1353">
        <f>'raw data'!BK1353</f>
        <v>196.990005</v>
      </c>
      <c r="Q1353">
        <f t="shared" si="678"/>
        <v>1.5360084927583204E-2</v>
      </c>
      <c r="R1353">
        <f>'raw data'!BS1353</f>
        <v>216.5</v>
      </c>
      <c r="S1353">
        <f t="shared" si="679"/>
        <v>-3.9186978749505393E-2</v>
      </c>
      <c r="T1353">
        <f>'raw data'!CA1353</f>
        <v>30.597218000000002</v>
      </c>
      <c r="U1353">
        <f t="shared" si="680"/>
        <v>5.2545093953025816E-3</v>
      </c>
      <c r="V1353">
        <f>'raw data'!CI1353</f>
        <v>17758.210940000001</v>
      </c>
      <c r="W1353">
        <f t="shared" si="681"/>
        <v>1.5639999179335405E-3</v>
      </c>
      <c r="Y1353">
        <f t="shared" si="651"/>
        <v>-3.1516989777595872E-2</v>
      </c>
      <c r="Z1353">
        <f t="shared" si="652"/>
        <v>1.5639999179335405E-3</v>
      </c>
      <c r="AB1353">
        <f t="shared" si="653"/>
        <v>-1.2001497203715199E-2</v>
      </c>
      <c r="AC1353">
        <f t="shared" si="654"/>
        <v>1.5639999179335405E-3</v>
      </c>
      <c r="AE1353">
        <f t="shared" si="655"/>
        <v>7.9321860254243492E-3</v>
      </c>
      <c r="AF1353">
        <f t="shared" si="656"/>
        <v>1.5639999179335405E-3</v>
      </c>
      <c r="AH1353">
        <f t="shared" si="657"/>
        <v>8.5895918334524795E-3</v>
      </c>
      <c r="AI1353">
        <f t="shared" si="658"/>
        <v>1.5639999179335405E-3</v>
      </c>
      <c r="AK1353">
        <f t="shared" si="659"/>
        <v>1.8304690787426177E-4</v>
      </c>
      <c r="AL1353">
        <f t="shared" si="660"/>
        <v>1.5639999179335405E-3</v>
      </c>
      <c r="AN1353">
        <f t="shared" si="661"/>
        <v>4.8810444397056913E-3</v>
      </c>
      <c r="AO1353">
        <f t="shared" si="662"/>
        <v>1.5639999179335405E-3</v>
      </c>
      <c r="AQ1353">
        <f t="shared" si="663"/>
        <v>4.731741269742947E-3</v>
      </c>
      <c r="AR1353">
        <f t="shared" si="664"/>
        <v>1.5639999179335405E-3</v>
      </c>
      <c r="AT1353">
        <f t="shared" si="665"/>
        <v>1.5360084927583204E-2</v>
      </c>
      <c r="AU1353">
        <f t="shared" si="666"/>
        <v>1.5639999179335405E-3</v>
      </c>
      <c r="AW1353">
        <f t="shared" si="667"/>
        <v>-3.9186978749505393E-2</v>
      </c>
      <c r="AX1353">
        <f t="shared" si="668"/>
        <v>1.5639999179335405E-3</v>
      </c>
      <c r="AZ1353">
        <f t="shared" si="669"/>
        <v>5.2545093953025816E-3</v>
      </c>
      <c r="BA1353">
        <f t="shared" si="670"/>
        <v>1.5639999179335405E-3</v>
      </c>
    </row>
    <row r="1354" spans="1:53" x14ac:dyDescent="0.25">
      <c r="A1354" s="1">
        <f>'raw data'!A1354</f>
        <v>42319</v>
      </c>
      <c r="B1354">
        <f>'raw data'!G1354</f>
        <v>114.78450100000001</v>
      </c>
      <c r="C1354">
        <f t="shared" si="671"/>
        <v>-5.6520978090188155E-3</v>
      </c>
      <c r="D1354">
        <f>'raw data'!O1354</f>
        <v>52.543402999999998</v>
      </c>
      <c r="E1354">
        <f t="shared" si="672"/>
        <v>2.6163845071414775E-3</v>
      </c>
      <c r="F1354">
        <f>'raw data'!W1354</f>
        <v>54.950648000000001</v>
      </c>
      <c r="G1354">
        <f t="shared" si="673"/>
        <v>-1.9674540248424926E-3</v>
      </c>
      <c r="H1354">
        <f>'raw data'!AE1354</f>
        <v>114.942868</v>
      </c>
      <c r="I1354">
        <f t="shared" si="674"/>
        <v>-7.6648081378916681E-3</v>
      </c>
      <c r="J1354">
        <f>'raw data'!AM1354</f>
        <v>52.410474000000001</v>
      </c>
      <c r="K1354">
        <f t="shared" si="675"/>
        <v>-2.2140946780656288E-2</v>
      </c>
      <c r="L1354">
        <f>'raw data'!AU1354</f>
        <v>80.211741000000004</v>
      </c>
      <c r="M1354">
        <f t="shared" si="676"/>
        <v>-8.8645570961322605E-3</v>
      </c>
      <c r="N1354">
        <f>'raw data'!BC1354</f>
        <v>735.40002400000003</v>
      </c>
      <c r="O1354">
        <f t="shared" si="677"/>
        <v>9.721025005427316E-3</v>
      </c>
      <c r="P1354">
        <f>'raw data'!BK1354</f>
        <v>199.490005</v>
      </c>
      <c r="Q1354">
        <f t="shared" si="678"/>
        <v>1.2690999221001087E-2</v>
      </c>
      <c r="R1354">
        <f>'raw data'!BS1354</f>
        <v>219.08000200000001</v>
      </c>
      <c r="S1354">
        <f t="shared" si="679"/>
        <v>1.1916868360277172E-2</v>
      </c>
      <c r="T1354">
        <f>'raw data'!CA1354</f>
        <v>31.047028999999998</v>
      </c>
      <c r="U1354">
        <f t="shared" si="680"/>
        <v>1.4701042428105614E-2</v>
      </c>
      <c r="V1354">
        <f>'raw data'!CI1354</f>
        <v>17702.220700000002</v>
      </c>
      <c r="W1354">
        <f t="shared" si="681"/>
        <v>-3.152921214258263E-3</v>
      </c>
      <c r="Y1354">
        <f t="shared" si="651"/>
        <v>-5.6520978090188155E-3</v>
      </c>
      <c r="Z1354">
        <f t="shared" si="652"/>
        <v>-3.152921214258263E-3</v>
      </c>
      <c r="AB1354">
        <f t="shared" si="653"/>
        <v>2.6163845071414775E-3</v>
      </c>
      <c r="AC1354">
        <f t="shared" si="654"/>
        <v>-3.152921214258263E-3</v>
      </c>
      <c r="AE1354">
        <f t="shared" si="655"/>
        <v>-1.9674540248424926E-3</v>
      </c>
      <c r="AF1354">
        <f t="shared" si="656"/>
        <v>-3.152921214258263E-3</v>
      </c>
      <c r="AH1354">
        <f t="shared" si="657"/>
        <v>-7.6648081378916681E-3</v>
      </c>
      <c r="AI1354">
        <f t="shared" si="658"/>
        <v>-3.152921214258263E-3</v>
      </c>
      <c r="AK1354">
        <f t="shared" si="659"/>
        <v>-2.2140946780656288E-2</v>
      </c>
      <c r="AL1354">
        <f t="shared" si="660"/>
        <v>-3.152921214258263E-3</v>
      </c>
      <c r="AN1354">
        <f t="shared" si="661"/>
        <v>-8.8645570961322605E-3</v>
      </c>
      <c r="AO1354">
        <f t="shared" si="662"/>
        <v>-3.152921214258263E-3</v>
      </c>
      <c r="AQ1354">
        <f t="shared" si="663"/>
        <v>9.721025005427316E-3</v>
      </c>
      <c r="AR1354">
        <f t="shared" si="664"/>
        <v>-3.152921214258263E-3</v>
      </c>
      <c r="AT1354">
        <f t="shared" si="665"/>
        <v>1.2690999221001087E-2</v>
      </c>
      <c r="AU1354">
        <f t="shared" si="666"/>
        <v>-3.152921214258263E-3</v>
      </c>
      <c r="AW1354">
        <f t="shared" si="667"/>
        <v>1.1916868360277172E-2</v>
      </c>
      <c r="AX1354">
        <f t="shared" si="668"/>
        <v>-3.152921214258263E-3</v>
      </c>
      <c r="AZ1354">
        <f t="shared" si="669"/>
        <v>1.4701042428105614E-2</v>
      </c>
      <c r="BA1354">
        <f t="shared" si="670"/>
        <v>-3.152921214258263E-3</v>
      </c>
    </row>
    <row r="1355" spans="1:53" x14ac:dyDescent="0.25">
      <c r="A1355" s="1">
        <f>'raw data'!A1355</f>
        <v>42320</v>
      </c>
      <c r="B1355">
        <f>'raw data'!G1355</f>
        <v>114.39895300000001</v>
      </c>
      <c r="C1355">
        <f t="shared" si="671"/>
        <v>-3.3588855345548785E-3</v>
      </c>
      <c r="D1355">
        <f>'raw data'!O1355</f>
        <v>52.220208</v>
      </c>
      <c r="E1355">
        <f t="shared" si="672"/>
        <v>-6.1510100516329012E-3</v>
      </c>
      <c r="F1355">
        <f>'raw data'!W1355</f>
        <v>54.330235999999999</v>
      </c>
      <c r="G1355">
        <f t="shared" si="673"/>
        <v>-1.1290349114718387E-2</v>
      </c>
      <c r="H1355">
        <f>'raw data'!AE1355</f>
        <v>114.637066</v>
      </c>
      <c r="I1355">
        <f t="shared" si="674"/>
        <v>-2.6604695473580833E-3</v>
      </c>
      <c r="J1355">
        <f>'raw data'!AM1355</f>
        <v>50.968795999999998</v>
      </c>
      <c r="K1355">
        <f t="shared" si="675"/>
        <v>-2.750744059288613E-2</v>
      </c>
      <c r="L1355">
        <f>'raw data'!AU1355</f>
        <v>78.039873</v>
      </c>
      <c r="M1355">
        <f t="shared" si="676"/>
        <v>-2.7076684446981438E-2</v>
      </c>
      <c r="N1355">
        <f>'raw data'!BC1355</f>
        <v>731.22997999999995</v>
      </c>
      <c r="O1355">
        <f t="shared" si="677"/>
        <v>-5.6704431111088398E-3</v>
      </c>
      <c r="P1355">
        <f>'raw data'!BK1355</f>
        <v>198.13999899999999</v>
      </c>
      <c r="Q1355">
        <f t="shared" si="678"/>
        <v>-6.7672864111663518E-3</v>
      </c>
      <c r="R1355">
        <f>'raw data'!BS1355</f>
        <v>212.94000199999999</v>
      </c>
      <c r="S1355">
        <f t="shared" si="679"/>
        <v>-2.8026291509710751E-2</v>
      </c>
      <c r="T1355">
        <f>'raw data'!CA1355</f>
        <v>30.32733</v>
      </c>
      <c r="U1355">
        <f t="shared" si="680"/>
        <v>-2.3180929808130711E-2</v>
      </c>
      <c r="V1355">
        <f>'raw data'!CI1355</f>
        <v>17448.070309999999</v>
      </c>
      <c r="W1355">
        <f t="shared" si="681"/>
        <v>-1.4356977822562256E-2</v>
      </c>
      <c r="Y1355">
        <f t="shared" si="651"/>
        <v>-3.3588855345548785E-3</v>
      </c>
      <c r="Z1355">
        <f t="shared" si="652"/>
        <v>-1.4356977822562256E-2</v>
      </c>
      <c r="AB1355">
        <f t="shared" si="653"/>
        <v>-6.1510100516329012E-3</v>
      </c>
      <c r="AC1355">
        <f t="shared" si="654"/>
        <v>-1.4356977822562256E-2</v>
      </c>
      <c r="AE1355">
        <f t="shared" si="655"/>
        <v>-1.1290349114718387E-2</v>
      </c>
      <c r="AF1355">
        <f t="shared" si="656"/>
        <v>-1.4356977822562256E-2</v>
      </c>
      <c r="AH1355">
        <f t="shared" si="657"/>
        <v>-2.6604695473580833E-3</v>
      </c>
      <c r="AI1355">
        <f t="shared" si="658"/>
        <v>-1.4356977822562256E-2</v>
      </c>
      <c r="AK1355">
        <f t="shared" si="659"/>
        <v>-2.750744059288613E-2</v>
      </c>
      <c r="AL1355">
        <f t="shared" si="660"/>
        <v>-1.4356977822562256E-2</v>
      </c>
      <c r="AN1355">
        <f t="shared" si="661"/>
        <v>-2.7076684446981438E-2</v>
      </c>
      <c r="AO1355">
        <f t="shared" si="662"/>
        <v>-1.4356977822562256E-2</v>
      </c>
      <c r="AQ1355">
        <f t="shared" si="663"/>
        <v>-5.6704431111088398E-3</v>
      </c>
      <c r="AR1355">
        <f t="shared" si="664"/>
        <v>-1.4356977822562256E-2</v>
      </c>
      <c r="AT1355">
        <f t="shared" si="665"/>
        <v>-6.7672864111663518E-3</v>
      </c>
      <c r="AU1355">
        <f t="shared" si="666"/>
        <v>-1.4356977822562256E-2</v>
      </c>
      <c r="AW1355">
        <f t="shared" si="667"/>
        <v>-2.8026291509710751E-2</v>
      </c>
      <c r="AX1355">
        <f t="shared" si="668"/>
        <v>-1.4356977822562256E-2</v>
      </c>
      <c r="AZ1355">
        <f t="shared" si="669"/>
        <v>-2.3180929808130711E-2</v>
      </c>
      <c r="BA1355">
        <f t="shared" si="670"/>
        <v>-1.4356977822562256E-2</v>
      </c>
    </row>
    <row r="1356" spans="1:53" x14ac:dyDescent="0.25">
      <c r="A1356" s="1">
        <f>'raw data'!A1356</f>
        <v>42321</v>
      </c>
      <c r="B1356">
        <f>'raw data'!G1356</f>
        <v>111.057534</v>
      </c>
      <c r="C1356">
        <f t="shared" si="671"/>
        <v>-2.9208475360784129E-2</v>
      </c>
      <c r="D1356">
        <f>'raw data'!O1356</f>
        <v>51.750109000000002</v>
      </c>
      <c r="E1356">
        <f t="shared" si="672"/>
        <v>-9.0022429631072629E-3</v>
      </c>
      <c r="F1356">
        <f>'raw data'!W1356</f>
        <v>53.739370000000001</v>
      </c>
      <c r="G1356">
        <f t="shared" si="673"/>
        <v>-1.0875454323445206E-2</v>
      </c>
      <c r="H1356">
        <f>'raw data'!AE1356</f>
        <v>113.285607</v>
      </c>
      <c r="I1356">
        <f t="shared" si="674"/>
        <v>-1.1789022932600224E-2</v>
      </c>
      <c r="J1356">
        <f>'raw data'!AM1356</f>
        <v>50.831493999999999</v>
      </c>
      <c r="K1356">
        <f t="shared" si="675"/>
        <v>-2.6938442885721349E-3</v>
      </c>
      <c r="L1356">
        <f>'raw data'!AU1356</f>
        <v>76.752471</v>
      </c>
      <c r="M1356">
        <f t="shared" si="676"/>
        <v>-1.6496720849353511E-2</v>
      </c>
      <c r="N1356">
        <f>'raw data'!BC1356</f>
        <v>717</v>
      </c>
      <c r="O1356">
        <f t="shared" si="677"/>
        <v>-1.9460334490114802E-2</v>
      </c>
      <c r="P1356">
        <f>'raw data'!BK1356</f>
        <v>193.949997</v>
      </c>
      <c r="Q1356">
        <f t="shared" si="678"/>
        <v>-2.1146674175566101E-2</v>
      </c>
      <c r="R1356">
        <f>'raw data'!BS1356</f>
        <v>207.19000199999999</v>
      </c>
      <c r="S1356">
        <f t="shared" si="679"/>
        <v>-2.7002911364676328E-2</v>
      </c>
      <c r="T1356">
        <f>'raw data'!CA1356</f>
        <v>29.997468000000001</v>
      </c>
      <c r="U1356">
        <f t="shared" si="680"/>
        <v>-1.0876724063740479E-2</v>
      </c>
      <c r="V1356">
        <f>'raw data'!CI1356</f>
        <v>17245.240229999999</v>
      </c>
      <c r="W1356">
        <f t="shared" si="681"/>
        <v>-1.1624785801313047E-2</v>
      </c>
      <c r="Y1356">
        <f t="shared" si="651"/>
        <v>-2.9208475360784129E-2</v>
      </c>
      <c r="Z1356">
        <f t="shared" si="652"/>
        <v>-1.1624785801313047E-2</v>
      </c>
      <c r="AB1356">
        <f t="shared" si="653"/>
        <v>-9.0022429631072629E-3</v>
      </c>
      <c r="AC1356">
        <f t="shared" si="654"/>
        <v>-1.1624785801313047E-2</v>
      </c>
      <c r="AE1356">
        <f t="shared" si="655"/>
        <v>-1.0875454323445206E-2</v>
      </c>
      <c r="AF1356">
        <f t="shared" si="656"/>
        <v>-1.1624785801313047E-2</v>
      </c>
      <c r="AH1356">
        <f t="shared" si="657"/>
        <v>-1.1789022932600224E-2</v>
      </c>
      <c r="AI1356">
        <f t="shared" si="658"/>
        <v>-1.1624785801313047E-2</v>
      </c>
      <c r="AK1356">
        <f t="shared" si="659"/>
        <v>-2.6938442885721349E-3</v>
      </c>
      <c r="AL1356">
        <f t="shared" si="660"/>
        <v>-1.1624785801313047E-2</v>
      </c>
      <c r="AN1356">
        <f t="shared" si="661"/>
        <v>-1.6496720849353511E-2</v>
      </c>
      <c r="AO1356">
        <f t="shared" si="662"/>
        <v>-1.1624785801313047E-2</v>
      </c>
      <c r="AQ1356">
        <f t="shared" si="663"/>
        <v>-1.9460334490114802E-2</v>
      </c>
      <c r="AR1356">
        <f t="shared" si="664"/>
        <v>-1.1624785801313047E-2</v>
      </c>
      <c r="AT1356">
        <f t="shared" si="665"/>
        <v>-2.1146674175566101E-2</v>
      </c>
      <c r="AU1356">
        <f t="shared" si="666"/>
        <v>-1.1624785801313047E-2</v>
      </c>
      <c r="AW1356">
        <f t="shared" si="667"/>
        <v>-2.7002911364676328E-2</v>
      </c>
      <c r="AX1356">
        <f t="shared" si="668"/>
        <v>-1.1624785801313047E-2</v>
      </c>
      <c r="AZ1356">
        <f t="shared" si="669"/>
        <v>-1.0876724063740479E-2</v>
      </c>
      <c r="BA1356">
        <f t="shared" si="670"/>
        <v>-1.1624785801313047E-2</v>
      </c>
    </row>
    <row r="1357" spans="1:53" x14ac:dyDescent="0.25">
      <c r="A1357" s="1">
        <f>'raw data'!A1357</f>
        <v>42324</v>
      </c>
      <c r="B1357">
        <f>'raw data'!G1357</f>
        <v>112.87653299999999</v>
      </c>
      <c r="C1357">
        <f t="shared" si="671"/>
        <v>1.6378888801906865E-2</v>
      </c>
      <c r="D1357">
        <f>'raw data'!O1357</f>
        <v>52.660927000000001</v>
      </c>
      <c r="E1357">
        <f t="shared" si="672"/>
        <v>1.7600310754901E-2</v>
      </c>
      <c r="F1357">
        <f>'raw data'!W1357</f>
        <v>54.428716000000001</v>
      </c>
      <c r="G1357">
        <f t="shared" si="673"/>
        <v>1.2827578737897383E-2</v>
      </c>
      <c r="H1357">
        <f>'raw data'!AE1357</f>
        <v>114.35099099999999</v>
      </c>
      <c r="I1357">
        <f t="shared" si="674"/>
        <v>9.4044073930768142E-3</v>
      </c>
      <c r="J1357">
        <f>'raw data'!AM1357</f>
        <v>53.322558000000001</v>
      </c>
      <c r="K1357">
        <f t="shared" si="675"/>
        <v>4.9006310929991581E-2</v>
      </c>
      <c r="L1357">
        <f>'raw data'!AU1357</f>
        <v>79.504163000000005</v>
      </c>
      <c r="M1357">
        <f t="shared" si="676"/>
        <v>3.5851510239976583E-2</v>
      </c>
      <c r="N1357">
        <f>'raw data'!BC1357</f>
        <v>728.96002199999998</v>
      </c>
      <c r="O1357">
        <f t="shared" si="677"/>
        <v>1.6680644351464408E-2</v>
      </c>
      <c r="P1357">
        <f>'raw data'!BK1357</f>
        <v>198.720001</v>
      </c>
      <c r="Q1357">
        <f t="shared" si="678"/>
        <v>2.4593988521690983E-2</v>
      </c>
      <c r="R1357">
        <f>'raw data'!BS1357</f>
        <v>214.30999800000001</v>
      </c>
      <c r="S1357">
        <f t="shared" si="679"/>
        <v>3.4364573248085666E-2</v>
      </c>
      <c r="T1357">
        <f>'raw data'!CA1357</f>
        <v>30.497260000000001</v>
      </c>
      <c r="U1357">
        <f t="shared" si="680"/>
        <v>1.666113953350994E-2</v>
      </c>
      <c r="V1357">
        <f>'raw data'!CI1357</f>
        <v>17483.009770000001</v>
      </c>
      <c r="W1357">
        <f t="shared" si="681"/>
        <v>1.3787545828812219E-2</v>
      </c>
      <c r="Y1357">
        <f t="shared" si="651"/>
        <v>1.6378888801906865E-2</v>
      </c>
      <c r="Z1357">
        <f t="shared" si="652"/>
        <v>1.3787545828812219E-2</v>
      </c>
      <c r="AB1357">
        <f t="shared" si="653"/>
        <v>1.7600310754901E-2</v>
      </c>
      <c r="AC1357">
        <f t="shared" si="654"/>
        <v>1.3787545828812219E-2</v>
      </c>
      <c r="AE1357">
        <f t="shared" si="655"/>
        <v>1.2827578737897383E-2</v>
      </c>
      <c r="AF1357">
        <f t="shared" si="656"/>
        <v>1.3787545828812219E-2</v>
      </c>
      <c r="AH1357">
        <f t="shared" si="657"/>
        <v>9.4044073930768142E-3</v>
      </c>
      <c r="AI1357">
        <f t="shared" si="658"/>
        <v>1.3787545828812219E-2</v>
      </c>
      <c r="AK1357">
        <f t="shared" si="659"/>
        <v>4.9006310929991581E-2</v>
      </c>
      <c r="AL1357">
        <f t="shared" si="660"/>
        <v>1.3787545828812219E-2</v>
      </c>
      <c r="AN1357">
        <f t="shared" si="661"/>
        <v>3.5851510239976583E-2</v>
      </c>
      <c r="AO1357">
        <f t="shared" si="662"/>
        <v>1.3787545828812219E-2</v>
      </c>
      <c r="AQ1357">
        <f t="shared" si="663"/>
        <v>1.6680644351464408E-2</v>
      </c>
      <c r="AR1357">
        <f t="shared" si="664"/>
        <v>1.3787545828812219E-2</v>
      </c>
      <c r="AT1357">
        <f t="shared" si="665"/>
        <v>2.4593988521690983E-2</v>
      </c>
      <c r="AU1357">
        <f t="shared" si="666"/>
        <v>1.3787545828812219E-2</v>
      </c>
      <c r="AW1357">
        <f t="shared" si="667"/>
        <v>3.4364573248085666E-2</v>
      </c>
      <c r="AX1357">
        <f t="shared" si="668"/>
        <v>1.3787545828812219E-2</v>
      </c>
      <c r="AZ1357">
        <f t="shared" si="669"/>
        <v>1.666113953350994E-2</v>
      </c>
      <c r="BA1357">
        <f t="shared" si="670"/>
        <v>1.3787545828812219E-2</v>
      </c>
    </row>
    <row r="1358" spans="1:53" x14ac:dyDescent="0.25">
      <c r="A1358" s="1">
        <f>'raw data'!A1358</f>
        <v>42325</v>
      </c>
      <c r="B1358">
        <f>'raw data'!G1358</f>
        <v>112.392129</v>
      </c>
      <c r="C1358">
        <f t="shared" si="671"/>
        <v>-4.2914500217684564E-3</v>
      </c>
      <c r="D1358">
        <f>'raw data'!O1358</f>
        <v>52.227097999999998</v>
      </c>
      <c r="E1358">
        <f t="shared" si="672"/>
        <v>-8.2381572963955395E-3</v>
      </c>
      <c r="F1358">
        <f>'raw data'!W1358</f>
        <v>54.123432999999999</v>
      </c>
      <c r="G1358">
        <f t="shared" si="673"/>
        <v>-5.6088591176760971E-3</v>
      </c>
      <c r="H1358">
        <f>'raw data'!AE1358</f>
        <v>114.55814700000001</v>
      </c>
      <c r="I1358">
        <f t="shared" si="674"/>
        <v>1.8115802774285698E-3</v>
      </c>
      <c r="J1358">
        <f>'raw data'!AM1358</f>
        <v>52.861615</v>
      </c>
      <c r="K1358">
        <f t="shared" si="675"/>
        <v>-8.6444277485712585E-3</v>
      </c>
      <c r="L1358">
        <f>'raw data'!AU1358</f>
        <v>78.580378999999994</v>
      </c>
      <c r="M1358">
        <f t="shared" si="676"/>
        <v>-1.1619316085372937E-2</v>
      </c>
      <c r="N1358">
        <f>'raw data'!BC1358</f>
        <v>725.29998799999998</v>
      </c>
      <c r="O1358">
        <f t="shared" si="677"/>
        <v>-5.020898114492205E-3</v>
      </c>
      <c r="P1358">
        <f>'raw data'!BK1358</f>
        <v>196.83000200000001</v>
      </c>
      <c r="Q1358">
        <f t="shared" si="678"/>
        <v>-9.5108644851505855E-3</v>
      </c>
      <c r="R1358">
        <f>'raw data'!BS1358</f>
        <v>214</v>
      </c>
      <c r="S1358">
        <f t="shared" si="679"/>
        <v>-1.4464934109140691E-3</v>
      </c>
      <c r="T1358">
        <f>'raw data'!CA1358</f>
        <v>30.697175000000001</v>
      </c>
      <c r="U1358">
        <f t="shared" si="680"/>
        <v>6.5551790554299215E-3</v>
      </c>
      <c r="V1358">
        <f>'raw data'!CI1358</f>
        <v>17489.5</v>
      </c>
      <c r="W1358">
        <f t="shared" si="681"/>
        <v>3.7123070257252556E-4</v>
      </c>
      <c r="Y1358">
        <f t="shared" si="651"/>
        <v>-4.2914500217684564E-3</v>
      </c>
      <c r="Z1358">
        <f t="shared" si="652"/>
        <v>3.7123070257252556E-4</v>
      </c>
      <c r="AB1358">
        <f t="shared" si="653"/>
        <v>-8.2381572963955395E-3</v>
      </c>
      <c r="AC1358">
        <f t="shared" si="654"/>
        <v>3.7123070257252556E-4</v>
      </c>
      <c r="AE1358">
        <f t="shared" si="655"/>
        <v>-5.6088591176760971E-3</v>
      </c>
      <c r="AF1358">
        <f t="shared" si="656"/>
        <v>3.7123070257252556E-4</v>
      </c>
      <c r="AH1358">
        <f t="shared" si="657"/>
        <v>1.8115802774285698E-3</v>
      </c>
      <c r="AI1358">
        <f t="shared" si="658"/>
        <v>3.7123070257252556E-4</v>
      </c>
      <c r="AK1358">
        <f t="shared" si="659"/>
        <v>-8.6444277485712585E-3</v>
      </c>
      <c r="AL1358">
        <f t="shared" si="660"/>
        <v>3.7123070257252556E-4</v>
      </c>
      <c r="AN1358">
        <f t="shared" si="661"/>
        <v>-1.1619316085372937E-2</v>
      </c>
      <c r="AO1358">
        <f t="shared" si="662"/>
        <v>3.7123070257252556E-4</v>
      </c>
      <c r="AQ1358">
        <f t="shared" si="663"/>
        <v>-5.020898114492205E-3</v>
      </c>
      <c r="AR1358">
        <f t="shared" si="664"/>
        <v>3.7123070257252556E-4</v>
      </c>
      <c r="AT1358">
        <f t="shared" si="665"/>
        <v>-9.5108644851505855E-3</v>
      </c>
      <c r="AU1358">
        <f t="shared" si="666"/>
        <v>3.7123070257252556E-4</v>
      </c>
      <c r="AW1358">
        <f t="shared" si="667"/>
        <v>-1.4464934109140691E-3</v>
      </c>
      <c r="AX1358">
        <f t="shared" si="668"/>
        <v>3.7123070257252556E-4</v>
      </c>
      <c r="AZ1358">
        <f t="shared" si="669"/>
        <v>6.5551790554299215E-3</v>
      </c>
      <c r="BA1358">
        <f t="shared" si="670"/>
        <v>3.7123070257252556E-4</v>
      </c>
    </row>
    <row r="1359" spans="1:53" x14ac:dyDescent="0.25">
      <c r="A1359" s="1">
        <f>'raw data'!A1359</f>
        <v>42326</v>
      </c>
      <c r="B1359">
        <f>'raw data'!G1359</f>
        <v>115.95103</v>
      </c>
      <c r="C1359">
        <f t="shared" si="671"/>
        <v>3.1665037682487587E-2</v>
      </c>
      <c r="D1359">
        <f>'raw data'!O1359</f>
        <v>53.094754000000002</v>
      </c>
      <c r="E1359">
        <f t="shared" si="672"/>
        <v>1.6613138260142345E-2</v>
      </c>
      <c r="F1359">
        <f>'raw data'!W1359</f>
        <v>54.822625000000002</v>
      </c>
      <c r="G1359">
        <f t="shared" si="673"/>
        <v>1.2918471006818869E-2</v>
      </c>
      <c r="H1359">
        <f>'raw data'!AE1359</f>
        <v>116.540944</v>
      </c>
      <c r="I1359">
        <f t="shared" si="674"/>
        <v>1.7308214665867377E-2</v>
      </c>
      <c r="J1359">
        <f>'raw data'!AM1359</f>
        <v>53.430439</v>
      </c>
      <c r="K1359">
        <f t="shared" si="675"/>
        <v>1.0760624699037276E-2</v>
      </c>
      <c r="L1359">
        <f>'raw data'!AU1359</f>
        <v>79.346919999999997</v>
      </c>
      <c r="M1359">
        <f t="shared" si="676"/>
        <v>9.7548651426077205E-3</v>
      </c>
      <c r="N1359">
        <f>'raw data'!BC1359</f>
        <v>740</v>
      </c>
      <c r="O1359">
        <f t="shared" si="677"/>
        <v>2.0267492407569178E-2</v>
      </c>
      <c r="P1359">
        <f>'raw data'!BK1359</f>
        <v>204.729996</v>
      </c>
      <c r="Q1359">
        <f t="shared" si="678"/>
        <v>4.0136127214996382E-2</v>
      </c>
      <c r="R1359">
        <f>'raw data'!BS1359</f>
        <v>221.070007</v>
      </c>
      <c r="S1359">
        <f t="shared" si="679"/>
        <v>3.3037415887850488E-2</v>
      </c>
      <c r="T1359">
        <f>'raw data'!CA1359</f>
        <v>30.647196999999998</v>
      </c>
      <c r="U1359">
        <f t="shared" si="680"/>
        <v>-1.6280976995441099E-3</v>
      </c>
      <c r="V1359">
        <f>'raw data'!CI1359</f>
        <v>17737.160159999999</v>
      </c>
      <c r="W1359">
        <f t="shared" si="681"/>
        <v>1.4160505446124787E-2</v>
      </c>
      <c r="Y1359">
        <f t="shared" si="651"/>
        <v>3.1665037682487587E-2</v>
      </c>
      <c r="Z1359">
        <f t="shared" si="652"/>
        <v>1.4160505446124787E-2</v>
      </c>
      <c r="AB1359">
        <f t="shared" si="653"/>
        <v>1.6613138260142345E-2</v>
      </c>
      <c r="AC1359">
        <f t="shared" si="654"/>
        <v>1.4160505446124787E-2</v>
      </c>
      <c r="AE1359">
        <f t="shared" si="655"/>
        <v>1.2918471006818869E-2</v>
      </c>
      <c r="AF1359">
        <f t="shared" si="656"/>
        <v>1.4160505446124787E-2</v>
      </c>
      <c r="AH1359">
        <f t="shared" si="657"/>
        <v>1.7308214665867377E-2</v>
      </c>
      <c r="AI1359">
        <f t="shared" si="658"/>
        <v>1.4160505446124787E-2</v>
      </c>
      <c r="AK1359">
        <f t="shared" si="659"/>
        <v>1.0760624699037276E-2</v>
      </c>
      <c r="AL1359">
        <f t="shared" si="660"/>
        <v>1.4160505446124787E-2</v>
      </c>
      <c r="AN1359">
        <f t="shared" si="661"/>
        <v>9.7548651426077205E-3</v>
      </c>
      <c r="AO1359">
        <f t="shared" si="662"/>
        <v>1.4160505446124787E-2</v>
      </c>
      <c r="AQ1359">
        <f t="shared" si="663"/>
        <v>2.0267492407569178E-2</v>
      </c>
      <c r="AR1359">
        <f t="shared" si="664"/>
        <v>1.4160505446124787E-2</v>
      </c>
      <c r="AT1359">
        <f t="shared" si="665"/>
        <v>4.0136127214996382E-2</v>
      </c>
      <c r="AU1359">
        <f t="shared" si="666"/>
        <v>1.4160505446124787E-2</v>
      </c>
      <c r="AW1359">
        <f t="shared" si="667"/>
        <v>3.3037415887850488E-2</v>
      </c>
      <c r="AX1359">
        <f t="shared" si="668"/>
        <v>1.4160505446124787E-2</v>
      </c>
      <c r="AZ1359">
        <f t="shared" si="669"/>
        <v>-1.6280976995441099E-3</v>
      </c>
      <c r="BA1359">
        <f t="shared" si="670"/>
        <v>1.4160505446124787E-2</v>
      </c>
    </row>
    <row r="1360" spans="1:53" x14ac:dyDescent="0.25">
      <c r="A1360" s="1">
        <f>'raw data'!A1360</f>
        <v>42327</v>
      </c>
      <c r="B1360">
        <f>'raw data'!G1360</f>
        <v>117.424018</v>
      </c>
      <c r="C1360">
        <f t="shared" si="671"/>
        <v>1.2703535276918202E-2</v>
      </c>
      <c r="D1360">
        <f>'raw data'!O1360</f>
        <v>53.183492000000001</v>
      </c>
      <c r="E1360">
        <f t="shared" si="672"/>
        <v>1.6713138928941889E-3</v>
      </c>
      <c r="F1360">
        <f>'raw data'!W1360</f>
        <v>55.118062000000002</v>
      </c>
      <c r="G1360">
        <f t="shared" si="673"/>
        <v>5.3889612181102185E-3</v>
      </c>
      <c r="H1360">
        <f>'raw data'!AE1360</f>
        <v>117.103228</v>
      </c>
      <c r="I1360">
        <f t="shared" si="674"/>
        <v>4.8247764322211541E-3</v>
      </c>
      <c r="J1360">
        <f>'raw data'!AM1360</f>
        <v>52.528165000000001</v>
      </c>
      <c r="K1360">
        <f t="shared" si="675"/>
        <v>-1.6886891009823043E-2</v>
      </c>
      <c r="L1360">
        <f>'raw data'!AU1360</f>
        <v>78.914517000000004</v>
      </c>
      <c r="M1360">
        <f t="shared" si="676"/>
        <v>-5.4495246948462984E-3</v>
      </c>
      <c r="N1360">
        <f>'raw data'!BC1360</f>
        <v>738.40997300000004</v>
      </c>
      <c r="O1360">
        <f t="shared" si="677"/>
        <v>-2.1486851351350859E-3</v>
      </c>
      <c r="P1360">
        <f>'raw data'!BK1360</f>
        <v>207.800003</v>
      </c>
      <c r="Q1360">
        <f t="shared" si="678"/>
        <v>1.4995394226452307E-2</v>
      </c>
      <c r="R1360">
        <f>'raw data'!BS1360</f>
        <v>221.800003</v>
      </c>
      <c r="S1360">
        <f t="shared" si="679"/>
        <v>3.3021033016025548E-3</v>
      </c>
      <c r="T1360">
        <f>'raw data'!CA1360</f>
        <v>30.707170999999999</v>
      </c>
      <c r="U1360">
        <f t="shared" si="680"/>
        <v>1.956916320928156E-3</v>
      </c>
      <c r="V1360">
        <f>'raw data'!CI1360</f>
        <v>17732.75</v>
      </c>
      <c r="W1360">
        <f t="shared" si="681"/>
        <v>-2.4863957703584553E-4</v>
      </c>
      <c r="Y1360">
        <f t="shared" si="651"/>
        <v>1.2703535276918202E-2</v>
      </c>
      <c r="Z1360">
        <f t="shared" si="652"/>
        <v>-2.4863957703584553E-4</v>
      </c>
      <c r="AB1360">
        <f t="shared" si="653"/>
        <v>1.6713138928941889E-3</v>
      </c>
      <c r="AC1360">
        <f t="shared" si="654"/>
        <v>-2.4863957703584553E-4</v>
      </c>
      <c r="AE1360">
        <f t="shared" si="655"/>
        <v>5.3889612181102185E-3</v>
      </c>
      <c r="AF1360">
        <f t="shared" si="656"/>
        <v>-2.4863957703584553E-4</v>
      </c>
      <c r="AH1360">
        <f t="shared" si="657"/>
        <v>4.8247764322211541E-3</v>
      </c>
      <c r="AI1360">
        <f t="shared" si="658"/>
        <v>-2.4863957703584553E-4</v>
      </c>
      <c r="AK1360">
        <f t="shared" si="659"/>
        <v>-1.6886891009823043E-2</v>
      </c>
      <c r="AL1360">
        <f t="shared" si="660"/>
        <v>-2.4863957703584553E-4</v>
      </c>
      <c r="AN1360">
        <f t="shared" si="661"/>
        <v>-5.4495246948462984E-3</v>
      </c>
      <c r="AO1360">
        <f t="shared" si="662"/>
        <v>-2.4863957703584553E-4</v>
      </c>
      <c r="AQ1360">
        <f t="shared" si="663"/>
        <v>-2.1486851351350859E-3</v>
      </c>
      <c r="AR1360">
        <f t="shared" si="664"/>
        <v>-2.4863957703584553E-4</v>
      </c>
      <c r="AT1360">
        <f t="shared" si="665"/>
        <v>1.4995394226452307E-2</v>
      </c>
      <c r="AU1360">
        <f t="shared" si="666"/>
        <v>-2.4863957703584553E-4</v>
      </c>
      <c r="AW1360">
        <f t="shared" si="667"/>
        <v>3.3021033016025548E-3</v>
      </c>
      <c r="AX1360">
        <f t="shared" si="668"/>
        <v>-2.4863957703584553E-4</v>
      </c>
      <c r="AZ1360">
        <f t="shared" si="669"/>
        <v>1.956916320928156E-3</v>
      </c>
      <c r="BA1360">
        <f t="shared" si="670"/>
        <v>-2.4863957703584553E-4</v>
      </c>
    </row>
    <row r="1361" spans="1:53" x14ac:dyDescent="0.25">
      <c r="A1361" s="1">
        <f>'raw data'!A1361</f>
        <v>42328</v>
      </c>
      <c r="B1361">
        <f>'raw data'!G1361</f>
        <v>117.938086</v>
      </c>
      <c r="C1361">
        <f t="shared" si="671"/>
        <v>4.3778777864677959E-3</v>
      </c>
      <c r="D1361">
        <f>'raw data'!O1361</f>
        <v>53.429985000000002</v>
      </c>
      <c r="E1361">
        <f t="shared" si="672"/>
        <v>4.6347652388075786E-3</v>
      </c>
      <c r="F1361">
        <f>'raw data'!W1361</f>
        <v>54.970343999999997</v>
      </c>
      <c r="G1361">
        <f t="shared" si="673"/>
        <v>-2.6800289168368197E-3</v>
      </c>
      <c r="H1361">
        <f>'raw data'!AE1361</f>
        <v>118.444821</v>
      </c>
      <c r="I1361">
        <f t="shared" si="674"/>
        <v>1.1456498876358925E-2</v>
      </c>
      <c r="J1361">
        <f>'raw data'!AM1361</f>
        <v>51.910300999999997</v>
      </c>
      <c r="K1361">
        <f t="shared" si="675"/>
        <v>-1.1762527779144853E-2</v>
      </c>
      <c r="L1361">
        <f>'raw data'!AU1361</f>
        <v>78.413314</v>
      </c>
      <c r="M1361">
        <f t="shared" si="676"/>
        <v>-6.3512141878788132E-3</v>
      </c>
      <c r="N1361">
        <f>'raw data'!BC1361</f>
        <v>756.59997599999997</v>
      </c>
      <c r="O1361">
        <f t="shared" si="677"/>
        <v>2.4634015878872661E-2</v>
      </c>
      <c r="P1361">
        <f>'raw data'!BK1361</f>
        <v>206.69000199999999</v>
      </c>
      <c r="Q1361">
        <f t="shared" si="678"/>
        <v>-5.3416794224012167E-3</v>
      </c>
      <c r="R1361">
        <f>'raw data'!BS1361</f>
        <v>220.009995</v>
      </c>
      <c r="S1361">
        <f t="shared" si="679"/>
        <v>-8.0703695932772389E-3</v>
      </c>
      <c r="T1361">
        <f>'raw data'!CA1361</f>
        <v>30.467271</v>
      </c>
      <c r="U1361">
        <f t="shared" si="680"/>
        <v>-7.8125073781625358E-3</v>
      </c>
      <c r="V1361">
        <f>'raw data'!CI1361</f>
        <v>17823.810549999998</v>
      </c>
      <c r="W1361">
        <f t="shared" si="681"/>
        <v>5.1351623408663815E-3</v>
      </c>
      <c r="Y1361">
        <f t="shared" si="651"/>
        <v>4.3778777864677959E-3</v>
      </c>
      <c r="Z1361">
        <f t="shared" si="652"/>
        <v>5.1351623408663815E-3</v>
      </c>
      <c r="AB1361">
        <f t="shared" si="653"/>
        <v>4.6347652388075786E-3</v>
      </c>
      <c r="AC1361">
        <f t="shared" si="654"/>
        <v>5.1351623408663815E-3</v>
      </c>
      <c r="AE1361">
        <f t="shared" si="655"/>
        <v>-2.6800289168368197E-3</v>
      </c>
      <c r="AF1361">
        <f t="shared" si="656"/>
        <v>5.1351623408663815E-3</v>
      </c>
      <c r="AH1361">
        <f t="shared" si="657"/>
        <v>1.1456498876358925E-2</v>
      </c>
      <c r="AI1361">
        <f t="shared" si="658"/>
        <v>5.1351623408663815E-3</v>
      </c>
      <c r="AK1361">
        <f t="shared" si="659"/>
        <v>-1.1762527779144853E-2</v>
      </c>
      <c r="AL1361">
        <f t="shared" si="660"/>
        <v>5.1351623408663815E-3</v>
      </c>
      <c r="AN1361">
        <f t="shared" si="661"/>
        <v>-6.3512141878788132E-3</v>
      </c>
      <c r="AO1361">
        <f t="shared" si="662"/>
        <v>5.1351623408663815E-3</v>
      </c>
      <c r="AQ1361">
        <f t="shared" si="663"/>
        <v>2.4634015878872661E-2</v>
      </c>
      <c r="AR1361">
        <f t="shared" si="664"/>
        <v>5.1351623408663815E-3</v>
      </c>
      <c r="AT1361">
        <f t="shared" si="665"/>
        <v>-5.3416794224012167E-3</v>
      </c>
      <c r="AU1361">
        <f t="shared" si="666"/>
        <v>5.1351623408663815E-3</v>
      </c>
      <c r="AW1361">
        <f t="shared" si="667"/>
        <v>-8.0703695932772389E-3</v>
      </c>
      <c r="AX1361">
        <f t="shared" si="668"/>
        <v>5.1351623408663815E-3</v>
      </c>
      <c r="AZ1361">
        <f t="shared" si="669"/>
        <v>-7.8125073781625358E-3</v>
      </c>
      <c r="BA1361">
        <f t="shared" si="670"/>
        <v>5.1351623408663815E-3</v>
      </c>
    </row>
    <row r="1362" spans="1:53" x14ac:dyDescent="0.25">
      <c r="A1362" s="1">
        <f>'raw data'!A1362</f>
        <v>42331</v>
      </c>
      <c r="B1362">
        <f>'raw data'!G1362</f>
        <v>116.405778</v>
      </c>
      <c r="C1362">
        <f t="shared" si="671"/>
        <v>-1.2992478104146955E-2</v>
      </c>
      <c r="D1362">
        <f>'raw data'!O1362</f>
        <v>53.429985000000002</v>
      </c>
      <c r="E1362">
        <f t="shared" si="672"/>
        <v>0</v>
      </c>
      <c r="F1362">
        <f>'raw data'!W1362</f>
        <v>54.753691000000003</v>
      </c>
      <c r="G1362">
        <f t="shared" si="673"/>
        <v>-3.9412705876462001E-3</v>
      </c>
      <c r="H1362">
        <f>'raw data'!AE1362</f>
        <v>117.803617</v>
      </c>
      <c r="I1362">
        <f t="shared" si="674"/>
        <v>-5.4135250033431337E-3</v>
      </c>
      <c r="J1362">
        <f>'raw data'!AM1362</f>
        <v>52.253557000000001</v>
      </c>
      <c r="K1362">
        <f t="shared" si="675"/>
        <v>6.6124833296575146E-3</v>
      </c>
      <c r="L1362">
        <f>'raw data'!AU1362</f>
        <v>78.894857999999999</v>
      </c>
      <c r="M1362">
        <f t="shared" si="676"/>
        <v>6.1410999667734934E-3</v>
      </c>
      <c r="N1362">
        <f>'raw data'!BC1362</f>
        <v>755.97997999999995</v>
      </c>
      <c r="O1362">
        <f t="shared" si="677"/>
        <v>-8.1945019781498737E-4</v>
      </c>
      <c r="P1362">
        <f>'raw data'!BK1362</f>
        <v>207.46000699999999</v>
      </c>
      <c r="Q1362">
        <f t="shared" si="678"/>
        <v>3.7254099983026639E-3</v>
      </c>
      <c r="R1362">
        <f>'raw data'!BS1362</f>
        <v>217.75</v>
      </c>
      <c r="S1362">
        <f t="shared" si="679"/>
        <v>-1.027223785901183E-2</v>
      </c>
      <c r="T1362">
        <f>'raw data'!CA1362</f>
        <v>30.307338000000001</v>
      </c>
      <c r="U1362">
        <f t="shared" si="680"/>
        <v>-5.2493378878600179E-3</v>
      </c>
      <c r="V1362">
        <f>'raw data'!CI1362</f>
        <v>17792.679690000001</v>
      </c>
      <c r="W1362">
        <f t="shared" si="681"/>
        <v>-1.7465883578973232E-3</v>
      </c>
      <c r="Y1362">
        <f t="shared" si="651"/>
        <v>-1.2992478104146955E-2</v>
      </c>
      <c r="Z1362">
        <f t="shared" si="652"/>
        <v>-1.7465883578973232E-3</v>
      </c>
      <c r="AB1362">
        <f t="shared" si="653"/>
        <v>0</v>
      </c>
      <c r="AC1362">
        <f t="shared" si="654"/>
        <v>-1.7465883578973232E-3</v>
      </c>
      <c r="AE1362">
        <f t="shared" si="655"/>
        <v>-3.9412705876462001E-3</v>
      </c>
      <c r="AF1362">
        <f t="shared" si="656"/>
        <v>-1.7465883578973232E-3</v>
      </c>
      <c r="AH1362">
        <f t="shared" si="657"/>
        <v>-5.4135250033431337E-3</v>
      </c>
      <c r="AI1362">
        <f t="shared" si="658"/>
        <v>-1.7465883578973232E-3</v>
      </c>
      <c r="AK1362">
        <f t="shared" si="659"/>
        <v>6.6124833296575146E-3</v>
      </c>
      <c r="AL1362">
        <f t="shared" si="660"/>
        <v>-1.7465883578973232E-3</v>
      </c>
      <c r="AN1362">
        <f t="shared" si="661"/>
        <v>6.1410999667734934E-3</v>
      </c>
      <c r="AO1362">
        <f t="shared" si="662"/>
        <v>-1.7465883578973232E-3</v>
      </c>
      <c r="AQ1362">
        <f t="shared" si="663"/>
        <v>-8.1945019781498737E-4</v>
      </c>
      <c r="AR1362">
        <f t="shared" si="664"/>
        <v>-1.7465883578973232E-3</v>
      </c>
      <c r="AT1362">
        <f t="shared" si="665"/>
        <v>3.7254099983026639E-3</v>
      </c>
      <c r="AU1362">
        <f t="shared" si="666"/>
        <v>-1.7465883578973232E-3</v>
      </c>
      <c r="AW1362">
        <f t="shared" si="667"/>
        <v>-1.027223785901183E-2</v>
      </c>
      <c r="AX1362">
        <f t="shared" si="668"/>
        <v>-1.7465883578973232E-3</v>
      </c>
      <c r="AZ1362">
        <f t="shared" si="669"/>
        <v>-5.2493378878600179E-3</v>
      </c>
      <c r="BA1362">
        <f t="shared" si="670"/>
        <v>-1.7465883578973232E-3</v>
      </c>
    </row>
    <row r="1363" spans="1:53" x14ac:dyDescent="0.25">
      <c r="A1363" s="1">
        <f>'raw data'!A1363</f>
        <v>42332</v>
      </c>
      <c r="B1363">
        <f>'raw data'!G1363</f>
        <v>117.522875</v>
      </c>
      <c r="C1363">
        <f t="shared" si="671"/>
        <v>9.5965768984422849E-3</v>
      </c>
      <c r="D1363">
        <f>'raw data'!O1363</f>
        <v>53.489145000000001</v>
      </c>
      <c r="E1363">
        <f t="shared" si="672"/>
        <v>1.1072434326904368E-3</v>
      </c>
      <c r="F1363">
        <f>'raw data'!W1363</f>
        <v>54.438561999999997</v>
      </c>
      <c r="G1363">
        <f t="shared" si="673"/>
        <v>-5.7553928190887801E-3</v>
      </c>
      <c r="H1363">
        <f>'raw data'!AE1363</f>
        <v>116.35351300000001</v>
      </c>
      <c r="I1363">
        <f t="shared" si="674"/>
        <v>-1.2309503196323726E-2</v>
      </c>
      <c r="J1363">
        <f>'raw data'!AM1363</f>
        <v>54.254257000000003</v>
      </c>
      <c r="K1363">
        <f t="shared" si="675"/>
        <v>3.8288302555173459E-2</v>
      </c>
      <c r="L1363">
        <f>'raw data'!AU1363</f>
        <v>80.467250000000007</v>
      </c>
      <c r="M1363">
        <f t="shared" si="676"/>
        <v>1.9930221561461049E-2</v>
      </c>
      <c r="N1363">
        <f>'raw data'!BC1363</f>
        <v>748.28002900000001</v>
      </c>
      <c r="O1363">
        <f t="shared" si="677"/>
        <v>-1.0185390094589465E-2</v>
      </c>
      <c r="P1363">
        <f>'raw data'!BK1363</f>
        <v>205.33000200000001</v>
      </c>
      <c r="Q1363">
        <f t="shared" si="678"/>
        <v>-1.0267063183893477E-2</v>
      </c>
      <c r="R1363">
        <f>'raw data'!BS1363</f>
        <v>218.25</v>
      </c>
      <c r="S1363">
        <f t="shared" si="679"/>
        <v>2.2962112514351321E-3</v>
      </c>
      <c r="T1363">
        <f>'raw data'!CA1363</f>
        <v>30.087430999999999</v>
      </c>
      <c r="U1363">
        <f t="shared" si="680"/>
        <v>-7.2558995448561902E-3</v>
      </c>
      <c r="V1363">
        <f>'raw data'!CI1363</f>
        <v>17812.189450000002</v>
      </c>
      <c r="W1363">
        <f t="shared" si="681"/>
        <v>1.0965048739097951E-3</v>
      </c>
      <c r="Y1363">
        <f t="shared" si="651"/>
        <v>9.5965768984422849E-3</v>
      </c>
      <c r="Z1363">
        <f t="shared" si="652"/>
        <v>1.0965048739097951E-3</v>
      </c>
      <c r="AB1363">
        <f t="shared" si="653"/>
        <v>1.1072434326904368E-3</v>
      </c>
      <c r="AC1363">
        <f t="shared" si="654"/>
        <v>1.0965048739097951E-3</v>
      </c>
      <c r="AE1363">
        <f t="shared" si="655"/>
        <v>-5.7553928190887801E-3</v>
      </c>
      <c r="AF1363">
        <f t="shared" si="656"/>
        <v>1.0965048739097951E-3</v>
      </c>
      <c r="AH1363">
        <f t="shared" si="657"/>
        <v>-1.2309503196323726E-2</v>
      </c>
      <c r="AI1363">
        <f t="shared" si="658"/>
        <v>1.0965048739097951E-3</v>
      </c>
      <c r="AK1363">
        <f t="shared" si="659"/>
        <v>3.8288302555173459E-2</v>
      </c>
      <c r="AL1363">
        <f t="shared" si="660"/>
        <v>1.0965048739097951E-3</v>
      </c>
      <c r="AN1363">
        <f t="shared" si="661"/>
        <v>1.9930221561461049E-2</v>
      </c>
      <c r="AO1363">
        <f t="shared" si="662"/>
        <v>1.0965048739097951E-3</v>
      </c>
      <c r="AQ1363">
        <f t="shared" si="663"/>
        <v>-1.0185390094589465E-2</v>
      </c>
      <c r="AR1363">
        <f t="shared" si="664"/>
        <v>1.0965048739097951E-3</v>
      </c>
      <c r="AT1363">
        <f t="shared" si="665"/>
        <v>-1.0267063183893477E-2</v>
      </c>
      <c r="AU1363">
        <f t="shared" si="666"/>
        <v>1.0965048739097951E-3</v>
      </c>
      <c r="AW1363">
        <f t="shared" si="667"/>
        <v>2.2962112514351321E-3</v>
      </c>
      <c r="AX1363">
        <f t="shared" si="668"/>
        <v>1.0965048739097951E-3</v>
      </c>
      <c r="AZ1363">
        <f t="shared" si="669"/>
        <v>-7.2558995448561902E-3</v>
      </c>
      <c r="BA1363">
        <f t="shared" si="670"/>
        <v>1.0965048739097951E-3</v>
      </c>
    </row>
    <row r="1364" spans="1:53" x14ac:dyDescent="0.25">
      <c r="A1364" s="1">
        <f>'raw data'!A1364</f>
        <v>42333</v>
      </c>
      <c r="B1364">
        <f>'raw data'!G1364</f>
        <v>116.68258</v>
      </c>
      <c r="C1364">
        <f t="shared" si="671"/>
        <v>-7.150054829751209E-3</v>
      </c>
      <c r="D1364">
        <f>'raw data'!O1364</f>
        <v>52.936998000000003</v>
      </c>
      <c r="E1364">
        <f t="shared" si="672"/>
        <v>-1.0322599099312541E-2</v>
      </c>
      <c r="F1364">
        <f>'raw data'!W1364</f>
        <v>54.379477999999999</v>
      </c>
      <c r="G1364">
        <f t="shared" si="673"/>
        <v>-1.0853335912877086E-3</v>
      </c>
      <c r="H1364">
        <f>'raw data'!AE1364</f>
        <v>117.06376899999999</v>
      </c>
      <c r="I1364">
        <f t="shared" si="674"/>
        <v>6.1042935592326023E-3</v>
      </c>
      <c r="J1364">
        <f>'raw data'!AM1364</f>
        <v>53.332366999999998</v>
      </c>
      <c r="K1364">
        <f t="shared" si="675"/>
        <v>-1.6992030689868348E-2</v>
      </c>
      <c r="L1364">
        <f>'raw data'!AU1364</f>
        <v>79.848123000000001</v>
      </c>
      <c r="M1364">
        <f t="shared" si="676"/>
        <v>-7.6941488618040991E-3</v>
      </c>
      <c r="N1364">
        <f>'raw data'!BC1364</f>
        <v>748.15002400000003</v>
      </c>
      <c r="O1364">
        <f t="shared" si="677"/>
        <v>-1.7373843342274048E-4</v>
      </c>
      <c r="P1364">
        <f>'raw data'!BK1364</f>
        <v>201.800003</v>
      </c>
      <c r="Q1364">
        <f t="shared" si="678"/>
        <v>-1.7191832492165483E-2</v>
      </c>
      <c r="R1364">
        <f>'raw data'!BS1364</f>
        <v>229.63999899999999</v>
      </c>
      <c r="S1364">
        <f t="shared" si="679"/>
        <v>5.2187853379152299E-2</v>
      </c>
      <c r="T1364">
        <f>'raw data'!CA1364</f>
        <v>29.987472</v>
      </c>
      <c r="U1364">
        <f t="shared" si="680"/>
        <v>-3.322284312010499E-3</v>
      </c>
      <c r="V1364">
        <f>'raw data'!CI1364</f>
        <v>17813.390630000002</v>
      </c>
      <c r="W1364">
        <f t="shared" si="681"/>
        <v>6.743584236917163E-5</v>
      </c>
      <c r="Y1364">
        <f t="shared" si="651"/>
        <v>-7.150054829751209E-3</v>
      </c>
      <c r="Z1364">
        <f t="shared" si="652"/>
        <v>6.743584236917163E-5</v>
      </c>
      <c r="AB1364">
        <f t="shared" si="653"/>
        <v>-1.0322599099312541E-2</v>
      </c>
      <c r="AC1364">
        <f t="shared" si="654"/>
        <v>6.743584236917163E-5</v>
      </c>
      <c r="AE1364">
        <f t="shared" si="655"/>
        <v>-1.0853335912877086E-3</v>
      </c>
      <c r="AF1364">
        <f t="shared" si="656"/>
        <v>6.743584236917163E-5</v>
      </c>
      <c r="AH1364">
        <f t="shared" si="657"/>
        <v>6.1042935592326023E-3</v>
      </c>
      <c r="AI1364">
        <f t="shared" si="658"/>
        <v>6.743584236917163E-5</v>
      </c>
      <c r="AK1364">
        <f t="shared" si="659"/>
        <v>-1.6992030689868348E-2</v>
      </c>
      <c r="AL1364">
        <f t="shared" si="660"/>
        <v>6.743584236917163E-5</v>
      </c>
      <c r="AN1364">
        <f t="shared" si="661"/>
        <v>-7.6941488618040991E-3</v>
      </c>
      <c r="AO1364">
        <f t="shared" si="662"/>
        <v>6.743584236917163E-5</v>
      </c>
      <c r="AQ1364">
        <f t="shared" si="663"/>
        <v>-1.7373843342274048E-4</v>
      </c>
      <c r="AR1364">
        <f t="shared" si="664"/>
        <v>6.743584236917163E-5</v>
      </c>
      <c r="AT1364">
        <f t="shared" si="665"/>
        <v>-1.7191832492165483E-2</v>
      </c>
      <c r="AU1364">
        <f t="shared" si="666"/>
        <v>6.743584236917163E-5</v>
      </c>
      <c r="AW1364">
        <f t="shared" si="667"/>
        <v>5.2187853379152299E-2</v>
      </c>
      <c r="AX1364">
        <f t="shared" si="668"/>
        <v>6.743584236917163E-5</v>
      </c>
      <c r="AZ1364">
        <f t="shared" si="669"/>
        <v>-3.322284312010499E-3</v>
      </c>
      <c r="BA1364">
        <f t="shared" si="670"/>
        <v>6.743584236917163E-5</v>
      </c>
    </row>
    <row r="1365" spans="1:53" x14ac:dyDescent="0.25">
      <c r="A1365" s="1">
        <f>'raw data'!A1365</f>
        <v>42335</v>
      </c>
      <c r="B1365">
        <f>'raw data'!G1365</f>
        <v>116.465091</v>
      </c>
      <c r="C1365">
        <f t="shared" si="671"/>
        <v>-1.8639371875390524E-3</v>
      </c>
      <c r="D1365">
        <f>'raw data'!O1365</f>
        <v>53.173634</v>
      </c>
      <c r="E1365">
        <f t="shared" si="672"/>
        <v>4.4701439246705521E-3</v>
      </c>
      <c r="F1365">
        <f>'raw data'!W1365</f>
        <v>54.546888000000003</v>
      </c>
      <c r="G1365">
        <f t="shared" si="673"/>
        <v>3.078551066635907E-3</v>
      </c>
      <c r="H1365">
        <f>'raw data'!AE1365</f>
        <v>113.57168299999999</v>
      </c>
      <c r="I1365">
        <f t="shared" si="674"/>
        <v>-2.9830630175592593E-2</v>
      </c>
      <c r="J1365">
        <f>'raw data'!AM1365</f>
        <v>52.449703999999997</v>
      </c>
      <c r="K1365">
        <f t="shared" si="675"/>
        <v>-1.6550231119500113E-2</v>
      </c>
      <c r="L1365">
        <f>'raw data'!AU1365</f>
        <v>79.828470999999993</v>
      </c>
      <c r="M1365">
        <f t="shared" si="676"/>
        <v>-2.4611724435911629E-4</v>
      </c>
      <c r="N1365">
        <f>'raw data'!BC1365</f>
        <v>750.26000999999997</v>
      </c>
      <c r="O1365">
        <f t="shared" si="677"/>
        <v>2.8202712454901092E-3</v>
      </c>
      <c r="P1365">
        <f>'raw data'!BK1365</f>
        <v>205.58000200000001</v>
      </c>
      <c r="Q1365">
        <f t="shared" si="678"/>
        <v>1.8731412010930464E-2</v>
      </c>
      <c r="R1365">
        <f>'raw data'!BS1365</f>
        <v>231.61000100000001</v>
      </c>
      <c r="S1365">
        <f t="shared" si="679"/>
        <v>8.5786535820356908E-3</v>
      </c>
      <c r="T1365">
        <f>'raw data'!CA1365</f>
        <v>31.017043000000001</v>
      </c>
      <c r="U1365">
        <f t="shared" si="680"/>
        <v>3.4333370949041674E-2</v>
      </c>
      <c r="V1365">
        <f>'raw data'!CI1365</f>
        <v>17813.390630000002</v>
      </c>
      <c r="W1365">
        <f t="shared" si="681"/>
        <v>0</v>
      </c>
      <c r="Y1365">
        <f t="shared" si="651"/>
        <v>-1.8639371875390524E-3</v>
      </c>
      <c r="Z1365">
        <f t="shared" si="652"/>
        <v>0</v>
      </c>
      <c r="AB1365">
        <f t="shared" si="653"/>
        <v>4.4701439246705521E-3</v>
      </c>
      <c r="AC1365">
        <f t="shared" si="654"/>
        <v>0</v>
      </c>
      <c r="AE1365">
        <f t="shared" si="655"/>
        <v>3.078551066635907E-3</v>
      </c>
      <c r="AF1365">
        <f t="shared" si="656"/>
        <v>0</v>
      </c>
      <c r="AH1365">
        <f t="shared" si="657"/>
        <v>-2.9830630175592593E-2</v>
      </c>
      <c r="AI1365">
        <f t="shared" si="658"/>
        <v>0</v>
      </c>
      <c r="AK1365">
        <f t="shared" si="659"/>
        <v>-1.6550231119500113E-2</v>
      </c>
      <c r="AL1365">
        <f t="shared" si="660"/>
        <v>0</v>
      </c>
      <c r="AN1365">
        <f t="shared" si="661"/>
        <v>-2.4611724435911629E-4</v>
      </c>
      <c r="AO1365">
        <f t="shared" si="662"/>
        <v>0</v>
      </c>
      <c r="AQ1365">
        <f t="shared" si="663"/>
        <v>2.8202712454901092E-3</v>
      </c>
      <c r="AR1365">
        <f t="shared" si="664"/>
        <v>0</v>
      </c>
      <c r="AT1365">
        <f t="shared" si="665"/>
        <v>1.8731412010930464E-2</v>
      </c>
      <c r="AU1365">
        <f t="shared" si="666"/>
        <v>0</v>
      </c>
      <c r="AW1365">
        <f t="shared" si="667"/>
        <v>8.5786535820356908E-3</v>
      </c>
      <c r="AX1365">
        <f t="shared" si="668"/>
        <v>0</v>
      </c>
      <c r="AZ1365">
        <f t="shared" si="669"/>
        <v>3.4333370949041674E-2</v>
      </c>
      <c r="BA1365">
        <f t="shared" si="670"/>
        <v>0</v>
      </c>
    </row>
    <row r="1366" spans="1:53" x14ac:dyDescent="0.25">
      <c r="A1366" s="1">
        <f>'raw data'!A1366</f>
        <v>42338</v>
      </c>
      <c r="B1366">
        <f>'raw data'!G1366</f>
        <v>116.949502</v>
      </c>
      <c r="C1366">
        <f t="shared" si="671"/>
        <v>4.1592806551792793E-3</v>
      </c>
      <c r="D1366">
        <f>'raw data'!O1366</f>
        <v>53.587741000000001</v>
      </c>
      <c r="E1366">
        <f t="shared" si="672"/>
        <v>7.7878258236027528E-3</v>
      </c>
      <c r="F1366">
        <f>'raw data'!W1366</f>
        <v>54.261302000000001</v>
      </c>
      <c r="G1366">
        <f t="shared" si="673"/>
        <v>-5.2356057416144824E-3</v>
      </c>
      <c r="H1366">
        <f>'raw data'!AE1366</f>
        <v>111.934155</v>
      </c>
      <c r="I1366">
        <f t="shared" si="674"/>
        <v>-1.4418453233628573E-2</v>
      </c>
      <c r="J1366">
        <f>'raw data'!AM1366</f>
        <v>53.008723000000003</v>
      </c>
      <c r="K1366">
        <f t="shared" si="675"/>
        <v>1.0658191703045768E-2</v>
      </c>
      <c r="L1366">
        <f>'raw data'!AU1366</f>
        <v>80.251052000000001</v>
      </c>
      <c r="M1366">
        <f t="shared" si="676"/>
        <v>5.2936126009479516E-3</v>
      </c>
      <c r="N1366">
        <f>'raw data'!BC1366</f>
        <v>742.59997599999997</v>
      </c>
      <c r="O1366">
        <f t="shared" si="677"/>
        <v>-1.0209839119640665E-2</v>
      </c>
      <c r="P1366">
        <f>'raw data'!BK1366</f>
        <v>217.970001</v>
      </c>
      <c r="Q1366">
        <f t="shared" si="678"/>
        <v>6.026850315917396E-2</v>
      </c>
      <c r="R1366">
        <f>'raw data'!BS1366</f>
        <v>230.259995</v>
      </c>
      <c r="S1366">
        <f t="shared" si="679"/>
        <v>-5.8287897507500446E-3</v>
      </c>
      <c r="T1366">
        <f>'raw data'!CA1366</f>
        <v>31.556816000000001</v>
      </c>
      <c r="U1366">
        <f t="shared" si="680"/>
        <v>1.740246483199576E-2</v>
      </c>
      <c r="V1366">
        <f>'raw data'!CI1366</f>
        <v>17719.91992</v>
      </c>
      <c r="W1366">
        <f t="shared" si="681"/>
        <v>-5.247216093862834E-3</v>
      </c>
      <c r="Y1366">
        <f t="shared" si="651"/>
        <v>4.1592806551792793E-3</v>
      </c>
      <c r="Z1366">
        <f t="shared" si="652"/>
        <v>-5.247216093862834E-3</v>
      </c>
      <c r="AB1366">
        <f t="shared" si="653"/>
        <v>7.7878258236027528E-3</v>
      </c>
      <c r="AC1366">
        <f t="shared" si="654"/>
        <v>-5.247216093862834E-3</v>
      </c>
      <c r="AE1366">
        <f t="shared" si="655"/>
        <v>-5.2356057416144824E-3</v>
      </c>
      <c r="AF1366">
        <f t="shared" si="656"/>
        <v>-5.247216093862834E-3</v>
      </c>
      <c r="AH1366">
        <f t="shared" si="657"/>
        <v>-1.4418453233628573E-2</v>
      </c>
      <c r="AI1366">
        <f t="shared" si="658"/>
        <v>-5.247216093862834E-3</v>
      </c>
      <c r="AK1366">
        <f t="shared" si="659"/>
        <v>1.0658191703045768E-2</v>
      </c>
      <c r="AL1366">
        <f t="shared" si="660"/>
        <v>-5.247216093862834E-3</v>
      </c>
      <c r="AN1366">
        <f t="shared" si="661"/>
        <v>5.2936126009479516E-3</v>
      </c>
      <c r="AO1366">
        <f t="shared" si="662"/>
        <v>-5.247216093862834E-3</v>
      </c>
      <c r="AQ1366">
        <f t="shared" si="663"/>
        <v>-1.0209839119640665E-2</v>
      </c>
      <c r="AR1366">
        <f t="shared" si="664"/>
        <v>-5.247216093862834E-3</v>
      </c>
      <c r="AT1366">
        <f t="shared" si="665"/>
        <v>6.026850315917396E-2</v>
      </c>
      <c r="AU1366">
        <f t="shared" si="666"/>
        <v>-5.247216093862834E-3</v>
      </c>
      <c r="AW1366">
        <f t="shared" si="667"/>
        <v>-5.8287897507500446E-3</v>
      </c>
      <c r="AX1366">
        <f t="shared" si="668"/>
        <v>-5.247216093862834E-3</v>
      </c>
      <c r="AZ1366">
        <f t="shared" si="669"/>
        <v>1.740246483199576E-2</v>
      </c>
      <c r="BA1366">
        <f t="shared" si="670"/>
        <v>-5.247216093862834E-3</v>
      </c>
    </row>
    <row r="1367" spans="1:53" x14ac:dyDescent="0.25">
      <c r="A1367" s="1">
        <f>'raw data'!A1367</f>
        <v>42339</v>
      </c>
      <c r="B1367">
        <f>'raw data'!G1367</f>
        <v>116.000455</v>
      </c>
      <c r="C1367">
        <f t="shared" si="671"/>
        <v>-8.1150153166106957E-3</v>
      </c>
      <c r="D1367">
        <f>'raw data'!O1367</f>
        <v>54.445542000000003</v>
      </c>
      <c r="E1367">
        <f t="shared" si="672"/>
        <v>1.6007411097997245E-2</v>
      </c>
      <c r="F1367">
        <f>'raw data'!W1367</f>
        <v>54.862017000000002</v>
      </c>
      <c r="G1367">
        <f t="shared" si="673"/>
        <v>1.1070781161867457E-2</v>
      </c>
      <c r="H1367">
        <f>'raw data'!AE1367</f>
        <v>113.828166</v>
      </c>
      <c r="I1367">
        <f t="shared" si="674"/>
        <v>1.6920760245163702E-2</v>
      </c>
      <c r="J1367">
        <f>'raw data'!AM1367</f>
        <v>53.557935999999998</v>
      </c>
      <c r="K1367">
        <f t="shared" si="675"/>
        <v>1.0360804201980014E-2</v>
      </c>
      <c r="L1367">
        <f>'raw data'!AU1367</f>
        <v>80.477080000000001</v>
      </c>
      <c r="M1367">
        <f t="shared" si="676"/>
        <v>2.8165113648603566E-3</v>
      </c>
      <c r="N1367">
        <f>'raw data'!BC1367</f>
        <v>767.03997800000002</v>
      </c>
      <c r="O1367">
        <f t="shared" si="677"/>
        <v>3.2911396161962779E-2</v>
      </c>
      <c r="P1367">
        <f>'raw data'!BK1367</f>
        <v>214.11000100000001</v>
      </c>
      <c r="Q1367">
        <f t="shared" si="678"/>
        <v>-1.7708858936051411E-2</v>
      </c>
      <c r="R1367">
        <f>'raw data'!BS1367</f>
        <v>237.19000199999999</v>
      </c>
      <c r="S1367">
        <f t="shared" si="679"/>
        <v>3.0096443804752054E-2</v>
      </c>
      <c r="T1367">
        <f>'raw data'!CA1367</f>
        <v>30.877099999999999</v>
      </c>
      <c r="U1367">
        <f t="shared" si="680"/>
        <v>-2.1539435410720859E-2</v>
      </c>
      <c r="V1367">
        <f>'raw data'!CI1367</f>
        <v>17888.349610000001</v>
      </c>
      <c r="W1367">
        <f t="shared" si="681"/>
        <v>9.5051044677633527E-3</v>
      </c>
      <c r="Y1367">
        <f t="shared" si="651"/>
        <v>-8.1150153166106957E-3</v>
      </c>
      <c r="Z1367">
        <f t="shared" si="652"/>
        <v>9.5051044677633527E-3</v>
      </c>
      <c r="AB1367">
        <f t="shared" si="653"/>
        <v>1.6007411097997245E-2</v>
      </c>
      <c r="AC1367">
        <f t="shared" si="654"/>
        <v>9.5051044677633527E-3</v>
      </c>
      <c r="AE1367">
        <f t="shared" si="655"/>
        <v>1.1070781161867457E-2</v>
      </c>
      <c r="AF1367">
        <f t="shared" si="656"/>
        <v>9.5051044677633527E-3</v>
      </c>
      <c r="AH1367">
        <f t="shared" si="657"/>
        <v>1.6920760245163702E-2</v>
      </c>
      <c r="AI1367">
        <f t="shared" si="658"/>
        <v>9.5051044677633527E-3</v>
      </c>
      <c r="AK1367">
        <f t="shared" si="659"/>
        <v>1.0360804201980014E-2</v>
      </c>
      <c r="AL1367">
        <f t="shared" si="660"/>
        <v>9.5051044677633527E-3</v>
      </c>
      <c r="AN1367">
        <f t="shared" si="661"/>
        <v>2.8165113648603566E-3</v>
      </c>
      <c r="AO1367">
        <f t="shared" si="662"/>
        <v>9.5051044677633527E-3</v>
      </c>
      <c r="AQ1367">
        <f t="shared" si="663"/>
        <v>3.2911396161962779E-2</v>
      </c>
      <c r="AR1367">
        <f t="shared" si="664"/>
        <v>9.5051044677633527E-3</v>
      </c>
      <c r="AT1367">
        <f t="shared" si="665"/>
        <v>-1.7708858936051411E-2</v>
      </c>
      <c r="AU1367">
        <f t="shared" si="666"/>
        <v>9.5051044677633527E-3</v>
      </c>
      <c r="AW1367">
        <f t="shared" si="667"/>
        <v>3.0096443804752054E-2</v>
      </c>
      <c r="AX1367">
        <f t="shared" si="668"/>
        <v>9.5051044677633527E-3</v>
      </c>
      <c r="AZ1367">
        <f t="shared" si="669"/>
        <v>-2.1539435410720859E-2</v>
      </c>
      <c r="BA1367">
        <f t="shared" si="670"/>
        <v>9.5051044677633527E-3</v>
      </c>
    </row>
    <row r="1368" spans="1:53" x14ac:dyDescent="0.25">
      <c r="A1368" s="1">
        <f>'raw data'!A1368</f>
        <v>42340</v>
      </c>
      <c r="B1368">
        <f>'raw data'!G1368</f>
        <v>114.952558</v>
      </c>
      <c r="C1368">
        <f t="shared" si="671"/>
        <v>-9.0335593942282907E-3</v>
      </c>
      <c r="D1368">
        <f>'raw data'!O1368</f>
        <v>54.435679999999998</v>
      </c>
      <c r="E1368">
        <f t="shared" si="672"/>
        <v>-1.8113512397406874E-4</v>
      </c>
      <c r="F1368">
        <f>'raw data'!W1368</f>
        <v>54.241608999999997</v>
      </c>
      <c r="G1368">
        <f t="shared" si="673"/>
        <v>-1.1308516054012464E-2</v>
      </c>
      <c r="H1368">
        <f>'raw data'!AE1368</f>
        <v>112.45698</v>
      </c>
      <c r="I1368">
        <f t="shared" si="674"/>
        <v>-1.2046104652164866E-2</v>
      </c>
      <c r="J1368">
        <f>'raw data'!AM1368</f>
        <v>51.537621000000001</v>
      </c>
      <c r="K1368">
        <f t="shared" si="675"/>
        <v>-3.7722047391818767E-2</v>
      </c>
      <c r="L1368">
        <f>'raw data'!AU1368</f>
        <v>78.177457000000004</v>
      </c>
      <c r="M1368">
        <f t="shared" si="676"/>
        <v>-2.8574881195987688E-2</v>
      </c>
      <c r="N1368">
        <f>'raw data'!BC1368</f>
        <v>762.38000499999998</v>
      </c>
      <c r="O1368">
        <f t="shared" si="677"/>
        <v>-6.07526743540874E-3</v>
      </c>
      <c r="P1368">
        <f>'raw data'!BK1368</f>
        <v>211.36000100000001</v>
      </c>
      <c r="Q1368">
        <f t="shared" si="678"/>
        <v>-1.2843865242894468E-2</v>
      </c>
      <c r="R1368">
        <f>'raw data'!BS1368</f>
        <v>231.990005</v>
      </c>
      <c r="S1368">
        <f t="shared" si="679"/>
        <v>-2.1923339753587068E-2</v>
      </c>
      <c r="T1368">
        <f>'raw data'!CA1368</f>
        <v>30.347322999999999</v>
      </c>
      <c r="U1368">
        <f t="shared" si="680"/>
        <v>-1.7157602235961255E-2</v>
      </c>
      <c r="V1368">
        <f>'raw data'!CI1368</f>
        <v>17729.679690000001</v>
      </c>
      <c r="W1368">
        <f t="shared" si="681"/>
        <v>-8.8700144764221351E-3</v>
      </c>
      <c r="Y1368">
        <f t="shared" si="651"/>
        <v>-9.0335593942282907E-3</v>
      </c>
      <c r="Z1368">
        <f t="shared" si="652"/>
        <v>-8.8700144764221351E-3</v>
      </c>
      <c r="AB1368">
        <f t="shared" si="653"/>
        <v>-1.8113512397406874E-4</v>
      </c>
      <c r="AC1368">
        <f t="shared" si="654"/>
        <v>-8.8700144764221351E-3</v>
      </c>
      <c r="AE1368">
        <f t="shared" si="655"/>
        <v>-1.1308516054012464E-2</v>
      </c>
      <c r="AF1368">
        <f t="shared" si="656"/>
        <v>-8.8700144764221351E-3</v>
      </c>
      <c r="AH1368">
        <f t="shared" si="657"/>
        <v>-1.2046104652164866E-2</v>
      </c>
      <c r="AI1368">
        <f t="shared" si="658"/>
        <v>-8.8700144764221351E-3</v>
      </c>
      <c r="AK1368">
        <f t="shared" si="659"/>
        <v>-3.7722047391818767E-2</v>
      </c>
      <c r="AL1368">
        <f t="shared" si="660"/>
        <v>-8.8700144764221351E-3</v>
      </c>
      <c r="AN1368">
        <f t="shared" si="661"/>
        <v>-2.8574881195987688E-2</v>
      </c>
      <c r="AO1368">
        <f t="shared" si="662"/>
        <v>-8.8700144764221351E-3</v>
      </c>
      <c r="AQ1368">
        <f t="shared" si="663"/>
        <v>-6.07526743540874E-3</v>
      </c>
      <c r="AR1368">
        <f t="shared" si="664"/>
        <v>-8.8700144764221351E-3</v>
      </c>
      <c r="AT1368">
        <f t="shared" si="665"/>
        <v>-1.2843865242894468E-2</v>
      </c>
      <c r="AU1368">
        <f t="shared" si="666"/>
        <v>-8.8700144764221351E-3</v>
      </c>
      <c r="AW1368">
        <f t="shared" si="667"/>
        <v>-2.1923339753587068E-2</v>
      </c>
      <c r="AX1368">
        <f t="shared" si="668"/>
        <v>-8.8700144764221351E-3</v>
      </c>
      <c r="AZ1368">
        <f t="shared" si="669"/>
        <v>-1.7157602235961255E-2</v>
      </c>
      <c r="BA1368">
        <f t="shared" si="670"/>
        <v>-8.8700144764221351E-3</v>
      </c>
    </row>
    <row r="1369" spans="1:53" x14ac:dyDescent="0.25">
      <c r="A1369" s="1">
        <f>'raw data'!A1369</f>
        <v>42341</v>
      </c>
      <c r="B1369">
        <f>'raw data'!G1369</f>
        <v>113.884885</v>
      </c>
      <c r="C1369">
        <f t="shared" si="671"/>
        <v>-9.2879446841017607E-3</v>
      </c>
      <c r="D1369">
        <f>'raw data'!O1369</f>
        <v>53.439847</v>
      </c>
      <c r="E1369">
        <f t="shared" si="672"/>
        <v>-1.8293755125314823E-2</v>
      </c>
      <c r="F1369">
        <f>'raw data'!W1369</f>
        <v>53.375003</v>
      </c>
      <c r="G1369">
        <f t="shared" si="673"/>
        <v>-1.5976775320215839E-2</v>
      </c>
      <c r="H1369">
        <f>'raw data'!AE1369</f>
        <v>110.375539</v>
      </c>
      <c r="I1369">
        <f t="shared" si="674"/>
        <v>-1.8508775533541785E-2</v>
      </c>
      <c r="J1369">
        <f>'raw data'!AM1369</f>
        <v>50.615730999999997</v>
      </c>
      <c r="K1369">
        <f t="shared" si="675"/>
        <v>-1.7887709640303433E-2</v>
      </c>
      <c r="L1369">
        <f>'raw data'!AU1369</f>
        <v>77.057126999999994</v>
      </c>
      <c r="M1369">
        <f t="shared" si="676"/>
        <v>-1.4330601723205319E-2</v>
      </c>
      <c r="N1369">
        <f>'raw data'!BC1369</f>
        <v>752.53997800000002</v>
      </c>
      <c r="O1369">
        <f t="shared" si="677"/>
        <v>-1.2906984621140429E-2</v>
      </c>
      <c r="P1369">
        <f>'raw data'!BK1369</f>
        <v>207.479996</v>
      </c>
      <c r="Q1369">
        <f t="shared" si="678"/>
        <v>-1.8357328641382866E-2</v>
      </c>
      <c r="R1369">
        <f>'raw data'!BS1369</f>
        <v>232.71000699999999</v>
      </c>
      <c r="S1369">
        <f t="shared" si="679"/>
        <v>3.1035906051210863E-3</v>
      </c>
      <c r="T1369">
        <f>'raw data'!CA1369</f>
        <v>29.727581000000001</v>
      </c>
      <c r="U1369">
        <f t="shared" si="680"/>
        <v>-2.0421636531169445E-2</v>
      </c>
      <c r="V1369">
        <f>'raw data'!CI1369</f>
        <v>17477.66992</v>
      </c>
      <c r="W1369">
        <f t="shared" si="681"/>
        <v>-1.4214005803056928E-2</v>
      </c>
      <c r="Y1369">
        <f t="shared" si="651"/>
        <v>-9.2879446841017607E-3</v>
      </c>
      <c r="Z1369">
        <f t="shared" si="652"/>
        <v>-1.4214005803056928E-2</v>
      </c>
      <c r="AB1369">
        <f t="shared" si="653"/>
        <v>-1.8293755125314823E-2</v>
      </c>
      <c r="AC1369">
        <f t="shared" si="654"/>
        <v>-1.4214005803056928E-2</v>
      </c>
      <c r="AE1369">
        <f t="shared" si="655"/>
        <v>-1.5976775320215839E-2</v>
      </c>
      <c r="AF1369">
        <f t="shared" si="656"/>
        <v>-1.4214005803056928E-2</v>
      </c>
      <c r="AH1369">
        <f t="shared" si="657"/>
        <v>-1.8508775533541785E-2</v>
      </c>
      <c r="AI1369">
        <f t="shared" si="658"/>
        <v>-1.4214005803056928E-2</v>
      </c>
      <c r="AK1369">
        <f t="shared" si="659"/>
        <v>-1.7887709640303433E-2</v>
      </c>
      <c r="AL1369">
        <f t="shared" si="660"/>
        <v>-1.4214005803056928E-2</v>
      </c>
      <c r="AN1369">
        <f t="shared" si="661"/>
        <v>-1.4330601723205319E-2</v>
      </c>
      <c r="AO1369">
        <f t="shared" si="662"/>
        <v>-1.4214005803056928E-2</v>
      </c>
      <c r="AQ1369">
        <f t="shared" si="663"/>
        <v>-1.2906984621140429E-2</v>
      </c>
      <c r="AR1369">
        <f t="shared" si="664"/>
        <v>-1.4214005803056928E-2</v>
      </c>
      <c r="AT1369">
        <f t="shared" si="665"/>
        <v>-1.8357328641382866E-2</v>
      </c>
      <c r="AU1369">
        <f t="shared" si="666"/>
        <v>-1.4214005803056928E-2</v>
      </c>
      <c r="AW1369">
        <f t="shared" si="667"/>
        <v>3.1035906051210863E-3</v>
      </c>
      <c r="AX1369">
        <f t="shared" si="668"/>
        <v>-1.4214005803056928E-2</v>
      </c>
      <c r="AZ1369">
        <f t="shared" si="669"/>
        <v>-2.0421636531169445E-2</v>
      </c>
      <c r="BA1369">
        <f t="shared" si="670"/>
        <v>-1.4214005803056928E-2</v>
      </c>
    </row>
    <row r="1370" spans="1:53" x14ac:dyDescent="0.25">
      <c r="A1370" s="1">
        <f>'raw data'!A1370</f>
        <v>42342</v>
      </c>
      <c r="B1370">
        <f>'raw data'!G1370</f>
        <v>117.671164</v>
      </c>
      <c r="C1370">
        <f t="shared" si="671"/>
        <v>3.3246545404159715E-2</v>
      </c>
      <c r="D1370">
        <f>'raw data'!O1370</f>
        <v>55.125864</v>
      </c>
      <c r="E1370">
        <f t="shared" si="672"/>
        <v>3.1549809639237918E-2</v>
      </c>
      <c r="F1370">
        <f>'raw data'!W1370</f>
        <v>54.822625000000002</v>
      </c>
      <c r="G1370">
        <f t="shared" si="673"/>
        <v>2.7121722128989906E-2</v>
      </c>
      <c r="H1370">
        <f>'raw data'!AE1370</f>
        <v>112.69373</v>
      </c>
      <c r="I1370">
        <f t="shared" si="674"/>
        <v>2.1002760403281008E-2</v>
      </c>
      <c r="J1370">
        <f>'raw data'!AM1370</f>
        <v>50.20382</v>
      </c>
      <c r="K1370">
        <f t="shared" si="675"/>
        <v>-8.1380035783736159E-3</v>
      </c>
      <c r="L1370">
        <f>'raw data'!AU1370</f>
        <v>77.499359999999996</v>
      </c>
      <c r="M1370">
        <f t="shared" si="676"/>
        <v>5.7390278773305639E-3</v>
      </c>
      <c r="N1370">
        <f>'raw data'!BC1370</f>
        <v>766.80999799999995</v>
      </c>
      <c r="O1370">
        <f t="shared" si="677"/>
        <v>1.8962474309902951E-2</v>
      </c>
      <c r="P1370">
        <f>'raw data'!BK1370</f>
        <v>208.300003</v>
      </c>
      <c r="Q1370">
        <f t="shared" si="678"/>
        <v>3.952221977100886E-3</v>
      </c>
      <c r="R1370">
        <f>'raw data'!BS1370</f>
        <v>230.38000500000001</v>
      </c>
      <c r="S1370">
        <f t="shared" si="679"/>
        <v>-1.0012470155612943E-2</v>
      </c>
      <c r="T1370">
        <f>'raw data'!CA1370</f>
        <v>29.937494000000001</v>
      </c>
      <c r="U1370">
        <f t="shared" si="680"/>
        <v>7.0612203529106599E-3</v>
      </c>
      <c r="V1370">
        <f>'raw data'!CI1370</f>
        <v>17847.630860000001</v>
      </c>
      <c r="W1370">
        <f t="shared" si="681"/>
        <v>2.1167635142064798E-2</v>
      </c>
      <c r="Y1370">
        <f t="shared" si="651"/>
        <v>3.3246545404159715E-2</v>
      </c>
      <c r="Z1370">
        <f t="shared" si="652"/>
        <v>2.1167635142064798E-2</v>
      </c>
      <c r="AB1370">
        <f t="shared" si="653"/>
        <v>3.1549809639237918E-2</v>
      </c>
      <c r="AC1370">
        <f t="shared" si="654"/>
        <v>2.1167635142064798E-2</v>
      </c>
      <c r="AE1370">
        <f t="shared" si="655"/>
        <v>2.7121722128989906E-2</v>
      </c>
      <c r="AF1370">
        <f t="shared" si="656"/>
        <v>2.1167635142064798E-2</v>
      </c>
      <c r="AH1370">
        <f t="shared" si="657"/>
        <v>2.1002760403281008E-2</v>
      </c>
      <c r="AI1370">
        <f t="shared" si="658"/>
        <v>2.1167635142064798E-2</v>
      </c>
      <c r="AK1370">
        <f t="shared" si="659"/>
        <v>-8.1380035783736159E-3</v>
      </c>
      <c r="AL1370">
        <f t="shared" si="660"/>
        <v>2.1167635142064798E-2</v>
      </c>
      <c r="AN1370">
        <f t="shared" si="661"/>
        <v>5.7390278773305639E-3</v>
      </c>
      <c r="AO1370">
        <f t="shared" si="662"/>
        <v>2.1167635142064798E-2</v>
      </c>
      <c r="AQ1370">
        <f t="shared" si="663"/>
        <v>1.8962474309902951E-2</v>
      </c>
      <c r="AR1370">
        <f t="shared" si="664"/>
        <v>2.1167635142064798E-2</v>
      </c>
      <c r="AT1370">
        <f t="shared" si="665"/>
        <v>3.952221977100886E-3</v>
      </c>
      <c r="AU1370">
        <f t="shared" si="666"/>
        <v>2.1167635142064798E-2</v>
      </c>
      <c r="AW1370">
        <f t="shared" si="667"/>
        <v>-1.0012470155612943E-2</v>
      </c>
      <c r="AX1370">
        <f t="shared" si="668"/>
        <v>2.1167635142064798E-2</v>
      </c>
      <c r="AZ1370">
        <f t="shared" si="669"/>
        <v>7.0612203529106599E-3</v>
      </c>
      <c r="BA1370">
        <f t="shared" si="670"/>
        <v>2.1167635142064798E-2</v>
      </c>
    </row>
    <row r="1371" spans="1:53" x14ac:dyDescent="0.25">
      <c r="A1371" s="1">
        <f>'raw data'!A1371</f>
        <v>42345</v>
      </c>
      <c r="B1371">
        <f>'raw data'!G1371</f>
        <v>116.929726</v>
      </c>
      <c r="C1371">
        <f t="shared" si="671"/>
        <v>-6.3009319768435558E-3</v>
      </c>
      <c r="D1371">
        <f>'raw data'!O1371</f>
        <v>55.027267999999999</v>
      </c>
      <c r="E1371">
        <f t="shared" si="672"/>
        <v>-1.7885615361965224E-3</v>
      </c>
      <c r="F1371">
        <f>'raw data'!W1371</f>
        <v>54.576430999999999</v>
      </c>
      <c r="G1371">
        <f t="shared" si="673"/>
        <v>-4.4907371728369937E-3</v>
      </c>
      <c r="H1371">
        <f>'raw data'!AE1371</f>
        <v>112.289283</v>
      </c>
      <c r="I1371">
        <f t="shared" si="674"/>
        <v>-3.5889041919191481E-3</v>
      </c>
      <c r="J1371">
        <f>'raw data'!AM1371</f>
        <v>48.046207000000003</v>
      </c>
      <c r="K1371">
        <f t="shared" si="675"/>
        <v>-4.2977068278867978E-2</v>
      </c>
      <c r="L1371">
        <f>'raw data'!AU1371</f>
        <v>75.474905000000007</v>
      </c>
      <c r="M1371">
        <f t="shared" si="676"/>
        <v>-2.6122215718942569E-2</v>
      </c>
      <c r="N1371">
        <f>'raw data'!BC1371</f>
        <v>763.25</v>
      </c>
      <c r="O1371">
        <f t="shared" si="677"/>
        <v>-4.6426076984978889E-3</v>
      </c>
      <c r="P1371">
        <f>'raw data'!BK1371</f>
        <v>208.53999300000001</v>
      </c>
      <c r="Q1371">
        <f t="shared" si="678"/>
        <v>1.1521363252213006E-3</v>
      </c>
      <c r="R1371">
        <f>'raw data'!BS1371</f>
        <v>231.13000500000001</v>
      </c>
      <c r="S1371">
        <f t="shared" si="679"/>
        <v>3.2554908573771408E-3</v>
      </c>
      <c r="T1371">
        <f>'raw data'!CA1371</f>
        <v>29.257777999999998</v>
      </c>
      <c r="U1371">
        <f t="shared" si="680"/>
        <v>-2.2704505594222504E-2</v>
      </c>
      <c r="V1371">
        <f>'raw data'!CI1371</f>
        <v>17730.509770000001</v>
      </c>
      <c r="W1371">
        <f t="shared" si="681"/>
        <v>-6.5622765799404565E-3</v>
      </c>
      <c r="Y1371">
        <f t="shared" si="651"/>
        <v>-6.3009319768435558E-3</v>
      </c>
      <c r="Z1371">
        <f t="shared" si="652"/>
        <v>-6.5622765799404565E-3</v>
      </c>
      <c r="AB1371">
        <f t="shared" si="653"/>
        <v>-1.7885615361965224E-3</v>
      </c>
      <c r="AC1371">
        <f t="shared" si="654"/>
        <v>-6.5622765799404565E-3</v>
      </c>
      <c r="AE1371">
        <f t="shared" si="655"/>
        <v>-4.4907371728369937E-3</v>
      </c>
      <c r="AF1371">
        <f t="shared" si="656"/>
        <v>-6.5622765799404565E-3</v>
      </c>
      <c r="AH1371">
        <f t="shared" si="657"/>
        <v>-3.5889041919191481E-3</v>
      </c>
      <c r="AI1371">
        <f t="shared" si="658"/>
        <v>-6.5622765799404565E-3</v>
      </c>
      <c r="AK1371">
        <f t="shared" si="659"/>
        <v>-4.2977068278867978E-2</v>
      </c>
      <c r="AL1371">
        <f t="shared" si="660"/>
        <v>-6.5622765799404565E-3</v>
      </c>
      <c r="AN1371">
        <f t="shared" si="661"/>
        <v>-2.6122215718942569E-2</v>
      </c>
      <c r="AO1371">
        <f t="shared" si="662"/>
        <v>-6.5622765799404565E-3</v>
      </c>
      <c r="AQ1371">
        <f t="shared" si="663"/>
        <v>-4.6426076984978889E-3</v>
      </c>
      <c r="AR1371">
        <f t="shared" si="664"/>
        <v>-6.5622765799404565E-3</v>
      </c>
      <c r="AT1371">
        <f t="shared" si="665"/>
        <v>1.1521363252213006E-3</v>
      </c>
      <c r="AU1371">
        <f t="shared" si="666"/>
        <v>-6.5622765799404565E-3</v>
      </c>
      <c r="AW1371">
        <f t="shared" si="667"/>
        <v>3.2554908573771408E-3</v>
      </c>
      <c r="AX1371">
        <f t="shared" si="668"/>
        <v>-6.5622765799404565E-3</v>
      </c>
      <c r="AZ1371">
        <f t="shared" si="669"/>
        <v>-2.2704505594222504E-2</v>
      </c>
      <c r="BA1371">
        <f t="shared" si="670"/>
        <v>-6.5622765799404565E-3</v>
      </c>
    </row>
    <row r="1372" spans="1:53" x14ac:dyDescent="0.25">
      <c r="A1372" s="1">
        <f>'raw data'!A1372</f>
        <v>42346</v>
      </c>
      <c r="B1372">
        <f>'raw data'!G1372</f>
        <v>116.880302</v>
      </c>
      <c r="C1372">
        <f t="shared" si="671"/>
        <v>-4.2268122650011093E-4</v>
      </c>
      <c r="D1372">
        <f>'raw data'!O1372</f>
        <v>55.007548</v>
      </c>
      <c r="E1372">
        <f t="shared" si="672"/>
        <v>-3.5836778231475194E-4</v>
      </c>
      <c r="F1372">
        <f>'raw data'!W1372</f>
        <v>53.571959999999997</v>
      </c>
      <c r="G1372">
        <f t="shared" si="673"/>
        <v>-1.8404849521948447E-2</v>
      </c>
      <c r="H1372">
        <f>'raw data'!AE1372</f>
        <v>110.95755699999999</v>
      </c>
      <c r="I1372">
        <f t="shared" si="674"/>
        <v>-1.1859778283560714E-2</v>
      </c>
      <c r="J1372">
        <f>'raw data'!AM1372</f>
        <v>47.369497000000003</v>
      </c>
      <c r="K1372">
        <f t="shared" si="675"/>
        <v>-1.4084566550695664E-2</v>
      </c>
      <c r="L1372">
        <f>'raw data'!AU1372</f>
        <v>73.342341000000005</v>
      </c>
      <c r="M1372">
        <f t="shared" si="676"/>
        <v>-2.8255272398156738E-2</v>
      </c>
      <c r="N1372">
        <f>'raw data'!BC1372</f>
        <v>762.36999500000002</v>
      </c>
      <c r="O1372">
        <f t="shared" si="677"/>
        <v>-1.1529708483458668E-3</v>
      </c>
      <c r="P1372">
        <f>'raw data'!BK1372</f>
        <v>205.020004</v>
      </c>
      <c r="Q1372">
        <f t="shared" si="678"/>
        <v>-1.687920359717289E-2</v>
      </c>
      <c r="R1372">
        <f>'raw data'!BS1372</f>
        <v>226.720001</v>
      </c>
      <c r="S1372">
        <f t="shared" si="679"/>
        <v>-1.9080188225669856E-2</v>
      </c>
      <c r="T1372">
        <f>'raw data'!CA1372</f>
        <v>29.767565000000001</v>
      </c>
      <c r="U1372">
        <f t="shared" si="680"/>
        <v>1.7423982094607559E-2</v>
      </c>
      <c r="V1372">
        <f>'raw data'!CI1372</f>
        <v>17568</v>
      </c>
      <c r="W1372">
        <f t="shared" si="681"/>
        <v>-9.1655441444197447E-3</v>
      </c>
      <c r="Y1372">
        <f t="shared" si="651"/>
        <v>-4.2268122650011093E-4</v>
      </c>
      <c r="Z1372">
        <f t="shared" si="652"/>
        <v>-9.1655441444197447E-3</v>
      </c>
      <c r="AB1372">
        <f t="shared" si="653"/>
        <v>-3.5836778231475194E-4</v>
      </c>
      <c r="AC1372">
        <f t="shared" si="654"/>
        <v>-9.1655441444197447E-3</v>
      </c>
      <c r="AE1372">
        <f t="shared" si="655"/>
        <v>-1.8404849521948447E-2</v>
      </c>
      <c r="AF1372">
        <f t="shared" si="656"/>
        <v>-9.1655441444197447E-3</v>
      </c>
      <c r="AH1372">
        <f t="shared" si="657"/>
        <v>-1.1859778283560714E-2</v>
      </c>
      <c r="AI1372">
        <f t="shared" si="658"/>
        <v>-9.1655441444197447E-3</v>
      </c>
      <c r="AK1372">
        <f t="shared" si="659"/>
        <v>-1.4084566550695664E-2</v>
      </c>
      <c r="AL1372">
        <f t="shared" si="660"/>
        <v>-9.1655441444197447E-3</v>
      </c>
      <c r="AN1372">
        <f t="shared" si="661"/>
        <v>-2.8255272398156738E-2</v>
      </c>
      <c r="AO1372">
        <f t="shared" si="662"/>
        <v>-9.1655441444197447E-3</v>
      </c>
      <c r="AQ1372">
        <f t="shared" si="663"/>
        <v>-1.1529708483458668E-3</v>
      </c>
      <c r="AR1372">
        <f t="shared" si="664"/>
        <v>-9.1655441444197447E-3</v>
      </c>
      <c r="AT1372">
        <f t="shared" si="665"/>
        <v>-1.687920359717289E-2</v>
      </c>
      <c r="AU1372">
        <f t="shared" si="666"/>
        <v>-9.1655441444197447E-3</v>
      </c>
      <c r="AW1372">
        <f t="shared" si="667"/>
        <v>-1.9080188225669856E-2</v>
      </c>
      <c r="AX1372">
        <f t="shared" si="668"/>
        <v>-9.1655441444197447E-3</v>
      </c>
      <c r="AZ1372">
        <f t="shared" si="669"/>
        <v>1.7423982094607559E-2</v>
      </c>
      <c r="BA1372">
        <f t="shared" si="670"/>
        <v>-9.1655441444197447E-3</v>
      </c>
    </row>
    <row r="1373" spans="1:53" x14ac:dyDescent="0.25">
      <c r="A1373" s="1">
        <f>'raw data'!A1373</f>
        <v>42347</v>
      </c>
      <c r="B1373">
        <f>'raw data'!G1373</f>
        <v>114.300096</v>
      </c>
      <c r="C1373">
        <f t="shared" si="671"/>
        <v>-2.2075627422660185E-2</v>
      </c>
      <c r="D1373">
        <f>'raw data'!O1373</f>
        <v>54.208907000000004</v>
      </c>
      <c r="E1373">
        <f t="shared" si="672"/>
        <v>-1.4518752953685491E-2</v>
      </c>
      <c r="F1373">
        <f>'raw data'!W1373</f>
        <v>53.296219000000001</v>
      </c>
      <c r="G1373">
        <f t="shared" si="673"/>
        <v>-5.1471142739596696E-3</v>
      </c>
      <c r="H1373">
        <f>'raw data'!AE1373</f>
        <v>109.961226</v>
      </c>
      <c r="I1373">
        <f t="shared" si="674"/>
        <v>-8.9793883980340151E-3</v>
      </c>
      <c r="J1373">
        <f>'raw data'!AM1373</f>
        <v>47.536223999999997</v>
      </c>
      <c r="K1373">
        <f t="shared" si="675"/>
        <v>3.5197122739132002E-3</v>
      </c>
      <c r="L1373">
        <f>'raw data'!AU1373</f>
        <v>74.325086999999996</v>
      </c>
      <c r="M1373">
        <f t="shared" si="676"/>
        <v>1.3399435941102447E-2</v>
      </c>
      <c r="N1373">
        <f>'raw data'!BC1373</f>
        <v>751.60998500000005</v>
      </c>
      <c r="O1373">
        <f t="shared" si="677"/>
        <v>-1.4113894920536538E-2</v>
      </c>
      <c r="P1373">
        <f>'raw data'!BK1373</f>
        <v>200.46000699999999</v>
      </c>
      <c r="Q1373">
        <f t="shared" si="678"/>
        <v>-2.2241717447239975E-2</v>
      </c>
      <c r="R1373">
        <f>'raw data'!BS1373</f>
        <v>224.520004</v>
      </c>
      <c r="S1373">
        <f t="shared" si="679"/>
        <v>-9.703585878159891E-3</v>
      </c>
      <c r="T1373">
        <f>'raw data'!CA1373</f>
        <v>29.217793</v>
      </c>
      <c r="U1373">
        <f t="shared" si="680"/>
        <v>-1.8468826724658223E-2</v>
      </c>
      <c r="V1373">
        <f>'raw data'!CI1373</f>
        <v>17492.300780000001</v>
      </c>
      <c r="W1373">
        <f t="shared" si="681"/>
        <v>-4.3089264571948204E-3</v>
      </c>
      <c r="Y1373">
        <f t="shared" si="651"/>
        <v>-2.2075627422660185E-2</v>
      </c>
      <c r="Z1373">
        <f t="shared" si="652"/>
        <v>-4.3089264571948204E-3</v>
      </c>
      <c r="AB1373">
        <f t="shared" si="653"/>
        <v>-1.4518752953685491E-2</v>
      </c>
      <c r="AC1373">
        <f t="shared" si="654"/>
        <v>-4.3089264571948204E-3</v>
      </c>
      <c r="AE1373">
        <f t="shared" si="655"/>
        <v>-5.1471142739596696E-3</v>
      </c>
      <c r="AF1373">
        <f t="shared" si="656"/>
        <v>-4.3089264571948204E-3</v>
      </c>
      <c r="AH1373">
        <f t="shared" si="657"/>
        <v>-8.9793883980340151E-3</v>
      </c>
      <c r="AI1373">
        <f t="shared" si="658"/>
        <v>-4.3089264571948204E-3</v>
      </c>
      <c r="AK1373">
        <f t="shared" si="659"/>
        <v>3.5197122739132002E-3</v>
      </c>
      <c r="AL1373">
        <f t="shared" si="660"/>
        <v>-4.3089264571948204E-3</v>
      </c>
      <c r="AN1373">
        <f t="shared" si="661"/>
        <v>1.3399435941102447E-2</v>
      </c>
      <c r="AO1373">
        <f t="shared" si="662"/>
        <v>-4.3089264571948204E-3</v>
      </c>
      <c r="AQ1373">
        <f t="shared" si="663"/>
        <v>-1.4113894920536538E-2</v>
      </c>
      <c r="AR1373">
        <f t="shared" si="664"/>
        <v>-4.3089264571948204E-3</v>
      </c>
      <c r="AT1373">
        <f t="shared" si="665"/>
        <v>-2.2241717447239975E-2</v>
      </c>
      <c r="AU1373">
        <f t="shared" si="666"/>
        <v>-4.3089264571948204E-3</v>
      </c>
      <c r="AW1373">
        <f t="shared" si="667"/>
        <v>-9.703585878159891E-3</v>
      </c>
      <c r="AX1373">
        <f t="shared" si="668"/>
        <v>-4.3089264571948204E-3</v>
      </c>
      <c r="AZ1373">
        <f t="shared" si="669"/>
        <v>-1.8468826724658223E-2</v>
      </c>
      <c r="BA1373">
        <f t="shared" si="670"/>
        <v>-4.3089264571948204E-3</v>
      </c>
    </row>
    <row r="1374" spans="1:53" x14ac:dyDescent="0.25">
      <c r="A1374" s="1">
        <f>'raw data'!A1374</f>
        <v>42348</v>
      </c>
      <c r="B1374">
        <f>'raw data'!G1374</f>
        <v>114.843813</v>
      </c>
      <c r="C1374">
        <f t="shared" si="671"/>
        <v>4.7569251385405744E-3</v>
      </c>
      <c r="D1374">
        <f>'raw data'!O1374</f>
        <v>54.494840000000003</v>
      </c>
      <c r="E1374">
        <f t="shared" si="672"/>
        <v>5.2746497914078951E-3</v>
      </c>
      <c r="F1374">
        <f>'raw data'!W1374</f>
        <v>53.512872000000002</v>
      </c>
      <c r="G1374">
        <f t="shared" si="673"/>
        <v>4.0650726086216525E-3</v>
      </c>
      <c r="H1374">
        <f>'raw data'!AE1374</f>
        <v>109.961223</v>
      </c>
      <c r="I1374">
        <f t="shared" si="674"/>
        <v>-2.728234398210264E-8</v>
      </c>
      <c r="J1374">
        <f>'raw data'!AM1374</f>
        <v>48.271774999999998</v>
      </c>
      <c r="K1374">
        <f t="shared" si="675"/>
        <v>1.5473483968772971E-2</v>
      </c>
      <c r="L1374">
        <f>'raw data'!AU1374</f>
        <v>74.384056999999999</v>
      </c>
      <c r="M1374">
        <f t="shared" si="676"/>
        <v>7.9340640395082469E-4</v>
      </c>
      <c r="N1374">
        <f>'raw data'!BC1374</f>
        <v>749.46002199999998</v>
      </c>
      <c r="O1374">
        <f t="shared" si="677"/>
        <v>-2.8604769001306847E-3</v>
      </c>
      <c r="P1374">
        <f>'raw data'!BK1374</f>
        <v>200.009995</v>
      </c>
      <c r="Q1374">
        <f t="shared" si="678"/>
        <v>-2.2448966591125919E-3</v>
      </c>
      <c r="R1374">
        <f>'raw data'!BS1374</f>
        <v>227.070007</v>
      </c>
      <c r="S1374">
        <f t="shared" si="679"/>
        <v>1.1357575960135846E-2</v>
      </c>
      <c r="T1374">
        <f>'raw data'!CA1374</f>
        <v>29.197800999999998</v>
      </c>
      <c r="U1374">
        <f t="shared" si="680"/>
        <v>-6.8424059271013414E-4</v>
      </c>
      <c r="V1374">
        <f>'raw data'!CI1374</f>
        <v>17574.75</v>
      </c>
      <c r="W1374">
        <f t="shared" si="681"/>
        <v>4.7134577113073515E-3</v>
      </c>
      <c r="Y1374">
        <f t="shared" si="651"/>
        <v>4.7569251385405744E-3</v>
      </c>
      <c r="Z1374">
        <f t="shared" si="652"/>
        <v>4.7134577113073515E-3</v>
      </c>
      <c r="AB1374">
        <f t="shared" si="653"/>
        <v>5.2746497914078951E-3</v>
      </c>
      <c r="AC1374">
        <f t="shared" si="654"/>
        <v>4.7134577113073515E-3</v>
      </c>
      <c r="AE1374">
        <f t="shared" si="655"/>
        <v>4.0650726086216525E-3</v>
      </c>
      <c r="AF1374">
        <f t="shared" si="656"/>
        <v>4.7134577113073515E-3</v>
      </c>
      <c r="AH1374">
        <f t="shared" si="657"/>
        <v>-2.728234398210264E-8</v>
      </c>
      <c r="AI1374">
        <f t="shared" si="658"/>
        <v>4.7134577113073515E-3</v>
      </c>
      <c r="AK1374">
        <f t="shared" si="659"/>
        <v>1.5473483968772971E-2</v>
      </c>
      <c r="AL1374">
        <f t="shared" si="660"/>
        <v>4.7134577113073515E-3</v>
      </c>
      <c r="AN1374">
        <f t="shared" si="661"/>
        <v>7.9340640395082469E-4</v>
      </c>
      <c r="AO1374">
        <f t="shared" si="662"/>
        <v>4.7134577113073515E-3</v>
      </c>
      <c r="AQ1374">
        <f t="shared" si="663"/>
        <v>-2.8604769001306847E-3</v>
      </c>
      <c r="AR1374">
        <f t="shared" si="664"/>
        <v>4.7134577113073515E-3</v>
      </c>
      <c r="AT1374">
        <f t="shared" si="665"/>
        <v>-2.2448966591125919E-3</v>
      </c>
      <c r="AU1374">
        <f t="shared" si="666"/>
        <v>4.7134577113073515E-3</v>
      </c>
      <c r="AW1374">
        <f t="shared" si="667"/>
        <v>1.1357575960135846E-2</v>
      </c>
      <c r="AX1374">
        <f t="shared" si="668"/>
        <v>4.7134577113073515E-3</v>
      </c>
      <c r="AZ1374">
        <f t="shared" si="669"/>
        <v>-6.8424059271013414E-4</v>
      </c>
      <c r="BA1374">
        <f t="shared" si="670"/>
        <v>4.7134577113073515E-3</v>
      </c>
    </row>
    <row r="1375" spans="1:53" x14ac:dyDescent="0.25">
      <c r="A1375" s="1">
        <f>'raw data'!A1375</f>
        <v>42349</v>
      </c>
      <c r="B1375">
        <f>'raw data'!G1375</f>
        <v>111.88794900000001</v>
      </c>
      <c r="C1375">
        <f t="shared" si="671"/>
        <v>-2.5738121391005984E-2</v>
      </c>
      <c r="D1375">
        <f>'raw data'!O1375</f>
        <v>53.301811000000001</v>
      </c>
      <c r="E1375">
        <f t="shared" si="672"/>
        <v>-2.1892513126013449E-2</v>
      </c>
      <c r="F1375">
        <f>'raw data'!W1375</f>
        <v>52.498550999999999</v>
      </c>
      <c r="G1375">
        <f t="shared" si="673"/>
        <v>-1.8954710560106034E-2</v>
      </c>
      <c r="H1375">
        <f>'raw data'!AE1375</f>
        <v>107.26083800000001</v>
      </c>
      <c r="I1375">
        <f t="shared" si="674"/>
        <v>-2.4557611550027933E-2</v>
      </c>
      <c r="J1375">
        <f>'raw data'!AM1375</f>
        <v>47.202773999999998</v>
      </c>
      <c r="K1375">
        <f t="shared" si="675"/>
        <v>-2.2145466993911039E-2</v>
      </c>
      <c r="L1375">
        <f>'raw data'!AU1375</f>
        <v>73.057343000000003</v>
      </c>
      <c r="M1375">
        <f t="shared" si="676"/>
        <v>-1.783599945348498E-2</v>
      </c>
      <c r="N1375">
        <f>'raw data'!BC1375</f>
        <v>738.86999500000002</v>
      </c>
      <c r="O1375">
        <f t="shared" si="677"/>
        <v>-1.4130209336235901E-2</v>
      </c>
      <c r="P1375">
        <f>'raw data'!BK1375</f>
        <v>193.679993</v>
      </c>
      <c r="Q1375">
        <f t="shared" si="678"/>
        <v>-3.1648428369792259E-2</v>
      </c>
      <c r="R1375">
        <f>'raw data'!BS1375</f>
        <v>217.020004</v>
      </c>
      <c r="S1375">
        <f t="shared" si="679"/>
        <v>-4.4259491303050007E-2</v>
      </c>
      <c r="T1375">
        <f>'raw data'!CA1375</f>
        <v>27.138662</v>
      </c>
      <c r="U1375">
        <f t="shared" si="680"/>
        <v>-7.0523769923632212E-2</v>
      </c>
      <c r="V1375">
        <f>'raw data'!CI1375</f>
        <v>17265.210940000001</v>
      </c>
      <c r="W1375">
        <f t="shared" si="681"/>
        <v>-1.7612714832358874E-2</v>
      </c>
      <c r="Y1375">
        <f t="shared" si="651"/>
        <v>-2.5738121391005984E-2</v>
      </c>
      <c r="Z1375">
        <f t="shared" si="652"/>
        <v>-1.7612714832358874E-2</v>
      </c>
      <c r="AB1375">
        <f t="shared" si="653"/>
        <v>-2.1892513126013449E-2</v>
      </c>
      <c r="AC1375">
        <f t="shared" si="654"/>
        <v>-1.7612714832358874E-2</v>
      </c>
      <c r="AE1375">
        <f t="shared" si="655"/>
        <v>-1.8954710560106034E-2</v>
      </c>
      <c r="AF1375">
        <f t="shared" si="656"/>
        <v>-1.7612714832358874E-2</v>
      </c>
      <c r="AH1375">
        <f t="shared" si="657"/>
        <v>-2.4557611550027933E-2</v>
      </c>
      <c r="AI1375">
        <f t="shared" si="658"/>
        <v>-1.7612714832358874E-2</v>
      </c>
      <c r="AK1375">
        <f t="shared" si="659"/>
        <v>-2.2145466993911039E-2</v>
      </c>
      <c r="AL1375">
        <f t="shared" si="660"/>
        <v>-1.7612714832358874E-2</v>
      </c>
      <c r="AN1375">
        <f t="shared" si="661"/>
        <v>-1.783599945348498E-2</v>
      </c>
      <c r="AO1375">
        <f t="shared" si="662"/>
        <v>-1.7612714832358874E-2</v>
      </c>
      <c r="AQ1375">
        <f t="shared" si="663"/>
        <v>-1.4130209336235901E-2</v>
      </c>
      <c r="AR1375">
        <f t="shared" si="664"/>
        <v>-1.7612714832358874E-2</v>
      </c>
      <c r="AT1375">
        <f t="shared" si="665"/>
        <v>-3.1648428369792259E-2</v>
      </c>
      <c r="AU1375">
        <f t="shared" si="666"/>
        <v>-1.7612714832358874E-2</v>
      </c>
      <c r="AW1375">
        <f t="shared" si="667"/>
        <v>-4.4259491303050007E-2</v>
      </c>
      <c r="AX1375">
        <f t="shared" si="668"/>
        <v>-1.7612714832358874E-2</v>
      </c>
      <c r="AZ1375">
        <f t="shared" si="669"/>
        <v>-7.0523769923632212E-2</v>
      </c>
      <c r="BA1375">
        <f t="shared" si="670"/>
        <v>-1.7612714832358874E-2</v>
      </c>
    </row>
    <row r="1376" spans="1:53" x14ac:dyDescent="0.25">
      <c r="A1376" s="1">
        <f>'raw data'!A1376</f>
        <v>42352</v>
      </c>
      <c r="B1376">
        <f>'raw data'!G1376</f>
        <v>111.195943</v>
      </c>
      <c r="C1376">
        <f t="shared" si="671"/>
        <v>-6.1848126289275919E-3</v>
      </c>
      <c r="D1376">
        <f>'raw data'!O1376</f>
        <v>54.366661999999998</v>
      </c>
      <c r="E1376">
        <f t="shared" si="672"/>
        <v>1.9977763982540805E-2</v>
      </c>
      <c r="F1376">
        <f>'raw data'!W1376</f>
        <v>52.390225000000001</v>
      </c>
      <c r="G1376">
        <f t="shared" si="673"/>
        <v>-2.0634093310498828E-3</v>
      </c>
      <c r="H1376">
        <f>'raw data'!AE1376</f>
        <v>108.56138799999999</v>
      </c>
      <c r="I1376">
        <f t="shared" si="674"/>
        <v>1.2125115039656756E-2</v>
      </c>
      <c r="J1376">
        <f>'raw data'!AM1376</f>
        <v>48.575800999999998</v>
      </c>
      <c r="K1376">
        <f t="shared" si="675"/>
        <v>2.9087845557551353E-2</v>
      </c>
      <c r="L1376">
        <f>'raw data'!AU1376</f>
        <v>74.718187</v>
      </c>
      <c r="M1376">
        <f t="shared" si="676"/>
        <v>2.2733430094768123E-2</v>
      </c>
      <c r="N1376">
        <f>'raw data'!BC1376</f>
        <v>747.77002000000005</v>
      </c>
      <c r="O1376">
        <f t="shared" si="677"/>
        <v>1.2045454626967262E-2</v>
      </c>
      <c r="P1376">
        <f>'raw data'!BK1376</f>
        <v>193.88999899999999</v>
      </c>
      <c r="Q1376">
        <f t="shared" si="678"/>
        <v>1.0842937194860019E-3</v>
      </c>
      <c r="R1376">
        <f>'raw data'!BS1376</f>
        <v>218.58000200000001</v>
      </c>
      <c r="S1376">
        <f t="shared" si="679"/>
        <v>7.1882682298725206E-3</v>
      </c>
      <c r="T1376">
        <f>'raw data'!CA1376</f>
        <v>27.198636</v>
      </c>
      <c r="U1376">
        <f t="shared" si="680"/>
        <v>2.209909980086727E-3</v>
      </c>
      <c r="V1376">
        <f>'raw data'!CI1376</f>
        <v>17368.5</v>
      </c>
      <c r="W1376">
        <f t="shared" si="681"/>
        <v>5.9824962671437337E-3</v>
      </c>
      <c r="Y1376">
        <f t="shared" si="651"/>
        <v>-6.1848126289275919E-3</v>
      </c>
      <c r="Z1376">
        <f t="shared" si="652"/>
        <v>5.9824962671437337E-3</v>
      </c>
      <c r="AB1376">
        <f t="shared" si="653"/>
        <v>1.9977763982540805E-2</v>
      </c>
      <c r="AC1376">
        <f t="shared" si="654"/>
        <v>5.9824962671437337E-3</v>
      </c>
      <c r="AE1376">
        <f t="shared" si="655"/>
        <v>-2.0634093310498828E-3</v>
      </c>
      <c r="AF1376">
        <f t="shared" si="656"/>
        <v>5.9824962671437337E-3</v>
      </c>
      <c r="AH1376">
        <f t="shared" si="657"/>
        <v>1.2125115039656756E-2</v>
      </c>
      <c r="AI1376">
        <f t="shared" si="658"/>
        <v>5.9824962671437337E-3</v>
      </c>
      <c r="AK1376">
        <f t="shared" si="659"/>
        <v>2.9087845557551353E-2</v>
      </c>
      <c r="AL1376">
        <f t="shared" si="660"/>
        <v>5.9824962671437337E-3</v>
      </c>
      <c r="AN1376">
        <f t="shared" si="661"/>
        <v>2.2733430094768123E-2</v>
      </c>
      <c r="AO1376">
        <f t="shared" si="662"/>
        <v>5.9824962671437337E-3</v>
      </c>
      <c r="AQ1376">
        <f t="shared" si="663"/>
        <v>1.2045454626967262E-2</v>
      </c>
      <c r="AR1376">
        <f t="shared" si="664"/>
        <v>5.9824962671437337E-3</v>
      </c>
      <c r="AT1376">
        <f t="shared" si="665"/>
        <v>1.0842937194860019E-3</v>
      </c>
      <c r="AU1376">
        <f t="shared" si="666"/>
        <v>5.9824962671437337E-3</v>
      </c>
      <c r="AW1376">
        <f t="shared" si="667"/>
        <v>7.1882682298725206E-3</v>
      </c>
      <c r="AX1376">
        <f t="shared" si="668"/>
        <v>5.9824962671437337E-3</v>
      </c>
      <c r="AZ1376">
        <f t="shared" si="669"/>
        <v>2.209909980086727E-3</v>
      </c>
      <c r="BA1376">
        <f t="shared" si="670"/>
        <v>5.9824962671437337E-3</v>
      </c>
    </row>
    <row r="1377" spans="1:53" x14ac:dyDescent="0.25">
      <c r="A1377" s="1">
        <f>'raw data'!A1377</f>
        <v>42353</v>
      </c>
      <c r="B1377">
        <f>'raw data'!G1377</f>
        <v>109.228655</v>
      </c>
      <c r="C1377">
        <f t="shared" si="671"/>
        <v>-1.7692084323615982E-2</v>
      </c>
      <c r="D1377">
        <f>'raw data'!O1377</f>
        <v>54.425821999999997</v>
      </c>
      <c r="E1377">
        <f t="shared" si="672"/>
        <v>1.0881668622583184E-3</v>
      </c>
      <c r="F1377">
        <f>'raw data'!W1377</f>
        <v>54.074195000000003</v>
      </c>
      <c r="G1377">
        <f t="shared" si="673"/>
        <v>3.2142828170713185E-2</v>
      </c>
      <c r="H1377">
        <f>'raw data'!AE1377</f>
        <v>111.351128</v>
      </c>
      <c r="I1377">
        <f t="shared" si="674"/>
        <v>2.5697350148102465E-2</v>
      </c>
      <c r="J1377">
        <f>'raw data'!AM1377</f>
        <v>49.58596</v>
      </c>
      <c r="K1377">
        <f t="shared" si="675"/>
        <v>2.0795519151603936E-2</v>
      </c>
      <c r="L1377">
        <f>'raw data'!AU1377</f>
        <v>78.059524999999994</v>
      </c>
      <c r="M1377">
        <f t="shared" si="676"/>
        <v>4.4719206048187347E-2</v>
      </c>
      <c r="N1377">
        <f>'raw data'!BC1377</f>
        <v>743.40002400000003</v>
      </c>
      <c r="O1377">
        <f t="shared" si="677"/>
        <v>-5.8440374488402391E-3</v>
      </c>
      <c r="P1377">
        <f>'raw data'!BK1377</f>
        <v>199.13000500000001</v>
      </c>
      <c r="Q1377">
        <f t="shared" si="678"/>
        <v>2.7025664175695945E-2</v>
      </c>
      <c r="R1377">
        <f>'raw data'!BS1377</f>
        <v>221.08999600000001</v>
      </c>
      <c r="S1377">
        <f t="shared" si="679"/>
        <v>1.1483182253791021E-2</v>
      </c>
      <c r="T1377">
        <f>'raw data'!CA1377</f>
        <v>27.848367</v>
      </c>
      <c r="U1377">
        <f t="shared" si="680"/>
        <v>2.3888367048994632E-2</v>
      </c>
      <c r="V1377">
        <f>'raw data'!CI1377</f>
        <v>17524.910159999999</v>
      </c>
      <c r="W1377">
        <f t="shared" si="681"/>
        <v>9.0053925209430553E-3</v>
      </c>
      <c r="Y1377">
        <f t="shared" si="651"/>
        <v>-1.7692084323615982E-2</v>
      </c>
      <c r="Z1377">
        <f t="shared" si="652"/>
        <v>9.0053925209430553E-3</v>
      </c>
      <c r="AB1377">
        <f t="shared" si="653"/>
        <v>1.0881668622583184E-3</v>
      </c>
      <c r="AC1377">
        <f t="shared" si="654"/>
        <v>9.0053925209430553E-3</v>
      </c>
      <c r="AE1377">
        <f t="shared" si="655"/>
        <v>3.2142828170713185E-2</v>
      </c>
      <c r="AF1377">
        <f t="shared" si="656"/>
        <v>9.0053925209430553E-3</v>
      </c>
      <c r="AH1377">
        <f t="shared" si="657"/>
        <v>2.5697350148102465E-2</v>
      </c>
      <c r="AI1377">
        <f t="shared" si="658"/>
        <v>9.0053925209430553E-3</v>
      </c>
      <c r="AK1377">
        <f t="shared" si="659"/>
        <v>2.0795519151603936E-2</v>
      </c>
      <c r="AL1377">
        <f t="shared" si="660"/>
        <v>9.0053925209430553E-3</v>
      </c>
      <c r="AN1377">
        <f t="shared" si="661"/>
        <v>4.4719206048187347E-2</v>
      </c>
      <c r="AO1377">
        <f t="shared" si="662"/>
        <v>9.0053925209430553E-3</v>
      </c>
      <c r="AQ1377">
        <f t="shared" si="663"/>
        <v>-5.8440374488402391E-3</v>
      </c>
      <c r="AR1377">
        <f t="shared" si="664"/>
        <v>9.0053925209430553E-3</v>
      </c>
      <c r="AT1377">
        <f t="shared" si="665"/>
        <v>2.7025664175695945E-2</v>
      </c>
      <c r="AU1377">
        <f t="shared" si="666"/>
        <v>9.0053925209430553E-3</v>
      </c>
      <c r="AW1377">
        <f t="shared" si="667"/>
        <v>1.1483182253791021E-2</v>
      </c>
      <c r="AX1377">
        <f t="shared" si="668"/>
        <v>9.0053925209430553E-3</v>
      </c>
      <c r="AZ1377">
        <f t="shared" si="669"/>
        <v>2.3888367048994632E-2</v>
      </c>
      <c r="BA1377">
        <f t="shared" si="670"/>
        <v>9.0053925209430553E-3</v>
      </c>
    </row>
    <row r="1378" spans="1:53" x14ac:dyDescent="0.25">
      <c r="A1378" s="1">
        <f>'raw data'!A1378</f>
        <v>42354</v>
      </c>
      <c r="B1378">
        <f>'raw data'!G1378</f>
        <v>110.06895</v>
      </c>
      <c r="C1378">
        <f t="shared" si="671"/>
        <v>7.6929904520017895E-3</v>
      </c>
      <c r="D1378">
        <f>'raw data'!O1378</f>
        <v>55.342779</v>
      </c>
      <c r="E1378">
        <f t="shared" si="672"/>
        <v>1.6847830061252976E-2</v>
      </c>
      <c r="F1378">
        <f>'raw data'!W1378</f>
        <v>54.999885999999996</v>
      </c>
      <c r="G1378">
        <f t="shared" si="673"/>
        <v>1.71189048676544E-2</v>
      </c>
      <c r="H1378">
        <f>'raw data'!AE1378</f>
        <v>112.96937</v>
      </c>
      <c r="I1378">
        <f t="shared" si="674"/>
        <v>1.4532784975469625E-2</v>
      </c>
      <c r="J1378">
        <f>'raw data'!AM1378</f>
        <v>48.399267999999999</v>
      </c>
      <c r="K1378">
        <f t="shared" si="675"/>
        <v>-2.3932016240080876E-2</v>
      </c>
      <c r="L1378">
        <f>'raw data'!AU1378</f>
        <v>77.784357</v>
      </c>
      <c r="M1378">
        <f t="shared" si="676"/>
        <v>-3.5251047197634583E-3</v>
      </c>
      <c r="N1378">
        <f>'raw data'!BC1378</f>
        <v>758.09002699999996</v>
      </c>
      <c r="O1378">
        <f t="shared" si="677"/>
        <v>1.976056298862849E-2</v>
      </c>
      <c r="P1378">
        <f>'raw data'!BK1378</f>
        <v>199.33999600000001</v>
      </c>
      <c r="Q1378">
        <f t="shared" si="678"/>
        <v>1.0545422323471657E-3</v>
      </c>
      <c r="R1378">
        <f>'raw data'!BS1378</f>
        <v>234.509995</v>
      </c>
      <c r="S1378">
        <f t="shared" si="679"/>
        <v>6.0699259318815986E-2</v>
      </c>
      <c r="T1378">
        <f>'raw data'!CA1378</f>
        <v>28.877935000000001</v>
      </c>
      <c r="U1378">
        <f t="shared" si="680"/>
        <v>3.6970498126514963E-2</v>
      </c>
      <c r="V1378">
        <f>'raw data'!CI1378</f>
        <v>17749.089840000001</v>
      </c>
      <c r="W1378">
        <f t="shared" si="681"/>
        <v>1.2792058729732233E-2</v>
      </c>
      <c r="Y1378">
        <f t="shared" si="651"/>
        <v>7.6929904520017895E-3</v>
      </c>
      <c r="Z1378">
        <f t="shared" si="652"/>
        <v>1.2792058729732233E-2</v>
      </c>
      <c r="AB1378">
        <f t="shared" si="653"/>
        <v>1.6847830061252976E-2</v>
      </c>
      <c r="AC1378">
        <f t="shared" si="654"/>
        <v>1.2792058729732233E-2</v>
      </c>
      <c r="AE1378">
        <f t="shared" si="655"/>
        <v>1.71189048676544E-2</v>
      </c>
      <c r="AF1378">
        <f t="shared" si="656"/>
        <v>1.2792058729732233E-2</v>
      </c>
      <c r="AH1378">
        <f t="shared" si="657"/>
        <v>1.4532784975469625E-2</v>
      </c>
      <c r="AI1378">
        <f t="shared" si="658"/>
        <v>1.2792058729732233E-2</v>
      </c>
      <c r="AK1378">
        <f t="shared" si="659"/>
        <v>-2.3932016240080876E-2</v>
      </c>
      <c r="AL1378">
        <f t="shared" si="660"/>
        <v>1.2792058729732233E-2</v>
      </c>
      <c r="AN1378">
        <f t="shared" si="661"/>
        <v>-3.5251047197634583E-3</v>
      </c>
      <c r="AO1378">
        <f t="shared" si="662"/>
        <v>1.2792058729732233E-2</v>
      </c>
      <c r="AQ1378">
        <f t="shared" si="663"/>
        <v>1.976056298862849E-2</v>
      </c>
      <c r="AR1378">
        <f t="shared" si="664"/>
        <v>1.2792058729732233E-2</v>
      </c>
      <c r="AT1378">
        <f t="shared" si="665"/>
        <v>1.0545422323471657E-3</v>
      </c>
      <c r="AU1378">
        <f t="shared" si="666"/>
        <v>1.2792058729732233E-2</v>
      </c>
      <c r="AW1378">
        <f t="shared" si="667"/>
        <v>6.0699259318815986E-2</v>
      </c>
      <c r="AX1378">
        <f t="shared" si="668"/>
        <v>1.2792058729732233E-2</v>
      </c>
      <c r="AZ1378">
        <f t="shared" si="669"/>
        <v>3.6970498126514963E-2</v>
      </c>
      <c r="BA1378">
        <f t="shared" si="670"/>
        <v>1.2792058729732233E-2</v>
      </c>
    </row>
    <row r="1379" spans="1:53" x14ac:dyDescent="0.25">
      <c r="A1379" s="1">
        <f>'raw data'!A1379</f>
        <v>42355</v>
      </c>
      <c r="B1379">
        <f>'raw data'!G1379</f>
        <v>107.735899</v>
      </c>
      <c r="C1379">
        <f t="shared" si="671"/>
        <v>-2.1196268339072896E-2</v>
      </c>
      <c r="D1379">
        <f>'raw data'!O1379</f>
        <v>54.918810000000001</v>
      </c>
      <c r="E1379">
        <f t="shared" si="672"/>
        <v>-7.6607826289315827E-3</v>
      </c>
      <c r="F1379">
        <f>'raw data'!W1379</f>
        <v>54.625672999999999</v>
      </c>
      <c r="G1379">
        <f t="shared" si="673"/>
        <v>-6.8038868298744741E-3</v>
      </c>
      <c r="H1379">
        <f>'raw data'!AE1379</f>
        <v>111.202208</v>
      </c>
      <c r="I1379">
        <f t="shared" si="674"/>
        <v>-1.5642841949105309E-2</v>
      </c>
      <c r="J1379">
        <f>'raw data'!AM1379</f>
        <v>46.369146999999998</v>
      </c>
      <c r="K1379">
        <f t="shared" si="675"/>
        <v>-4.1945283139406181E-2</v>
      </c>
      <c r="L1379">
        <f>'raw data'!AU1379</f>
        <v>76.614886999999996</v>
      </c>
      <c r="M1379">
        <f t="shared" si="676"/>
        <v>-1.5034771065858448E-2</v>
      </c>
      <c r="N1379">
        <f>'raw data'!BC1379</f>
        <v>749.42999299999997</v>
      </c>
      <c r="O1379">
        <f t="shared" si="677"/>
        <v>-1.1423490207713808E-2</v>
      </c>
      <c r="P1379">
        <f>'raw data'!BK1379</f>
        <v>196.94000199999999</v>
      </c>
      <c r="Q1379">
        <f t="shared" si="678"/>
        <v>-1.2039701254935415E-2</v>
      </c>
      <c r="R1379">
        <f>'raw data'!BS1379</f>
        <v>233.38999899999999</v>
      </c>
      <c r="S1379">
        <f t="shared" si="679"/>
        <v>-4.7758987841862123E-3</v>
      </c>
      <c r="T1379">
        <f>'raw data'!CA1379</f>
        <v>28.418127999999999</v>
      </c>
      <c r="U1379">
        <f t="shared" si="680"/>
        <v>-1.5922433511953032E-2</v>
      </c>
      <c r="V1379">
        <f>'raw data'!CI1379</f>
        <v>17495.839840000001</v>
      </c>
      <c r="W1379">
        <f t="shared" si="681"/>
        <v>-1.4268337265906813E-2</v>
      </c>
      <c r="Y1379">
        <f t="shared" si="651"/>
        <v>-2.1196268339072896E-2</v>
      </c>
      <c r="Z1379">
        <f t="shared" si="652"/>
        <v>-1.4268337265906813E-2</v>
      </c>
      <c r="AB1379">
        <f t="shared" si="653"/>
        <v>-7.6607826289315827E-3</v>
      </c>
      <c r="AC1379">
        <f t="shared" si="654"/>
        <v>-1.4268337265906813E-2</v>
      </c>
      <c r="AE1379">
        <f t="shared" si="655"/>
        <v>-6.8038868298744741E-3</v>
      </c>
      <c r="AF1379">
        <f t="shared" si="656"/>
        <v>-1.4268337265906813E-2</v>
      </c>
      <c r="AH1379">
        <f t="shared" si="657"/>
        <v>-1.5642841949105309E-2</v>
      </c>
      <c r="AI1379">
        <f t="shared" si="658"/>
        <v>-1.4268337265906813E-2</v>
      </c>
      <c r="AK1379">
        <f t="shared" si="659"/>
        <v>-4.1945283139406181E-2</v>
      </c>
      <c r="AL1379">
        <f t="shared" si="660"/>
        <v>-1.4268337265906813E-2</v>
      </c>
      <c r="AN1379">
        <f t="shared" si="661"/>
        <v>-1.5034771065858448E-2</v>
      </c>
      <c r="AO1379">
        <f t="shared" si="662"/>
        <v>-1.4268337265906813E-2</v>
      </c>
      <c r="AQ1379">
        <f t="shared" si="663"/>
        <v>-1.1423490207713808E-2</v>
      </c>
      <c r="AR1379">
        <f t="shared" si="664"/>
        <v>-1.4268337265906813E-2</v>
      </c>
      <c r="AT1379">
        <f t="shared" si="665"/>
        <v>-1.2039701254935415E-2</v>
      </c>
      <c r="AU1379">
        <f t="shared" si="666"/>
        <v>-1.4268337265906813E-2</v>
      </c>
      <c r="AW1379">
        <f t="shared" si="667"/>
        <v>-4.7758987841862123E-3</v>
      </c>
      <c r="AX1379">
        <f t="shared" si="668"/>
        <v>-1.4268337265906813E-2</v>
      </c>
      <c r="AZ1379">
        <f t="shared" si="669"/>
        <v>-1.5922433511953032E-2</v>
      </c>
      <c r="BA1379">
        <f t="shared" si="670"/>
        <v>-1.4268337265906813E-2</v>
      </c>
    </row>
    <row r="1380" spans="1:53" x14ac:dyDescent="0.25">
      <c r="A1380" s="1">
        <f>'raw data'!A1380</f>
        <v>42356</v>
      </c>
      <c r="B1380">
        <f>'raw data'!G1380</f>
        <v>104.819571</v>
      </c>
      <c r="C1380">
        <f t="shared" si="671"/>
        <v>-2.7069231584543673E-2</v>
      </c>
      <c r="D1380">
        <f>'raw data'!O1380</f>
        <v>53.370829000000001</v>
      </c>
      <c r="E1380">
        <f t="shared" si="672"/>
        <v>-2.8186717811256291E-2</v>
      </c>
      <c r="F1380">
        <f>'raw data'!W1380</f>
        <v>52.971243999999999</v>
      </c>
      <c r="G1380">
        <f t="shared" si="673"/>
        <v>-3.0286656605585445E-2</v>
      </c>
      <c r="H1380">
        <f>'raw data'!AE1380</f>
        <v>106.943146</v>
      </c>
      <c r="I1380">
        <f t="shared" si="674"/>
        <v>-3.8300156773865501E-2</v>
      </c>
      <c r="J1380">
        <f>'raw data'!AM1380</f>
        <v>45.045155999999999</v>
      </c>
      <c r="K1380">
        <f t="shared" si="675"/>
        <v>-2.8553274874778257E-2</v>
      </c>
      <c r="L1380">
        <f>'raw data'!AU1380</f>
        <v>75.946618999999998</v>
      </c>
      <c r="M1380">
        <f t="shared" si="676"/>
        <v>-8.7224301459845228E-3</v>
      </c>
      <c r="N1380">
        <f>'raw data'!BC1380</f>
        <v>739.30999799999995</v>
      </c>
      <c r="O1380">
        <f t="shared" si="677"/>
        <v>-1.3503589520735952E-2</v>
      </c>
      <c r="P1380">
        <f>'raw data'!BK1380</f>
        <v>191.91999799999999</v>
      </c>
      <c r="Q1380">
        <f t="shared" si="678"/>
        <v>-2.5490017005280623E-2</v>
      </c>
      <c r="R1380">
        <f>'raw data'!BS1380</f>
        <v>230.46000699999999</v>
      </c>
      <c r="S1380">
        <f t="shared" si="679"/>
        <v>-1.2554059782141731E-2</v>
      </c>
      <c r="T1380">
        <f>'raw data'!CA1380</f>
        <v>28.628039999999999</v>
      </c>
      <c r="U1380">
        <f t="shared" si="680"/>
        <v>7.3865526962226084E-3</v>
      </c>
      <c r="V1380">
        <f>'raw data'!CI1380</f>
        <v>17128.550780000001</v>
      </c>
      <c r="W1380">
        <f t="shared" si="681"/>
        <v>-2.0992936798625791E-2</v>
      </c>
      <c r="Y1380">
        <f t="shared" si="651"/>
        <v>-2.7069231584543673E-2</v>
      </c>
      <c r="Z1380">
        <f t="shared" si="652"/>
        <v>-2.0992936798625791E-2</v>
      </c>
      <c r="AB1380">
        <f t="shared" si="653"/>
        <v>-2.8186717811256291E-2</v>
      </c>
      <c r="AC1380">
        <f t="shared" si="654"/>
        <v>-2.0992936798625791E-2</v>
      </c>
      <c r="AE1380">
        <f t="shared" si="655"/>
        <v>-3.0286656605585445E-2</v>
      </c>
      <c r="AF1380">
        <f t="shared" si="656"/>
        <v>-2.0992936798625791E-2</v>
      </c>
      <c r="AH1380">
        <f t="shared" si="657"/>
        <v>-3.8300156773865501E-2</v>
      </c>
      <c r="AI1380">
        <f t="shared" si="658"/>
        <v>-2.0992936798625791E-2</v>
      </c>
      <c r="AK1380">
        <f t="shared" si="659"/>
        <v>-2.8553274874778257E-2</v>
      </c>
      <c r="AL1380">
        <f t="shared" si="660"/>
        <v>-2.0992936798625791E-2</v>
      </c>
      <c r="AN1380">
        <f t="shared" si="661"/>
        <v>-8.7224301459845228E-3</v>
      </c>
      <c r="AO1380">
        <f t="shared" si="662"/>
        <v>-2.0992936798625791E-2</v>
      </c>
      <c r="AQ1380">
        <f t="shared" si="663"/>
        <v>-1.3503589520735952E-2</v>
      </c>
      <c r="AR1380">
        <f t="shared" si="664"/>
        <v>-2.0992936798625791E-2</v>
      </c>
      <c r="AT1380">
        <f t="shared" si="665"/>
        <v>-2.5490017005280623E-2</v>
      </c>
      <c r="AU1380">
        <f t="shared" si="666"/>
        <v>-2.0992936798625791E-2</v>
      </c>
      <c r="AW1380">
        <f t="shared" si="667"/>
        <v>-1.2554059782141731E-2</v>
      </c>
      <c r="AX1380">
        <f t="shared" si="668"/>
        <v>-2.0992936798625791E-2</v>
      </c>
      <c r="AZ1380">
        <f t="shared" si="669"/>
        <v>7.3865526962226084E-3</v>
      </c>
      <c r="BA1380">
        <f t="shared" si="670"/>
        <v>-2.0992936798625791E-2</v>
      </c>
    </row>
    <row r="1381" spans="1:53" x14ac:dyDescent="0.25">
      <c r="A1381" s="1">
        <f>'raw data'!A1381</f>
        <v>42359</v>
      </c>
      <c r="B1381">
        <f>'raw data'!G1381</f>
        <v>106.104733</v>
      </c>
      <c r="C1381">
        <f t="shared" si="671"/>
        <v>1.2260706543055779E-2</v>
      </c>
      <c r="D1381">
        <f>'raw data'!O1381</f>
        <v>54.061013000000003</v>
      </c>
      <c r="E1381">
        <f t="shared" si="672"/>
        <v>1.2931858337819751E-2</v>
      </c>
      <c r="F1381">
        <f>'raw data'!W1381</f>
        <v>53.197743000000003</v>
      </c>
      <c r="G1381">
        <f t="shared" si="673"/>
        <v>4.2758859882543821E-3</v>
      </c>
      <c r="H1381">
        <f>'raw data'!AE1381</f>
        <v>105.82129</v>
      </c>
      <c r="I1381">
        <f t="shared" si="674"/>
        <v>-1.0490209442688305E-2</v>
      </c>
      <c r="J1381">
        <f>'raw data'!AM1381</f>
        <v>44.231144</v>
      </c>
      <c r="K1381">
        <f t="shared" si="675"/>
        <v>-1.8071021887458846E-2</v>
      </c>
      <c r="L1381">
        <f>'raw data'!AU1381</f>
        <v>75.926968000000002</v>
      </c>
      <c r="M1381">
        <f t="shared" si="676"/>
        <v>-2.5874752897158055E-4</v>
      </c>
      <c r="N1381">
        <f>'raw data'!BC1381</f>
        <v>747.77002000000005</v>
      </c>
      <c r="O1381">
        <f t="shared" si="677"/>
        <v>1.1443132140626205E-2</v>
      </c>
      <c r="P1381">
        <f>'raw data'!BK1381</f>
        <v>197.44000199999999</v>
      </c>
      <c r="Q1381">
        <f t="shared" si="678"/>
        <v>2.8762005301813314E-2</v>
      </c>
      <c r="R1381">
        <f>'raw data'!BS1381</f>
        <v>232.55999800000001</v>
      </c>
      <c r="S1381">
        <f t="shared" si="679"/>
        <v>9.1121710327814794E-3</v>
      </c>
      <c r="T1381">
        <f>'raw data'!CA1381</f>
        <v>28.618044000000001</v>
      </c>
      <c r="U1381">
        <f t="shared" si="680"/>
        <v>-3.4916815821123108E-4</v>
      </c>
      <c r="V1381">
        <f>'raw data'!CI1381</f>
        <v>17251.619139999999</v>
      </c>
      <c r="W1381">
        <f t="shared" si="681"/>
        <v>7.1849838074857534E-3</v>
      </c>
      <c r="Y1381">
        <f t="shared" si="651"/>
        <v>1.2260706543055779E-2</v>
      </c>
      <c r="Z1381">
        <f t="shared" si="652"/>
        <v>7.1849838074857534E-3</v>
      </c>
      <c r="AB1381">
        <f t="shared" si="653"/>
        <v>1.2931858337819751E-2</v>
      </c>
      <c r="AC1381">
        <f t="shared" si="654"/>
        <v>7.1849838074857534E-3</v>
      </c>
      <c r="AE1381">
        <f t="shared" si="655"/>
        <v>4.2758859882543821E-3</v>
      </c>
      <c r="AF1381">
        <f t="shared" si="656"/>
        <v>7.1849838074857534E-3</v>
      </c>
      <c r="AH1381">
        <f t="shared" si="657"/>
        <v>-1.0490209442688305E-2</v>
      </c>
      <c r="AI1381">
        <f t="shared" si="658"/>
        <v>7.1849838074857534E-3</v>
      </c>
      <c r="AK1381">
        <f t="shared" si="659"/>
        <v>-1.8071021887458846E-2</v>
      </c>
      <c r="AL1381">
        <f t="shared" si="660"/>
        <v>7.1849838074857534E-3</v>
      </c>
      <c r="AN1381">
        <f t="shared" si="661"/>
        <v>-2.5874752897158055E-4</v>
      </c>
      <c r="AO1381">
        <f t="shared" si="662"/>
        <v>7.1849838074857534E-3</v>
      </c>
      <c r="AQ1381">
        <f t="shared" si="663"/>
        <v>1.1443132140626205E-2</v>
      </c>
      <c r="AR1381">
        <f t="shared" si="664"/>
        <v>7.1849838074857534E-3</v>
      </c>
      <c r="AT1381">
        <f t="shared" si="665"/>
        <v>2.8762005301813314E-2</v>
      </c>
      <c r="AU1381">
        <f t="shared" si="666"/>
        <v>7.1849838074857534E-3</v>
      </c>
      <c r="AW1381">
        <f t="shared" si="667"/>
        <v>9.1121710327814794E-3</v>
      </c>
      <c r="AX1381">
        <f t="shared" si="668"/>
        <v>7.1849838074857534E-3</v>
      </c>
      <c r="AZ1381">
        <f t="shared" si="669"/>
        <v>-3.4916815821123108E-4</v>
      </c>
      <c r="BA1381">
        <f t="shared" si="670"/>
        <v>7.1849838074857534E-3</v>
      </c>
    </row>
    <row r="1382" spans="1:53" x14ac:dyDescent="0.25">
      <c r="A1382" s="1">
        <f>'raw data'!A1382</f>
        <v>42360</v>
      </c>
      <c r="B1382">
        <f>'raw data'!G1382</f>
        <v>106.005876</v>
      </c>
      <c r="C1382">
        <f t="shared" si="671"/>
        <v>-9.3169265125991418E-4</v>
      </c>
      <c r="D1382">
        <f>'raw data'!O1382</f>
        <v>54.573715999999997</v>
      </c>
      <c r="E1382">
        <f t="shared" si="672"/>
        <v>9.4837845528346794E-3</v>
      </c>
      <c r="F1382">
        <f>'raw data'!W1382</f>
        <v>53.512872000000002</v>
      </c>
      <c r="G1382">
        <f t="shared" si="673"/>
        <v>5.9237287566880209E-3</v>
      </c>
      <c r="H1382">
        <f>'raw data'!AE1382</f>
        <v>105.97020999999999</v>
      </c>
      <c r="I1382">
        <f t="shared" si="674"/>
        <v>1.4072782518526254E-3</v>
      </c>
      <c r="J1382">
        <f>'raw data'!AM1382</f>
        <v>45.388412000000002</v>
      </c>
      <c r="K1382">
        <f t="shared" si="675"/>
        <v>2.616409831045749E-2</v>
      </c>
      <c r="L1382">
        <f>'raw data'!AU1382</f>
        <v>76.310237999999998</v>
      </c>
      <c r="M1382">
        <f t="shared" si="676"/>
        <v>5.0478770599663089E-3</v>
      </c>
      <c r="N1382">
        <f>'raw data'!BC1382</f>
        <v>750</v>
      </c>
      <c r="O1382">
        <f t="shared" si="677"/>
        <v>2.9821735832628793E-3</v>
      </c>
      <c r="P1382">
        <f>'raw data'!BK1382</f>
        <v>197.029999</v>
      </c>
      <c r="Q1382">
        <f t="shared" si="678"/>
        <v>-2.076595400358581E-3</v>
      </c>
      <c r="R1382">
        <f>'raw data'!BS1382</f>
        <v>229.949997</v>
      </c>
      <c r="S1382">
        <f t="shared" si="679"/>
        <v>-1.1222914613200208E-2</v>
      </c>
      <c r="T1382">
        <f>'raw data'!CA1382</f>
        <v>28.458110999999999</v>
      </c>
      <c r="U1382">
        <f t="shared" si="680"/>
        <v>-5.588537078215489E-3</v>
      </c>
      <c r="V1382">
        <f>'raw data'!CI1382</f>
        <v>17417.269530000001</v>
      </c>
      <c r="W1382">
        <f t="shared" si="681"/>
        <v>9.602019883219062E-3</v>
      </c>
      <c r="Y1382">
        <f t="shared" si="651"/>
        <v>-9.3169265125991418E-4</v>
      </c>
      <c r="Z1382">
        <f t="shared" si="652"/>
        <v>9.602019883219062E-3</v>
      </c>
      <c r="AB1382">
        <f t="shared" si="653"/>
        <v>9.4837845528346794E-3</v>
      </c>
      <c r="AC1382">
        <f t="shared" si="654"/>
        <v>9.602019883219062E-3</v>
      </c>
      <c r="AE1382">
        <f t="shared" si="655"/>
        <v>5.9237287566880209E-3</v>
      </c>
      <c r="AF1382">
        <f t="shared" si="656"/>
        <v>9.602019883219062E-3</v>
      </c>
      <c r="AH1382">
        <f t="shared" si="657"/>
        <v>1.4072782518526254E-3</v>
      </c>
      <c r="AI1382">
        <f t="shared" si="658"/>
        <v>9.602019883219062E-3</v>
      </c>
      <c r="AK1382">
        <f t="shared" si="659"/>
        <v>2.616409831045749E-2</v>
      </c>
      <c r="AL1382">
        <f t="shared" si="660"/>
        <v>9.602019883219062E-3</v>
      </c>
      <c r="AN1382">
        <f t="shared" si="661"/>
        <v>5.0478770599663089E-3</v>
      </c>
      <c r="AO1382">
        <f t="shared" si="662"/>
        <v>9.602019883219062E-3</v>
      </c>
      <c r="AQ1382">
        <f t="shared" si="663"/>
        <v>2.9821735832628793E-3</v>
      </c>
      <c r="AR1382">
        <f t="shared" si="664"/>
        <v>9.602019883219062E-3</v>
      </c>
      <c r="AT1382">
        <f t="shared" si="665"/>
        <v>-2.076595400358581E-3</v>
      </c>
      <c r="AU1382">
        <f t="shared" si="666"/>
        <v>9.602019883219062E-3</v>
      </c>
      <c r="AW1382">
        <f t="shared" si="667"/>
        <v>-1.1222914613200208E-2</v>
      </c>
      <c r="AX1382">
        <f t="shared" si="668"/>
        <v>9.602019883219062E-3</v>
      </c>
      <c r="AZ1382">
        <f t="shared" si="669"/>
        <v>-5.588537078215489E-3</v>
      </c>
      <c r="BA1382">
        <f t="shared" si="670"/>
        <v>9.602019883219062E-3</v>
      </c>
    </row>
    <row r="1383" spans="1:53" x14ac:dyDescent="0.25">
      <c r="A1383" s="1">
        <f>'raw data'!A1383</f>
        <v>42361</v>
      </c>
      <c r="B1383">
        <f>'raw data'!G1383</f>
        <v>107.37012</v>
      </c>
      <c r="C1383">
        <f t="shared" si="671"/>
        <v>1.2869513006995946E-2</v>
      </c>
      <c r="D1383">
        <f>'raw data'!O1383</f>
        <v>55.037126000000001</v>
      </c>
      <c r="E1383">
        <f t="shared" si="672"/>
        <v>8.4914503531334246E-3</v>
      </c>
      <c r="F1383">
        <f>'raw data'!W1383</f>
        <v>54.202216999999997</v>
      </c>
      <c r="G1383">
        <f t="shared" si="673"/>
        <v>1.2881853921052787E-2</v>
      </c>
      <c r="H1383">
        <f>'raw data'!AE1383</f>
        <v>104.79872</v>
      </c>
      <c r="I1383">
        <f t="shared" si="674"/>
        <v>-1.1054899296698492E-2</v>
      </c>
      <c r="J1383">
        <f>'raw data'!AM1383</f>
        <v>48.085433000000002</v>
      </c>
      <c r="K1383">
        <f t="shared" si="675"/>
        <v>5.9420915629302018E-2</v>
      </c>
      <c r="L1383">
        <f>'raw data'!AU1383</f>
        <v>78.806414000000004</v>
      </c>
      <c r="M1383">
        <f t="shared" si="676"/>
        <v>3.2710892606572735E-2</v>
      </c>
      <c r="N1383">
        <f>'raw data'!BC1383</f>
        <v>750.30999799999995</v>
      </c>
      <c r="O1383">
        <f t="shared" si="677"/>
        <v>4.1333066666660061E-4</v>
      </c>
      <c r="P1383">
        <f>'raw data'!BK1383</f>
        <v>196.529999</v>
      </c>
      <c r="Q1383">
        <f t="shared" si="678"/>
        <v>-2.5376846294355407E-3</v>
      </c>
      <c r="R1383">
        <f>'raw data'!BS1383</f>
        <v>229.699997</v>
      </c>
      <c r="S1383">
        <f t="shared" si="679"/>
        <v>-1.087192882198646E-3</v>
      </c>
      <c r="T1383">
        <f>'raw data'!CA1383</f>
        <v>28.688016000000001</v>
      </c>
      <c r="U1383">
        <f t="shared" si="680"/>
        <v>8.0787161171731407E-3</v>
      </c>
      <c r="V1383">
        <f>'raw data'!CI1383</f>
        <v>17602.609380000002</v>
      </c>
      <c r="W1383">
        <f t="shared" si="681"/>
        <v>1.0641154153397331E-2</v>
      </c>
      <c r="Y1383">
        <f t="shared" si="651"/>
        <v>1.2869513006995946E-2</v>
      </c>
      <c r="Z1383">
        <f t="shared" si="652"/>
        <v>1.0641154153397331E-2</v>
      </c>
      <c r="AB1383">
        <f t="shared" si="653"/>
        <v>8.4914503531334246E-3</v>
      </c>
      <c r="AC1383">
        <f t="shared" si="654"/>
        <v>1.0641154153397331E-2</v>
      </c>
      <c r="AE1383">
        <f t="shared" si="655"/>
        <v>1.2881853921052787E-2</v>
      </c>
      <c r="AF1383">
        <f t="shared" si="656"/>
        <v>1.0641154153397331E-2</v>
      </c>
      <c r="AH1383">
        <f t="shared" si="657"/>
        <v>-1.1054899296698492E-2</v>
      </c>
      <c r="AI1383">
        <f t="shared" si="658"/>
        <v>1.0641154153397331E-2</v>
      </c>
      <c r="AK1383">
        <f t="shared" si="659"/>
        <v>5.9420915629302018E-2</v>
      </c>
      <c r="AL1383">
        <f t="shared" si="660"/>
        <v>1.0641154153397331E-2</v>
      </c>
      <c r="AN1383">
        <f t="shared" si="661"/>
        <v>3.2710892606572735E-2</v>
      </c>
      <c r="AO1383">
        <f t="shared" si="662"/>
        <v>1.0641154153397331E-2</v>
      </c>
      <c r="AQ1383">
        <f t="shared" si="663"/>
        <v>4.1333066666660061E-4</v>
      </c>
      <c r="AR1383">
        <f t="shared" si="664"/>
        <v>1.0641154153397331E-2</v>
      </c>
      <c r="AT1383">
        <f t="shared" si="665"/>
        <v>-2.5376846294355407E-3</v>
      </c>
      <c r="AU1383">
        <f t="shared" si="666"/>
        <v>1.0641154153397331E-2</v>
      </c>
      <c r="AW1383">
        <f t="shared" si="667"/>
        <v>-1.087192882198646E-3</v>
      </c>
      <c r="AX1383">
        <f t="shared" si="668"/>
        <v>1.0641154153397331E-2</v>
      </c>
      <c r="AZ1383">
        <f t="shared" si="669"/>
        <v>8.0787161171731407E-3</v>
      </c>
      <c r="BA1383">
        <f t="shared" si="670"/>
        <v>1.0641154153397331E-2</v>
      </c>
    </row>
    <row r="1384" spans="1:53" x14ac:dyDescent="0.25">
      <c r="A1384" s="1">
        <f>'raw data'!A1384</f>
        <v>42362</v>
      </c>
      <c r="B1384">
        <f>'raw data'!G1384</f>
        <v>106.796739</v>
      </c>
      <c r="C1384">
        <f t="shared" si="671"/>
        <v>-5.3402287340276579E-3</v>
      </c>
      <c r="D1384">
        <f>'raw data'!O1384</f>
        <v>54.889228000000003</v>
      </c>
      <c r="E1384">
        <f t="shared" si="672"/>
        <v>-2.687240609184387E-3</v>
      </c>
      <c r="F1384">
        <f>'raw data'!W1384</f>
        <v>53.985565000000001</v>
      </c>
      <c r="G1384">
        <f t="shared" si="673"/>
        <v>-3.9971058748389625E-3</v>
      </c>
      <c r="H1384">
        <f>'raw data'!AE1384</f>
        <v>105.096559</v>
      </c>
      <c r="I1384">
        <f t="shared" si="674"/>
        <v>2.8420099024109853E-3</v>
      </c>
      <c r="J1384">
        <f>'raw data'!AM1384</f>
        <v>47.653911000000001</v>
      </c>
      <c r="K1384">
        <f t="shared" si="675"/>
        <v>-8.9740691323295565E-3</v>
      </c>
      <c r="L1384">
        <f>'raw data'!AU1384</f>
        <v>77.961252000000002</v>
      </c>
      <c r="M1384">
        <f t="shared" si="676"/>
        <v>-1.0724533157922931E-2</v>
      </c>
      <c r="N1384">
        <f>'raw data'!BC1384</f>
        <v>748.40002400000003</v>
      </c>
      <c r="O1384">
        <f t="shared" si="677"/>
        <v>-2.5455798337901399E-3</v>
      </c>
      <c r="P1384">
        <f>'raw data'!BK1384</f>
        <v>193.929993</v>
      </c>
      <c r="Q1384">
        <f t="shared" si="678"/>
        <v>-1.3229562983918844E-2</v>
      </c>
      <c r="R1384">
        <f>'raw data'!BS1384</f>
        <v>230.570007</v>
      </c>
      <c r="S1384">
        <f t="shared" si="679"/>
        <v>3.7875925614400756E-3</v>
      </c>
      <c r="T1384">
        <f>'raw data'!CA1384</f>
        <v>28.917919000000001</v>
      </c>
      <c r="U1384">
        <f t="shared" si="680"/>
        <v>8.0139037847720175E-3</v>
      </c>
      <c r="V1384">
        <f>'raw data'!CI1384</f>
        <v>17552.16992</v>
      </c>
      <c r="W1384">
        <f t="shared" si="681"/>
        <v>-2.8654535762925289E-3</v>
      </c>
      <c r="Y1384">
        <f t="shared" si="651"/>
        <v>-5.3402287340276579E-3</v>
      </c>
      <c r="Z1384">
        <f t="shared" si="652"/>
        <v>-2.8654535762925289E-3</v>
      </c>
      <c r="AB1384">
        <f t="shared" si="653"/>
        <v>-2.687240609184387E-3</v>
      </c>
      <c r="AC1384">
        <f t="shared" si="654"/>
        <v>-2.8654535762925289E-3</v>
      </c>
      <c r="AE1384">
        <f t="shared" si="655"/>
        <v>-3.9971058748389625E-3</v>
      </c>
      <c r="AF1384">
        <f t="shared" si="656"/>
        <v>-2.8654535762925289E-3</v>
      </c>
      <c r="AH1384">
        <f t="shared" si="657"/>
        <v>2.8420099024109853E-3</v>
      </c>
      <c r="AI1384">
        <f t="shared" si="658"/>
        <v>-2.8654535762925289E-3</v>
      </c>
      <c r="AK1384">
        <f t="shared" si="659"/>
        <v>-8.9740691323295565E-3</v>
      </c>
      <c r="AL1384">
        <f t="shared" si="660"/>
        <v>-2.8654535762925289E-3</v>
      </c>
      <c r="AN1384">
        <f t="shared" si="661"/>
        <v>-1.0724533157922931E-2</v>
      </c>
      <c r="AO1384">
        <f t="shared" si="662"/>
        <v>-2.8654535762925289E-3</v>
      </c>
      <c r="AQ1384">
        <f t="shared" si="663"/>
        <v>-2.5455798337901399E-3</v>
      </c>
      <c r="AR1384">
        <f t="shared" si="664"/>
        <v>-2.8654535762925289E-3</v>
      </c>
      <c r="AT1384">
        <f t="shared" si="665"/>
        <v>-1.3229562983918844E-2</v>
      </c>
      <c r="AU1384">
        <f t="shared" si="666"/>
        <v>-2.8654535762925289E-3</v>
      </c>
      <c r="AW1384">
        <f t="shared" si="667"/>
        <v>3.7875925614400756E-3</v>
      </c>
      <c r="AX1384">
        <f t="shared" si="668"/>
        <v>-2.8654535762925289E-3</v>
      </c>
      <c r="AZ1384">
        <f t="shared" si="669"/>
        <v>8.0139037847720175E-3</v>
      </c>
      <c r="BA1384">
        <f t="shared" si="670"/>
        <v>-2.8654535762925289E-3</v>
      </c>
    </row>
    <row r="1385" spans="1:53" x14ac:dyDescent="0.25">
      <c r="A1385" s="1">
        <f>'raw data'!A1385</f>
        <v>42366</v>
      </c>
      <c r="B1385">
        <f>'raw data'!G1385</f>
        <v>105.600553</v>
      </c>
      <c r="C1385">
        <f t="shared" si="671"/>
        <v>-1.1200585441096636E-2</v>
      </c>
      <c r="D1385">
        <f>'raw data'!O1385</f>
        <v>55.165303999999999</v>
      </c>
      <c r="E1385">
        <f t="shared" si="672"/>
        <v>5.0296936222166619E-3</v>
      </c>
      <c r="F1385">
        <f>'raw data'!W1385</f>
        <v>53.847695999999999</v>
      </c>
      <c r="G1385">
        <f t="shared" si="673"/>
        <v>-2.553812301492112E-3</v>
      </c>
      <c r="H1385">
        <f>'raw data'!AE1385</f>
        <v>106.476534</v>
      </c>
      <c r="I1385">
        <f t="shared" si="674"/>
        <v>1.3130544074235596E-2</v>
      </c>
      <c r="J1385">
        <f>'raw data'!AM1385</f>
        <v>46.280881000000001</v>
      </c>
      <c r="K1385">
        <f t="shared" si="675"/>
        <v>-2.8812535449608743E-2</v>
      </c>
      <c r="L1385">
        <f>'raw data'!AU1385</f>
        <v>77.381428</v>
      </c>
      <c r="M1385">
        <f t="shared" si="676"/>
        <v>-7.4373356651584056E-3</v>
      </c>
      <c r="N1385">
        <f>'raw data'!BC1385</f>
        <v>762.51000999999997</v>
      </c>
      <c r="O1385">
        <f t="shared" si="677"/>
        <v>1.8853534937887623E-2</v>
      </c>
      <c r="P1385">
        <f>'raw data'!BK1385</f>
        <v>192.800003</v>
      </c>
      <c r="Q1385">
        <f t="shared" si="678"/>
        <v>-5.8267933831152785E-3</v>
      </c>
      <c r="R1385">
        <f>'raw data'!BS1385</f>
        <v>228.949997</v>
      </c>
      <c r="S1385">
        <f t="shared" si="679"/>
        <v>-7.0261089943064788E-3</v>
      </c>
      <c r="T1385">
        <f>'raw data'!CA1385</f>
        <v>29.457692999999999</v>
      </c>
      <c r="U1385">
        <f t="shared" si="680"/>
        <v>1.8665727641051823E-2</v>
      </c>
      <c r="V1385">
        <f>'raw data'!CI1385</f>
        <v>17528.269530000001</v>
      </c>
      <c r="W1385">
        <f t="shared" si="681"/>
        <v>-1.3616772233252673E-3</v>
      </c>
      <c r="Y1385">
        <f t="shared" si="651"/>
        <v>-1.1200585441096636E-2</v>
      </c>
      <c r="Z1385">
        <f t="shared" si="652"/>
        <v>-1.3616772233252673E-3</v>
      </c>
      <c r="AB1385">
        <f t="shared" si="653"/>
        <v>5.0296936222166619E-3</v>
      </c>
      <c r="AC1385">
        <f t="shared" si="654"/>
        <v>-1.3616772233252673E-3</v>
      </c>
      <c r="AE1385">
        <f t="shared" si="655"/>
        <v>-2.553812301492112E-3</v>
      </c>
      <c r="AF1385">
        <f t="shared" si="656"/>
        <v>-1.3616772233252673E-3</v>
      </c>
      <c r="AH1385">
        <f t="shared" si="657"/>
        <v>1.3130544074235596E-2</v>
      </c>
      <c r="AI1385">
        <f t="shared" si="658"/>
        <v>-1.3616772233252673E-3</v>
      </c>
      <c r="AK1385">
        <f t="shared" si="659"/>
        <v>-2.8812535449608743E-2</v>
      </c>
      <c r="AL1385">
        <f t="shared" si="660"/>
        <v>-1.3616772233252673E-3</v>
      </c>
      <c r="AN1385">
        <f t="shared" si="661"/>
        <v>-7.4373356651584056E-3</v>
      </c>
      <c r="AO1385">
        <f t="shared" si="662"/>
        <v>-1.3616772233252673E-3</v>
      </c>
      <c r="AQ1385">
        <f t="shared" si="663"/>
        <v>1.8853534937887623E-2</v>
      </c>
      <c r="AR1385">
        <f t="shared" si="664"/>
        <v>-1.3616772233252673E-3</v>
      </c>
      <c r="AT1385">
        <f t="shared" si="665"/>
        <v>-5.8267933831152785E-3</v>
      </c>
      <c r="AU1385">
        <f t="shared" si="666"/>
        <v>-1.3616772233252673E-3</v>
      </c>
      <c r="AW1385">
        <f t="shared" si="667"/>
        <v>-7.0261089943064788E-3</v>
      </c>
      <c r="AX1385">
        <f t="shared" si="668"/>
        <v>-1.3616772233252673E-3</v>
      </c>
      <c r="AZ1385">
        <f t="shared" si="669"/>
        <v>1.8665727641051823E-2</v>
      </c>
      <c r="BA1385">
        <f t="shared" si="670"/>
        <v>-1.3616772233252673E-3</v>
      </c>
    </row>
    <row r="1386" spans="1:53" x14ac:dyDescent="0.25">
      <c r="A1386" s="1">
        <f>'raw data'!A1386</f>
        <v>42367</v>
      </c>
      <c r="B1386">
        <f>'raw data'!G1386</f>
        <v>107.498633</v>
      </c>
      <c r="C1386">
        <f t="shared" si="671"/>
        <v>1.7974148298257425E-2</v>
      </c>
      <c r="D1386">
        <f>'raw data'!O1386</f>
        <v>55.756886999999999</v>
      </c>
      <c r="E1386">
        <f t="shared" si="672"/>
        <v>1.0723823800554057E-2</v>
      </c>
      <c r="F1386">
        <f>'raw data'!W1386</f>
        <v>54.448411999999998</v>
      </c>
      <c r="G1386">
        <f t="shared" si="673"/>
        <v>1.1155834782606084E-2</v>
      </c>
      <c r="H1386">
        <f>'raw data'!AE1386</f>
        <v>106.307762</v>
      </c>
      <c r="I1386">
        <f t="shared" si="674"/>
        <v>-1.5850628646496339E-3</v>
      </c>
      <c r="J1386">
        <f>'raw data'!AM1386</f>
        <v>46.849708999999997</v>
      </c>
      <c r="K1386">
        <f t="shared" si="675"/>
        <v>1.2290777265022167E-2</v>
      </c>
      <c r="L1386">
        <f>'raw data'!AU1386</f>
        <v>77.794186999999994</v>
      </c>
      <c r="M1386">
        <f t="shared" si="676"/>
        <v>5.3340835219530206E-3</v>
      </c>
      <c r="N1386">
        <f>'raw data'!BC1386</f>
        <v>776.59997599999997</v>
      </c>
      <c r="O1386">
        <f t="shared" si="677"/>
        <v>1.847840135239668E-2</v>
      </c>
      <c r="P1386">
        <f>'raw data'!BK1386</f>
        <v>194.679993</v>
      </c>
      <c r="Q1386">
        <f t="shared" si="678"/>
        <v>9.7509853254514334E-3</v>
      </c>
      <c r="R1386">
        <f>'raw data'!BS1386</f>
        <v>237.19000199999999</v>
      </c>
      <c r="S1386">
        <f t="shared" si="679"/>
        <v>3.5990413225469475E-2</v>
      </c>
      <c r="T1386">
        <f>'raw data'!CA1386</f>
        <v>29.507673</v>
      </c>
      <c r="U1386">
        <f t="shared" si="680"/>
        <v>1.6966705437524068E-3</v>
      </c>
      <c r="V1386">
        <f>'raw data'!CI1386</f>
        <v>17720.980469999999</v>
      </c>
      <c r="W1386">
        <f t="shared" si="681"/>
        <v>1.0994293513696169E-2</v>
      </c>
      <c r="Y1386">
        <f t="shared" si="651"/>
        <v>1.7974148298257425E-2</v>
      </c>
      <c r="Z1386">
        <f t="shared" si="652"/>
        <v>1.0994293513696169E-2</v>
      </c>
      <c r="AB1386">
        <f t="shared" si="653"/>
        <v>1.0723823800554057E-2</v>
      </c>
      <c r="AC1386">
        <f t="shared" si="654"/>
        <v>1.0994293513696169E-2</v>
      </c>
      <c r="AE1386">
        <f t="shared" si="655"/>
        <v>1.1155834782606084E-2</v>
      </c>
      <c r="AF1386">
        <f t="shared" si="656"/>
        <v>1.0994293513696169E-2</v>
      </c>
      <c r="AH1386">
        <f t="shared" si="657"/>
        <v>-1.5850628646496339E-3</v>
      </c>
      <c r="AI1386">
        <f t="shared" si="658"/>
        <v>1.0994293513696169E-2</v>
      </c>
      <c r="AK1386">
        <f t="shared" si="659"/>
        <v>1.2290777265022167E-2</v>
      </c>
      <c r="AL1386">
        <f t="shared" si="660"/>
        <v>1.0994293513696169E-2</v>
      </c>
      <c r="AN1386">
        <f t="shared" si="661"/>
        <v>5.3340835219530206E-3</v>
      </c>
      <c r="AO1386">
        <f t="shared" si="662"/>
        <v>1.0994293513696169E-2</v>
      </c>
      <c r="AQ1386">
        <f t="shared" si="663"/>
        <v>1.847840135239668E-2</v>
      </c>
      <c r="AR1386">
        <f t="shared" si="664"/>
        <v>1.0994293513696169E-2</v>
      </c>
      <c r="AT1386">
        <f t="shared" si="665"/>
        <v>9.7509853254514334E-3</v>
      </c>
      <c r="AU1386">
        <f t="shared" si="666"/>
        <v>1.0994293513696169E-2</v>
      </c>
      <c r="AW1386">
        <f t="shared" si="667"/>
        <v>3.5990413225469475E-2</v>
      </c>
      <c r="AX1386">
        <f t="shared" si="668"/>
        <v>1.0994293513696169E-2</v>
      </c>
      <c r="AZ1386">
        <f t="shared" si="669"/>
        <v>1.6966705437524068E-3</v>
      </c>
      <c r="BA1386">
        <f t="shared" si="670"/>
        <v>1.0994293513696169E-2</v>
      </c>
    </row>
    <row r="1387" spans="1:53" x14ac:dyDescent="0.25">
      <c r="A1387" s="1">
        <f>'raw data'!A1387</f>
        <v>42368</v>
      </c>
      <c r="B1387">
        <f>'raw data'!G1387</f>
        <v>106.09484500000001</v>
      </c>
      <c r="C1387">
        <f t="shared" si="671"/>
        <v>-1.3058659080808884E-2</v>
      </c>
      <c r="D1387">
        <f>'raw data'!O1387</f>
        <v>55.520254999999999</v>
      </c>
      <c r="E1387">
        <f t="shared" si="672"/>
        <v>-4.2439959031428743E-3</v>
      </c>
      <c r="F1387">
        <f>'raw data'!W1387</f>
        <v>54.054499</v>
      </c>
      <c r="G1387">
        <f t="shared" si="673"/>
        <v>-7.234609523598186E-3</v>
      </c>
      <c r="H1387">
        <f>'raw data'!AE1387</f>
        <v>105.573093</v>
      </c>
      <c r="I1387">
        <f t="shared" si="674"/>
        <v>-6.9107747748466076E-3</v>
      </c>
      <c r="J1387">
        <f>'raw data'!AM1387</f>
        <v>45.702247</v>
      </c>
      <c r="K1387">
        <f t="shared" si="675"/>
        <v>-2.4492403997642704E-2</v>
      </c>
      <c r="L1387">
        <f>'raw data'!AU1387</f>
        <v>76.762299999999996</v>
      </c>
      <c r="M1387">
        <f t="shared" si="676"/>
        <v>-1.3264320122016284E-2</v>
      </c>
      <c r="N1387">
        <f>'raw data'!BC1387</f>
        <v>771</v>
      </c>
      <c r="O1387">
        <f t="shared" si="677"/>
        <v>-7.2108887111270907E-3</v>
      </c>
      <c r="P1387">
        <f>'raw data'!BK1387</f>
        <v>192.13000500000001</v>
      </c>
      <c r="Q1387">
        <f t="shared" si="678"/>
        <v>-1.3098356747937549E-2</v>
      </c>
      <c r="R1387">
        <f>'raw data'!BS1387</f>
        <v>238.08999600000001</v>
      </c>
      <c r="S1387">
        <f t="shared" si="679"/>
        <v>3.7944010810372223E-3</v>
      </c>
      <c r="T1387">
        <f>'raw data'!CA1387</f>
        <v>29.397718999999999</v>
      </c>
      <c r="U1387">
        <f t="shared" si="680"/>
        <v>-3.7262850242376576E-3</v>
      </c>
      <c r="V1387">
        <f>'raw data'!CI1387</f>
        <v>17603.869139999999</v>
      </c>
      <c r="W1387">
        <f t="shared" si="681"/>
        <v>-6.6086258713652169E-3</v>
      </c>
      <c r="Y1387">
        <f t="shared" si="651"/>
        <v>-1.3058659080808884E-2</v>
      </c>
      <c r="Z1387">
        <f t="shared" si="652"/>
        <v>-6.6086258713652169E-3</v>
      </c>
      <c r="AB1387">
        <f t="shared" si="653"/>
        <v>-4.2439959031428743E-3</v>
      </c>
      <c r="AC1387">
        <f t="shared" si="654"/>
        <v>-6.6086258713652169E-3</v>
      </c>
      <c r="AE1387">
        <f t="shared" si="655"/>
        <v>-7.234609523598186E-3</v>
      </c>
      <c r="AF1387">
        <f t="shared" si="656"/>
        <v>-6.6086258713652169E-3</v>
      </c>
      <c r="AH1387">
        <f t="shared" si="657"/>
        <v>-6.9107747748466076E-3</v>
      </c>
      <c r="AI1387">
        <f t="shared" si="658"/>
        <v>-6.6086258713652169E-3</v>
      </c>
      <c r="AK1387">
        <f t="shared" si="659"/>
        <v>-2.4492403997642704E-2</v>
      </c>
      <c r="AL1387">
        <f t="shared" si="660"/>
        <v>-6.6086258713652169E-3</v>
      </c>
      <c r="AN1387">
        <f t="shared" si="661"/>
        <v>-1.3264320122016284E-2</v>
      </c>
      <c r="AO1387">
        <f t="shared" si="662"/>
        <v>-6.6086258713652169E-3</v>
      </c>
      <c r="AQ1387">
        <f t="shared" si="663"/>
        <v>-7.2108887111270907E-3</v>
      </c>
      <c r="AR1387">
        <f t="shared" si="664"/>
        <v>-6.6086258713652169E-3</v>
      </c>
      <c r="AT1387">
        <f t="shared" si="665"/>
        <v>-1.3098356747937549E-2</v>
      </c>
      <c r="AU1387">
        <f t="shared" si="666"/>
        <v>-6.6086258713652169E-3</v>
      </c>
      <c r="AW1387">
        <f t="shared" si="667"/>
        <v>3.7944010810372223E-3</v>
      </c>
      <c r="AX1387">
        <f t="shared" si="668"/>
        <v>-6.6086258713652169E-3</v>
      </c>
      <c r="AZ1387">
        <f t="shared" si="669"/>
        <v>-3.7262850242376576E-3</v>
      </c>
      <c r="BA1387">
        <f t="shared" si="670"/>
        <v>-6.6086258713652169E-3</v>
      </c>
    </row>
    <row r="1388" spans="1:53" x14ac:dyDescent="0.25">
      <c r="A1388" s="1">
        <f>'raw data'!A1388</f>
        <v>42369</v>
      </c>
      <c r="B1388">
        <f>'raw data'!G1388</f>
        <v>104.05836499999999</v>
      </c>
      <c r="C1388">
        <f t="shared" si="671"/>
        <v>-1.9194900562793712E-2</v>
      </c>
      <c r="D1388">
        <f>'raw data'!O1388</f>
        <v>54.701894000000003</v>
      </c>
      <c r="E1388">
        <f t="shared" si="672"/>
        <v>-1.4739863856893236E-2</v>
      </c>
      <c r="F1388">
        <f>'raw data'!W1388</f>
        <v>53.532567999999998</v>
      </c>
      <c r="G1388">
        <f t="shared" si="673"/>
        <v>-9.6556440195662927E-3</v>
      </c>
      <c r="H1388">
        <f>'raw data'!AE1388</f>
        <v>104.322185</v>
      </c>
      <c r="I1388">
        <f t="shared" si="674"/>
        <v>-1.1848738769072489E-2</v>
      </c>
      <c r="J1388">
        <f>'raw data'!AM1388</f>
        <v>45.790512999999997</v>
      </c>
      <c r="K1388">
        <f t="shared" si="675"/>
        <v>1.9313273590245419E-3</v>
      </c>
      <c r="L1388">
        <f>'raw data'!AU1388</f>
        <v>76.605057000000002</v>
      </c>
      <c r="M1388">
        <f t="shared" si="676"/>
        <v>-2.0484404453748003E-3</v>
      </c>
      <c r="N1388">
        <f>'raw data'!BC1388</f>
        <v>758.88000499999998</v>
      </c>
      <c r="O1388">
        <f t="shared" si="677"/>
        <v>-1.571983787289237E-2</v>
      </c>
      <c r="P1388">
        <f>'raw data'!BK1388</f>
        <v>189.03999300000001</v>
      </c>
      <c r="Q1388">
        <f t="shared" si="678"/>
        <v>-1.6082922602328572E-2</v>
      </c>
      <c r="R1388">
        <f>'raw data'!BS1388</f>
        <v>240.009995</v>
      </c>
      <c r="S1388">
        <f t="shared" si="679"/>
        <v>8.0641733472917101E-3</v>
      </c>
      <c r="T1388">
        <f>'raw data'!CA1388</f>
        <v>29.457692999999999</v>
      </c>
      <c r="U1388">
        <f t="shared" si="680"/>
        <v>2.0400902532608199E-3</v>
      </c>
      <c r="V1388">
        <f>'raw data'!CI1388</f>
        <v>17425.029299999998</v>
      </c>
      <c r="W1388">
        <f t="shared" si="681"/>
        <v>-1.0159121189650048E-2</v>
      </c>
      <c r="Y1388">
        <f t="shared" si="651"/>
        <v>-1.9194900562793712E-2</v>
      </c>
      <c r="Z1388">
        <f t="shared" si="652"/>
        <v>-1.0159121189650048E-2</v>
      </c>
      <c r="AB1388">
        <f t="shared" si="653"/>
        <v>-1.4739863856893236E-2</v>
      </c>
      <c r="AC1388">
        <f t="shared" si="654"/>
        <v>-1.0159121189650048E-2</v>
      </c>
      <c r="AE1388">
        <f t="shared" si="655"/>
        <v>-9.6556440195662927E-3</v>
      </c>
      <c r="AF1388">
        <f t="shared" si="656"/>
        <v>-1.0159121189650048E-2</v>
      </c>
      <c r="AH1388">
        <f t="shared" si="657"/>
        <v>-1.1848738769072489E-2</v>
      </c>
      <c r="AI1388">
        <f t="shared" si="658"/>
        <v>-1.0159121189650048E-2</v>
      </c>
      <c r="AK1388">
        <f t="shared" si="659"/>
        <v>1.9313273590245419E-3</v>
      </c>
      <c r="AL1388">
        <f t="shared" si="660"/>
        <v>-1.0159121189650048E-2</v>
      </c>
      <c r="AN1388">
        <f t="shared" si="661"/>
        <v>-2.0484404453748003E-3</v>
      </c>
      <c r="AO1388">
        <f t="shared" si="662"/>
        <v>-1.0159121189650048E-2</v>
      </c>
      <c r="AQ1388">
        <f t="shared" si="663"/>
        <v>-1.571983787289237E-2</v>
      </c>
      <c r="AR1388">
        <f t="shared" si="664"/>
        <v>-1.0159121189650048E-2</v>
      </c>
      <c r="AT1388">
        <f t="shared" si="665"/>
        <v>-1.6082922602328572E-2</v>
      </c>
      <c r="AU1388">
        <f t="shared" si="666"/>
        <v>-1.0159121189650048E-2</v>
      </c>
      <c r="AW1388">
        <f t="shared" si="667"/>
        <v>8.0641733472917101E-3</v>
      </c>
      <c r="AX1388">
        <f t="shared" si="668"/>
        <v>-1.0159121189650048E-2</v>
      </c>
      <c r="AZ1388">
        <f t="shared" si="669"/>
        <v>2.0400902532608199E-3</v>
      </c>
      <c r="BA1388">
        <f t="shared" si="670"/>
        <v>-1.0159121189650048E-2</v>
      </c>
    </row>
    <row r="1389" spans="1:53" x14ac:dyDescent="0.25">
      <c r="A1389" s="1">
        <f>'raw data'!A1389</f>
        <v>42373</v>
      </c>
      <c r="B1389">
        <f>'raw data'!G1389</f>
        <v>104.147334</v>
      </c>
      <c r="C1389">
        <f t="shared" si="671"/>
        <v>8.5499133106700122E-4</v>
      </c>
      <c r="D1389">
        <f>'raw data'!O1389</f>
        <v>54.031430999999998</v>
      </c>
      <c r="E1389">
        <f t="shared" si="672"/>
        <v>-1.225666884587223E-2</v>
      </c>
      <c r="F1389">
        <f>'raw data'!W1389</f>
        <v>52.104638000000001</v>
      </c>
      <c r="G1389">
        <f t="shared" si="673"/>
        <v>-2.667404261271375E-2</v>
      </c>
      <c r="H1389">
        <f>'raw data'!AE1389</f>
        <v>102.23733199999999</v>
      </c>
      <c r="I1389">
        <f t="shared" si="674"/>
        <v>-1.9984752044831206E-2</v>
      </c>
      <c r="J1389">
        <f>'raw data'!AM1389</f>
        <v>45.976855</v>
      </c>
      <c r="K1389">
        <f t="shared" si="675"/>
        <v>4.069445563975301E-3</v>
      </c>
      <c r="L1389">
        <f>'raw data'!AU1389</f>
        <v>76.123514</v>
      </c>
      <c r="M1389">
        <f t="shared" si="676"/>
        <v>-6.2860471469919025E-3</v>
      </c>
      <c r="N1389">
        <f>'raw data'!BC1389</f>
        <v>741.84002699999996</v>
      </c>
      <c r="O1389">
        <f t="shared" si="677"/>
        <v>-2.2454113809468493E-2</v>
      </c>
      <c r="P1389">
        <f>'raw data'!BK1389</f>
        <v>184.029999</v>
      </c>
      <c r="Q1389">
        <f t="shared" si="678"/>
        <v>-2.6502296791769377E-2</v>
      </c>
      <c r="R1389">
        <f>'raw data'!BS1389</f>
        <v>223.41000399999999</v>
      </c>
      <c r="S1389">
        <f t="shared" si="679"/>
        <v>-6.916374878471214E-2</v>
      </c>
      <c r="T1389">
        <f>'raw data'!CA1389</f>
        <v>28.318169999999999</v>
      </c>
      <c r="U1389">
        <f t="shared" si="680"/>
        <v>-3.8683375510770668E-2</v>
      </c>
      <c r="V1389">
        <f>'raw data'!CI1389</f>
        <v>17148.939450000002</v>
      </c>
      <c r="W1389">
        <f t="shared" si="681"/>
        <v>-1.5844441076492001E-2</v>
      </c>
      <c r="Y1389">
        <f t="shared" si="651"/>
        <v>8.5499133106700122E-4</v>
      </c>
      <c r="Z1389">
        <f t="shared" si="652"/>
        <v>-1.5844441076492001E-2</v>
      </c>
      <c r="AB1389">
        <f t="shared" si="653"/>
        <v>-1.225666884587223E-2</v>
      </c>
      <c r="AC1389">
        <f t="shared" si="654"/>
        <v>-1.5844441076492001E-2</v>
      </c>
      <c r="AE1389">
        <f t="shared" si="655"/>
        <v>-2.667404261271375E-2</v>
      </c>
      <c r="AF1389">
        <f t="shared" si="656"/>
        <v>-1.5844441076492001E-2</v>
      </c>
      <c r="AH1389">
        <f t="shared" si="657"/>
        <v>-1.9984752044831206E-2</v>
      </c>
      <c r="AI1389">
        <f t="shared" si="658"/>
        <v>-1.5844441076492001E-2</v>
      </c>
      <c r="AK1389">
        <f t="shared" si="659"/>
        <v>4.069445563975301E-3</v>
      </c>
      <c r="AL1389">
        <f t="shared" si="660"/>
        <v>-1.5844441076492001E-2</v>
      </c>
      <c r="AN1389">
        <f t="shared" si="661"/>
        <v>-6.2860471469919025E-3</v>
      </c>
      <c r="AO1389">
        <f t="shared" si="662"/>
        <v>-1.5844441076492001E-2</v>
      </c>
      <c r="AQ1389">
        <f t="shared" si="663"/>
        <v>-2.2454113809468493E-2</v>
      </c>
      <c r="AR1389">
        <f t="shared" si="664"/>
        <v>-1.5844441076492001E-2</v>
      </c>
      <c r="AT1389">
        <f t="shared" si="665"/>
        <v>-2.6502296791769377E-2</v>
      </c>
      <c r="AU1389">
        <f t="shared" si="666"/>
        <v>-1.5844441076492001E-2</v>
      </c>
      <c r="AW1389">
        <f t="shared" si="667"/>
        <v>-6.916374878471214E-2</v>
      </c>
      <c r="AX1389">
        <f t="shared" si="668"/>
        <v>-1.5844441076492001E-2</v>
      </c>
      <c r="AZ1389">
        <f t="shared" si="669"/>
        <v>-3.8683375510770668E-2</v>
      </c>
      <c r="BA1389">
        <f t="shared" si="670"/>
        <v>-1.5844441076492001E-2</v>
      </c>
    </row>
    <row r="1390" spans="1:53" x14ac:dyDescent="0.25">
      <c r="A1390" s="1">
        <f>'raw data'!A1390</f>
        <v>42374</v>
      </c>
      <c r="B1390">
        <f>'raw data'!G1390</f>
        <v>101.53747199999999</v>
      </c>
      <c r="C1390">
        <f t="shared" si="671"/>
        <v>-2.5059326050535357E-2</v>
      </c>
      <c r="D1390">
        <f>'raw data'!O1390</f>
        <v>54.277923999999999</v>
      </c>
      <c r="E1390">
        <f t="shared" si="672"/>
        <v>4.5620298303778216E-3</v>
      </c>
      <c r="F1390">
        <f>'raw data'!W1390</f>
        <v>52.084941999999998</v>
      </c>
      <c r="G1390">
        <f t="shared" si="673"/>
        <v>-3.7800857574335831E-4</v>
      </c>
      <c r="H1390">
        <f>'raw data'!AE1390</f>
        <v>100.17233</v>
      </c>
      <c r="I1390">
        <f t="shared" si="674"/>
        <v>-2.0198120976005055E-2</v>
      </c>
      <c r="J1390">
        <f>'raw data'!AM1390</f>
        <v>46.486837999999999</v>
      </c>
      <c r="K1390">
        <f t="shared" si="675"/>
        <v>1.1092168004966809E-2</v>
      </c>
      <c r="L1390">
        <f>'raw data'!AU1390</f>
        <v>76.772130000000004</v>
      </c>
      <c r="M1390">
        <f t="shared" si="676"/>
        <v>8.5205735510318677E-3</v>
      </c>
      <c r="N1390">
        <f>'raw data'!BC1390</f>
        <v>742.580017</v>
      </c>
      <c r="O1390">
        <f t="shared" si="677"/>
        <v>9.9750616449283927E-4</v>
      </c>
      <c r="P1390">
        <f>'raw data'!BK1390</f>
        <v>187.36999499999999</v>
      </c>
      <c r="Q1390">
        <f t="shared" si="678"/>
        <v>1.8149193164968637E-2</v>
      </c>
      <c r="R1390">
        <f>'raw data'!BS1390</f>
        <v>223.429993</v>
      </c>
      <c r="S1390">
        <f t="shared" si="679"/>
        <v>8.9472269111143227E-5</v>
      </c>
      <c r="T1390">
        <f>'raw data'!CA1390</f>
        <v>27.658445</v>
      </c>
      <c r="U1390">
        <f t="shared" si="680"/>
        <v>-2.3296879706562895E-2</v>
      </c>
      <c r="V1390">
        <f>'raw data'!CI1390</f>
        <v>17158.660159999999</v>
      </c>
      <c r="W1390">
        <f t="shared" si="681"/>
        <v>5.6684030101918515E-4</v>
      </c>
      <c r="Y1390">
        <f t="shared" si="651"/>
        <v>-2.5059326050535357E-2</v>
      </c>
      <c r="Z1390">
        <f t="shared" si="652"/>
        <v>5.6684030101918515E-4</v>
      </c>
      <c r="AB1390">
        <f t="shared" si="653"/>
        <v>4.5620298303778216E-3</v>
      </c>
      <c r="AC1390">
        <f t="shared" si="654"/>
        <v>5.6684030101918515E-4</v>
      </c>
      <c r="AE1390">
        <f t="shared" si="655"/>
        <v>-3.7800857574335831E-4</v>
      </c>
      <c r="AF1390">
        <f t="shared" si="656"/>
        <v>5.6684030101918515E-4</v>
      </c>
      <c r="AH1390">
        <f t="shared" si="657"/>
        <v>-2.0198120976005055E-2</v>
      </c>
      <c r="AI1390">
        <f t="shared" si="658"/>
        <v>5.6684030101918515E-4</v>
      </c>
      <c r="AK1390">
        <f t="shared" si="659"/>
        <v>1.1092168004966809E-2</v>
      </c>
      <c r="AL1390">
        <f t="shared" si="660"/>
        <v>5.6684030101918515E-4</v>
      </c>
      <c r="AN1390">
        <f t="shared" si="661"/>
        <v>8.5205735510318677E-3</v>
      </c>
      <c r="AO1390">
        <f t="shared" si="662"/>
        <v>5.6684030101918515E-4</v>
      </c>
      <c r="AQ1390">
        <f t="shared" si="663"/>
        <v>9.9750616449283927E-4</v>
      </c>
      <c r="AR1390">
        <f t="shared" si="664"/>
        <v>5.6684030101918515E-4</v>
      </c>
      <c r="AT1390">
        <f t="shared" si="665"/>
        <v>1.8149193164968637E-2</v>
      </c>
      <c r="AU1390">
        <f t="shared" si="666"/>
        <v>5.6684030101918515E-4</v>
      </c>
      <c r="AW1390">
        <f t="shared" si="667"/>
        <v>8.9472269111143227E-5</v>
      </c>
      <c r="AX1390">
        <f t="shared" si="668"/>
        <v>5.6684030101918515E-4</v>
      </c>
      <c r="AZ1390">
        <f t="shared" si="669"/>
        <v>-2.3296879706562895E-2</v>
      </c>
      <c r="BA1390">
        <f t="shared" si="670"/>
        <v>5.6684030101918515E-4</v>
      </c>
    </row>
    <row r="1391" spans="1:53" x14ac:dyDescent="0.25">
      <c r="A1391" s="1">
        <f>'raw data'!A1391</f>
        <v>42375</v>
      </c>
      <c r="B1391">
        <f>'raw data'!G1391</f>
        <v>99.550415999999998</v>
      </c>
      <c r="C1391">
        <f t="shared" si="671"/>
        <v>-1.9569681624533607E-2</v>
      </c>
      <c r="D1391">
        <f>'raw data'!O1391</f>
        <v>53.291949000000002</v>
      </c>
      <c r="E1391">
        <f t="shared" si="672"/>
        <v>-1.8165304185178421E-2</v>
      </c>
      <c r="F1391">
        <f>'raw data'!W1391</f>
        <v>51.090316999999999</v>
      </c>
      <c r="G1391">
        <f t="shared" si="673"/>
        <v>-1.9096210186813671E-2</v>
      </c>
      <c r="H1391">
        <f>'raw data'!AE1391</f>
        <v>99.636223999999999</v>
      </c>
      <c r="I1391">
        <f t="shared" si="674"/>
        <v>-5.3518371789894846E-3</v>
      </c>
      <c r="J1391">
        <f>'raw data'!AM1391</f>
        <v>44.476328000000002</v>
      </c>
      <c r="K1391">
        <f t="shared" si="675"/>
        <v>-4.3249015990289477E-2</v>
      </c>
      <c r="L1391">
        <f>'raw data'!AU1391</f>
        <v>76.133342999999996</v>
      </c>
      <c r="M1391">
        <f t="shared" si="676"/>
        <v>-8.3205585151800241E-3</v>
      </c>
      <c r="N1391">
        <f>'raw data'!BC1391</f>
        <v>743.61999500000002</v>
      </c>
      <c r="O1391">
        <f t="shared" si="677"/>
        <v>1.4004928441267485E-3</v>
      </c>
      <c r="P1391">
        <f>'raw data'!BK1391</f>
        <v>185.61000100000001</v>
      </c>
      <c r="Q1391">
        <f t="shared" si="678"/>
        <v>-9.3931474994167433E-3</v>
      </c>
      <c r="R1391">
        <f>'raw data'!BS1391</f>
        <v>219.03999300000001</v>
      </c>
      <c r="S1391">
        <f t="shared" si="679"/>
        <v>-1.9648212583527166E-2</v>
      </c>
      <c r="T1391">
        <f>'raw data'!CA1391</f>
        <v>26.908759</v>
      </c>
      <c r="U1391">
        <f t="shared" si="680"/>
        <v>-2.7105139135623877E-2</v>
      </c>
      <c r="V1391">
        <f>'raw data'!CI1391</f>
        <v>16906.509770000001</v>
      </c>
      <c r="W1391">
        <f t="shared" si="681"/>
        <v>-1.4695226063618181E-2</v>
      </c>
      <c r="Y1391">
        <f t="shared" si="651"/>
        <v>-1.9569681624533607E-2</v>
      </c>
      <c r="Z1391">
        <f t="shared" si="652"/>
        <v>-1.4695226063618181E-2</v>
      </c>
      <c r="AB1391">
        <f t="shared" si="653"/>
        <v>-1.8165304185178421E-2</v>
      </c>
      <c r="AC1391">
        <f t="shared" si="654"/>
        <v>-1.4695226063618181E-2</v>
      </c>
      <c r="AE1391">
        <f t="shared" si="655"/>
        <v>-1.9096210186813671E-2</v>
      </c>
      <c r="AF1391">
        <f t="shared" si="656"/>
        <v>-1.4695226063618181E-2</v>
      </c>
      <c r="AH1391">
        <f t="shared" si="657"/>
        <v>-5.3518371789894846E-3</v>
      </c>
      <c r="AI1391">
        <f t="shared" si="658"/>
        <v>-1.4695226063618181E-2</v>
      </c>
      <c r="AK1391">
        <f t="shared" si="659"/>
        <v>-4.3249015990289477E-2</v>
      </c>
      <c r="AL1391">
        <f t="shared" si="660"/>
        <v>-1.4695226063618181E-2</v>
      </c>
      <c r="AN1391">
        <f t="shared" si="661"/>
        <v>-8.3205585151800241E-3</v>
      </c>
      <c r="AO1391">
        <f t="shared" si="662"/>
        <v>-1.4695226063618181E-2</v>
      </c>
      <c r="AQ1391">
        <f t="shared" si="663"/>
        <v>1.4004928441267485E-3</v>
      </c>
      <c r="AR1391">
        <f t="shared" si="664"/>
        <v>-1.4695226063618181E-2</v>
      </c>
      <c r="AT1391">
        <f t="shared" si="665"/>
        <v>-9.3931474994167433E-3</v>
      </c>
      <c r="AU1391">
        <f t="shared" si="666"/>
        <v>-1.4695226063618181E-2</v>
      </c>
      <c r="AW1391">
        <f t="shared" si="667"/>
        <v>-1.9648212583527166E-2</v>
      </c>
      <c r="AX1391">
        <f t="shared" si="668"/>
        <v>-1.4695226063618181E-2</v>
      </c>
      <c r="AZ1391">
        <f t="shared" si="669"/>
        <v>-2.7105139135623877E-2</v>
      </c>
      <c r="BA1391">
        <f t="shared" si="670"/>
        <v>-1.4695226063618181E-2</v>
      </c>
    </row>
    <row r="1392" spans="1:53" x14ac:dyDescent="0.25">
      <c r="A1392" s="1">
        <f>'raw data'!A1392</f>
        <v>42376</v>
      </c>
      <c r="B1392">
        <f>'raw data'!G1392</f>
        <v>95.348934</v>
      </c>
      <c r="C1392">
        <f t="shared" si="671"/>
        <v>-4.220456497138092E-2</v>
      </c>
      <c r="D1392">
        <f>'raw data'!O1392</f>
        <v>51.438315000000003</v>
      </c>
      <c r="E1392">
        <f t="shared" si="672"/>
        <v>-3.4782627297042554E-2</v>
      </c>
      <c r="F1392">
        <f>'raw data'!W1392</f>
        <v>49.632845000000003</v>
      </c>
      <c r="G1392">
        <f t="shared" si="673"/>
        <v>-2.8527362631161512E-2</v>
      </c>
      <c r="H1392">
        <f>'raw data'!AE1392</f>
        <v>98.782425000000003</v>
      </c>
      <c r="I1392">
        <f t="shared" si="674"/>
        <v>-8.5691625567825124E-3</v>
      </c>
      <c r="J1392">
        <f>'raw data'!AM1392</f>
        <v>43.211182999999998</v>
      </c>
      <c r="K1392">
        <f t="shared" si="675"/>
        <v>-2.8445356370247199E-2</v>
      </c>
      <c r="L1392">
        <f>'raw data'!AU1392</f>
        <v>74.914739999999995</v>
      </c>
      <c r="M1392">
        <f t="shared" si="676"/>
        <v>-1.6006166969444673E-2</v>
      </c>
      <c r="N1392">
        <f>'raw data'!BC1392</f>
        <v>726.39001499999995</v>
      </c>
      <c r="O1392">
        <f t="shared" si="677"/>
        <v>-2.3170409773610335E-2</v>
      </c>
      <c r="P1392">
        <f>'raw data'!BK1392</f>
        <v>174.36999499999999</v>
      </c>
      <c r="Q1392">
        <f t="shared" si="678"/>
        <v>-6.055711405335331E-2</v>
      </c>
      <c r="R1392">
        <f>'raw data'!BS1392</f>
        <v>215.64999399999999</v>
      </c>
      <c r="S1392">
        <f t="shared" si="679"/>
        <v>-1.5476621203142648E-2</v>
      </c>
      <c r="T1392">
        <f>'raw data'!CA1392</f>
        <v>25.259447999999999</v>
      </c>
      <c r="U1392">
        <f t="shared" si="680"/>
        <v>-6.1292718850393689E-2</v>
      </c>
      <c r="V1392">
        <f>'raw data'!CI1392</f>
        <v>16514.099610000001</v>
      </c>
      <c r="W1392">
        <f t="shared" si="681"/>
        <v>-2.3210595524353426E-2</v>
      </c>
      <c r="Y1392">
        <f t="shared" si="651"/>
        <v>-4.220456497138092E-2</v>
      </c>
      <c r="Z1392">
        <f t="shared" si="652"/>
        <v>-2.3210595524353426E-2</v>
      </c>
      <c r="AB1392">
        <f t="shared" si="653"/>
        <v>-3.4782627297042554E-2</v>
      </c>
      <c r="AC1392">
        <f t="shared" si="654"/>
        <v>-2.3210595524353426E-2</v>
      </c>
      <c r="AE1392">
        <f t="shared" si="655"/>
        <v>-2.8527362631161512E-2</v>
      </c>
      <c r="AF1392">
        <f t="shared" si="656"/>
        <v>-2.3210595524353426E-2</v>
      </c>
      <c r="AH1392">
        <f t="shared" si="657"/>
        <v>-8.5691625567825124E-3</v>
      </c>
      <c r="AI1392">
        <f t="shared" si="658"/>
        <v>-2.3210595524353426E-2</v>
      </c>
      <c r="AK1392">
        <f t="shared" si="659"/>
        <v>-2.8445356370247199E-2</v>
      </c>
      <c r="AL1392">
        <f t="shared" si="660"/>
        <v>-2.3210595524353426E-2</v>
      </c>
      <c r="AN1392">
        <f t="shared" si="661"/>
        <v>-1.6006166969444673E-2</v>
      </c>
      <c r="AO1392">
        <f t="shared" si="662"/>
        <v>-2.3210595524353426E-2</v>
      </c>
      <c r="AQ1392">
        <f t="shared" si="663"/>
        <v>-2.3170409773610335E-2</v>
      </c>
      <c r="AR1392">
        <f t="shared" si="664"/>
        <v>-2.3210595524353426E-2</v>
      </c>
      <c r="AT1392">
        <f t="shared" si="665"/>
        <v>-6.055711405335331E-2</v>
      </c>
      <c r="AU1392">
        <f t="shared" si="666"/>
        <v>-2.3210595524353426E-2</v>
      </c>
      <c r="AW1392">
        <f t="shared" si="667"/>
        <v>-1.5476621203142648E-2</v>
      </c>
      <c r="AX1392">
        <f t="shared" si="668"/>
        <v>-2.3210595524353426E-2</v>
      </c>
      <c r="AZ1392">
        <f t="shared" si="669"/>
        <v>-6.1292718850393689E-2</v>
      </c>
      <c r="BA1392">
        <f t="shared" si="670"/>
        <v>-2.3210595524353426E-2</v>
      </c>
    </row>
    <row r="1393" spans="1:53" x14ac:dyDescent="0.25">
      <c r="A1393" s="1">
        <f>'raw data'!A1393</f>
        <v>42377</v>
      </c>
      <c r="B1393">
        <f>'raw data'!G1393</f>
        <v>95.853114000000005</v>
      </c>
      <c r="C1393">
        <f t="shared" si="671"/>
        <v>5.2877360957177058E-3</v>
      </c>
      <c r="D1393">
        <f>'raw data'!O1393</f>
        <v>51.596074999999999</v>
      </c>
      <c r="E1393">
        <f t="shared" si="672"/>
        <v>3.0669744916799104E-3</v>
      </c>
      <c r="F1393">
        <f>'raw data'!W1393</f>
        <v>48.805630999999998</v>
      </c>
      <c r="G1393">
        <f t="shared" si="673"/>
        <v>-1.6666664987671068E-2</v>
      </c>
      <c r="H1393">
        <f>'raw data'!AE1393</f>
        <v>98.534227999999999</v>
      </c>
      <c r="I1393">
        <f t="shared" si="674"/>
        <v>-2.5125623307992759E-3</v>
      </c>
      <c r="J1393">
        <f>'raw data'!AM1393</f>
        <v>42.456017000000003</v>
      </c>
      <c r="K1393">
        <f t="shared" si="675"/>
        <v>-1.747617046263222E-2</v>
      </c>
      <c r="L1393">
        <f>'raw data'!AU1393</f>
        <v>73.401309999999995</v>
      </c>
      <c r="M1393">
        <f t="shared" si="676"/>
        <v>-2.0202032337027397E-2</v>
      </c>
      <c r="N1393">
        <f>'raw data'!BC1393</f>
        <v>714.46997099999999</v>
      </c>
      <c r="O1393">
        <f t="shared" si="677"/>
        <v>-1.6409977772065001E-2</v>
      </c>
      <c r="P1393">
        <f>'raw data'!BK1393</f>
        <v>171.33999600000001</v>
      </c>
      <c r="Q1393">
        <f t="shared" si="678"/>
        <v>-1.7376837110077197E-2</v>
      </c>
      <c r="R1393">
        <f>'raw data'!BS1393</f>
        <v>211</v>
      </c>
      <c r="S1393">
        <f t="shared" si="679"/>
        <v>-2.1562690143177063E-2</v>
      </c>
      <c r="T1393">
        <f>'raw data'!CA1393</f>
        <v>25.569317999999999</v>
      </c>
      <c r="U1393">
        <f t="shared" si="680"/>
        <v>1.2267488980756828E-2</v>
      </c>
      <c r="V1393">
        <f>'raw data'!CI1393</f>
        <v>16346.450199999999</v>
      </c>
      <c r="W1393">
        <f t="shared" si="681"/>
        <v>-1.0151895287011763E-2</v>
      </c>
      <c r="Y1393">
        <f t="shared" si="651"/>
        <v>5.2877360957177058E-3</v>
      </c>
      <c r="Z1393">
        <f t="shared" si="652"/>
        <v>-1.0151895287011763E-2</v>
      </c>
      <c r="AB1393">
        <f t="shared" si="653"/>
        <v>3.0669744916799104E-3</v>
      </c>
      <c r="AC1393">
        <f t="shared" si="654"/>
        <v>-1.0151895287011763E-2</v>
      </c>
      <c r="AE1393">
        <f t="shared" si="655"/>
        <v>-1.6666664987671068E-2</v>
      </c>
      <c r="AF1393">
        <f t="shared" si="656"/>
        <v>-1.0151895287011763E-2</v>
      </c>
      <c r="AH1393">
        <f t="shared" si="657"/>
        <v>-2.5125623307992759E-3</v>
      </c>
      <c r="AI1393">
        <f t="shared" si="658"/>
        <v>-1.0151895287011763E-2</v>
      </c>
      <c r="AK1393">
        <f t="shared" si="659"/>
        <v>-1.747617046263222E-2</v>
      </c>
      <c r="AL1393">
        <f t="shared" si="660"/>
        <v>-1.0151895287011763E-2</v>
      </c>
      <c r="AN1393">
        <f t="shared" si="661"/>
        <v>-2.0202032337027397E-2</v>
      </c>
      <c r="AO1393">
        <f t="shared" si="662"/>
        <v>-1.0151895287011763E-2</v>
      </c>
      <c r="AQ1393">
        <f t="shared" si="663"/>
        <v>-1.6409977772065001E-2</v>
      </c>
      <c r="AR1393">
        <f t="shared" si="664"/>
        <v>-1.0151895287011763E-2</v>
      </c>
      <c r="AT1393">
        <f t="shared" si="665"/>
        <v>-1.7376837110077197E-2</v>
      </c>
      <c r="AU1393">
        <f t="shared" si="666"/>
        <v>-1.0151895287011763E-2</v>
      </c>
      <c r="AW1393">
        <f t="shared" si="667"/>
        <v>-2.1562690143177063E-2</v>
      </c>
      <c r="AX1393">
        <f t="shared" si="668"/>
        <v>-1.0151895287011763E-2</v>
      </c>
      <c r="AZ1393">
        <f t="shared" si="669"/>
        <v>1.2267488980756828E-2</v>
      </c>
      <c r="BA1393">
        <f t="shared" si="670"/>
        <v>-1.0151895287011763E-2</v>
      </c>
    </row>
    <row r="1394" spans="1:53" x14ac:dyDescent="0.25">
      <c r="A1394" s="1">
        <f>'raw data'!A1394</f>
        <v>42380</v>
      </c>
      <c r="B1394">
        <f>'raw data'!G1394</f>
        <v>97.405190000000005</v>
      </c>
      <c r="C1394">
        <f t="shared" si="671"/>
        <v>1.6192233462545613E-2</v>
      </c>
      <c r="D1394">
        <f>'raw data'!O1394</f>
        <v>51.566493000000001</v>
      </c>
      <c r="E1394">
        <f t="shared" si="672"/>
        <v>-5.7333818512353462E-4</v>
      </c>
      <c r="F1394">
        <f>'raw data'!W1394</f>
        <v>49.327562</v>
      </c>
      <c r="G1394">
        <f t="shared" si="673"/>
        <v>1.0694073394932691E-2</v>
      </c>
      <c r="H1394">
        <f>'raw data'!AE1394</f>
        <v>99.199394999999996</v>
      </c>
      <c r="I1394">
        <f t="shared" si="674"/>
        <v>6.7506186784149439E-3</v>
      </c>
      <c r="J1394">
        <f>'raw data'!AM1394</f>
        <v>40.327820000000003</v>
      </c>
      <c r="K1394">
        <f t="shared" si="675"/>
        <v>-5.0127099770098549E-2</v>
      </c>
      <c r="L1394">
        <f>'raw data'!AU1394</f>
        <v>72.418564000000003</v>
      </c>
      <c r="M1394">
        <f t="shared" si="676"/>
        <v>-1.3388671128621434E-2</v>
      </c>
      <c r="N1394">
        <f>'raw data'!BC1394</f>
        <v>716.03002900000001</v>
      </c>
      <c r="O1394">
        <f t="shared" si="677"/>
        <v>2.1835179410220817E-3</v>
      </c>
      <c r="P1394">
        <f>'raw data'!BK1394</f>
        <v>170.36999499999999</v>
      </c>
      <c r="Q1394">
        <f t="shared" si="678"/>
        <v>-5.6612642853103873E-3</v>
      </c>
      <c r="R1394">
        <f>'raw data'!BS1394</f>
        <v>207.85000600000001</v>
      </c>
      <c r="S1394">
        <f t="shared" si="679"/>
        <v>-1.4928881516587642E-2</v>
      </c>
      <c r="T1394">
        <f>'raw data'!CA1394</f>
        <v>26.438956000000001</v>
      </c>
      <c r="U1394">
        <f t="shared" si="680"/>
        <v>3.4010997086429989E-2</v>
      </c>
      <c r="V1394">
        <f>'raw data'!CI1394</f>
        <v>16398.570309999999</v>
      </c>
      <c r="W1394">
        <f t="shared" si="681"/>
        <v>3.1884665699467791E-3</v>
      </c>
      <c r="Y1394">
        <f t="shared" si="651"/>
        <v>1.6192233462545613E-2</v>
      </c>
      <c r="Z1394">
        <f t="shared" si="652"/>
        <v>3.1884665699467791E-3</v>
      </c>
      <c r="AB1394">
        <f t="shared" si="653"/>
        <v>-5.7333818512353462E-4</v>
      </c>
      <c r="AC1394">
        <f t="shared" si="654"/>
        <v>3.1884665699467791E-3</v>
      </c>
      <c r="AE1394">
        <f t="shared" si="655"/>
        <v>1.0694073394932691E-2</v>
      </c>
      <c r="AF1394">
        <f t="shared" si="656"/>
        <v>3.1884665699467791E-3</v>
      </c>
      <c r="AH1394">
        <f t="shared" si="657"/>
        <v>6.7506186784149439E-3</v>
      </c>
      <c r="AI1394">
        <f t="shared" si="658"/>
        <v>3.1884665699467791E-3</v>
      </c>
      <c r="AK1394">
        <f t="shared" si="659"/>
        <v>-5.0127099770098549E-2</v>
      </c>
      <c r="AL1394">
        <f t="shared" si="660"/>
        <v>3.1884665699467791E-3</v>
      </c>
      <c r="AN1394">
        <f t="shared" si="661"/>
        <v>-1.3388671128621434E-2</v>
      </c>
      <c r="AO1394">
        <f t="shared" si="662"/>
        <v>3.1884665699467791E-3</v>
      </c>
      <c r="AQ1394">
        <f t="shared" si="663"/>
        <v>2.1835179410220817E-3</v>
      </c>
      <c r="AR1394">
        <f t="shared" si="664"/>
        <v>3.1884665699467791E-3</v>
      </c>
      <c r="AT1394">
        <f t="shared" si="665"/>
        <v>-5.6612642853103873E-3</v>
      </c>
      <c r="AU1394">
        <f t="shared" si="666"/>
        <v>3.1884665699467791E-3</v>
      </c>
      <c r="AW1394">
        <f t="shared" si="667"/>
        <v>-1.4928881516587642E-2</v>
      </c>
      <c r="AX1394">
        <f t="shared" si="668"/>
        <v>3.1884665699467791E-3</v>
      </c>
      <c r="AZ1394">
        <f t="shared" si="669"/>
        <v>3.4010997086429989E-2</v>
      </c>
      <c r="BA1394">
        <f t="shared" si="670"/>
        <v>3.1884665699467791E-3</v>
      </c>
    </row>
    <row r="1395" spans="1:53" x14ac:dyDescent="0.25">
      <c r="A1395" s="1">
        <f>'raw data'!A1395</f>
        <v>42381</v>
      </c>
      <c r="B1395">
        <f>'raw data'!G1395</f>
        <v>98.818866</v>
      </c>
      <c r="C1395">
        <f t="shared" si="671"/>
        <v>1.4513353959886482E-2</v>
      </c>
      <c r="D1395">
        <f>'raw data'!O1395</f>
        <v>52.039760999999999</v>
      </c>
      <c r="E1395">
        <f t="shared" si="672"/>
        <v>9.177820178696219E-3</v>
      </c>
      <c r="F1395">
        <f>'raw data'!W1395</f>
        <v>50.578232</v>
      </c>
      <c r="G1395">
        <f t="shared" si="673"/>
        <v>2.5354385039341686E-2</v>
      </c>
      <c r="H1395">
        <f>'raw data'!AE1395</f>
        <v>100.728289</v>
      </c>
      <c r="I1395">
        <f t="shared" si="674"/>
        <v>1.5412331899806529E-2</v>
      </c>
      <c r="J1395">
        <f>'raw data'!AM1395</f>
        <v>39.474581999999998</v>
      </c>
      <c r="K1395">
        <f t="shared" si="675"/>
        <v>-2.1157553272158142E-2</v>
      </c>
      <c r="L1395">
        <f>'raw data'!AU1395</f>
        <v>73.902506000000002</v>
      </c>
      <c r="M1395">
        <f t="shared" si="676"/>
        <v>2.049118234379791E-2</v>
      </c>
      <c r="N1395">
        <f>'raw data'!BC1395</f>
        <v>726.07000700000003</v>
      </c>
      <c r="O1395">
        <f t="shared" si="677"/>
        <v>1.4021727571987094E-2</v>
      </c>
      <c r="P1395">
        <f>'raw data'!BK1395</f>
        <v>172.91000399999999</v>
      </c>
      <c r="Q1395">
        <f t="shared" si="678"/>
        <v>1.4908781326195367E-2</v>
      </c>
      <c r="R1395">
        <f>'raw data'!BS1395</f>
        <v>209.970001</v>
      </c>
      <c r="S1395">
        <f t="shared" si="679"/>
        <v>1.0199638868425093E-2</v>
      </c>
      <c r="T1395">
        <f>'raw data'!CA1395</f>
        <v>26.788808</v>
      </c>
      <c r="U1395">
        <f t="shared" si="680"/>
        <v>1.3232443822668281E-2</v>
      </c>
      <c r="V1395">
        <f>'raw data'!CI1395</f>
        <v>16516.220700000002</v>
      </c>
      <c r="W1395">
        <f t="shared" si="681"/>
        <v>7.1744297079519318E-3</v>
      </c>
      <c r="Y1395">
        <f t="shared" si="651"/>
        <v>1.4513353959886482E-2</v>
      </c>
      <c r="Z1395">
        <f t="shared" si="652"/>
        <v>7.1744297079519318E-3</v>
      </c>
      <c r="AB1395">
        <f t="shared" si="653"/>
        <v>9.177820178696219E-3</v>
      </c>
      <c r="AC1395">
        <f t="shared" si="654"/>
        <v>7.1744297079519318E-3</v>
      </c>
      <c r="AE1395">
        <f t="shared" si="655"/>
        <v>2.5354385039341686E-2</v>
      </c>
      <c r="AF1395">
        <f t="shared" si="656"/>
        <v>7.1744297079519318E-3</v>
      </c>
      <c r="AH1395">
        <f t="shared" si="657"/>
        <v>1.5412331899806529E-2</v>
      </c>
      <c r="AI1395">
        <f t="shared" si="658"/>
        <v>7.1744297079519318E-3</v>
      </c>
      <c r="AK1395">
        <f t="shared" si="659"/>
        <v>-2.1157553272158142E-2</v>
      </c>
      <c r="AL1395">
        <f t="shared" si="660"/>
        <v>7.1744297079519318E-3</v>
      </c>
      <c r="AN1395">
        <f t="shared" si="661"/>
        <v>2.049118234379791E-2</v>
      </c>
      <c r="AO1395">
        <f t="shared" si="662"/>
        <v>7.1744297079519318E-3</v>
      </c>
      <c r="AQ1395">
        <f t="shared" si="663"/>
        <v>1.4021727571987094E-2</v>
      </c>
      <c r="AR1395">
        <f t="shared" si="664"/>
        <v>7.1744297079519318E-3</v>
      </c>
      <c r="AT1395">
        <f t="shared" si="665"/>
        <v>1.4908781326195367E-2</v>
      </c>
      <c r="AU1395">
        <f t="shared" si="666"/>
        <v>7.1744297079519318E-3</v>
      </c>
      <c r="AW1395">
        <f t="shared" si="667"/>
        <v>1.0199638868425093E-2</v>
      </c>
      <c r="AX1395">
        <f t="shared" si="668"/>
        <v>7.1744297079519318E-3</v>
      </c>
      <c r="AZ1395">
        <f t="shared" si="669"/>
        <v>1.3232443822668281E-2</v>
      </c>
      <c r="BA1395">
        <f t="shared" si="670"/>
        <v>7.1744297079519318E-3</v>
      </c>
    </row>
    <row r="1396" spans="1:53" x14ac:dyDescent="0.25">
      <c r="A1396" s="1">
        <f>'raw data'!A1396</f>
        <v>42382</v>
      </c>
      <c r="B1396">
        <f>'raw data'!G1396</f>
        <v>96.278205</v>
      </c>
      <c r="C1396">
        <f t="shared" si="671"/>
        <v>-2.5710282892742364E-2</v>
      </c>
      <c r="D1396">
        <f>'raw data'!O1396</f>
        <v>50.915750000000003</v>
      </c>
      <c r="E1396">
        <f t="shared" si="672"/>
        <v>-2.1599080749044867E-2</v>
      </c>
      <c r="F1396">
        <f>'raw data'!W1396</f>
        <v>48.973041000000002</v>
      </c>
      <c r="G1396">
        <f t="shared" si="673"/>
        <v>-3.1736795386600264E-2</v>
      </c>
      <c r="H1396">
        <f>'raw data'!AE1396</f>
        <v>97.769784999999999</v>
      </c>
      <c r="I1396">
        <f t="shared" si="674"/>
        <v>-2.9371133267239401E-2</v>
      </c>
      <c r="J1396">
        <f>'raw data'!AM1396</f>
        <v>38.248663000000001</v>
      </c>
      <c r="K1396">
        <f t="shared" si="675"/>
        <v>-3.1055908331087522E-2</v>
      </c>
      <c r="L1396">
        <f>'raw data'!AU1396</f>
        <v>74.344746000000001</v>
      </c>
      <c r="M1396">
        <f t="shared" si="676"/>
        <v>5.9841001873468021E-3</v>
      </c>
      <c r="N1396">
        <f>'raw data'!BC1396</f>
        <v>700.55999799999995</v>
      </c>
      <c r="O1396">
        <f t="shared" si="677"/>
        <v>-3.513436549376716E-2</v>
      </c>
      <c r="P1396">
        <f>'raw data'!BK1396</f>
        <v>166.03999300000001</v>
      </c>
      <c r="Q1396">
        <f t="shared" si="678"/>
        <v>-3.9731715002447036E-2</v>
      </c>
      <c r="R1396">
        <f>'raw data'!BS1396</f>
        <v>200.30999800000001</v>
      </c>
      <c r="S1396">
        <f t="shared" si="679"/>
        <v>-4.6006586436126123E-2</v>
      </c>
      <c r="T1396">
        <f>'raw data'!CA1396</f>
        <v>26.628875000000001</v>
      </c>
      <c r="U1396">
        <f t="shared" si="680"/>
        <v>-5.9701424565064181E-3</v>
      </c>
      <c r="V1396">
        <f>'raw data'!CI1396</f>
        <v>16151.410159999999</v>
      </c>
      <c r="W1396">
        <f t="shared" si="681"/>
        <v>-2.2088015571262148E-2</v>
      </c>
      <c r="Y1396">
        <f t="shared" si="651"/>
        <v>-2.5710282892742364E-2</v>
      </c>
      <c r="Z1396">
        <f t="shared" si="652"/>
        <v>-2.2088015571262148E-2</v>
      </c>
      <c r="AB1396">
        <f t="shared" si="653"/>
        <v>-2.1599080749044867E-2</v>
      </c>
      <c r="AC1396">
        <f t="shared" si="654"/>
        <v>-2.2088015571262148E-2</v>
      </c>
      <c r="AE1396">
        <f t="shared" si="655"/>
        <v>-3.1736795386600264E-2</v>
      </c>
      <c r="AF1396">
        <f t="shared" si="656"/>
        <v>-2.2088015571262148E-2</v>
      </c>
      <c r="AH1396">
        <f t="shared" si="657"/>
        <v>-2.9371133267239401E-2</v>
      </c>
      <c r="AI1396">
        <f t="shared" si="658"/>
        <v>-2.2088015571262148E-2</v>
      </c>
      <c r="AK1396">
        <f t="shared" si="659"/>
        <v>-3.1055908331087522E-2</v>
      </c>
      <c r="AL1396">
        <f t="shared" si="660"/>
        <v>-2.2088015571262148E-2</v>
      </c>
      <c r="AN1396">
        <f t="shared" si="661"/>
        <v>5.9841001873468021E-3</v>
      </c>
      <c r="AO1396">
        <f t="shared" si="662"/>
        <v>-2.2088015571262148E-2</v>
      </c>
      <c r="AQ1396">
        <f t="shared" si="663"/>
        <v>-3.513436549376716E-2</v>
      </c>
      <c r="AR1396">
        <f t="shared" si="664"/>
        <v>-2.2088015571262148E-2</v>
      </c>
      <c r="AT1396">
        <f t="shared" si="665"/>
        <v>-3.9731715002447036E-2</v>
      </c>
      <c r="AU1396">
        <f t="shared" si="666"/>
        <v>-2.2088015571262148E-2</v>
      </c>
      <c r="AW1396">
        <f t="shared" si="667"/>
        <v>-4.6006586436126123E-2</v>
      </c>
      <c r="AX1396">
        <f t="shared" si="668"/>
        <v>-2.2088015571262148E-2</v>
      </c>
      <c r="AZ1396">
        <f t="shared" si="669"/>
        <v>-5.9701424565064181E-3</v>
      </c>
      <c r="BA1396">
        <f t="shared" si="670"/>
        <v>-2.2088015571262148E-2</v>
      </c>
    </row>
    <row r="1397" spans="1:53" x14ac:dyDescent="0.25">
      <c r="A1397" s="1">
        <f>'raw data'!A1397</f>
        <v>42383</v>
      </c>
      <c r="B1397">
        <f>'raw data'!G1397</f>
        <v>98.383886000000004</v>
      </c>
      <c r="C1397">
        <f t="shared" si="671"/>
        <v>2.1870796199409868E-2</v>
      </c>
      <c r="D1397">
        <f>'raw data'!O1397</f>
        <v>52.365133999999998</v>
      </c>
      <c r="E1397">
        <f t="shared" si="672"/>
        <v>2.8466319360904924E-2</v>
      </c>
      <c r="F1397">
        <f>'raw data'!W1397</f>
        <v>49.869190000000003</v>
      </c>
      <c r="G1397">
        <f t="shared" si="673"/>
        <v>1.8298822815597689E-2</v>
      </c>
      <c r="H1397">
        <f>'raw data'!AE1397</f>
        <v>98.395239000000004</v>
      </c>
      <c r="I1397">
        <f t="shared" si="674"/>
        <v>6.397211572061909E-3</v>
      </c>
      <c r="J1397">
        <f>'raw data'!AM1397</f>
        <v>40.455316000000003</v>
      </c>
      <c r="K1397">
        <f t="shared" si="675"/>
        <v>5.7692291100475926E-2</v>
      </c>
      <c r="L1397">
        <f>'raw data'!AU1397</f>
        <v>77.754875999999996</v>
      </c>
      <c r="M1397">
        <f t="shared" si="676"/>
        <v>4.5869145884229599E-2</v>
      </c>
      <c r="N1397">
        <f>'raw data'!BC1397</f>
        <v>714.71997099999999</v>
      </c>
      <c r="O1397">
        <f t="shared" si="677"/>
        <v>2.0212363024472942E-2</v>
      </c>
      <c r="P1397">
        <f>'raw data'!BK1397</f>
        <v>172.229996</v>
      </c>
      <c r="Q1397">
        <f t="shared" si="678"/>
        <v>3.7280193091793194E-2</v>
      </c>
      <c r="R1397">
        <f>'raw data'!BS1397</f>
        <v>206.179993</v>
      </c>
      <c r="S1397">
        <f t="shared" si="679"/>
        <v>2.9304553235530401E-2</v>
      </c>
      <c r="T1397">
        <f>'raw data'!CA1397</f>
        <v>26.069109000000001</v>
      </c>
      <c r="U1397">
        <f t="shared" si="680"/>
        <v>-2.1021015720716695E-2</v>
      </c>
      <c r="V1397">
        <f>'raw data'!CI1397</f>
        <v>16379.04981</v>
      </c>
      <c r="W1397">
        <f t="shared" si="681"/>
        <v>1.4094103718805009E-2</v>
      </c>
      <c r="Y1397">
        <f t="shared" si="651"/>
        <v>2.1870796199409868E-2</v>
      </c>
      <c r="Z1397">
        <f t="shared" si="652"/>
        <v>1.4094103718805009E-2</v>
      </c>
      <c r="AB1397">
        <f t="shared" si="653"/>
        <v>2.8466319360904924E-2</v>
      </c>
      <c r="AC1397">
        <f t="shared" si="654"/>
        <v>1.4094103718805009E-2</v>
      </c>
      <c r="AE1397">
        <f t="shared" si="655"/>
        <v>1.8298822815597689E-2</v>
      </c>
      <c r="AF1397">
        <f t="shared" si="656"/>
        <v>1.4094103718805009E-2</v>
      </c>
      <c r="AH1397">
        <f t="shared" si="657"/>
        <v>6.397211572061909E-3</v>
      </c>
      <c r="AI1397">
        <f t="shared" si="658"/>
        <v>1.4094103718805009E-2</v>
      </c>
      <c r="AK1397">
        <f t="shared" si="659"/>
        <v>5.7692291100475926E-2</v>
      </c>
      <c r="AL1397">
        <f t="shared" si="660"/>
        <v>1.4094103718805009E-2</v>
      </c>
      <c r="AN1397">
        <f t="shared" si="661"/>
        <v>4.5869145884229599E-2</v>
      </c>
      <c r="AO1397">
        <f t="shared" si="662"/>
        <v>1.4094103718805009E-2</v>
      </c>
      <c r="AQ1397">
        <f t="shared" si="663"/>
        <v>2.0212363024472942E-2</v>
      </c>
      <c r="AR1397">
        <f t="shared" si="664"/>
        <v>1.4094103718805009E-2</v>
      </c>
      <c r="AT1397">
        <f t="shared" si="665"/>
        <v>3.7280193091793194E-2</v>
      </c>
      <c r="AU1397">
        <f t="shared" si="666"/>
        <v>1.4094103718805009E-2</v>
      </c>
      <c r="AW1397">
        <f t="shared" si="667"/>
        <v>2.9304553235530401E-2</v>
      </c>
      <c r="AX1397">
        <f t="shared" si="668"/>
        <v>1.4094103718805009E-2</v>
      </c>
      <c r="AZ1397">
        <f t="shared" si="669"/>
        <v>-2.1021015720716695E-2</v>
      </c>
      <c r="BA1397">
        <f t="shared" si="670"/>
        <v>1.4094103718805009E-2</v>
      </c>
    </row>
    <row r="1398" spans="1:53" x14ac:dyDescent="0.25">
      <c r="A1398" s="1">
        <f>'raw data'!A1398</f>
        <v>42384</v>
      </c>
      <c r="B1398">
        <f>'raw data'!G1398</f>
        <v>96.021170999999995</v>
      </c>
      <c r="C1398">
        <f t="shared" si="671"/>
        <v>-2.4015264044357918E-2</v>
      </c>
      <c r="D1398">
        <f>'raw data'!O1398</f>
        <v>50.274867999999998</v>
      </c>
      <c r="E1398">
        <f t="shared" si="672"/>
        <v>-3.9917132647841594E-2</v>
      </c>
      <c r="F1398">
        <f>'raw data'!W1398</f>
        <v>48.076892999999998</v>
      </c>
      <c r="G1398">
        <f t="shared" si="673"/>
        <v>-3.5939966139414033E-2</v>
      </c>
      <c r="H1398">
        <f>'raw data'!AE1398</f>
        <v>93.222813000000002</v>
      </c>
      <c r="I1398">
        <f t="shared" si="674"/>
        <v>-5.2567848328515174E-2</v>
      </c>
      <c r="J1398">
        <f>'raw data'!AM1398</f>
        <v>38.601728000000001</v>
      </c>
      <c r="K1398">
        <f t="shared" si="675"/>
        <v>-4.5818156506304435E-2</v>
      </c>
      <c r="L1398">
        <f>'raw data'!AU1398</f>
        <v>76.241445999999996</v>
      </c>
      <c r="M1398">
        <f t="shared" si="676"/>
        <v>-1.9464116951327909E-2</v>
      </c>
      <c r="N1398">
        <f>'raw data'!BC1398</f>
        <v>694.45001200000002</v>
      </c>
      <c r="O1398">
        <f t="shared" si="677"/>
        <v>-2.836070044557349E-2</v>
      </c>
      <c r="P1398">
        <f>'raw data'!BK1398</f>
        <v>163.91999799999999</v>
      </c>
      <c r="Q1398">
        <f t="shared" si="678"/>
        <v>-4.8249423404736112E-2</v>
      </c>
      <c r="R1398">
        <f>'raw data'!BS1398</f>
        <v>204.990005</v>
      </c>
      <c r="S1398">
        <f t="shared" si="679"/>
        <v>-5.7715978290871295E-3</v>
      </c>
      <c r="T1398">
        <f>'raw data'!CA1398</f>
        <v>24.829626999999999</v>
      </c>
      <c r="U1398">
        <f t="shared" si="680"/>
        <v>-4.7546005504062391E-2</v>
      </c>
      <c r="V1398">
        <f>'raw data'!CI1398</f>
        <v>15988.08008</v>
      </c>
      <c r="W1398">
        <f t="shared" si="681"/>
        <v>-2.3870110570229756E-2</v>
      </c>
      <c r="Y1398">
        <f t="shared" si="651"/>
        <v>-2.4015264044357918E-2</v>
      </c>
      <c r="Z1398">
        <f t="shared" si="652"/>
        <v>-2.3870110570229756E-2</v>
      </c>
      <c r="AB1398">
        <f t="shared" si="653"/>
        <v>-3.9917132647841594E-2</v>
      </c>
      <c r="AC1398">
        <f t="shared" si="654"/>
        <v>-2.3870110570229756E-2</v>
      </c>
      <c r="AE1398">
        <f t="shared" si="655"/>
        <v>-3.5939966139414033E-2</v>
      </c>
      <c r="AF1398">
        <f t="shared" si="656"/>
        <v>-2.3870110570229756E-2</v>
      </c>
      <c r="AH1398">
        <f t="shared" si="657"/>
        <v>-5.2567848328515174E-2</v>
      </c>
      <c r="AI1398">
        <f t="shared" si="658"/>
        <v>-2.3870110570229756E-2</v>
      </c>
      <c r="AK1398">
        <f t="shared" si="659"/>
        <v>-4.5818156506304435E-2</v>
      </c>
      <c r="AL1398">
        <f t="shared" si="660"/>
        <v>-2.3870110570229756E-2</v>
      </c>
      <c r="AN1398">
        <f t="shared" si="661"/>
        <v>-1.9464116951327909E-2</v>
      </c>
      <c r="AO1398">
        <f t="shared" si="662"/>
        <v>-2.3870110570229756E-2</v>
      </c>
      <c r="AQ1398">
        <f t="shared" si="663"/>
        <v>-2.836070044557349E-2</v>
      </c>
      <c r="AR1398">
        <f t="shared" si="664"/>
        <v>-2.3870110570229756E-2</v>
      </c>
      <c r="AT1398">
        <f t="shared" si="665"/>
        <v>-4.8249423404736112E-2</v>
      </c>
      <c r="AU1398">
        <f t="shared" si="666"/>
        <v>-2.3870110570229756E-2</v>
      </c>
      <c r="AW1398">
        <f t="shared" si="667"/>
        <v>-5.7715978290871295E-3</v>
      </c>
      <c r="AX1398">
        <f t="shared" si="668"/>
        <v>-2.3870110570229756E-2</v>
      </c>
      <c r="AZ1398">
        <f t="shared" si="669"/>
        <v>-4.7546005504062391E-2</v>
      </c>
      <c r="BA1398">
        <f t="shared" si="670"/>
        <v>-2.3870110570229756E-2</v>
      </c>
    </row>
    <row r="1399" spans="1:53" x14ac:dyDescent="0.25">
      <c r="A1399" s="1">
        <f>'raw data'!A1399</f>
        <v>42388</v>
      </c>
      <c r="B1399">
        <f>'raw data'!G1399</f>
        <v>95.556543000000005</v>
      </c>
      <c r="C1399">
        <f t="shared" si="671"/>
        <v>-4.8388078916470467E-3</v>
      </c>
      <c r="D1399">
        <f>'raw data'!O1399</f>
        <v>49.850898999999998</v>
      </c>
      <c r="E1399">
        <f t="shared" si="672"/>
        <v>-8.4330206496016982E-3</v>
      </c>
      <c r="F1399">
        <f>'raw data'!W1399</f>
        <v>47.476177</v>
      </c>
      <c r="G1399">
        <f t="shared" si="673"/>
        <v>-1.2494900616809794E-2</v>
      </c>
      <c r="H1399">
        <f>'raw data'!AE1399</f>
        <v>93.292308000000006</v>
      </c>
      <c r="I1399">
        <f t="shared" si="674"/>
        <v>7.4547203376069992E-4</v>
      </c>
      <c r="J1399">
        <f>'raw data'!AM1399</f>
        <v>35.698753000000004</v>
      </c>
      <c r="K1399">
        <f t="shared" si="675"/>
        <v>-7.5203239606268346E-2</v>
      </c>
      <c r="L1399">
        <f>'raw data'!AU1399</f>
        <v>75.081805000000003</v>
      </c>
      <c r="M1399">
        <f t="shared" si="676"/>
        <v>-1.5210112882696291E-2</v>
      </c>
      <c r="N1399">
        <f>'raw data'!BC1399</f>
        <v>701.78997800000002</v>
      </c>
      <c r="O1399">
        <f t="shared" si="677"/>
        <v>1.0569466301629214E-2</v>
      </c>
      <c r="P1399">
        <f>'raw data'!BK1399</f>
        <v>166.029999</v>
      </c>
      <c r="Q1399">
        <f t="shared" si="678"/>
        <v>1.2872139005272629E-2</v>
      </c>
      <c r="R1399">
        <f>'raw data'!BS1399</f>
        <v>204.720001</v>
      </c>
      <c r="S1399">
        <f t="shared" si="679"/>
        <v>-1.3171569023572643E-3</v>
      </c>
      <c r="T1399">
        <f>'raw data'!CA1399</f>
        <v>25.599305999999999</v>
      </c>
      <c r="U1399">
        <f t="shared" si="680"/>
        <v>3.0998411695834175E-2</v>
      </c>
      <c r="V1399">
        <f>'raw data'!CI1399</f>
        <v>16016.01953</v>
      </c>
      <c r="W1399">
        <f t="shared" si="681"/>
        <v>1.7475175168124284E-3</v>
      </c>
      <c r="Y1399">
        <f t="shared" si="651"/>
        <v>-4.8388078916470467E-3</v>
      </c>
      <c r="Z1399">
        <f t="shared" si="652"/>
        <v>1.7475175168124284E-3</v>
      </c>
      <c r="AB1399">
        <f t="shared" si="653"/>
        <v>-8.4330206496016982E-3</v>
      </c>
      <c r="AC1399">
        <f t="shared" si="654"/>
        <v>1.7475175168124284E-3</v>
      </c>
      <c r="AE1399">
        <f t="shared" si="655"/>
        <v>-1.2494900616809794E-2</v>
      </c>
      <c r="AF1399">
        <f t="shared" si="656"/>
        <v>1.7475175168124284E-3</v>
      </c>
      <c r="AH1399">
        <f t="shared" si="657"/>
        <v>7.4547203376069992E-4</v>
      </c>
      <c r="AI1399">
        <f t="shared" si="658"/>
        <v>1.7475175168124284E-3</v>
      </c>
      <c r="AK1399">
        <f t="shared" si="659"/>
        <v>-7.5203239606268346E-2</v>
      </c>
      <c r="AL1399">
        <f t="shared" si="660"/>
        <v>1.7475175168124284E-3</v>
      </c>
      <c r="AN1399">
        <f t="shared" si="661"/>
        <v>-1.5210112882696291E-2</v>
      </c>
      <c r="AO1399">
        <f t="shared" si="662"/>
        <v>1.7475175168124284E-3</v>
      </c>
      <c r="AQ1399">
        <f t="shared" si="663"/>
        <v>1.0569466301629214E-2</v>
      </c>
      <c r="AR1399">
        <f t="shared" si="664"/>
        <v>1.7475175168124284E-3</v>
      </c>
      <c r="AT1399">
        <f t="shared" si="665"/>
        <v>1.2872139005272629E-2</v>
      </c>
      <c r="AU1399">
        <f t="shared" si="666"/>
        <v>1.7475175168124284E-3</v>
      </c>
      <c r="AW1399">
        <f t="shared" si="667"/>
        <v>-1.3171569023572643E-3</v>
      </c>
      <c r="AX1399">
        <f t="shared" si="668"/>
        <v>1.7475175168124284E-3</v>
      </c>
      <c r="AZ1399">
        <f t="shared" si="669"/>
        <v>3.0998411695834175E-2</v>
      </c>
      <c r="BA1399">
        <f t="shared" si="670"/>
        <v>1.7475175168124284E-3</v>
      </c>
    </row>
    <row r="1400" spans="1:53" x14ac:dyDescent="0.25">
      <c r="A1400" s="1">
        <f>'raw data'!A1400</f>
        <v>42389</v>
      </c>
      <c r="B1400">
        <f>'raw data'!G1400</f>
        <v>95.685056000000003</v>
      </c>
      <c r="C1400">
        <f t="shared" si="671"/>
        <v>1.3448895906583614E-3</v>
      </c>
      <c r="D1400">
        <f>'raw data'!O1400</f>
        <v>50.077672999999997</v>
      </c>
      <c r="E1400">
        <f t="shared" si="672"/>
        <v>4.5490453441972816E-3</v>
      </c>
      <c r="F1400">
        <f>'raw data'!W1400</f>
        <v>47.141353000000002</v>
      </c>
      <c r="G1400">
        <f t="shared" si="673"/>
        <v>-7.0524633860051021E-3</v>
      </c>
      <c r="H1400">
        <f>'raw data'!AE1400</f>
        <v>91.872620999999995</v>
      </c>
      <c r="I1400">
        <f t="shared" si="674"/>
        <v>-1.5217621156934077E-2</v>
      </c>
      <c r="J1400">
        <f>'raw data'!AM1400</f>
        <v>34.080539000000002</v>
      </c>
      <c r="K1400">
        <f t="shared" si="675"/>
        <v>-4.532970661468208E-2</v>
      </c>
      <c r="L1400">
        <f>'raw data'!AU1400</f>
        <v>71.917361999999997</v>
      </c>
      <c r="M1400">
        <f t="shared" si="676"/>
        <v>-4.2146602628959244E-2</v>
      </c>
      <c r="N1400">
        <f>'raw data'!BC1400</f>
        <v>698.45001200000002</v>
      </c>
      <c r="O1400">
        <f t="shared" si="677"/>
        <v>-4.7592101692851534E-3</v>
      </c>
      <c r="P1400">
        <f>'raw data'!BK1400</f>
        <v>164.990005</v>
      </c>
      <c r="Q1400">
        <f t="shared" si="678"/>
        <v>-6.2638921054261236E-3</v>
      </c>
      <c r="R1400">
        <f>'raw data'!BS1400</f>
        <v>198.699997</v>
      </c>
      <c r="S1400">
        <f t="shared" si="679"/>
        <v>-2.9406037371013886E-2</v>
      </c>
      <c r="T1400">
        <f>'raw data'!CA1400</f>
        <v>24.459781</v>
      </c>
      <c r="U1400">
        <f t="shared" si="680"/>
        <v>-4.4513902056563526E-2</v>
      </c>
      <c r="V1400">
        <f>'raw data'!CI1400</f>
        <v>15766.740229999999</v>
      </c>
      <c r="W1400">
        <f t="shared" si="681"/>
        <v>-1.5564372878858507E-2</v>
      </c>
      <c r="Y1400">
        <f t="shared" si="651"/>
        <v>1.3448895906583614E-3</v>
      </c>
      <c r="Z1400">
        <f t="shared" si="652"/>
        <v>-1.5564372878858507E-2</v>
      </c>
      <c r="AB1400">
        <f t="shared" si="653"/>
        <v>4.5490453441972816E-3</v>
      </c>
      <c r="AC1400">
        <f t="shared" si="654"/>
        <v>-1.5564372878858507E-2</v>
      </c>
      <c r="AE1400">
        <f t="shared" si="655"/>
        <v>-7.0524633860051021E-3</v>
      </c>
      <c r="AF1400">
        <f t="shared" si="656"/>
        <v>-1.5564372878858507E-2</v>
      </c>
      <c r="AH1400">
        <f t="shared" si="657"/>
        <v>-1.5217621156934077E-2</v>
      </c>
      <c r="AI1400">
        <f t="shared" si="658"/>
        <v>-1.5564372878858507E-2</v>
      </c>
      <c r="AK1400">
        <f t="shared" si="659"/>
        <v>-4.532970661468208E-2</v>
      </c>
      <c r="AL1400">
        <f t="shared" si="660"/>
        <v>-1.5564372878858507E-2</v>
      </c>
      <c r="AN1400">
        <f t="shared" si="661"/>
        <v>-4.2146602628959244E-2</v>
      </c>
      <c r="AO1400">
        <f t="shared" si="662"/>
        <v>-1.5564372878858507E-2</v>
      </c>
      <c r="AQ1400">
        <f t="shared" si="663"/>
        <v>-4.7592101692851534E-3</v>
      </c>
      <c r="AR1400">
        <f t="shared" si="664"/>
        <v>-1.5564372878858507E-2</v>
      </c>
      <c r="AT1400">
        <f t="shared" si="665"/>
        <v>-6.2638921054261236E-3</v>
      </c>
      <c r="AU1400">
        <f t="shared" si="666"/>
        <v>-1.5564372878858507E-2</v>
      </c>
      <c r="AW1400">
        <f t="shared" si="667"/>
        <v>-2.9406037371013886E-2</v>
      </c>
      <c r="AX1400">
        <f t="shared" si="668"/>
        <v>-1.5564372878858507E-2</v>
      </c>
      <c r="AZ1400">
        <f t="shared" si="669"/>
        <v>-4.4513902056563526E-2</v>
      </c>
      <c r="BA1400">
        <f t="shared" si="670"/>
        <v>-1.5564372878858507E-2</v>
      </c>
    </row>
    <row r="1401" spans="1:53" x14ac:dyDescent="0.25">
      <c r="A1401" s="1">
        <f>'raw data'!A1401</f>
        <v>42390</v>
      </c>
      <c r="B1401">
        <f>'raw data'!G1401</f>
        <v>95.200652000000005</v>
      </c>
      <c r="C1401">
        <f t="shared" si="671"/>
        <v>-5.0624833202793738E-3</v>
      </c>
      <c r="D1401">
        <f>'raw data'!O1401</f>
        <v>49.772019</v>
      </c>
      <c r="E1401">
        <f t="shared" si="672"/>
        <v>-6.103598304178331E-3</v>
      </c>
      <c r="F1401">
        <f>'raw data'!W1401</f>
        <v>47.279221</v>
      </c>
      <c r="G1401">
        <f t="shared" si="673"/>
        <v>2.9245660386539485E-3</v>
      </c>
      <c r="H1401">
        <f>'raw data'!AE1401</f>
        <v>93.341943000000001</v>
      </c>
      <c r="I1401">
        <f t="shared" si="674"/>
        <v>1.5993034529841108E-2</v>
      </c>
      <c r="J1401">
        <f>'raw data'!AM1401</f>
        <v>36.198926999999998</v>
      </c>
      <c r="K1401">
        <f t="shared" si="675"/>
        <v>6.215828922189276E-2</v>
      </c>
      <c r="L1401">
        <f>'raw data'!AU1401</f>
        <v>72.821485999999993</v>
      </c>
      <c r="M1401">
        <f t="shared" si="676"/>
        <v>1.2571706954434674E-2</v>
      </c>
      <c r="N1401">
        <f>'raw data'!BC1401</f>
        <v>706.59002699999996</v>
      </c>
      <c r="O1401">
        <f t="shared" si="677"/>
        <v>1.1654398826182494E-2</v>
      </c>
      <c r="P1401">
        <f>'raw data'!BK1401</f>
        <v>169.55999800000001</v>
      </c>
      <c r="Q1401">
        <f t="shared" si="678"/>
        <v>2.7698605136717288E-2</v>
      </c>
      <c r="R1401">
        <f>'raw data'!BS1401</f>
        <v>199.970001</v>
      </c>
      <c r="S1401">
        <f t="shared" si="679"/>
        <v>6.39156527012932E-3</v>
      </c>
      <c r="T1401">
        <f>'raw data'!CA1401</f>
        <v>24.449784999999999</v>
      </c>
      <c r="U1401">
        <f t="shared" si="680"/>
        <v>-4.0867087076540073E-4</v>
      </c>
      <c r="V1401">
        <f>'raw data'!CI1401</f>
        <v>15882.679690000001</v>
      </c>
      <c r="W1401">
        <f t="shared" si="681"/>
        <v>7.3534198133992741E-3</v>
      </c>
      <c r="Y1401">
        <f t="shared" si="651"/>
        <v>-5.0624833202793738E-3</v>
      </c>
      <c r="Z1401">
        <f t="shared" si="652"/>
        <v>7.3534198133992741E-3</v>
      </c>
      <c r="AB1401">
        <f t="shared" si="653"/>
        <v>-6.103598304178331E-3</v>
      </c>
      <c r="AC1401">
        <f t="shared" si="654"/>
        <v>7.3534198133992741E-3</v>
      </c>
      <c r="AE1401">
        <f t="shared" si="655"/>
        <v>2.9245660386539485E-3</v>
      </c>
      <c r="AF1401">
        <f t="shared" si="656"/>
        <v>7.3534198133992741E-3</v>
      </c>
      <c r="AH1401">
        <f t="shared" si="657"/>
        <v>1.5993034529841108E-2</v>
      </c>
      <c r="AI1401">
        <f t="shared" si="658"/>
        <v>7.3534198133992741E-3</v>
      </c>
      <c r="AK1401">
        <f t="shared" si="659"/>
        <v>6.215828922189276E-2</v>
      </c>
      <c r="AL1401">
        <f t="shared" si="660"/>
        <v>7.3534198133992741E-3</v>
      </c>
      <c r="AN1401">
        <f t="shared" si="661"/>
        <v>1.2571706954434674E-2</v>
      </c>
      <c r="AO1401">
        <f t="shared" si="662"/>
        <v>7.3534198133992741E-3</v>
      </c>
      <c r="AQ1401">
        <f t="shared" si="663"/>
        <v>1.1654398826182494E-2</v>
      </c>
      <c r="AR1401">
        <f t="shared" si="664"/>
        <v>7.3534198133992741E-3</v>
      </c>
      <c r="AT1401">
        <f t="shared" si="665"/>
        <v>2.7698605136717288E-2</v>
      </c>
      <c r="AU1401">
        <f t="shared" si="666"/>
        <v>7.3534198133992741E-3</v>
      </c>
      <c r="AW1401">
        <f t="shared" si="667"/>
        <v>6.39156527012932E-3</v>
      </c>
      <c r="AX1401">
        <f t="shared" si="668"/>
        <v>7.3534198133992741E-3</v>
      </c>
      <c r="AZ1401">
        <f t="shared" si="669"/>
        <v>-4.0867087076540073E-4</v>
      </c>
      <c r="BA1401">
        <f t="shared" si="670"/>
        <v>7.3534198133992741E-3</v>
      </c>
    </row>
    <row r="1402" spans="1:53" x14ac:dyDescent="0.25">
      <c r="A1402" s="1">
        <f>'raw data'!A1402</f>
        <v>42391</v>
      </c>
      <c r="B1402">
        <f>'raw data'!G1402</f>
        <v>100.262198</v>
      </c>
      <c r="C1402">
        <f t="shared" si="671"/>
        <v>5.3167135872136596E-2</v>
      </c>
      <c r="D1402">
        <f>'raw data'!O1402</f>
        <v>51.556635</v>
      </c>
      <c r="E1402">
        <f t="shared" si="672"/>
        <v>3.5855808863208861E-2</v>
      </c>
      <c r="F1402">
        <f>'raw data'!W1402</f>
        <v>48.273850000000003</v>
      </c>
      <c r="G1402">
        <f t="shared" si="673"/>
        <v>2.1037339003533991E-2</v>
      </c>
      <c r="H1402">
        <f>'raw data'!AE1402</f>
        <v>96.201177999999999</v>
      </c>
      <c r="I1402">
        <f t="shared" si="674"/>
        <v>3.0631835036902953E-2</v>
      </c>
      <c r="J1402">
        <f>'raw data'!AM1402</f>
        <v>36.944284000000003</v>
      </c>
      <c r="K1402">
        <f t="shared" si="675"/>
        <v>2.0590582698763574E-2</v>
      </c>
      <c r="L1402">
        <f>'raw data'!AU1402</f>
        <v>75.248869999999997</v>
      </c>
      <c r="M1402">
        <f t="shared" si="676"/>
        <v>3.3333348896505681E-2</v>
      </c>
      <c r="N1402">
        <f>'raw data'!BC1402</f>
        <v>725.25</v>
      </c>
      <c r="O1402">
        <f t="shared" si="677"/>
        <v>2.6408486232427447E-2</v>
      </c>
      <c r="P1402">
        <f>'raw data'!BK1402</f>
        <v>171.16999799999999</v>
      </c>
      <c r="Q1402">
        <f t="shared" si="678"/>
        <v>9.4951640657602813E-3</v>
      </c>
      <c r="R1402">
        <f>'raw data'!BS1402</f>
        <v>202.550003</v>
      </c>
      <c r="S1402">
        <f t="shared" si="679"/>
        <v>1.2901945227274402E-2</v>
      </c>
      <c r="T1402">
        <f>'raw data'!CA1402</f>
        <v>25.109511000000001</v>
      </c>
      <c r="U1402">
        <f t="shared" si="680"/>
        <v>2.6982895759615176E-2</v>
      </c>
      <c r="V1402">
        <f>'raw data'!CI1402</f>
        <v>16093.509770000001</v>
      </c>
      <c r="W1402">
        <f t="shared" si="681"/>
        <v>1.3274213427142389E-2</v>
      </c>
      <c r="Y1402">
        <f t="shared" si="651"/>
        <v>5.3167135872136596E-2</v>
      </c>
      <c r="Z1402">
        <f t="shared" si="652"/>
        <v>1.3274213427142389E-2</v>
      </c>
      <c r="AB1402">
        <f t="shared" si="653"/>
        <v>3.5855808863208861E-2</v>
      </c>
      <c r="AC1402">
        <f t="shared" si="654"/>
        <v>1.3274213427142389E-2</v>
      </c>
      <c r="AE1402">
        <f t="shared" si="655"/>
        <v>2.1037339003533991E-2</v>
      </c>
      <c r="AF1402">
        <f t="shared" si="656"/>
        <v>1.3274213427142389E-2</v>
      </c>
      <c r="AH1402">
        <f t="shared" si="657"/>
        <v>3.0631835036902953E-2</v>
      </c>
      <c r="AI1402">
        <f t="shared" si="658"/>
        <v>1.3274213427142389E-2</v>
      </c>
      <c r="AK1402">
        <f t="shared" si="659"/>
        <v>2.0590582698763574E-2</v>
      </c>
      <c r="AL1402">
        <f t="shared" si="660"/>
        <v>1.3274213427142389E-2</v>
      </c>
      <c r="AN1402">
        <f t="shared" si="661"/>
        <v>3.3333348896505681E-2</v>
      </c>
      <c r="AO1402">
        <f t="shared" si="662"/>
        <v>1.3274213427142389E-2</v>
      </c>
      <c r="AQ1402">
        <f t="shared" si="663"/>
        <v>2.6408486232427447E-2</v>
      </c>
      <c r="AR1402">
        <f t="shared" si="664"/>
        <v>1.3274213427142389E-2</v>
      </c>
      <c r="AT1402">
        <f t="shared" si="665"/>
        <v>9.4951640657602813E-3</v>
      </c>
      <c r="AU1402">
        <f t="shared" si="666"/>
        <v>1.3274213427142389E-2</v>
      </c>
      <c r="AW1402">
        <f t="shared" si="667"/>
        <v>1.2901945227274402E-2</v>
      </c>
      <c r="AX1402">
        <f t="shared" si="668"/>
        <v>1.3274213427142389E-2</v>
      </c>
      <c r="AZ1402">
        <f t="shared" si="669"/>
        <v>2.6982895759615176E-2</v>
      </c>
      <c r="BA1402">
        <f t="shared" si="670"/>
        <v>1.3274213427142389E-2</v>
      </c>
    </row>
    <row r="1403" spans="1:53" x14ac:dyDescent="0.25">
      <c r="A1403" s="1">
        <f>'raw data'!A1403</f>
        <v>42394</v>
      </c>
      <c r="B1403">
        <f>'raw data'!G1403</f>
        <v>98.304805000000002</v>
      </c>
      <c r="C1403">
        <f t="shared" si="671"/>
        <v>-1.9522741761555999E-2</v>
      </c>
      <c r="D1403">
        <f>'raw data'!O1403</f>
        <v>51.063648000000001</v>
      </c>
      <c r="E1403">
        <f t="shared" si="672"/>
        <v>-9.5620476394551231E-3</v>
      </c>
      <c r="F1403">
        <f>'raw data'!W1403</f>
        <v>46.934550000000002</v>
      </c>
      <c r="G1403">
        <f t="shared" si="673"/>
        <v>-2.774379917905867E-2</v>
      </c>
      <c r="H1403">
        <f>'raw data'!AE1403</f>
        <v>94.602788000000004</v>
      </c>
      <c r="I1403">
        <f t="shared" si="674"/>
        <v>-1.6615077208306066E-2</v>
      </c>
      <c r="J1403">
        <f>'raw data'!AM1403</f>
        <v>33.541136000000002</v>
      </c>
      <c r="K1403">
        <f t="shared" si="675"/>
        <v>-9.2115684255783689E-2</v>
      </c>
      <c r="L1403">
        <f>'raw data'!AU1403</f>
        <v>72.703562000000005</v>
      </c>
      <c r="M1403">
        <f t="shared" si="676"/>
        <v>-3.3825198969765151E-2</v>
      </c>
      <c r="N1403">
        <f>'raw data'!BC1403</f>
        <v>711.669983</v>
      </c>
      <c r="O1403">
        <f t="shared" si="677"/>
        <v>-1.872460117200965E-2</v>
      </c>
      <c r="P1403">
        <f>'raw data'!BK1403</f>
        <v>167.53999300000001</v>
      </c>
      <c r="Q1403">
        <f t="shared" si="678"/>
        <v>-2.1207016664216954E-2</v>
      </c>
      <c r="R1403">
        <f>'raw data'!BS1403</f>
        <v>196.38000500000001</v>
      </c>
      <c r="S1403">
        <f t="shared" si="679"/>
        <v>-3.0461604090916711E-2</v>
      </c>
      <c r="T1403">
        <f>'raw data'!CA1403</f>
        <v>24.479773000000002</v>
      </c>
      <c r="U1403">
        <f t="shared" si="680"/>
        <v>-2.5079660053913422E-2</v>
      </c>
      <c r="V1403">
        <f>'raw data'!CI1403</f>
        <v>15885.219730000001</v>
      </c>
      <c r="W1403">
        <f t="shared" si="681"/>
        <v>-1.2942486938944448E-2</v>
      </c>
      <c r="Y1403">
        <f t="shared" si="651"/>
        <v>-1.9522741761555999E-2</v>
      </c>
      <c r="Z1403">
        <f t="shared" si="652"/>
        <v>-1.2942486938944448E-2</v>
      </c>
      <c r="AB1403">
        <f t="shared" si="653"/>
        <v>-9.5620476394551231E-3</v>
      </c>
      <c r="AC1403">
        <f t="shared" si="654"/>
        <v>-1.2942486938944448E-2</v>
      </c>
      <c r="AE1403">
        <f t="shared" si="655"/>
        <v>-2.774379917905867E-2</v>
      </c>
      <c r="AF1403">
        <f t="shared" si="656"/>
        <v>-1.2942486938944448E-2</v>
      </c>
      <c r="AH1403">
        <f t="shared" si="657"/>
        <v>-1.6615077208306066E-2</v>
      </c>
      <c r="AI1403">
        <f t="shared" si="658"/>
        <v>-1.2942486938944448E-2</v>
      </c>
      <c r="AK1403">
        <f t="shared" si="659"/>
        <v>-9.2115684255783689E-2</v>
      </c>
      <c r="AL1403">
        <f t="shared" si="660"/>
        <v>-1.2942486938944448E-2</v>
      </c>
      <c r="AN1403">
        <f t="shared" si="661"/>
        <v>-3.3825198969765151E-2</v>
      </c>
      <c r="AO1403">
        <f t="shared" si="662"/>
        <v>-1.2942486938944448E-2</v>
      </c>
      <c r="AQ1403">
        <f t="shared" si="663"/>
        <v>-1.872460117200965E-2</v>
      </c>
      <c r="AR1403">
        <f t="shared" si="664"/>
        <v>-1.2942486938944448E-2</v>
      </c>
      <c r="AT1403">
        <f t="shared" si="665"/>
        <v>-2.1207016664216954E-2</v>
      </c>
      <c r="AU1403">
        <f t="shared" si="666"/>
        <v>-1.2942486938944448E-2</v>
      </c>
      <c r="AW1403">
        <f t="shared" si="667"/>
        <v>-3.0461604090916711E-2</v>
      </c>
      <c r="AX1403">
        <f t="shared" si="668"/>
        <v>-1.2942486938944448E-2</v>
      </c>
      <c r="AZ1403">
        <f t="shared" si="669"/>
        <v>-2.5079660053913422E-2</v>
      </c>
      <c r="BA1403">
        <f t="shared" si="670"/>
        <v>-1.2942486938944448E-2</v>
      </c>
    </row>
    <row r="1404" spans="1:53" x14ac:dyDescent="0.25">
      <c r="A1404" s="1">
        <f>'raw data'!A1404</f>
        <v>42395</v>
      </c>
      <c r="B1404">
        <f>'raw data'!G1404</f>
        <v>98.848522000000003</v>
      </c>
      <c r="C1404">
        <f t="shared" si="671"/>
        <v>5.5309300496552624E-3</v>
      </c>
      <c r="D1404">
        <f>'raw data'!O1404</f>
        <v>51.438315000000003</v>
      </c>
      <c r="E1404">
        <f t="shared" si="672"/>
        <v>7.3372548706273841E-3</v>
      </c>
      <c r="F1404">
        <f>'raw data'!W1404</f>
        <v>47.525416</v>
      </c>
      <c r="G1404">
        <f t="shared" si="673"/>
        <v>1.2589148079612957E-2</v>
      </c>
      <c r="H1404">
        <f>'raw data'!AE1404</f>
        <v>95.575716</v>
      </c>
      <c r="I1404">
        <f t="shared" si="674"/>
        <v>1.0284348068050552E-2</v>
      </c>
      <c r="J1404">
        <f>'raw data'!AM1404</f>
        <v>34.668979</v>
      </c>
      <c r="K1404">
        <f t="shared" si="675"/>
        <v>3.362566491486748E-2</v>
      </c>
      <c r="L1404">
        <f>'raw data'!AU1404</f>
        <v>75.376625000000004</v>
      </c>
      <c r="M1404">
        <f t="shared" si="676"/>
        <v>3.6766602989823233E-2</v>
      </c>
      <c r="N1404">
        <f>'raw data'!BC1404</f>
        <v>713.03997800000002</v>
      </c>
      <c r="O1404">
        <f t="shared" si="677"/>
        <v>1.9250425516401429E-3</v>
      </c>
      <c r="P1404">
        <f>'raw data'!BK1404</f>
        <v>167.08000200000001</v>
      </c>
      <c r="Q1404">
        <f t="shared" si="678"/>
        <v>-2.7455593841406107E-3</v>
      </c>
      <c r="R1404">
        <f>'raw data'!BS1404</f>
        <v>193.55999800000001</v>
      </c>
      <c r="S1404">
        <f t="shared" si="679"/>
        <v>-1.4359949731134816E-2</v>
      </c>
      <c r="T1404">
        <f>'raw data'!CA1404</f>
        <v>25.209468000000001</v>
      </c>
      <c r="U1404">
        <f t="shared" si="680"/>
        <v>2.9808078694193753E-2</v>
      </c>
      <c r="V1404">
        <f>'raw data'!CI1404</f>
        <v>16167.23047</v>
      </c>
      <c r="W1404">
        <f t="shared" si="681"/>
        <v>1.7753027329386505E-2</v>
      </c>
      <c r="Y1404">
        <f t="shared" si="651"/>
        <v>5.5309300496552624E-3</v>
      </c>
      <c r="Z1404">
        <f t="shared" si="652"/>
        <v>1.7753027329386505E-2</v>
      </c>
      <c r="AB1404">
        <f t="shared" si="653"/>
        <v>7.3372548706273841E-3</v>
      </c>
      <c r="AC1404">
        <f t="shared" si="654"/>
        <v>1.7753027329386505E-2</v>
      </c>
      <c r="AE1404">
        <f t="shared" si="655"/>
        <v>1.2589148079612957E-2</v>
      </c>
      <c r="AF1404">
        <f t="shared" si="656"/>
        <v>1.7753027329386505E-2</v>
      </c>
      <c r="AH1404">
        <f t="shared" si="657"/>
        <v>1.0284348068050552E-2</v>
      </c>
      <c r="AI1404">
        <f t="shared" si="658"/>
        <v>1.7753027329386505E-2</v>
      </c>
      <c r="AK1404">
        <f t="shared" si="659"/>
        <v>3.362566491486748E-2</v>
      </c>
      <c r="AL1404">
        <f t="shared" si="660"/>
        <v>1.7753027329386505E-2</v>
      </c>
      <c r="AN1404">
        <f t="shared" si="661"/>
        <v>3.6766602989823233E-2</v>
      </c>
      <c r="AO1404">
        <f t="shared" si="662"/>
        <v>1.7753027329386505E-2</v>
      </c>
      <c r="AQ1404">
        <f t="shared" si="663"/>
        <v>1.9250425516401429E-3</v>
      </c>
      <c r="AR1404">
        <f t="shared" si="664"/>
        <v>1.7753027329386505E-2</v>
      </c>
      <c r="AT1404">
        <f t="shared" si="665"/>
        <v>-2.7455593841406107E-3</v>
      </c>
      <c r="AU1404">
        <f t="shared" si="666"/>
        <v>1.7753027329386505E-2</v>
      </c>
      <c r="AW1404">
        <f t="shared" si="667"/>
        <v>-1.4359949731134816E-2</v>
      </c>
      <c r="AX1404">
        <f t="shared" si="668"/>
        <v>1.7753027329386505E-2</v>
      </c>
      <c r="AZ1404">
        <f t="shared" si="669"/>
        <v>2.9808078694193753E-2</v>
      </c>
      <c r="BA1404">
        <f t="shared" si="670"/>
        <v>1.7753027329386505E-2</v>
      </c>
    </row>
    <row r="1405" spans="1:53" x14ac:dyDescent="0.25">
      <c r="A1405" s="1">
        <f>'raw data'!A1405</f>
        <v>42396</v>
      </c>
      <c r="B1405">
        <f>'raw data'!G1405</f>
        <v>92.353525000000005</v>
      </c>
      <c r="C1405">
        <f t="shared" si="671"/>
        <v>-6.5706566659641086E-2</v>
      </c>
      <c r="D1405">
        <f>'raw data'!O1405</f>
        <v>50.501641999999997</v>
      </c>
      <c r="E1405">
        <f t="shared" si="672"/>
        <v>-1.8209636143796819E-2</v>
      </c>
      <c r="F1405">
        <f>'raw data'!W1405</f>
        <v>47.830697999999998</v>
      </c>
      <c r="G1405">
        <f t="shared" si="673"/>
        <v>6.4235523998358744E-3</v>
      </c>
      <c r="H1405">
        <f>'raw data'!AE1405</f>
        <v>93.639781999999997</v>
      </c>
      <c r="I1405">
        <f t="shared" si="674"/>
        <v>-2.0255500884764528E-2</v>
      </c>
      <c r="J1405">
        <f>'raw data'!AM1405</f>
        <v>35.512411</v>
      </c>
      <c r="K1405">
        <f t="shared" si="675"/>
        <v>2.432814649661301E-2</v>
      </c>
      <c r="L1405">
        <f>'raw data'!AU1405</f>
        <v>73.990956999999995</v>
      </c>
      <c r="M1405">
        <f t="shared" si="676"/>
        <v>-1.838325873571561E-2</v>
      </c>
      <c r="N1405">
        <f>'raw data'!BC1405</f>
        <v>699.98999000000003</v>
      </c>
      <c r="O1405">
        <f t="shared" si="677"/>
        <v>-1.8301902281277115E-2</v>
      </c>
      <c r="P1405">
        <f>'raw data'!BK1405</f>
        <v>158.270004</v>
      </c>
      <c r="Q1405">
        <f t="shared" si="678"/>
        <v>-5.2729218904366583E-2</v>
      </c>
      <c r="R1405">
        <f>'raw data'!BS1405</f>
        <v>188.070007</v>
      </c>
      <c r="S1405">
        <f t="shared" si="679"/>
        <v>-2.8363251997967076E-2</v>
      </c>
      <c r="T1405">
        <f>'raw data'!CA1405</f>
        <v>24.719673</v>
      </c>
      <c r="U1405">
        <f t="shared" si="680"/>
        <v>-1.9429009767282707E-2</v>
      </c>
      <c r="V1405">
        <f>'raw data'!CI1405</f>
        <v>15944.45996</v>
      </c>
      <c r="W1405">
        <f t="shared" si="681"/>
        <v>-1.3779138635610746E-2</v>
      </c>
      <c r="Y1405">
        <f t="shared" si="651"/>
        <v>-6.5706566659641086E-2</v>
      </c>
      <c r="Z1405">
        <f t="shared" si="652"/>
        <v>-1.3779138635610746E-2</v>
      </c>
      <c r="AB1405">
        <f t="shared" si="653"/>
        <v>-1.8209636143796819E-2</v>
      </c>
      <c r="AC1405">
        <f t="shared" si="654"/>
        <v>-1.3779138635610746E-2</v>
      </c>
      <c r="AE1405">
        <f t="shared" si="655"/>
        <v>6.4235523998358744E-3</v>
      </c>
      <c r="AF1405">
        <f t="shared" si="656"/>
        <v>-1.3779138635610746E-2</v>
      </c>
      <c r="AH1405">
        <f t="shared" si="657"/>
        <v>-2.0255500884764528E-2</v>
      </c>
      <c r="AI1405">
        <f t="shared" si="658"/>
        <v>-1.3779138635610746E-2</v>
      </c>
      <c r="AK1405">
        <f t="shared" si="659"/>
        <v>2.432814649661301E-2</v>
      </c>
      <c r="AL1405">
        <f t="shared" si="660"/>
        <v>-1.3779138635610746E-2</v>
      </c>
      <c r="AN1405">
        <f t="shared" si="661"/>
        <v>-1.838325873571561E-2</v>
      </c>
      <c r="AO1405">
        <f t="shared" si="662"/>
        <v>-1.3779138635610746E-2</v>
      </c>
      <c r="AQ1405">
        <f t="shared" si="663"/>
        <v>-1.8301902281277115E-2</v>
      </c>
      <c r="AR1405">
        <f t="shared" si="664"/>
        <v>-1.3779138635610746E-2</v>
      </c>
      <c r="AT1405">
        <f t="shared" si="665"/>
        <v>-5.2729218904366583E-2</v>
      </c>
      <c r="AU1405">
        <f t="shared" si="666"/>
        <v>-1.3779138635610746E-2</v>
      </c>
      <c r="AW1405">
        <f t="shared" si="667"/>
        <v>-2.8363251997967076E-2</v>
      </c>
      <c r="AX1405">
        <f t="shared" si="668"/>
        <v>-1.3779138635610746E-2</v>
      </c>
      <c r="AZ1405">
        <f t="shared" si="669"/>
        <v>-1.9429009767282707E-2</v>
      </c>
      <c r="BA1405">
        <f t="shared" si="670"/>
        <v>-1.3779138635610746E-2</v>
      </c>
    </row>
    <row r="1406" spans="1:53" x14ac:dyDescent="0.25">
      <c r="A1406" s="1">
        <f>'raw data'!A1406</f>
        <v>42397</v>
      </c>
      <c r="B1406">
        <f>'raw data'!G1406</f>
        <v>93.015873999999997</v>
      </c>
      <c r="C1406">
        <f t="shared" si="671"/>
        <v>7.1718865089339234E-3</v>
      </c>
      <c r="D1406">
        <f>'raw data'!O1406</f>
        <v>51.329861000000001</v>
      </c>
      <c r="E1406">
        <f t="shared" si="672"/>
        <v>1.639984299916435E-2</v>
      </c>
      <c r="F1406">
        <f>'raw data'!W1406</f>
        <v>48.175369000000003</v>
      </c>
      <c r="G1406">
        <f t="shared" si="673"/>
        <v>7.2060625165872617E-3</v>
      </c>
      <c r="H1406">
        <f>'raw data'!AE1406</f>
        <v>92.855479000000003</v>
      </c>
      <c r="I1406">
        <f t="shared" si="674"/>
        <v>-8.3757456846705845E-3</v>
      </c>
      <c r="J1406">
        <f>'raw data'!AM1406</f>
        <v>37.287542999999999</v>
      </c>
      <c r="K1406">
        <f t="shared" si="675"/>
        <v>4.9986242837750418E-2</v>
      </c>
      <c r="L1406">
        <f>'raw data'!AU1406</f>
        <v>75.661621999999994</v>
      </c>
      <c r="M1406">
        <f t="shared" si="676"/>
        <v>2.2579313307165356E-2</v>
      </c>
      <c r="N1406">
        <f>'raw data'!BC1406</f>
        <v>730.96002199999998</v>
      </c>
      <c r="O1406">
        <f t="shared" si="677"/>
        <v>4.4243535539701E-2</v>
      </c>
      <c r="P1406">
        <f>'raw data'!BK1406</f>
        <v>156.94000199999999</v>
      </c>
      <c r="Q1406">
        <f t="shared" si="678"/>
        <v>-8.403373768790752E-3</v>
      </c>
      <c r="R1406">
        <f>'raw data'!BS1406</f>
        <v>189.699997</v>
      </c>
      <c r="S1406">
        <f t="shared" si="679"/>
        <v>8.6669322025387727E-3</v>
      </c>
      <c r="T1406">
        <f>'raw data'!CA1406</f>
        <v>23.969985999999999</v>
      </c>
      <c r="U1406">
        <f t="shared" si="680"/>
        <v>-3.03275451904239E-2</v>
      </c>
      <c r="V1406">
        <f>'raw data'!CI1406</f>
        <v>16069.639649999999</v>
      </c>
      <c r="W1406">
        <f t="shared" si="681"/>
        <v>7.8509833706527764E-3</v>
      </c>
      <c r="Y1406">
        <f t="shared" si="651"/>
        <v>7.1718865089339234E-3</v>
      </c>
      <c r="Z1406">
        <f t="shared" si="652"/>
        <v>7.8509833706527764E-3</v>
      </c>
      <c r="AB1406">
        <f t="shared" si="653"/>
        <v>1.639984299916435E-2</v>
      </c>
      <c r="AC1406">
        <f t="shared" si="654"/>
        <v>7.8509833706527764E-3</v>
      </c>
      <c r="AE1406">
        <f t="shared" si="655"/>
        <v>7.2060625165872617E-3</v>
      </c>
      <c r="AF1406">
        <f t="shared" si="656"/>
        <v>7.8509833706527764E-3</v>
      </c>
      <c r="AH1406">
        <f t="shared" si="657"/>
        <v>-8.3757456846705845E-3</v>
      </c>
      <c r="AI1406">
        <f t="shared" si="658"/>
        <v>7.8509833706527764E-3</v>
      </c>
      <c r="AK1406">
        <f t="shared" si="659"/>
        <v>4.9986242837750418E-2</v>
      </c>
      <c r="AL1406">
        <f t="shared" si="660"/>
        <v>7.8509833706527764E-3</v>
      </c>
      <c r="AN1406">
        <f t="shared" si="661"/>
        <v>2.2579313307165356E-2</v>
      </c>
      <c r="AO1406">
        <f t="shared" si="662"/>
        <v>7.8509833706527764E-3</v>
      </c>
      <c r="AQ1406">
        <f t="shared" si="663"/>
        <v>4.4243535539701E-2</v>
      </c>
      <c r="AR1406">
        <f t="shared" si="664"/>
        <v>7.8509833706527764E-3</v>
      </c>
      <c r="AT1406">
        <f t="shared" si="665"/>
        <v>-8.403373768790752E-3</v>
      </c>
      <c r="AU1406">
        <f t="shared" si="666"/>
        <v>7.8509833706527764E-3</v>
      </c>
      <c r="AW1406">
        <f t="shared" si="667"/>
        <v>8.6669322025387727E-3</v>
      </c>
      <c r="AX1406">
        <f t="shared" si="668"/>
        <v>7.8509833706527764E-3</v>
      </c>
      <c r="AZ1406">
        <f t="shared" si="669"/>
        <v>-3.03275451904239E-2</v>
      </c>
      <c r="BA1406">
        <f t="shared" si="670"/>
        <v>7.8509833706527764E-3</v>
      </c>
    </row>
    <row r="1407" spans="1:53" x14ac:dyDescent="0.25">
      <c r="A1407" s="1">
        <f>'raw data'!A1407</f>
        <v>42398</v>
      </c>
      <c r="B1407">
        <f>'raw data'!G1407</f>
        <v>96.228773000000004</v>
      </c>
      <c r="C1407">
        <f t="shared" si="671"/>
        <v>3.4541405265944257E-2</v>
      </c>
      <c r="D1407">
        <f>'raw data'!O1407</f>
        <v>54.317363999999998</v>
      </c>
      <c r="E1407">
        <f t="shared" si="672"/>
        <v>5.8202047342384128E-2</v>
      </c>
      <c r="F1407">
        <f>'raw data'!W1407</f>
        <v>49.465431000000002</v>
      </c>
      <c r="G1407">
        <f t="shared" si="673"/>
        <v>2.6778456019714115E-2</v>
      </c>
      <c r="H1407">
        <f>'raw data'!AE1407</f>
        <v>95.128964999999994</v>
      </c>
      <c r="I1407">
        <f t="shared" si="674"/>
        <v>2.4484134102630509E-2</v>
      </c>
      <c r="J1407">
        <f>'raw data'!AM1407</f>
        <v>38.327123</v>
      </c>
      <c r="K1407">
        <f t="shared" si="675"/>
        <v>2.7880088532516098E-2</v>
      </c>
      <c r="L1407">
        <f>'raw data'!AU1407</f>
        <v>76.506783999999996</v>
      </c>
      <c r="M1407">
        <f t="shared" si="676"/>
        <v>1.1170286568797086E-2</v>
      </c>
      <c r="N1407">
        <f>'raw data'!BC1407</f>
        <v>742.95001200000002</v>
      </c>
      <c r="O1407">
        <f t="shared" si="677"/>
        <v>1.6403072177865338E-2</v>
      </c>
      <c r="P1407">
        <f>'raw data'!BK1407</f>
        <v>163.270004</v>
      </c>
      <c r="Q1407">
        <f t="shared" si="678"/>
        <v>4.0333897791080743E-2</v>
      </c>
      <c r="R1407">
        <f>'raw data'!BS1407</f>
        <v>191.199997</v>
      </c>
      <c r="S1407">
        <f t="shared" si="679"/>
        <v>7.9072220544104694E-3</v>
      </c>
      <c r="T1407">
        <f>'raw data'!CA1407</f>
        <v>24.969567999999999</v>
      </c>
      <c r="U1407">
        <f t="shared" si="680"/>
        <v>4.1701401077163761E-2</v>
      </c>
      <c r="V1407">
        <f>'raw data'!CI1407</f>
        <v>16466.300780000001</v>
      </c>
      <c r="W1407">
        <f t="shared" si="681"/>
        <v>2.4683884557423926E-2</v>
      </c>
      <c r="Y1407">
        <f t="shared" si="651"/>
        <v>3.4541405265944257E-2</v>
      </c>
      <c r="Z1407">
        <f t="shared" si="652"/>
        <v>2.4683884557423926E-2</v>
      </c>
      <c r="AB1407">
        <f t="shared" si="653"/>
        <v>5.8202047342384128E-2</v>
      </c>
      <c r="AC1407">
        <f t="shared" si="654"/>
        <v>2.4683884557423926E-2</v>
      </c>
      <c r="AE1407">
        <f t="shared" si="655"/>
        <v>2.6778456019714115E-2</v>
      </c>
      <c r="AF1407">
        <f t="shared" si="656"/>
        <v>2.4683884557423926E-2</v>
      </c>
      <c r="AH1407">
        <f t="shared" si="657"/>
        <v>2.4484134102630509E-2</v>
      </c>
      <c r="AI1407">
        <f t="shared" si="658"/>
        <v>2.4683884557423926E-2</v>
      </c>
      <c r="AK1407">
        <f t="shared" si="659"/>
        <v>2.7880088532516098E-2</v>
      </c>
      <c r="AL1407">
        <f t="shared" si="660"/>
        <v>2.4683884557423926E-2</v>
      </c>
      <c r="AN1407">
        <f t="shared" si="661"/>
        <v>1.1170286568797086E-2</v>
      </c>
      <c r="AO1407">
        <f t="shared" si="662"/>
        <v>2.4683884557423926E-2</v>
      </c>
      <c r="AQ1407">
        <f t="shared" si="663"/>
        <v>1.6403072177865338E-2</v>
      </c>
      <c r="AR1407">
        <f t="shared" si="664"/>
        <v>2.4683884557423926E-2</v>
      </c>
      <c r="AT1407">
        <f t="shared" si="665"/>
        <v>4.0333897791080743E-2</v>
      </c>
      <c r="AU1407">
        <f t="shared" si="666"/>
        <v>2.4683884557423926E-2</v>
      </c>
      <c r="AW1407">
        <f t="shared" si="667"/>
        <v>7.9072220544104694E-3</v>
      </c>
      <c r="AX1407">
        <f t="shared" si="668"/>
        <v>2.4683884557423926E-2</v>
      </c>
      <c r="AZ1407">
        <f t="shared" si="669"/>
        <v>4.1701401077163761E-2</v>
      </c>
      <c r="BA1407">
        <f t="shared" si="670"/>
        <v>2.4683884557423926E-2</v>
      </c>
    </row>
    <row r="1408" spans="1:53" x14ac:dyDescent="0.25">
      <c r="A1408" s="1">
        <f>'raw data'!A1408</f>
        <v>42401</v>
      </c>
      <c r="B1408">
        <f>'raw data'!G1408</f>
        <v>95.329165000000003</v>
      </c>
      <c r="C1408">
        <f t="shared" si="671"/>
        <v>-9.3486383745119625E-3</v>
      </c>
      <c r="D1408">
        <f>'raw data'!O1408</f>
        <v>53.942692999999998</v>
      </c>
      <c r="E1408">
        <f t="shared" si="672"/>
        <v>-6.8978126405397607E-3</v>
      </c>
      <c r="F1408">
        <f>'raw data'!W1408</f>
        <v>49.179844000000003</v>
      </c>
      <c r="G1408">
        <f t="shared" si="673"/>
        <v>-5.773466322369648E-3</v>
      </c>
      <c r="H1408">
        <f>'raw data'!AE1408</f>
        <v>94.463797999999997</v>
      </c>
      <c r="I1408">
        <f t="shared" si="674"/>
        <v>-6.9922657100284519E-3</v>
      </c>
      <c r="J1408">
        <f>'raw data'!AM1408</f>
        <v>37.856366999999999</v>
      </c>
      <c r="K1408">
        <f t="shared" si="675"/>
        <v>-1.2282581189305586E-2</v>
      </c>
      <c r="L1408">
        <f>'raw data'!AU1408</f>
        <v>74.973703</v>
      </c>
      <c r="M1408">
        <f t="shared" si="676"/>
        <v>-2.0038497501084294E-2</v>
      </c>
      <c r="N1408">
        <f>'raw data'!BC1408</f>
        <v>752</v>
      </c>
      <c r="O1408">
        <f t="shared" si="677"/>
        <v>1.2181153312909542E-2</v>
      </c>
      <c r="P1408">
        <f>'raw data'!BK1408</f>
        <v>161.10000600000001</v>
      </c>
      <c r="Q1408">
        <f t="shared" si="678"/>
        <v>-1.3290855312283771E-2</v>
      </c>
      <c r="R1408">
        <f>'raw data'!BS1408</f>
        <v>196.94000199999999</v>
      </c>
      <c r="S1408">
        <f t="shared" si="679"/>
        <v>3.0020947123759613E-2</v>
      </c>
      <c r="T1408">
        <f>'raw data'!CA1408</f>
        <v>25.489350999999999</v>
      </c>
      <c r="U1408">
        <f t="shared" si="680"/>
        <v>2.0816659703523921E-2</v>
      </c>
      <c r="V1408">
        <f>'raw data'!CI1408</f>
        <v>16449.179690000001</v>
      </c>
      <c r="W1408">
        <f t="shared" si="681"/>
        <v>-1.0397654111113928E-3</v>
      </c>
      <c r="Y1408">
        <f t="shared" si="651"/>
        <v>-9.3486383745119625E-3</v>
      </c>
      <c r="Z1408">
        <f t="shared" si="652"/>
        <v>-1.0397654111113928E-3</v>
      </c>
      <c r="AB1408">
        <f t="shared" si="653"/>
        <v>-6.8978126405397607E-3</v>
      </c>
      <c r="AC1408">
        <f t="shared" si="654"/>
        <v>-1.0397654111113928E-3</v>
      </c>
      <c r="AE1408">
        <f t="shared" si="655"/>
        <v>-5.773466322369648E-3</v>
      </c>
      <c r="AF1408">
        <f t="shared" si="656"/>
        <v>-1.0397654111113928E-3</v>
      </c>
      <c r="AH1408">
        <f t="shared" si="657"/>
        <v>-6.9922657100284519E-3</v>
      </c>
      <c r="AI1408">
        <f t="shared" si="658"/>
        <v>-1.0397654111113928E-3</v>
      </c>
      <c r="AK1408">
        <f t="shared" si="659"/>
        <v>-1.2282581189305586E-2</v>
      </c>
      <c r="AL1408">
        <f t="shared" si="660"/>
        <v>-1.0397654111113928E-3</v>
      </c>
      <c r="AN1408">
        <f t="shared" si="661"/>
        <v>-2.0038497501084294E-2</v>
      </c>
      <c r="AO1408">
        <f t="shared" si="662"/>
        <v>-1.0397654111113928E-3</v>
      </c>
      <c r="AQ1408">
        <f t="shared" si="663"/>
        <v>1.2181153312909542E-2</v>
      </c>
      <c r="AR1408">
        <f t="shared" si="664"/>
        <v>-1.0397654111113928E-3</v>
      </c>
      <c r="AT1408">
        <f t="shared" si="665"/>
        <v>-1.3290855312283771E-2</v>
      </c>
      <c r="AU1408">
        <f t="shared" si="666"/>
        <v>-1.0397654111113928E-3</v>
      </c>
      <c r="AW1408">
        <f t="shared" si="667"/>
        <v>3.0020947123759613E-2</v>
      </c>
      <c r="AX1408">
        <f t="shared" si="668"/>
        <v>-1.0397654111113928E-3</v>
      </c>
      <c r="AZ1408">
        <f t="shared" si="669"/>
        <v>2.0816659703523921E-2</v>
      </c>
      <c r="BA1408">
        <f t="shared" si="670"/>
        <v>-1.0397654111113928E-3</v>
      </c>
    </row>
    <row r="1409" spans="1:53" x14ac:dyDescent="0.25">
      <c r="A1409" s="1">
        <f>'raw data'!A1409</f>
        <v>42402</v>
      </c>
      <c r="B1409">
        <f>'raw data'!G1409</f>
        <v>93.401428999999993</v>
      </c>
      <c r="C1409">
        <f t="shared" si="671"/>
        <v>-2.0221891170451457E-2</v>
      </c>
      <c r="D1409">
        <f>'raw data'!O1409</f>
        <v>52.256675999999999</v>
      </c>
      <c r="E1409">
        <f t="shared" si="672"/>
        <v>-3.1255706866544455E-2</v>
      </c>
      <c r="F1409">
        <f>'raw data'!W1409</f>
        <v>48.086742999999998</v>
      </c>
      <c r="G1409">
        <f t="shared" si="673"/>
        <v>-2.2226605680164505E-2</v>
      </c>
      <c r="H1409">
        <f>'raw data'!AE1409</f>
        <v>92.448440000000005</v>
      </c>
      <c r="I1409">
        <f t="shared" si="674"/>
        <v>-2.1334712796536003E-2</v>
      </c>
      <c r="J1409">
        <f>'raw data'!AM1409</f>
        <v>35.885092</v>
      </c>
      <c r="K1409">
        <f t="shared" si="675"/>
        <v>-5.2072482285476542E-2</v>
      </c>
      <c r="L1409">
        <f>'raw data'!AU1409</f>
        <v>73.303030000000007</v>
      </c>
      <c r="M1409">
        <f t="shared" si="676"/>
        <v>-2.2283453172907756E-2</v>
      </c>
      <c r="N1409">
        <f>'raw data'!BC1409</f>
        <v>764.65002400000003</v>
      </c>
      <c r="O1409">
        <f t="shared" si="677"/>
        <v>1.6821840425531955E-2</v>
      </c>
      <c r="P1409">
        <f>'raw data'!BK1409</f>
        <v>154.820007</v>
      </c>
      <c r="Q1409">
        <f t="shared" si="678"/>
        <v>-3.8981991099367203E-2</v>
      </c>
      <c r="R1409">
        <f>'raw data'!BS1409</f>
        <v>182.779999</v>
      </c>
      <c r="S1409">
        <f t="shared" si="679"/>
        <v>-7.1900085590534263E-2</v>
      </c>
      <c r="T1409">
        <f>'raw data'!CA1409</f>
        <v>24.139914999999998</v>
      </c>
      <c r="U1409">
        <f t="shared" si="680"/>
        <v>-5.2941167470289881E-2</v>
      </c>
      <c r="V1409">
        <f>'raw data'!CI1409</f>
        <v>16153.54004</v>
      </c>
      <c r="W1409">
        <f t="shared" si="681"/>
        <v>-1.7972911450394702E-2</v>
      </c>
      <c r="Y1409">
        <f t="shared" si="651"/>
        <v>-2.0221891170451457E-2</v>
      </c>
      <c r="Z1409">
        <f t="shared" si="652"/>
        <v>-1.7972911450394702E-2</v>
      </c>
      <c r="AB1409">
        <f t="shared" si="653"/>
        <v>-3.1255706866544455E-2</v>
      </c>
      <c r="AC1409">
        <f t="shared" si="654"/>
        <v>-1.7972911450394702E-2</v>
      </c>
      <c r="AE1409">
        <f t="shared" si="655"/>
        <v>-2.2226605680164505E-2</v>
      </c>
      <c r="AF1409">
        <f t="shared" si="656"/>
        <v>-1.7972911450394702E-2</v>
      </c>
      <c r="AH1409">
        <f t="shared" si="657"/>
        <v>-2.1334712796536003E-2</v>
      </c>
      <c r="AI1409">
        <f t="shared" si="658"/>
        <v>-1.7972911450394702E-2</v>
      </c>
      <c r="AK1409">
        <f t="shared" si="659"/>
        <v>-5.2072482285476542E-2</v>
      </c>
      <c r="AL1409">
        <f t="shared" si="660"/>
        <v>-1.7972911450394702E-2</v>
      </c>
      <c r="AN1409">
        <f t="shared" si="661"/>
        <v>-2.2283453172907756E-2</v>
      </c>
      <c r="AO1409">
        <f t="shared" si="662"/>
        <v>-1.7972911450394702E-2</v>
      </c>
      <c r="AQ1409">
        <f t="shared" si="663"/>
        <v>1.6821840425531955E-2</v>
      </c>
      <c r="AR1409">
        <f t="shared" si="664"/>
        <v>-1.7972911450394702E-2</v>
      </c>
      <c r="AT1409">
        <f t="shared" si="665"/>
        <v>-3.8981991099367203E-2</v>
      </c>
      <c r="AU1409">
        <f t="shared" si="666"/>
        <v>-1.7972911450394702E-2</v>
      </c>
      <c r="AW1409">
        <f t="shared" si="667"/>
        <v>-7.1900085590534263E-2</v>
      </c>
      <c r="AX1409">
        <f t="shared" si="668"/>
        <v>-1.7972911450394702E-2</v>
      </c>
      <c r="AZ1409">
        <f t="shared" si="669"/>
        <v>-5.2941167470289881E-2</v>
      </c>
      <c r="BA1409">
        <f t="shared" si="670"/>
        <v>-1.7972911450394702E-2</v>
      </c>
    </row>
    <row r="1410" spans="1:53" x14ac:dyDescent="0.25">
      <c r="A1410" s="1">
        <f>'raw data'!A1410</f>
        <v>42403</v>
      </c>
      <c r="B1410">
        <f>'raw data'!G1410</f>
        <v>95.250077000000005</v>
      </c>
      <c r="C1410">
        <f t="shared" si="671"/>
        <v>1.9792502318139175E-2</v>
      </c>
      <c r="D1410">
        <f>'raw data'!O1410</f>
        <v>51.428457000000002</v>
      </c>
      <c r="E1410">
        <f t="shared" si="672"/>
        <v>-1.5849056300481057E-2</v>
      </c>
      <c r="F1410">
        <f>'raw data'!W1410</f>
        <v>47.238238000000003</v>
      </c>
      <c r="G1410">
        <f t="shared" si="673"/>
        <v>-1.7645299869862175E-2</v>
      </c>
      <c r="H1410">
        <f>'raw data'!AE1410</f>
        <v>94.453868</v>
      </c>
      <c r="I1410">
        <f t="shared" si="674"/>
        <v>2.1692394160463875E-2</v>
      </c>
      <c r="J1410">
        <f>'raw data'!AM1410</f>
        <v>37.885792000000002</v>
      </c>
      <c r="K1410">
        <f t="shared" si="675"/>
        <v>5.5752957244752273E-2</v>
      </c>
      <c r="L1410">
        <f>'raw data'!AU1410</f>
        <v>77.125918999999996</v>
      </c>
      <c r="M1410">
        <f t="shared" si="676"/>
        <v>5.2151855114310947E-2</v>
      </c>
      <c r="N1410">
        <f>'raw data'!BC1410</f>
        <v>726.95001200000002</v>
      </c>
      <c r="O1410">
        <f t="shared" si="677"/>
        <v>-4.9303617101566999E-2</v>
      </c>
      <c r="P1410">
        <f>'raw data'!BK1410</f>
        <v>153.08000200000001</v>
      </c>
      <c r="Q1410">
        <f t="shared" si="678"/>
        <v>-1.123888981609461E-2</v>
      </c>
      <c r="R1410">
        <f>'raw data'!BS1410</f>
        <v>173.479996</v>
      </c>
      <c r="S1410">
        <f t="shared" si="679"/>
        <v>-5.0880857046071017E-2</v>
      </c>
      <c r="T1410">
        <f>'raw data'!CA1410</f>
        <v>24.209885</v>
      </c>
      <c r="U1410">
        <f t="shared" si="680"/>
        <v>2.8985189053068921E-3</v>
      </c>
      <c r="V1410">
        <f>'raw data'!CI1410</f>
        <v>16336.660159999999</v>
      </c>
      <c r="W1410">
        <f t="shared" si="681"/>
        <v>1.1336222248903381E-2</v>
      </c>
      <c r="Y1410">
        <f t="shared" si="651"/>
        <v>1.9792502318139175E-2</v>
      </c>
      <c r="Z1410">
        <f t="shared" si="652"/>
        <v>1.1336222248903381E-2</v>
      </c>
      <c r="AB1410">
        <f t="shared" si="653"/>
        <v>-1.5849056300481057E-2</v>
      </c>
      <c r="AC1410">
        <f t="shared" si="654"/>
        <v>1.1336222248903381E-2</v>
      </c>
      <c r="AE1410">
        <f t="shared" si="655"/>
        <v>-1.7645299869862175E-2</v>
      </c>
      <c r="AF1410">
        <f t="shared" si="656"/>
        <v>1.1336222248903381E-2</v>
      </c>
      <c r="AH1410">
        <f t="shared" si="657"/>
        <v>2.1692394160463875E-2</v>
      </c>
      <c r="AI1410">
        <f t="shared" si="658"/>
        <v>1.1336222248903381E-2</v>
      </c>
      <c r="AK1410">
        <f t="shared" si="659"/>
        <v>5.5752957244752273E-2</v>
      </c>
      <c r="AL1410">
        <f t="shared" si="660"/>
        <v>1.1336222248903381E-2</v>
      </c>
      <c r="AN1410">
        <f t="shared" si="661"/>
        <v>5.2151855114310947E-2</v>
      </c>
      <c r="AO1410">
        <f t="shared" si="662"/>
        <v>1.1336222248903381E-2</v>
      </c>
      <c r="AQ1410">
        <f t="shared" si="663"/>
        <v>-4.9303617101566999E-2</v>
      </c>
      <c r="AR1410">
        <f t="shared" si="664"/>
        <v>1.1336222248903381E-2</v>
      </c>
      <c r="AT1410">
        <f t="shared" si="665"/>
        <v>-1.123888981609461E-2</v>
      </c>
      <c r="AU1410">
        <f t="shared" si="666"/>
        <v>1.1336222248903381E-2</v>
      </c>
      <c r="AW1410">
        <f t="shared" si="667"/>
        <v>-5.0880857046071017E-2</v>
      </c>
      <c r="AX1410">
        <f t="shared" si="668"/>
        <v>1.1336222248903381E-2</v>
      </c>
      <c r="AZ1410">
        <f t="shared" si="669"/>
        <v>2.8985189053068921E-3</v>
      </c>
      <c r="BA1410">
        <f t="shared" si="670"/>
        <v>1.1336222248903381E-2</v>
      </c>
    </row>
    <row r="1411" spans="1:53" x14ac:dyDescent="0.25">
      <c r="A1411" s="1">
        <f>'raw data'!A1411</f>
        <v>42404</v>
      </c>
      <c r="B1411">
        <f>'raw data'!G1411</f>
        <v>96.015414000000007</v>
      </c>
      <c r="C1411">
        <f t="shared" si="671"/>
        <v>8.035027625227037E-3</v>
      </c>
      <c r="D1411">
        <f>'raw data'!O1411</f>
        <v>51.270701000000003</v>
      </c>
      <c r="E1411">
        <f t="shared" si="672"/>
        <v>-3.0674846029310021E-3</v>
      </c>
      <c r="F1411">
        <f>'raw data'!W1411</f>
        <v>47.883299999999998</v>
      </c>
      <c r="G1411">
        <f t="shared" si="673"/>
        <v>1.3655505101608484E-2</v>
      </c>
      <c r="H1411">
        <f>'raw data'!AE1411</f>
        <v>94.741777999999996</v>
      </c>
      <c r="I1411">
        <f t="shared" si="674"/>
        <v>3.0481546822412457E-3</v>
      </c>
      <c r="J1411">
        <f>'raw data'!AM1411</f>
        <v>34.639558000000001</v>
      </c>
      <c r="K1411">
        <f t="shared" si="675"/>
        <v>-8.5684733738706081E-2</v>
      </c>
      <c r="L1411">
        <f>'raw data'!AU1411</f>
        <v>78.452624999999998</v>
      </c>
      <c r="M1411">
        <f t="shared" si="676"/>
        <v>1.7201817718373008E-2</v>
      </c>
      <c r="N1411">
        <f>'raw data'!BC1411</f>
        <v>708.01000999999997</v>
      </c>
      <c r="O1411">
        <f t="shared" si="677"/>
        <v>-2.6054063810924111E-2</v>
      </c>
      <c r="P1411">
        <f>'raw data'!BK1411</f>
        <v>152.58999600000001</v>
      </c>
      <c r="Q1411">
        <f t="shared" si="678"/>
        <v>-3.2009798379803648E-3</v>
      </c>
      <c r="R1411">
        <f>'raw data'!BS1411</f>
        <v>175.33000200000001</v>
      </c>
      <c r="S1411">
        <f t="shared" si="679"/>
        <v>1.0664088325203833E-2</v>
      </c>
      <c r="T1411">
        <f>'raw data'!CA1411</f>
        <v>24.679690000000001</v>
      </c>
      <c r="U1411">
        <f t="shared" si="680"/>
        <v>1.940550316533932E-2</v>
      </c>
      <c r="V1411">
        <f>'raw data'!CI1411</f>
        <v>16416.58008</v>
      </c>
      <c r="W1411">
        <f t="shared" si="681"/>
        <v>4.8920598957969798E-3</v>
      </c>
      <c r="Y1411">
        <f t="shared" ref="Y1411:Y1474" si="682">C1411</f>
        <v>8.035027625227037E-3</v>
      </c>
      <c r="Z1411">
        <f t="shared" ref="Z1411:Z1474" si="683">W1411</f>
        <v>4.8920598957969798E-3</v>
      </c>
      <c r="AB1411">
        <f t="shared" ref="AB1411:AB1474" si="684">E1411</f>
        <v>-3.0674846029310021E-3</v>
      </c>
      <c r="AC1411">
        <f t="shared" ref="AC1411:AC1474" si="685">Z1411</f>
        <v>4.8920598957969798E-3</v>
      </c>
      <c r="AE1411">
        <f t="shared" ref="AE1411:AE1474" si="686">G1411</f>
        <v>1.3655505101608484E-2</v>
      </c>
      <c r="AF1411">
        <f t="shared" ref="AF1411:AF1474" si="687">W1411</f>
        <v>4.8920598957969798E-3</v>
      </c>
      <c r="AH1411">
        <f t="shared" ref="AH1411:AH1474" si="688">I1411</f>
        <v>3.0481546822412457E-3</v>
      </c>
      <c r="AI1411">
        <f t="shared" ref="AI1411:AI1474" si="689">W1411</f>
        <v>4.8920598957969798E-3</v>
      </c>
      <c r="AK1411">
        <f t="shared" ref="AK1411:AK1474" si="690">K1411</f>
        <v>-8.5684733738706081E-2</v>
      </c>
      <c r="AL1411">
        <f t="shared" ref="AL1411:AL1474" si="691">W1411</f>
        <v>4.8920598957969798E-3</v>
      </c>
      <c r="AN1411">
        <f t="shared" ref="AN1411:AN1474" si="692">M1411</f>
        <v>1.7201817718373008E-2</v>
      </c>
      <c r="AO1411">
        <f t="shared" ref="AO1411:AO1474" si="693">W1411</f>
        <v>4.8920598957969798E-3</v>
      </c>
      <c r="AQ1411">
        <f t="shared" ref="AQ1411:AQ1474" si="694">O1411</f>
        <v>-2.6054063810924111E-2</v>
      </c>
      <c r="AR1411">
        <f t="shared" ref="AR1411:AR1474" si="695">W1411</f>
        <v>4.8920598957969798E-3</v>
      </c>
      <c r="AT1411">
        <f t="shared" ref="AT1411:AT1474" si="696">Q1411</f>
        <v>-3.2009798379803648E-3</v>
      </c>
      <c r="AU1411">
        <f t="shared" ref="AU1411:AU1474" si="697">W1411</f>
        <v>4.8920598957969798E-3</v>
      </c>
      <c r="AW1411">
        <f t="shared" ref="AW1411:AW1474" si="698">S1411</f>
        <v>1.0664088325203833E-2</v>
      </c>
      <c r="AX1411">
        <f t="shared" ref="AX1411:AX1474" si="699">W1411</f>
        <v>4.8920598957969798E-3</v>
      </c>
      <c r="AZ1411">
        <f t="shared" ref="AZ1411:AZ1474" si="700">U1411</f>
        <v>1.940550316533932E-2</v>
      </c>
      <c r="BA1411">
        <f t="shared" ref="BA1411:BA1474" si="701">W1411</f>
        <v>4.8920598957969798E-3</v>
      </c>
    </row>
    <row r="1412" spans="1:53" x14ac:dyDescent="0.25">
      <c r="A1412" s="1">
        <f>'raw data'!A1412</f>
        <v>42405</v>
      </c>
      <c r="B1412">
        <f>'raw data'!G1412</f>
        <v>93.451025000000001</v>
      </c>
      <c r="C1412">
        <f t="shared" ref="C1412:C1475" si="702">(B1412-B1411)/B1411</f>
        <v>-2.6708097097826452E-2</v>
      </c>
      <c r="D1412">
        <f>'raw data'!O1412</f>
        <v>49.456507000000002</v>
      </c>
      <c r="E1412">
        <f t="shared" ref="E1412:E1475" si="703">(D1412-D1411)/D1411</f>
        <v>-3.5384614694462642E-2</v>
      </c>
      <c r="F1412">
        <f>'raw data'!W1412</f>
        <v>47.496263999999996</v>
      </c>
      <c r="G1412">
        <f t="shared" ref="G1412:G1475" si="704">(F1412-F1411)/F1411</f>
        <v>-8.0829015544041857E-3</v>
      </c>
      <c r="H1412">
        <f>'raw data'!AE1412</f>
        <v>93.222813000000002</v>
      </c>
      <c r="I1412">
        <f t="shared" ref="I1412:I1475" si="705">(H1412-H1411)/H1411</f>
        <v>-1.6032684123787444E-2</v>
      </c>
      <c r="J1412">
        <f>'raw data'!AM1412</f>
        <v>32.266181000000003</v>
      </c>
      <c r="K1412">
        <f t="shared" ref="K1412:K1475" si="706">(J1412-J1411)/J1411</f>
        <v>-6.851637656577482E-2</v>
      </c>
      <c r="L1412">
        <f>'raw data'!AU1412</f>
        <v>78.698311000000004</v>
      </c>
      <c r="M1412">
        <f t="shared" ref="M1412:M1475" si="707">(L1412-L1411)/L1411</f>
        <v>3.1316479212774116E-3</v>
      </c>
      <c r="N1412">
        <f>'raw data'!BC1412</f>
        <v>683.57000700000003</v>
      </c>
      <c r="O1412">
        <f t="shared" ref="O1412:O1475" si="708">(N1412-N1411)/N1411</f>
        <v>-3.4519290200430833E-2</v>
      </c>
      <c r="P1412">
        <f>'raw data'!BK1412</f>
        <v>145.33999600000001</v>
      </c>
      <c r="Q1412">
        <f t="shared" ref="Q1412:Q1475" si="709">(P1412-P1411)/P1411</f>
        <v>-4.7512944426579572E-2</v>
      </c>
      <c r="R1412">
        <f>'raw data'!BS1412</f>
        <v>162.60000600000001</v>
      </c>
      <c r="S1412">
        <f t="shared" ref="S1412:S1475" si="710">(R1412-R1411)/R1411</f>
        <v>-7.2605919436423666E-2</v>
      </c>
      <c r="T1412">
        <f>'raw data'!CA1412</f>
        <v>24.609719999999999</v>
      </c>
      <c r="U1412">
        <f t="shared" ref="U1412:U1475" si="711">(T1412-T1411)/T1411</f>
        <v>-2.8351247523774169E-3</v>
      </c>
      <c r="V1412">
        <f>'raw data'!CI1412</f>
        <v>16204.969730000001</v>
      </c>
      <c r="W1412">
        <f t="shared" ref="W1412:W1475" si="712">(V1412-V1411)/V1411</f>
        <v>-1.2890038544495622E-2</v>
      </c>
      <c r="Y1412">
        <f t="shared" si="682"/>
        <v>-2.6708097097826452E-2</v>
      </c>
      <c r="Z1412">
        <f t="shared" si="683"/>
        <v>-1.2890038544495622E-2</v>
      </c>
      <c r="AB1412">
        <f t="shared" si="684"/>
        <v>-3.5384614694462642E-2</v>
      </c>
      <c r="AC1412">
        <f t="shared" si="685"/>
        <v>-1.2890038544495622E-2</v>
      </c>
      <c r="AE1412">
        <f t="shared" si="686"/>
        <v>-8.0829015544041857E-3</v>
      </c>
      <c r="AF1412">
        <f t="shared" si="687"/>
        <v>-1.2890038544495622E-2</v>
      </c>
      <c r="AH1412">
        <f t="shared" si="688"/>
        <v>-1.6032684123787444E-2</v>
      </c>
      <c r="AI1412">
        <f t="shared" si="689"/>
        <v>-1.2890038544495622E-2</v>
      </c>
      <c r="AK1412">
        <f t="shared" si="690"/>
        <v>-6.851637656577482E-2</v>
      </c>
      <c r="AL1412">
        <f t="shared" si="691"/>
        <v>-1.2890038544495622E-2</v>
      </c>
      <c r="AN1412">
        <f t="shared" si="692"/>
        <v>3.1316479212774116E-3</v>
      </c>
      <c r="AO1412">
        <f t="shared" si="693"/>
        <v>-1.2890038544495622E-2</v>
      </c>
      <c r="AQ1412">
        <f t="shared" si="694"/>
        <v>-3.4519290200430833E-2</v>
      </c>
      <c r="AR1412">
        <f t="shared" si="695"/>
        <v>-1.2890038544495622E-2</v>
      </c>
      <c r="AT1412">
        <f t="shared" si="696"/>
        <v>-4.7512944426579572E-2</v>
      </c>
      <c r="AU1412">
        <f t="shared" si="697"/>
        <v>-1.2890038544495622E-2</v>
      </c>
      <c r="AW1412">
        <f t="shared" si="698"/>
        <v>-7.2605919436423666E-2</v>
      </c>
      <c r="AX1412">
        <f t="shared" si="699"/>
        <v>-1.2890038544495622E-2</v>
      </c>
      <c r="AZ1412">
        <f t="shared" si="700"/>
        <v>-2.8351247523774169E-3</v>
      </c>
      <c r="BA1412">
        <f t="shared" si="701"/>
        <v>-1.2890038544495622E-2</v>
      </c>
    </row>
    <row r="1413" spans="1:53" x14ac:dyDescent="0.25">
      <c r="A1413" s="1">
        <f>'raw data'!A1413</f>
        <v>42408</v>
      </c>
      <c r="B1413">
        <f>'raw data'!G1413</f>
        <v>94.435040000000001</v>
      </c>
      <c r="C1413">
        <f t="shared" si="702"/>
        <v>1.0529740042979725E-2</v>
      </c>
      <c r="D1413">
        <f>'raw data'!O1413</f>
        <v>48.717025999999997</v>
      </c>
      <c r="E1413">
        <f t="shared" si="703"/>
        <v>-1.4952147752772045E-2</v>
      </c>
      <c r="F1413">
        <f>'raw data'!W1413</f>
        <v>46.146599999999999</v>
      </c>
      <c r="G1413">
        <f t="shared" si="704"/>
        <v>-2.8416213957375619E-2</v>
      </c>
      <c r="H1413">
        <f>'raw data'!AE1413</f>
        <v>91.455651000000003</v>
      </c>
      <c r="I1413">
        <f t="shared" si="705"/>
        <v>-1.895632563673013E-2</v>
      </c>
      <c r="J1413">
        <f>'raw data'!AM1413</f>
        <v>33.766703999999997</v>
      </c>
      <c r="K1413">
        <f t="shared" si="706"/>
        <v>4.6504511953242747E-2</v>
      </c>
      <c r="L1413">
        <f>'raw data'!AU1413</f>
        <v>79.759679000000006</v>
      </c>
      <c r="M1413">
        <f t="shared" si="707"/>
        <v>1.3486541026274395E-2</v>
      </c>
      <c r="N1413">
        <f>'raw data'!BC1413</f>
        <v>682.73999000000003</v>
      </c>
      <c r="O1413">
        <f t="shared" si="708"/>
        <v>-1.2142384708227814E-3</v>
      </c>
      <c r="P1413">
        <f>'raw data'!BK1413</f>
        <v>145.050003</v>
      </c>
      <c r="Q1413">
        <f t="shared" si="709"/>
        <v>-1.9952732075210027E-3</v>
      </c>
      <c r="R1413">
        <f>'raw data'!BS1413</f>
        <v>147.990005</v>
      </c>
      <c r="S1413">
        <f t="shared" si="710"/>
        <v>-8.9852401358460038E-2</v>
      </c>
      <c r="T1413">
        <f>'raw data'!CA1413</f>
        <v>23.780066000000001</v>
      </c>
      <c r="U1413">
        <f t="shared" si="711"/>
        <v>-3.371245182797683E-2</v>
      </c>
      <c r="V1413">
        <f>'raw data'!CI1413</f>
        <v>16027.04981</v>
      </c>
      <c r="W1413">
        <f t="shared" si="712"/>
        <v>-1.0979342940124101E-2</v>
      </c>
      <c r="Y1413">
        <f t="shared" si="682"/>
        <v>1.0529740042979725E-2</v>
      </c>
      <c r="Z1413">
        <f t="shared" si="683"/>
        <v>-1.0979342940124101E-2</v>
      </c>
      <c r="AB1413">
        <f t="shared" si="684"/>
        <v>-1.4952147752772045E-2</v>
      </c>
      <c r="AC1413">
        <f t="shared" si="685"/>
        <v>-1.0979342940124101E-2</v>
      </c>
      <c r="AE1413">
        <f t="shared" si="686"/>
        <v>-2.8416213957375619E-2</v>
      </c>
      <c r="AF1413">
        <f t="shared" si="687"/>
        <v>-1.0979342940124101E-2</v>
      </c>
      <c r="AH1413">
        <f t="shared" si="688"/>
        <v>-1.895632563673013E-2</v>
      </c>
      <c r="AI1413">
        <f t="shared" si="689"/>
        <v>-1.0979342940124101E-2</v>
      </c>
      <c r="AK1413">
        <f t="shared" si="690"/>
        <v>4.6504511953242747E-2</v>
      </c>
      <c r="AL1413">
        <f t="shared" si="691"/>
        <v>-1.0979342940124101E-2</v>
      </c>
      <c r="AN1413">
        <f t="shared" si="692"/>
        <v>1.3486541026274395E-2</v>
      </c>
      <c r="AO1413">
        <f t="shared" si="693"/>
        <v>-1.0979342940124101E-2</v>
      </c>
      <c r="AQ1413">
        <f t="shared" si="694"/>
        <v>-1.2142384708227814E-3</v>
      </c>
      <c r="AR1413">
        <f t="shared" si="695"/>
        <v>-1.0979342940124101E-2</v>
      </c>
      <c r="AT1413">
        <f t="shared" si="696"/>
        <v>-1.9952732075210027E-3</v>
      </c>
      <c r="AU1413">
        <f t="shared" si="697"/>
        <v>-1.0979342940124101E-2</v>
      </c>
      <c r="AW1413">
        <f t="shared" si="698"/>
        <v>-8.9852401358460038E-2</v>
      </c>
      <c r="AX1413">
        <f t="shared" si="699"/>
        <v>-1.0979342940124101E-2</v>
      </c>
      <c r="AZ1413">
        <f t="shared" si="700"/>
        <v>-3.371245182797683E-2</v>
      </c>
      <c r="BA1413">
        <f t="shared" si="701"/>
        <v>-1.0979342940124101E-2</v>
      </c>
    </row>
    <row r="1414" spans="1:53" x14ac:dyDescent="0.25">
      <c r="A1414" s="1">
        <f>'raw data'!A1414</f>
        <v>42409</v>
      </c>
      <c r="B1414">
        <f>'raw data'!G1414</f>
        <v>94.415155999999996</v>
      </c>
      <c r="C1414">
        <f t="shared" si="702"/>
        <v>-2.1055743715473277E-4</v>
      </c>
      <c r="D1414">
        <f>'raw data'!O1414</f>
        <v>48.588847999999999</v>
      </c>
      <c r="E1414">
        <f t="shared" si="703"/>
        <v>-2.6310719377656256E-3</v>
      </c>
      <c r="F1414">
        <f>'raw data'!W1414</f>
        <v>46.096980000000002</v>
      </c>
      <c r="G1414">
        <f t="shared" si="704"/>
        <v>-1.0752688172042434E-3</v>
      </c>
      <c r="H1414">
        <f>'raw data'!AE1414</f>
        <v>91.654206000000002</v>
      </c>
      <c r="I1414">
        <f t="shared" si="705"/>
        <v>2.1710522841283907E-3</v>
      </c>
      <c r="J1414">
        <f>'raw data'!AM1414</f>
        <v>32.933081000000001</v>
      </c>
      <c r="K1414">
        <f t="shared" si="706"/>
        <v>-2.4687721964216463E-2</v>
      </c>
      <c r="L1414">
        <f>'raw data'!AU1414</f>
        <v>79.412593000000001</v>
      </c>
      <c r="M1414">
        <f t="shared" si="707"/>
        <v>-4.3516474031948449E-3</v>
      </c>
      <c r="N1414">
        <f>'raw data'!BC1414</f>
        <v>678.10998500000005</v>
      </c>
      <c r="O1414">
        <f t="shared" si="708"/>
        <v>-6.7815055040206197E-3</v>
      </c>
      <c r="P1414">
        <f>'raw data'!BK1414</f>
        <v>140.679993</v>
      </c>
      <c r="Q1414">
        <f t="shared" si="709"/>
        <v>-3.012761054544761E-2</v>
      </c>
      <c r="R1414">
        <f>'raw data'!BS1414</f>
        <v>148.25</v>
      </c>
      <c r="S1414">
        <f t="shared" si="710"/>
        <v>1.7568416191350458E-3</v>
      </c>
      <c r="T1414">
        <f>'raw data'!CA1414</f>
        <v>22.950410999999999</v>
      </c>
      <c r="U1414">
        <f t="shared" si="711"/>
        <v>-3.4888675245897234E-2</v>
      </c>
      <c r="V1414">
        <f>'raw data'!CI1414</f>
        <v>16014.37988</v>
      </c>
      <c r="W1414">
        <f t="shared" si="712"/>
        <v>-7.905341376111953E-4</v>
      </c>
      <c r="Y1414">
        <f t="shared" si="682"/>
        <v>-2.1055743715473277E-4</v>
      </c>
      <c r="Z1414">
        <f t="shared" si="683"/>
        <v>-7.905341376111953E-4</v>
      </c>
      <c r="AB1414">
        <f t="shared" si="684"/>
        <v>-2.6310719377656256E-3</v>
      </c>
      <c r="AC1414">
        <f t="shared" si="685"/>
        <v>-7.905341376111953E-4</v>
      </c>
      <c r="AE1414">
        <f t="shared" si="686"/>
        <v>-1.0752688172042434E-3</v>
      </c>
      <c r="AF1414">
        <f t="shared" si="687"/>
        <v>-7.905341376111953E-4</v>
      </c>
      <c r="AH1414">
        <f t="shared" si="688"/>
        <v>2.1710522841283907E-3</v>
      </c>
      <c r="AI1414">
        <f t="shared" si="689"/>
        <v>-7.905341376111953E-4</v>
      </c>
      <c r="AK1414">
        <f t="shared" si="690"/>
        <v>-2.4687721964216463E-2</v>
      </c>
      <c r="AL1414">
        <f t="shared" si="691"/>
        <v>-7.905341376111953E-4</v>
      </c>
      <c r="AN1414">
        <f t="shared" si="692"/>
        <v>-4.3516474031948449E-3</v>
      </c>
      <c r="AO1414">
        <f t="shared" si="693"/>
        <v>-7.905341376111953E-4</v>
      </c>
      <c r="AQ1414">
        <f t="shared" si="694"/>
        <v>-6.7815055040206197E-3</v>
      </c>
      <c r="AR1414">
        <f t="shared" si="695"/>
        <v>-7.905341376111953E-4</v>
      </c>
      <c r="AT1414">
        <f t="shared" si="696"/>
        <v>-3.012761054544761E-2</v>
      </c>
      <c r="AU1414">
        <f t="shared" si="697"/>
        <v>-7.905341376111953E-4</v>
      </c>
      <c r="AW1414">
        <f t="shared" si="698"/>
        <v>1.7568416191350458E-3</v>
      </c>
      <c r="AX1414">
        <f t="shared" si="699"/>
        <v>-7.905341376111953E-4</v>
      </c>
      <c r="AZ1414">
        <f t="shared" si="700"/>
        <v>-3.4888675245897234E-2</v>
      </c>
      <c r="BA1414">
        <f t="shared" si="701"/>
        <v>-7.905341376111953E-4</v>
      </c>
    </row>
    <row r="1415" spans="1:53" x14ac:dyDescent="0.25">
      <c r="A1415" s="1">
        <f>'raw data'!A1415</f>
        <v>42410</v>
      </c>
      <c r="B1415">
        <f>'raw data'!G1415</f>
        <v>93.699511999999999</v>
      </c>
      <c r="C1415">
        <f t="shared" si="702"/>
        <v>-7.5797576397585737E-3</v>
      </c>
      <c r="D1415">
        <f>'raw data'!O1415</f>
        <v>49.012818000000003</v>
      </c>
      <c r="E1415">
        <f t="shared" si="703"/>
        <v>8.7256647862901417E-3</v>
      </c>
      <c r="F1415">
        <f>'raw data'!W1415</f>
        <v>45.819105999999998</v>
      </c>
      <c r="G1415">
        <f t="shared" si="704"/>
        <v>-6.0280304696751098E-3</v>
      </c>
      <c r="H1415">
        <f>'raw data'!AE1415</f>
        <v>88.209230000000005</v>
      </c>
      <c r="I1415">
        <f t="shared" si="705"/>
        <v>-3.7586665689952045E-2</v>
      </c>
      <c r="J1415">
        <f>'raw data'!AM1415</f>
        <v>31.716968000000001</v>
      </c>
      <c r="K1415">
        <f t="shared" si="706"/>
        <v>-3.6926791028145833E-2</v>
      </c>
      <c r="L1415">
        <f>'raw data'!AU1415</f>
        <v>78.688672999999994</v>
      </c>
      <c r="M1415">
        <f t="shared" si="707"/>
        <v>-9.1159345470561166E-3</v>
      </c>
      <c r="N1415">
        <f>'raw data'!BC1415</f>
        <v>684.11999500000002</v>
      </c>
      <c r="O1415">
        <f t="shared" si="708"/>
        <v>8.8628837990049145E-3</v>
      </c>
      <c r="P1415">
        <f>'raw data'!BK1415</f>
        <v>143.779999</v>
      </c>
      <c r="Q1415">
        <f t="shared" si="709"/>
        <v>2.2035869734511628E-2</v>
      </c>
      <c r="R1415">
        <f>'raw data'!BS1415</f>
        <v>143.66999799999999</v>
      </c>
      <c r="S1415">
        <f t="shared" si="710"/>
        <v>-3.0893774030354183E-2</v>
      </c>
      <c r="T1415">
        <f>'raw data'!CA1415</f>
        <v>22.400642000000001</v>
      </c>
      <c r="U1415">
        <f t="shared" si="711"/>
        <v>-2.3954647261001022E-2</v>
      </c>
      <c r="V1415">
        <f>'raw data'!CI1415</f>
        <v>15914.740229999999</v>
      </c>
      <c r="W1415">
        <f t="shared" si="712"/>
        <v>-6.2218862513957664E-3</v>
      </c>
      <c r="Y1415">
        <f t="shared" si="682"/>
        <v>-7.5797576397585737E-3</v>
      </c>
      <c r="Z1415">
        <f t="shared" si="683"/>
        <v>-6.2218862513957664E-3</v>
      </c>
      <c r="AB1415">
        <f t="shared" si="684"/>
        <v>8.7256647862901417E-3</v>
      </c>
      <c r="AC1415">
        <f t="shared" si="685"/>
        <v>-6.2218862513957664E-3</v>
      </c>
      <c r="AE1415">
        <f t="shared" si="686"/>
        <v>-6.0280304696751098E-3</v>
      </c>
      <c r="AF1415">
        <f t="shared" si="687"/>
        <v>-6.2218862513957664E-3</v>
      </c>
      <c r="AH1415">
        <f t="shared" si="688"/>
        <v>-3.7586665689952045E-2</v>
      </c>
      <c r="AI1415">
        <f t="shared" si="689"/>
        <v>-6.2218862513957664E-3</v>
      </c>
      <c r="AK1415">
        <f t="shared" si="690"/>
        <v>-3.6926791028145833E-2</v>
      </c>
      <c r="AL1415">
        <f t="shared" si="691"/>
        <v>-6.2218862513957664E-3</v>
      </c>
      <c r="AN1415">
        <f t="shared" si="692"/>
        <v>-9.1159345470561166E-3</v>
      </c>
      <c r="AO1415">
        <f t="shared" si="693"/>
        <v>-6.2218862513957664E-3</v>
      </c>
      <c r="AQ1415">
        <f t="shared" si="694"/>
        <v>8.8628837990049145E-3</v>
      </c>
      <c r="AR1415">
        <f t="shared" si="695"/>
        <v>-6.2218862513957664E-3</v>
      </c>
      <c r="AT1415">
        <f t="shared" si="696"/>
        <v>2.2035869734511628E-2</v>
      </c>
      <c r="AU1415">
        <f t="shared" si="697"/>
        <v>-6.2218862513957664E-3</v>
      </c>
      <c r="AW1415">
        <f t="shared" si="698"/>
        <v>-3.0893774030354183E-2</v>
      </c>
      <c r="AX1415">
        <f t="shared" si="699"/>
        <v>-6.2218862513957664E-3</v>
      </c>
      <c r="AZ1415">
        <f t="shared" si="700"/>
        <v>-2.3954647261001022E-2</v>
      </c>
      <c r="BA1415">
        <f t="shared" si="701"/>
        <v>-6.2218862513957664E-3</v>
      </c>
    </row>
    <row r="1416" spans="1:53" x14ac:dyDescent="0.25">
      <c r="A1416" s="1">
        <f>'raw data'!A1416</f>
        <v>42411</v>
      </c>
      <c r="B1416">
        <f>'raw data'!G1416</f>
        <v>93.132962000000006</v>
      </c>
      <c r="C1416">
        <f t="shared" si="702"/>
        <v>-6.0464562504871141E-3</v>
      </c>
      <c r="D1416">
        <f>'raw data'!O1416</f>
        <v>48.993098000000003</v>
      </c>
      <c r="E1416">
        <f t="shared" si="703"/>
        <v>-4.0234372975656111E-4</v>
      </c>
      <c r="F1416">
        <f>'raw data'!W1416</f>
        <v>44.816783000000001</v>
      </c>
      <c r="G1416">
        <f t="shared" si="704"/>
        <v>-2.1875655976351809E-2</v>
      </c>
      <c r="H1416">
        <f>'raw data'!AE1416</f>
        <v>89.658699999999996</v>
      </c>
      <c r="I1416">
        <f t="shared" si="705"/>
        <v>1.6432180623274808E-2</v>
      </c>
      <c r="J1416">
        <f>'raw data'!AM1416</f>
        <v>31.509409999999999</v>
      </c>
      <c r="K1416">
        <f t="shared" si="706"/>
        <v>-6.5440681467409606E-3</v>
      </c>
      <c r="L1416">
        <f>'raw data'!AU1416</f>
        <v>78.936589999999995</v>
      </c>
      <c r="M1416">
        <f t="shared" si="707"/>
        <v>3.1506059328259492E-3</v>
      </c>
      <c r="N1416">
        <f>'raw data'!BC1416</f>
        <v>683.10998500000005</v>
      </c>
      <c r="O1416">
        <f t="shared" si="708"/>
        <v>-1.4763638066154837E-3</v>
      </c>
      <c r="P1416">
        <f>'raw data'!BK1416</f>
        <v>141.21000699999999</v>
      </c>
      <c r="Q1416">
        <f t="shared" si="709"/>
        <v>-1.7874475016514735E-2</v>
      </c>
      <c r="R1416">
        <f>'raw data'!BS1416</f>
        <v>150.470001</v>
      </c>
      <c r="S1416">
        <f t="shared" si="710"/>
        <v>4.7330709923167145E-2</v>
      </c>
      <c r="T1416">
        <f>'raw data'!CA1416</f>
        <v>20.551414000000001</v>
      </c>
      <c r="U1416">
        <f t="shared" si="711"/>
        <v>-8.2552455416233156E-2</v>
      </c>
      <c r="V1416">
        <f>'raw data'!CI1416</f>
        <v>15660.179690000001</v>
      </c>
      <c r="W1416">
        <f t="shared" si="712"/>
        <v>-1.5995268306053814E-2</v>
      </c>
      <c r="Y1416">
        <f t="shared" si="682"/>
        <v>-6.0464562504871141E-3</v>
      </c>
      <c r="Z1416">
        <f t="shared" si="683"/>
        <v>-1.5995268306053814E-2</v>
      </c>
      <c r="AB1416">
        <f t="shared" si="684"/>
        <v>-4.0234372975656111E-4</v>
      </c>
      <c r="AC1416">
        <f t="shared" si="685"/>
        <v>-1.5995268306053814E-2</v>
      </c>
      <c r="AE1416">
        <f t="shared" si="686"/>
        <v>-2.1875655976351809E-2</v>
      </c>
      <c r="AF1416">
        <f t="shared" si="687"/>
        <v>-1.5995268306053814E-2</v>
      </c>
      <c r="AH1416">
        <f t="shared" si="688"/>
        <v>1.6432180623274808E-2</v>
      </c>
      <c r="AI1416">
        <f t="shared" si="689"/>
        <v>-1.5995268306053814E-2</v>
      </c>
      <c r="AK1416">
        <f t="shared" si="690"/>
        <v>-6.5440681467409606E-3</v>
      </c>
      <c r="AL1416">
        <f t="shared" si="691"/>
        <v>-1.5995268306053814E-2</v>
      </c>
      <c r="AN1416">
        <f t="shared" si="692"/>
        <v>3.1506059328259492E-3</v>
      </c>
      <c r="AO1416">
        <f t="shared" si="693"/>
        <v>-1.5995268306053814E-2</v>
      </c>
      <c r="AQ1416">
        <f t="shared" si="694"/>
        <v>-1.4763638066154837E-3</v>
      </c>
      <c r="AR1416">
        <f t="shared" si="695"/>
        <v>-1.5995268306053814E-2</v>
      </c>
      <c r="AT1416">
        <f t="shared" si="696"/>
        <v>-1.7874475016514735E-2</v>
      </c>
      <c r="AU1416">
        <f t="shared" si="697"/>
        <v>-1.5995268306053814E-2</v>
      </c>
      <c r="AW1416">
        <f t="shared" si="698"/>
        <v>4.7330709923167145E-2</v>
      </c>
      <c r="AX1416">
        <f t="shared" si="699"/>
        <v>-1.5995268306053814E-2</v>
      </c>
      <c r="AZ1416">
        <f t="shared" si="700"/>
        <v>-8.2552455416233156E-2</v>
      </c>
      <c r="BA1416">
        <f t="shared" si="701"/>
        <v>-1.5995268306053814E-2</v>
      </c>
    </row>
    <row r="1417" spans="1:53" x14ac:dyDescent="0.25">
      <c r="A1417" s="1">
        <f>'raw data'!A1417</f>
        <v>42412</v>
      </c>
      <c r="B1417">
        <f>'raw data'!G1417</f>
        <v>93.421207999999993</v>
      </c>
      <c r="C1417">
        <f t="shared" si="702"/>
        <v>3.0949944446090599E-3</v>
      </c>
      <c r="D1417">
        <f>'raw data'!O1417</f>
        <v>49.791739</v>
      </c>
      <c r="E1417">
        <f t="shared" si="703"/>
        <v>1.6301092043617987E-2</v>
      </c>
      <c r="F1417">
        <f>'raw data'!W1417</f>
        <v>46.950445000000002</v>
      </c>
      <c r="G1417">
        <f t="shared" si="704"/>
        <v>4.7608548788519715E-2</v>
      </c>
      <c r="H1417">
        <f>'raw data'!AE1417</f>
        <v>90.492645999999993</v>
      </c>
      <c r="I1417">
        <f t="shared" si="705"/>
        <v>9.3013394126838494E-3</v>
      </c>
      <c r="J1417">
        <f>'raw data'!AM1417</f>
        <v>32.517555000000002</v>
      </c>
      <c r="K1417">
        <f t="shared" si="706"/>
        <v>3.1995045289645301E-2</v>
      </c>
      <c r="L1417">
        <f>'raw data'!AU1417</f>
        <v>80.354671999999994</v>
      </c>
      <c r="M1417">
        <f t="shared" si="707"/>
        <v>1.7964824677630466E-2</v>
      </c>
      <c r="N1417">
        <f>'raw data'!BC1417</f>
        <v>682.40002400000003</v>
      </c>
      <c r="O1417">
        <f t="shared" si="708"/>
        <v>-1.0393070158387762E-3</v>
      </c>
      <c r="P1417">
        <f>'raw data'!BK1417</f>
        <v>152.729996</v>
      </c>
      <c r="Q1417">
        <f t="shared" si="709"/>
        <v>8.1580542659416555E-2</v>
      </c>
      <c r="R1417">
        <f>'raw data'!BS1417</f>
        <v>151.03999300000001</v>
      </c>
      <c r="S1417">
        <f t="shared" si="710"/>
        <v>3.7880773324379348E-3</v>
      </c>
      <c r="T1417">
        <f>'raw data'!CA1417</f>
        <v>21.531006000000001</v>
      </c>
      <c r="U1417">
        <f t="shared" si="711"/>
        <v>4.7665430709536591E-2</v>
      </c>
      <c r="V1417">
        <f>'raw data'!CI1417</f>
        <v>15973.839840000001</v>
      </c>
      <c r="W1417">
        <f t="shared" si="712"/>
        <v>2.002915395666189E-2</v>
      </c>
      <c r="Y1417">
        <f t="shared" si="682"/>
        <v>3.0949944446090599E-3</v>
      </c>
      <c r="Z1417">
        <f t="shared" si="683"/>
        <v>2.002915395666189E-2</v>
      </c>
      <c r="AB1417">
        <f t="shared" si="684"/>
        <v>1.6301092043617987E-2</v>
      </c>
      <c r="AC1417">
        <f t="shared" si="685"/>
        <v>2.002915395666189E-2</v>
      </c>
      <c r="AE1417">
        <f t="shared" si="686"/>
        <v>4.7608548788519715E-2</v>
      </c>
      <c r="AF1417">
        <f t="shared" si="687"/>
        <v>2.002915395666189E-2</v>
      </c>
      <c r="AH1417">
        <f t="shared" si="688"/>
        <v>9.3013394126838494E-3</v>
      </c>
      <c r="AI1417">
        <f t="shared" si="689"/>
        <v>2.002915395666189E-2</v>
      </c>
      <c r="AK1417">
        <f t="shared" si="690"/>
        <v>3.1995045289645301E-2</v>
      </c>
      <c r="AL1417">
        <f t="shared" si="691"/>
        <v>2.002915395666189E-2</v>
      </c>
      <c r="AN1417">
        <f t="shared" si="692"/>
        <v>1.7964824677630466E-2</v>
      </c>
      <c r="AO1417">
        <f t="shared" si="693"/>
        <v>2.002915395666189E-2</v>
      </c>
      <c r="AQ1417">
        <f t="shared" si="694"/>
        <v>-1.0393070158387762E-3</v>
      </c>
      <c r="AR1417">
        <f t="shared" si="695"/>
        <v>2.002915395666189E-2</v>
      </c>
      <c r="AT1417">
        <f t="shared" si="696"/>
        <v>8.1580542659416555E-2</v>
      </c>
      <c r="AU1417">
        <f t="shared" si="697"/>
        <v>2.002915395666189E-2</v>
      </c>
      <c r="AW1417">
        <f t="shared" si="698"/>
        <v>3.7880773324379348E-3</v>
      </c>
      <c r="AX1417">
        <f t="shared" si="699"/>
        <v>2.002915395666189E-2</v>
      </c>
      <c r="AZ1417">
        <f t="shared" si="700"/>
        <v>4.7665430709536591E-2</v>
      </c>
      <c r="BA1417">
        <f t="shared" si="701"/>
        <v>2.002915395666189E-2</v>
      </c>
    </row>
    <row r="1418" spans="1:53" x14ac:dyDescent="0.25">
      <c r="A1418" s="1">
        <f>'raw data'!A1418</f>
        <v>42416</v>
      </c>
      <c r="B1418">
        <f>'raw data'!G1418</f>
        <v>96.055172999999996</v>
      </c>
      <c r="C1418">
        <f t="shared" si="702"/>
        <v>2.8194508039330893E-2</v>
      </c>
      <c r="D1418">
        <f>'raw data'!O1418</f>
        <v>50.735140000000001</v>
      </c>
      <c r="E1418">
        <f t="shared" si="703"/>
        <v>1.8946938165786929E-2</v>
      </c>
      <c r="F1418">
        <f>'raw data'!W1418</f>
        <v>47.873376999999998</v>
      </c>
      <c r="G1418">
        <f t="shared" si="704"/>
        <v>1.9657577260449734E-2</v>
      </c>
      <c r="H1418">
        <f>'raw data'!AE1418</f>
        <v>92.239954999999995</v>
      </c>
      <c r="I1418">
        <f t="shared" si="705"/>
        <v>1.9308850798771E-2</v>
      </c>
      <c r="J1418">
        <f>'raw data'!AM1418</f>
        <v>32.379179000000001</v>
      </c>
      <c r="K1418">
        <f t="shared" si="706"/>
        <v>-4.2554244930161859E-3</v>
      </c>
      <c r="L1418">
        <f>'raw data'!AU1418</f>
        <v>80.543091000000004</v>
      </c>
      <c r="M1418">
        <f t="shared" si="707"/>
        <v>2.3448418780181238E-3</v>
      </c>
      <c r="N1418">
        <f>'raw data'!BC1418</f>
        <v>691</v>
      </c>
      <c r="O1418">
        <f t="shared" si="708"/>
        <v>1.2602543519253993E-2</v>
      </c>
      <c r="P1418">
        <f>'raw data'!BK1418</f>
        <v>157.520004</v>
      </c>
      <c r="Q1418">
        <f t="shared" si="709"/>
        <v>3.1362588394227418E-2</v>
      </c>
      <c r="R1418">
        <f>'raw data'!BS1418</f>
        <v>155.16999799999999</v>
      </c>
      <c r="S1418">
        <f t="shared" si="710"/>
        <v>2.73437843710704E-2</v>
      </c>
      <c r="T1418">
        <f>'raw data'!CA1418</f>
        <v>22.120757999999999</v>
      </c>
      <c r="U1418">
        <f t="shared" si="711"/>
        <v>2.7390824190936417E-2</v>
      </c>
      <c r="V1418">
        <f>'raw data'!CI1418</f>
        <v>16196.410159999999</v>
      </c>
      <c r="W1418">
        <f t="shared" si="712"/>
        <v>1.3933426291320503E-2</v>
      </c>
      <c r="Y1418">
        <f t="shared" si="682"/>
        <v>2.8194508039330893E-2</v>
      </c>
      <c r="Z1418">
        <f t="shared" si="683"/>
        <v>1.3933426291320503E-2</v>
      </c>
      <c r="AB1418">
        <f t="shared" si="684"/>
        <v>1.8946938165786929E-2</v>
      </c>
      <c r="AC1418">
        <f t="shared" si="685"/>
        <v>1.3933426291320503E-2</v>
      </c>
      <c r="AE1418">
        <f t="shared" si="686"/>
        <v>1.9657577260449734E-2</v>
      </c>
      <c r="AF1418">
        <f t="shared" si="687"/>
        <v>1.3933426291320503E-2</v>
      </c>
      <c r="AH1418">
        <f t="shared" si="688"/>
        <v>1.9308850798771E-2</v>
      </c>
      <c r="AI1418">
        <f t="shared" si="689"/>
        <v>1.3933426291320503E-2</v>
      </c>
      <c r="AK1418">
        <f t="shared" si="690"/>
        <v>-4.2554244930161859E-3</v>
      </c>
      <c r="AL1418">
        <f t="shared" si="691"/>
        <v>1.3933426291320503E-2</v>
      </c>
      <c r="AN1418">
        <f t="shared" si="692"/>
        <v>2.3448418780181238E-3</v>
      </c>
      <c r="AO1418">
        <f t="shared" si="693"/>
        <v>1.3933426291320503E-2</v>
      </c>
      <c r="AQ1418">
        <f t="shared" si="694"/>
        <v>1.2602543519253993E-2</v>
      </c>
      <c r="AR1418">
        <f t="shared" si="695"/>
        <v>1.3933426291320503E-2</v>
      </c>
      <c r="AT1418">
        <f t="shared" si="696"/>
        <v>3.1362588394227418E-2</v>
      </c>
      <c r="AU1418">
        <f t="shared" si="697"/>
        <v>1.3933426291320503E-2</v>
      </c>
      <c r="AW1418">
        <f t="shared" si="698"/>
        <v>2.73437843710704E-2</v>
      </c>
      <c r="AX1418">
        <f t="shared" si="699"/>
        <v>1.3933426291320503E-2</v>
      </c>
      <c r="AZ1418">
        <f t="shared" si="700"/>
        <v>2.7390824190936417E-2</v>
      </c>
      <c r="BA1418">
        <f t="shared" si="701"/>
        <v>1.3933426291320503E-2</v>
      </c>
    </row>
    <row r="1419" spans="1:53" x14ac:dyDescent="0.25">
      <c r="A1419" s="1">
        <f>'raw data'!A1419</f>
        <v>42417</v>
      </c>
      <c r="B1419">
        <f>'raw data'!G1419</f>
        <v>97.526219999999995</v>
      </c>
      <c r="C1419">
        <f t="shared" si="702"/>
        <v>1.5314604659553303E-2</v>
      </c>
      <c r="D1419">
        <f>'raw data'!O1419</f>
        <v>52.055900000000001</v>
      </c>
      <c r="E1419">
        <f t="shared" si="703"/>
        <v>2.6032450092775931E-2</v>
      </c>
      <c r="F1419">
        <f>'raw data'!W1419</f>
        <v>47.764212999999998</v>
      </c>
      <c r="G1419">
        <f t="shared" si="704"/>
        <v>-2.280265292335651E-3</v>
      </c>
      <c r="H1419">
        <f>'raw data'!AE1419</f>
        <v>94.811273</v>
      </c>
      <c r="I1419">
        <f t="shared" si="705"/>
        <v>2.7876401284020632E-2</v>
      </c>
      <c r="J1419">
        <f>'raw data'!AM1419</f>
        <v>33.515813000000001</v>
      </c>
      <c r="K1419">
        <f t="shared" si="706"/>
        <v>3.5103854856851087E-2</v>
      </c>
      <c r="L1419">
        <f>'raw data'!AU1419</f>
        <v>81.316588999999993</v>
      </c>
      <c r="M1419">
        <f t="shared" si="707"/>
        <v>9.6035301153265806E-3</v>
      </c>
      <c r="N1419">
        <f>'raw data'!BC1419</f>
        <v>708.40002400000003</v>
      </c>
      <c r="O1419">
        <f t="shared" si="708"/>
        <v>2.5180931982633908E-2</v>
      </c>
      <c r="P1419">
        <f>'raw data'!BK1419</f>
        <v>163.529999</v>
      </c>
      <c r="Q1419">
        <f t="shared" si="709"/>
        <v>3.8153852510059635E-2</v>
      </c>
      <c r="R1419">
        <f>'raw data'!BS1419</f>
        <v>168.679993</v>
      </c>
      <c r="S1419">
        <f t="shared" si="710"/>
        <v>8.7065767700789706E-2</v>
      </c>
      <c r="T1419">
        <f>'raw data'!CA1419</f>
        <v>22.950410999999999</v>
      </c>
      <c r="U1419">
        <f t="shared" si="711"/>
        <v>3.7505631588212324E-2</v>
      </c>
      <c r="V1419">
        <f>'raw data'!CI1419</f>
        <v>16453.83008</v>
      </c>
      <c r="W1419">
        <f t="shared" si="712"/>
        <v>1.5893640470759744E-2</v>
      </c>
      <c r="Y1419">
        <f t="shared" si="682"/>
        <v>1.5314604659553303E-2</v>
      </c>
      <c r="Z1419">
        <f t="shared" si="683"/>
        <v>1.5893640470759744E-2</v>
      </c>
      <c r="AB1419">
        <f t="shared" si="684"/>
        <v>2.6032450092775931E-2</v>
      </c>
      <c r="AC1419">
        <f t="shared" si="685"/>
        <v>1.5893640470759744E-2</v>
      </c>
      <c r="AE1419">
        <f t="shared" si="686"/>
        <v>-2.280265292335651E-3</v>
      </c>
      <c r="AF1419">
        <f t="shared" si="687"/>
        <v>1.5893640470759744E-2</v>
      </c>
      <c r="AH1419">
        <f t="shared" si="688"/>
        <v>2.7876401284020632E-2</v>
      </c>
      <c r="AI1419">
        <f t="shared" si="689"/>
        <v>1.5893640470759744E-2</v>
      </c>
      <c r="AK1419">
        <f t="shared" si="690"/>
        <v>3.5103854856851087E-2</v>
      </c>
      <c r="AL1419">
        <f t="shared" si="691"/>
        <v>1.5893640470759744E-2</v>
      </c>
      <c r="AN1419">
        <f t="shared" si="692"/>
        <v>9.6035301153265806E-3</v>
      </c>
      <c r="AO1419">
        <f t="shared" si="693"/>
        <v>1.5893640470759744E-2</v>
      </c>
      <c r="AQ1419">
        <f t="shared" si="694"/>
        <v>2.5180931982633908E-2</v>
      </c>
      <c r="AR1419">
        <f t="shared" si="695"/>
        <v>1.5893640470759744E-2</v>
      </c>
      <c r="AT1419">
        <f t="shared" si="696"/>
        <v>3.8153852510059635E-2</v>
      </c>
      <c r="AU1419">
        <f t="shared" si="697"/>
        <v>1.5893640470759744E-2</v>
      </c>
      <c r="AW1419">
        <f t="shared" si="698"/>
        <v>8.7065767700789706E-2</v>
      </c>
      <c r="AX1419">
        <f t="shared" si="699"/>
        <v>1.5893640470759744E-2</v>
      </c>
      <c r="AZ1419">
        <f t="shared" si="700"/>
        <v>3.7505631588212324E-2</v>
      </c>
      <c r="BA1419">
        <f t="shared" si="701"/>
        <v>1.5893640470759744E-2</v>
      </c>
    </row>
    <row r="1420" spans="1:53" x14ac:dyDescent="0.25">
      <c r="A1420" s="1">
        <f>'raw data'!A1420</f>
        <v>42418</v>
      </c>
      <c r="B1420">
        <f>'raw data'!G1420</f>
        <v>95.677475000000001</v>
      </c>
      <c r="C1420">
        <f t="shared" si="702"/>
        <v>-1.8956389368930671E-2</v>
      </c>
      <c r="D1420">
        <f>'raw data'!O1420</f>
        <v>51.827497999999999</v>
      </c>
      <c r="E1420">
        <f t="shared" si="703"/>
        <v>-4.3876294521851059E-3</v>
      </c>
      <c r="F1420">
        <f>'raw data'!W1420</f>
        <v>47.367251000000003</v>
      </c>
      <c r="G1420">
        <f t="shared" si="704"/>
        <v>-8.3108665477225584E-3</v>
      </c>
      <c r="H1420">
        <f>'raw data'!AE1420</f>
        <v>94.483650999999995</v>
      </c>
      <c r="I1420">
        <f t="shared" si="705"/>
        <v>-3.4555173623710884E-3</v>
      </c>
      <c r="J1420">
        <f>'raw data'!AM1420</f>
        <v>33.308255000000003</v>
      </c>
      <c r="K1420">
        <f t="shared" si="706"/>
        <v>-6.1928379896378704E-3</v>
      </c>
      <c r="L1420">
        <f>'raw data'!AU1420</f>
        <v>81.762835999999993</v>
      </c>
      <c r="M1420">
        <f t="shared" si="707"/>
        <v>5.4877732266905548E-3</v>
      </c>
      <c r="N1420">
        <f>'raw data'!BC1420</f>
        <v>697.34997599999997</v>
      </c>
      <c r="O1420">
        <f t="shared" si="708"/>
        <v>-1.5598599132740939E-2</v>
      </c>
      <c r="P1420">
        <f>'raw data'!BK1420</f>
        <v>160.699997</v>
      </c>
      <c r="Q1420">
        <f t="shared" si="709"/>
        <v>-1.7305705480986443E-2</v>
      </c>
      <c r="R1420">
        <f>'raw data'!BS1420</f>
        <v>166.770004</v>
      </c>
      <c r="S1420">
        <f t="shared" si="710"/>
        <v>-1.1323150813742303E-2</v>
      </c>
      <c r="T1420">
        <f>'raw data'!CA1420</f>
        <v>23.080358</v>
      </c>
      <c r="U1420">
        <f t="shared" si="711"/>
        <v>5.6620772499456056E-3</v>
      </c>
      <c r="V1420">
        <f>'raw data'!CI1420</f>
        <v>16413.429690000001</v>
      </c>
      <c r="W1420">
        <f t="shared" si="712"/>
        <v>-2.455379070014006E-3</v>
      </c>
      <c r="Y1420">
        <f t="shared" si="682"/>
        <v>-1.8956389368930671E-2</v>
      </c>
      <c r="Z1420">
        <f t="shared" si="683"/>
        <v>-2.455379070014006E-3</v>
      </c>
      <c r="AB1420">
        <f t="shared" si="684"/>
        <v>-4.3876294521851059E-3</v>
      </c>
      <c r="AC1420">
        <f t="shared" si="685"/>
        <v>-2.455379070014006E-3</v>
      </c>
      <c r="AE1420">
        <f t="shared" si="686"/>
        <v>-8.3108665477225584E-3</v>
      </c>
      <c r="AF1420">
        <f t="shared" si="687"/>
        <v>-2.455379070014006E-3</v>
      </c>
      <c r="AH1420">
        <f t="shared" si="688"/>
        <v>-3.4555173623710884E-3</v>
      </c>
      <c r="AI1420">
        <f t="shared" si="689"/>
        <v>-2.455379070014006E-3</v>
      </c>
      <c r="AK1420">
        <f t="shared" si="690"/>
        <v>-6.1928379896378704E-3</v>
      </c>
      <c r="AL1420">
        <f t="shared" si="691"/>
        <v>-2.455379070014006E-3</v>
      </c>
      <c r="AN1420">
        <f t="shared" si="692"/>
        <v>5.4877732266905548E-3</v>
      </c>
      <c r="AO1420">
        <f t="shared" si="693"/>
        <v>-2.455379070014006E-3</v>
      </c>
      <c r="AQ1420">
        <f t="shared" si="694"/>
        <v>-1.5598599132740939E-2</v>
      </c>
      <c r="AR1420">
        <f t="shared" si="695"/>
        <v>-2.455379070014006E-3</v>
      </c>
      <c r="AT1420">
        <f t="shared" si="696"/>
        <v>-1.7305705480986443E-2</v>
      </c>
      <c r="AU1420">
        <f t="shared" si="697"/>
        <v>-2.455379070014006E-3</v>
      </c>
      <c r="AW1420">
        <f t="shared" si="698"/>
        <v>-1.1323150813742303E-2</v>
      </c>
      <c r="AX1420">
        <f t="shared" si="699"/>
        <v>-2.455379070014006E-3</v>
      </c>
      <c r="AZ1420">
        <f t="shared" si="700"/>
        <v>5.6620772499456056E-3</v>
      </c>
      <c r="BA1420">
        <f t="shared" si="701"/>
        <v>-2.455379070014006E-3</v>
      </c>
    </row>
    <row r="1421" spans="1:53" x14ac:dyDescent="0.25">
      <c r="A1421" s="1">
        <f>'raw data'!A1421</f>
        <v>42419</v>
      </c>
      <c r="B1421">
        <f>'raw data'!G1421</f>
        <v>95.458804999999998</v>
      </c>
      <c r="C1421">
        <f t="shared" si="702"/>
        <v>-2.2854909162266564E-3</v>
      </c>
      <c r="D1421">
        <f>'raw data'!O1421</f>
        <v>51.460068999999997</v>
      </c>
      <c r="E1421">
        <f t="shared" si="703"/>
        <v>-7.0894605022222244E-3</v>
      </c>
      <c r="F1421">
        <f>'raw data'!W1421</f>
        <v>47.724516000000001</v>
      </c>
      <c r="G1421">
        <f t="shared" si="704"/>
        <v>7.5424474179427922E-3</v>
      </c>
      <c r="H1421">
        <f>'raw data'!AE1421</f>
        <v>94.324809000000002</v>
      </c>
      <c r="I1421">
        <f t="shared" si="705"/>
        <v>-1.6811585741960038E-3</v>
      </c>
      <c r="J1421">
        <f>'raw data'!AM1421</f>
        <v>32.487901000000001</v>
      </c>
      <c r="K1421">
        <f t="shared" si="706"/>
        <v>-2.462914974080755E-2</v>
      </c>
      <c r="L1421">
        <f>'raw data'!AU1421</f>
        <v>81.812421999999998</v>
      </c>
      <c r="M1421">
        <f t="shared" si="707"/>
        <v>6.064613512183582E-4</v>
      </c>
      <c r="N1421">
        <f>'raw data'!BC1421</f>
        <v>700.90997300000004</v>
      </c>
      <c r="O1421">
        <f t="shared" si="708"/>
        <v>5.1050363841986662E-3</v>
      </c>
      <c r="P1421">
        <f>'raw data'!BK1421</f>
        <v>164.470001</v>
      </c>
      <c r="Q1421">
        <f t="shared" si="709"/>
        <v>2.3459888428000408E-2</v>
      </c>
      <c r="R1421">
        <f>'raw data'!BS1421</f>
        <v>166.58000200000001</v>
      </c>
      <c r="S1421">
        <f t="shared" si="710"/>
        <v>-1.1393056031826483E-3</v>
      </c>
      <c r="T1421">
        <f>'raw data'!CA1421</f>
        <v>23.170321000000001</v>
      </c>
      <c r="U1421">
        <f t="shared" si="711"/>
        <v>3.8978164896749392E-3</v>
      </c>
      <c r="V1421">
        <f>'raw data'!CI1421</f>
        <v>16391.990229999999</v>
      </c>
      <c r="W1421">
        <f t="shared" si="712"/>
        <v>-1.3062145087850568E-3</v>
      </c>
      <c r="Y1421">
        <f t="shared" si="682"/>
        <v>-2.2854909162266564E-3</v>
      </c>
      <c r="Z1421">
        <f t="shared" si="683"/>
        <v>-1.3062145087850568E-3</v>
      </c>
      <c r="AB1421">
        <f t="shared" si="684"/>
        <v>-7.0894605022222244E-3</v>
      </c>
      <c r="AC1421">
        <f t="shared" si="685"/>
        <v>-1.3062145087850568E-3</v>
      </c>
      <c r="AE1421">
        <f t="shared" si="686"/>
        <v>7.5424474179427922E-3</v>
      </c>
      <c r="AF1421">
        <f t="shared" si="687"/>
        <v>-1.3062145087850568E-3</v>
      </c>
      <c r="AH1421">
        <f t="shared" si="688"/>
        <v>-1.6811585741960038E-3</v>
      </c>
      <c r="AI1421">
        <f t="shared" si="689"/>
        <v>-1.3062145087850568E-3</v>
      </c>
      <c r="AK1421">
        <f t="shared" si="690"/>
        <v>-2.462914974080755E-2</v>
      </c>
      <c r="AL1421">
        <f t="shared" si="691"/>
        <v>-1.3062145087850568E-3</v>
      </c>
      <c r="AN1421">
        <f t="shared" si="692"/>
        <v>6.064613512183582E-4</v>
      </c>
      <c r="AO1421">
        <f t="shared" si="693"/>
        <v>-1.3062145087850568E-3</v>
      </c>
      <c r="AQ1421">
        <f t="shared" si="694"/>
        <v>5.1050363841986662E-3</v>
      </c>
      <c r="AR1421">
        <f t="shared" si="695"/>
        <v>-1.3062145087850568E-3</v>
      </c>
      <c r="AT1421">
        <f t="shared" si="696"/>
        <v>2.3459888428000408E-2</v>
      </c>
      <c r="AU1421">
        <f t="shared" si="697"/>
        <v>-1.3062145087850568E-3</v>
      </c>
      <c r="AW1421">
        <f t="shared" si="698"/>
        <v>-1.1393056031826483E-3</v>
      </c>
      <c r="AX1421">
        <f t="shared" si="699"/>
        <v>-1.3062145087850568E-3</v>
      </c>
      <c r="AZ1421">
        <f t="shared" si="700"/>
        <v>3.8978164896749392E-3</v>
      </c>
      <c r="BA1421">
        <f t="shared" si="701"/>
        <v>-1.3062145087850568E-3</v>
      </c>
    </row>
    <row r="1422" spans="1:53" x14ac:dyDescent="0.25">
      <c r="A1422" s="1">
        <f>'raw data'!A1422</f>
        <v>42422</v>
      </c>
      <c r="B1422">
        <f>'raw data'!G1422</f>
        <v>96.293717999999998</v>
      </c>
      <c r="C1422">
        <f t="shared" si="702"/>
        <v>8.7463173250492739E-3</v>
      </c>
      <c r="D1422">
        <f>'raw data'!O1422</f>
        <v>52.284306000000001</v>
      </c>
      <c r="E1422">
        <f t="shared" si="703"/>
        <v>1.601702088662189E-2</v>
      </c>
      <c r="F1422">
        <f>'raw data'!W1422</f>
        <v>48.816153999999997</v>
      </c>
      <c r="G1422">
        <f t="shared" si="704"/>
        <v>2.287373642511107E-2</v>
      </c>
      <c r="H1422">
        <f>'raw data'!AE1422</f>
        <v>95.675000999999995</v>
      </c>
      <c r="I1422">
        <f t="shared" si="705"/>
        <v>1.4314282894545725E-2</v>
      </c>
      <c r="J1422">
        <f>'raw data'!AM1422</f>
        <v>34.049536000000003</v>
      </c>
      <c r="K1422">
        <f t="shared" si="706"/>
        <v>4.8068202374785693E-2</v>
      </c>
      <c r="L1422">
        <f>'raw data'!AU1422</f>
        <v>81.703338000000002</v>
      </c>
      <c r="M1422">
        <f t="shared" si="707"/>
        <v>-1.3333427532556822E-3</v>
      </c>
      <c r="N1422">
        <f>'raw data'!BC1422</f>
        <v>706.46002199999998</v>
      </c>
      <c r="O1422">
        <f t="shared" si="708"/>
        <v>7.9183478817470669E-3</v>
      </c>
      <c r="P1422">
        <f>'raw data'!BK1422</f>
        <v>168.66999799999999</v>
      </c>
      <c r="Q1422">
        <f t="shared" si="709"/>
        <v>2.5536553623538898E-2</v>
      </c>
      <c r="R1422">
        <f>'raw data'!BS1422</f>
        <v>177.740005</v>
      </c>
      <c r="S1422">
        <f t="shared" si="710"/>
        <v>6.6994854520412289E-2</v>
      </c>
      <c r="T1422">
        <f>'raw data'!CA1422</f>
        <v>23.949994</v>
      </c>
      <c r="U1422">
        <f t="shared" si="711"/>
        <v>3.3649641711912363E-2</v>
      </c>
      <c r="V1422">
        <f>'raw data'!CI1422</f>
        <v>16620.660159999999</v>
      </c>
      <c r="W1422">
        <f t="shared" si="712"/>
        <v>1.3950101652787528E-2</v>
      </c>
      <c r="Y1422">
        <f t="shared" si="682"/>
        <v>8.7463173250492739E-3</v>
      </c>
      <c r="Z1422">
        <f t="shared" si="683"/>
        <v>1.3950101652787528E-2</v>
      </c>
      <c r="AB1422">
        <f t="shared" si="684"/>
        <v>1.601702088662189E-2</v>
      </c>
      <c r="AC1422">
        <f t="shared" si="685"/>
        <v>1.3950101652787528E-2</v>
      </c>
      <c r="AE1422">
        <f t="shared" si="686"/>
        <v>2.287373642511107E-2</v>
      </c>
      <c r="AF1422">
        <f t="shared" si="687"/>
        <v>1.3950101652787528E-2</v>
      </c>
      <c r="AH1422">
        <f t="shared" si="688"/>
        <v>1.4314282894545725E-2</v>
      </c>
      <c r="AI1422">
        <f t="shared" si="689"/>
        <v>1.3950101652787528E-2</v>
      </c>
      <c r="AK1422">
        <f t="shared" si="690"/>
        <v>4.8068202374785693E-2</v>
      </c>
      <c r="AL1422">
        <f t="shared" si="691"/>
        <v>1.3950101652787528E-2</v>
      </c>
      <c r="AN1422">
        <f t="shared" si="692"/>
        <v>-1.3333427532556822E-3</v>
      </c>
      <c r="AO1422">
        <f t="shared" si="693"/>
        <v>1.3950101652787528E-2</v>
      </c>
      <c r="AQ1422">
        <f t="shared" si="694"/>
        <v>7.9183478817470669E-3</v>
      </c>
      <c r="AR1422">
        <f t="shared" si="695"/>
        <v>1.3950101652787528E-2</v>
      </c>
      <c r="AT1422">
        <f t="shared" si="696"/>
        <v>2.5536553623538898E-2</v>
      </c>
      <c r="AU1422">
        <f t="shared" si="697"/>
        <v>1.3950101652787528E-2</v>
      </c>
      <c r="AW1422">
        <f t="shared" si="698"/>
        <v>6.6994854520412289E-2</v>
      </c>
      <c r="AX1422">
        <f t="shared" si="699"/>
        <v>1.3950101652787528E-2</v>
      </c>
      <c r="AZ1422">
        <f t="shared" si="700"/>
        <v>3.3649641711912363E-2</v>
      </c>
      <c r="BA1422">
        <f t="shared" si="701"/>
        <v>1.3950101652787528E-2</v>
      </c>
    </row>
    <row r="1423" spans="1:53" x14ac:dyDescent="0.25">
      <c r="A1423" s="1">
        <f>'raw data'!A1423</f>
        <v>42423</v>
      </c>
      <c r="B1423">
        <f>'raw data'!G1423</f>
        <v>94.116975999999994</v>
      </c>
      <c r="C1423">
        <f t="shared" si="702"/>
        <v>-2.2605233707976718E-2</v>
      </c>
      <c r="D1423">
        <f>'raw data'!O1423</f>
        <v>50.824514999999998</v>
      </c>
      <c r="E1423">
        <f t="shared" si="703"/>
        <v>-2.7920252015968285E-2</v>
      </c>
      <c r="F1423">
        <f>'raw data'!W1423</f>
        <v>47.734437999999997</v>
      </c>
      <c r="G1423">
        <f t="shared" si="704"/>
        <v>-2.2158976309358581E-2</v>
      </c>
      <c r="H1423">
        <f>'raw data'!AE1423</f>
        <v>94.692134999999993</v>
      </c>
      <c r="I1423">
        <f t="shared" si="705"/>
        <v>-1.0272965662158722E-2</v>
      </c>
      <c r="J1423">
        <f>'raw data'!AM1423</f>
        <v>32.537318999999997</v>
      </c>
      <c r="K1423">
        <f t="shared" si="706"/>
        <v>-4.4412264531299532E-2</v>
      </c>
      <c r="L1423">
        <f>'raw data'!AU1423</f>
        <v>80.55301</v>
      </c>
      <c r="M1423">
        <f t="shared" si="707"/>
        <v>-1.4079326844638853E-2</v>
      </c>
      <c r="N1423">
        <f>'raw data'!BC1423</f>
        <v>695.84997599999997</v>
      </c>
      <c r="O1423">
        <f t="shared" si="708"/>
        <v>-1.5018607804533363E-2</v>
      </c>
      <c r="P1423">
        <f>'raw data'!BK1423</f>
        <v>161.020004</v>
      </c>
      <c r="Q1423">
        <f t="shared" si="709"/>
        <v>-4.5354799850059836E-2</v>
      </c>
      <c r="R1423">
        <f>'raw data'!BS1423</f>
        <v>177.21000699999999</v>
      </c>
      <c r="S1423">
        <f t="shared" si="710"/>
        <v>-2.9818723140016012E-3</v>
      </c>
      <c r="T1423">
        <f>'raw data'!CA1423</f>
        <v>23.030380000000001</v>
      </c>
      <c r="U1423">
        <f t="shared" si="711"/>
        <v>-3.8397253878226408E-2</v>
      </c>
      <c r="V1423">
        <f>'raw data'!CI1423</f>
        <v>16431.779299999998</v>
      </c>
      <c r="W1423">
        <f t="shared" si="712"/>
        <v>-1.1364221287345131E-2</v>
      </c>
      <c r="Y1423">
        <f t="shared" si="682"/>
        <v>-2.2605233707976718E-2</v>
      </c>
      <c r="Z1423">
        <f t="shared" si="683"/>
        <v>-1.1364221287345131E-2</v>
      </c>
      <c r="AB1423">
        <f t="shared" si="684"/>
        <v>-2.7920252015968285E-2</v>
      </c>
      <c r="AC1423">
        <f t="shared" si="685"/>
        <v>-1.1364221287345131E-2</v>
      </c>
      <c r="AE1423">
        <f t="shared" si="686"/>
        <v>-2.2158976309358581E-2</v>
      </c>
      <c r="AF1423">
        <f t="shared" si="687"/>
        <v>-1.1364221287345131E-2</v>
      </c>
      <c r="AH1423">
        <f t="shared" si="688"/>
        <v>-1.0272965662158722E-2</v>
      </c>
      <c r="AI1423">
        <f t="shared" si="689"/>
        <v>-1.1364221287345131E-2</v>
      </c>
      <c r="AK1423">
        <f t="shared" si="690"/>
        <v>-4.4412264531299532E-2</v>
      </c>
      <c r="AL1423">
        <f t="shared" si="691"/>
        <v>-1.1364221287345131E-2</v>
      </c>
      <c r="AN1423">
        <f t="shared" si="692"/>
        <v>-1.4079326844638853E-2</v>
      </c>
      <c r="AO1423">
        <f t="shared" si="693"/>
        <v>-1.1364221287345131E-2</v>
      </c>
      <c r="AQ1423">
        <f t="shared" si="694"/>
        <v>-1.5018607804533363E-2</v>
      </c>
      <c r="AR1423">
        <f t="shared" si="695"/>
        <v>-1.1364221287345131E-2</v>
      </c>
      <c r="AT1423">
        <f t="shared" si="696"/>
        <v>-4.5354799850059836E-2</v>
      </c>
      <c r="AU1423">
        <f t="shared" si="697"/>
        <v>-1.1364221287345131E-2</v>
      </c>
      <c r="AW1423">
        <f t="shared" si="698"/>
        <v>-2.9818723140016012E-3</v>
      </c>
      <c r="AX1423">
        <f t="shared" si="699"/>
        <v>-1.1364221287345131E-2</v>
      </c>
      <c r="AZ1423">
        <f t="shared" si="700"/>
        <v>-3.8397253878226408E-2</v>
      </c>
      <c r="BA1423">
        <f t="shared" si="701"/>
        <v>-1.1364221287345131E-2</v>
      </c>
    </row>
    <row r="1424" spans="1:53" x14ac:dyDescent="0.25">
      <c r="A1424" s="1">
        <f>'raw data'!A1424</f>
        <v>42424</v>
      </c>
      <c r="B1424">
        <f>'raw data'!G1424</f>
        <v>95.518439999999998</v>
      </c>
      <c r="C1424">
        <f t="shared" si="702"/>
        <v>1.4890661170414191E-2</v>
      </c>
      <c r="D1424">
        <f>'raw data'!O1424</f>
        <v>51.003264999999999</v>
      </c>
      <c r="E1424">
        <f t="shared" si="703"/>
        <v>3.517003556256284E-3</v>
      </c>
      <c r="F1424">
        <f>'raw data'!W1424</f>
        <v>47.248164000000003</v>
      </c>
      <c r="G1424">
        <f t="shared" si="704"/>
        <v>-1.0187068715462714E-2</v>
      </c>
      <c r="H1424">
        <f>'raw data'!AE1424</f>
        <v>94.741777999999996</v>
      </c>
      <c r="I1424">
        <f t="shared" si="705"/>
        <v>5.2425684561873288E-4</v>
      </c>
      <c r="J1424">
        <f>'raw data'!AM1424</f>
        <v>32.576855000000002</v>
      </c>
      <c r="K1424">
        <f t="shared" si="706"/>
        <v>1.2150970398023681E-3</v>
      </c>
      <c r="L1424">
        <f>'raw data'!AU1424</f>
        <v>80.840586000000002</v>
      </c>
      <c r="M1424">
        <f t="shared" si="707"/>
        <v>3.5700217782054498E-3</v>
      </c>
      <c r="N1424">
        <f>'raw data'!BC1424</f>
        <v>699.55999799999995</v>
      </c>
      <c r="O1424">
        <f t="shared" si="708"/>
        <v>5.3316406236392265E-3</v>
      </c>
      <c r="P1424">
        <f>'raw data'!BK1424</f>
        <v>162.75</v>
      </c>
      <c r="Q1424">
        <f t="shared" si="709"/>
        <v>1.0743981847125031E-2</v>
      </c>
      <c r="R1424">
        <f>'raw data'!BS1424</f>
        <v>179</v>
      </c>
      <c r="S1424">
        <f t="shared" si="710"/>
        <v>1.010097020085333E-2</v>
      </c>
      <c r="T1424">
        <f>'raw data'!CA1424</f>
        <v>23.060365999999998</v>
      </c>
      <c r="U1424">
        <f t="shared" si="711"/>
        <v>1.302019332724749E-3</v>
      </c>
      <c r="V1424">
        <f>'raw data'!CI1424</f>
        <v>16484.990229999999</v>
      </c>
      <c r="W1424">
        <f t="shared" si="712"/>
        <v>3.2382938590223825E-3</v>
      </c>
      <c r="Y1424">
        <f t="shared" si="682"/>
        <v>1.4890661170414191E-2</v>
      </c>
      <c r="Z1424">
        <f t="shared" si="683"/>
        <v>3.2382938590223825E-3</v>
      </c>
      <c r="AB1424">
        <f t="shared" si="684"/>
        <v>3.517003556256284E-3</v>
      </c>
      <c r="AC1424">
        <f t="shared" si="685"/>
        <v>3.2382938590223825E-3</v>
      </c>
      <c r="AE1424">
        <f t="shared" si="686"/>
        <v>-1.0187068715462714E-2</v>
      </c>
      <c r="AF1424">
        <f t="shared" si="687"/>
        <v>3.2382938590223825E-3</v>
      </c>
      <c r="AH1424">
        <f t="shared" si="688"/>
        <v>5.2425684561873288E-4</v>
      </c>
      <c r="AI1424">
        <f t="shared" si="689"/>
        <v>3.2382938590223825E-3</v>
      </c>
      <c r="AK1424">
        <f t="shared" si="690"/>
        <v>1.2150970398023681E-3</v>
      </c>
      <c r="AL1424">
        <f t="shared" si="691"/>
        <v>3.2382938590223825E-3</v>
      </c>
      <c r="AN1424">
        <f t="shared" si="692"/>
        <v>3.5700217782054498E-3</v>
      </c>
      <c r="AO1424">
        <f t="shared" si="693"/>
        <v>3.2382938590223825E-3</v>
      </c>
      <c r="AQ1424">
        <f t="shared" si="694"/>
        <v>5.3316406236392265E-3</v>
      </c>
      <c r="AR1424">
        <f t="shared" si="695"/>
        <v>3.2382938590223825E-3</v>
      </c>
      <c r="AT1424">
        <f t="shared" si="696"/>
        <v>1.0743981847125031E-2</v>
      </c>
      <c r="AU1424">
        <f t="shared" si="697"/>
        <v>3.2382938590223825E-3</v>
      </c>
      <c r="AW1424">
        <f t="shared" si="698"/>
        <v>1.010097020085333E-2</v>
      </c>
      <c r="AX1424">
        <f t="shared" si="699"/>
        <v>3.2382938590223825E-3</v>
      </c>
      <c r="AZ1424">
        <f t="shared" si="700"/>
        <v>1.302019332724749E-3</v>
      </c>
      <c r="BA1424">
        <f t="shared" si="701"/>
        <v>3.2382938590223825E-3</v>
      </c>
    </row>
    <row r="1425" spans="1:53" x14ac:dyDescent="0.25">
      <c r="A1425" s="1">
        <f>'raw data'!A1425</f>
        <v>42425</v>
      </c>
      <c r="B1425">
        <f>'raw data'!G1425</f>
        <v>96.174448999999996</v>
      </c>
      <c r="C1425">
        <f t="shared" si="702"/>
        <v>6.8678780767357324E-3</v>
      </c>
      <c r="D1425">
        <f>'raw data'!O1425</f>
        <v>51.738123000000002</v>
      </c>
      <c r="E1425">
        <f t="shared" si="703"/>
        <v>1.4408057993934362E-2</v>
      </c>
      <c r="F1425">
        <f>'raw data'!W1425</f>
        <v>47.387099999999997</v>
      </c>
      <c r="G1425">
        <f t="shared" si="704"/>
        <v>2.9405587061540413E-3</v>
      </c>
      <c r="H1425">
        <f>'raw data'!AE1425</f>
        <v>94.960192000000006</v>
      </c>
      <c r="I1425">
        <f t="shared" si="705"/>
        <v>2.3053609992416428E-3</v>
      </c>
      <c r="J1425">
        <f>'raw data'!AM1425</f>
        <v>32.675694999999997</v>
      </c>
      <c r="K1425">
        <f t="shared" si="706"/>
        <v>3.034055927129724E-3</v>
      </c>
      <c r="L1425">
        <f>'raw data'!AU1425</f>
        <v>81.326508000000004</v>
      </c>
      <c r="M1425">
        <f t="shared" si="707"/>
        <v>6.0108668682832432E-3</v>
      </c>
      <c r="N1425">
        <f>'raw data'!BC1425</f>
        <v>705.75</v>
      </c>
      <c r="O1425">
        <f t="shared" si="708"/>
        <v>8.8484218904695718E-3</v>
      </c>
      <c r="P1425">
        <f>'raw data'!BK1425</f>
        <v>158.220001</v>
      </c>
      <c r="Q1425">
        <f t="shared" si="709"/>
        <v>-2.7834095238095262E-2</v>
      </c>
      <c r="R1425">
        <f>'raw data'!BS1425</f>
        <v>187.429993</v>
      </c>
      <c r="S1425">
        <f t="shared" si="710"/>
        <v>4.7094932960893836E-2</v>
      </c>
      <c r="T1425">
        <f>'raw data'!CA1425</f>
        <v>22.280692999999999</v>
      </c>
      <c r="U1425">
        <f t="shared" si="711"/>
        <v>-3.3810087836420248E-2</v>
      </c>
      <c r="V1425">
        <f>'raw data'!CI1425</f>
        <v>16697.289059999999</v>
      </c>
      <c r="W1425">
        <f t="shared" si="712"/>
        <v>1.2878310938495457E-2</v>
      </c>
      <c r="Y1425">
        <f t="shared" si="682"/>
        <v>6.8678780767357324E-3</v>
      </c>
      <c r="Z1425">
        <f t="shared" si="683"/>
        <v>1.2878310938495457E-2</v>
      </c>
      <c r="AB1425">
        <f t="shared" si="684"/>
        <v>1.4408057993934362E-2</v>
      </c>
      <c r="AC1425">
        <f t="shared" si="685"/>
        <v>1.2878310938495457E-2</v>
      </c>
      <c r="AE1425">
        <f t="shared" si="686"/>
        <v>2.9405587061540413E-3</v>
      </c>
      <c r="AF1425">
        <f t="shared" si="687"/>
        <v>1.2878310938495457E-2</v>
      </c>
      <c r="AH1425">
        <f t="shared" si="688"/>
        <v>2.3053609992416428E-3</v>
      </c>
      <c r="AI1425">
        <f t="shared" si="689"/>
        <v>1.2878310938495457E-2</v>
      </c>
      <c r="AK1425">
        <f t="shared" si="690"/>
        <v>3.034055927129724E-3</v>
      </c>
      <c r="AL1425">
        <f t="shared" si="691"/>
        <v>1.2878310938495457E-2</v>
      </c>
      <c r="AN1425">
        <f t="shared" si="692"/>
        <v>6.0108668682832432E-3</v>
      </c>
      <c r="AO1425">
        <f t="shared" si="693"/>
        <v>1.2878310938495457E-2</v>
      </c>
      <c r="AQ1425">
        <f t="shared" si="694"/>
        <v>8.8484218904695718E-3</v>
      </c>
      <c r="AR1425">
        <f t="shared" si="695"/>
        <v>1.2878310938495457E-2</v>
      </c>
      <c r="AT1425">
        <f t="shared" si="696"/>
        <v>-2.7834095238095262E-2</v>
      </c>
      <c r="AU1425">
        <f t="shared" si="697"/>
        <v>1.2878310938495457E-2</v>
      </c>
      <c r="AW1425">
        <f t="shared" si="698"/>
        <v>4.7094932960893836E-2</v>
      </c>
      <c r="AX1425">
        <f t="shared" si="699"/>
        <v>1.2878310938495457E-2</v>
      </c>
      <c r="AZ1425">
        <f t="shared" si="700"/>
        <v>-3.3810087836420248E-2</v>
      </c>
      <c r="BA1425">
        <f t="shared" si="701"/>
        <v>1.2878310938495457E-2</v>
      </c>
    </row>
    <row r="1426" spans="1:53" x14ac:dyDescent="0.25">
      <c r="A1426" s="1">
        <f>'raw data'!A1426</f>
        <v>42426</v>
      </c>
      <c r="B1426">
        <f>'raw data'!G1426</f>
        <v>96.323543000000001</v>
      </c>
      <c r="C1426">
        <f t="shared" si="702"/>
        <v>1.5502454295319662E-3</v>
      </c>
      <c r="D1426">
        <f>'raw data'!O1426</f>
        <v>50.943680000000001</v>
      </c>
      <c r="E1426">
        <f t="shared" si="703"/>
        <v>-1.5355079657605691E-2</v>
      </c>
      <c r="F1426">
        <f>'raw data'!W1426</f>
        <v>47.704667000000001</v>
      </c>
      <c r="G1426">
        <f t="shared" si="704"/>
        <v>6.7015495778387779E-3</v>
      </c>
      <c r="H1426">
        <f>'raw data'!AE1426</f>
        <v>94.622640000000004</v>
      </c>
      <c r="I1426">
        <f t="shared" si="705"/>
        <v>-3.5546684657082653E-3</v>
      </c>
      <c r="J1426">
        <f>'raw data'!AM1426</f>
        <v>33.723370000000003</v>
      </c>
      <c r="K1426">
        <f t="shared" si="706"/>
        <v>3.2062822229183045E-2</v>
      </c>
      <c r="L1426">
        <f>'raw data'!AU1426</f>
        <v>81.068673000000004</v>
      </c>
      <c r="M1426">
        <f t="shared" si="707"/>
        <v>-3.1703685101049711E-3</v>
      </c>
      <c r="N1426">
        <f>'raw data'!BC1426</f>
        <v>705.07000700000003</v>
      </c>
      <c r="O1426">
        <f t="shared" si="708"/>
        <v>-9.6350407368043589E-4</v>
      </c>
      <c r="P1426">
        <f>'raw data'!BK1426</f>
        <v>173.800003</v>
      </c>
      <c r="Q1426">
        <f t="shared" si="709"/>
        <v>9.8470496154275763E-2</v>
      </c>
      <c r="R1426">
        <f>'raw data'!BS1426</f>
        <v>190.33999600000001</v>
      </c>
      <c r="S1426">
        <f t="shared" si="710"/>
        <v>1.5525812883106801E-2</v>
      </c>
      <c r="T1426">
        <f>'raw data'!CA1426</f>
        <v>22.340667</v>
      </c>
      <c r="U1426">
        <f t="shared" si="711"/>
        <v>2.691747514316562E-3</v>
      </c>
      <c r="V1426">
        <f>'raw data'!CI1426</f>
        <v>16639.970700000002</v>
      </c>
      <c r="W1426">
        <f t="shared" si="712"/>
        <v>-3.4327943772207467E-3</v>
      </c>
      <c r="Y1426">
        <f t="shared" si="682"/>
        <v>1.5502454295319662E-3</v>
      </c>
      <c r="Z1426">
        <f t="shared" si="683"/>
        <v>-3.4327943772207467E-3</v>
      </c>
      <c r="AB1426">
        <f t="shared" si="684"/>
        <v>-1.5355079657605691E-2</v>
      </c>
      <c r="AC1426">
        <f t="shared" si="685"/>
        <v>-3.4327943772207467E-3</v>
      </c>
      <c r="AE1426">
        <f t="shared" si="686"/>
        <v>6.7015495778387779E-3</v>
      </c>
      <c r="AF1426">
        <f t="shared" si="687"/>
        <v>-3.4327943772207467E-3</v>
      </c>
      <c r="AH1426">
        <f t="shared" si="688"/>
        <v>-3.5546684657082653E-3</v>
      </c>
      <c r="AI1426">
        <f t="shared" si="689"/>
        <v>-3.4327943772207467E-3</v>
      </c>
      <c r="AK1426">
        <f t="shared" si="690"/>
        <v>3.2062822229183045E-2</v>
      </c>
      <c r="AL1426">
        <f t="shared" si="691"/>
        <v>-3.4327943772207467E-3</v>
      </c>
      <c r="AN1426">
        <f t="shared" si="692"/>
        <v>-3.1703685101049711E-3</v>
      </c>
      <c r="AO1426">
        <f t="shared" si="693"/>
        <v>-3.4327943772207467E-3</v>
      </c>
      <c r="AQ1426">
        <f t="shared" si="694"/>
        <v>-9.6350407368043589E-4</v>
      </c>
      <c r="AR1426">
        <f t="shared" si="695"/>
        <v>-3.4327943772207467E-3</v>
      </c>
      <c r="AT1426">
        <f t="shared" si="696"/>
        <v>9.8470496154275763E-2</v>
      </c>
      <c r="AU1426">
        <f t="shared" si="697"/>
        <v>-3.4327943772207467E-3</v>
      </c>
      <c r="AW1426">
        <f t="shared" si="698"/>
        <v>1.5525812883106801E-2</v>
      </c>
      <c r="AX1426">
        <f t="shared" si="699"/>
        <v>-3.4327943772207467E-3</v>
      </c>
      <c r="AZ1426">
        <f t="shared" si="700"/>
        <v>2.691747514316562E-3</v>
      </c>
      <c r="BA1426">
        <f t="shared" si="701"/>
        <v>-3.4327943772207467E-3</v>
      </c>
    </row>
    <row r="1427" spans="1:53" x14ac:dyDescent="0.25">
      <c r="A1427" s="1">
        <f>'raw data'!A1427</f>
        <v>42429</v>
      </c>
      <c r="B1427">
        <f>'raw data'!G1427</f>
        <v>96.104872999999998</v>
      </c>
      <c r="C1427">
        <f t="shared" si="702"/>
        <v>-2.2701615118123617E-3</v>
      </c>
      <c r="D1427">
        <f>'raw data'!O1427</f>
        <v>50.526598999999997</v>
      </c>
      <c r="E1427">
        <f t="shared" si="703"/>
        <v>-8.1870999503766348E-3</v>
      </c>
      <c r="F1427">
        <f>'raw data'!W1427</f>
        <v>46.563406000000001</v>
      </c>
      <c r="G1427">
        <f t="shared" si="704"/>
        <v>-2.3923466439876837E-2</v>
      </c>
      <c r="H1427">
        <f>'raw data'!AE1427</f>
        <v>94.831125</v>
      </c>
      <c r="I1427">
        <f t="shared" si="705"/>
        <v>2.2033310421268738E-3</v>
      </c>
      <c r="J1427">
        <f>'raw data'!AM1427</f>
        <v>33.436743999999997</v>
      </c>
      <c r="K1427">
        <f t="shared" si="706"/>
        <v>-8.4993285072045097E-3</v>
      </c>
      <c r="L1427">
        <f>'raw data'!AU1427</f>
        <v>79.482009000000005</v>
      </c>
      <c r="M1427">
        <f t="shared" si="707"/>
        <v>-1.9571851139095355E-2</v>
      </c>
      <c r="N1427">
        <f>'raw data'!BC1427</f>
        <v>697.77002000000005</v>
      </c>
      <c r="O1427">
        <f t="shared" si="708"/>
        <v>-1.0353563373175775E-2</v>
      </c>
      <c r="P1427">
        <f>'raw data'!BK1427</f>
        <v>173.41999799999999</v>
      </c>
      <c r="Q1427">
        <f t="shared" si="709"/>
        <v>-2.186449904721873E-3</v>
      </c>
      <c r="R1427">
        <f>'raw data'!BS1427</f>
        <v>191.929993</v>
      </c>
      <c r="S1427">
        <f t="shared" si="710"/>
        <v>8.3534571472828143E-3</v>
      </c>
      <c r="T1427">
        <f>'raw data'!CA1427</f>
        <v>22.220717</v>
      </c>
      <c r="U1427">
        <f t="shared" si="711"/>
        <v>-5.3691324435389213E-3</v>
      </c>
      <c r="V1427">
        <f>'raw data'!CI1427</f>
        <v>16516.5</v>
      </c>
      <c r="W1427">
        <f t="shared" si="712"/>
        <v>-7.4201272481808911E-3</v>
      </c>
      <c r="Y1427">
        <f t="shared" si="682"/>
        <v>-2.2701615118123617E-3</v>
      </c>
      <c r="Z1427">
        <f t="shared" si="683"/>
        <v>-7.4201272481808911E-3</v>
      </c>
      <c r="AB1427">
        <f t="shared" si="684"/>
        <v>-8.1870999503766348E-3</v>
      </c>
      <c r="AC1427">
        <f t="shared" si="685"/>
        <v>-7.4201272481808911E-3</v>
      </c>
      <c r="AE1427">
        <f t="shared" si="686"/>
        <v>-2.3923466439876837E-2</v>
      </c>
      <c r="AF1427">
        <f t="shared" si="687"/>
        <v>-7.4201272481808911E-3</v>
      </c>
      <c r="AH1427">
        <f t="shared" si="688"/>
        <v>2.2033310421268738E-3</v>
      </c>
      <c r="AI1427">
        <f t="shared" si="689"/>
        <v>-7.4201272481808911E-3</v>
      </c>
      <c r="AK1427">
        <f t="shared" si="690"/>
        <v>-8.4993285072045097E-3</v>
      </c>
      <c r="AL1427">
        <f t="shared" si="691"/>
        <v>-7.4201272481808911E-3</v>
      </c>
      <c r="AN1427">
        <f t="shared" si="692"/>
        <v>-1.9571851139095355E-2</v>
      </c>
      <c r="AO1427">
        <f t="shared" si="693"/>
        <v>-7.4201272481808911E-3</v>
      </c>
      <c r="AQ1427">
        <f t="shared" si="694"/>
        <v>-1.0353563373175775E-2</v>
      </c>
      <c r="AR1427">
        <f t="shared" si="695"/>
        <v>-7.4201272481808911E-3</v>
      </c>
      <c r="AT1427">
        <f t="shared" si="696"/>
        <v>-2.186449904721873E-3</v>
      </c>
      <c r="AU1427">
        <f t="shared" si="697"/>
        <v>-7.4201272481808911E-3</v>
      </c>
      <c r="AW1427">
        <f t="shared" si="698"/>
        <v>8.3534571472828143E-3</v>
      </c>
      <c r="AX1427">
        <f t="shared" si="699"/>
        <v>-7.4201272481808911E-3</v>
      </c>
      <c r="AZ1427">
        <f t="shared" si="700"/>
        <v>-5.3691324435389213E-3</v>
      </c>
      <c r="BA1427">
        <f t="shared" si="701"/>
        <v>-7.4201272481808911E-3</v>
      </c>
    </row>
    <row r="1428" spans="1:53" x14ac:dyDescent="0.25">
      <c r="A1428" s="1">
        <f>'raw data'!A1428</f>
        <v>42430</v>
      </c>
      <c r="B1428">
        <f>'raw data'!G1428</f>
        <v>99.921631000000005</v>
      </c>
      <c r="C1428">
        <f t="shared" si="702"/>
        <v>3.9714510626323883E-2</v>
      </c>
      <c r="D1428">
        <f>'raw data'!O1428</f>
        <v>52.214792000000003</v>
      </c>
      <c r="E1428">
        <f t="shared" si="703"/>
        <v>3.3411965843970728E-2</v>
      </c>
      <c r="F1428">
        <f>'raw data'!W1428</f>
        <v>48.349729000000004</v>
      </c>
      <c r="G1428">
        <f t="shared" si="704"/>
        <v>3.8363237431557368E-2</v>
      </c>
      <c r="H1428">
        <f>'raw data'!AE1428</f>
        <v>96.945768999999999</v>
      </c>
      <c r="I1428">
        <f t="shared" si="705"/>
        <v>2.2299050021815078E-2</v>
      </c>
      <c r="J1428">
        <f>'raw data'!AM1428</f>
        <v>34.059418000000001</v>
      </c>
      <c r="K1428">
        <f t="shared" si="706"/>
        <v>1.8622447209572904E-2</v>
      </c>
      <c r="L1428">
        <f>'raw data'!AU1428</f>
        <v>80.602588999999995</v>
      </c>
      <c r="M1428">
        <f t="shared" si="707"/>
        <v>1.4098536437346338E-2</v>
      </c>
      <c r="N1428">
        <f>'raw data'!BC1428</f>
        <v>718.80999799999995</v>
      </c>
      <c r="O1428">
        <f t="shared" si="708"/>
        <v>3.0153169951325658E-2</v>
      </c>
      <c r="P1428">
        <f>'raw data'!BK1428</f>
        <v>180.199997</v>
      </c>
      <c r="Q1428">
        <f t="shared" si="709"/>
        <v>3.909583138156883E-2</v>
      </c>
      <c r="R1428">
        <f>'raw data'!BS1428</f>
        <v>186.35000600000001</v>
      </c>
      <c r="S1428">
        <f t="shared" si="710"/>
        <v>-2.9073032894863852E-2</v>
      </c>
      <c r="T1428">
        <f>'raw data'!CA1428</f>
        <v>23.720089999999999</v>
      </c>
      <c r="U1428">
        <f t="shared" si="711"/>
        <v>6.7476355510940458E-2</v>
      </c>
      <c r="V1428">
        <f>'raw data'!CI1428</f>
        <v>16865.08008</v>
      </c>
      <c r="W1428">
        <f t="shared" si="712"/>
        <v>2.1104960494051386E-2</v>
      </c>
      <c r="Y1428">
        <f t="shared" si="682"/>
        <v>3.9714510626323883E-2</v>
      </c>
      <c r="Z1428">
        <f t="shared" si="683"/>
        <v>2.1104960494051386E-2</v>
      </c>
      <c r="AB1428">
        <f t="shared" si="684"/>
        <v>3.3411965843970728E-2</v>
      </c>
      <c r="AC1428">
        <f t="shared" si="685"/>
        <v>2.1104960494051386E-2</v>
      </c>
      <c r="AE1428">
        <f t="shared" si="686"/>
        <v>3.8363237431557368E-2</v>
      </c>
      <c r="AF1428">
        <f t="shared" si="687"/>
        <v>2.1104960494051386E-2</v>
      </c>
      <c r="AH1428">
        <f t="shared" si="688"/>
        <v>2.2299050021815078E-2</v>
      </c>
      <c r="AI1428">
        <f t="shared" si="689"/>
        <v>2.1104960494051386E-2</v>
      </c>
      <c r="AK1428">
        <f t="shared" si="690"/>
        <v>1.8622447209572904E-2</v>
      </c>
      <c r="AL1428">
        <f t="shared" si="691"/>
        <v>2.1104960494051386E-2</v>
      </c>
      <c r="AN1428">
        <f t="shared" si="692"/>
        <v>1.4098536437346338E-2</v>
      </c>
      <c r="AO1428">
        <f t="shared" si="693"/>
        <v>2.1104960494051386E-2</v>
      </c>
      <c r="AQ1428">
        <f t="shared" si="694"/>
        <v>3.0153169951325658E-2</v>
      </c>
      <c r="AR1428">
        <f t="shared" si="695"/>
        <v>2.1104960494051386E-2</v>
      </c>
      <c r="AT1428">
        <f t="shared" si="696"/>
        <v>3.909583138156883E-2</v>
      </c>
      <c r="AU1428">
        <f t="shared" si="697"/>
        <v>2.1104960494051386E-2</v>
      </c>
      <c r="AW1428">
        <f t="shared" si="698"/>
        <v>-2.9073032894863852E-2</v>
      </c>
      <c r="AX1428">
        <f t="shared" si="699"/>
        <v>2.1104960494051386E-2</v>
      </c>
      <c r="AZ1428">
        <f t="shared" si="700"/>
        <v>6.7476355510940458E-2</v>
      </c>
      <c r="BA1428">
        <f t="shared" si="701"/>
        <v>2.1104960494051386E-2</v>
      </c>
    </row>
    <row r="1429" spans="1:53" x14ac:dyDescent="0.25">
      <c r="A1429" s="1">
        <f>'raw data'!A1429</f>
        <v>42431</v>
      </c>
      <c r="B1429">
        <f>'raw data'!G1429</f>
        <v>100.14030099999999</v>
      </c>
      <c r="C1429">
        <f t="shared" si="702"/>
        <v>2.1884150389817878E-3</v>
      </c>
      <c r="D1429">
        <f>'raw data'!O1429</f>
        <v>52.582220999999997</v>
      </c>
      <c r="E1429">
        <f t="shared" si="703"/>
        <v>7.0368756807456826E-3</v>
      </c>
      <c r="F1429">
        <f>'raw data'!W1429</f>
        <v>49.193266999999999</v>
      </c>
      <c r="G1429">
        <f t="shared" si="704"/>
        <v>1.7446592099823251E-2</v>
      </c>
      <c r="H1429">
        <f>'raw data'!AE1429</f>
        <v>96.300454999999999</v>
      </c>
      <c r="I1429">
        <f t="shared" si="705"/>
        <v>-6.6564431501904848E-3</v>
      </c>
      <c r="J1429">
        <f>'raw data'!AM1429</f>
        <v>36.065823000000002</v>
      </c>
      <c r="K1429">
        <f t="shared" si="706"/>
        <v>5.8908963153745046E-2</v>
      </c>
      <c r="L1429">
        <f>'raw data'!AU1429</f>
        <v>82.010751999999997</v>
      </c>
      <c r="M1429">
        <f t="shared" si="707"/>
        <v>1.7470443784380202E-2</v>
      </c>
      <c r="N1429">
        <f>'raw data'!BC1429</f>
        <v>718.84997599999997</v>
      </c>
      <c r="O1429">
        <f t="shared" si="708"/>
        <v>5.561692256820719E-5</v>
      </c>
      <c r="P1429">
        <f>'raw data'!BK1429</f>
        <v>176.94000199999999</v>
      </c>
      <c r="Q1429">
        <f t="shared" si="709"/>
        <v>-1.8090982543135136E-2</v>
      </c>
      <c r="R1429">
        <f>'raw data'!BS1429</f>
        <v>188.33999600000001</v>
      </c>
      <c r="S1429">
        <f t="shared" si="710"/>
        <v>1.0678776152011531E-2</v>
      </c>
      <c r="T1429">
        <f>'raw data'!CA1429</f>
        <v>23.820049000000001</v>
      </c>
      <c r="U1429">
        <f t="shared" si="711"/>
        <v>4.2141071134216574E-3</v>
      </c>
      <c r="V1429">
        <f>'raw data'!CI1429</f>
        <v>16899.320309999999</v>
      </c>
      <c r="W1429">
        <f t="shared" si="712"/>
        <v>2.0302441398190756E-3</v>
      </c>
      <c r="Y1429">
        <f t="shared" si="682"/>
        <v>2.1884150389817878E-3</v>
      </c>
      <c r="Z1429">
        <f t="shared" si="683"/>
        <v>2.0302441398190756E-3</v>
      </c>
      <c r="AB1429">
        <f t="shared" si="684"/>
        <v>7.0368756807456826E-3</v>
      </c>
      <c r="AC1429">
        <f t="shared" si="685"/>
        <v>2.0302441398190756E-3</v>
      </c>
      <c r="AE1429">
        <f t="shared" si="686"/>
        <v>1.7446592099823251E-2</v>
      </c>
      <c r="AF1429">
        <f t="shared" si="687"/>
        <v>2.0302441398190756E-3</v>
      </c>
      <c r="AH1429">
        <f t="shared" si="688"/>
        <v>-6.6564431501904848E-3</v>
      </c>
      <c r="AI1429">
        <f t="shared" si="689"/>
        <v>2.0302441398190756E-3</v>
      </c>
      <c r="AK1429">
        <f t="shared" si="690"/>
        <v>5.8908963153745046E-2</v>
      </c>
      <c r="AL1429">
        <f t="shared" si="691"/>
        <v>2.0302441398190756E-3</v>
      </c>
      <c r="AN1429">
        <f t="shared" si="692"/>
        <v>1.7470443784380202E-2</v>
      </c>
      <c r="AO1429">
        <f t="shared" si="693"/>
        <v>2.0302441398190756E-3</v>
      </c>
      <c r="AQ1429">
        <f t="shared" si="694"/>
        <v>5.561692256820719E-5</v>
      </c>
      <c r="AR1429">
        <f t="shared" si="695"/>
        <v>2.0302441398190756E-3</v>
      </c>
      <c r="AT1429">
        <f t="shared" si="696"/>
        <v>-1.8090982543135136E-2</v>
      </c>
      <c r="AU1429">
        <f t="shared" si="697"/>
        <v>2.0302441398190756E-3</v>
      </c>
      <c r="AW1429">
        <f t="shared" si="698"/>
        <v>1.0678776152011531E-2</v>
      </c>
      <c r="AX1429">
        <f t="shared" si="699"/>
        <v>2.0302441398190756E-3</v>
      </c>
      <c r="AZ1429">
        <f t="shared" si="700"/>
        <v>4.2141071134216574E-3</v>
      </c>
      <c r="BA1429">
        <f t="shared" si="701"/>
        <v>2.0302441398190756E-3</v>
      </c>
    </row>
    <row r="1430" spans="1:53" x14ac:dyDescent="0.25">
      <c r="A1430" s="1">
        <f>'raw data'!A1430</f>
        <v>42432</v>
      </c>
      <c r="B1430">
        <f>'raw data'!G1430</f>
        <v>100.885763</v>
      </c>
      <c r="C1430">
        <f t="shared" si="702"/>
        <v>7.4441757469852566E-3</v>
      </c>
      <c r="D1430">
        <f>'raw data'!O1430</f>
        <v>51.986386000000003</v>
      </c>
      <c r="E1430">
        <f t="shared" si="703"/>
        <v>-1.133149168423285E-2</v>
      </c>
      <c r="F1430">
        <f>'raw data'!W1430</f>
        <v>49.391748</v>
      </c>
      <c r="G1430">
        <f t="shared" si="704"/>
        <v>4.0347188162965682E-3</v>
      </c>
      <c r="H1430">
        <f>'raw data'!AE1430</f>
        <v>98.107328999999993</v>
      </c>
      <c r="I1430">
        <f t="shared" si="705"/>
        <v>1.8762881234569383E-2</v>
      </c>
      <c r="J1430">
        <f>'raw data'!AM1430</f>
        <v>38.111759999999997</v>
      </c>
      <c r="K1430">
        <f t="shared" si="706"/>
        <v>5.6727861166511989E-2</v>
      </c>
      <c r="L1430">
        <f>'raw data'!AU1430</f>
        <v>81.713256999999999</v>
      </c>
      <c r="M1430">
        <f t="shared" si="707"/>
        <v>-3.6275121584057402E-3</v>
      </c>
      <c r="N1430">
        <f>'raw data'!BC1430</f>
        <v>712.419983</v>
      </c>
      <c r="O1430">
        <f t="shared" si="708"/>
        <v>-8.9448330175641091E-3</v>
      </c>
      <c r="P1430">
        <f>'raw data'!BK1430</f>
        <v>177.300003</v>
      </c>
      <c r="Q1430">
        <f t="shared" si="709"/>
        <v>2.0345936245666548E-3</v>
      </c>
      <c r="R1430">
        <f>'raw data'!BS1430</f>
        <v>195.740005</v>
      </c>
      <c r="S1430">
        <f t="shared" si="710"/>
        <v>3.9290693199335008E-2</v>
      </c>
      <c r="T1430">
        <f>'raw data'!CA1430</f>
        <v>25.699262999999998</v>
      </c>
      <c r="U1430">
        <f t="shared" si="711"/>
        <v>7.8892113110262591E-2</v>
      </c>
      <c r="V1430">
        <f>'raw data'!CI1430</f>
        <v>16943.900389999999</v>
      </c>
      <c r="W1430">
        <f t="shared" si="712"/>
        <v>2.6379806514241831E-3</v>
      </c>
      <c r="Y1430">
        <f t="shared" si="682"/>
        <v>7.4441757469852566E-3</v>
      </c>
      <c r="Z1430">
        <f t="shared" si="683"/>
        <v>2.6379806514241831E-3</v>
      </c>
      <c r="AB1430">
        <f t="shared" si="684"/>
        <v>-1.133149168423285E-2</v>
      </c>
      <c r="AC1430">
        <f t="shared" si="685"/>
        <v>2.6379806514241831E-3</v>
      </c>
      <c r="AE1430">
        <f t="shared" si="686"/>
        <v>4.0347188162965682E-3</v>
      </c>
      <c r="AF1430">
        <f t="shared" si="687"/>
        <v>2.6379806514241831E-3</v>
      </c>
      <c r="AH1430">
        <f t="shared" si="688"/>
        <v>1.8762881234569383E-2</v>
      </c>
      <c r="AI1430">
        <f t="shared" si="689"/>
        <v>2.6379806514241831E-3</v>
      </c>
      <c r="AK1430">
        <f t="shared" si="690"/>
        <v>5.6727861166511989E-2</v>
      </c>
      <c r="AL1430">
        <f t="shared" si="691"/>
        <v>2.6379806514241831E-3</v>
      </c>
      <c r="AN1430">
        <f t="shared" si="692"/>
        <v>-3.6275121584057402E-3</v>
      </c>
      <c r="AO1430">
        <f t="shared" si="693"/>
        <v>2.6379806514241831E-3</v>
      </c>
      <c r="AQ1430">
        <f t="shared" si="694"/>
        <v>-8.9448330175641091E-3</v>
      </c>
      <c r="AR1430">
        <f t="shared" si="695"/>
        <v>2.6379806514241831E-3</v>
      </c>
      <c r="AT1430">
        <f t="shared" si="696"/>
        <v>2.0345936245666548E-3</v>
      </c>
      <c r="AU1430">
        <f t="shared" si="697"/>
        <v>2.6379806514241831E-3</v>
      </c>
      <c r="AW1430">
        <f t="shared" si="698"/>
        <v>3.9290693199335008E-2</v>
      </c>
      <c r="AX1430">
        <f t="shared" si="699"/>
        <v>2.6379806514241831E-3</v>
      </c>
      <c r="AZ1430">
        <f t="shared" si="700"/>
        <v>7.8892113110262591E-2</v>
      </c>
      <c r="BA1430">
        <f t="shared" si="701"/>
        <v>2.6379806514241831E-3</v>
      </c>
    </row>
    <row r="1431" spans="1:53" x14ac:dyDescent="0.25">
      <c r="A1431" s="1">
        <f>'raw data'!A1431</f>
        <v>42433</v>
      </c>
      <c r="B1431">
        <f>'raw data'!G1431</f>
        <v>102.386627</v>
      </c>
      <c r="C1431">
        <f t="shared" si="702"/>
        <v>1.4876866223433401E-2</v>
      </c>
      <c r="D1431">
        <f>'raw data'!O1431</f>
        <v>51.668608999999996</v>
      </c>
      <c r="E1431">
        <f t="shared" si="703"/>
        <v>-6.1126965048119829E-3</v>
      </c>
      <c r="F1431">
        <f>'raw data'!W1431</f>
        <v>49.729163999999997</v>
      </c>
      <c r="G1431">
        <f t="shared" si="704"/>
        <v>6.8314245529434896E-3</v>
      </c>
      <c r="H1431">
        <f>'raw data'!AE1431</f>
        <v>97.769784999999999</v>
      </c>
      <c r="I1431">
        <f t="shared" si="705"/>
        <v>-3.4405584520601318E-3</v>
      </c>
      <c r="J1431">
        <f>'raw data'!AM1431</f>
        <v>40.641998999999998</v>
      </c>
      <c r="K1431">
        <f t="shared" si="706"/>
        <v>6.6389980415493849E-2</v>
      </c>
      <c r="L1431">
        <f>'raw data'!AU1431</f>
        <v>81.604173000000003</v>
      </c>
      <c r="M1431">
        <f t="shared" si="707"/>
        <v>-1.3349608619810092E-3</v>
      </c>
      <c r="N1431">
        <f>'raw data'!BC1431</f>
        <v>710.89001499999995</v>
      </c>
      <c r="O1431">
        <f t="shared" si="708"/>
        <v>-2.1475646900826102E-3</v>
      </c>
      <c r="P1431">
        <f>'raw data'!BK1431</f>
        <v>178.550003</v>
      </c>
      <c r="Q1431">
        <f t="shared" si="709"/>
        <v>7.050197286234676E-3</v>
      </c>
      <c r="R1431">
        <f>'raw data'!BS1431</f>
        <v>201.03999300000001</v>
      </c>
      <c r="S1431">
        <f t="shared" si="710"/>
        <v>2.7076672446187038E-2</v>
      </c>
      <c r="T1431">
        <f>'raw data'!CA1431</f>
        <v>25.749243</v>
      </c>
      <c r="U1431">
        <f t="shared" si="711"/>
        <v>1.9448028529067728E-3</v>
      </c>
      <c r="V1431">
        <f>'raw data'!CI1431</f>
        <v>17006.769530000001</v>
      </c>
      <c r="W1431">
        <f t="shared" si="712"/>
        <v>3.7104290365816131E-3</v>
      </c>
      <c r="Y1431">
        <f t="shared" si="682"/>
        <v>1.4876866223433401E-2</v>
      </c>
      <c r="Z1431">
        <f t="shared" si="683"/>
        <v>3.7104290365816131E-3</v>
      </c>
      <c r="AB1431">
        <f t="shared" si="684"/>
        <v>-6.1126965048119829E-3</v>
      </c>
      <c r="AC1431">
        <f t="shared" si="685"/>
        <v>3.7104290365816131E-3</v>
      </c>
      <c r="AE1431">
        <f t="shared" si="686"/>
        <v>6.8314245529434896E-3</v>
      </c>
      <c r="AF1431">
        <f t="shared" si="687"/>
        <v>3.7104290365816131E-3</v>
      </c>
      <c r="AH1431">
        <f t="shared" si="688"/>
        <v>-3.4405584520601318E-3</v>
      </c>
      <c r="AI1431">
        <f t="shared" si="689"/>
        <v>3.7104290365816131E-3</v>
      </c>
      <c r="AK1431">
        <f t="shared" si="690"/>
        <v>6.6389980415493849E-2</v>
      </c>
      <c r="AL1431">
        <f t="shared" si="691"/>
        <v>3.7104290365816131E-3</v>
      </c>
      <c r="AN1431">
        <f t="shared" si="692"/>
        <v>-1.3349608619810092E-3</v>
      </c>
      <c r="AO1431">
        <f t="shared" si="693"/>
        <v>3.7104290365816131E-3</v>
      </c>
      <c r="AQ1431">
        <f t="shared" si="694"/>
        <v>-2.1475646900826102E-3</v>
      </c>
      <c r="AR1431">
        <f t="shared" si="695"/>
        <v>3.7104290365816131E-3</v>
      </c>
      <c r="AT1431">
        <f t="shared" si="696"/>
        <v>7.050197286234676E-3</v>
      </c>
      <c r="AU1431">
        <f t="shared" si="697"/>
        <v>3.7104290365816131E-3</v>
      </c>
      <c r="AW1431">
        <f t="shared" si="698"/>
        <v>2.7076672446187038E-2</v>
      </c>
      <c r="AX1431">
        <f t="shared" si="699"/>
        <v>3.7104290365816131E-3</v>
      </c>
      <c r="AZ1431">
        <f t="shared" si="700"/>
        <v>1.9448028529067728E-3</v>
      </c>
      <c r="BA1431">
        <f t="shared" si="701"/>
        <v>3.7104290365816131E-3</v>
      </c>
    </row>
    <row r="1432" spans="1:53" x14ac:dyDescent="0.25">
      <c r="A1432" s="1">
        <f>'raw data'!A1432</f>
        <v>42436</v>
      </c>
      <c r="B1432">
        <f>'raw data'!G1432</f>
        <v>101.25352599999999</v>
      </c>
      <c r="C1432">
        <f t="shared" si="702"/>
        <v>-1.1066884740719221E-2</v>
      </c>
      <c r="D1432">
        <f>'raw data'!O1432</f>
        <v>50.675555000000003</v>
      </c>
      <c r="E1432">
        <f t="shared" si="703"/>
        <v>-1.9219677464125146E-2</v>
      </c>
      <c r="F1432">
        <f>'raw data'!W1432</f>
        <v>49.689467</v>
      </c>
      <c r="G1432">
        <f t="shared" si="704"/>
        <v>-7.9826397242464733E-4</v>
      </c>
      <c r="H1432">
        <f>'raw data'!AE1432</f>
        <v>98.673218000000006</v>
      </c>
      <c r="I1432">
        <f t="shared" si="705"/>
        <v>9.2404110329178564E-3</v>
      </c>
      <c r="J1432">
        <f>'raw data'!AM1432</f>
        <v>40.918747000000003</v>
      </c>
      <c r="K1432">
        <f t="shared" si="706"/>
        <v>6.8094091533244926E-3</v>
      </c>
      <c r="L1432">
        <f>'raw data'!AU1432</f>
        <v>83.756085999999996</v>
      </c>
      <c r="M1432">
        <f t="shared" si="707"/>
        <v>2.6370134282225902E-2</v>
      </c>
      <c r="N1432">
        <f>'raw data'!BC1432</f>
        <v>695.15997300000004</v>
      </c>
      <c r="O1432">
        <f t="shared" si="708"/>
        <v>-2.2127251287950518E-2</v>
      </c>
      <c r="P1432">
        <f>'raw data'!BK1432</f>
        <v>177.199997</v>
      </c>
      <c r="Q1432">
        <f t="shared" si="709"/>
        <v>-7.5609407858705418E-3</v>
      </c>
      <c r="R1432">
        <f>'raw data'!BS1432</f>
        <v>205.28999300000001</v>
      </c>
      <c r="S1432">
        <f t="shared" si="710"/>
        <v>2.1140072363611751E-2</v>
      </c>
      <c r="T1432">
        <f>'raw data'!CA1432</f>
        <v>26.179064</v>
      </c>
      <c r="U1432">
        <f t="shared" si="711"/>
        <v>1.6692568399001108E-2</v>
      </c>
      <c r="V1432">
        <f>'raw data'!CI1432</f>
        <v>17073.949219999999</v>
      </c>
      <c r="W1432">
        <f t="shared" si="712"/>
        <v>3.9501734813006083E-3</v>
      </c>
      <c r="Y1432">
        <f t="shared" si="682"/>
        <v>-1.1066884740719221E-2</v>
      </c>
      <c r="Z1432">
        <f t="shared" si="683"/>
        <v>3.9501734813006083E-3</v>
      </c>
      <c r="AB1432">
        <f t="shared" si="684"/>
        <v>-1.9219677464125146E-2</v>
      </c>
      <c r="AC1432">
        <f t="shared" si="685"/>
        <v>3.9501734813006083E-3</v>
      </c>
      <c r="AE1432">
        <f t="shared" si="686"/>
        <v>-7.9826397242464733E-4</v>
      </c>
      <c r="AF1432">
        <f t="shared" si="687"/>
        <v>3.9501734813006083E-3</v>
      </c>
      <c r="AH1432">
        <f t="shared" si="688"/>
        <v>9.2404110329178564E-3</v>
      </c>
      <c r="AI1432">
        <f t="shared" si="689"/>
        <v>3.9501734813006083E-3</v>
      </c>
      <c r="AK1432">
        <f t="shared" si="690"/>
        <v>6.8094091533244926E-3</v>
      </c>
      <c r="AL1432">
        <f t="shared" si="691"/>
        <v>3.9501734813006083E-3</v>
      </c>
      <c r="AN1432">
        <f t="shared" si="692"/>
        <v>2.6370134282225902E-2</v>
      </c>
      <c r="AO1432">
        <f t="shared" si="693"/>
        <v>3.9501734813006083E-3</v>
      </c>
      <c r="AQ1432">
        <f t="shared" si="694"/>
        <v>-2.2127251287950518E-2</v>
      </c>
      <c r="AR1432">
        <f t="shared" si="695"/>
        <v>3.9501734813006083E-3</v>
      </c>
      <c r="AT1432">
        <f t="shared" si="696"/>
        <v>-7.5609407858705418E-3</v>
      </c>
      <c r="AU1432">
        <f t="shared" si="697"/>
        <v>3.9501734813006083E-3</v>
      </c>
      <c r="AW1432">
        <f t="shared" si="698"/>
        <v>2.1140072363611751E-2</v>
      </c>
      <c r="AX1432">
        <f t="shared" si="699"/>
        <v>3.9501734813006083E-3</v>
      </c>
      <c r="AZ1432">
        <f t="shared" si="700"/>
        <v>1.6692568399001108E-2</v>
      </c>
      <c r="BA1432">
        <f t="shared" si="701"/>
        <v>3.9501734813006083E-3</v>
      </c>
    </row>
    <row r="1433" spans="1:53" x14ac:dyDescent="0.25">
      <c r="A1433" s="1">
        <f>'raw data'!A1433</f>
        <v>42437</v>
      </c>
      <c r="B1433">
        <f>'raw data'!G1433</f>
        <v>100.418606</v>
      </c>
      <c r="C1433">
        <f t="shared" si="702"/>
        <v>-8.2458362980860223E-3</v>
      </c>
      <c r="D1433">
        <f>'raw data'!O1433</f>
        <v>51.291252</v>
      </c>
      <c r="E1433">
        <f t="shared" si="703"/>
        <v>1.2149783066016686E-2</v>
      </c>
      <c r="F1433">
        <f>'raw data'!W1433</f>
        <v>48.677219000000001</v>
      </c>
      <c r="G1433">
        <f t="shared" si="704"/>
        <v>-2.037148033807647E-2</v>
      </c>
      <c r="H1433">
        <f>'raw data'!AE1433</f>
        <v>97.114541000000003</v>
      </c>
      <c r="I1433">
        <f t="shared" si="705"/>
        <v>-1.5796353170522956E-2</v>
      </c>
      <c r="J1433">
        <f>'raw data'!AM1433</f>
        <v>38.171059999999997</v>
      </c>
      <c r="K1433">
        <f t="shared" si="706"/>
        <v>-6.7149832325022224E-2</v>
      </c>
      <c r="L1433">
        <f>'raw data'!AU1433</f>
        <v>81.941336000000007</v>
      </c>
      <c r="M1433">
        <f t="shared" si="707"/>
        <v>-2.1667082198659444E-2</v>
      </c>
      <c r="N1433">
        <f>'raw data'!BC1433</f>
        <v>693.96997099999999</v>
      </c>
      <c r="O1433">
        <f t="shared" si="708"/>
        <v>-1.7118390675811385E-3</v>
      </c>
      <c r="P1433">
        <f>'raw data'!BK1433</f>
        <v>172.80999800000001</v>
      </c>
      <c r="Q1433">
        <f t="shared" si="709"/>
        <v>-2.4774261141776367E-2</v>
      </c>
      <c r="R1433">
        <f>'raw data'!BS1433</f>
        <v>202.60000600000001</v>
      </c>
      <c r="S1433">
        <f t="shared" si="710"/>
        <v>-1.3103351803416945E-2</v>
      </c>
      <c r="T1433">
        <f>'raw data'!CA1433</f>
        <v>25.169485000000002</v>
      </c>
      <c r="U1433">
        <f t="shared" si="711"/>
        <v>-3.8564365784811809E-2</v>
      </c>
      <c r="V1433">
        <f>'raw data'!CI1433</f>
        <v>16964.099610000001</v>
      </c>
      <c r="W1433">
        <f t="shared" si="712"/>
        <v>-6.4337552246742299E-3</v>
      </c>
      <c r="Y1433">
        <f t="shared" si="682"/>
        <v>-8.2458362980860223E-3</v>
      </c>
      <c r="Z1433">
        <f t="shared" si="683"/>
        <v>-6.4337552246742299E-3</v>
      </c>
      <c r="AB1433">
        <f t="shared" si="684"/>
        <v>1.2149783066016686E-2</v>
      </c>
      <c r="AC1433">
        <f t="shared" si="685"/>
        <v>-6.4337552246742299E-3</v>
      </c>
      <c r="AE1433">
        <f t="shared" si="686"/>
        <v>-2.037148033807647E-2</v>
      </c>
      <c r="AF1433">
        <f t="shared" si="687"/>
        <v>-6.4337552246742299E-3</v>
      </c>
      <c r="AH1433">
        <f t="shared" si="688"/>
        <v>-1.5796353170522956E-2</v>
      </c>
      <c r="AI1433">
        <f t="shared" si="689"/>
        <v>-6.4337552246742299E-3</v>
      </c>
      <c r="AK1433">
        <f t="shared" si="690"/>
        <v>-6.7149832325022224E-2</v>
      </c>
      <c r="AL1433">
        <f t="shared" si="691"/>
        <v>-6.4337552246742299E-3</v>
      </c>
      <c r="AN1433">
        <f t="shared" si="692"/>
        <v>-2.1667082198659444E-2</v>
      </c>
      <c r="AO1433">
        <f t="shared" si="693"/>
        <v>-6.4337552246742299E-3</v>
      </c>
      <c r="AQ1433">
        <f t="shared" si="694"/>
        <v>-1.7118390675811385E-3</v>
      </c>
      <c r="AR1433">
        <f t="shared" si="695"/>
        <v>-6.4337552246742299E-3</v>
      </c>
      <c r="AT1433">
        <f t="shared" si="696"/>
        <v>-2.4774261141776367E-2</v>
      </c>
      <c r="AU1433">
        <f t="shared" si="697"/>
        <v>-6.4337552246742299E-3</v>
      </c>
      <c r="AW1433">
        <f t="shared" si="698"/>
        <v>-1.3103351803416945E-2</v>
      </c>
      <c r="AX1433">
        <f t="shared" si="699"/>
        <v>-6.4337552246742299E-3</v>
      </c>
      <c r="AZ1433">
        <f t="shared" si="700"/>
        <v>-3.8564365784811809E-2</v>
      </c>
      <c r="BA1433">
        <f t="shared" si="701"/>
        <v>-6.4337552246742299E-3</v>
      </c>
    </row>
    <row r="1434" spans="1:53" x14ac:dyDescent="0.25">
      <c r="A1434" s="1">
        <f>'raw data'!A1434</f>
        <v>42438</v>
      </c>
      <c r="B1434">
        <f>'raw data'!G1434</f>
        <v>100.508065</v>
      </c>
      <c r="C1434">
        <f t="shared" si="702"/>
        <v>8.9086080322609798E-4</v>
      </c>
      <c r="D1434">
        <f>'raw data'!O1434</f>
        <v>52.472985000000001</v>
      </c>
      <c r="E1434">
        <f t="shared" si="703"/>
        <v>2.3039659862465461E-2</v>
      </c>
      <c r="F1434">
        <f>'raw data'!W1434</f>
        <v>48.419195999999999</v>
      </c>
      <c r="G1434">
        <f t="shared" si="704"/>
        <v>-5.3006931229986958E-3</v>
      </c>
      <c r="H1434">
        <f>'raw data'!AE1434</f>
        <v>96.955698999999996</v>
      </c>
      <c r="I1434">
        <f t="shared" si="705"/>
        <v>-1.6356150002295436E-3</v>
      </c>
      <c r="J1434">
        <f>'raw data'!AM1434</f>
        <v>38.596062000000003</v>
      </c>
      <c r="K1434">
        <f t="shared" si="706"/>
        <v>1.1134141938945534E-2</v>
      </c>
      <c r="L1434">
        <f>'raw data'!AU1434</f>
        <v>81.713256999999999</v>
      </c>
      <c r="M1434">
        <f t="shared" si="707"/>
        <v>-2.7834425350351639E-3</v>
      </c>
      <c r="N1434">
        <f>'raw data'!BC1434</f>
        <v>705.23999000000003</v>
      </c>
      <c r="O1434">
        <f t="shared" si="708"/>
        <v>1.6239923153677852E-2</v>
      </c>
      <c r="P1434">
        <f>'raw data'!BK1434</f>
        <v>176.5</v>
      </c>
      <c r="Q1434">
        <f t="shared" si="709"/>
        <v>2.1352942785173763E-2</v>
      </c>
      <c r="R1434">
        <f>'raw data'!BS1434</f>
        <v>208.720001</v>
      </c>
      <c r="S1434">
        <f t="shared" si="710"/>
        <v>3.0207279460791273E-2</v>
      </c>
      <c r="T1434">
        <f>'raw data'!CA1434</f>
        <v>25.769234999999998</v>
      </c>
      <c r="U1434">
        <f t="shared" si="711"/>
        <v>2.3828457356199248E-2</v>
      </c>
      <c r="V1434">
        <f>'raw data'!CI1434</f>
        <v>17000.359380000002</v>
      </c>
      <c r="W1434">
        <f t="shared" si="712"/>
        <v>2.137441469550565E-3</v>
      </c>
      <c r="Y1434">
        <f t="shared" si="682"/>
        <v>8.9086080322609798E-4</v>
      </c>
      <c r="Z1434">
        <f t="shared" si="683"/>
        <v>2.137441469550565E-3</v>
      </c>
      <c r="AB1434">
        <f t="shared" si="684"/>
        <v>2.3039659862465461E-2</v>
      </c>
      <c r="AC1434">
        <f t="shared" si="685"/>
        <v>2.137441469550565E-3</v>
      </c>
      <c r="AE1434">
        <f t="shared" si="686"/>
        <v>-5.3006931229986958E-3</v>
      </c>
      <c r="AF1434">
        <f t="shared" si="687"/>
        <v>2.137441469550565E-3</v>
      </c>
      <c r="AH1434">
        <f t="shared" si="688"/>
        <v>-1.6356150002295436E-3</v>
      </c>
      <c r="AI1434">
        <f t="shared" si="689"/>
        <v>2.137441469550565E-3</v>
      </c>
      <c r="AK1434">
        <f t="shared" si="690"/>
        <v>1.1134141938945534E-2</v>
      </c>
      <c r="AL1434">
        <f t="shared" si="691"/>
        <v>2.137441469550565E-3</v>
      </c>
      <c r="AN1434">
        <f t="shared" si="692"/>
        <v>-2.7834425350351639E-3</v>
      </c>
      <c r="AO1434">
        <f t="shared" si="693"/>
        <v>2.137441469550565E-3</v>
      </c>
      <c r="AQ1434">
        <f t="shared" si="694"/>
        <v>1.6239923153677852E-2</v>
      </c>
      <c r="AR1434">
        <f t="shared" si="695"/>
        <v>2.137441469550565E-3</v>
      </c>
      <c r="AT1434">
        <f t="shared" si="696"/>
        <v>2.1352942785173763E-2</v>
      </c>
      <c r="AU1434">
        <f t="shared" si="697"/>
        <v>2.137441469550565E-3</v>
      </c>
      <c r="AW1434">
        <f t="shared" si="698"/>
        <v>3.0207279460791273E-2</v>
      </c>
      <c r="AX1434">
        <f t="shared" si="699"/>
        <v>2.137441469550565E-3</v>
      </c>
      <c r="AZ1434">
        <f t="shared" si="700"/>
        <v>2.3828457356199248E-2</v>
      </c>
      <c r="BA1434">
        <f t="shared" si="701"/>
        <v>2.137441469550565E-3</v>
      </c>
    </row>
    <row r="1435" spans="1:53" x14ac:dyDescent="0.25">
      <c r="A1435" s="1">
        <f>'raw data'!A1435</f>
        <v>42439</v>
      </c>
      <c r="B1435">
        <f>'raw data'!G1435</f>
        <v>100.55775800000001</v>
      </c>
      <c r="C1435">
        <f t="shared" si="702"/>
        <v>4.9441803501047276E-4</v>
      </c>
      <c r="D1435">
        <f>'raw data'!O1435</f>
        <v>51.688471</v>
      </c>
      <c r="E1435">
        <f t="shared" si="703"/>
        <v>-1.495081707282331E-2</v>
      </c>
      <c r="F1435">
        <f>'raw data'!W1435</f>
        <v>48.141322000000002</v>
      </c>
      <c r="G1435">
        <f t="shared" si="704"/>
        <v>-5.738922224152526E-3</v>
      </c>
      <c r="H1435">
        <f>'raw data'!AE1435</f>
        <v>96.340166999999994</v>
      </c>
      <c r="I1435">
        <f t="shared" si="705"/>
        <v>-6.3485901947857833E-3</v>
      </c>
      <c r="J1435">
        <f>'raw data'!AM1435</f>
        <v>38.576293999999997</v>
      </c>
      <c r="K1435">
        <f t="shared" si="706"/>
        <v>-5.1217660496053255E-4</v>
      </c>
      <c r="L1435">
        <f>'raw data'!AU1435</f>
        <v>81.495088999999993</v>
      </c>
      <c r="M1435">
        <f t="shared" si="707"/>
        <v>-2.6699217239621923E-3</v>
      </c>
      <c r="N1435">
        <f>'raw data'!BC1435</f>
        <v>712.82000700000003</v>
      </c>
      <c r="O1435">
        <f t="shared" si="708"/>
        <v>1.0748138374853073E-2</v>
      </c>
      <c r="P1435">
        <f>'raw data'!BK1435</f>
        <v>176.08000200000001</v>
      </c>
      <c r="Q1435">
        <f t="shared" si="709"/>
        <v>-2.3795920679886263E-3</v>
      </c>
      <c r="R1435">
        <f>'raw data'!BS1435</f>
        <v>205.179993</v>
      </c>
      <c r="S1435">
        <f t="shared" si="710"/>
        <v>-1.6960559520119975E-2</v>
      </c>
      <c r="T1435">
        <f>'raw data'!CA1435</f>
        <v>25.749243</v>
      </c>
      <c r="U1435">
        <f t="shared" si="711"/>
        <v>-7.7580882785222211E-4</v>
      </c>
      <c r="V1435">
        <f>'raw data'!CI1435</f>
        <v>16995.130860000001</v>
      </c>
      <c r="W1435">
        <f t="shared" si="712"/>
        <v>-3.075534983190791E-4</v>
      </c>
      <c r="Y1435">
        <f t="shared" si="682"/>
        <v>4.9441803501047276E-4</v>
      </c>
      <c r="Z1435">
        <f t="shared" si="683"/>
        <v>-3.075534983190791E-4</v>
      </c>
      <c r="AB1435">
        <f t="shared" si="684"/>
        <v>-1.495081707282331E-2</v>
      </c>
      <c r="AC1435">
        <f t="shared" si="685"/>
        <v>-3.075534983190791E-4</v>
      </c>
      <c r="AE1435">
        <f t="shared" si="686"/>
        <v>-5.738922224152526E-3</v>
      </c>
      <c r="AF1435">
        <f t="shared" si="687"/>
        <v>-3.075534983190791E-4</v>
      </c>
      <c r="AH1435">
        <f t="shared" si="688"/>
        <v>-6.3485901947857833E-3</v>
      </c>
      <c r="AI1435">
        <f t="shared" si="689"/>
        <v>-3.075534983190791E-4</v>
      </c>
      <c r="AK1435">
        <f t="shared" si="690"/>
        <v>-5.1217660496053255E-4</v>
      </c>
      <c r="AL1435">
        <f t="shared" si="691"/>
        <v>-3.075534983190791E-4</v>
      </c>
      <c r="AN1435">
        <f t="shared" si="692"/>
        <v>-2.6699217239621923E-3</v>
      </c>
      <c r="AO1435">
        <f t="shared" si="693"/>
        <v>-3.075534983190791E-4</v>
      </c>
      <c r="AQ1435">
        <f t="shared" si="694"/>
        <v>1.0748138374853073E-2</v>
      </c>
      <c r="AR1435">
        <f t="shared" si="695"/>
        <v>-3.075534983190791E-4</v>
      </c>
      <c r="AT1435">
        <f t="shared" si="696"/>
        <v>-2.3795920679886263E-3</v>
      </c>
      <c r="AU1435">
        <f t="shared" si="697"/>
        <v>-3.075534983190791E-4</v>
      </c>
      <c r="AW1435">
        <f t="shared" si="698"/>
        <v>-1.6960559520119975E-2</v>
      </c>
      <c r="AX1435">
        <f t="shared" si="699"/>
        <v>-3.075534983190791E-4</v>
      </c>
      <c r="AZ1435">
        <f t="shared" si="700"/>
        <v>-7.7580882785222211E-4</v>
      </c>
      <c r="BA1435">
        <f t="shared" si="701"/>
        <v>-3.075534983190791E-4</v>
      </c>
    </row>
    <row r="1436" spans="1:53" x14ac:dyDescent="0.25">
      <c r="A1436" s="1">
        <f>'raw data'!A1436</f>
        <v>42440</v>
      </c>
      <c r="B1436">
        <f>'raw data'!G1436</f>
        <v>101.641166</v>
      </c>
      <c r="C1436">
        <f t="shared" si="702"/>
        <v>1.0773987224337195E-2</v>
      </c>
      <c r="D1436">
        <f>'raw data'!O1436</f>
        <v>52.701386999999997</v>
      </c>
      <c r="E1436">
        <f t="shared" si="703"/>
        <v>1.959655568066614E-2</v>
      </c>
      <c r="F1436">
        <f>'raw data'!W1436</f>
        <v>49.689467</v>
      </c>
      <c r="G1436">
        <f t="shared" si="704"/>
        <v>3.2158339980775726E-2</v>
      </c>
      <c r="H1436">
        <f>'raw data'!AE1436</f>
        <v>97.233677999999998</v>
      </c>
      <c r="I1436">
        <f t="shared" si="705"/>
        <v>9.2745427771575677E-3</v>
      </c>
      <c r="J1436">
        <f>'raw data'!AM1436</f>
        <v>40.048974999999999</v>
      </c>
      <c r="K1436">
        <f t="shared" si="706"/>
        <v>3.8175802994450468E-2</v>
      </c>
      <c r="L1436">
        <f>'raw data'!AU1436</f>
        <v>81.505008000000004</v>
      </c>
      <c r="M1436">
        <f t="shared" si="707"/>
        <v>1.2171285560545459E-4</v>
      </c>
      <c r="N1436">
        <f>'raw data'!BC1436</f>
        <v>726.82000700000003</v>
      </c>
      <c r="O1436">
        <f t="shared" si="708"/>
        <v>1.9640301706627041E-2</v>
      </c>
      <c r="P1436">
        <f>'raw data'!BK1436</f>
        <v>182.979996</v>
      </c>
      <c r="Q1436">
        <f t="shared" si="709"/>
        <v>3.9186698782522685E-2</v>
      </c>
      <c r="R1436">
        <f>'raw data'!BS1436</f>
        <v>207.5</v>
      </c>
      <c r="S1436">
        <f t="shared" si="710"/>
        <v>1.1307179448046887E-2</v>
      </c>
      <c r="T1436">
        <f>'raw data'!CA1436</f>
        <v>26.848783999999998</v>
      </c>
      <c r="U1436">
        <f t="shared" si="711"/>
        <v>4.2701876711482296E-2</v>
      </c>
      <c r="V1436">
        <f>'raw data'!CI1436</f>
        <v>17213.310549999998</v>
      </c>
      <c r="W1436">
        <f t="shared" si="712"/>
        <v>1.283777640768323E-2</v>
      </c>
      <c r="Y1436">
        <f t="shared" si="682"/>
        <v>1.0773987224337195E-2</v>
      </c>
      <c r="Z1436">
        <f t="shared" si="683"/>
        <v>1.283777640768323E-2</v>
      </c>
      <c r="AB1436">
        <f t="shared" si="684"/>
        <v>1.959655568066614E-2</v>
      </c>
      <c r="AC1436">
        <f t="shared" si="685"/>
        <v>1.283777640768323E-2</v>
      </c>
      <c r="AE1436">
        <f t="shared" si="686"/>
        <v>3.2158339980775726E-2</v>
      </c>
      <c r="AF1436">
        <f t="shared" si="687"/>
        <v>1.283777640768323E-2</v>
      </c>
      <c r="AH1436">
        <f t="shared" si="688"/>
        <v>9.2745427771575677E-3</v>
      </c>
      <c r="AI1436">
        <f t="shared" si="689"/>
        <v>1.283777640768323E-2</v>
      </c>
      <c r="AK1436">
        <f t="shared" si="690"/>
        <v>3.8175802994450468E-2</v>
      </c>
      <c r="AL1436">
        <f t="shared" si="691"/>
        <v>1.283777640768323E-2</v>
      </c>
      <c r="AN1436">
        <f t="shared" si="692"/>
        <v>1.2171285560545459E-4</v>
      </c>
      <c r="AO1436">
        <f t="shared" si="693"/>
        <v>1.283777640768323E-2</v>
      </c>
      <c r="AQ1436">
        <f t="shared" si="694"/>
        <v>1.9640301706627041E-2</v>
      </c>
      <c r="AR1436">
        <f t="shared" si="695"/>
        <v>1.283777640768323E-2</v>
      </c>
      <c r="AT1436">
        <f t="shared" si="696"/>
        <v>3.9186698782522685E-2</v>
      </c>
      <c r="AU1436">
        <f t="shared" si="697"/>
        <v>1.283777640768323E-2</v>
      </c>
      <c r="AW1436">
        <f t="shared" si="698"/>
        <v>1.1307179448046887E-2</v>
      </c>
      <c r="AX1436">
        <f t="shared" si="699"/>
        <v>1.283777640768323E-2</v>
      </c>
      <c r="AZ1436">
        <f t="shared" si="700"/>
        <v>4.2701876711482296E-2</v>
      </c>
      <c r="BA1436">
        <f t="shared" si="701"/>
        <v>1.283777640768323E-2</v>
      </c>
    </row>
    <row r="1437" spans="1:53" x14ac:dyDescent="0.25">
      <c r="A1437" s="1">
        <f>'raw data'!A1437</f>
        <v>42443</v>
      </c>
      <c r="B1437">
        <f>'raw data'!G1437</f>
        <v>101.899587</v>
      </c>
      <c r="C1437">
        <f t="shared" si="702"/>
        <v>2.5424836232201277E-3</v>
      </c>
      <c r="D1437">
        <f>'raw data'!O1437</f>
        <v>52.800691</v>
      </c>
      <c r="E1437">
        <f t="shared" si="703"/>
        <v>1.8842767838349989E-3</v>
      </c>
      <c r="F1437">
        <f>'raw data'!W1437</f>
        <v>49.500912999999997</v>
      </c>
      <c r="G1437">
        <f t="shared" si="704"/>
        <v>-3.7946472639765576E-3</v>
      </c>
      <c r="H1437">
        <f>'raw data'!AE1437</f>
        <v>98.097398999999996</v>
      </c>
      <c r="I1437">
        <f t="shared" si="705"/>
        <v>8.8829407440495899E-3</v>
      </c>
      <c r="J1437">
        <f>'raw data'!AM1437</f>
        <v>39.544901000000003</v>
      </c>
      <c r="K1437">
        <f t="shared" si="706"/>
        <v>-1.2586439478163815E-2</v>
      </c>
      <c r="L1437">
        <f>'raw data'!AU1437</f>
        <v>81.723175999999995</v>
      </c>
      <c r="M1437">
        <f t="shared" si="707"/>
        <v>2.6767434953198395E-3</v>
      </c>
      <c r="N1437">
        <f>'raw data'!BC1437</f>
        <v>730.48999000000003</v>
      </c>
      <c r="O1437">
        <f t="shared" si="708"/>
        <v>5.0493698091059868E-3</v>
      </c>
      <c r="P1437">
        <f>'raw data'!BK1437</f>
        <v>182.020004</v>
      </c>
      <c r="Q1437">
        <f t="shared" si="709"/>
        <v>-5.2464314186562765E-3</v>
      </c>
      <c r="R1437">
        <f>'raw data'!BS1437</f>
        <v>215.14999399999999</v>
      </c>
      <c r="S1437">
        <f t="shared" si="710"/>
        <v>3.6867440963855386E-2</v>
      </c>
      <c r="T1437">
        <f>'raw data'!CA1437</f>
        <v>27.158653999999999</v>
      </c>
      <c r="U1437">
        <f t="shared" si="711"/>
        <v>1.1541304812910711E-2</v>
      </c>
      <c r="V1437">
        <f>'raw data'!CI1437</f>
        <v>17229.130860000001</v>
      </c>
      <c r="W1437">
        <f t="shared" si="712"/>
        <v>9.1907422189642612E-4</v>
      </c>
      <c r="Y1437">
        <f t="shared" si="682"/>
        <v>2.5424836232201277E-3</v>
      </c>
      <c r="Z1437">
        <f t="shared" si="683"/>
        <v>9.1907422189642612E-4</v>
      </c>
      <c r="AB1437">
        <f t="shared" si="684"/>
        <v>1.8842767838349989E-3</v>
      </c>
      <c r="AC1437">
        <f t="shared" si="685"/>
        <v>9.1907422189642612E-4</v>
      </c>
      <c r="AE1437">
        <f t="shared" si="686"/>
        <v>-3.7946472639765576E-3</v>
      </c>
      <c r="AF1437">
        <f t="shared" si="687"/>
        <v>9.1907422189642612E-4</v>
      </c>
      <c r="AH1437">
        <f t="shared" si="688"/>
        <v>8.8829407440495899E-3</v>
      </c>
      <c r="AI1437">
        <f t="shared" si="689"/>
        <v>9.1907422189642612E-4</v>
      </c>
      <c r="AK1437">
        <f t="shared" si="690"/>
        <v>-1.2586439478163815E-2</v>
      </c>
      <c r="AL1437">
        <f t="shared" si="691"/>
        <v>9.1907422189642612E-4</v>
      </c>
      <c r="AN1437">
        <f t="shared" si="692"/>
        <v>2.6767434953198395E-3</v>
      </c>
      <c r="AO1437">
        <f t="shared" si="693"/>
        <v>9.1907422189642612E-4</v>
      </c>
      <c r="AQ1437">
        <f t="shared" si="694"/>
        <v>5.0493698091059868E-3</v>
      </c>
      <c r="AR1437">
        <f t="shared" si="695"/>
        <v>9.1907422189642612E-4</v>
      </c>
      <c r="AT1437">
        <f t="shared" si="696"/>
        <v>-5.2464314186562765E-3</v>
      </c>
      <c r="AU1437">
        <f t="shared" si="697"/>
        <v>9.1907422189642612E-4</v>
      </c>
      <c r="AW1437">
        <f t="shared" si="698"/>
        <v>3.6867440963855386E-2</v>
      </c>
      <c r="AX1437">
        <f t="shared" si="699"/>
        <v>9.1907422189642612E-4</v>
      </c>
      <c r="AZ1437">
        <f t="shared" si="700"/>
        <v>1.1541304812910711E-2</v>
      </c>
      <c r="BA1437">
        <f t="shared" si="701"/>
        <v>9.1907422189642612E-4</v>
      </c>
    </row>
    <row r="1438" spans="1:53" x14ac:dyDescent="0.25">
      <c r="A1438" s="1">
        <f>'raw data'!A1438</f>
        <v>42444</v>
      </c>
      <c r="B1438">
        <f>'raw data'!G1438</f>
        <v>103.947125</v>
      </c>
      <c r="C1438">
        <f t="shared" si="702"/>
        <v>2.0093683009726065E-2</v>
      </c>
      <c r="D1438">
        <f>'raw data'!O1438</f>
        <v>53.217775000000003</v>
      </c>
      <c r="E1438">
        <f t="shared" si="703"/>
        <v>7.8992148038366135E-3</v>
      </c>
      <c r="F1438">
        <f>'raw data'!W1438</f>
        <v>49.600150999999997</v>
      </c>
      <c r="G1438">
        <f t="shared" si="704"/>
        <v>2.0047711039188252E-3</v>
      </c>
      <c r="H1438">
        <f>'raw data'!AE1438</f>
        <v>97.531509999999997</v>
      </c>
      <c r="I1438">
        <f t="shared" si="705"/>
        <v>-5.7686442838305891E-3</v>
      </c>
      <c r="J1438">
        <f>'raw data'!AM1438</f>
        <v>39.366996999999998</v>
      </c>
      <c r="K1438">
        <f t="shared" si="706"/>
        <v>-4.4987848117259205E-3</v>
      </c>
      <c r="L1438">
        <f>'raw data'!AU1438</f>
        <v>82.129755000000003</v>
      </c>
      <c r="M1438">
        <f t="shared" si="707"/>
        <v>4.9750758585301166E-3</v>
      </c>
      <c r="N1438">
        <f>'raw data'!BC1438</f>
        <v>728.330017</v>
      </c>
      <c r="O1438">
        <f t="shared" si="708"/>
        <v>-2.9568824071087357E-3</v>
      </c>
      <c r="P1438">
        <f>'raw data'!BK1438</f>
        <v>180.220001</v>
      </c>
      <c r="Q1438">
        <f t="shared" si="709"/>
        <v>-9.8890394486531481E-3</v>
      </c>
      <c r="R1438">
        <f>'raw data'!BS1438</f>
        <v>218.33999600000001</v>
      </c>
      <c r="S1438">
        <f t="shared" si="710"/>
        <v>1.482687468724736E-2</v>
      </c>
      <c r="T1438">
        <f>'raw data'!CA1438</f>
        <v>26.44895</v>
      </c>
      <c r="U1438">
        <f t="shared" si="711"/>
        <v>-2.6131781052183167E-2</v>
      </c>
      <c r="V1438">
        <f>'raw data'!CI1438</f>
        <v>17251.529299999998</v>
      </c>
      <c r="W1438">
        <f t="shared" si="712"/>
        <v>1.3000330766538275E-3</v>
      </c>
      <c r="Y1438">
        <f t="shared" si="682"/>
        <v>2.0093683009726065E-2</v>
      </c>
      <c r="Z1438">
        <f t="shared" si="683"/>
        <v>1.3000330766538275E-3</v>
      </c>
      <c r="AB1438">
        <f t="shared" si="684"/>
        <v>7.8992148038366135E-3</v>
      </c>
      <c r="AC1438">
        <f t="shared" si="685"/>
        <v>1.3000330766538275E-3</v>
      </c>
      <c r="AE1438">
        <f t="shared" si="686"/>
        <v>2.0047711039188252E-3</v>
      </c>
      <c r="AF1438">
        <f t="shared" si="687"/>
        <v>1.3000330766538275E-3</v>
      </c>
      <c r="AH1438">
        <f t="shared" si="688"/>
        <v>-5.7686442838305891E-3</v>
      </c>
      <c r="AI1438">
        <f t="shared" si="689"/>
        <v>1.3000330766538275E-3</v>
      </c>
      <c r="AK1438">
        <f t="shared" si="690"/>
        <v>-4.4987848117259205E-3</v>
      </c>
      <c r="AL1438">
        <f t="shared" si="691"/>
        <v>1.3000330766538275E-3</v>
      </c>
      <c r="AN1438">
        <f t="shared" si="692"/>
        <v>4.9750758585301166E-3</v>
      </c>
      <c r="AO1438">
        <f t="shared" si="693"/>
        <v>1.3000330766538275E-3</v>
      </c>
      <c r="AQ1438">
        <f t="shared" si="694"/>
        <v>-2.9568824071087357E-3</v>
      </c>
      <c r="AR1438">
        <f t="shared" si="695"/>
        <v>1.3000330766538275E-3</v>
      </c>
      <c r="AT1438">
        <f t="shared" si="696"/>
        <v>-9.8890394486531481E-3</v>
      </c>
      <c r="AU1438">
        <f t="shared" si="697"/>
        <v>1.3000330766538275E-3</v>
      </c>
      <c r="AW1438">
        <f t="shared" si="698"/>
        <v>1.482687468724736E-2</v>
      </c>
      <c r="AX1438">
        <f t="shared" si="699"/>
        <v>1.3000330766538275E-3</v>
      </c>
      <c r="AZ1438">
        <f t="shared" si="700"/>
        <v>-2.6131781052183167E-2</v>
      </c>
      <c r="BA1438">
        <f t="shared" si="701"/>
        <v>1.3000330766538275E-3</v>
      </c>
    </row>
    <row r="1439" spans="1:53" x14ac:dyDescent="0.25">
      <c r="A1439" s="1">
        <f>'raw data'!A1439</f>
        <v>42445</v>
      </c>
      <c r="B1439">
        <f>'raw data'!G1439</f>
        <v>105.32871299999999</v>
      </c>
      <c r="C1439">
        <f t="shared" si="702"/>
        <v>1.3291257454210432E-2</v>
      </c>
      <c r="D1439">
        <f>'raw data'!O1439</f>
        <v>53.972495000000002</v>
      </c>
      <c r="E1439">
        <f t="shared" si="703"/>
        <v>1.4181727815565362E-2</v>
      </c>
      <c r="F1439">
        <f>'raw data'!W1439</f>
        <v>49.163496000000002</v>
      </c>
      <c r="G1439">
        <f t="shared" si="704"/>
        <v>-8.8035014248241845E-3</v>
      </c>
      <c r="H1439">
        <f>'raw data'!AE1439</f>
        <v>97.730072000000007</v>
      </c>
      <c r="I1439">
        <f t="shared" si="705"/>
        <v>2.0358753801721073E-3</v>
      </c>
      <c r="J1439">
        <f>'raw data'!AM1439</f>
        <v>41.383279999999999</v>
      </c>
      <c r="K1439">
        <f t="shared" si="706"/>
        <v>5.1217597318891292E-2</v>
      </c>
      <c r="L1439">
        <f>'raw data'!AU1439</f>
        <v>82.179340999999994</v>
      </c>
      <c r="M1439">
        <f t="shared" si="707"/>
        <v>6.037519532353506E-4</v>
      </c>
      <c r="N1439">
        <f>'raw data'!BC1439</f>
        <v>736.09002699999996</v>
      </c>
      <c r="O1439">
        <f t="shared" si="708"/>
        <v>1.0654524485978952E-2</v>
      </c>
      <c r="P1439">
        <f>'raw data'!BK1439</f>
        <v>183.050003</v>
      </c>
      <c r="Q1439">
        <f t="shared" si="709"/>
        <v>1.5703040640866535E-2</v>
      </c>
      <c r="R1439">
        <f>'raw data'!BS1439</f>
        <v>221.929993</v>
      </c>
      <c r="S1439">
        <f t="shared" si="710"/>
        <v>1.6442232599472899E-2</v>
      </c>
      <c r="T1439">
        <f>'raw data'!CA1439</f>
        <v>27.028708999999999</v>
      </c>
      <c r="U1439">
        <f t="shared" si="711"/>
        <v>2.1919924987570366E-2</v>
      </c>
      <c r="V1439">
        <f>'raw data'!CI1439</f>
        <v>17325.759770000001</v>
      </c>
      <c r="W1439">
        <f t="shared" si="712"/>
        <v>4.3028341840976531E-3</v>
      </c>
      <c r="Y1439">
        <f t="shared" si="682"/>
        <v>1.3291257454210432E-2</v>
      </c>
      <c r="Z1439">
        <f t="shared" si="683"/>
        <v>4.3028341840976531E-3</v>
      </c>
      <c r="AB1439">
        <f t="shared" si="684"/>
        <v>1.4181727815565362E-2</v>
      </c>
      <c r="AC1439">
        <f t="shared" si="685"/>
        <v>4.3028341840976531E-3</v>
      </c>
      <c r="AE1439">
        <f t="shared" si="686"/>
        <v>-8.8035014248241845E-3</v>
      </c>
      <c r="AF1439">
        <f t="shared" si="687"/>
        <v>4.3028341840976531E-3</v>
      </c>
      <c r="AH1439">
        <f t="shared" si="688"/>
        <v>2.0358753801721073E-3</v>
      </c>
      <c r="AI1439">
        <f t="shared" si="689"/>
        <v>4.3028341840976531E-3</v>
      </c>
      <c r="AK1439">
        <f t="shared" si="690"/>
        <v>5.1217597318891292E-2</v>
      </c>
      <c r="AL1439">
        <f t="shared" si="691"/>
        <v>4.3028341840976531E-3</v>
      </c>
      <c r="AN1439">
        <f t="shared" si="692"/>
        <v>6.037519532353506E-4</v>
      </c>
      <c r="AO1439">
        <f t="shared" si="693"/>
        <v>4.3028341840976531E-3</v>
      </c>
      <c r="AQ1439">
        <f t="shared" si="694"/>
        <v>1.0654524485978952E-2</v>
      </c>
      <c r="AR1439">
        <f t="shared" si="695"/>
        <v>4.3028341840976531E-3</v>
      </c>
      <c r="AT1439">
        <f t="shared" si="696"/>
        <v>1.5703040640866535E-2</v>
      </c>
      <c r="AU1439">
        <f t="shared" si="697"/>
        <v>4.3028341840976531E-3</v>
      </c>
      <c r="AW1439">
        <f t="shared" si="698"/>
        <v>1.6442232599472899E-2</v>
      </c>
      <c r="AX1439">
        <f t="shared" si="699"/>
        <v>4.3028341840976531E-3</v>
      </c>
      <c r="AZ1439">
        <f t="shared" si="700"/>
        <v>2.1919924987570366E-2</v>
      </c>
      <c r="BA1439">
        <f t="shared" si="701"/>
        <v>4.3028341840976531E-3</v>
      </c>
    </row>
    <row r="1440" spans="1:53" x14ac:dyDescent="0.25">
      <c r="A1440" s="1">
        <f>'raw data'!A1440</f>
        <v>42446</v>
      </c>
      <c r="B1440">
        <f>'raw data'!G1440</f>
        <v>105.159744</v>
      </c>
      <c r="C1440">
        <f t="shared" si="702"/>
        <v>-1.6042064427388375E-3</v>
      </c>
      <c r="D1440">
        <f>'raw data'!O1440</f>
        <v>54.280343000000002</v>
      </c>
      <c r="E1440">
        <f t="shared" si="703"/>
        <v>5.7037941269900512E-3</v>
      </c>
      <c r="F1440">
        <f>'raw data'!W1440</f>
        <v>49.352051000000003</v>
      </c>
      <c r="G1440">
        <f t="shared" si="704"/>
        <v>3.8352642781953688E-3</v>
      </c>
      <c r="H1440">
        <f>'raw data'!AE1440</f>
        <v>98.881703000000002</v>
      </c>
      <c r="I1440">
        <f t="shared" si="705"/>
        <v>1.1783793631094374E-2</v>
      </c>
      <c r="J1440">
        <f>'raw data'!AM1440</f>
        <v>42.510027999999998</v>
      </c>
      <c r="K1440">
        <f t="shared" si="706"/>
        <v>2.7227131343866392E-2</v>
      </c>
      <c r="L1440">
        <f>'raw data'!AU1440</f>
        <v>83.399085999999997</v>
      </c>
      <c r="M1440">
        <f t="shared" si="707"/>
        <v>1.4842477259582834E-2</v>
      </c>
      <c r="N1440">
        <f>'raw data'!BC1440</f>
        <v>737.78002900000001</v>
      </c>
      <c r="O1440">
        <f t="shared" si="708"/>
        <v>2.2959175345545735E-3</v>
      </c>
      <c r="P1440">
        <f>'raw data'!BK1440</f>
        <v>183.44000199999999</v>
      </c>
      <c r="Q1440">
        <f t="shared" si="709"/>
        <v>2.1305599213783618E-3</v>
      </c>
      <c r="R1440">
        <f>'raw data'!BS1440</f>
        <v>226.38000500000001</v>
      </c>
      <c r="S1440">
        <f t="shared" si="710"/>
        <v>2.0051422251881092E-2</v>
      </c>
      <c r="T1440">
        <f>'raw data'!CA1440</f>
        <v>27.118670000000002</v>
      </c>
      <c r="U1440">
        <f t="shared" si="711"/>
        <v>3.3283498668028283E-3</v>
      </c>
      <c r="V1440">
        <f>'raw data'!CI1440</f>
        <v>17481.490229999999</v>
      </c>
      <c r="W1440">
        <f t="shared" si="712"/>
        <v>8.9883769639730413E-3</v>
      </c>
      <c r="Y1440">
        <f t="shared" si="682"/>
        <v>-1.6042064427388375E-3</v>
      </c>
      <c r="Z1440">
        <f t="shared" si="683"/>
        <v>8.9883769639730413E-3</v>
      </c>
      <c r="AB1440">
        <f t="shared" si="684"/>
        <v>5.7037941269900512E-3</v>
      </c>
      <c r="AC1440">
        <f t="shared" si="685"/>
        <v>8.9883769639730413E-3</v>
      </c>
      <c r="AE1440">
        <f t="shared" si="686"/>
        <v>3.8352642781953688E-3</v>
      </c>
      <c r="AF1440">
        <f t="shared" si="687"/>
        <v>8.9883769639730413E-3</v>
      </c>
      <c r="AH1440">
        <f t="shared" si="688"/>
        <v>1.1783793631094374E-2</v>
      </c>
      <c r="AI1440">
        <f t="shared" si="689"/>
        <v>8.9883769639730413E-3</v>
      </c>
      <c r="AK1440">
        <f t="shared" si="690"/>
        <v>2.7227131343866392E-2</v>
      </c>
      <c r="AL1440">
        <f t="shared" si="691"/>
        <v>8.9883769639730413E-3</v>
      </c>
      <c r="AN1440">
        <f t="shared" si="692"/>
        <v>1.4842477259582834E-2</v>
      </c>
      <c r="AO1440">
        <f t="shared" si="693"/>
        <v>8.9883769639730413E-3</v>
      </c>
      <c r="AQ1440">
        <f t="shared" si="694"/>
        <v>2.2959175345545735E-3</v>
      </c>
      <c r="AR1440">
        <f t="shared" si="695"/>
        <v>8.9883769639730413E-3</v>
      </c>
      <c r="AT1440">
        <f t="shared" si="696"/>
        <v>2.1305599213783618E-3</v>
      </c>
      <c r="AU1440">
        <f t="shared" si="697"/>
        <v>8.9883769639730413E-3</v>
      </c>
      <c r="AW1440">
        <f t="shared" si="698"/>
        <v>2.0051422251881092E-2</v>
      </c>
      <c r="AX1440">
        <f t="shared" si="699"/>
        <v>8.9883769639730413E-3</v>
      </c>
      <c r="AZ1440">
        <f t="shared" si="700"/>
        <v>3.3283498668028283E-3</v>
      </c>
      <c r="BA1440">
        <f t="shared" si="701"/>
        <v>8.9883769639730413E-3</v>
      </c>
    </row>
    <row r="1441" spans="1:53" x14ac:dyDescent="0.25">
      <c r="A1441" s="1">
        <f>'raw data'!A1441</f>
        <v>42447</v>
      </c>
      <c r="B1441">
        <f>'raw data'!G1441</f>
        <v>105.27901300000001</v>
      </c>
      <c r="C1441">
        <f t="shared" si="702"/>
        <v>1.1341697446506024E-3</v>
      </c>
      <c r="D1441">
        <f>'raw data'!O1441</f>
        <v>53.118471</v>
      </c>
      <c r="E1441">
        <f t="shared" si="703"/>
        <v>-2.140502317754334E-2</v>
      </c>
      <c r="F1441">
        <f>'raw data'!W1441</f>
        <v>50.155895999999998</v>
      </c>
      <c r="G1441">
        <f t="shared" si="704"/>
        <v>1.6287975549384878E-2</v>
      </c>
      <c r="H1441">
        <f>'raw data'!AE1441</f>
        <v>98.484585999999993</v>
      </c>
      <c r="I1441">
        <f t="shared" si="705"/>
        <v>-4.0160817214081419E-3</v>
      </c>
      <c r="J1441">
        <f>'raw data'!AM1441</f>
        <v>42.519914</v>
      </c>
      <c r="K1441">
        <f t="shared" si="706"/>
        <v>2.3255689222320946E-4</v>
      </c>
      <c r="L1441">
        <f>'raw data'!AU1441</f>
        <v>83.498250999999996</v>
      </c>
      <c r="M1441">
        <f t="shared" si="707"/>
        <v>1.1890418079641698E-3</v>
      </c>
      <c r="N1441">
        <f>'raw data'!BC1441</f>
        <v>737.59997599999997</v>
      </c>
      <c r="O1441">
        <f t="shared" si="708"/>
        <v>-2.4404699628978915E-4</v>
      </c>
      <c r="P1441">
        <f>'raw data'!BK1441</f>
        <v>187.91999799999999</v>
      </c>
      <c r="Q1441">
        <f t="shared" si="709"/>
        <v>2.4422132311141164E-2</v>
      </c>
      <c r="R1441">
        <f>'raw data'!BS1441</f>
        <v>232.740005</v>
      </c>
      <c r="S1441">
        <f t="shared" si="710"/>
        <v>2.8094354004453641E-2</v>
      </c>
      <c r="T1441">
        <f>'raw data'!CA1441</f>
        <v>27.608467000000001</v>
      </c>
      <c r="U1441">
        <f t="shared" si="711"/>
        <v>1.8061247103932431E-2</v>
      </c>
      <c r="V1441">
        <f>'raw data'!CI1441</f>
        <v>17602.300780000001</v>
      </c>
      <c r="W1441">
        <f t="shared" si="712"/>
        <v>6.9107695288287774E-3</v>
      </c>
      <c r="Y1441">
        <f t="shared" si="682"/>
        <v>1.1341697446506024E-3</v>
      </c>
      <c r="Z1441">
        <f t="shared" si="683"/>
        <v>6.9107695288287774E-3</v>
      </c>
      <c r="AB1441">
        <f t="shared" si="684"/>
        <v>-2.140502317754334E-2</v>
      </c>
      <c r="AC1441">
        <f t="shared" si="685"/>
        <v>6.9107695288287774E-3</v>
      </c>
      <c r="AE1441">
        <f t="shared" si="686"/>
        <v>1.6287975549384878E-2</v>
      </c>
      <c r="AF1441">
        <f t="shared" si="687"/>
        <v>6.9107695288287774E-3</v>
      </c>
      <c r="AH1441">
        <f t="shared" si="688"/>
        <v>-4.0160817214081419E-3</v>
      </c>
      <c r="AI1441">
        <f t="shared" si="689"/>
        <v>6.9107695288287774E-3</v>
      </c>
      <c r="AK1441">
        <f t="shared" si="690"/>
        <v>2.3255689222320946E-4</v>
      </c>
      <c r="AL1441">
        <f t="shared" si="691"/>
        <v>6.9107695288287774E-3</v>
      </c>
      <c r="AN1441">
        <f t="shared" si="692"/>
        <v>1.1890418079641698E-3</v>
      </c>
      <c r="AO1441">
        <f t="shared" si="693"/>
        <v>6.9107695288287774E-3</v>
      </c>
      <c r="AQ1441">
        <f t="shared" si="694"/>
        <v>-2.4404699628978915E-4</v>
      </c>
      <c r="AR1441">
        <f t="shared" si="695"/>
        <v>6.9107695288287774E-3</v>
      </c>
      <c r="AT1441">
        <f t="shared" si="696"/>
        <v>2.4422132311141164E-2</v>
      </c>
      <c r="AU1441">
        <f t="shared" si="697"/>
        <v>6.9107695288287774E-3</v>
      </c>
      <c r="AW1441">
        <f t="shared" si="698"/>
        <v>2.8094354004453641E-2</v>
      </c>
      <c r="AX1441">
        <f t="shared" si="699"/>
        <v>6.9107695288287774E-3</v>
      </c>
      <c r="AZ1441">
        <f t="shared" si="700"/>
        <v>1.8061247103932431E-2</v>
      </c>
      <c r="BA1441">
        <f t="shared" si="701"/>
        <v>6.9107695288287774E-3</v>
      </c>
    </row>
    <row r="1442" spans="1:53" x14ac:dyDescent="0.25">
      <c r="A1442" s="1">
        <f>'raw data'!A1442</f>
        <v>42450</v>
      </c>
      <c r="B1442">
        <f>'raw data'!G1442</f>
        <v>105.269079</v>
      </c>
      <c r="C1442">
        <f t="shared" si="702"/>
        <v>-9.435878734920529E-5</v>
      </c>
      <c r="D1442">
        <f>'raw data'!O1442</f>
        <v>53.485900000000001</v>
      </c>
      <c r="E1442">
        <f t="shared" si="703"/>
        <v>6.9171606991474087E-3</v>
      </c>
      <c r="F1442">
        <f>'raw data'!W1442</f>
        <v>50.284905999999999</v>
      </c>
      <c r="G1442">
        <f t="shared" si="704"/>
        <v>2.5721801480727401E-3</v>
      </c>
      <c r="H1442">
        <f>'raw data'!AE1442</f>
        <v>97.749925000000005</v>
      </c>
      <c r="I1442">
        <f t="shared" si="705"/>
        <v>-7.459654650931756E-3</v>
      </c>
      <c r="J1442">
        <f>'raw data'!AM1442</f>
        <v>42.085030000000003</v>
      </c>
      <c r="K1442">
        <f t="shared" si="706"/>
        <v>-1.022777233274735E-2</v>
      </c>
      <c r="L1442">
        <f>'raw data'!AU1442</f>
        <v>82.923090000000002</v>
      </c>
      <c r="M1442">
        <f t="shared" si="707"/>
        <v>-6.8882999716963446E-3</v>
      </c>
      <c r="N1442">
        <f>'raw data'!BC1442</f>
        <v>742.09002699999996</v>
      </c>
      <c r="O1442">
        <f t="shared" si="708"/>
        <v>6.0873795364657039E-3</v>
      </c>
      <c r="P1442">
        <f>'raw data'!BK1442</f>
        <v>187.11999499999999</v>
      </c>
      <c r="Q1442">
        <f t="shared" si="709"/>
        <v>-4.2571467034605006E-3</v>
      </c>
      <c r="R1442">
        <f>'raw data'!BS1442</f>
        <v>238.320007</v>
      </c>
      <c r="S1442">
        <f t="shared" si="710"/>
        <v>2.39752594316564E-2</v>
      </c>
      <c r="T1442">
        <f>'raw data'!CA1442</f>
        <v>28.068273999999999</v>
      </c>
      <c r="U1442">
        <f t="shared" si="711"/>
        <v>1.6654564702922398E-2</v>
      </c>
      <c r="V1442">
        <f>'raw data'!CI1442</f>
        <v>17623.869139999999</v>
      </c>
      <c r="W1442">
        <f t="shared" si="712"/>
        <v>1.2253148193276972E-3</v>
      </c>
      <c r="Y1442">
        <f t="shared" si="682"/>
        <v>-9.435878734920529E-5</v>
      </c>
      <c r="Z1442">
        <f t="shared" si="683"/>
        <v>1.2253148193276972E-3</v>
      </c>
      <c r="AB1442">
        <f t="shared" si="684"/>
        <v>6.9171606991474087E-3</v>
      </c>
      <c r="AC1442">
        <f t="shared" si="685"/>
        <v>1.2253148193276972E-3</v>
      </c>
      <c r="AE1442">
        <f t="shared" si="686"/>
        <v>2.5721801480727401E-3</v>
      </c>
      <c r="AF1442">
        <f t="shared" si="687"/>
        <v>1.2253148193276972E-3</v>
      </c>
      <c r="AH1442">
        <f t="shared" si="688"/>
        <v>-7.459654650931756E-3</v>
      </c>
      <c r="AI1442">
        <f t="shared" si="689"/>
        <v>1.2253148193276972E-3</v>
      </c>
      <c r="AK1442">
        <f t="shared" si="690"/>
        <v>-1.022777233274735E-2</v>
      </c>
      <c r="AL1442">
        <f t="shared" si="691"/>
        <v>1.2253148193276972E-3</v>
      </c>
      <c r="AN1442">
        <f t="shared" si="692"/>
        <v>-6.8882999716963446E-3</v>
      </c>
      <c r="AO1442">
        <f t="shared" si="693"/>
        <v>1.2253148193276972E-3</v>
      </c>
      <c r="AQ1442">
        <f t="shared" si="694"/>
        <v>6.0873795364657039E-3</v>
      </c>
      <c r="AR1442">
        <f t="shared" si="695"/>
        <v>1.2253148193276972E-3</v>
      </c>
      <c r="AT1442">
        <f t="shared" si="696"/>
        <v>-4.2571467034605006E-3</v>
      </c>
      <c r="AU1442">
        <f t="shared" si="697"/>
        <v>1.2253148193276972E-3</v>
      </c>
      <c r="AW1442">
        <f t="shared" si="698"/>
        <v>2.39752594316564E-2</v>
      </c>
      <c r="AX1442">
        <f t="shared" si="699"/>
        <v>1.2253148193276972E-3</v>
      </c>
      <c r="AZ1442">
        <f t="shared" si="700"/>
        <v>1.6654564702922398E-2</v>
      </c>
      <c r="BA1442">
        <f t="shared" si="701"/>
        <v>1.2253148193276972E-3</v>
      </c>
    </row>
    <row r="1443" spans="1:53" x14ac:dyDescent="0.25">
      <c r="A1443" s="1">
        <f>'raw data'!A1443</f>
        <v>42451</v>
      </c>
      <c r="B1443">
        <f>'raw data'!G1443</f>
        <v>106.074174</v>
      </c>
      <c r="C1443">
        <f t="shared" si="702"/>
        <v>7.6479722977342126E-3</v>
      </c>
      <c r="D1443">
        <f>'raw data'!O1443</f>
        <v>53.694440999999998</v>
      </c>
      <c r="E1443">
        <f t="shared" si="703"/>
        <v>3.898990201155758E-3</v>
      </c>
      <c r="F1443">
        <f>'raw data'!W1443</f>
        <v>49.987186000000001</v>
      </c>
      <c r="G1443">
        <f t="shared" si="704"/>
        <v>-5.9206633497534671E-3</v>
      </c>
      <c r="H1443">
        <f>'raw data'!AE1443</f>
        <v>96.876273999999995</v>
      </c>
      <c r="I1443">
        <f t="shared" si="705"/>
        <v>-8.9376129956110911E-3</v>
      </c>
      <c r="J1443">
        <f>'raw data'!AM1443</f>
        <v>41.432699</v>
      </c>
      <c r="K1443">
        <f t="shared" si="706"/>
        <v>-1.550030973008701E-2</v>
      </c>
      <c r="L1443">
        <f>'raw data'!AU1443</f>
        <v>83.418923000000007</v>
      </c>
      <c r="M1443">
        <f t="shared" si="707"/>
        <v>5.9794322666944103E-3</v>
      </c>
      <c r="N1443">
        <f>'raw data'!BC1443</f>
        <v>740.75</v>
      </c>
      <c r="O1443">
        <f t="shared" si="708"/>
        <v>-1.8057472156272E-3</v>
      </c>
      <c r="P1443">
        <f>'raw data'!BK1443</f>
        <v>188.39999399999999</v>
      </c>
      <c r="Q1443">
        <f t="shared" si="709"/>
        <v>6.8405249797062239E-3</v>
      </c>
      <c r="R1443">
        <f>'raw data'!BS1443</f>
        <v>234.240005</v>
      </c>
      <c r="S1443">
        <f t="shared" si="710"/>
        <v>-1.7119846761333837E-2</v>
      </c>
      <c r="T1443">
        <f>'raw data'!CA1443</f>
        <v>28.068273999999999</v>
      </c>
      <c r="U1443">
        <f t="shared" si="711"/>
        <v>0</v>
      </c>
      <c r="V1443">
        <f>'raw data'!CI1443</f>
        <v>17582.570309999999</v>
      </c>
      <c r="W1443">
        <f t="shared" si="712"/>
        <v>-2.3433463827909318E-3</v>
      </c>
      <c r="Y1443">
        <f t="shared" si="682"/>
        <v>7.6479722977342126E-3</v>
      </c>
      <c r="Z1443">
        <f t="shared" si="683"/>
        <v>-2.3433463827909318E-3</v>
      </c>
      <c r="AB1443">
        <f t="shared" si="684"/>
        <v>3.898990201155758E-3</v>
      </c>
      <c r="AC1443">
        <f t="shared" si="685"/>
        <v>-2.3433463827909318E-3</v>
      </c>
      <c r="AE1443">
        <f t="shared" si="686"/>
        <v>-5.9206633497534671E-3</v>
      </c>
      <c r="AF1443">
        <f t="shared" si="687"/>
        <v>-2.3433463827909318E-3</v>
      </c>
      <c r="AH1443">
        <f t="shared" si="688"/>
        <v>-8.9376129956110911E-3</v>
      </c>
      <c r="AI1443">
        <f t="shared" si="689"/>
        <v>-2.3433463827909318E-3</v>
      </c>
      <c r="AK1443">
        <f t="shared" si="690"/>
        <v>-1.550030973008701E-2</v>
      </c>
      <c r="AL1443">
        <f t="shared" si="691"/>
        <v>-2.3433463827909318E-3</v>
      </c>
      <c r="AN1443">
        <f t="shared" si="692"/>
        <v>5.9794322666944103E-3</v>
      </c>
      <c r="AO1443">
        <f t="shared" si="693"/>
        <v>-2.3433463827909318E-3</v>
      </c>
      <c r="AQ1443">
        <f t="shared" si="694"/>
        <v>-1.8057472156272E-3</v>
      </c>
      <c r="AR1443">
        <f t="shared" si="695"/>
        <v>-2.3433463827909318E-3</v>
      </c>
      <c r="AT1443">
        <f t="shared" si="696"/>
        <v>6.8405249797062239E-3</v>
      </c>
      <c r="AU1443">
        <f t="shared" si="697"/>
        <v>-2.3433463827909318E-3</v>
      </c>
      <c r="AW1443">
        <f t="shared" si="698"/>
        <v>-1.7119846761333837E-2</v>
      </c>
      <c r="AX1443">
        <f t="shared" si="699"/>
        <v>-2.3433463827909318E-3</v>
      </c>
      <c r="AZ1443">
        <f t="shared" si="700"/>
        <v>0</v>
      </c>
      <c r="BA1443">
        <f t="shared" si="701"/>
        <v>-2.3433463827909318E-3</v>
      </c>
    </row>
    <row r="1444" spans="1:53" x14ac:dyDescent="0.25">
      <c r="A1444" s="1">
        <f>'raw data'!A1444</f>
        <v>42452</v>
      </c>
      <c r="B1444">
        <f>'raw data'!G1444</f>
        <v>105.487741</v>
      </c>
      <c r="C1444">
        <f t="shared" si="702"/>
        <v>-5.5285181857744146E-3</v>
      </c>
      <c r="D1444">
        <f>'raw data'!O1444</f>
        <v>53.595137000000001</v>
      </c>
      <c r="E1444">
        <f t="shared" si="703"/>
        <v>-1.8494279510237663E-3</v>
      </c>
      <c r="F1444">
        <f>'raw data'!W1444</f>
        <v>49.381822</v>
      </c>
      <c r="G1444">
        <f t="shared" si="704"/>
        <v>-1.2110383649121629E-2</v>
      </c>
      <c r="H1444">
        <f>'raw data'!AE1444</f>
        <v>96.131682999999995</v>
      </c>
      <c r="I1444">
        <f t="shared" si="705"/>
        <v>-7.6859995668289204E-3</v>
      </c>
      <c r="J1444">
        <f>'raw data'!AM1444</f>
        <v>39.386761999999997</v>
      </c>
      <c r="K1444">
        <f t="shared" si="706"/>
        <v>-4.9379766449682706E-2</v>
      </c>
      <c r="L1444">
        <f>'raw data'!AU1444</f>
        <v>83.052003999999997</v>
      </c>
      <c r="M1444">
        <f t="shared" si="707"/>
        <v>-4.3985103955371131E-3</v>
      </c>
      <c r="N1444">
        <f>'raw data'!BC1444</f>
        <v>738.05999799999995</v>
      </c>
      <c r="O1444">
        <f t="shared" si="708"/>
        <v>-3.6314573067837319E-3</v>
      </c>
      <c r="P1444">
        <f>'raw data'!BK1444</f>
        <v>183.83999600000001</v>
      </c>
      <c r="Q1444">
        <f t="shared" si="709"/>
        <v>-2.4203811811161623E-2</v>
      </c>
      <c r="R1444">
        <f>'raw data'!BS1444</f>
        <v>222.58000200000001</v>
      </c>
      <c r="S1444">
        <f t="shared" si="710"/>
        <v>-4.9778017209314816E-2</v>
      </c>
      <c r="T1444">
        <f>'raw data'!CA1444</f>
        <v>27.508507999999999</v>
      </c>
      <c r="U1444">
        <f t="shared" si="711"/>
        <v>-1.9943014664884625E-2</v>
      </c>
      <c r="V1444">
        <f>'raw data'!CI1444</f>
        <v>17502.589840000001</v>
      </c>
      <c r="W1444">
        <f t="shared" si="712"/>
        <v>-4.5488497182070197E-3</v>
      </c>
      <c r="Y1444">
        <f t="shared" si="682"/>
        <v>-5.5285181857744146E-3</v>
      </c>
      <c r="Z1444">
        <f t="shared" si="683"/>
        <v>-4.5488497182070197E-3</v>
      </c>
      <c r="AB1444">
        <f t="shared" si="684"/>
        <v>-1.8494279510237663E-3</v>
      </c>
      <c r="AC1444">
        <f t="shared" si="685"/>
        <v>-4.5488497182070197E-3</v>
      </c>
      <c r="AE1444">
        <f t="shared" si="686"/>
        <v>-1.2110383649121629E-2</v>
      </c>
      <c r="AF1444">
        <f t="shared" si="687"/>
        <v>-4.5488497182070197E-3</v>
      </c>
      <c r="AH1444">
        <f t="shared" si="688"/>
        <v>-7.6859995668289204E-3</v>
      </c>
      <c r="AI1444">
        <f t="shared" si="689"/>
        <v>-4.5488497182070197E-3</v>
      </c>
      <c r="AK1444">
        <f t="shared" si="690"/>
        <v>-4.9379766449682706E-2</v>
      </c>
      <c r="AL1444">
        <f t="shared" si="691"/>
        <v>-4.5488497182070197E-3</v>
      </c>
      <c r="AN1444">
        <f t="shared" si="692"/>
        <v>-4.3985103955371131E-3</v>
      </c>
      <c r="AO1444">
        <f t="shared" si="693"/>
        <v>-4.5488497182070197E-3</v>
      </c>
      <c r="AQ1444">
        <f t="shared" si="694"/>
        <v>-3.6314573067837319E-3</v>
      </c>
      <c r="AR1444">
        <f t="shared" si="695"/>
        <v>-4.5488497182070197E-3</v>
      </c>
      <c r="AT1444">
        <f t="shared" si="696"/>
        <v>-2.4203811811161623E-2</v>
      </c>
      <c r="AU1444">
        <f t="shared" si="697"/>
        <v>-4.5488497182070197E-3</v>
      </c>
      <c r="AW1444">
        <f t="shared" si="698"/>
        <v>-4.9778017209314816E-2</v>
      </c>
      <c r="AX1444">
        <f t="shared" si="699"/>
        <v>-4.5488497182070197E-3</v>
      </c>
      <c r="AZ1444">
        <f t="shared" si="700"/>
        <v>-1.9943014664884625E-2</v>
      </c>
      <c r="BA1444">
        <f t="shared" si="701"/>
        <v>-4.5488497182070197E-3</v>
      </c>
    </row>
    <row r="1445" spans="1:53" x14ac:dyDescent="0.25">
      <c r="A1445" s="1">
        <f>'raw data'!A1445</f>
        <v>42453</v>
      </c>
      <c r="B1445">
        <f>'raw data'!G1445</f>
        <v>105.03052599999999</v>
      </c>
      <c r="C1445">
        <f t="shared" si="702"/>
        <v>-4.3342951101778262E-3</v>
      </c>
      <c r="D1445">
        <f>'raw data'!O1445</f>
        <v>53.833468000000003</v>
      </c>
      <c r="E1445">
        <f t="shared" si="703"/>
        <v>4.4468773351582676E-3</v>
      </c>
      <c r="F1445">
        <f>'raw data'!W1445</f>
        <v>48.528360999999997</v>
      </c>
      <c r="G1445">
        <f t="shared" si="704"/>
        <v>-1.7282898148229583E-2</v>
      </c>
      <c r="H1445">
        <f>'raw data'!AE1445</f>
        <v>96.518870000000007</v>
      </c>
      <c r="I1445">
        <f t="shared" si="705"/>
        <v>4.0276731657762771E-3</v>
      </c>
      <c r="J1445">
        <f>'raw data'!AM1445</f>
        <v>39.574554999999997</v>
      </c>
      <c r="K1445">
        <f t="shared" si="706"/>
        <v>4.7679217702638063E-3</v>
      </c>
      <c r="L1445">
        <f>'raw data'!AU1445</f>
        <v>83.280090999999999</v>
      </c>
      <c r="M1445">
        <f t="shared" si="707"/>
        <v>2.74631542906541E-3</v>
      </c>
      <c r="N1445">
        <f>'raw data'!BC1445</f>
        <v>735.29998799999998</v>
      </c>
      <c r="O1445">
        <f t="shared" si="708"/>
        <v>-3.7395469304379856E-3</v>
      </c>
      <c r="P1445">
        <f>'raw data'!BK1445</f>
        <v>184.86000100000001</v>
      </c>
      <c r="Q1445">
        <f t="shared" si="709"/>
        <v>5.5483301903465967E-3</v>
      </c>
      <c r="R1445">
        <f>'raw data'!BS1445</f>
        <v>227.75</v>
      </c>
      <c r="S1445">
        <f t="shared" si="710"/>
        <v>2.3227594364025536E-2</v>
      </c>
      <c r="T1445">
        <f>'raw data'!CA1445</f>
        <v>27.578479000000002</v>
      </c>
      <c r="U1445">
        <f t="shared" si="711"/>
        <v>2.5436130523691959E-3</v>
      </c>
      <c r="V1445">
        <f>'raw data'!CI1445</f>
        <v>17515.730469999999</v>
      </c>
      <c r="W1445">
        <f t="shared" si="712"/>
        <v>7.5078203398029543E-4</v>
      </c>
      <c r="Y1445">
        <f t="shared" si="682"/>
        <v>-4.3342951101778262E-3</v>
      </c>
      <c r="Z1445">
        <f t="shared" si="683"/>
        <v>7.5078203398029543E-4</v>
      </c>
      <c r="AB1445">
        <f t="shared" si="684"/>
        <v>4.4468773351582676E-3</v>
      </c>
      <c r="AC1445">
        <f t="shared" si="685"/>
        <v>7.5078203398029543E-4</v>
      </c>
      <c r="AE1445">
        <f t="shared" si="686"/>
        <v>-1.7282898148229583E-2</v>
      </c>
      <c r="AF1445">
        <f t="shared" si="687"/>
        <v>7.5078203398029543E-4</v>
      </c>
      <c r="AH1445">
        <f t="shared" si="688"/>
        <v>4.0276731657762771E-3</v>
      </c>
      <c r="AI1445">
        <f t="shared" si="689"/>
        <v>7.5078203398029543E-4</v>
      </c>
      <c r="AK1445">
        <f t="shared" si="690"/>
        <v>4.7679217702638063E-3</v>
      </c>
      <c r="AL1445">
        <f t="shared" si="691"/>
        <v>7.5078203398029543E-4</v>
      </c>
      <c r="AN1445">
        <f t="shared" si="692"/>
        <v>2.74631542906541E-3</v>
      </c>
      <c r="AO1445">
        <f t="shared" si="693"/>
        <v>7.5078203398029543E-4</v>
      </c>
      <c r="AQ1445">
        <f t="shared" si="694"/>
        <v>-3.7395469304379856E-3</v>
      </c>
      <c r="AR1445">
        <f t="shared" si="695"/>
        <v>7.5078203398029543E-4</v>
      </c>
      <c r="AT1445">
        <f t="shared" si="696"/>
        <v>5.5483301903465967E-3</v>
      </c>
      <c r="AU1445">
        <f t="shared" si="697"/>
        <v>7.5078203398029543E-4</v>
      </c>
      <c r="AW1445">
        <f t="shared" si="698"/>
        <v>2.3227594364025536E-2</v>
      </c>
      <c r="AX1445">
        <f t="shared" si="699"/>
        <v>7.5078203398029543E-4</v>
      </c>
      <c r="AZ1445">
        <f t="shared" si="700"/>
        <v>2.5436130523691959E-3</v>
      </c>
      <c r="BA1445">
        <f t="shared" si="701"/>
        <v>7.5078203398029543E-4</v>
      </c>
    </row>
    <row r="1446" spans="1:53" x14ac:dyDescent="0.25">
      <c r="A1446" s="1">
        <f>'raw data'!A1446</f>
        <v>42457</v>
      </c>
      <c r="B1446">
        <f>'raw data'!G1446</f>
        <v>104.55343499999999</v>
      </c>
      <c r="C1446">
        <f t="shared" si="702"/>
        <v>-4.5424032247539303E-3</v>
      </c>
      <c r="D1446">
        <f>'raw data'!O1446</f>
        <v>53.168123000000001</v>
      </c>
      <c r="E1446">
        <f t="shared" si="703"/>
        <v>-1.2359318927771885E-2</v>
      </c>
      <c r="F1446">
        <f>'raw data'!W1446</f>
        <v>48.329880000000003</v>
      </c>
      <c r="G1446">
        <f t="shared" si="704"/>
        <v>-4.0900000723287132E-3</v>
      </c>
      <c r="H1446">
        <f>'raw data'!AE1446</f>
        <v>97.382589999999993</v>
      </c>
      <c r="I1446">
        <f t="shared" si="705"/>
        <v>8.9487164530623539E-3</v>
      </c>
      <c r="J1446">
        <f>'raw data'!AM1446</f>
        <v>39.218739999999997</v>
      </c>
      <c r="K1446">
        <f t="shared" si="706"/>
        <v>-8.9910044471757117E-3</v>
      </c>
      <c r="L1446">
        <f>'raw data'!AU1446</f>
        <v>83.518088000000006</v>
      </c>
      <c r="M1446">
        <f t="shared" si="707"/>
        <v>2.8577898648070297E-3</v>
      </c>
      <c r="N1446">
        <f>'raw data'!BC1446</f>
        <v>733.53002900000001</v>
      </c>
      <c r="O1446">
        <f t="shared" si="708"/>
        <v>-2.4071250222840635E-3</v>
      </c>
      <c r="P1446">
        <f>'raw data'!BK1446</f>
        <v>185.16999799999999</v>
      </c>
      <c r="Q1446">
        <f t="shared" si="709"/>
        <v>1.6769284773507137E-3</v>
      </c>
      <c r="R1446">
        <f>'raw data'!BS1446</f>
        <v>230.259995</v>
      </c>
      <c r="S1446">
        <f t="shared" si="710"/>
        <v>1.1020834248079049E-2</v>
      </c>
      <c r="T1446">
        <f>'raw data'!CA1446</f>
        <v>27.298594999999999</v>
      </c>
      <c r="U1446">
        <f t="shared" si="711"/>
        <v>-1.0148638001392414E-2</v>
      </c>
      <c r="V1446">
        <f>'raw data'!CI1446</f>
        <v>17535.390630000002</v>
      </c>
      <c r="W1446">
        <f t="shared" si="712"/>
        <v>1.1224287810134984E-3</v>
      </c>
      <c r="Y1446">
        <f t="shared" si="682"/>
        <v>-4.5424032247539303E-3</v>
      </c>
      <c r="Z1446">
        <f t="shared" si="683"/>
        <v>1.1224287810134984E-3</v>
      </c>
      <c r="AB1446">
        <f t="shared" si="684"/>
        <v>-1.2359318927771885E-2</v>
      </c>
      <c r="AC1446">
        <f t="shared" si="685"/>
        <v>1.1224287810134984E-3</v>
      </c>
      <c r="AE1446">
        <f t="shared" si="686"/>
        <v>-4.0900000723287132E-3</v>
      </c>
      <c r="AF1446">
        <f t="shared" si="687"/>
        <v>1.1224287810134984E-3</v>
      </c>
      <c r="AH1446">
        <f t="shared" si="688"/>
        <v>8.9487164530623539E-3</v>
      </c>
      <c r="AI1446">
        <f t="shared" si="689"/>
        <v>1.1224287810134984E-3</v>
      </c>
      <c r="AK1446">
        <f t="shared" si="690"/>
        <v>-8.9910044471757117E-3</v>
      </c>
      <c r="AL1446">
        <f t="shared" si="691"/>
        <v>1.1224287810134984E-3</v>
      </c>
      <c r="AN1446">
        <f t="shared" si="692"/>
        <v>2.8577898648070297E-3</v>
      </c>
      <c r="AO1446">
        <f t="shared" si="693"/>
        <v>1.1224287810134984E-3</v>
      </c>
      <c r="AQ1446">
        <f t="shared" si="694"/>
        <v>-2.4071250222840635E-3</v>
      </c>
      <c r="AR1446">
        <f t="shared" si="695"/>
        <v>1.1224287810134984E-3</v>
      </c>
      <c r="AT1446">
        <f t="shared" si="696"/>
        <v>1.6769284773507137E-3</v>
      </c>
      <c r="AU1446">
        <f t="shared" si="697"/>
        <v>1.1224287810134984E-3</v>
      </c>
      <c r="AW1446">
        <f t="shared" si="698"/>
        <v>1.1020834248079049E-2</v>
      </c>
      <c r="AX1446">
        <f t="shared" si="699"/>
        <v>1.1224287810134984E-3</v>
      </c>
      <c r="AZ1446">
        <f t="shared" si="700"/>
        <v>-1.0148638001392414E-2</v>
      </c>
      <c r="BA1446">
        <f t="shared" si="701"/>
        <v>1.1224287810134984E-3</v>
      </c>
    </row>
    <row r="1447" spans="1:53" x14ac:dyDescent="0.25">
      <c r="A1447" s="1">
        <f>'raw data'!A1447</f>
        <v>42458</v>
      </c>
      <c r="B1447">
        <f>'raw data'!G1447</f>
        <v>107.028364</v>
      </c>
      <c r="C1447">
        <f t="shared" si="702"/>
        <v>2.3671426959812496E-2</v>
      </c>
      <c r="D1447">
        <f>'raw data'!O1447</f>
        <v>54.329994999999997</v>
      </c>
      <c r="E1447">
        <f t="shared" si="703"/>
        <v>2.185279326110488E-2</v>
      </c>
      <c r="F1447">
        <f>'raw data'!W1447</f>
        <v>47.684818999999997</v>
      </c>
      <c r="G1447">
        <f t="shared" si="704"/>
        <v>-1.3347043278402623E-2</v>
      </c>
      <c r="H1447">
        <f>'raw data'!AE1447</f>
        <v>97.452093000000005</v>
      </c>
      <c r="I1447">
        <f t="shared" si="705"/>
        <v>7.1371073617996442E-4</v>
      </c>
      <c r="J1447">
        <f>'raw data'!AM1447</f>
        <v>39.159435999999999</v>
      </c>
      <c r="K1447">
        <f t="shared" si="706"/>
        <v>-1.512134250105877E-3</v>
      </c>
      <c r="L1447">
        <f>'raw data'!AU1447</f>
        <v>83.825502</v>
      </c>
      <c r="M1447">
        <f t="shared" si="707"/>
        <v>3.6808074437718725E-3</v>
      </c>
      <c r="N1447">
        <f>'raw data'!BC1447</f>
        <v>744.77002000000005</v>
      </c>
      <c r="O1447">
        <f t="shared" si="708"/>
        <v>1.5323150458234385E-2</v>
      </c>
      <c r="P1447">
        <f>'raw data'!BK1447</f>
        <v>189.83999600000001</v>
      </c>
      <c r="Q1447">
        <f t="shared" si="709"/>
        <v>2.5220057517093136E-2</v>
      </c>
      <c r="R1447">
        <f>'raw data'!BS1447</f>
        <v>230.13000500000001</v>
      </c>
      <c r="S1447">
        <f t="shared" si="710"/>
        <v>-5.6453575446308978E-4</v>
      </c>
      <c r="T1447">
        <f>'raw data'!CA1447</f>
        <v>28.658028000000002</v>
      </c>
      <c r="U1447">
        <f t="shared" si="711"/>
        <v>4.9798643483300251E-2</v>
      </c>
      <c r="V1447">
        <f>'raw data'!CI1447</f>
        <v>17633.109380000002</v>
      </c>
      <c r="W1447">
        <f t="shared" si="712"/>
        <v>5.5726588624048232E-3</v>
      </c>
      <c r="Y1447">
        <f t="shared" si="682"/>
        <v>2.3671426959812496E-2</v>
      </c>
      <c r="Z1447">
        <f t="shared" si="683"/>
        <v>5.5726588624048232E-3</v>
      </c>
      <c r="AB1447">
        <f t="shared" si="684"/>
        <v>2.185279326110488E-2</v>
      </c>
      <c r="AC1447">
        <f t="shared" si="685"/>
        <v>5.5726588624048232E-3</v>
      </c>
      <c r="AE1447">
        <f t="shared" si="686"/>
        <v>-1.3347043278402623E-2</v>
      </c>
      <c r="AF1447">
        <f t="shared" si="687"/>
        <v>5.5726588624048232E-3</v>
      </c>
      <c r="AH1447">
        <f t="shared" si="688"/>
        <v>7.1371073617996442E-4</v>
      </c>
      <c r="AI1447">
        <f t="shared" si="689"/>
        <v>5.5726588624048232E-3</v>
      </c>
      <c r="AK1447">
        <f t="shared" si="690"/>
        <v>-1.512134250105877E-3</v>
      </c>
      <c r="AL1447">
        <f t="shared" si="691"/>
        <v>5.5726588624048232E-3</v>
      </c>
      <c r="AN1447">
        <f t="shared" si="692"/>
        <v>3.6808074437718725E-3</v>
      </c>
      <c r="AO1447">
        <f t="shared" si="693"/>
        <v>5.5726588624048232E-3</v>
      </c>
      <c r="AQ1447">
        <f t="shared" si="694"/>
        <v>1.5323150458234385E-2</v>
      </c>
      <c r="AR1447">
        <f t="shared" si="695"/>
        <v>5.5726588624048232E-3</v>
      </c>
      <c r="AT1447">
        <f t="shared" si="696"/>
        <v>2.5220057517093136E-2</v>
      </c>
      <c r="AU1447">
        <f t="shared" si="697"/>
        <v>5.5726588624048232E-3</v>
      </c>
      <c r="AW1447">
        <f t="shared" si="698"/>
        <v>-5.6453575446308978E-4</v>
      </c>
      <c r="AX1447">
        <f t="shared" si="699"/>
        <v>5.5726588624048232E-3</v>
      </c>
      <c r="AZ1447">
        <f t="shared" si="700"/>
        <v>4.9798643483300251E-2</v>
      </c>
      <c r="BA1447">
        <f t="shared" si="701"/>
        <v>5.5726588624048232E-3</v>
      </c>
    </row>
    <row r="1448" spans="1:53" x14ac:dyDescent="0.25">
      <c r="A1448" s="1">
        <f>'raw data'!A1448</f>
        <v>42459</v>
      </c>
      <c r="B1448">
        <f>'raw data'!G1448</f>
        <v>108.896984</v>
      </c>
      <c r="C1448">
        <f t="shared" si="702"/>
        <v>1.7459110185034755E-2</v>
      </c>
      <c r="D1448">
        <f>'raw data'!O1448</f>
        <v>54.667634</v>
      </c>
      <c r="E1448">
        <f t="shared" si="703"/>
        <v>6.2145965594144256E-3</v>
      </c>
      <c r="F1448">
        <f>'raw data'!W1448</f>
        <v>48.280261000000003</v>
      </c>
      <c r="G1448">
        <f t="shared" si="704"/>
        <v>1.2487034919855847E-2</v>
      </c>
      <c r="H1448">
        <f>'raw data'!AE1448</f>
        <v>98.196684000000005</v>
      </c>
      <c r="I1448">
        <f t="shared" si="705"/>
        <v>7.6405850000574099E-3</v>
      </c>
      <c r="J1448">
        <f>'raw data'!AM1448</f>
        <v>39.614091000000002</v>
      </c>
      <c r="K1448">
        <f t="shared" si="706"/>
        <v>1.1610356185926745E-2</v>
      </c>
      <c r="L1448">
        <f>'raw data'!AU1448</f>
        <v>83.815583000000004</v>
      </c>
      <c r="M1448">
        <f t="shared" si="707"/>
        <v>-1.1832914522833944E-4</v>
      </c>
      <c r="N1448">
        <f>'raw data'!BC1448</f>
        <v>750.53002900000001</v>
      </c>
      <c r="O1448">
        <f t="shared" si="708"/>
        <v>7.7339431573789285E-3</v>
      </c>
      <c r="P1448">
        <f>'raw data'!BK1448</f>
        <v>189.88999899999999</v>
      </c>
      <c r="Q1448">
        <f t="shared" si="709"/>
        <v>2.6339549648945088E-4</v>
      </c>
      <c r="R1448">
        <f>'raw data'!BS1448</f>
        <v>226.88999899999999</v>
      </c>
      <c r="S1448">
        <f t="shared" si="710"/>
        <v>-1.4079024593077388E-2</v>
      </c>
      <c r="T1448">
        <f>'raw data'!CA1448</f>
        <v>29.017878</v>
      </c>
      <c r="U1448">
        <f t="shared" si="711"/>
        <v>1.2556690920952341E-2</v>
      </c>
      <c r="V1448">
        <f>'raw data'!CI1448</f>
        <v>17716.660159999999</v>
      </c>
      <c r="W1448">
        <f t="shared" si="712"/>
        <v>4.7382896685688085E-3</v>
      </c>
      <c r="Y1448">
        <f t="shared" si="682"/>
        <v>1.7459110185034755E-2</v>
      </c>
      <c r="Z1448">
        <f t="shared" si="683"/>
        <v>4.7382896685688085E-3</v>
      </c>
      <c r="AB1448">
        <f t="shared" si="684"/>
        <v>6.2145965594144256E-3</v>
      </c>
      <c r="AC1448">
        <f t="shared" si="685"/>
        <v>4.7382896685688085E-3</v>
      </c>
      <c r="AE1448">
        <f t="shared" si="686"/>
        <v>1.2487034919855847E-2</v>
      </c>
      <c r="AF1448">
        <f t="shared" si="687"/>
        <v>4.7382896685688085E-3</v>
      </c>
      <c r="AH1448">
        <f t="shared" si="688"/>
        <v>7.6405850000574099E-3</v>
      </c>
      <c r="AI1448">
        <f t="shared" si="689"/>
        <v>4.7382896685688085E-3</v>
      </c>
      <c r="AK1448">
        <f t="shared" si="690"/>
        <v>1.1610356185926745E-2</v>
      </c>
      <c r="AL1448">
        <f t="shared" si="691"/>
        <v>4.7382896685688085E-3</v>
      </c>
      <c r="AN1448">
        <f t="shared" si="692"/>
        <v>-1.1832914522833944E-4</v>
      </c>
      <c r="AO1448">
        <f t="shared" si="693"/>
        <v>4.7382896685688085E-3</v>
      </c>
      <c r="AQ1448">
        <f t="shared" si="694"/>
        <v>7.7339431573789285E-3</v>
      </c>
      <c r="AR1448">
        <f t="shared" si="695"/>
        <v>4.7382896685688085E-3</v>
      </c>
      <c r="AT1448">
        <f t="shared" si="696"/>
        <v>2.6339549648945088E-4</v>
      </c>
      <c r="AU1448">
        <f t="shared" si="697"/>
        <v>4.7382896685688085E-3</v>
      </c>
      <c r="AW1448">
        <f t="shared" si="698"/>
        <v>-1.4079024593077388E-2</v>
      </c>
      <c r="AX1448">
        <f t="shared" si="699"/>
        <v>4.7382896685688085E-3</v>
      </c>
      <c r="AZ1448">
        <f t="shared" si="700"/>
        <v>1.2556690920952341E-2</v>
      </c>
      <c r="BA1448">
        <f t="shared" si="701"/>
        <v>4.7382896685688085E-3</v>
      </c>
    </row>
    <row r="1449" spans="1:53" x14ac:dyDescent="0.25">
      <c r="A1449" s="1">
        <f>'raw data'!A1449</f>
        <v>42460</v>
      </c>
      <c r="B1449">
        <f>'raw data'!G1449</f>
        <v>108.330434</v>
      </c>
      <c r="C1449">
        <f t="shared" si="702"/>
        <v>-5.2026234261915508E-3</v>
      </c>
      <c r="D1449">
        <f>'raw data'!O1449</f>
        <v>54.846384</v>
      </c>
      <c r="E1449">
        <f t="shared" si="703"/>
        <v>3.2697592143826979E-3</v>
      </c>
      <c r="F1449">
        <f>'raw data'!W1449</f>
        <v>47.992463999999998</v>
      </c>
      <c r="G1449">
        <f t="shared" si="704"/>
        <v>-5.9609661182238585E-3</v>
      </c>
      <c r="H1449">
        <f>'raw data'!AE1449</f>
        <v>98.593793000000005</v>
      </c>
      <c r="I1449">
        <f t="shared" si="705"/>
        <v>4.0440163946880358E-3</v>
      </c>
      <c r="J1449">
        <f>'raw data'!AM1449</f>
        <v>39.801881000000002</v>
      </c>
      <c r="K1449">
        <f t="shared" si="706"/>
        <v>4.7404848946300364E-3</v>
      </c>
      <c r="L1449">
        <f>'raw data'!AU1449</f>
        <v>82.893333999999996</v>
      </c>
      <c r="M1449">
        <f t="shared" si="707"/>
        <v>-1.1003311878174346E-2</v>
      </c>
      <c r="N1449">
        <f>'raw data'!BC1449</f>
        <v>744.95001200000002</v>
      </c>
      <c r="O1449">
        <f t="shared" si="708"/>
        <v>-7.4347684761324829E-3</v>
      </c>
      <c r="P1449">
        <f>'raw data'!BK1449</f>
        <v>190.88000500000001</v>
      </c>
      <c r="Q1449">
        <f t="shared" si="709"/>
        <v>5.2135763084606808E-3</v>
      </c>
      <c r="R1449">
        <f>'raw data'!BS1449</f>
        <v>229.770004</v>
      </c>
      <c r="S1449">
        <f t="shared" si="710"/>
        <v>1.2693397737641188E-2</v>
      </c>
      <c r="T1449">
        <f>'raw data'!CA1449</f>
        <v>29.037868</v>
      </c>
      <c r="U1449">
        <f t="shared" si="711"/>
        <v>6.8888565869633725E-4</v>
      </c>
      <c r="V1449">
        <f>'raw data'!CI1449</f>
        <v>17685.089840000001</v>
      </c>
      <c r="W1449">
        <f t="shared" si="712"/>
        <v>-1.7819566281051756E-3</v>
      </c>
      <c r="Y1449">
        <f t="shared" si="682"/>
        <v>-5.2026234261915508E-3</v>
      </c>
      <c r="Z1449">
        <f t="shared" si="683"/>
        <v>-1.7819566281051756E-3</v>
      </c>
      <c r="AB1449">
        <f t="shared" si="684"/>
        <v>3.2697592143826979E-3</v>
      </c>
      <c r="AC1449">
        <f t="shared" si="685"/>
        <v>-1.7819566281051756E-3</v>
      </c>
      <c r="AE1449">
        <f t="shared" si="686"/>
        <v>-5.9609661182238585E-3</v>
      </c>
      <c r="AF1449">
        <f t="shared" si="687"/>
        <v>-1.7819566281051756E-3</v>
      </c>
      <c r="AH1449">
        <f t="shared" si="688"/>
        <v>4.0440163946880358E-3</v>
      </c>
      <c r="AI1449">
        <f t="shared" si="689"/>
        <v>-1.7819566281051756E-3</v>
      </c>
      <c r="AK1449">
        <f t="shared" si="690"/>
        <v>4.7404848946300364E-3</v>
      </c>
      <c r="AL1449">
        <f t="shared" si="691"/>
        <v>-1.7819566281051756E-3</v>
      </c>
      <c r="AN1449">
        <f t="shared" si="692"/>
        <v>-1.1003311878174346E-2</v>
      </c>
      <c r="AO1449">
        <f t="shared" si="693"/>
        <v>-1.7819566281051756E-3</v>
      </c>
      <c r="AQ1449">
        <f t="shared" si="694"/>
        <v>-7.4347684761324829E-3</v>
      </c>
      <c r="AR1449">
        <f t="shared" si="695"/>
        <v>-1.7819566281051756E-3</v>
      </c>
      <c r="AT1449">
        <f t="shared" si="696"/>
        <v>5.2135763084606808E-3</v>
      </c>
      <c r="AU1449">
        <f t="shared" si="697"/>
        <v>-1.7819566281051756E-3</v>
      </c>
      <c r="AW1449">
        <f t="shared" si="698"/>
        <v>1.2693397737641188E-2</v>
      </c>
      <c r="AX1449">
        <f t="shared" si="699"/>
        <v>-1.7819566281051756E-3</v>
      </c>
      <c r="AZ1449">
        <f t="shared" si="700"/>
        <v>6.8888565869633725E-4</v>
      </c>
      <c r="BA1449">
        <f t="shared" si="701"/>
        <v>-1.7819566281051756E-3</v>
      </c>
    </row>
    <row r="1450" spans="1:53" x14ac:dyDescent="0.25">
      <c r="A1450" s="1">
        <f>'raw data'!A1450</f>
        <v>42461</v>
      </c>
      <c r="B1450">
        <f>'raw data'!G1450</f>
        <v>109.324382</v>
      </c>
      <c r="C1450">
        <f t="shared" si="702"/>
        <v>9.1751501706344423E-3</v>
      </c>
      <c r="D1450">
        <f>'raw data'!O1450</f>
        <v>55.184021999999999</v>
      </c>
      <c r="E1450">
        <f t="shared" si="703"/>
        <v>6.1560667335880948E-3</v>
      </c>
      <c r="F1450">
        <f>'raw data'!W1450</f>
        <v>48.081780000000002</v>
      </c>
      <c r="G1450">
        <f t="shared" si="704"/>
        <v>1.8610421836229064E-3</v>
      </c>
      <c r="H1450">
        <f>'raw data'!AE1450</f>
        <v>98.355525999999998</v>
      </c>
      <c r="I1450">
        <f t="shared" si="705"/>
        <v>-2.4166531457006381E-3</v>
      </c>
      <c r="J1450">
        <f>'raw data'!AM1450</f>
        <v>39.317576000000003</v>
      </c>
      <c r="K1450">
        <f t="shared" si="706"/>
        <v>-1.2167892266197146E-2</v>
      </c>
      <c r="L1450">
        <f>'raw data'!AU1450</f>
        <v>82.268586999999997</v>
      </c>
      <c r="M1450">
        <f t="shared" si="707"/>
        <v>-7.5367580220624172E-3</v>
      </c>
      <c r="N1450">
        <f>'raw data'!BC1450</f>
        <v>749.90997300000004</v>
      </c>
      <c r="O1450">
        <f t="shared" si="708"/>
        <v>6.6581125177564548E-3</v>
      </c>
      <c r="P1450">
        <f>'raw data'!BK1450</f>
        <v>190.33000200000001</v>
      </c>
      <c r="Q1450">
        <f t="shared" si="709"/>
        <v>-2.8814070913294651E-3</v>
      </c>
      <c r="R1450">
        <f>'raw data'!BS1450</f>
        <v>237.58999600000001</v>
      </c>
      <c r="S1450">
        <f t="shared" si="710"/>
        <v>3.4033998624119856E-2</v>
      </c>
      <c r="T1450">
        <f>'raw data'!CA1450</f>
        <v>28.708006000000001</v>
      </c>
      <c r="U1450">
        <f t="shared" si="711"/>
        <v>-1.1359718282347676E-2</v>
      </c>
      <c r="V1450">
        <f>'raw data'!CI1450</f>
        <v>17792.75</v>
      </c>
      <c r="W1450">
        <f t="shared" si="712"/>
        <v>6.087623018826544E-3</v>
      </c>
      <c r="Y1450">
        <f t="shared" si="682"/>
        <v>9.1751501706344423E-3</v>
      </c>
      <c r="Z1450">
        <f t="shared" si="683"/>
        <v>6.087623018826544E-3</v>
      </c>
      <c r="AB1450">
        <f t="shared" si="684"/>
        <v>6.1560667335880948E-3</v>
      </c>
      <c r="AC1450">
        <f t="shared" si="685"/>
        <v>6.087623018826544E-3</v>
      </c>
      <c r="AE1450">
        <f t="shared" si="686"/>
        <v>1.8610421836229064E-3</v>
      </c>
      <c r="AF1450">
        <f t="shared" si="687"/>
        <v>6.087623018826544E-3</v>
      </c>
      <c r="AH1450">
        <f t="shared" si="688"/>
        <v>-2.4166531457006381E-3</v>
      </c>
      <c r="AI1450">
        <f t="shared" si="689"/>
        <v>6.087623018826544E-3</v>
      </c>
      <c r="AK1450">
        <f t="shared" si="690"/>
        <v>-1.2167892266197146E-2</v>
      </c>
      <c r="AL1450">
        <f t="shared" si="691"/>
        <v>6.087623018826544E-3</v>
      </c>
      <c r="AN1450">
        <f t="shared" si="692"/>
        <v>-7.5367580220624172E-3</v>
      </c>
      <c r="AO1450">
        <f t="shared" si="693"/>
        <v>6.087623018826544E-3</v>
      </c>
      <c r="AQ1450">
        <f t="shared" si="694"/>
        <v>6.6581125177564548E-3</v>
      </c>
      <c r="AR1450">
        <f t="shared" si="695"/>
        <v>6.087623018826544E-3</v>
      </c>
      <c r="AT1450">
        <f t="shared" si="696"/>
        <v>-2.8814070913294651E-3</v>
      </c>
      <c r="AU1450">
        <f t="shared" si="697"/>
        <v>6.087623018826544E-3</v>
      </c>
      <c r="AW1450">
        <f t="shared" si="698"/>
        <v>3.4033998624119856E-2</v>
      </c>
      <c r="AX1450">
        <f t="shared" si="699"/>
        <v>6.087623018826544E-3</v>
      </c>
      <c r="AZ1450">
        <f t="shared" si="700"/>
        <v>-1.1359718282347676E-2</v>
      </c>
      <c r="BA1450">
        <f t="shared" si="701"/>
        <v>6.087623018826544E-3</v>
      </c>
    </row>
    <row r="1451" spans="1:53" x14ac:dyDescent="0.25">
      <c r="A1451" s="1">
        <f>'raw data'!A1451</f>
        <v>42464</v>
      </c>
      <c r="B1451">
        <f>'raw data'!G1451</f>
        <v>110.447549</v>
      </c>
      <c r="C1451">
        <f t="shared" si="702"/>
        <v>1.0273710031125491E-2</v>
      </c>
      <c r="D1451">
        <f>'raw data'!O1451</f>
        <v>55.044995</v>
      </c>
      <c r="E1451">
        <f t="shared" si="703"/>
        <v>-2.5193343102102757E-3</v>
      </c>
      <c r="F1451">
        <f>'raw data'!W1451</f>
        <v>48.131399999999999</v>
      </c>
      <c r="G1451">
        <f t="shared" si="704"/>
        <v>1.0319917440659919E-3</v>
      </c>
      <c r="H1451">
        <f>'raw data'!AE1451</f>
        <v>97.968339</v>
      </c>
      <c r="I1451">
        <f t="shared" si="705"/>
        <v>-3.9366064698794587E-3</v>
      </c>
      <c r="J1451">
        <f>'raw data'!AM1451</f>
        <v>38.645479999999999</v>
      </c>
      <c r="K1451">
        <f t="shared" si="706"/>
        <v>-1.7094034484730271E-2</v>
      </c>
      <c r="L1451">
        <f>'raw data'!AU1451</f>
        <v>82.466925000000003</v>
      </c>
      <c r="M1451">
        <f t="shared" si="707"/>
        <v>2.4108594450516913E-3</v>
      </c>
      <c r="N1451">
        <f>'raw data'!BC1451</f>
        <v>745.28997800000002</v>
      </c>
      <c r="O1451">
        <f t="shared" si="708"/>
        <v>-6.1607328430609053E-3</v>
      </c>
      <c r="P1451">
        <f>'raw data'!BK1451</f>
        <v>188.970001</v>
      </c>
      <c r="Q1451">
        <f t="shared" si="709"/>
        <v>-7.1454893380393653E-3</v>
      </c>
      <c r="R1451">
        <f>'raw data'!BS1451</f>
        <v>246.990005</v>
      </c>
      <c r="S1451">
        <f t="shared" si="710"/>
        <v>3.9563993258369269E-2</v>
      </c>
      <c r="T1451">
        <f>'raw data'!CA1451</f>
        <v>28.937912000000001</v>
      </c>
      <c r="U1451">
        <f t="shared" si="711"/>
        <v>8.0084280322360157E-3</v>
      </c>
      <c r="V1451">
        <f>'raw data'!CI1451</f>
        <v>17737</v>
      </c>
      <c r="W1451">
        <f t="shared" si="712"/>
        <v>-3.1332986750221298E-3</v>
      </c>
      <c r="Y1451">
        <f t="shared" si="682"/>
        <v>1.0273710031125491E-2</v>
      </c>
      <c r="Z1451">
        <f t="shared" si="683"/>
        <v>-3.1332986750221298E-3</v>
      </c>
      <c r="AB1451">
        <f t="shared" si="684"/>
        <v>-2.5193343102102757E-3</v>
      </c>
      <c r="AC1451">
        <f t="shared" si="685"/>
        <v>-3.1332986750221298E-3</v>
      </c>
      <c r="AE1451">
        <f t="shared" si="686"/>
        <v>1.0319917440659919E-3</v>
      </c>
      <c r="AF1451">
        <f t="shared" si="687"/>
        <v>-3.1332986750221298E-3</v>
      </c>
      <c r="AH1451">
        <f t="shared" si="688"/>
        <v>-3.9366064698794587E-3</v>
      </c>
      <c r="AI1451">
        <f t="shared" si="689"/>
        <v>-3.1332986750221298E-3</v>
      </c>
      <c r="AK1451">
        <f t="shared" si="690"/>
        <v>-1.7094034484730271E-2</v>
      </c>
      <c r="AL1451">
        <f t="shared" si="691"/>
        <v>-3.1332986750221298E-3</v>
      </c>
      <c r="AN1451">
        <f t="shared" si="692"/>
        <v>2.4108594450516913E-3</v>
      </c>
      <c r="AO1451">
        <f t="shared" si="693"/>
        <v>-3.1332986750221298E-3</v>
      </c>
      <c r="AQ1451">
        <f t="shared" si="694"/>
        <v>-6.1607328430609053E-3</v>
      </c>
      <c r="AR1451">
        <f t="shared" si="695"/>
        <v>-3.1332986750221298E-3</v>
      </c>
      <c r="AT1451">
        <f t="shared" si="696"/>
        <v>-7.1454893380393653E-3</v>
      </c>
      <c r="AU1451">
        <f t="shared" si="697"/>
        <v>-3.1332986750221298E-3</v>
      </c>
      <c r="AW1451">
        <f t="shared" si="698"/>
        <v>3.9563993258369269E-2</v>
      </c>
      <c r="AX1451">
        <f t="shared" si="699"/>
        <v>-3.1332986750221298E-3</v>
      </c>
      <c r="AZ1451">
        <f t="shared" si="700"/>
        <v>8.0084280322360157E-3</v>
      </c>
      <c r="BA1451">
        <f t="shared" si="701"/>
        <v>-3.1332986750221298E-3</v>
      </c>
    </row>
    <row r="1452" spans="1:53" x14ac:dyDescent="0.25">
      <c r="A1452" s="1">
        <f>'raw data'!A1452</f>
        <v>42465</v>
      </c>
      <c r="B1452">
        <f>'raw data'!G1452</f>
        <v>109.145471</v>
      </c>
      <c r="C1452">
        <f t="shared" si="702"/>
        <v>-1.1789107244018557E-2</v>
      </c>
      <c r="D1452">
        <f>'raw data'!O1452</f>
        <v>54.181038999999998</v>
      </c>
      <c r="E1452">
        <f t="shared" si="703"/>
        <v>-1.5695450603638018E-2</v>
      </c>
      <c r="F1452">
        <f>'raw data'!W1452</f>
        <v>47.148921999999999</v>
      </c>
      <c r="G1452">
        <f t="shared" si="704"/>
        <v>-2.0412412686936186E-2</v>
      </c>
      <c r="H1452">
        <f>'raw data'!AE1452</f>
        <v>96.300454999999999</v>
      </c>
      <c r="I1452">
        <f t="shared" si="705"/>
        <v>-1.702472469192318E-2</v>
      </c>
      <c r="J1452">
        <f>'raw data'!AM1452</f>
        <v>38.586179999999999</v>
      </c>
      <c r="K1452">
        <f t="shared" si="706"/>
        <v>-1.5344614687151086E-3</v>
      </c>
      <c r="L1452">
        <f>'raw data'!AU1452</f>
        <v>81.524838000000003</v>
      </c>
      <c r="M1452">
        <f t="shared" si="707"/>
        <v>-1.1423816275434069E-2</v>
      </c>
      <c r="N1452">
        <f>'raw data'!BC1452</f>
        <v>737.79998799999998</v>
      </c>
      <c r="O1452">
        <f t="shared" si="708"/>
        <v>-1.0049766159608862E-2</v>
      </c>
      <c r="P1452">
        <f>'raw data'!BK1452</f>
        <v>183.800003</v>
      </c>
      <c r="Q1452">
        <f t="shared" si="709"/>
        <v>-2.7358829299048332E-2</v>
      </c>
      <c r="R1452">
        <f>'raw data'!BS1452</f>
        <v>255.470001</v>
      </c>
      <c r="S1452">
        <f t="shared" si="710"/>
        <v>3.4333356930779449E-2</v>
      </c>
      <c r="T1452">
        <f>'raw data'!CA1452</f>
        <v>27.808382000000002</v>
      </c>
      <c r="U1452">
        <f t="shared" si="711"/>
        <v>-3.9032878391502435E-2</v>
      </c>
      <c r="V1452">
        <f>'raw data'!CI1452</f>
        <v>17603.320309999999</v>
      </c>
      <c r="W1452">
        <f t="shared" si="712"/>
        <v>-7.5367700287535012E-3</v>
      </c>
      <c r="Y1452">
        <f t="shared" si="682"/>
        <v>-1.1789107244018557E-2</v>
      </c>
      <c r="Z1452">
        <f t="shared" si="683"/>
        <v>-7.5367700287535012E-3</v>
      </c>
      <c r="AB1452">
        <f t="shared" si="684"/>
        <v>-1.5695450603638018E-2</v>
      </c>
      <c r="AC1452">
        <f t="shared" si="685"/>
        <v>-7.5367700287535012E-3</v>
      </c>
      <c r="AE1452">
        <f t="shared" si="686"/>
        <v>-2.0412412686936186E-2</v>
      </c>
      <c r="AF1452">
        <f t="shared" si="687"/>
        <v>-7.5367700287535012E-3</v>
      </c>
      <c r="AH1452">
        <f t="shared" si="688"/>
        <v>-1.702472469192318E-2</v>
      </c>
      <c r="AI1452">
        <f t="shared" si="689"/>
        <v>-7.5367700287535012E-3</v>
      </c>
      <c r="AK1452">
        <f t="shared" si="690"/>
        <v>-1.5344614687151086E-3</v>
      </c>
      <c r="AL1452">
        <f t="shared" si="691"/>
        <v>-7.5367700287535012E-3</v>
      </c>
      <c r="AN1452">
        <f t="shared" si="692"/>
        <v>-1.1423816275434069E-2</v>
      </c>
      <c r="AO1452">
        <f t="shared" si="693"/>
        <v>-7.5367700287535012E-3</v>
      </c>
      <c r="AQ1452">
        <f t="shared" si="694"/>
        <v>-1.0049766159608862E-2</v>
      </c>
      <c r="AR1452">
        <f t="shared" si="695"/>
        <v>-7.5367700287535012E-3</v>
      </c>
      <c r="AT1452">
        <f t="shared" si="696"/>
        <v>-2.7358829299048332E-2</v>
      </c>
      <c r="AU1452">
        <f t="shared" si="697"/>
        <v>-7.5367700287535012E-3</v>
      </c>
      <c r="AW1452">
        <f t="shared" si="698"/>
        <v>3.4333356930779449E-2</v>
      </c>
      <c r="AX1452">
        <f t="shared" si="699"/>
        <v>-7.5367700287535012E-3</v>
      </c>
      <c r="AZ1452">
        <f t="shared" si="700"/>
        <v>-3.9032878391502435E-2</v>
      </c>
      <c r="BA1452">
        <f t="shared" si="701"/>
        <v>-7.5367700287535012E-3</v>
      </c>
    </row>
    <row r="1453" spans="1:53" x14ac:dyDescent="0.25">
      <c r="A1453" s="1">
        <f>'raw data'!A1453</f>
        <v>42466</v>
      </c>
      <c r="B1453">
        <f>'raw data'!G1453</f>
        <v>110.28851400000001</v>
      </c>
      <c r="C1453">
        <f t="shared" si="702"/>
        <v>1.0472656258911611E-2</v>
      </c>
      <c r="D1453">
        <f>'raw data'!O1453</f>
        <v>54.737147</v>
      </c>
      <c r="E1453">
        <f t="shared" si="703"/>
        <v>1.0263885858667306E-2</v>
      </c>
      <c r="F1453">
        <f>'raw data'!W1453</f>
        <v>47.714593000000001</v>
      </c>
      <c r="G1453">
        <f t="shared" si="704"/>
        <v>1.1997538353050825E-2</v>
      </c>
      <c r="H1453">
        <f>'raw data'!AE1453</f>
        <v>96.776996999999994</v>
      </c>
      <c r="I1453">
        <f t="shared" si="705"/>
        <v>4.9484916763892226E-3</v>
      </c>
      <c r="J1453">
        <f>'raw data'!AM1453</f>
        <v>40.276300999999997</v>
      </c>
      <c r="K1453">
        <f t="shared" si="706"/>
        <v>4.3801200326127068E-2</v>
      </c>
      <c r="L1453">
        <f>'raw data'!AU1453</f>
        <v>82.615668999999997</v>
      </c>
      <c r="M1453">
        <f t="shared" si="707"/>
        <v>1.3380351642035698E-2</v>
      </c>
      <c r="N1453">
        <f>'raw data'!BC1453</f>
        <v>745.69000200000005</v>
      </c>
      <c r="O1453">
        <f t="shared" si="708"/>
        <v>1.0693974150620431E-2</v>
      </c>
      <c r="P1453">
        <f>'raw data'!BK1453</f>
        <v>186.820007</v>
      </c>
      <c r="Q1453">
        <f t="shared" si="709"/>
        <v>1.6430924650202537E-2</v>
      </c>
      <c r="R1453">
        <f>'raw data'!BS1453</f>
        <v>265.42001299999998</v>
      </c>
      <c r="S1453">
        <f t="shared" si="710"/>
        <v>3.8947868481826117E-2</v>
      </c>
      <c r="T1453">
        <f>'raw data'!CA1453</f>
        <v>28.048282</v>
      </c>
      <c r="U1453">
        <f t="shared" si="711"/>
        <v>8.6268953008484511E-3</v>
      </c>
      <c r="V1453">
        <f>'raw data'!CI1453</f>
        <v>17716.050780000001</v>
      </c>
      <c r="W1453">
        <f t="shared" si="712"/>
        <v>6.4039322136269332E-3</v>
      </c>
      <c r="Y1453">
        <f t="shared" si="682"/>
        <v>1.0472656258911611E-2</v>
      </c>
      <c r="Z1453">
        <f t="shared" si="683"/>
        <v>6.4039322136269332E-3</v>
      </c>
      <c r="AB1453">
        <f t="shared" si="684"/>
        <v>1.0263885858667306E-2</v>
      </c>
      <c r="AC1453">
        <f t="shared" si="685"/>
        <v>6.4039322136269332E-3</v>
      </c>
      <c r="AE1453">
        <f t="shared" si="686"/>
        <v>1.1997538353050825E-2</v>
      </c>
      <c r="AF1453">
        <f t="shared" si="687"/>
        <v>6.4039322136269332E-3</v>
      </c>
      <c r="AH1453">
        <f t="shared" si="688"/>
        <v>4.9484916763892226E-3</v>
      </c>
      <c r="AI1453">
        <f t="shared" si="689"/>
        <v>6.4039322136269332E-3</v>
      </c>
      <c r="AK1453">
        <f t="shared" si="690"/>
        <v>4.3801200326127068E-2</v>
      </c>
      <c r="AL1453">
        <f t="shared" si="691"/>
        <v>6.4039322136269332E-3</v>
      </c>
      <c r="AN1453">
        <f t="shared" si="692"/>
        <v>1.3380351642035698E-2</v>
      </c>
      <c r="AO1453">
        <f t="shared" si="693"/>
        <v>6.4039322136269332E-3</v>
      </c>
      <c r="AQ1453">
        <f t="shared" si="694"/>
        <v>1.0693974150620431E-2</v>
      </c>
      <c r="AR1453">
        <f t="shared" si="695"/>
        <v>6.4039322136269332E-3</v>
      </c>
      <c r="AT1453">
        <f t="shared" si="696"/>
        <v>1.6430924650202537E-2</v>
      </c>
      <c r="AU1453">
        <f t="shared" si="697"/>
        <v>6.4039322136269332E-3</v>
      </c>
      <c r="AW1453">
        <f t="shared" si="698"/>
        <v>3.8947868481826117E-2</v>
      </c>
      <c r="AX1453">
        <f t="shared" si="699"/>
        <v>6.4039322136269332E-3</v>
      </c>
      <c r="AZ1453">
        <f t="shared" si="700"/>
        <v>8.6268953008484511E-3</v>
      </c>
      <c r="BA1453">
        <f t="shared" si="701"/>
        <v>6.4039322136269332E-3</v>
      </c>
    </row>
    <row r="1454" spans="1:53" x14ac:dyDescent="0.25">
      <c r="A1454" s="1">
        <f>'raw data'!A1454</f>
        <v>42467</v>
      </c>
      <c r="B1454">
        <f>'raw data'!G1454</f>
        <v>107.88316</v>
      </c>
      <c r="C1454">
        <f t="shared" si="702"/>
        <v>-2.1809651003186086E-2</v>
      </c>
      <c r="D1454">
        <f>'raw data'!O1454</f>
        <v>54.081730999999998</v>
      </c>
      <c r="E1454">
        <f t="shared" si="703"/>
        <v>-1.1973879457034953E-2</v>
      </c>
      <c r="F1454">
        <f>'raw data'!W1454</f>
        <v>46.573332000000001</v>
      </c>
      <c r="G1454">
        <f t="shared" si="704"/>
        <v>-2.3918489674636858E-2</v>
      </c>
      <c r="H1454">
        <f>'raw data'!AE1454</f>
        <v>95.466516999999996</v>
      </c>
      <c r="I1454">
        <f t="shared" si="705"/>
        <v>-1.3541234390647588E-2</v>
      </c>
      <c r="J1454">
        <f>'raw data'!AM1454</f>
        <v>39.841417</v>
      </c>
      <c r="K1454">
        <f t="shared" si="706"/>
        <v>-1.0797515889058352E-2</v>
      </c>
      <c r="L1454">
        <f>'raw data'!AU1454</f>
        <v>81.683508000000003</v>
      </c>
      <c r="M1454">
        <f t="shared" si="707"/>
        <v>-1.1283101756399183E-2</v>
      </c>
      <c r="N1454">
        <f>'raw data'!BC1454</f>
        <v>740.28002900000001</v>
      </c>
      <c r="O1454">
        <f t="shared" si="708"/>
        <v>-7.2549893192748426E-3</v>
      </c>
      <c r="P1454">
        <f>'raw data'!BK1454</f>
        <v>182.529999</v>
      </c>
      <c r="Q1454">
        <f t="shared" si="709"/>
        <v>-2.2963322124273339E-2</v>
      </c>
      <c r="R1454">
        <f>'raw data'!BS1454</f>
        <v>257.20001200000002</v>
      </c>
      <c r="S1454">
        <f t="shared" si="710"/>
        <v>-3.0969785989724778E-2</v>
      </c>
      <c r="T1454">
        <f>'raw data'!CA1454</f>
        <v>27.698428</v>
      </c>
      <c r="U1454">
        <f t="shared" si="711"/>
        <v>-1.2473277329427896E-2</v>
      </c>
      <c r="V1454">
        <f>'raw data'!CI1454</f>
        <v>17541.960940000001</v>
      </c>
      <c r="W1454">
        <f t="shared" si="712"/>
        <v>-9.8266731204300906E-3</v>
      </c>
      <c r="Y1454">
        <f t="shared" si="682"/>
        <v>-2.1809651003186086E-2</v>
      </c>
      <c r="Z1454">
        <f t="shared" si="683"/>
        <v>-9.8266731204300906E-3</v>
      </c>
      <c r="AB1454">
        <f t="shared" si="684"/>
        <v>-1.1973879457034953E-2</v>
      </c>
      <c r="AC1454">
        <f t="shared" si="685"/>
        <v>-9.8266731204300906E-3</v>
      </c>
      <c r="AE1454">
        <f t="shared" si="686"/>
        <v>-2.3918489674636858E-2</v>
      </c>
      <c r="AF1454">
        <f t="shared" si="687"/>
        <v>-9.8266731204300906E-3</v>
      </c>
      <c r="AH1454">
        <f t="shared" si="688"/>
        <v>-1.3541234390647588E-2</v>
      </c>
      <c r="AI1454">
        <f t="shared" si="689"/>
        <v>-9.8266731204300906E-3</v>
      </c>
      <c r="AK1454">
        <f t="shared" si="690"/>
        <v>-1.0797515889058352E-2</v>
      </c>
      <c r="AL1454">
        <f t="shared" si="691"/>
        <v>-9.8266731204300906E-3</v>
      </c>
      <c r="AN1454">
        <f t="shared" si="692"/>
        <v>-1.1283101756399183E-2</v>
      </c>
      <c r="AO1454">
        <f t="shared" si="693"/>
        <v>-9.8266731204300906E-3</v>
      </c>
      <c r="AQ1454">
        <f t="shared" si="694"/>
        <v>-7.2549893192748426E-3</v>
      </c>
      <c r="AR1454">
        <f t="shared" si="695"/>
        <v>-9.8266731204300906E-3</v>
      </c>
      <c r="AT1454">
        <f t="shared" si="696"/>
        <v>-2.2963322124273339E-2</v>
      </c>
      <c r="AU1454">
        <f t="shared" si="697"/>
        <v>-9.8266731204300906E-3</v>
      </c>
      <c r="AW1454">
        <f t="shared" si="698"/>
        <v>-3.0969785989724778E-2</v>
      </c>
      <c r="AX1454">
        <f t="shared" si="699"/>
        <v>-9.8266731204300906E-3</v>
      </c>
      <c r="AZ1454">
        <f t="shared" si="700"/>
        <v>-1.2473277329427896E-2</v>
      </c>
      <c r="BA1454">
        <f t="shared" si="701"/>
        <v>-9.8266731204300906E-3</v>
      </c>
    </row>
    <row r="1455" spans="1:53" x14ac:dyDescent="0.25">
      <c r="A1455" s="1">
        <f>'raw data'!A1455</f>
        <v>42468</v>
      </c>
      <c r="B1455">
        <f>'raw data'!G1455</f>
        <v>108.002437</v>
      </c>
      <c r="C1455">
        <f t="shared" si="702"/>
        <v>1.1056127758956704E-3</v>
      </c>
      <c r="D1455">
        <f>'raw data'!O1455</f>
        <v>54.042008000000003</v>
      </c>
      <c r="E1455">
        <f t="shared" si="703"/>
        <v>-7.3449941903662571E-4</v>
      </c>
      <c r="F1455">
        <f>'raw data'!W1455</f>
        <v>46.712266999999997</v>
      </c>
      <c r="G1455">
        <f t="shared" si="704"/>
        <v>2.9831449465543172E-3</v>
      </c>
      <c r="H1455">
        <f>'raw data'!AE1455</f>
        <v>95.724636000000004</v>
      </c>
      <c r="I1455">
        <f t="shared" si="705"/>
        <v>2.7037647136535607E-3</v>
      </c>
      <c r="J1455">
        <f>'raw data'!AM1455</f>
        <v>40.750720999999999</v>
      </c>
      <c r="K1455">
        <f t="shared" si="706"/>
        <v>2.2823083827565642E-2</v>
      </c>
      <c r="L1455">
        <f>'raw data'!AU1455</f>
        <v>82.516503999999998</v>
      </c>
      <c r="M1455">
        <f t="shared" si="707"/>
        <v>1.0197848016027841E-2</v>
      </c>
      <c r="N1455">
        <f>'raw data'!BC1455</f>
        <v>739.15002400000003</v>
      </c>
      <c r="O1455">
        <f t="shared" si="708"/>
        <v>-1.5264561459620071E-3</v>
      </c>
      <c r="P1455">
        <f>'raw data'!BK1455</f>
        <v>183.979996</v>
      </c>
      <c r="Q1455">
        <f t="shared" si="709"/>
        <v>7.9438832408035912E-3</v>
      </c>
      <c r="R1455">
        <f>'raw data'!BS1455</f>
        <v>250.070007</v>
      </c>
      <c r="S1455">
        <f t="shared" si="710"/>
        <v>-2.7721635565087031E-2</v>
      </c>
      <c r="T1455">
        <f>'raw data'!CA1455</f>
        <v>28.048282</v>
      </c>
      <c r="U1455">
        <f t="shared" si="711"/>
        <v>1.2630825113973997E-2</v>
      </c>
      <c r="V1455">
        <f>'raw data'!CI1455</f>
        <v>17576.960940000001</v>
      </c>
      <c r="W1455">
        <f t="shared" si="712"/>
        <v>1.9952159350777802E-3</v>
      </c>
      <c r="Y1455">
        <f t="shared" si="682"/>
        <v>1.1056127758956704E-3</v>
      </c>
      <c r="Z1455">
        <f t="shared" si="683"/>
        <v>1.9952159350777802E-3</v>
      </c>
      <c r="AB1455">
        <f t="shared" si="684"/>
        <v>-7.3449941903662571E-4</v>
      </c>
      <c r="AC1455">
        <f t="shared" si="685"/>
        <v>1.9952159350777802E-3</v>
      </c>
      <c r="AE1455">
        <f t="shared" si="686"/>
        <v>2.9831449465543172E-3</v>
      </c>
      <c r="AF1455">
        <f t="shared" si="687"/>
        <v>1.9952159350777802E-3</v>
      </c>
      <c r="AH1455">
        <f t="shared" si="688"/>
        <v>2.7037647136535607E-3</v>
      </c>
      <c r="AI1455">
        <f t="shared" si="689"/>
        <v>1.9952159350777802E-3</v>
      </c>
      <c r="AK1455">
        <f t="shared" si="690"/>
        <v>2.2823083827565642E-2</v>
      </c>
      <c r="AL1455">
        <f t="shared" si="691"/>
        <v>1.9952159350777802E-3</v>
      </c>
      <c r="AN1455">
        <f t="shared" si="692"/>
        <v>1.0197848016027841E-2</v>
      </c>
      <c r="AO1455">
        <f t="shared" si="693"/>
        <v>1.9952159350777802E-3</v>
      </c>
      <c r="AQ1455">
        <f t="shared" si="694"/>
        <v>-1.5264561459620071E-3</v>
      </c>
      <c r="AR1455">
        <f t="shared" si="695"/>
        <v>1.9952159350777802E-3</v>
      </c>
      <c r="AT1455">
        <f t="shared" si="696"/>
        <v>7.9438832408035912E-3</v>
      </c>
      <c r="AU1455">
        <f t="shared" si="697"/>
        <v>1.9952159350777802E-3</v>
      </c>
      <c r="AW1455">
        <f t="shared" si="698"/>
        <v>-2.7721635565087031E-2</v>
      </c>
      <c r="AX1455">
        <f t="shared" si="699"/>
        <v>1.9952159350777802E-3</v>
      </c>
      <c r="AZ1455">
        <f t="shared" si="700"/>
        <v>1.2630825113973997E-2</v>
      </c>
      <c r="BA1455">
        <f t="shared" si="701"/>
        <v>1.9952159350777802E-3</v>
      </c>
    </row>
    <row r="1456" spans="1:53" x14ac:dyDescent="0.25">
      <c r="A1456" s="1">
        <f>'raw data'!A1456</f>
        <v>42471</v>
      </c>
      <c r="B1456">
        <f>'raw data'!G1456</f>
        <v>108.36025100000001</v>
      </c>
      <c r="C1456">
        <f t="shared" si="702"/>
        <v>3.3130178349587125E-3</v>
      </c>
      <c r="D1456">
        <f>'raw data'!O1456</f>
        <v>53.932775999999997</v>
      </c>
      <c r="E1456">
        <f t="shared" si="703"/>
        <v>-2.0212424379198821E-3</v>
      </c>
      <c r="F1456">
        <f>'raw data'!W1456</f>
        <v>46.67257</v>
      </c>
      <c r="G1456">
        <f t="shared" si="704"/>
        <v>-8.4981959877898378E-4</v>
      </c>
      <c r="H1456">
        <f>'raw data'!AE1456</f>
        <v>95.575716</v>
      </c>
      <c r="I1456">
        <f t="shared" si="705"/>
        <v>-1.5557123664591834E-3</v>
      </c>
      <c r="J1456">
        <f>'raw data'!AM1456</f>
        <v>40.711185</v>
      </c>
      <c r="K1456">
        <f t="shared" si="706"/>
        <v>-9.7019142311612701E-4</v>
      </c>
      <c r="L1456">
        <f>'raw data'!AU1456</f>
        <v>82.625587999999993</v>
      </c>
      <c r="M1456">
        <f t="shared" si="707"/>
        <v>1.3219658457657845E-3</v>
      </c>
      <c r="N1456">
        <f>'raw data'!BC1456</f>
        <v>736.09997599999997</v>
      </c>
      <c r="O1456">
        <f t="shared" si="708"/>
        <v>-4.126426166496425E-3</v>
      </c>
      <c r="P1456">
        <f>'raw data'!BK1456</f>
        <v>185.070007</v>
      </c>
      <c r="Q1456">
        <f t="shared" si="709"/>
        <v>5.9246169349846277E-3</v>
      </c>
      <c r="R1456">
        <f>'raw data'!BS1456</f>
        <v>249.91999799999999</v>
      </c>
      <c r="S1456">
        <f t="shared" si="710"/>
        <v>-5.9986802015809669E-4</v>
      </c>
      <c r="T1456">
        <f>'raw data'!CA1456</f>
        <v>29.067855999999999</v>
      </c>
      <c r="U1456">
        <f t="shared" si="711"/>
        <v>3.6350675595745889E-2</v>
      </c>
      <c r="V1456">
        <f>'raw data'!CI1456</f>
        <v>17556.410159999999</v>
      </c>
      <c r="W1456">
        <f t="shared" si="712"/>
        <v>-1.1691884660922161E-3</v>
      </c>
      <c r="Y1456">
        <f t="shared" si="682"/>
        <v>3.3130178349587125E-3</v>
      </c>
      <c r="Z1456">
        <f t="shared" si="683"/>
        <v>-1.1691884660922161E-3</v>
      </c>
      <c r="AB1456">
        <f t="shared" si="684"/>
        <v>-2.0212424379198821E-3</v>
      </c>
      <c r="AC1456">
        <f t="shared" si="685"/>
        <v>-1.1691884660922161E-3</v>
      </c>
      <c r="AE1456">
        <f t="shared" si="686"/>
        <v>-8.4981959877898378E-4</v>
      </c>
      <c r="AF1456">
        <f t="shared" si="687"/>
        <v>-1.1691884660922161E-3</v>
      </c>
      <c r="AH1456">
        <f t="shared" si="688"/>
        <v>-1.5557123664591834E-3</v>
      </c>
      <c r="AI1456">
        <f t="shared" si="689"/>
        <v>-1.1691884660922161E-3</v>
      </c>
      <c r="AK1456">
        <f t="shared" si="690"/>
        <v>-9.7019142311612701E-4</v>
      </c>
      <c r="AL1456">
        <f t="shared" si="691"/>
        <v>-1.1691884660922161E-3</v>
      </c>
      <c r="AN1456">
        <f t="shared" si="692"/>
        <v>1.3219658457657845E-3</v>
      </c>
      <c r="AO1456">
        <f t="shared" si="693"/>
        <v>-1.1691884660922161E-3</v>
      </c>
      <c r="AQ1456">
        <f t="shared" si="694"/>
        <v>-4.126426166496425E-3</v>
      </c>
      <c r="AR1456">
        <f t="shared" si="695"/>
        <v>-1.1691884660922161E-3</v>
      </c>
      <c r="AT1456">
        <f t="shared" si="696"/>
        <v>5.9246169349846277E-3</v>
      </c>
      <c r="AU1456">
        <f t="shared" si="697"/>
        <v>-1.1691884660922161E-3</v>
      </c>
      <c r="AW1456">
        <f t="shared" si="698"/>
        <v>-5.9986802015809669E-4</v>
      </c>
      <c r="AX1456">
        <f t="shared" si="699"/>
        <v>-1.1691884660922161E-3</v>
      </c>
      <c r="AZ1456">
        <f t="shared" si="700"/>
        <v>3.6350675595745889E-2</v>
      </c>
      <c r="BA1456">
        <f t="shared" si="701"/>
        <v>-1.1691884660922161E-3</v>
      </c>
    </row>
    <row r="1457" spans="1:53" x14ac:dyDescent="0.25">
      <c r="A1457" s="1">
        <f>'raw data'!A1457</f>
        <v>42472</v>
      </c>
      <c r="B1457">
        <f>'raw data'!G1457</f>
        <v>109.771664</v>
      </c>
      <c r="C1457">
        <f t="shared" si="702"/>
        <v>1.3025191313002735E-2</v>
      </c>
      <c r="D1457">
        <f>'raw data'!O1457</f>
        <v>54.270414000000002</v>
      </c>
      <c r="E1457">
        <f t="shared" si="703"/>
        <v>6.260348994459426E-3</v>
      </c>
      <c r="F1457">
        <f>'raw data'!W1457</f>
        <v>47.406948</v>
      </c>
      <c r="G1457">
        <f t="shared" si="704"/>
        <v>1.5734680991426005E-2</v>
      </c>
      <c r="H1457">
        <f>'raw data'!AE1457</f>
        <v>96.647929000000005</v>
      </c>
      <c r="I1457">
        <f t="shared" si="705"/>
        <v>1.1218466833144152E-2</v>
      </c>
      <c r="J1457">
        <f>'raw data'!AM1457</f>
        <v>42.964683999999998</v>
      </c>
      <c r="K1457">
        <f t="shared" si="706"/>
        <v>5.5353313837462552E-2</v>
      </c>
      <c r="L1457">
        <f>'raw data'!AU1457</f>
        <v>83.647002000000001</v>
      </c>
      <c r="M1457">
        <f t="shared" si="707"/>
        <v>1.236195741203085E-2</v>
      </c>
      <c r="N1457">
        <f>'raw data'!BC1457</f>
        <v>743.09002699999996</v>
      </c>
      <c r="O1457">
        <f t="shared" si="708"/>
        <v>9.4960619860147838E-3</v>
      </c>
      <c r="P1457">
        <f>'raw data'!BK1457</f>
        <v>187.39999399999999</v>
      </c>
      <c r="Q1457">
        <f t="shared" si="709"/>
        <v>1.2589760154923366E-2</v>
      </c>
      <c r="R1457">
        <f>'raw data'!BS1457</f>
        <v>247.820007</v>
      </c>
      <c r="S1457">
        <f t="shared" si="710"/>
        <v>-8.4026529161543469E-3</v>
      </c>
      <c r="T1457">
        <f>'raw data'!CA1457</f>
        <v>29.687598000000001</v>
      </c>
      <c r="U1457">
        <f t="shared" si="711"/>
        <v>2.1320526701384589E-2</v>
      </c>
      <c r="V1457">
        <f>'raw data'!CI1457</f>
        <v>17721.25</v>
      </c>
      <c r="W1457">
        <f t="shared" si="712"/>
        <v>9.3891540752201567E-3</v>
      </c>
      <c r="Y1457">
        <f t="shared" si="682"/>
        <v>1.3025191313002735E-2</v>
      </c>
      <c r="Z1457">
        <f t="shared" si="683"/>
        <v>9.3891540752201567E-3</v>
      </c>
      <c r="AB1457">
        <f t="shared" si="684"/>
        <v>6.260348994459426E-3</v>
      </c>
      <c r="AC1457">
        <f t="shared" si="685"/>
        <v>9.3891540752201567E-3</v>
      </c>
      <c r="AE1457">
        <f t="shared" si="686"/>
        <v>1.5734680991426005E-2</v>
      </c>
      <c r="AF1457">
        <f t="shared" si="687"/>
        <v>9.3891540752201567E-3</v>
      </c>
      <c r="AH1457">
        <f t="shared" si="688"/>
        <v>1.1218466833144152E-2</v>
      </c>
      <c r="AI1457">
        <f t="shared" si="689"/>
        <v>9.3891540752201567E-3</v>
      </c>
      <c r="AK1457">
        <f t="shared" si="690"/>
        <v>5.5353313837462552E-2</v>
      </c>
      <c r="AL1457">
        <f t="shared" si="691"/>
        <v>9.3891540752201567E-3</v>
      </c>
      <c r="AN1457">
        <f t="shared" si="692"/>
        <v>1.236195741203085E-2</v>
      </c>
      <c r="AO1457">
        <f t="shared" si="693"/>
        <v>9.3891540752201567E-3</v>
      </c>
      <c r="AQ1457">
        <f t="shared" si="694"/>
        <v>9.4960619860147838E-3</v>
      </c>
      <c r="AR1457">
        <f t="shared" si="695"/>
        <v>9.3891540752201567E-3</v>
      </c>
      <c r="AT1457">
        <f t="shared" si="696"/>
        <v>1.2589760154923366E-2</v>
      </c>
      <c r="AU1457">
        <f t="shared" si="697"/>
        <v>9.3891540752201567E-3</v>
      </c>
      <c r="AW1457">
        <f t="shared" si="698"/>
        <v>-8.4026529161543469E-3</v>
      </c>
      <c r="AX1457">
        <f t="shared" si="699"/>
        <v>9.3891540752201567E-3</v>
      </c>
      <c r="AZ1457">
        <f t="shared" si="700"/>
        <v>2.1320526701384589E-2</v>
      </c>
      <c r="BA1457">
        <f t="shared" si="701"/>
        <v>9.3891540752201567E-3</v>
      </c>
    </row>
    <row r="1458" spans="1:53" x14ac:dyDescent="0.25">
      <c r="A1458" s="1">
        <f>'raw data'!A1458</f>
        <v>42473</v>
      </c>
      <c r="B1458">
        <f>'raw data'!G1458</f>
        <v>111.36198</v>
      </c>
      <c r="C1458">
        <f t="shared" si="702"/>
        <v>1.4487491052335705E-2</v>
      </c>
      <c r="D1458">
        <f>'raw data'!O1458</f>
        <v>54.965549000000003</v>
      </c>
      <c r="E1458">
        <f t="shared" si="703"/>
        <v>1.2808728527480931E-2</v>
      </c>
      <c r="F1458">
        <f>'raw data'!W1458</f>
        <v>48.65737</v>
      </c>
      <c r="G1458">
        <f t="shared" si="704"/>
        <v>2.6376344665765033E-2</v>
      </c>
      <c r="H1458">
        <f>'raw data'!AE1458</f>
        <v>98.762573000000003</v>
      </c>
      <c r="I1458">
        <f t="shared" si="705"/>
        <v>2.1879868734693719E-2</v>
      </c>
      <c r="J1458">
        <f>'raw data'!AM1458</f>
        <v>43.073405000000001</v>
      </c>
      <c r="K1458">
        <f t="shared" si="706"/>
        <v>2.5304736327166457E-3</v>
      </c>
      <c r="L1458">
        <f>'raw data'!AU1458</f>
        <v>84.123005000000006</v>
      </c>
      <c r="M1458">
        <f t="shared" si="707"/>
        <v>5.6906163833583146E-3</v>
      </c>
      <c r="N1458">
        <f>'raw data'!BC1458</f>
        <v>751.71997099999999</v>
      </c>
      <c r="O1458">
        <f t="shared" si="708"/>
        <v>1.161359147133329E-2</v>
      </c>
      <c r="P1458">
        <f>'raw data'!BK1458</f>
        <v>193.979996</v>
      </c>
      <c r="Q1458">
        <f t="shared" si="709"/>
        <v>3.5112071561752597E-2</v>
      </c>
      <c r="R1458">
        <f>'raw data'!BS1458</f>
        <v>254.529999</v>
      </c>
      <c r="S1458">
        <f t="shared" si="710"/>
        <v>2.7076070577304115E-2</v>
      </c>
      <c r="T1458">
        <f>'raw data'!CA1458</f>
        <v>31.047028999999998</v>
      </c>
      <c r="U1458">
        <f t="shared" si="711"/>
        <v>4.5791208840809457E-2</v>
      </c>
      <c r="V1458">
        <f>'raw data'!CI1458</f>
        <v>17908.279299999998</v>
      </c>
      <c r="W1458">
        <f t="shared" si="712"/>
        <v>1.0553956408266818E-2</v>
      </c>
      <c r="Y1458">
        <f t="shared" si="682"/>
        <v>1.4487491052335705E-2</v>
      </c>
      <c r="Z1458">
        <f t="shared" si="683"/>
        <v>1.0553956408266818E-2</v>
      </c>
      <c r="AB1458">
        <f t="shared" si="684"/>
        <v>1.2808728527480931E-2</v>
      </c>
      <c r="AC1458">
        <f t="shared" si="685"/>
        <v>1.0553956408266818E-2</v>
      </c>
      <c r="AE1458">
        <f t="shared" si="686"/>
        <v>2.6376344665765033E-2</v>
      </c>
      <c r="AF1458">
        <f t="shared" si="687"/>
        <v>1.0553956408266818E-2</v>
      </c>
      <c r="AH1458">
        <f t="shared" si="688"/>
        <v>2.1879868734693719E-2</v>
      </c>
      <c r="AI1458">
        <f t="shared" si="689"/>
        <v>1.0553956408266818E-2</v>
      </c>
      <c r="AK1458">
        <f t="shared" si="690"/>
        <v>2.5304736327166457E-3</v>
      </c>
      <c r="AL1458">
        <f t="shared" si="691"/>
        <v>1.0553956408266818E-2</v>
      </c>
      <c r="AN1458">
        <f t="shared" si="692"/>
        <v>5.6906163833583146E-3</v>
      </c>
      <c r="AO1458">
        <f t="shared" si="693"/>
        <v>1.0553956408266818E-2</v>
      </c>
      <c r="AQ1458">
        <f t="shared" si="694"/>
        <v>1.161359147133329E-2</v>
      </c>
      <c r="AR1458">
        <f t="shared" si="695"/>
        <v>1.0553956408266818E-2</v>
      </c>
      <c r="AT1458">
        <f t="shared" si="696"/>
        <v>3.5112071561752597E-2</v>
      </c>
      <c r="AU1458">
        <f t="shared" si="697"/>
        <v>1.0553956408266818E-2</v>
      </c>
      <c r="AW1458">
        <f t="shared" si="698"/>
        <v>2.7076070577304115E-2</v>
      </c>
      <c r="AX1458">
        <f t="shared" si="699"/>
        <v>1.0553956408266818E-2</v>
      </c>
      <c r="AZ1458">
        <f t="shared" si="700"/>
        <v>4.5791208840809457E-2</v>
      </c>
      <c r="BA1458">
        <f t="shared" si="701"/>
        <v>1.0553956408266818E-2</v>
      </c>
    </row>
    <row r="1459" spans="1:53" x14ac:dyDescent="0.25">
      <c r="A1459" s="1">
        <f>'raw data'!A1459</f>
        <v>42474</v>
      </c>
      <c r="B1459">
        <f>'raw data'!G1459</f>
        <v>111.42161400000001</v>
      </c>
      <c r="C1459">
        <f t="shared" si="702"/>
        <v>5.3549694428926841E-4</v>
      </c>
      <c r="D1459">
        <f>'raw data'!O1459</f>
        <v>54.975482</v>
      </c>
      <c r="E1459">
        <f t="shared" si="703"/>
        <v>1.8071319545988047E-4</v>
      </c>
      <c r="F1459">
        <f>'raw data'!W1459</f>
        <v>48.419195999999999</v>
      </c>
      <c r="G1459">
        <f t="shared" si="704"/>
        <v>-4.894921365458116E-3</v>
      </c>
      <c r="H1459">
        <f>'raw data'!AE1459</f>
        <v>97.918696999999995</v>
      </c>
      <c r="I1459">
        <f t="shared" si="705"/>
        <v>-8.5444918491543211E-3</v>
      </c>
      <c r="J1459">
        <f>'raw data'!AM1459</f>
        <v>43.705964999999999</v>
      </c>
      <c r="K1459">
        <f t="shared" si="706"/>
        <v>1.4685627941417633E-2</v>
      </c>
      <c r="L1459">
        <f>'raw data'!AU1459</f>
        <v>84.718002999999996</v>
      </c>
      <c r="M1459">
        <f t="shared" si="707"/>
        <v>7.0729522798191726E-3</v>
      </c>
      <c r="N1459">
        <f>'raw data'!BC1459</f>
        <v>753.20001200000002</v>
      </c>
      <c r="O1459">
        <f t="shared" si="708"/>
        <v>1.9688727945210175E-3</v>
      </c>
      <c r="P1459">
        <f>'raw data'!BK1459</f>
        <v>195.720001</v>
      </c>
      <c r="Q1459">
        <f t="shared" si="709"/>
        <v>8.9700228677187747E-3</v>
      </c>
      <c r="R1459">
        <f>'raw data'!BS1459</f>
        <v>251.86000100000001</v>
      </c>
      <c r="S1459">
        <f t="shared" si="710"/>
        <v>-1.0489914786036645E-2</v>
      </c>
      <c r="T1459">
        <f>'raw data'!CA1459</f>
        <v>30.827121999999999</v>
      </c>
      <c r="U1459">
        <f t="shared" si="711"/>
        <v>-7.0830287819165947E-3</v>
      </c>
      <c r="V1459">
        <f>'raw data'!CI1459</f>
        <v>17926.429690000001</v>
      </c>
      <c r="W1459">
        <f t="shared" si="712"/>
        <v>1.013519484253438E-3</v>
      </c>
      <c r="Y1459">
        <f t="shared" si="682"/>
        <v>5.3549694428926841E-4</v>
      </c>
      <c r="Z1459">
        <f t="shared" si="683"/>
        <v>1.013519484253438E-3</v>
      </c>
      <c r="AB1459">
        <f t="shared" si="684"/>
        <v>1.8071319545988047E-4</v>
      </c>
      <c r="AC1459">
        <f t="shared" si="685"/>
        <v>1.013519484253438E-3</v>
      </c>
      <c r="AE1459">
        <f t="shared" si="686"/>
        <v>-4.894921365458116E-3</v>
      </c>
      <c r="AF1459">
        <f t="shared" si="687"/>
        <v>1.013519484253438E-3</v>
      </c>
      <c r="AH1459">
        <f t="shared" si="688"/>
        <v>-8.5444918491543211E-3</v>
      </c>
      <c r="AI1459">
        <f t="shared" si="689"/>
        <v>1.013519484253438E-3</v>
      </c>
      <c r="AK1459">
        <f t="shared" si="690"/>
        <v>1.4685627941417633E-2</v>
      </c>
      <c r="AL1459">
        <f t="shared" si="691"/>
        <v>1.013519484253438E-3</v>
      </c>
      <c r="AN1459">
        <f t="shared" si="692"/>
        <v>7.0729522798191726E-3</v>
      </c>
      <c r="AO1459">
        <f t="shared" si="693"/>
        <v>1.013519484253438E-3</v>
      </c>
      <c r="AQ1459">
        <f t="shared" si="694"/>
        <v>1.9688727945210175E-3</v>
      </c>
      <c r="AR1459">
        <f t="shared" si="695"/>
        <v>1.013519484253438E-3</v>
      </c>
      <c r="AT1459">
        <f t="shared" si="696"/>
        <v>8.9700228677187747E-3</v>
      </c>
      <c r="AU1459">
        <f t="shared" si="697"/>
        <v>1.013519484253438E-3</v>
      </c>
      <c r="AW1459">
        <f t="shared" si="698"/>
        <v>-1.0489914786036645E-2</v>
      </c>
      <c r="AX1459">
        <f t="shared" si="699"/>
        <v>1.013519484253438E-3</v>
      </c>
      <c r="AZ1459">
        <f t="shared" si="700"/>
        <v>-7.0830287819165947E-3</v>
      </c>
      <c r="BA1459">
        <f t="shared" si="701"/>
        <v>1.013519484253438E-3</v>
      </c>
    </row>
    <row r="1460" spans="1:53" x14ac:dyDescent="0.25">
      <c r="A1460" s="1">
        <f>'raw data'!A1460</f>
        <v>42475</v>
      </c>
      <c r="B1460">
        <f>'raw data'!G1460</f>
        <v>109.18523</v>
      </c>
      <c r="C1460">
        <f t="shared" si="702"/>
        <v>-2.0071366045729698E-2</v>
      </c>
      <c r="D1460">
        <f>'raw data'!O1460</f>
        <v>55.263468000000003</v>
      </c>
      <c r="E1460">
        <f t="shared" si="703"/>
        <v>5.2384442941310391E-3</v>
      </c>
      <c r="F1460">
        <f>'raw data'!W1460</f>
        <v>47.883299999999998</v>
      </c>
      <c r="G1460">
        <f t="shared" si="704"/>
        <v>-1.1067841770854705E-2</v>
      </c>
      <c r="H1460">
        <f>'raw data'!AE1460</f>
        <v>97.878985</v>
      </c>
      <c r="I1460">
        <f t="shared" si="705"/>
        <v>-4.0556095226629112E-4</v>
      </c>
      <c r="J1460">
        <f>'raw data'!AM1460</f>
        <v>43.192008999999999</v>
      </c>
      <c r="K1460">
        <f t="shared" si="706"/>
        <v>-1.1759401720108463E-2</v>
      </c>
      <c r="L1460">
        <f>'raw data'!AU1460</f>
        <v>84.261837999999997</v>
      </c>
      <c r="M1460">
        <f t="shared" si="707"/>
        <v>-5.3845107751182312E-3</v>
      </c>
      <c r="N1460">
        <f>'raw data'!BC1460</f>
        <v>759</v>
      </c>
      <c r="O1460">
        <f t="shared" si="708"/>
        <v>7.7004619059936824E-3</v>
      </c>
      <c r="P1460">
        <f>'raw data'!BK1460</f>
        <v>193.220001</v>
      </c>
      <c r="Q1460">
        <f t="shared" si="709"/>
        <v>-1.2773349617957544E-2</v>
      </c>
      <c r="R1460">
        <f>'raw data'!BS1460</f>
        <v>254.509995</v>
      </c>
      <c r="S1460">
        <f t="shared" si="710"/>
        <v>1.0521694550457785E-2</v>
      </c>
      <c r="T1460">
        <f>'raw data'!CA1460</f>
        <v>31.007047</v>
      </c>
      <c r="U1460">
        <f t="shared" si="711"/>
        <v>5.8365811767962248E-3</v>
      </c>
      <c r="V1460">
        <f>'raw data'!CI1460</f>
        <v>17897.460940000001</v>
      </c>
      <c r="W1460">
        <f t="shared" si="712"/>
        <v>-1.6159798967755302E-3</v>
      </c>
      <c r="Y1460">
        <f t="shared" si="682"/>
        <v>-2.0071366045729698E-2</v>
      </c>
      <c r="Z1460">
        <f t="shared" si="683"/>
        <v>-1.6159798967755302E-3</v>
      </c>
      <c r="AB1460">
        <f t="shared" si="684"/>
        <v>5.2384442941310391E-3</v>
      </c>
      <c r="AC1460">
        <f t="shared" si="685"/>
        <v>-1.6159798967755302E-3</v>
      </c>
      <c r="AE1460">
        <f t="shared" si="686"/>
        <v>-1.1067841770854705E-2</v>
      </c>
      <c r="AF1460">
        <f t="shared" si="687"/>
        <v>-1.6159798967755302E-3</v>
      </c>
      <c r="AH1460">
        <f t="shared" si="688"/>
        <v>-4.0556095226629112E-4</v>
      </c>
      <c r="AI1460">
        <f t="shared" si="689"/>
        <v>-1.6159798967755302E-3</v>
      </c>
      <c r="AK1460">
        <f t="shared" si="690"/>
        <v>-1.1759401720108463E-2</v>
      </c>
      <c r="AL1460">
        <f t="shared" si="691"/>
        <v>-1.6159798967755302E-3</v>
      </c>
      <c r="AN1460">
        <f t="shared" si="692"/>
        <v>-5.3845107751182312E-3</v>
      </c>
      <c r="AO1460">
        <f t="shared" si="693"/>
        <v>-1.6159798967755302E-3</v>
      </c>
      <c r="AQ1460">
        <f t="shared" si="694"/>
        <v>7.7004619059936824E-3</v>
      </c>
      <c r="AR1460">
        <f t="shared" si="695"/>
        <v>-1.6159798967755302E-3</v>
      </c>
      <c r="AT1460">
        <f t="shared" si="696"/>
        <v>-1.2773349617957544E-2</v>
      </c>
      <c r="AU1460">
        <f t="shared" si="697"/>
        <v>-1.6159798967755302E-3</v>
      </c>
      <c r="AW1460">
        <f t="shared" si="698"/>
        <v>1.0521694550457785E-2</v>
      </c>
      <c r="AX1460">
        <f t="shared" si="699"/>
        <v>-1.6159798967755302E-3</v>
      </c>
      <c r="AZ1460">
        <f t="shared" si="700"/>
        <v>5.8365811767962248E-3</v>
      </c>
      <c r="BA1460">
        <f t="shared" si="701"/>
        <v>-1.6159798967755302E-3</v>
      </c>
    </row>
    <row r="1461" spans="1:53" x14ac:dyDescent="0.25">
      <c r="A1461" s="1">
        <f>'raw data'!A1461</f>
        <v>42478</v>
      </c>
      <c r="B1461">
        <f>'raw data'!G1461</f>
        <v>106.829577</v>
      </c>
      <c r="C1461">
        <f t="shared" si="702"/>
        <v>-2.1574832053749427E-2</v>
      </c>
      <c r="D1461">
        <f>'raw data'!O1461</f>
        <v>56.067839999999997</v>
      </c>
      <c r="E1461">
        <f t="shared" si="703"/>
        <v>1.455522118155874E-2</v>
      </c>
      <c r="F1461">
        <f>'raw data'!W1461</f>
        <v>48.468815999999997</v>
      </c>
      <c r="G1461">
        <f t="shared" si="704"/>
        <v>1.2227979274611365E-2</v>
      </c>
      <c r="H1461">
        <f>'raw data'!AE1461</f>
        <v>100.748149</v>
      </c>
      <c r="I1461">
        <f t="shared" si="705"/>
        <v>2.931338121252481E-2</v>
      </c>
      <c r="J1461">
        <f>'raw data'!AM1461</f>
        <v>44.476897000000001</v>
      </c>
      <c r="K1461">
        <f t="shared" si="706"/>
        <v>2.974828052105662E-2</v>
      </c>
      <c r="L1461">
        <f>'raw data'!AU1461</f>
        <v>85.065083999999999</v>
      </c>
      <c r="M1461">
        <f t="shared" si="707"/>
        <v>9.5327377026834074E-3</v>
      </c>
      <c r="N1461">
        <f>'raw data'!BC1461</f>
        <v>766.60998500000005</v>
      </c>
      <c r="O1461">
        <f t="shared" si="708"/>
        <v>1.0026330698287287E-2</v>
      </c>
      <c r="P1461">
        <f>'raw data'!BK1461</f>
        <v>192.94000199999999</v>
      </c>
      <c r="Q1461">
        <f t="shared" si="709"/>
        <v>-1.4491201663952152E-3</v>
      </c>
      <c r="R1461">
        <f>'raw data'!BS1461</f>
        <v>253.88000500000001</v>
      </c>
      <c r="S1461">
        <f t="shared" si="710"/>
        <v>-2.4753055376076382E-3</v>
      </c>
      <c r="T1461">
        <f>'raw data'!CA1461</f>
        <v>30.527248</v>
      </c>
      <c r="U1461">
        <f t="shared" si="711"/>
        <v>-1.5473869536818513E-2</v>
      </c>
      <c r="V1461">
        <f>'raw data'!CI1461</f>
        <v>18004.160159999999</v>
      </c>
      <c r="W1461">
        <f t="shared" si="712"/>
        <v>5.961695927578798E-3</v>
      </c>
      <c r="Y1461">
        <f t="shared" si="682"/>
        <v>-2.1574832053749427E-2</v>
      </c>
      <c r="Z1461">
        <f t="shared" si="683"/>
        <v>5.961695927578798E-3</v>
      </c>
      <c r="AB1461">
        <f t="shared" si="684"/>
        <v>1.455522118155874E-2</v>
      </c>
      <c r="AC1461">
        <f t="shared" si="685"/>
        <v>5.961695927578798E-3</v>
      </c>
      <c r="AE1461">
        <f t="shared" si="686"/>
        <v>1.2227979274611365E-2</v>
      </c>
      <c r="AF1461">
        <f t="shared" si="687"/>
        <v>5.961695927578798E-3</v>
      </c>
      <c r="AH1461">
        <f t="shared" si="688"/>
        <v>2.931338121252481E-2</v>
      </c>
      <c r="AI1461">
        <f t="shared" si="689"/>
        <v>5.961695927578798E-3</v>
      </c>
      <c r="AK1461">
        <f t="shared" si="690"/>
        <v>2.974828052105662E-2</v>
      </c>
      <c r="AL1461">
        <f t="shared" si="691"/>
        <v>5.961695927578798E-3</v>
      </c>
      <c r="AN1461">
        <f t="shared" si="692"/>
        <v>9.5327377026834074E-3</v>
      </c>
      <c r="AO1461">
        <f t="shared" si="693"/>
        <v>5.961695927578798E-3</v>
      </c>
      <c r="AQ1461">
        <f t="shared" si="694"/>
        <v>1.0026330698287287E-2</v>
      </c>
      <c r="AR1461">
        <f t="shared" si="695"/>
        <v>5.961695927578798E-3</v>
      </c>
      <c r="AT1461">
        <f t="shared" si="696"/>
        <v>-1.4491201663952152E-3</v>
      </c>
      <c r="AU1461">
        <f t="shared" si="697"/>
        <v>5.961695927578798E-3</v>
      </c>
      <c r="AW1461">
        <f t="shared" si="698"/>
        <v>-2.4753055376076382E-3</v>
      </c>
      <c r="AX1461">
        <f t="shared" si="699"/>
        <v>5.961695927578798E-3</v>
      </c>
      <c r="AZ1461">
        <f t="shared" si="700"/>
        <v>-1.5473869536818513E-2</v>
      </c>
      <c r="BA1461">
        <f t="shared" si="701"/>
        <v>5.961695927578798E-3</v>
      </c>
    </row>
    <row r="1462" spans="1:53" x14ac:dyDescent="0.25">
      <c r="A1462" s="1">
        <f>'raw data'!A1462</f>
        <v>42479</v>
      </c>
      <c r="B1462">
        <f>'raw data'!G1462</f>
        <v>106.26302699999999</v>
      </c>
      <c r="C1462">
        <f t="shared" si="702"/>
        <v>-5.3033065927051886E-3</v>
      </c>
      <c r="D1462">
        <f>'raw data'!O1462</f>
        <v>55.998325999999999</v>
      </c>
      <c r="E1462">
        <f t="shared" si="703"/>
        <v>-1.2398194758349542E-3</v>
      </c>
      <c r="F1462">
        <f>'raw data'!W1462</f>
        <v>49.500912999999997</v>
      </c>
      <c r="G1462">
        <f t="shared" si="704"/>
        <v>2.1294041925843627E-2</v>
      </c>
      <c r="H1462">
        <f>'raw data'!AE1462</f>
        <v>101.89978000000001</v>
      </c>
      <c r="I1462">
        <f t="shared" si="705"/>
        <v>1.1430790654029872E-2</v>
      </c>
      <c r="J1462">
        <f>'raw data'!AM1462</f>
        <v>46.512951999999999</v>
      </c>
      <c r="K1462">
        <f t="shared" si="706"/>
        <v>4.5777811343268783E-2</v>
      </c>
      <c r="L1462">
        <f>'raw data'!AU1462</f>
        <v>85.491501</v>
      </c>
      <c r="M1462">
        <f t="shared" si="707"/>
        <v>5.0128322920365391E-3</v>
      </c>
      <c r="N1462">
        <f>'raw data'!BC1462</f>
        <v>753.92999299999997</v>
      </c>
      <c r="O1462">
        <f t="shared" si="708"/>
        <v>-1.654034287069726E-2</v>
      </c>
      <c r="P1462">
        <f>'raw data'!BK1462</f>
        <v>194.520004</v>
      </c>
      <c r="Q1462">
        <f t="shared" si="709"/>
        <v>8.1890846046534585E-3</v>
      </c>
      <c r="R1462">
        <f>'raw data'!BS1462</f>
        <v>247.36999499999999</v>
      </c>
      <c r="S1462">
        <f t="shared" si="710"/>
        <v>-2.564207449105739E-2</v>
      </c>
      <c r="T1462">
        <f>'raw data'!CA1462</f>
        <v>30.777142999999999</v>
      </c>
      <c r="U1462">
        <f t="shared" si="711"/>
        <v>8.185965534790382E-3</v>
      </c>
      <c r="V1462">
        <f>'raw data'!CI1462</f>
        <v>18053.599610000001</v>
      </c>
      <c r="W1462">
        <f t="shared" si="712"/>
        <v>2.7460014552548656E-3</v>
      </c>
      <c r="Y1462">
        <f t="shared" si="682"/>
        <v>-5.3033065927051886E-3</v>
      </c>
      <c r="Z1462">
        <f t="shared" si="683"/>
        <v>2.7460014552548656E-3</v>
      </c>
      <c r="AB1462">
        <f t="shared" si="684"/>
        <v>-1.2398194758349542E-3</v>
      </c>
      <c r="AC1462">
        <f t="shared" si="685"/>
        <v>2.7460014552548656E-3</v>
      </c>
      <c r="AE1462">
        <f t="shared" si="686"/>
        <v>2.1294041925843627E-2</v>
      </c>
      <c r="AF1462">
        <f t="shared" si="687"/>
        <v>2.7460014552548656E-3</v>
      </c>
      <c r="AH1462">
        <f t="shared" si="688"/>
        <v>1.1430790654029872E-2</v>
      </c>
      <c r="AI1462">
        <f t="shared" si="689"/>
        <v>2.7460014552548656E-3</v>
      </c>
      <c r="AK1462">
        <f t="shared" si="690"/>
        <v>4.5777811343268783E-2</v>
      </c>
      <c r="AL1462">
        <f t="shared" si="691"/>
        <v>2.7460014552548656E-3</v>
      </c>
      <c r="AN1462">
        <f t="shared" si="692"/>
        <v>5.0128322920365391E-3</v>
      </c>
      <c r="AO1462">
        <f t="shared" si="693"/>
        <v>2.7460014552548656E-3</v>
      </c>
      <c r="AQ1462">
        <f t="shared" si="694"/>
        <v>-1.654034287069726E-2</v>
      </c>
      <c r="AR1462">
        <f t="shared" si="695"/>
        <v>2.7460014552548656E-3</v>
      </c>
      <c r="AT1462">
        <f t="shared" si="696"/>
        <v>8.1890846046534585E-3</v>
      </c>
      <c r="AU1462">
        <f t="shared" si="697"/>
        <v>2.7460014552548656E-3</v>
      </c>
      <c r="AW1462">
        <f t="shared" si="698"/>
        <v>-2.564207449105739E-2</v>
      </c>
      <c r="AX1462">
        <f t="shared" si="699"/>
        <v>2.7460014552548656E-3</v>
      </c>
      <c r="AZ1462">
        <f t="shared" si="700"/>
        <v>8.185965534790382E-3</v>
      </c>
      <c r="BA1462">
        <f t="shared" si="701"/>
        <v>2.7460014552548656E-3</v>
      </c>
    </row>
    <row r="1463" spans="1:53" x14ac:dyDescent="0.25">
      <c r="A1463" s="1">
        <f>'raw data'!A1463</f>
        <v>42480</v>
      </c>
      <c r="B1463">
        <f>'raw data'!G1463</f>
        <v>106.481689</v>
      </c>
      <c r="C1463">
        <f t="shared" si="702"/>
        <v>2.0577430003006505E-3</v>
      </c>
      <c r="D1463">
        <f>'raw data'!O1463</f>
        <v>55.203884000000002</v>
      </c>
      <c r="E1463">
        <f t="shared" si="703"/>
        <v>-1.418688837234164E-2</v>
      </c>
      <c r="F1463">
        <f>'raw data'!W1463</f>
        <v>50.066580000000002</v>
      </c>
      <c r="G1463">
        <f t="shared" si="704"/>
        <v>1.1427405389472409E-2</v>
      </c>
      <c r="H1463">
        <f>'raw data'!AE1463</f>
        <v>102.525234</v>
      </c>
      <c r="I1463">
        <f t="shared" si="705"/>
        <v>6.137932780620239E-3</v>
      </c>
      <c r="J1463">
        <f>'raw data'!AM1463</f>
        <v>46.532719999999998</v>
      </c>
      <c r="K1463">
        <f t="shared" si="706"/>
        <v>4.2499990110279651E-4</v>
      </c>
      <c r="L1463">
        <f>'raw data'!AU1463</f>
        <v>86.076588000000001</v>
      </c>
      <c r="M1463">
        <f t="shared" si="707"/>
        <v>6.8438031050595486E-3</v>
      </c>
      <c r="N1463">
        <f>'raw data'!BC1463</f>
        <v>752.669983</v>
      </c>
      <c r="O1463">
        <f t="shared" si="708"/>
        <v>-1.6712559676611324E-3</v>
      </c>
      <c r="P1463">
        <f>'raw data'!BK1463</f>
        <v>193.66999799999999</v>
      </c>
      <c r="Q1463">
        <f t="shared" si="709"/>
        <v>-4.3697613742595216E-3</v>
      </c>
      <c r="R1463">
        <f>'raw data'!BS1463</f>
        <v>249.970001</v>
      </c>
      <c r="S1463">
        <f t="shared" si="710"/>
        <v>1.0510595676731157E-2</v>
      </c>
      <c r="T1463">
        <f>'raw data'!CA1463</f>
        <v>30.787137000000001</v>
      </c>
      <c r="U1463">
        <f t="shared" si="711"/>
        <v>3.2472149867849984E-4</v>
      </c>
      <c r="V1463">
        <f>'raw data'!CI1463</f>
        <v>18096.269530000001</v>
      </c>
      <c r="W1463">
        <f t="shared" si="712"/>
        <v>2.3635131453987237E-3</v>
      </c>
      <c r="Y1463">
        <f t="shared" si="682"/>
        <v>2.0577430003006505E-3</v>
      </c>
      <c r="Z1463">
        <f t="shared" si="683"/>
        <v>2.3635131453987237E-3</v>
      </c>
      <c r="AB1463">
        <f t="shared" si="684"/>
        <v>-1.418688837234164E-2</v>
      </c>
      <c r="AC1463">
        <f t="shared" si="685"/>
        <v>2.3635131453987237E-3</v>
      </c>
      <c r="AE1463">
        <f t="shared" si="686"/>
        <v>1.1427405389472409E-2</v>
      </c>
      <c r="AF1463">
        <f t="shared" si="687"/>
        <v>2.3635131453987237E-3</v>
      </c>
      <c r="AH1463">
        <f t="shared" si="688"/>
        <v>6.137932780620239E-3</v>
      </c>
      <c r="AI1463">
        <f t="shared" si="689"/>
        <v>2.3635131453987237E-3</v>
      </c>
      <c r="AK1463">
        <f t="shared" si="690"/>
        <v>4.2499990110279651E-4</v>
      </c>
      <c r="AL1463">
        <f t="shared" si="691"/>
        <v>2.3635131453987237E-3</v>
      </c>
      <c r="AN1463">
        <f t="shared" si="692"/>
        <v>6.8438031050595486E-3</v>
      </c>
      <c r="AO1463">
        <f t="shared" si="693"/>
        <v>2.3635131453987237E-3</v>
      </c>
      <c r="AQ1463">
        <f t="shared" si="694"/>
        <v>-1.6712559676611324E-3</v>
      </c>
      <c r="AR1463">
        <f t="shared" si="695"/>
        <v>2.3635131453987237E-3</v>
      </c>
      <c r="AT1463">
        <f t="shared" si="696"/>
        <v>-4.3697613742595216E-3</v>
      </c>
      <c r="AU1463">
        <f t="shared" si="697"/>
        <v>2.3635131453987237E-3</v>
      </c>
      <c r="AW1463">
        <f t="shared" si="698"/>
        <v>1.0510595676731157E-2</v>
      </c>
      <c r="AX1463">
        <f t="shared" si="699"/>
        <v>2.3635131453987237E-3</v>
      </c>
      <c r="AZ1463">
        <f t="shared" si="700"/>
        <v>3.2472149867849984E-4</v>
      </c>
      <c r="BA1463">
        <f t="shared" si="701"/>
        <v>2.3635131453987237E-3</v>
      </c>
    </row>
    <row r="1464" spans="1:53" x14ac:dyDescent="0.25">
      <c r="A1464" s="1">
        <f>'raw data'!A1464</f>
        <v>42481</v>
      </c>
      <c r="B1464">
        <f>'raw data'!G1464</f>
        <v>105.32871299999999</v>
      </c>
      <c r="C1464">
        <f t="shared" si="702"/>
        <v>-1.0827927419521018E-2</v>
      </c>
      <c r="D1464">
        <f>'raw data'!O1464</f>
        <v>55.392563000000003</v>
      </c>
      <c r="E1464">
        <f t="shared" si="703"/>
        <v>3.417857337719217E-3</v>
      </c>
      <c r="F1464">
        <f>'raw data'!W1464</f>
        <v>49.669618999999997</v>
      </c>
      <c r="G1464">
        <f t="shared" si="704"/>
        <v>-7.928662193423329E-3</v>
      </c>
      <c r="H1464">
        <f>'raw data'!AE1464</f>
        <v>102.16783700000001</v>
      </c>
      <c r="I1464">
        <f t="shared" si="705"/>
        <v>-3.4859418121395533E-3</v>
      </c>
      <c r="J1464">
        <f>'raw data'!AM1464</f>
        <v>45.692597999999997</v>
      </c>
      <c r="K1464">
        <f t="shared" si="706"/>
        <v>-1.8054435674510344E-2</v>
      </c>
      <c r="L1464">
        <f>'raw data'!AU1464</f>
        <v>86.066669000000005</v>
      </c>
      <c r="M1464">
        <f t="shared" si="707"/>
        <v>-1.1523458620358486E-4</v>
      </c>
      <c r="N1464">
        <f>'raw data'!BC1464</f>
        <v>759.14001499999995</v>
      </c>
      <c r="O1464">
        <f t="shared" si="708"/>
        <v>8.5961073858846129E-3</v>
      </c>
      <c r="P1464">
        <f>'raw data'!BK1464</f>
        <v>192.740005</v>
      </c>
      <c r="Q1464">
        <f t="shared" si="709"/>
        <v>-4.8019466598021865E-3</v>
      </c>
      <c r="R1464">
        <f>'raw data'!BS1464</f>
        <v>248.28999300000001</v>
      </c>
      <c r="S1464">
        <f t="shared" si="710"/>
        <v>-6.7208384737334403E-3</v>
      </c>
      <c r="T1464">
        <f>'raw data'!CA1464</f>
        <v>30.877099999999999</v>
      </c>
      <c r="U1464">
        <f t="shared" si="711"/>
        <v>2.9220969783581158E-3</v>
      </c>
      <c r="V1464">
        <f>'raw data'!CI1464</f>
        <v>17982.519530000001</v>
      </c>
      <c r="W1464">
        <f t="shared" si="712"/>
        <v>-6.2858259162986724E-3</v>
      </c>
      <c r="Y1464">
        <f t="shared" si="682"/>
        <v>-1.0827927419521018E-2</v>
      </c>
      <c r="Z1464">
        <f t="shared" si="683"/>
        <v>-6.2858259162986724E-3</v>
      </c>
      <c r="AB1464">
        <f t="shared" si="684"/>
        <v>3.417857337719217E-3</v>
      </c>
      <c r="AC1464">
        <f t="shared" si="685"/>
        <v>-6.2858259162986724E-3</v>
      </c>
      <c r="AE1464">
        <f t="shared" si="686"/>
        <v>-7.928662193423329E-3</v>
      </c>
      <c r="AF1464">
        <f t="shared" si="687"/>
        <v>-6.2858259162986724E-3</v>
      </c>
      <c r="AH1464">
        <f t="shared" si="688"/>
        <v>-3.4859418121395533E-3</v>
      </c>
      <c r="AI1464">
        <f t="shared" si="689"/>
        <v>-6.2858259162986724E-3</v>
      </c>
      <c r="AK1464">
        <f t="shared" si="690"/>
        <v>-1.8054435674510344E-2</v>
      </c>
      <c r="AL1464">
        <f t="shared" si="691"/>
        <v>-6.2858259162986724E-3</v>
      </c>
      <c r="AN1464">
        <f t="shared" si="692"/>
        <v>-1.1523458620358486E-4</v>
      </c>
      <c r="AO1464">
        <f t="shared" si="693"/>
        <v>-6.2858259162986724E-3</v>
      </c>
      <c r="AQ1464">
        <f t="shared" si="694"/>
        <v>8.5961073858846129E-3</v>
      </c>
      <c r="AR1464">
        <f t="shared" si="695"/>
        <v>-6.2858259162986724E-3</v>
      </c>
      <c r="AT1464">
        <f t="shared" si="696"/>
        <v>-4.8019466598021865E-3</v>
      </c>
      <c r="AU1464">
        <f t="shared" si="697"/>
        <v>-6.2858259162986724E-3</v>
      </c>
      <c r="AW1464">
        <f t="shared" si="698"/>
        <v>-6.7208384737334403E-3</v>
      </c>
      <c r="AX1464">
        <f t="shared" si="699"/>
        <v>-6.2858259162986724E-3</v>
      </c>
      <c r="AZ1464">
        <f t="shared" si="700"/>
        <v>2.9220969783581158E-3</v>
      </c>
      <c r="BA1464">
        <f t="shared" si="701"/>
        <v>-6.2858259162986724E-3</v>
      </c>
    </row>
    <row r="1465" spans="1:53" x14ac:dyDescent="0.25">
      <c r="A1465" s="1">
        <f>'raw data'!A1465</f>
        <v>42482</v>
      </c>
      <c r="B1465">
        <f>'raw data'!G1465</f>
        <v>105.04046700000001</v>
      </c>
      <c r="C1465">
        <f t="shared" si="702"/>
        <v>-2.7366326976765274E-3</v>
      </c>
      <c r="D1465">
        <f>'raw data'!O1465</f>
        <v>51.420346000000002</v>
      </c>
      <c r="E1465">
        <f t="shared" si="703"/>
        <v>-7.1710294394574242E-2</v>
      </c>
      <c r="F1465">
        <f>'raw data'!W1465</f>
        <v>50.235286000000002</v>
      </c>
      <c r="G1465">
        <f t="shared" si="704"/>
        <v>1.1388591484867336E-2</v>
      </c>
      <c r="H1465">
        <f>'raw data'!AE1465</f>
        <v>103.02162800000001</v>
      </c>
      <c r="I1465">
        <f t="shared" si="705"/>
        <v>8.3567492967478695E-3</v>
      </c>
      <c r="J1465">
        <f>'raw data'!AM1465</f>
        <v>47.06644</v>
      </c>
      <c r="K1465">
        <f t="shared" si="706"/>
        <v>3.0067058126132452E-2</v>
      </c>
      <c r="L1465">
        <f>'raw data'!AU1465</f>
        <v>86.800499000000002</v>
      </c>
      <c r="M1465">
        <f t="shared" si="707"/>
        <v>8.5262972126874982E-3</v>
      </c>
      <c r="N1465">
        <f>'raw data'!BC1465</f>
        <v>718.77002000000005</v>
      </c>
      <c r="O1465">
        <f t="shared" si="708"/>
        <v>-5.3178589196091718E-2</v>
      </c>
      <c r="P1465">
        <f>'raw data'!BK1465</f>
        <v>190.759995</v>
      </c>
      <c r="Q1465">
        <f t="shared" si="709"/>
        <v>-1.0272958123042453E-2</v>
      </c>
      <c r="R1465">
        <f>'raw data'!BS1465</f>
        <v>253.75</v>
      </c>
      <c r="S1465">
        <f t="shared" si="710"/>
        <v>2.1990443247545583E-2</v>
      </c>
      <c r="T1465">
        <f>'raw data'!CA1465</f>
        <v>31.286929000000001</v>
      </c>
      <c r="U1465">
        <f t="shared" si="711"/>
        <v>1.3272910992288849E-2</v>
      </c>
      <c r="V1465">
        <f>'raw data'!CI1465</f>
        <v>18003.75</v>
      </c>
      <c r="W1465">
        <f t="shared" si="712"/>
        <v>1.1806170967633368E-3</v>
      </c>
      <c r="Y1465">
        <f t="shared" si="682"/>
        <v>-2.7366326976765274E-3</v>
      </c>
      <c r="Z1465">
        <f t="shared" si="683"/>
        <v>1.1806170967633368E-3</v>
      </c>
      <c r="AB1465">
        <f t="shared" si="684"/>
        <v>-7.1710294394574242E-2</v>
      </c>
      <c r="AC1465">
        <f t="shared" si="685"/>
        <v>1.1806170967633368E-3</v>
      </c>
      <c r="AE1465">
        <f t="shared" si="686"/>
        <v>1.1388591484867336E-2</v>
      </c>
      <c r="AF1465">
        <f t="shared" si="687"/>
        <v>1.1806170967633368E-3</v>
      </c>
      <c r="AH1465">
        <f t="shared" si="688"/>
        <v>8.3567492967478695E-3</v>
      </c>
      <c r="AI1465">
        <f t="shared" si="689"/>
        <v>1.1806170967633368E-3</v>
      </c>
      <c r="AK1465">
        <f t="shared" si="690"/>
        <v>3.0067058126132452E-2</v>
      </c>
      <c r="AL1465">
        <f t="shared" si="691"/>
        <v>1.1806170967633368E-3</v>
      </c>
      <c r="AN1465">
        <f t="shared" si="692"/>
        <v>8.5262972126874982E-3</v>
      </c>
      <c r="AO1465">
        <f t="shared" si="693"/>
        <v>1.1806170967633368E-3</v>
      </c>
      <c r="AQ1465">
        <f t="shared" si="694"/>
        <v>-5.3178589196091718E-2</v>
      </c>
      <c r="AR1465">
        <f t="shared" si="695"/>
        <v>1.1806170967633368E-3</v>
      </c>
      <c r="AT1465">
        <f t="shared" si="696"/>
        <v>-1.0272958123042453E-2</v>
      </c>
      <c r="AU1465">
        <f t="shared" si="697"/>
        <v>1.1806170967633368E-3</v>
      </c>
      <c r="AW1465">
        <f t="shared" si="698"/>
        <v>2.1990443247545583E-2</v>
      </c>
      <c r="AX1465">
        <f t="shared" si="699"/>
        <v>1.1806170967633368E-3</v>
      </c>
      <c r="AZ1465">
        <f t="shared" si="700"/>
        <v>1.3272910992288849E-2</v>
      </c>
      <c r="BA1465">
        <f t="shared" si="701"/>
        <v>1.1806170967633368E-3</v>
      </c>
    </row>
    <row r="1466" spans="1:53" x14ac:dyDescent="0.25">
      <c r="A1466" s="1">
        <f>'raw data'!A1466</f>
        <v>42485</v>
      </c>
      <c r="B1466">
        <f>'raw data'!G1466</f>
        <v>104.44410000000001</v>
      </c>
      <c r="C1466">
        <f t="shared" si="702"/>
        <v>-5.6774976067080962E-3</v>
      </c>
      <c r="D1466">
        <f>'raw data'!O1466</f>
        <v>51.748055999999998</v>
      </c>
      <c r="E1466">
        <f t="shared" si="703"/>
        <v>6.3731582047307916E-3</v>
      </c>
      <c r="F1466">
        <f>'raw data'!W1466</f>
        <v>50.126122000000002</v>
      </c>
      <c r="G1466">
        <f t="shared" si="704"/>
        <v>-2.1730542153178905E-3</v>
      </c>
      <c r="H1466">
        <f>'raw data'!AE1466</f>
        <v>103.815861</v>
      </c>
      <c r="I1466">
        <f t="shared" si="705"/>
        <v>7.7093811796489107E-3</v>
      </c>
      <c r="J1466">
        <f>'raw data'!AM1466</f>
        <v>45.732134000000002</v>
      </c>
      <c r="K1466">
        <f t="shared" si="706"/>
        <v>-2.8349414147320215E-2</v>
      </c>
      <c r="L1466">
        <f>'raw data'!AU1466</f>
        <v>86.602169000000004</v>
      </c>
      <c r="M1466">
        <f t="shared" si="707"/>
        <v>-2.284894698589216E-3</v>
      </c>
      <c r="N1466">
        <f>'raw data'!BC1466</f>
        <v>723.15002400000003</v>
      </c>
      <c r="O1466">
        <f t="shared" si="708"/>
        <v>6.0937488739443877E-3</v>
      </c>
      <c r="P1466">
        <f>'raw data'!BK1466</f>
        <v>188.03999300000001</v>
      </c>
      <c r="Q1466">
        <f t="shared" si="709"/>
        <v>-1.4258765313974735E-2</v>
      </c>
      <c r="R1466">
        <f>'raw data'!BS1466</f>
        <v>251.820007</v>
      </c>
      <c r="S1466">
        <f t="shared" si="710"/>
        <v>-7.6058837438423487E-3</v>
      </c>
      <c r="T1466">
        <f>'raw data'!CA1466</f>
        <v>30.547238</v>
      </c>
      <c r="U1466">
        <f t="shared" si="711"/>
        <v>-2.3642173381733966E-2</v>
      </c>
      <c r="V1466">
        <f>'raw data'!CI1466</f>
        <v>17977.240229999999</v>
      </c>
      <c r="W1466">
        <f t="shared" si="712"/>
        <v>-1.4724582378671427E-3</v>
      </c>
      <c r="Y1466">
        <f t="shared" si="682"/>
        <v>-5.6774976067080962E-3</v>
      </c>
      <c r="Z1466">
        <f t="shared" si="683"/>
        <v>-1.4724582378671427E-3</v>
      </c>
      <c r="AB1466">
        <f t="shared" si="684"/>
        <v>6.3731582047307916E-3</v>
      </c>
      <c r="AC1466">
        <f t="shared" si="685"/>
        <v>-1.4724582378671427E-3</v>
      </c>
      <c r="AE1466">
        <f t="shared" si="686"/>
        <v>-2.1730542153178905E-3</v>
      </c>
      <c r="AF1466">
        <f t="shared" si="687"/>
        <v>-1.4724582378671427E-3</v>
      </c>
      <c r="AH1466">
        <f t="shared" si="688"/>
        <v>7.7093811796489107E-3</v>
      </c>
      <c r="AI1466">
        <f t="shared" si="689"/>
        <v>-1.4724582378671427E-3</v>
      </c>
      <c r="AK1466">
        <f t="shared" si="690"/>
        <v>-2.8349414147320215E-2</v>
      </c>
      <c r="AL1466">
        <f t="shared" si="691"/>
        <v>-1.4724582378671427E-3</v>
      </c>
      <c r="AN1466">
        <f t="shared" si="692"/>
        <v>-2.284894698589216E-3</v>
      </c>
      <c r="AO1466">
        <f t="shared" si="693"/>
        <v>-1.4724582378671427E-3</v>
      </c>
      <c r="AQ1466">
        <f t="shared" si="694"/>
        <v>6.0937488739443877E-3</v>
      </c>
      <c r="AR1466">
        <f t="shared" si="695"/>
        <v>-1.4724582378671427E-3</v>
      </c>
      <c r="AT1466">
        <f t="shared" si="696"/>
        <v>-1.4258765313974735E-2</v>
      </c>
      <c r="AU1466">
        <f t="shared" si="697"/>
        <v>-1.4724582378671427E-3</v>
      </c>
      <c r="AW1466">
        <f t="shared" si="698"/>
        <v>-7.6058837438423487E-3</v>
      </c>
      <c r="AX1466">
        <f t="shared" si="699"/>
        <v>-1.4724582378671427E-3</v>
      </c>
      <c r="AZ1466">
        <f t="shared" si="700"/>
        <v>-2.3642173381733966E-2</v>
      </c>
      <c r="BA1466">
        <f t="shared" si="701"/>
        <v>-1.4724582378671427E-3</v>
      </c>
    </row>
    <row r="1467" spans="1:53" x14ac:dyDescent="0.25">
      <c r="A1467" s="1">
        <f>'raw data'!A1467</f>
        <v>42486</v>
      </c>
      <c r="B1467">
        <f>'raw data'!G1467</f>
        <v>103.718514</v>
      </c>
      <c r="C1467">
        <f t="shared" si="702"/>
        <v>-6.9471229107245592E-3</v>
      </c>
      <c r="D1467">
        <f>'raw data'!O1467</f>
        <v>51.082706999999999</v>
      </c>
      <c r="E1467">
        <f t="shared" si="703"/>
        <v>-1.2857468500845695E-2</v>
      </c>
      <c r="F1467">
        <f>'raw data'!W1467</f>
        <v>50.533006</v>
      </c>
      <c r="G1467">
        <f t="shared" si="704"/>
        <v>8.1172048378288265E-3</v>
      </c>
      <c r="H1467">
        <f>'raw data'!AE1467</f>
        <v>104.13355300000001</v>
      </c>
      <c r="I1467">
        <f t="shared" si="705"/>
        <v>3.0601489689519416E-3</v>
      </c>
      <c r="J1467">
        <f>'raw data'!AM1467</f>
        <v>47.521095000000003</v>
      </c>
      <c r="K1467">
        <f t="shared" si="706"/>
        <v>3.9118248888188781E-2</v>
      </c>
      <c r="L1467">
        <f>'raw data'!AU1467</f>
        <v>86.899664000000001</v>
      </c>
      <c r="M1467">
        <f t="shared" si="707"/>
        <v>3.4351910978118556E-3</v>
      </c>
      <c r="N1467">
        <f>'raw data'!BC1467</f>
        <v>708.14001499999995</v>
      </c>
      <c r="O1467">
        <f t="shared" si="708"/>
        <v>-2.0756424672399763E-2</v>
      </c>
      <c r="P1467">
        <f>'raw data'!BK1467</f>
        <v>188.25</v>
      </c>
      <c r="Q1467">
        <f t="shared" si="709"/>
        <v>1.1168209307473771E-3</v>
      </c>
      <c r="R1467">
        <f>'raw data'!BS1467</f>
        <v>253.740005</v>
      </c>
      <c r="S1467">
        <f t="shared" si="710"/>
        <v>7.6244855318425616E-3</v>
      </c>
      <c r="T1467">
        <f>'raw data'!CA1467</f>
        <v>31.536823999999999</v>
      </c>
      <c r="U1467">
        <f t="shared" si="711"/>
        <v>3.2395269254784975E-2</v>
      </c>
      <c r="V1467">
        <f>'raw data'!CI1467</f>
        <v>17990.320309999999</v>
      </c>
      <c r="W1467">
        <f t="shared" si="712"/>
        <v>7.2759110033874901E-4</v>
      </c>
      <c r="Y1467">
        <f t="shared" si="682"/>
        <v>-6.9471229107245592E-3</v>
      </c>
      <c r="Z1467">
        <f t="shared" si="683"/>
        <v>7.2759110033874901E-4</v>
      </c>
      <c r="AB1467">
        <f t="shared" si="684"/>
        <v>-1.2857468500845695E-2</v>
      </c>
      <c r="AC1467">
        <f t="shared" si="685"/>
        <v>7.2759110033874901E-4</v>
      </c>
      <c r="AE1467">
        <f t="shared" si="686"/>
        <v>8.1172048378288265E-3</v>
      </c>
      <c r="AF1467">
        <f t="shared" si="687"/>
        <v>7.2759110033874901E-4</v>
      </c>
      <c r="AH1467">
        <f t="shared" si="688"/>
        <v>3.0601489689519416E-3</v>
      </c>
      <c r="AI1467">
        <f t="shared" si="689"/>
        <v>7.2759110033874901E-4</v>
      </c>
      <c r="AK1467">
        <f t="shared" si="690"/>
        <v>3.9118248888188781E-2</v>
      </c>
      <c r="AL1467">
        <f t="shared" si="691"/>
        <v>7.2759110033874901E-4</v>
      </c>
      <c r="AN1467">
        <f t="shared" si="692"/>
        <v>3.4351910978118556E-3</v>
      </c>
      <c r="AO1467">
        <f t="shared" si="693"/>
        <v>7.2759110033874901E-4</v>
      </c>
      <c r="AQ1467">
        <f t="shared" si="694"/>
        <v>-2.0756424672399763E-2</v>
      </c>
      <c r="AR1467">
        <f t="shared" si="695"/>
        <v>7.2759110033874901E-4</v>
      </c>
      <c r="AT1467">
        <f t="shared" si="696"/>
        <v>1.1168209307473771E-3</v>
      </c>
      <c r="AU1467">
        <f t="shared" si="697"/>
        <v>7.2759110033874901E-4</v>
      </c>
      <c r="AW1467">
        <f t="shared" si="698"/>
        <v>7.6244855318425616E-3</v>
      </c>
      <c r="AX1467">
        <f t="shared" si="699"/>
        <v>7.2759110033874901E-4</v>
      </c>
      <c r="AZ1467">
        <f t="shared" si="700"/>
        <v>3.2395269254784975E-2</v>
      </c>
      <c r="BA1467">
        <f t="shared" si="701"/>
        <v>7.2759110033874901E-4</v>
      </c>
    </row>
    <row r="1468" spans="1:53" x14ac:dyDescent="0.25">
      <c r="A1468" s="1">
        <f>'raw data'!A1468</f>
        <v>42487</v>
      </c>
      <c r="B1468">
        <f>'raw data'!G1468</f>
        <v>97.228031999999999</v>
      </c>
      <c r="C1468">
        <f t="shared" si="702"/>
        <v>-6.2577853747499704E-2</v>
      </c>
      <c r="D1468">
        <f>'raw data'!O1468</f>
        <v>50.586179999999999</v>
      </c>
      <c r="E1468">
        <f t="shared" si="703"/>
        <v>-9.7200604502028515E-3</v>
      </c>
      <c r="F1468">
        <f>'raw data'!W1468</f>
        <v>50.542932</v>
      </c>
      <c r="G1468">
        <f t="shared" si="704"/>
        <v>1.964260744749699E-4</v>
      </c>
      <c r="H1468">
        <f>'raw data'!AE1468</f>
        <v>104.52074</v>
      </c>
      <c r="I1468">
        <f t="shared" si="705"/>
        <v>3.7181771758042028E-3</v>
      </c>
      <c r="J1468">
        <f>'raw data'!AM1468</f>
        <v>47.550744999999999</v>
      </c>
      <c r="K1468">
        <f t="shared" si="706"/>
        <v>6.2393343419373274E-4</v>
      </c>
      <c r="L1468">
        <f>'raw data'!AU1468</f>
        <v>87.722748999999993</v>
      </c>
      <c r="M1468">
        <f t="shared" si="707"/>
        <v>9.4716706844803437E-3</v>
      </c>
      <c r="N1468">
        <f>'raw data'!BC1468</f>
        <v>705.84002699999996</v>
      </c>
      <c r="O1468">
        <f t="shared" si="708"/>
        <v>-3.2479283069464519E-3</v>
      </c>
      <c r="P1468">
        <f>'raw data'!BK1468</f>
        <v>187.949997</v>
      </c>
      <c r="Q1468">
        <f t="shared" si="709"/>
        <v>-1.5936414342629683E-3</v>
      </c>
      <c r="R1468">
        <f>'raw data'!BS1468</f>
        <v>251.470001</v>
      </c>
      <c r="S1468">
        <f t="shared" si="710"/>
        <v>-8.9461809540044741E-3</v>
      </c>
      <c r="T1468">
        <f>'raw data'!CA1468</f>
        <v>31.356901000000001</v>
      </c>
      <c r="U1468">
        <f t="shared" si="711"/>
        <v>-5.7051718334096904E-3</v>
      </c>
      <c r="V1468">
        <f>'raw data'!CI1468</f>
        <v>18041.550780000001</v>
      </c>
      <c r="W1468">
        <f t="shared" si="712"/>
        <v>2.8476685860632264E-3</v>
      </c>
      <c r="Y1468">
        <f t="shared" si="682"/>
        <v>-6.2577853747499704E-2</v>
      </c>
      <c r="Z1468">
        <f t="shared" si="683"/>
        <v>2.8476685860632264E-3</v>
      </c>
      <c r="AB1468">
        <f t="shared" si="684"/>
        <v>-9.7200604502028515E-3</v>
      </c>
      <c r="AC1468">
        <f t="shared" si="685"/>
        <v>2.8476685860632264E-3</v>
      </c>
      <c r="AE1468">
        <f t="shared" si="686"/>
        <v>1.964260744749699E-4</v>
      </c>
      <c r="AF1468">
        <f t="shared" si="687"/>
        <v>2.8476685860632264E-3</v>
      </c>
      <c r="AH1468">
        <f t="shared" si="688"/>
        <v>3.7181771758042028E-3</v>
      </c>
      <c r="AI1468">
        <f t="shared" si="689"/>
        <v>2.8476685860632264E-3</v>
      </c>
      <c r="AK1468">
        <f t="shared" si="690"/>
        <v>6.2393343419373274E-4</v>
      </c>
      <c r="AL1468">
        <f t="shared" si="691"/>
        <v>2.8476685860632264E-3</v>
      </c>
      <c r="AN1468">
        <f t="shared" si="692"/>
        <v>9.4716706844803437E-3</v>
      </c>
      <c r="AO1468">
        <f t="shared" si="693"/>
        <v>2.8476685860632264E-3</v>
      </c>
      <c r="AQ1468">
        <f t="shared" si="694"/>
        <v>-3.2479283069464519E-3</v>
      </c>
      <c r="AR1468">
        <f t="shared" si="695"/>
        <v>2.8476685860632264E-3</v>
      </c>
      <c r="AT1468">
        <f t="shared" si="696"/>
        <v>-1.5936414342629683E-3</v>
      </c>
      <c r="AU1468">
        <f t="shared" si="697"/>
        <v>2.8476685860632264E-3</v>
      </c>
      <c r="AW1468">
        <f t="shared" si="698"/>
        <v>-8.9461809540044741E-3</v>
      </c>
      <c r="AX1468">
        <f t="shared" si="699"/>
        <v>2.8476685860632264E-3</v>
      </c>
      <c r="AZ1468">
        <f t="shared" si="700"/>
        <v>-5.7051718334096904E-3</v>
      </c>
      <c r="BA1468">
        <f t="shared" si="701"/>
        <v>2.8476685860632264E-3</v>
      </c>
    </row>
    <row r="1469" spans="1:53" x14ac:dyDescent="0.25">
      <c r="A1469" s="1">
        <f>'raw data'!A1469</f>
        <v>42488</v>
      </c>
      <c r="B1469">
        <f>'raw data'!G1469</f>
        <v>94.256129000000001</v>
      </c>
      <c r="C1469">
        <f t="shared" si="702"/>
        <v>-3.0566318569525273E-2</v>
      </c>
      <c r="D1469">
        <f>'raw data'!O1469</f>
        <v>49.553407</v>
      </c>
      <c r="E1469">
        <f t="shared" si="703"/>
        <v>-2.0416109696363687E-2</v>
      </c>
      <c r="F1469">
        <f>'raw data'!W1469</f>
        <v>50.026882999999998</v>
      </c>
      <c r="G1469">
        <f t="shared" si="704"/>
        <v>-1.0210112068686526E-2</v>
      </c>
      <c r="H1469">
        <f>'raw data'!AE1469</f>
        <v>103.27975499999999</v>
      </c>
      <c r="I1469">
        <f t="shared" si="705"/>
        <v>-1.1873098104739873E-2</v>
      </c>
      <c r="J1469">
        <f>'raw data'!AM1469</f>
        <v>47.115858000000003</v>
      </c>
      <c r="K1469">
        <f t="shared" si="706"/>
        <v>-9.1457452454214178E-3</v>
      </c>
      <c r="L1469">
        <f>'raw data'!AU1469</f>
        <v>87.296332000000007</v>
      </c>
      <c r="M1469">
        <f t="shared" si="707"/>
        <v>-4.8609625765374332E-3</v>
      </c>
      <c r="N1469">
        <f>'raw data'!BC1469</f>
        <v>691.02002000000005</v>
      </c>
      <c r="O1469">
        <f t="shared" si="708"/>
        <v>-2.0996268889692648E-2</v>
      </c>
      <c r="P1469">
        <f>'raw data'!BK1469</f>
        <v>186.020004</v>
      </c>
      <c r="Q1469">
        <f t="shared" si="709"/>
        <v>-1.0268651400936154E-2</v>
      </c>
      <c r="R1469">
        <f>'raw data'!BS1469</f>
        <v>247.71000699999999</v>
      </c>
      <c r="S1469">
        <f t="shared" si="710"/>
        <v>-1.4952057840092051E-2</v>
      </c>
      <c r="T1469">
        <f>'raw data'!CA1469</f>
        <v>30.697175000000001</v>
      </c>
      <c r="U1469">
        <f t="shared" si="711"/>
        <v>-2.1039260225364717E-2</v>
      </c>
      <c r="V1469">
        <f>'raw data'!CI1469</f>
        <v>17830.759770000001</v>
      </c>
      <c r="W1469">
        <f t="shared" si="712"/>
        <v>-1.1683641421427788E-2</v>
      </c>
      <c r="Y1469">
        <f t="shared" si="682"/>
        <v>-3.0566318569525273E-2</v>
      </c>
      <c r="Z1469">
        <f t="shared" si="683"/>
        <v>-1.1683641421427788E-2</v>
      </c>
      <c r="AB1469">
        <f t="shared" si="684"/>
        <v>-2.0416109696363687E-2</v>
      </c>
      <c r="AC1469">
        <f t="shared" si="685"/>
        <v>-1.1683641421427788E-2</v>
      </c>
      <c r="AE1469">
        <f t="shared" si="686"/>
        <v>-1.0210112068686526E-2</v>
      </c>
      <c r="AF1469">
        <f t="shared" si="687"/>
        <v>-1.1683641421427788E-2</v>
      </c>
      <c r="AH1469">
        <f t="shared" si="688"/>
        <v>-1.1873098104739873E-2</v>
      </c>
      <c r="AI1469">
        <f t="shared" si="689"/>
        <v>-1.1683641421427788E-2</v>
      </c>
      <c r="AK1469">
        <f t="shared" si="690"/>
        <v>-9.1457452454214178E-3</v>
      </c>
      <c r="AL1469">
        <f t="shared" si="691"/>
        <v>-1.1683641421427788E-2</v>
      </c>
      <c r="AN1469">
        <f t="shared" si="692"/>
        <v>-4.8609625765374332E-3</v>
      </c>
      <c r="AO1469">
        <f t="shared" si="693"/>
        <v>-1.1683641421427788E-2</v>
      </c>
      <c r="AQ1469">
        <f t="shared" si="694"/>
        <v>-2.0996268889692648E-2</v>
      </c>
      <c r="AR1469">
        <f t="shared" si="695"/>
        <v>-1.1683641421427788E-2</v>
      </c>
      <c r="AT1469">
        <f t="shared" si="696"/>
        <v>-1.0268651400936154E-2</v>
      </c>
      <c r="AU1469">
        <f t="shared" si="697"/>
        <v>-1.1683641421427788E-2</v>
      </c>
      <c r="AW1469">
        <f t="shared" si="698"/>
        <v>-1.4952057840092051E-2</v>
      </c>
      <c r="AX1469">
        <f t="shared" si="699"/>
        <v>-1.1683641421427788E-2</v>
      </c>
      <c r="AZ1469">
        <f t="shared" si="700"/>
        <v>-2.1039260225364717E-2</v>
      </c>
      <c r="BA1469">
        <f t="shared" si="701"/>
        <v>-1.1683641421427788E-2</v>
      </c>
    </row>
    <row r="1470" spans="1:53" x14ac:dyDescent="0.25">
      <c r="A1470" s="1">
        <f>'raw data'!A1470</f>
        <v>42489</v>
      </c>
      <c r="B1470">
        <f>'raw data'!G1470</f>
        <v>93.172720999999996</v>
      </c>
      <c r="C1470">
        <f t="shared" si="702"/>
        <v>-1.1494297628115045E-2</v>
      </c>
      <c r="D1470">
        <f>'raw data'!O1470</f>
        <v>49.523612</v>
      </c>
      <c r="E1470">
        <f t="shared" si="703"/>
        <v>-6.0127046360303779E-4</v>
      </c>
      <c r="F1470">
        <f>'raw data'!W1470</f>
        <v>49.600150999999997</v>
      </c>
      <c r="G1470">
        <f t="shared" si="704"/>
        <v>-8.5300537313108479E-3</v>
      </c>
      <c r="H1470">
        <f>'raw data'!AE1470</f>
        <v>102.515311</v>
      </c>
      <c r="I1470">
        <f t="shared" si="705"/>
        <v>-7.4016829338915211E-3</v>
      </c>
      <c r="J1470">
        <f>'raw data'!AM1470</f>
        <v>47.234465</v>
      </c>
      <c r="K1470">
        <f t="shared" si="706"/>
        <v>2.517347768558035E-3</v>
      </c>
      <c r="L1470">
        <f>'raw data'!AU1470</f>
        <v>87.663251000000002</v>
      </c>
      <c r="M1470">
        <f t="shared" si="707"/>
        <v>4.203143380640503E-3</v>
      </c>
      <c r="N1470">
        <f>'raw data'!BC1470</f>
        <v>693.01000999999997</v>
      </c>
      <c r="O1470">
        <f t="shared" si="708"/>
        <v>2.879786319360068E-3</v>
      </c>
      <c r="P1470">
        <f>'raw data'!BK1470</f>
        <v>194.300003</v>
      </c>
      <c r="Q1470">
        <f t="shared" si="709"/>
        <v>4.4511336533462301E-2</v>
      </c>
      <c r="R1470">
        <f>'raw data'!BS1470</f>
        <v>240.759995</v>
      </c>
      <c r="S1470">
        <f t="shared" si="710"/>
        <v>-2.8057049790483381E-2</v>
      </c>
      <c r="T1470">
        <f>'raw data'!CA1470</f>
        <v>30.367312999999999</v>
      </c>
      <c r="U1470">
        <f t="shared" si="711"/>
        <v>-1.0745679366260971E-2</v>
      </c>
      <c r="V1470">
        <f>'raw data'!CI1470</f>
        <v>17773.640630000002</v>
      </c>
      <c r="W1470">
        <f t="shared" si="712"/>
        <v>-3.2034047195286103E-3</v>
      </c>
      <c r="Y1470">
        <f t="shared" si="682"/>
        <v>-1.1494297628115045E-2</v>
      </c>
      <c r="Z1470">
        <f t="shared" si="683"/>
        <v>-3.2034047195286103E-3</v>
      </c>
      <c r="AB1470">
        <f t="shared" si="684"/>
        <v>-6.0127046360303779E-4</v>
      </c>
      <c r="AC1470">
        <f t="shared" si="685"/>
        <v>-3.2034047195286103E-3</v>
      </c>
      <c r="AE1470">
        <f t="shared" si="686"/>
        <v>-8.5300537313108479E-3</v>
      </c>
      <c r="AF1470">
        <f t="shared" si="687"/>
        <v>-3.2034047195286103E-3</v>
      </c>
      <c r="AH1470">
        <f t="shared" si="688"/>
        <v>-7.4016829338915211E-3</v>
      </c>
      <c r="AI1470">
        <f t="shared" si="689"/>
        <v>-3.2034047195286103E-3</v>
      </c>
      <c r="AK1470">
        <f t="shared" si="690"/>
        <v>2.517347768558035E-3</v>
      </c>
      <c r="AL1470">
        <f t="shared" si="691"/>
        <v>-3.2034047195286103E-3</v>
      </c>
      <c r="AN1470">
        <f t="shared" si="692"/>
        <v>4.203143380640503E-3</v>
      </c>
      <c r="AO1470">
        <f t="shared" si="693"/>
        <v>-3.2034047195286103E-3</v>
      </c>
      <c r="AQ1470">
        <f t="shared" si="694"/>
        <v>2.879786319360068E-3</v>
      </c>
      <c r="AR1470">
        <f t="shared" si="695"/>
        <v>-3.2034047195286103E-3</v>
      </c>
      <c r="AT1470">
        <f t="shared" si="696"/>
        <v>4.4511336533462301E-2</v>
      </c>
      <c r="AU1470">
        <f t="shared" si="697"/>
        <v>-3.2034047195286103E-3</v>
      </c>
      <c r="AW1470">
        <f t="shared" si="698"/>
        <v>-2.8057049790483381E-2</v>
      </c>
      <c r="AX1470">
        <f t="shared" si="699"/>
        <v>-3.2034047195286103E-3</v>
      </c>
      <c r="AZ1470">
        <f t="shared" si="700"/>
        <v>-1.0745679366260971E-2</v>
      </c>
      <c r="BA1470">
        <f t="shared" si="701"/>
        <v>-3.2034047195286103E-3</v>
      </c>
    </row>
    <row r="1471" spans="1:53" x14ac:dyDescent="0.25">
      <c r="A1471" s="1">
        <f>'raw data'!A1471</f>
        <v>42492</v>
      </c>
      <c r="B1471">
        <f>'raw data'!G1471</f>
        <v>93.073328000000004</v>
      </c>
      <c r="C1471">
        <f t="shared" si="702"/>
        <v>-1.0667607313946759E-3</v>
      </c>
      <c r="D1471">
        <f>'raw data'!O1471</f>
        <v>50.258474</v>
      </c>
      <c r="E1471">
        <f t="shared" si="703"/>
        <v>1.4838618798644971E-2</v>
      </c>
      <c r="F1471">
        <f>'raw data'!W1471</f>
        <v>50.205516000000003</v>
      </c>
      <c r="G1471">
        <f t="shared" si="704"/>
        <v>1.2204902360075601E-2</v>
      </c>
      <c r="H1471">
        <f>'raw data'!AE1471</f>
        <v>103.607377</v>
      </c>
      <c r="I1471">
        <f t="shared" si="705"/>
        <v>1.0652711183795781E-2</v>
      </c>
      <c r="J1471">
        <f>'raw data'!AM1471</f>
        <v>46.305390000000003</v>
      </c>
      <c r="K1471">
        <f t="shared" si="706"/>
        <v>-1.9669429938499301E-2</v>
      </c>
      <c r="L1471">
        <f>'raw data'!AU1471</f>
        <v>88.387163000000001</v>
      </c>
      <c r="M1471">
        <f t="shared" si="707"/>
        <v>8.257873073860774E-3</v>
      </c>
      <c r="N1471">
        <f>'raw data'!BC1471</f>
        <v>698.21002199999998</v>
      </c>
      <c r="O1471">
        <f t="shared" si="708"/>
        <v>7.5035164354985513E-3</v>
      </c>
      <c r="P1471">
        <f>'raw data'!BK1471</f>
        <v>178.91000399999999</v>
      </c>
      <c r="Q1471">
        <f t="shared" si="709"/>
        <v>-7.9207404850117361E-2</v>
      </c>
      <c r="R1471">
        <f>'raw data'!BS1471</f>
        <v>241.800003</v>
      </c>
      <c r="S1471">
        <f t="shared" si="710"/>
        <v>4.3196877454661862E-3</v>
      </c>
      <c r="T1471">
        <f>'raw data'!CA1471</f>
        <v>30.487264</v>
      </c>
      <c r="U1471">
        <f t="shared" si="711"/>
        <v>3.9500037425109153E-3</v>
      </c>
      <c r="V1471">
        <f>'raw data'!CI1471</f>
        <v>17891.160159999999</v>
      </c>
      <c r="W1471">
        <f t="shared" si="712"/>
        <v>6.6120122740434715E-3</v>
      </c>
      <c r="Y1471">
        <f t="shared" si="682"/>
        <v>-1.0667607313946759E-3</v>
      </c>
      <c r="Z1471">
        <f t="shared" si="683"/>
        <v>6.6120122740434715E-3</v>
      </c>
      <c r="AB1471">
        <f t="shared" si="684"/>
        <v>1.4838618798644971E-2</v>
      </c>
      <c r="AC1471">
        <f t="shared" si="685"/>
        <v>6.6120122740434715E-3</v>
      </c>
      <c r="AE1471">
        <f t="shared" si="686"/>
        <v>1.2204902360075601E-2</v>
      </c>
      <c r="AF1471">
        <f t="shared" si="687"/>
        <v>6.6120122740434715E-3</v>
      </c>
      <c r="AH1471">
        <f t="shared" si="688"/>
        <v>1.0652711183795781E-2</v>
      </c>
      <c r="AI1471">
        <f t="shared" si="689"/>
        <v>6.6120122740434715E-3</v>
      </c>
      <c r="AK1471">
        <f t="shared" si="690"/>
        <v>-1.9669429938499301E-2</v>
      </c>
      <c r="AL1471">
        <f t="shared" si="691"/>
        <v>6.6120122740434715E-3</v>
      </c>
      <c r="AN1471">
        <f t="shared" si="692"/>
        <v>8.257873073860774E-3</v>
      </c>
      <c r="AO1471">
        <f t="shared" si="693"/>
        <v>6.6120122740434715E-3</v>
      </c>
      <c r="AQ1471">
        <f t="shared" si="694"/>
        <v>7.5035164354985513E-3</v>
      </c>
      <c r="AR1471">
        <f t="shared" si="695"/>
        <v>6.6120122740434715E-3</v>
      </c>
      <c r="AT1471">
        <f t="shared" si="696"/>
        <v>-7.9207404850117361E-2</v>
      </c>
      <c r="AU1471">
        <f t="shared" si="697"/>
        <v>6.6120122740434715E-3</v>
      </c>
      <c r="AW1471">
        <f t="shared" si="698"/>
        <v>4.3196877454661862E-3</v>
      </c>
      <c r="AX1471">
        <f t="shared" si="699"/>
        <v>6.6120122740434715E-3</v>
      </c>
      <c r="AZ1471">
        <f t="shared" si="700"/>
        <v>3.9500037425109153E-3</v>
      </c>
      <c r="BA1471">
        <f t="shared" si="701"/>
        <v>6.6120122740434715E-3</v>
      </c>
    </row>
    <row r="1472" spans="1:53" x14ac:dyDescent="0.25">
      <c r="A1472" s="1">
        <f>'raw data'!A1472</f>
        <v>42493</v>
      </c>
      <c r="B1472">
        <f>'raw data'!G1472</f>
        <v>94.604009000000005</v>
      </c>
      <c r="C1472">
        <f t="shared" si="702"/>
        <v>1.644596827997814E-2</v>
      </c>
      <c r="D1472">
        <f>'raw data'!O1472</f>
        <v>49.434237000000003</v>
      </c>
      <c r="E1472">
        <f t="shared" si="703"/>
        <v>-1.6399960731000241E-2</v>
      </c>
      <c r="F1472">
        <f>'raw data'!W1472</f>
        <v>49.62</v>
      </c>
      <c r="G1472">
        <f t="shared" si="704"/>
        <v>-1.1662383870330213E-2</v>
      </c>
      <c r="H1472">
        <f>'raw data'!AE1472</f>
        <v>103.031558</v>
      </c>
      <c r="I1472">
        <f t="shared" si="705"/>
        <v>-5.5577027106862827E-3</v>
      </c>
      <c r="J1472">
        <f>'raw data'!AM1472</f>
        <v>44.555968999999997</v>
      </c>
      <c r="K1472">
        <f t="shared" si="706"/>
        <v>-3.778007268700264E-2</v>
      </c>
      <c r="L1472">
        <f>'raw data'!AU1472</f>
        <v>87.375667000000007</v>
      </c>
      <c r="M1472">
        <f t="shared" si="707"/>
        <v>-1.1443924272125285E-2</v>
      </c>
      <c r="N1472">
        <f>'raw data'!BC1472</f>
        <v>692.35998500000005</v>
      </c>
      <c r="O1472">
        <f t="shared" si="708"/>
        <v>-8.3786207812409901E-3</v>
      </c>
      <c r="P1472">
        <f>'raw data'!BK1472</f>
        <v>174.36000100000001</v>
      </c>
      <c r="Q1472">
        <f t="shared" si="709"/>
        <v>-2.543179754218761E-2</v>
      </c>
      <c r="R1472">
        <f>'raw data'!BS1472</f>
        <v>232.320007</v>
      </c>
      <c r="S1472">
        <f t="shared" si="710"/>
        <v>-3.9205938305964368E-2</v>
      </c>
      <c r="T1472">
        <f>'raw data'!CA1472</f>
        <v>30.087430999999999</v>
      </c>
      <c r="U1472">
        <f t="shared" si="711"/>
        <v>-1.3114755066246712E-2</v>
      </c>
      <c r="V1472">
        <f>'raw data'!CI1472</f>
        <v>17750.910159999999</v>
      </c>
      <c r="W1472">
        <f t="shared" si="712"/>
        <v>-7.8390668210305704E-3</v>
      </c>
      <c r="Y1472">
        <f t="shared" si="682"/>
        <v>1.644596827997814E-2</v>
      </c>
      <c r="Z1472">
        <f t="shared" si="683"/>
        <v>-7.8390668210305704E-3</v>
      </c>
      <c r="AB1472">
        <f t="shared" si="684"/>
        <v>-1.6399960731000241E-2</v>
      </c>
      <c r="AC1472">
        <f t="shared" si="685"/>
        <v>-7.8390668210305704E-3</v>
      </c>
      <c r="AE1472">
        <f t="shared" si="686"/>
        <v>-1.1662383870330213E-2</v>
      </c>
      <c r="AF1472">
        <f t="shared" si="687"/>
        <v>-7.8390668210305704E-3</v>
      </c>
      <c r="AH1472">
        <f t="shared" si="688"/>
        <v>-5.5577027106862827E-3</v>
      </c>
      <c r="AI1472">
        <f t="shared" si="689"/>
        <v>-7.8390668210305704E-3</v>
      </c>
      <c r="AK1472">
        <f t="shared" si="690"/>
        <v>-3.778007268700264E-2</v>
      </c>
      <c r="AL1472">
        <f t="shared" si="691"/>
        <v>-7.8390668210305704E-3</v>
      </c>
      <c r="AN1472">
        <f t="shared" si="692"/>
        <v>-1.1443924272125285E-2</v>
      </c>
      <c r="AO1472">
        <f t="shared" si="693"/>
        <v>-7.8390668210305704E-3</v>
      </c>
      <c r="AQ1472">
        <f t="shared" si="694"/>
        <v>-8.3786207812409901E-3</v>
      </c>
      <c r="AR1472">
        <f t="shared" si="695"/>
        <v>-7.8390668210305704E-3</v>
      </c>
      <c r="AT1472">
        <f t="shared" si="696"/>
        <v>-2.543179754218761E-2</v>
      </c>
      <c r="AU1472">
        <f t="shared" si="697"/>
        <v>-7.8390668210305704E-3</v>
      </c>
      <c r="AW1472">
        <f t="shared" si="698"/>
        <v>-3.9205938305964368E-2</v>
      </c>
      <c r="AX1472">
        <f t="shared" si="699"/>
        <v>-7.8390668210305704E-3</v>
      </c>
      <c r="AZ1472">
        <f t="shared" si="700"/>
        <v>-1.3114755066246712E-2</v>
      </c>
      <c r="BA1472">
        <f t="shared" si="701"/>
        <v>-7.8390668210305704E-3</v>
      </c>
    </row>
    <row r="1473" spans="1:53" x14ac:dyDescent="0.25">
      <c r="A1473" s="1">
        <f>'raw data'!A1473</f>
        <v>42494</v>
      </c>
      <c r="B1473">
        <f>'raw data'!G1473</f>
        <v>93.620001999999999</v>
      </c>
      <c r="C1473">
        <f t="shared" si="702"/>
        <v>-1.0401324535834474E-2</v>
      </c>
      <c r="D1473">
        <f>'raw data'!O1473</f>
        <v>49.523612</v>
      </c>
      <c r="E1473">
        <f t="shared" si="703"/>
        <v>1.8079575092864661E-3</v>
      </c>
      <c r="F1473">
        <f>'raw data'!W1473</f>
        <v>48.939999</v>
      </c>
      <c r="G1473">
        <f t="shared" si="704"/>
        <v>-1.3704171704957623E-2</v>
      </c>
      <c r="H1473">
        <f>'raw data'!AE1473</f>
        <v>102.92234999999999</v>
      </c>
      <c r="I1473">
        <f t="shared" si="705"/>
        <v>-1.0599470892210473E-3</v>
      </c>
      <c r="J1473">
        <f>'raw data'!AM1473</f>
        <v>42.905380000000001</v>
      </c>
      <c r="K1473">
        <f t="shared" si="706"/>
        <v>-3.7045294649522643E-2</v>
      </c>
      <c r="L1473">
        <f>'raw data'!AU1473</f>
        <v>87.207086000000004</v>
      </c>
      <c r="M1473">
        <f t="shared" si="707"/>
        <v>-1.9293815519600347E-3</v>
      </c>
      <c r="N1473">
        <f>'raw data'!BC1473</f>
        <v>695.70001200000002</v>
      </c>
      <c r="O1473">
        <f t="shared" si="708"/>
        <v>4.8241190599713291E-3</v>
      </c>
      <c r="P1473">
        <f>'raw data'!BK1473</f>
        <v>177.279999</v>
      </c>
      <c r="Q1473">
        <f t="shared" si="709"/>
        <v>1.6746948745429247E-2</v>
      </c>
      <c r="R1473">
        <f>'raw data'!BS1473</f>
        <v>222.55999800000001</v>
      </c>
      <c r="S1473">
        <f t="shared" si="710"/>
        <v>-4.2011056757586943E-2</v>
      </c>
      <c r="T1473">
        <f>'raw data'!CA1473</f>
        <v>28.368148000000001</v>
      </c>
      <c r="U1473">
        <f t="shared" si="711"/>
        <v>-5.714289797623457E-2</v>
      </c>
      <c r="V1473">
        <f>'raw data'!CI1473</f>
        <v>17651.259770000001</v>
      </c>
      <c r="W1473">
        <f t="shared" si="712"/>
        <v>-5.6138186212305683E-3</v>
      </c>
      <c r="Y1473">
        <f t="shared" si="682"/>
        <v>-1.0401324535834474E-2</v>
      </c>
      <c r="Z1473">
        <f t="shared" si="683"/>
        <v>-5.6138186212305683E-3</v>
      </c>
      <c r="AB1473">
        <f t="shared" si="684"/>
        <v>1.8079575092864661E-3</v>
      </c>
      <c r="AC1473">
        <f t="shared" si="685"/>
        <v>-5.6138186212305683E-3</v>
      </c>
      <c r="AE1473">
        <f t="shared" si="686"/>
        <v>-1.3704171704957623E-2</v>
      </c>
      <c r="AF1473">
        <f t="shared" si="687"/>
        <v>-5.6138186212305683E-3</v>
      </c>
      <c r="AH1473">
        <f t="shared" si="688"/>
        <v>-1.0599470892210473E-3</v>
      </c>
      <c r="AI1473">
        <f t="shared" si="689"/>
        <v>-5.6138186212305683E-3</v>
      </c>
      <c r="AK1473">
        <f t="shared" si="690"/>
        <v>-3.7045294649522643E-2</v>
      </c>
      <c r="AL1473">
        <f t="shared" si="691"/>
        <v>-5.6138186212305683E-3</v>
      </c>
      <c r="AN1473">
        <f t="shared" si="692"/>
        <v>-1.9293815519600347E-3</v>
      </c>
      <c r="AO1473">
        <f t="shared" si="693"/>
        <v>-5.6138186212305683E-3</v>
      </c>
      <c r="AQ1473">
        <f t="shared" si="694"/>
        <v>4.8241190599713291E-3</v>
      </c>
      <c r="AR1473">
        <f t="shared" si="695"/>
        <v>-5.6138186212305683E-3</v>
      </c>
      <c r="AT1473">
        <f t="shared" si="696"/>
        <v>1.6746948745429247E-2</v>
      </c>
      <c r="AU1473">
        <f t="shared" si="697"/>
        <v>-5.6138186212305683E-3</v>
      </c>
      <c r="AW1473">
        <f t="shared" si="698"/>
        <v>-4.2011056757586943E-2</v>
      </c>
      <c r="AX1473">
        <f t="shared" si="699"/>
        <v>-5.6138186212305683E-3</v>
      </c>
      <c r="AZ1473">
        <f t="shared" si="700"/>
        <v>-5.714289797623457E-2</v>
      </c>
      <c r="BA1473">
        <f t="shared" si="701"/>
        <v>-5.6138186212305683E-3</v>
      </c>
    </row>
    <row r="1474" spans="1:53" x14ac:dyDescent="0.25">
      <c r="A1474" s="1">
        <f>'raw data'!A1474</f>
        <v>42495</v>
      </c>
      <c r="B1474">
        <f>'raw data'!G1474</f>
        <v>93.239998</v>
      </c>
      <c r="C1474">
        <f t="shared" si="702"/>
        <v>-4.0590043995085536E-3</v>
      </c>
      <c r="D1474">
        <f>'raw data'!O1474</f>
        <v>49.593125999999998</v>
      </c>
      <c r="E1474">
        <f t="shared" si="703"/>
        <v>1.4036536753417356E-3</v>
      </c>
      <c r="F1474">
        <f>'raw data'!W1474</f>
        <v>48.959999000000003</v>
      </c>
      <c r="G1474">
        <f t="shared" si="704"/>
        <v>4.0866367815011861E-4</v>
      </c>
      <c r="H1474">
        <f>'raw data'!AE1474</f>
        <v>104.173266</v>
      </c>
      <c r="I1474">
        <f t="shared" si="705"/>
        <v>1.2153978217559196E-2</v>
      </c>
      <c r="J1474">
        <f>'raw data'!AM1474</f>
        <v>42.707704</v>
      </c>
      <c r="K1474">
        <f t="shared" si="706"/>
        <v>-4.6072543816183722E-3</v>
      </c>
      <c r="L1474">
        <f>'raw data'!AU1474</f>
        <v>87.306251000000003</v>
      </c>
      <c r="M1474">
        <f t="shared" si="707"/>
        <v>1.1371208986388937E-3</v>
      </c>
      <c r="N1474">
        <f>'raw data'!BC1474</f>
        <v>701.42999299999997</v>
      </c>
      <c r="O1474">
        <f t="shared" si="708"/>
        <v>8.2362813010846293E-3</v>
      </c>
      <c r="P1474">
        <f>'raw data'!BK1474</f>
        <v>175.220001</v>
      </c>
      <c r="Q1474">
        <f t="shared" si="709"/>
        <v>-1.1620024885040795E-2</v>
      </c>
      <c r="R1474">
        <f>'raw data'!BS1474</f>
        <v>211.529999</v>
      </c>
      <c r="S1474">
        <f t="shared" si="710"/>
        <v>-4.955966525484963E-2</v>
      </c>
      <c r="T1474">
        <f>'raw data'!CA1474</f>
        <v>29.007881999999999</v>
      </c>
      <c r="U1474">
        <f t="shared" si="711"/>
        <v>2.2551137282560606E-2</v>
      </c>
      <c r="V1474">
        <f>'raw data'!CI1474</f>
        <v>17660.710940000001</v>
      </c>
      <c r="W1474">
        <f t="shared" si="712"/>
        <v>5.3543883683947809E-4</v>
      </c>
      <c r="Y1474">
        <f t="shared" si="682"/>
        <v>-4.0590043995085536E-3</v>
      </c>
      <c r="Z1474">
        <f t="shared" si="683"/>
        <v>5.3543883683947809E-4</v>
      </c>
      <c r="AB1474">
        <f t="shared" si="684"/>
        <v>1.4036536753417356E-3</v>
      </c>
      <c r="AC1474">
        <f t="shared" si="685"/>
        <v>5.3543883683947809E-4</v>
      </c>
      <c r="AE1474">
        <f t="shared" si="686"/>
        <v>4.0866367815011861E-4</v>
      </c>
      <c r="AF1474">
        <f t="shared" si="687"/>
        <v>5.3543883683947809E-4</v>
      </c>
      <c r="AH1474">
        <f t="shared" si="688"/>
        <v>1.2153978217559196E-2</v>
      </c>
      <c r="AI1474">
        <f t="shared" si="689"/>
        <v>5.3543883683947809E-4</v>
      </c>
      <c r="AK1474">
        <f t="shared" si="690"/>
        <v>-4.6072543816183722E-3</v>
      </c>
      <c r="AL1474">
        <f t="shared" si="691"/>
        <v>5.3543883683947809E-4</v>
      </c>
      <c r="AN1474">
        <f t="shared" si="692"/>
        <v>1.1371208986388937E-3</v>
      </c>
      <c r="AO1474">
        <f t="shared" si="693"/>
        <v>5.3543883683947809E-4</v>
      </c>
      <c r="AQ1474">
        <f t="shared" si="694"/>
        <v>8.2362813010846293E-3</v>
      </c>
      <c r="AR1474">
        <f t="shared" si="695"/>
        <v>5.3543883683947809E-4</v>
      </c>
      <c r="AT1474">
        <f t="shared" si="696"/>
        <v>-1.1620024885040795E-2</v>
      </c>
      <c r="AU1474">
        <f t="shared" si="697"/>
        <v>5.3543883683947809E-4</v>
      </c>
      <c r="AW1474">
        <f t="shared" si="698"/>
        <v>-4.955966525484963E-2</v>
      </c>
      <c r="AX1474">
        <f t="shared" si="699"/>
        <v>5.3543883683947809E-4</v>
      </c>
      <c r="AZ1474">
        <f t="shared" si="700"/>
        <v>2.2551137282560606E-2</v>
      </c>
      <c r="BA1474">
        <f t="shared" si="701"/>
        <v>5.3543883683947809E-4</v>
      </c>
    </row>
    <row r="1475" spans="1:53" x14ac:dyDescent="0.25">
      <c r="A1475" s="1">
        <f>'raw data'!A1475</f>
        <v>42496</v>
      </c>
      <c r="B1475">
        <f>'raw data'!G1475</f>
        <v>92.720000999999996</v>
      </c>
      <c r="C1475">
        <f t="shared" si="702"/>
        <v>-5.5769735215996418E-3</v>
      </c>
      <c r="D1475">
        <f>'raw data'!O1475</f>
        <v>50.040000999999997</v>
      </c>
      <c r="E1475">
        <f t="shared" si="703"/>
        <v>9.0108254115701149E-3</v>
      </c>
      <c r="F1475">
        <f>'raw data'!W1475</f>
        <v>49.02</v>
      </c>
      <c r="G1475">
        <f t="shared" si="704"/>
        <v>1.2255106459458823E-3</v>
      </c>
      <c r="H1475">
        <f>'raw data'!AE1475</f>
        <v>104.77886700000001</v>
      </c>
      <c r="I1475">
        <f t="shared" si="705"/>
        <v>5.8134013000994628E-3</v>
      </c>
      <c r="J1475">
        <f>'raw data'!AM1475</f>
        <v>42.262934000000001</v>
      </c>
      <c r="K1475">
        <f t="shared" si="706"/>
        <v>-1.0414280290038498E-2</v>
      </c>
      <c r="L1475">
        <f>'raw data'!AU1475</f>
        <v>87.772334999999998</v>
      </c>
      <c r="M1475">
        <f t="shared" si="707"/>
        <v>5.338495178311975E-3</v>
      </c>
      <c r="N1475">
        <f>'raw data'!BC1475</f>
        <v>711.11999500000002</v>
      </c>
      <c r="O1475">
        <f t="shared" si="708"/>
        <v>1.3814638804588514E-2</v>
      </c>
      <c r="P1475">
        <f>'raw data'!BK1475</f>
        <v>173.94000199999999</v>
      </c>
      <c r="Q1475">
        <f t="shared" si="709"/>
        <v>-7.3050964084859452E-3</v>
      </c>
      <c r="R1475">
        <f>'raw data'!BS1475</f>
        <v>214.929993</v>
      </c>
      <c r="S1475">
        <f t="shared" si="710"/>
        <v>1.6073341918750695E-2</v>
      </c>
      <c r="T1475">
        <f>'raw data'!CA1475</f>
        <v>29.567647999999998</v>
      </c>
      <c r="U1475">
        <f t="shared" si="711"/>
        <v>1.9297031062109251E-2</v>
      </c>
      <c r="V1475">
        <f>'raw data'!CI1475</f>
        <v>17740.630860000001</v>
      </c>
      <c r="W1475">
        <f t="shared" si="712"/>
        <v>4.5252946085532989E-3</v>
      </c>
      <c r="Y1475">
        <f t="shared" ref="Y1475:Y1513" si="713">C1475</f>
        <v>-5.5769735215996418E-3</v>
      </c>
      <c r="Z1475">
        <f t="shared" ref="Z1475:Z1513" si="714">W1475</f>
        <v>4.5252946085532989E-3</v>
      </c>
      <c r="AB1475">
        <f t="shared" ref="AB1475:AB1513" si="715">E1475</f>
        <v>9.0108254115701149E-3</v>
      </c>
      <c r="AC1475">
        <f t="shared" ref="AC1475:AC1513" si="716">Z1475</f>
        <v>4.5252946085532989E-3</v>
      </c>
      <c r="AE1475">
        <f t="shared" ref="AE1475:AE1513" si="717">G1475</f>
        <v>1.2255106459458823E-3</v>
      </c>
      <c r="AF1475">
        <f t="shared" ref="AF1475:AF1513" si="718">W1475</f>
        <v>4.5252946085532989E-3</v>
      </c>
      <c r="AH1475">
        <f t="shared" ref="AH1475:AH1513" si="719">I1475</f>
        <v>5.8134013000994628E-3</v>
      </c>
      <c r="AI1475">
        <f t="shared" ref="AI1475:AI1513" si="720">W1475</f>
        <v>4.5252946085532989E-3</v>
      </c>
      <c r="AK1475">
        <f t="shared" ref="AK1475:AK1513" si="721">K1475</f>
        <v>-1.0414280290038498E-2</v>
      </c>
      <c r="AL1475">
        <f t="shared" ref="AL1475:AL1513" si="722">W1475</f>
        <v>4.5252946085532989E-3</v>
      </c>
      <c r="AN1475">
        <f t="shared" ref="AN1475:AN1513" si="723">M1475</f>
        <v>5.338495178311975E-3</v>
      </c>
      <c r="AO1475">
        <f t="shared" ref="AO1475:AO1513" si="724">W1475</f>
        <v>4.5252946085532989E-3</v>
      </c>
      <c r="AQ1475">
        <f t="shared" ref="AQ1475:AQ1513" si="725">O1475</f>
        <v>1.3814638804588514E-2</v>
      </c>
      <c r="AR1475">
        <f t="shared" ref="AR1475:AR1513" si="726">W1475</f>
        <v>4.5252946085532989E-3</v>
      </c>
      <c r="AT1475">
        <f t="shared" ref="AT1475:AT1513" si="727">Q1475</f>
        <v>-7.3050964084859452E-3</v>
      </c>
      <c r="AU1475">
        <f t="shared" ref="AU1475:AU1513" si="728">W1475</f>
        <v>4.5252946085532989E-3</v>
      </c>
      <c r="AW1475">
        <f t="shared" ref="AW1475:AW1513" si="729">S1475</f>
        <v>1.6073341918750695E-2</v>
      </c>
      <c r="AX1475">
        <f t="shared" ref="AX1475:AX1513" si="730">W1475</f>
        <v>4.5252946085532989E-3</v>
      </c>
      <c r="AZ1475">
        <f t="shared" ref="AZ1475:AZ1513" si="731">U1475</f>
        <v>1.9297031062109251E-2</v>
      </c>
      <c r="BA1475">
        <f t="shared" ref="BA1475:BA1513" si="732">W1475</f>
        <v>4.5252946085532989E-3</v>
      </c>
    </row>
    <row r="1476" spans="1:53" x14ac:dyDescent="0.25">
      <c r="A1476" s="1">
        <f>'raw data'!A1476</f>
        <v>42499</v>
      </c>
      <c r="B1476">
        <f>'raw data'!G1476</f>
        <v>92.790001000000004</v>
      </c>
      <c r="C1476">
        <f t="shared" ref="C1476:C1513" si="733">(B1476-B1475)/B1475</f>
        <v>7.5496116528306974E-4</v>
      </c>
      <c r="D1476">
        <f>'raw data'!O1476</f>
        <v>49.722223999999997</v>
      </c>
      <c r="E1476">
        <f t="shared" ref="E1476:E1513" si="734">(D1476-D1475)/D1475</f>
        <v>-6.3504595053864915E-3</v>
      </c>
      <c r="F1476">
        <f>'raw data'!W1476</f>
        <v>48.880001</v>
      </c>
      <c r="G1476">
        <f t="shared" ref="G1476:G1513" si="735">(F1476-F1475)/F1475</f>
        <v>-2.8559567523460442E-3</v>
      </c>
      <c r="H1476">
        <f>'raw data'!AE1476</f>
        <v>104.580305</v>
      </c>
      <c r="I1476">
        <f t="shared" ref="I1476:I1513" si="736">(H1476-H1475)/H1475</f>
        <v>-1.8950577123534812E-3</v>
      </c>
      <c r="J1476">
        <f>'raw data'!AM1476</f>
        <v>41.165840000000003</v>
      </c>
      <c r="K1476">
        <f t="shared" ref="K1476:K1513" si="737">(J1476-J1475)/J1475</f>
        <v>-2.5958775129052765E-2</v>
      </c>
      <c r="L1476">
        <f>'raw data'!AU1476</f>
        <v>87.831833000000003</v>
      </c>
      <c r="M1476">
        <f t="shared" ref="M1476:M1513" si="738">(L1476-L1475)/L1475</f>
        <v>6.778673485216605E-4</v>
      </c>
      <c r="N1476">
        <f>'raw data'!BC1476</f>
        <v>712.90002400000003</v>
      </c>
      <c r="O1476">
        <f t="shared" ref="O1476:O1513" si="739">(N1476-N1475)/N1475</f>
        <v>2.5031345096688121E-3</v>
      </c>
      <c r="P1476">
        <f>'raw data'!BK1476</f>
        <v>169.490005</v>
      </c>
      <c r="Q1476">
        <f t="shared" ref="Q1476:Q1513" si="740">(P1476-P1475)/P1475</f>
        <v>-2.5583517010652881E-2</v>
      </c>
      <c r="R1476">
        <f>'raw data'!BS1476</f>
        <v>208.91999799999999</v>
      </c>
      <c r="S1476">
        <f t="shared" ref="S1476:S1513" si="741">(R1476-R1475)/R1475</f>
        <v>-2.7962570119285324E-2</v>
      </c>
      <c r="T1476">
        <f>'raw data'!CA1476</f>
        <v>29.477685000000001</v>
      </c>
      <c r="U1476">
        <f t="shared" ref="U1476:U1513" si="742">(T1476-T1475)/T1475</f>
        <v>-3.0426160376367225E-3</v>
      </c>
      <c r="V1476">
        <f>'raw data'!CI1476</f>
        <v>17705.910159999999</v>
      </c>
      <c r="W1476">
        <f t="shared" ref="W1476:W1513" si="743">(V1476-V1475)/V1475</f>
        <v>-1.9571288233208675E-3</v>
      </c>
      <c r="Y1476">
        <f t="shared" si="713"/>
        <v>7.5496116528306974E-4</v>
      </c>
      <c r="Z1476">
        <f t="shared" si="714"/>
        <v>-1.9571288233208675E-3</v>
      </c>
      <c r="AB1476">
        <f t="shared" si="715"/>
        <v>-6.3504595053864915E-3</v>
      </c>
      <c r="AC1476">
        <f t="shared" si="716"/>
        <v>-1.9571288233208675E-3</v>
      </c>
      <c r="AE1476">
        <f t="shared" si="717"/>
        <v>-2.8559567523460442E-3</v>
      </c>
      <c r="AF1476">
        <f t="shared" si="718"/>
        <v>-1.9571288233208675E-3</v>
      </c>
      <c r="AH1476">
        <f t="shared" si="719"/>
        <v>-1.8950577123534812E-3</v>
      </c>
      <c r="AI1476">
        <f t="shared" si="720"/>
        <v>-1.9571288233208675E-3</v>
      </c>
      <c r="AK1476">
        <f t="shared" si="721"/>
        <v>-2.5958775129052765E-2</v>
      </c>
      <c r="AL1476">
        <f t="shared" si="722"/>
        <v>-1.9571288233208675E-3</v>
      </c>
      <c r="AN1476">
        <f t="shared" si="723"/>
        <v>6.778673485216605E-4</v>
      </c>
      <c r="AO1476">
        <f t="shared" si="724"/>
        <v>-1.9571288233208675E-3</v>
      </c>
      <c r="AQ1476">
        <f t="shared" si="725"/>
        <v>2.5031345096688121E-3</v>
      </c>
      <c r="AR1476">
        <f t="shared" si="726"/>
        <v>-1.9571288233208675E-3</v>
      </c>
      <c r="AT1476">
        <f t="shared" si="727"/>
        <v>-2.5583517010652881E-2</v>
      </c>
      <c r="AU1476">
        <f t="shared" si="728"/>
        <v>-1.9571288233208675E-3</v>
      </c>
      <c r="AW1476">
        <f t="shared" si="729"/>
        <v>-2.7962570119285324E-2</v>
      </c>
      <c r="AX1476">
        <f t="shared" si="730"/>
        <v>-1.9571288233208675E-3</v>
      </c>
      <c r="AZ1476">
        <f t="shared" si="731"/>
        <v>-3.0426160376367225E-3</v>
      </c>
      <c r="BA1476">
        <f t="shared" si="732"/>
        <v>-1.9571288233208675E-3</v>
      </c>
    </row>
    <row r="1477" spans="1:53" x14ac:dyDescent="0.25">
      <c r="A1477" s="1">
        <f>'raw data'!A1477</f>
        <v>42500</v>
      </c>
      <c r="B1477">
        <f>'raw data'!G1477</f>
        <v>93.419998000000007</v>
      </c>
      <c r="C1477">
        <f t="shared" si="733"/>
        <v>6.7894923290280273E-3</v>
      </c>
      <c r="D1477">
        <f>'raw data'!O1477</f>
        <v>50.665626000000003</v>
      </c>
      <c r="E1477">
        <f t="shared" si="734"/>
        <v>1.897344736631262E-2</v>
      </c>
      <c r="F1477">
        <f>'raw data'!W1477</f>
        <v>49.400002000000001</v>
      </c>
      <c r="G1477">
        <f t="shared" si="735"/>
        <v>1.0638318112964045E-2</v>
      </c>
      <c r="H1477">
        <f>'raw data'!AE1477</f>
        <v>105.83122</v>
      </c>
      <c r="I1477">
        <f t="shared" si="736"/>
        <v>1.1961286592155247E-2</v>
      </c>
      <c r="J1477">
        <f>'raw data'!AM1477</f>
        <v>42.371656000000002</v>
      </c>
      <c r="K1477">
        <f t="shared" si="737"/>
        <v>2.9291665128174198E-2</v>
      </c>
      <c r="L1477">
        <f>'raw data'!AU1477</f>
        <v>89.239996000000005</v>
      </c>
      <c r="M1477">
        <f t="shared" si="738"/>
        <v>1.6032490179272493E-2</v>
      </c>
      <c r="N1477">
        <f>'raw data'!BC1477</f>
        <v>723.17999299999997</v>
      </c>
      <c r="O1477">
        <f t="shared" si="739"/>
        <v>1.4419930781205776E-2</v>
      </c>
      <c r="P1477">
        <f>'raw data'!BK1477</f>
        <v>166.21000699999999</v>
      </c>
      <c r="Q1477">
        <f t="shared" si="740"/>
        <v>-1.9352161798567451E-2</v>
      </c>
      <c r="R1477">
        <f>'raw data'!BS1477</f>
        <v>208.69000199999999</v>
      </c>
      <c r="S1477">
        <f t="shared" si="741"/>
        <v>-1.1008807304315592E-3</v>
      </c>
      <c r="T1477">
        <f>'raw data'!CA1477</f>
        <v>29.037868</v>
      </c>
      <c r="U1477">
        <f t="shared" si="742"/>
        <v>-1.4920337197442792E-2</v>
      </c>
      <c r="V1477">
        <f>'raw data'!CI1477</f>
        <v>17928.349610000001</v>
      </c>
      <c r="W1477">
        <f t="shared" si="743"/>
        <v>1.2563005685102928E-2</v>
      </c>
      <c r="Y1477">
        <f t="shared" si="713"/>
        <v>6.7894923290280273E-3</v>
      </c>
      <c r="Z1477">
        <f t="shared" si="714"/>
        <v>1.2563005685102928E-2</v>
      </c>
      <c r="AB1477">
        <f t="shared" si="715"/>
        <v>1.897344736631262E-2</v>
      </c>
      <c r="AC1477">
        <f t="shared" si="716"/>
        <v>1.2563005685102928E-2</v>
      </c>
      <c r="AE1477">
        <f t="shared" si="717"/>
        <v>1.0638318112964045E-2</v>
      </c>
      <c r="AF1477">
        <f t="shared" si="718"/>
        <v>1.2563005685102928E-2</v>
      </c>
      <c r="AH1477">
        <f t="shared" si="719"/>
        <v>1.1961286592155247E-2</v>
      </c>
      <c r="AI1477">
        <f t="shared" si="720"/>
        <v>1.2563005685102928E-2</v>
      </c>
      <c r="AK1477">
        <f t="shared" si="721"/>
        <v>2.9291665128174198E-2</v>
      </c>
      <c r="AL1477">
        <f t="shared" si="722"/>
        <v>1.2563005685102928E-2</v>
      </c>
      <c r="AN1477">
        <f t="shared" si="723"/>
        <v>1.6032490179272493E-2</v>
      </c>
      <c r="AO1477">
        <f t="shared" si="724"/>
        <v>1.2563005685102928E-2</v>
      </c>
      <c r="AQ1477">
        <f t="shared" si="725"/>
        <v>1.4419930781205776E-2</v>
      </c>
      <c r="AR1477">
        <f t="shared" si="726"/>
        <v>1.2563005685102928E-2</v>
      </c>
      <c r="AT1477">
        <f t="shared" si="727"/>
        <v>-1.9352161798567451E-2</v>
      </c>
      <c r="AU1477">
        <f t="shared" si="728"/>
        <v>1.2563005685102928E-2</v>
      </c>
      <c r="AW1477">
        <f t="shared" si="729"/>
        <v>-1.1008807304315592E-3</v>
      </c>
      <c r="AX1477">
        <f t="shared" si="730"/>
        <v>1.2563005685102928E-2</v>
      </c>
      <c r="AZ1477">
        <f t="shared" si="731"/>
        <v>-1.4920337197442792E-2</v>
      </c>
      <c r="BA1477">
        <f t="shared" si="732"/>
        <v>1.2563005685102928E-2</v>
      </c>
    </row>
    <row r="1478" spans="1:53" x14ac:dyDescent="0.25">
      <c r="A1478" s="1">
        <f>'raw data'!A1478</f>
        <v>42501</v>
      </c>
      <c r="B1478">
        <f>'raw data'!G1478</f>
        <v>92.510002</v>
      </c>
      <c r="C1478">
        <f t="shared" si="733"/>
        <v>-9.7409122188164311E-3</v>
      </c>
      <c r="D1478">
        <f>'raw data'!O1478</f>
        <v>50.695416999999999</v>
      </c>
      <c r="E1478">
        <f t="shared" si="734"/>
        <v>5.879923402110121E-4</v>
      </c>
      <c r="F1478">
        <f>'raw data'!W1478</f>
        <v>49.080002</v>
      </c>
      <c r="G1478">
        <f t="shared" si="735"/>
        <v>-6.4777325312658949E-3</v>
      </c>
      <c r="H1478">
        <f>'raw data'!AE1478</f>
        <v>101.552305</v>
      </c>
      <c r="I1478">
        <f t="shared" si="736"/>
        <v>-4.0431500269958127E-2</v>
      </c>
      <c r="J1478">
        <f>'raw data'!AM1478</f>
        <v>43.172241</v>
      </c>
      <c r="K1478">
        <f t="shared" si="737"/>
        <v>1.8894352394440237E-2</v>
      </c>
      <c r="L1478">
        <f>'raw data'!AU1478</f>
        <v>88.809997999999993</v>
      </c>
      <c r="M1478">
        <f t="shared" si="738"/>
        <v>-4.8184448596345951E-3</v>
      </c>
      <c r="N1478">
        <f>'raw data'!BC1478</f>
        <v>715.28997800000002</v>
      </c>
      <c r="O1478">
        <f t="shared" si="739"/>
        <v>-1.0910167698734924E-2</v>
      </c>
      <c r="P1478">
        <f>'raw data'!BK1478</f>
        <v>163.050003</v>
      </c>
      <c r="Q1478">
        <f t="shared" si="740"/>
        <v>-1.9012116400428204E-2</v>
      </c>
      <c r="R1478">
        <f>'raw data'!BS1478</f>
        <v>208.96000699999999</v>
      </c>
      <c r="S1478">
        <f t="shared" si="741"/>
        <v>1.2938089865943726E-3</v>
      </c>
      <c r="T1478">
        <f>'raw data'!CA1478</f>
        <v>28.138244</v>
      </c>
      <c r="U1478">
        <f t="shared" si="742"/>
        <v>-3.0981062383781045E-2</v>
      </c>
      <c r="V1478">
        <f>'raw data'!CI1478</f>
        <v>17711.119139999999</v>
      </c>
      <c r="W1478">
        <f t="shared" si="743"/>
        <v>-1.2116590468474372E-2</v>
      </c>
      <c r="Y1478">
        <f t="shared" si="713"/>
        <v>-9.7409122188164311E-3</v>
      </c>
      <c r="Z1478">
        <f t="shared" si="714"/>
        <v>-1.2116590468474372E-2</v>
      </c>
      <c r="AB1478">
        <f t="shared" si="715"/>
        <v>5.879923402110121E-4</v>
      </c>
      <c r="AC1478">
        <f t="shared" si="716"/>
        <v>-1.2116590468474372E-2</v>
      </c>
      <c r="AE1478">
        <f t="shared" si="717"/>
        <v>-6.4777325312658949E-3</v>
      </c>
      <c r="AF1478">
        <f t="shared" si="718"/>
        <v>-1.2116590468474372E-2</v>
      </c>
      <c r="AH1478">
        <f t="shared" si="719"/>
        <v>-4.0431500269958127E-2</v>
      </c>
      <c r="AI1478">
        <f t="shared" si="720"/>
        <v>-1.2116590468474372E-2</v>
      </c>
      <c r="AK1478">
        <f t="shared" si="721"/>
        <v>1.8894352394440237E-2</v>
      </c>
      <c r="AL1478">
        <f t="shared" si="722"/>
        <v>-1.2116590468474372E-2</v>
      </c>
      <c r="AN1478">
        <f t="shared" si="723"/>
        <v>-4.8184448596345951E-3</v>
      </c>
      <c r="AO1478">
        <f t="shared" si="724"/>
        <v>-1.2116590468474372E-2</v>
      </c>
      <c r="AQ1478">
        <f t="shared" si="725"/>
        <v>-1.0910167698734924E-2</v>
      </c>
      <c r="AR1478">
        <f t="shared" si="726"/>
        <v>-1.2116590468474372E-2</v>
      </c>
      <c r="AT1478">
        <f t="shared" si="727"/>
        <v>-1.9012116400428204E-2</v>
      </c>
      <c r="AU1478">
        <f t="shared" si="728"/>
        <v>-1.2116590468474372E-2</v>
      </c>
      <c r="AW1478">
        <f t="shared" si="729"/>
        <v>1.2938089865943726E-3</v>
      </c>
      <c r="AX1478">
        <f t="shared" si="730"/>
        <v>-1.2116590468474372E-2</v>
      </c>
      <c r="AZ1478">
        <f t="shared" si="731"/>
        <v>-3.0981062383781045E-2</v>
      </c>
      <c r="BA1478">
        <f t="shared" si="732"/>
        <v>-1.2116590468474372E-2</v>
      </c>
    </row>
    <row r="1479" spans="1:53" x14ac:dyDescent="0.25">
      <c r="A1479" s="1">
        <f>'raw data'!A1479</f>
        <v>42502</v>
      </c>
      <c r="B1479">
        <f>'raw data'!G1479</f>
        <v>90.339995999999999</v>
      </c>
      <c r="C1479">
        <f t="shared" si="733"/>
        <v>-2.345698792655956E-2</v>
      </c>
      <c r="D1479">
        <f>'raw data'!O1479</f>
        <v>51.152220999999997</v>
      </c>
      <c r="E1479">
        <f t="shared" si="734"/>
        <v>9.0107553509225155E-3</v>
      </c>
      <c r="F1479">
        <f>'raw data'!W1479</f>
        <v>49.200001</v>
      </c>
      <c r="G1479">
        <f t="shared" si="735"/>
        <v>2.4449673005310793E-3</v>
      </c>
      <c r="H1479">
        <f>'raw data'!AE1479</f>
        <v>100.97648599999999</v>
      </c>
      <c r="I1479">
        <f t="shared" si="736"/>
        <v>-5.6701716420913323E-3</v>
      </c>
      <c r="J1479">
        <f>'raw data'!AM1479</f>
        <v>43.22166</v>
      </c>
      <c r="K1479">
        <f t="shared" si="737"/>
        <v>1.1446938786429995E-3</v>
      </c>
      <c r="L1479">
        <f>'raw data'!AU1479</f>
        <v>89.669998000000007</v>
      </c>
      <c r="M1479">
        <f t="shared" si="738"/>
        <v>9.6835944079180555E-3</v>
      </c>
      <c r="N1479">
        <f>'raw data'!BC1479</f>
        <v>713.30999799999995</v>
      </c>
      <c r="O1479">
        <f t="shared" si="739"/>
        <v>-2.7680801645456141E-3</v>
      </c>
      <c r="P1479">
        <f>'raw data'!BK1479</f>
        <v>161.279999</v>
      </c>
      <c r="Q1479">
        <f t="shared" si="740"/>
        <v>-1.0855590109986076E-2</v>
      </c>
      <c r="R1479">
        <f>'raw data'!BS1479</f>
        <v>207.279999</v>
      </c>
      <c r="S1479">
        <f t="shared" si="741"/>
        <v>-8.0398542482820017E-3</v>
      </c>
      <c r="T1479">
        <f>'raw data'!CA1479</f>
        <v>28.757985999999999</v>
      </c>
      <c r="U1479">
        <f t="shared" si="742"/>
        <v>2.2024899634817251E-2</v>
      </c>
      <c r="V1479">
        <f>'raw data'!CI1479</f>
        <v>17720.5</v>
      </c>
      <c r="W1479">
        <f t="shared" si="743"/>
        <v>5.2965935838660515E-4</v>
      </c>
      <c r="Y1479">
        <f t="shared" si="713"/>
        <v>-2.345698792655956E-2</v>
      </c>
      <c r="Z1479">
        <f t="shared" si="714"/>
        <v>5.2965935838660515E-4</v>
      </c>
      <c r="AB1479">
        <f t="shared" si="715"/>
        <v>9.0107553509225155E-3</v>
      </c>
      <c r="AC1479">
        <f t="shared" si="716"/>
        <v>5.2965935838660515E-4</v>
      </c>
      <c r="AE1479">
        <f t="shared" si="717"/>
        <v>2.4449673005310793E-3</v>
      </c>
      <c r="AF1479">
        <f t="shared" si="718"/>
        <v>5.2965935838660515E-4</v>
      </c>
      <c r="AH1479">
        <f t="shared" si="719"/>
        <v>-5.6701716420913323E-3</v>
      </c>
      <c r="AI1479">
        <f t="shared" si="720"/>
        <v>5.2965935838660515E-4</v>
      </c>
      <c r="AK1479">
        <f t="shared" si="721"/>
        <v>1.1446938786429995E-3</v>
      </c>
      <c r="AL1479">
        <f t="shared" si="722"/>
        <v>5.2965935838660515E-4</v>
      </c>
      <c r="AN1479">
        <f t="shared" si="723"/>
        <v>9.6835944079180555E-3</v>
      </c>
      <c r="AO1479">
        <f t="shared" si="724"/>
        <v>5.2965935838660515E-4</v>
      </c>
      <c r="AQ1479">
        <f t="shared" si="725"/>
        <v>-2.7680801645456141E-3</v>
      </c>
      <c r="AR1479">
        <f t="shared" si="726"/>
        <v>5.2965935838660515E-4</v>
      </c>
      <c r="AT1479">
        <f t="shared" si="727"/>
        <v>-1.0855590109986076E-2</v>
      </c>
      <c r="AU1479">
        <f t="shared" si="728"/>
        <v>5.2965935838660515E-4</v>
      </c>
      <c r="AW1479">
        <f t="shared" si="729"/>
        <v>-8.0398542482820017E-3</v>
      </c>
      <c r="AX1479">
        <f t="shared" si="730"/>
        <v>5.2965935838660515E-4</v>
      </c>
      <c r="AZ1479">
        <f t="shared" si="731"/>
        <v>2.2024899634817251E-2</v>
      </c>
      <c r="BA1479">
        <f t="shared" si="732"/>
        <v>5.2965935838660515E-4</v>
      </c>
    </row>
    <row r="1480" spans="1:53" x14ac:dyDescent="0.25">
      <c r="A1480" s="1">
        <f>'raw data'!A1480</f>
        <v>42503</v>
      </c>
      <c r="B1480">
        <f>'raw data'!G1480</f>
        <v>90.519997000000004</v>
      </c>
      <c r="C1480">
        <f t="shared" si="733"/>
        <v>1.9924840377456327E-3</v>
      </c>
      <c r="D1480">
        <f>'raw data'!O1480</f>
        <v>50.725211000000002</v>
      </c>
      <c r="E1480">
        <f t="shared" si="734"/>
        <v>-8.3478291196778277E-3</v>
      </c>
      <c r="F1480">
        <f>'raw data'!W1480</f>
        <v>48.240001999999997</v>
      </c>
      <c r="G1480">
        <f t="shared" si="735"/>
        <v>-1.9512174400159125E-2</v>
      </c>
      <c r="H1480">
        <f>'raw data'!AE1480</f>
        <v>99.795066000000006</v>
      </c>
      <c r="I1480">
        <f t="shared" si="736"/>
        <v>-1.1699951610516419E-2</v>
      </c>
      <c r="J1480">
        <f>'raw data'!AM1480</f>
        <v>42.519914</v>
      </c>
      <c r="K1480">
        <f t="shared" si="737"/>
        <v>-1.6235979830483142E-2</v>
      </c>
      <c r="L1480">
        <f>'raw data'!AU1480</f>
        <v>88.660004000000001</v>
      </c>
      <c r="M1480">
        <f t="shared" si="738"/>
        <v>-1.1263455141372994E-2</v>
      </c>
      <c r="N1480">
        <f>'raw data'!BC1480</f>
        <v>710.830017</v>
      </c>
      <c r="O1480">
        <f t="shared" si="739"/>
        <v>-3.4767226128238743E-3</v>
      </c>
      <c r="P1480">
        <f>'raw data'!BK1480</f>
        <v>159.75</v>
      </c>
      <c r="Q1480">
        <f t="shared" si="740"/>
        <v>-9.4866010012810299E-3</v>
      </c>
      <c r="R1480">
        <f>'raw data'!BS1480</f>
        <v>207.61000100000001</v>
      </c>
      <c r="S1480">
        <f t="shared" si="741"/>
        <v>1.5920590582403826E-3</v>
      </c>
      <c r="T1480">
        <f>'raw data'!CA1480</f>
        <v>28.757985999999999</v>
      </c>
      <c r="U1480">
        <f t="shared" si="742"/>
        <v>0</v>
      </c>
      <c r="V1480">
        <f>'raw data'!CI1480</f>
        <v>17535.320309999999</v>
      </c>
      <c r="W1480">
        <f t="shared" si="743"/>
        <v>-1.0450026240794608E-2</v>
      </c>
      <c r="Y1480">
        <f t="shared" si="713"/>
        <v>1.9924840377456327E-3</v>
      </c>
      <c r="Z1480">
        <f t="shared" si="714"/>
        <v>-1.0450026240794608E-2</v>
      </c>
      <c r="AB1480">
        <f t="shared" si="715"/>
        <v>-8.3478291196778277E-3</v>
      </c>
      <c r="AC1480">
        <f t="shared" si="716"/>
        <v>-1.0450026240794608E-2</v>
      </c>
      <c r="AE1480">
        <f t="shared" si="717"/>
        <v>-1.9512174400159125E-2</v>
      </c>
      <c r="AF1480">
        <f t="shared" si="718"/>
        <v>-1.0450026240794608E-2</v>
      </c>
      <c r="AH1480">
        <f t="shared" si="719"/>
        <v>-1.1699951610516419E-2</v>
      </c>
      <c r="AI1480">
        <f t="shared" si="720"/>
        <v>-1.0450026240794608E-2</v>
      </c>
      <c r="AK1480">
        <f t="shared" si="721"/>
        <v>-1.6235979830483142E-2</v>
      </c>
      <c r="AL1480">
        <f t="shared" si="722"/>
        <v>-1.0450026240794608E-2</v>
      </c>
      <c r="AN1480">
        <f t="shared" si="723"/>
        <v>-1.1263455141372994E-2</v>
      </c>
      <c r="AO1480">
        <f t="shared" si="724"/>
        <v>-1.0450026240794608E-2</v>
      </c>
      <c r="AQ1480">
        <f t="shared" si="725"/>
        <v>-3.4767226128238743E-3</v>
      </c>
      <c r="AR1480">
        <f t="shared" si="726"/>
        <v>-1.0450026240794608E-2</v>
      </c>
      <c r="AT1480">
        <f t="shared" si="727"/>
        <v>-9.4866010012810299E-3</v>
      </c>
      <c r="AU1480">
        <f t="shared" si="728"/>
        <v>-1.0450026240794608E-2</v>
      </c>
      <c r="AW1480">
        <f t="shared" si="729"/>
        <v>1.5920590582403826E-3</v>
      </c>
      <c r="AX1480">
        <f t="shared" si="730"/>
        <v>-1.0450026240794608E-2</v>
      </c>
      <c r="AZ1480">
        <f t="shared" si="731"/>
        <v>0</v>
      </c>
      <c r="BA1480">
        <f t="shared" si="732"/>
        <v>-1.0450026240794608E-2</v>
      </c>
    </row>
    <row r="1481" spans="1:53" x14ac:dyDescent="0.25">
      <c r="A1481" s="1">
        <f>'raw data'!A1481</f>
        <v>42506</v>
      </c>
      <c r="B1481">
        <f>'raw data'!G1481</f>
        <v>93.879997000000003</v>
      </c>
      <c r="C1481">
        <f t="shared" si="733"/>
        <v>3.7118869988473371E-2</v>
      </c>
      <c r="D1481">
        <f>'raw data'!O1481</f>
        <v>51.470002000000001</v>
      </c>
      <c r="E1481">
        <f t="shared" si="734"/>
        <v>1.4682856617392864E-2</v>
      </c>
      <c r="F1481">
        <f>'raw data'!W1481</f>
        <v>48.27</v>
      </c>
      <c r="G1481">
        <f t="shared" si="735"/>
        <v>6.218490621125221E-4</v>
      </c>
      <c r="H1481">
        <f>'raw data'!AE1481</f>
        <v>99.636223999999999</v>
      </c>
      <c r="I1481">
        <f t="shared" si="736"/>
        <v>-1.5916818973796462E-3</v>
      </c>
      <c r="J1481">
        <f>'raw data'!AM1481</f>
        <v>43.567593000000002</v>
      </c>
      <c r="K1481">
        <f t="shared" si="737"/>
        <v>2.4639725282605281E-2</v>
      </c>
      <c r="L1481">
        <f>'raw data'!AU1481</f>
        <v>89.57</v>
      </c>
      <c r="M1481">
        <f t="shared" si="738"/>
        <v>1.0263884039526916E-2</v>
      </c>
      <c r="N1481">
        <f>'raw data'!BC1481</f>
        <v>716.48999000000003</v>
      </c>
      <c r="O1481">
        <f t="shared" si="739"/>
        <v>7.9624845105549843E-3</v>
      </c>
      <c r="P1481">
        <f>'raw data'!BK1481</f>
        <v>167.96000699999999</v>
      </c>
      <c r="Q1481">
        <f t="shared" si="740"/>
        <v>5.1392845070422473E-2</v>
      </c>
      <c r="R1481">
        <f>'raw data'!BS1481</f>
        <v>208.28999300000001</v>
      </c>
      <c r="S1481">
        <f t="shared" si="741"/>
        <v>3.2753335423373873E-3</v>
      </c>
      <c r="T1481">
        <f>'raw data'!CA1481</f>
        <v>29.287763999999999</v>
      </c>
      <c r="U1481">
        <f t="shared" si="742"/>
        <v>1.8421943734168323E-2</v>
      </c>
      <c r="V1481">
        <f>'raw data'!CI1481</f>
        <v>17710.710940000001</v>
      </c>
      <c r="W1481">
        <f t="shared" si="743"/>
        <v>1.000213437218939E-2</v>
      </c>
      <c r="Y1481">
        <f t="shared" si="713"/>
        <v>3.7118869988473371E-2</v>
      </c>
      <c r="Z1481">
        <f t="shared" si="714"/>
        <v>1.000213437218939E-2</v>
      </c>
      <c r="AB1481">
        <f t="shared" si="715"/>
        <v>1.4682856617392864E-2</v>
      </c>
      <c r="AC1481">
        <f t="shared" si="716"/>
        <v>1.000213437218939E-2</v>
      </c>
      <c r="AE1481">
        <f t="shared" si="717"/>
        <v>6.218490621125221E-4</v>
      </c>
      <c r="AF1481">
        <f t="shared" si="718"/>
        <v>1.000213437218939E-2</v>
      </c>
      <c r="AH1481">
        <f t="shared" si="719"/>
        <v>-1.5916818973796462E-3</v>
      </c>
      <c r="AI1481">
        <f t="shared" si="720"/>
        <v>1.000213437218939E-2</v>
      </c>
      <c r="AK1481">
        <f t="shared" si="721"/>
        <v>2.4639725282605281E-2</v>
      </c>
      <c r="AL1481">
        <f t="shared" si="722"/>
        <v>1.000213437218939E-2</v>
      </c>
      <c r="AN1481">
        <f t="shared" si="723"/>
        <v>1.0263884039526916E-2</v>
      </c>
      <c r="AO1481">
        <f t="shared" si="724"/>
        <v>1.000213437218939E-2</v>
      </c>
      <c r="AQ1481">
        <f t="shared" si="725"/>
        <v>7.9624845105549843E-3</v>
      </c>
      <c r="AR1481">
        <f t="shared" si="726"/>
        <v>1.000213437218939E-2</v>
      </c>
      <c r="AT1481">
        <f t="shared" si="727"/>
        <v>5.1392845070422473E-2</v>
      </c>
      <c r="AU1481">
        <f t="shared" si="728"/>
        <v>1.000213437218939E-2</v>
      </c>
      <c r="AW1481">
        <f t="shared" si="729"/>
        <v>3.2753335423373873E-3</v>
      </c>
      <c r="AX1481">
        <f t="shared" si="730"/>
        <v>1.000213437218939E-2</v>
      </c>
      <c r="AZ1481">
        <f t="shared" si="731"/>
        <v>1.8421943734168323E-2</v>
      </c>
      <c r="BA1481">
        <f t="shared" si="732"/>
        <v>1.000213437218939E-2</v>
      </c>
    </row>
    <row r="1482" spans="1:53" x14ac:dyDescent="0.25">
      <c r="A1482" s="1">
        <f>'raw data'!A1482</f>
        <v>42507</v>
      </c>
      <c r="B1482">
        <f>'raw data'!G1482</f>
        <v>93.489998</v>
      </c>
      <c r="C1482">
        <f t="shared" si="733"/>
        <v>-4.1542289354781622E-3</v>
      </c>
      <c r="D1482">
        <f>'raw data'!O1482</f>
        <v>50.509998000000003</v>
      </c>
      <c r="E1482">
        <f t="shared" si="734"/>
        <v>-1.8651718723461441E-2</v>
      </c>
      <c r="F1482">
        <f>'raw data'!W1482</f>
        <v>47.619999</v>
      </c>
      <c r="G1482">
        <f t="shared" si="735"/>
        <v>-1.3465941578620326E-2</v>
      </c>
      <c r="H1482">
        <f>'raw data'!AE1482</f>
        <v>99.219255000000004</v>
      </c>
      <c r="I1482">
        <f t="shared" si="736"/>
        <v>-4.1849137117038341E-3</v>
      </c>
      <c r="J1482">
        <f>'raw data'!AM1482</f>
        <v>43.271078000000003</v>
      </c>
      <c r="K1482">
        <f t="shared" si="737"/>
        <v>-6.8058614117148817E-3</v>
      </c>
      <c r="L1482">
        <f>'raw data'!AU1482</f>
        <v>89.529999000000004</v>
      </c>
      <c r="M1482">
        <f t="shared" si="738"/>
        <v>-4.4658925979668997E-4</v>
      </c>
      <c r="N1482">
        <f>'raw data'!BC1482</f>
        <v>706.22997999999995</v>
      </c>
      <c r="O1482">
        <f t="shared" si="739"/>
        <v>-1.4319823226002193E-2</v>
      </c>
      <c r="P1482">
        <f>'raw data'!BK1482</f>
        <v>171.03999300000001</v>
      </c>
      <c r="Q1482">
        <f t="shared" si="740"/>
        <v>1.8337615334822054E-2</v>
      </c>
      <c r="R1482">
        <f>'raw data'!BS1482</f>
        <v>204.66000399999999</v>
      </c>
      <c r="S1482">
        <f t="shared" si="741"/>
        <v>-1.7427572720692459E-2</v>
      </c>
      <c r="T1482">
        <f>'raw data'!CA1482</f>
        <v>28.218211</v>
      </c>
      <c r="U1482">
        <f t="shared" si="742"/>
        <v>-3.6518765993880556E-2</v>
      </c>
      <c r="V1482">
        <f>'raw data'!CI1482</f>
        <v>17529.980469999999</v>
      </c>
      <c r="W1482">
        <f t="shared" si="743"/>
        <v>-1.0204585835784763E-2</v>
      </c>
      <c r="Y1482">
        <f t="shared" si="713"/>
        <v>-4.1542289354781622E-3</v>
      </c>
      <c r="Z1482">
        <f t="shared" si="714"/>
        <v>-1.0204585835784763E-2</v>
      </c>
      <c r="AB1482">
        <f t="shared" si="715"/>
        <v>-1.8651718723461441E-2</v>
      </c>
      <c r="AC1482">
        <f t="shared" si="716"/>
        <v>-1.0204585835784763E-2</v>
      </c>
      <c r="AE1482">
        <f t="shared" si="717"/>
        <v>-1.3465941578620326E-2</v>
      </c>
      <c r="AF1482">
        <f t="shared" si="718"/>
        <v>-1.0204585835784763E-2</v>
      </c>
      <c r="AH1482">
        <f t="shared" si="719"/>
        <v>-4.1849137117038341E-3</v>
      </c>
      <c r="AI1482">
        <f t="shared" si="720"/>
        <v>-1.0204585835784763E-2</v>
      </c>
      <c r="AK1482">
        <f t="shared" si="721"/>
        <v>-6.8058614117148817E-3</v>
      </c>
      <c r="AL1482">
        <f t="shared" si="722"/>
        <v>-1.0204585835784763E-2</v>
      </c>
      <c r="AN1482">
        <f t="shared" si="723"/>
        <v>-4.4658925979668997E-4</v>
      </c>
      <c r="AO1482">
        <f t="shared" si="724"/>
        <v>-1.0204585835784763E-2</v>
      </c>
      <c r="AQ1482">
        <f t="shared" si="725"/>
        <v>-1.4319823226002193E-2</v>
      </c>
      <c r="AR1482">
        <f t="shared" si="726"/>
        <v>-1.0204585835784763E-2</v>
      </c>
      <c r="AT1482">
        <f t="shared" si="727"/>
        <v>1.8337615334822054E-2</v>
      </c>
      <c r="AU1482">
        <f t="shared" si="728"/>
        <v>-1.0204585835784763E-2</v>
      </c>
      <c r="AW1482">
        <f t="shared" si="729"/>
        <v>-1.7427572720692459E-2</v>
      </c>
      <c r="AX1482">
        <f t="shared" si="730"/>
        <v>-1.0204585835784763E-2</v>
      </c>
      <c r="AZ1482">
        <f t="shared" si="731"/>
        <v>-3.6518765993880556E-2</v>
      </c>
      <c r="BA1482">
        <f t="shared" si="732"/>
        <v>-1.0204585835784763E-2</v>
      </c>
    </row>
    <row r="1483" spans="1:53" x14ac:dyDescent="0.25">
      <c r="A1483" s="1">
        <f>'raw data'!A1483</f>
        <v>42508</v>
      </c>
      <c r="B1483">
        <f>'raw data'!G1483</f>
        <v>94.559997999999993</v>
      </c>
      <c r="C1483">
        <f t="shared" si="733"/>
        <v>1.1445074584342093E-2</v>
      </c>
      <c r="D1483">
        <f>'raw data'!O1483</f>
        <v>50.810001</v>
      </c>
      <c r="E1483">
        <f t="shared" si="734"/>
        <v>5.9394775664017383E-3</v>
      </c>
      <c r="F1483">
        <f>'raw data'!W1483</f>
        <v>48.650002000000001</v>
      </c>
      <c r="G1483">
        <f t="shared" si="735"/>
        <v>2.1629630861605031E-2</v>
      </c>
      <c r="H1483">
        <f>'raw data'!AE1483</f>
        <v>98.286030999999994</v>
      </c>
      <c r="I1483">
        <f t="shared" si="736"/>
        <v>-9.4056743320639711E-3</v>
      </c>
      <c r="J1483">
        <f>'raw data'!AM1483</f>
        <v>43.082208000000001</v>
      </c>
      <c r="K1483">
        <f t="shared" si="737"/>
        <v>-4.3648092150604945E-3</v>
      </c>
      <c r="L1483">
        <f>'raw data'!AU1483</f>
        <v>89.349997999999999</v>
      </c>
      <c r="M1483">
        <f t="shared" si="738"/>
        <v>-2.0105104658831091E-3</v>
      </c>
      <c r="N1483">
        <f>'raw data'!BC1483</f>
        <v>706.63000499999998</v>
      </c>
      <c r="O1483">
        <f t="shared" si="739"/>
        <v>5.6642313598755448E-4</v>
      </c>
      <c r="P1483">
        <f>'raw data'!BK1483</f>
        <v>169.449997</v>
      </c>
      <c r="Q1483">
        <f t="shared" si="740"/>
        <v>-9.2960480885895119E-3</v>
      </c>
      <c r="R1483">
        <f>'raw data'!BS1483</f>
        <v>211.16999799999999</v>
      </c>
      <c r="S1483">
        <f t="shared" si="741"/>
        <v>3.1808823769982952E-2</v>
      </c>
      <c r="T1483">
        <f>'raw data'!CA1483</f>
        <v>28.578061000000002</v>
      </c>
      <c r="U1483">
        <f t="shared" si="742"/>
        <v>1.2752403049222417E-2</v>
      </c>
      <c r="V1483">
        <f>'raw data'!CI1483</f>
        <v>17526.619139999999</v>
      </c>
      <c r="W1483">
        <f t="shared" si="743"/>
        <v>-1.9174750398337013E-4</v>
      </c>
      <c r="Y1483">
        <f t="shared" si="713"/>
        <v>1.1445074584342093E-2</v>
      </c>
      <c r="Z1483">
        <f t="shared" si="714"/>
        <v>-1.9174750398337013E-4</v>
      </c>
      <c r="AB1483">
        <f t="shared" si="715"/>
        <v>5.9394775664017383E-3</v>
      </c>
      <c r="AC1483">
        <f t="shared" si="716"/>
        <v>-1.9174750398337013E-4</v>
      </c>
      <c r="AE1483">
        <f t="shared" si="717"/>
        <v>2.1629630861605031E-2</v>
      </c>
      <c r="AF1483">
        <f t="shared" si="718"/>
        <v>-1.9174750398337013E-4</v>
      </c>
      <c r="AH1483">
        <f t="shared" si="719"/>
        <v>-9.4056743320639711E-3</v>
      </c>
      <c r="AI1483">
        <f t="shared" si="720"/>
        <v>-1.9174750398337013E-4</v>
      </c>
      <c r="AK1483">
        <f t="shared" si="721"/>
        <v>-4.3648092150604945E-3</v>
      </c>
      <c r="AL1483">
        <f t="shared" si="722"/>
        <v>-1.9174750398337013E-4</v>
      </c>
      <c r="AN1483">
        <f t="shared" si="723"/>
        <v>-2.0105104658831091E-3</v>
      </c>
      <c r="AO1483">
        <f t="shared" si="724"/>
        <v>-1.9174750398337013E-4</v>
      </c>
      <c r="AQ1483">
        <f t="shared" si="725"/>
        <v>5.6642313598755448E-4</v>
      </c>
      <c r="AR1483">
        <f t="shared" si="726"/>
        <v>-1.9174750398337013E-4</v>
      </c>
      <c r="AT1483">
        <f t="shared" si="727"/>
        <v>-9.2960480885895119E-3</v>
      </c>
      <c r="AU1483">
        <f t="shared" si="728"/>
        <v>-1.9174750398337013E-4</v>
      </c>
      <c r="AW1483">
        <f t="shared" si="729"/>
        <v>3.1808823769982952E-2</v>
      </c>
      <c r="AX1483">
        <f t="shared" si="730"/>
        <v>-1.9174750398337013E-4</v>
      </c>
      <c r="AZ1483">
        <f t="shared" si="731"/>
        <v>1.2752403049222417E-2</v>
      </c>
      <c r="BA1483">
        <f t="shared" si="732"/>
        <v>-1.9174750398337013E-4</v>
      </c>
    </row>
    <row r="1484" spans="1:53" x14ac:dyDescent="0.25">
      <c r="A1484" s="1">
        <f>'raw data'!A1484</f>
        <v>42509</v>
      </c>
      <c r="B1484">
        <f>'raw data'!G1484</f>
        <v>94.199996999999996</v>
      </c>
      <c r="C1484">
        <f t="shared" si="733"/>
        <v>-3.8071172548036318E-3</v>
      </c>
      <c r="D1484">
        <f>'raw data'!O1484</f>
        <v>50.32</v>
      </c>
      <c r="E1484">
        <f t="shared" si="734"/>
        <v>-9.6437904026020291E-3</v>
      </c>
      <c r="F1484">
        <f>'raw data'!W1484</f>
        <v>48.380001</v>
      </c>
      <c r="G1484">
        <f t="shared" si="735"/>
        <v>-5.549866164445391E-3</v>
      </c>
      <c r="H1484">
        <f>'raw data'!AE1484</f>
        <v>97.700289999999995</v>
      </c>
      <c r="I1484">
        <f t="shared" si="736"/>
        <v>-5.9595549239341936E-3</v>
      </c>
      <c r="J1484">
        <f>'raw data'!AM1484</f>
        <v>43.102089999999997</v>
      </c>
      <c r="K1484">
        <f t="shared" si="737"/>
        <v>4.6148981036430429E-4</v>
      </c>
      <c r="L1484">
        <f>'raw data'!AU1484</f>
        <v>90.110000999999997</v>
      </c>
      <c r="M1484">
        <f t="shared" si="738"/>
        <v>8.5059095356666663E-3</v>
      </c>
      <c r="N1484">
        <f>'raw data'!BC1484</f>
        <v>700.32000700000003</v>
      </c>
      <c r="O1484">
        <f t="shared" si="739"/>
        <v>-8.9297057234357761E-3</v>
      </c>
      <c r="P1484">
        <f>'raw data'!BK1484</f>
        <v>168.509995</v>
      </c>
      <c r="Q1484">
        <f t="shared" si="740"/>
        <v>-5.5473710040844244E-3</v>
      </c>
      <c r="R1484">
        <f>'raw data'!BS1484</f>
        <v>215.21000699999999</v>
      </c>
      <c r="S1484">
        <f t="shared" si="741"/>
        <v>1.9131548223057699E-2</v>
      </c>
      <c r="T1484">
        <f>'raw data'!CA1484</f>
        <v>28.428124</v>
      </c>
      <c r="U1484">
        <f t="shared" si="742"/>
        <v>-5.246577085828227E-3</v>
      </c>
      <c r="V1484">
        <f>'raw data'!CI1484</f>
        <v>17435.400389999999</v>
      </c>
      <c r="W1484">
        <f t="shared" si="743"/>
        <v>-5.2045833409945378E-3</v>
      </c>
      <c r="Y1484">
        <f t="shared" si="713"/>
        <v>-3.8071172548036318E-3</v>
      </c>
      <c r="Z1484">
        <f t="shared" si="714"/>
        <v>-5.2045833409945378E-3</v>
      </c>
      <c r="AB1484">
        <f t="shared" si="715"/>
        <v>-9.6437904026020291E-3</v>
      </c>
      <c r="AC1484">
        <f t="shared" si="716"/>
        <v>-5.2045833409945378E-3</v>
      </c>
      <c r="AE1484">
        <f t="shared" si="717"/>
        <v>-5.549866164445391E-3</v>
      </c>
      <c r="AF1484">
        <f t="shared" si="718"/>
        <v>-5.2045833409945378E-3</v>
      </c>
      <c r="AH1484">
        <f t="shared" si="719"/>
        <v>-5.9595549239341936E-3</v>
      </c>
      <c r="AI1484">
        <f t="shared" si="720"/>
        <v>-5.2045833409945378E-3</v>
      </c>
      <c r="AK1484">
        <f t="shared" si="721"/>
        <v>4.6148981036430429E-4</v>
      </c>
      <c r="AL1484">
        <f t="shared" si="722"/>
        <v>-5.2045833409945378E-3</v>
      </c>
      <c r="AN1484">
        <f t="shared" si="723"/>
        <v>8.5059095356666663E-3</v>
      </c>
      <c r="AO1484">
        <f t="shared" si="724"/>
        <v>-5.2045833409945378E-3</v>
      </c>
      <c r="AQ1484">
        <f t="shared" si="725"/>
        <v>-8.9297057234357761E-3</v>
      </c>
      <c r="AR1484">
        <f t="shared" si="726"/>
        <v>-5.2045833409945378E-3</v>
      </c>
      <c r="AT1484">
        <f t="shared" si="727"/>
        <v>-5.5473710040844244E-3</v>
      </c>
      <c r="AU1484">
        <f t="shared" si="728"/>
        <v>-5.2045833409945378E-3</v>
      </c>
      <c r="AW1484">
        <f t="shared" si="729"/>
        <v>1.9131548223057699E-2</v>
      </c>
      <c r="AX1484">
        <f t="shared" si="730"/>
        <v>-5.2045833409945378E-3</v>
      </c>
      <c r="AZ1484">
        <f t="shared" si="731"/>
        <v>-5.246577085828227E-3</v>
      </c>
      <c r="BA1484">
        <f t="shared" si="732"/>
        <v>-5.2045833409945378E-3</v>
      </c>
    </row>
    <row r="1485" spans="1:53" x14ac:dyDescent="0.25">
      <c r="A1485" s="1">
        <f>'raw data'!A1485</f>
        <v>42510</v>
      </c>
      <c r="B1485">
        <f>'raw data'!G1485</f>
        <v>95.220000999999996</v>
      </c>
      <c r="C1485">
        <f t="shared" si="733"/>
        <v>1.0828068285394957E-2</v>
      </c>
      <c r="D1485">
        <f>'raw data'!O1485</f>
        <v>50.619999</v>
      </c>
      <c r="E1485">
        <f t="shared" si="734"/>
        <v>5.9618243243243184E-3</v>
      </c>
      <c r="F1485">
        <f>'raw data'!W1485</f>
        <v>48.75</v>
      </c>
      <c r="G1485">
        <f t="shared" si="735"/>
        <v>7.647767514514933E-3</v>
      </c>
      <c r="H1485">
        <f>'raw data'!AE1485</f>
        <v>99.060405000000003</v>
      </c>
      <c r="I1485">
        <f t="shared" si="736"/>
        <v>1.392129951712536E-2</v>
      </c>
      <c r="J1485">
        <f>'raw data'!AM1485</f>
        <v>43.320782000000001</v>
      </c>
      <c r="K1485">
        <f t="shared" si="737"/>
        <v>5.0738142860358828E-3</v>
      </c>
      <c r="L1485">
        <f>'raw data'!AU1485</f>
        <v>89.739998</v>
      </c>
      <c r="M1485">
        <f t="shared" si="738"/>
        <v>-4.1061258006200333E-3</v>
      </c>
      <c r="N1485">
        <f>'raw data'!BC1485</f>
        <v>709.73999000000003</v>
      </c>
      <c r="O1485">
        <f t="shared" si="739"/>
        <v>1.3450969422325817E-2</v>
      </c>
      <c r="P1485">
        <f>'raw data'!BK1485</f>
        <v>170.050003</v>
      </c>
      <c r="Q1485">
        <f t="shared" si="740"/>
        <v>9.1389712521206846E-3</v>
      </c>
      <c r="R1485">
        <f>'raw data'!BS1485</f>
        <v>220.279999</v>
      </c>
      <c r="S1485">
        <f t="shared" si="741"/>
        <v>2.3558346894157266E-2</v>
      </c>
      <c r="T1485">
        <f>'raw data'!CA1485</f>
        <v>28.727997999999999</v>
      </c>
      <c r="U1485">
        <f t="shared" si="742"/>
        <v>1.0548497677862917E-2</v>
      </c>
      <c r="V1485">
        <f>'raw data'!CI1485</f>
        <v>17500.939450000002</v>
      </c>
      <c r="W1485">
        <f t="shared" si="743"/>
        <v>3.7589650099227115E-3</v>
      </c>
      <c r="Y1485">
        <f t="shared" si="713"/>
        <v>1.0828068285394957E-2</v>
      </c>
      <c r="Z1485">
        <f t="shared" si="714"/>
        <v>3.7589650099227115E-3</v>
      </c>
      <c r="AB1485">
        <f t="shared" si="715"/>
        <v>5.9618243243243184E-3</v>
      </c>
      <c r="AC1485">
        <f t="shared" si="716"/>
        <v>3.7589650099227115E-3</v>
      </c>
      <c r="AE1485">
        <f t="shared" si="717"/>
        <v>7.647767514514933E-3</v>
      </c>
      <c r="AF1485">
        <f t="shared" si="718"/>
        <v>3.7589650099227115E-3</v>
      </c>
      <c r="AH1485">
        <f t="shared" si="719"/>
        <v>1.392129951712536E-2</v>
      </c>
      <c r="AI1485">
        <f t="shared" si="720"/>
        <v>3.7589650099227115E-3</v>
      </c>
      <c r="AK1485">
        <f t="shared" si="721"/>
        <v>5.0738142860358828E-3</v>
      </c>
      <c r="AL1485">
        <f t="shared" si="722"/>
        <v>3.7589650099227115E-3</v>
      </c>
      <c r="AN1485">
        <f t="shared" si="723"/>
        <v>-4.1061258006200333E-3</v>
      </c>
      <c r="AO1485">
        <f t="shared" si="724"/>
        <v>3.7589650099227115E-3</v>
      </c>
      <c r="AQ1485">
        <f t="shared" si="725"/>
        <v>1.3450969422325817E-2</v>
      </c>
      <c r="AR1485">
        <f t="shared" si="726"/>
        <v>3.7589650099227115E-3</v>
      </c>
      <c r="AT1485">
        <f t="shared" si="727"/>
        <v>9.1389712521206846E-3</v>
      </c>
      <c r="AU1485">
        <f t="shared" si="728"/>
        <v>3.7589650099227115E-3</v>
      </c>
      <c r="AW1485">
        <f t="shared" si="729"/>
        <v>2.3558346894157266E-2</v>
      </c>
      <c r="AX1485">
        <f t="shared" si="730"/>
        <v>3.7589650099227115E-3</v>
      </c>
      <c r="AZ1485">
        <f t="shared" si="731"/>
        <v>1.0548497677862917E-2</v>
      </c>
      <c r="BA1485">
        <f t="shared" si="732"/>
        <v>3.7589650099227115E-3</v>
      </c>
    </row>
    <row r="1486" spans="1:53" x14ac:dyDescent="0.25">
      <c r="A1486" s="1">
        <f>'raw data'!A1486</f>
        <v>42513</v>
      </c>
      <c r="B1486">
        <f>'raw data'!G1486</f>
        <v>96.43</v>
      </c>
      <c r="C1486">
        <f t="shared" si="733"/>
        <v>1.2707403773289296E-2</v>
      </c>
      <c r="D1486">
        <f>'raw data'!O1486</f>
        <v>50.029998999999997</v>
      </c>
      <c r="E1486">
        <f t="shared" si="734"/>
        <v>-1.1655472375651437E-2</v>
      </c>
      <c r="F1486">
        <f>'raw data'!W1486</f>
        <v>48.700001</v>
      </c>
      <c r="G1486">
        <f t="shared" si="735"/>
        <v>-1.0256205128205062E-3</v>
      </c>
      <c r="H1486">
        <f>'raw data'!AE1486</f>
        <v>98.464734000000007</v>
      </c>
      <c r="I1486">
        <f t="shared" si="736"/>
        <v>-6.013209818796883E-3</v>
      </c>
      <c r="J1486">
        <f>'raw data'!AM1486</f>
        <v>43.330720999999997</v>
      </c>
      <c r="K1486">
        <f t="shared" si="737"/>
        <v>2.2942799139673197E-4</v>
      </c>
      <c r="L1486">
        <f>'raw data'!AU1486</f>
        <v>89.599997999999999</v>
      </c>
      <c r="M1486">
        <f t="shared" si="738"/>
        <v>-1.5600624372646026E-3</v>
      </c>
      <c r="N1486">
        <f>'raw data'!BC1486</f>
        <v>704.23999000000003</v>
      </c>
      <c r="O1486">
        <f t="shared" si="739"/>
        <v>-7.7493167603533229E-3</v>
      </c>
      <c r="P1486">
        <f>'raw data'!BK1486</f>
        <v>169.770004</v>
      </c>
      <c r="Q1486">
        <f t="shared" si="740"/>
        <v>-1.6465686272290371E-3</v>
      </c>
      <c r="R1486">
        <f>'raw data'!BS1486</f>
        <v>216.220001</v>
      </c>
      <c r="S1486">
        <f t="shared" si="741"/>
        <v>-1.8431078710872916E-2</v>
      </c>
      <c r="T1486">
        <f>'raw data'!CA1486</f>
        <v>28.038285999999999</v>
      </c>
      <c r="U1486">
        <f t="shared" si="742"/>
        <v>-2.4008355890306039E-2</v>
      </c>
      <c r="V1486">
        <f>'raw data'!CI1486</f>
        <v>17492.929690000001</v>
      </c>
      <c r="W1486">
        <f t="shared" si="743"/>
        <v>-4.5767600207318148E-4</v>
      </c>
      <c r="Y1486">
        <f t="shared" si="713"/>
        <v>1.2707403773289296E-2</v>
      </c>
      <c r="Z1486">
        <f t="shared" si="714"/>
        <v>-4.5767600207318148E-4</v>
      </c>
      <c r="AB1486">
        <f t="shared" si="715"/>
        <v>-1.1655472375651437E-2</v>
      </c>
      <c r="AC1486">
        <f t="shared" si="716"/>
        <v>-4.5767600207318148E-4</v>
      </c>
      <c r="AE1486">
        <f t="shared" si="717"/>
        <v>-1.0256205128205062E-3</v>
      </c>
      <c r="AF1486">
        <f t="shared" si="718"/>
        <v>-4.5767600207318148E-4</v>
      </c>
      <c r="AH1486">
        <f t="shared" si="719"/>
        <v>-6.013209818796883E-3</v>
      </c>
      <c r="AI1486">
        <f t="shared" si="720"/>
        <v>-4.5767600207318148E-4</v>
      </c>
      <c r="AK1486">
        <f t="shared" si="721"/>
        <v>2.2942799139673197E-4</v>
      </c>
      <c r="AL1486">
        <f t="shared" si="722"/>
        <v>-4.5767600207318148E-4</v>
      </c>
      <c r="AN1486">
        <f t="shared" si="723"/>
        <v>-1.5600624372646026E-3</v>
      </c>
      <c r="AO1486">
        <f t="shared" si="724"/>
        <v>-4.5767600207318148E-4</v>
      </c>
      <c r="AQ1486">
        <f t="shared" si="725"/>
        <v>-7.7493167603533229E-3</v>
      </c>
      <c r="AR1486">
        <f t="shared" si="726"/>
        <v>-4.5767600207318148E-4</v>
      </c>
      <c r="AT1486">
        <f t="shared" si="727"/>
        <v>-1.6465686272290371E-3</v>
      </c>
      <c r="AU1486">
        <f t="shared" si="728"/>
        <v>-4.5767600207318148E-4</v>
      </c>
      <c r="AW1486">
        <f t="shared" si="729"/>
        <v>-1.8431078710872916E-2</v>
      </c>
      <c r="AX1486">
        <f t="shared" si="730"/>
        <v>-4.5767600207318148E-4</v>
      </c>
      <c r="AZ1486">
        <f t="shared" si="731"/>
        <v>-2.4008355890306039E-2</v>
      </c>
      <c r="BA1486">
        <f t="shared" si="732"/>
        <v>-4.5767600207318148E-4</v>
      </c>
    </row>
    <row r="1487" spans="1:53" x14ac:dyDescent="0.25">
      <c r="A1487" s="1">
        <f>'raw data'!A1487</f>
        <v>42514</v>
      </c>
      <c r="B1487">
        <f>'raw data'!G1487</f>
        <v>97.900002000000001</v>
      </c>
      <c r="C1487">
        <f t="shared" si="733"/>
        <v>1.5244239344602237E-2</v>
      </c>
      <c r="D1487">
        <f>'raw data'!O1487</f>
        <v>51.59</v>
      </c>
      <c r="E1487">
        <f t="shared" si="734"/>
        <v>3.1181311836524461E-2</v>
      </c>
      <c r="F1487">
        <f>'raw data'!W1487</f>
        <v>49.200001</v>
      </c>
      <c r="G1487">
        <f t="shared" si="735"/>
        <v>1.0266940240925252E-2</v>
      </c>
      <c r="H1487">
        <f>'raw data'!AE1487</f>
        <v>98.792355000000001</v>
      </c>
      <c r="I1487">
        <f t="shared" si="736"/>
        <v>3.3272927950020511E-3</v>
      </c>
      <c r="J1487">
        <f>'raw data'!AM1487</f>
        <v>43.201493999999997</v>
      </c>
      <c r="K1487">
        <f t="shared" si="737"/>
        <v>-2.9823413277614329E-3</v>
      </c>
      <c r="L1487">
        <f>'raw data'!AU1487</f>
        <v>89.669998000000007</v>
      </c>
      <c r="M1487">
        <f t="shared" si="738"/>
        <v>7.8125001743869897E-4</v>
      </c>
      <c r="N1487">
        <f>'raw data'!BC1487</f>
        <v>720.09002699999996</v>
      </c>
      <c r="O1487">
        <f t="shared" si="739"/>
        <v>2.250658472263117E-2</v>
      </c>
      <c r="P1487">
        <f>'raw data'!BK1487</f>
        <v>175.91000399999999</v>
      </c>
      <c r="Q1487">
        <f t="shared" si="740"/>
        <v>3.61665774597024E-2</v>
      </c>
      <c r="R1487">
        <f>'raw data'!BS1487</f>
        <v>217.91000399999999</v>
      </c>
      <c r="S1487">
        <f t="shared" si="741"/>
        <v>7.8161270566268759E-3</v>
      </c>
      <c r="T1487">
        <f>'raw data'!CA1487</f>
        <v>29.137827000000001</v>
      </c>
      <c r="U1487">
        <f t="shared" si="742"/>
        <v>3.9215699561663722E-2</v>
      </c>
      <c r="V1487">
        <f>'raw data'!CI1487</f>
        <v>17706.050780000001</v>
      </c>
      <c r="W1487">
        <f t="shared" si="743"/>
        <v>1.2183270257001789E-2</v>
      </c>
      <c r="Y1487">
        <f t="shared" si="713"/>
        <v>1.5244239344602237E-2</v>
      </c>
      <c r="Z1487">
        <f t="shared" si="714"/>
        <v>1.2183270257001789E-2</v>
      </c>
      <c r="AB1487">
        <f t="shared" si="715"/>
        <v>3.1181311836524461E-2</v>
      </c>
      <c r="AC1487">
        <f t="shared" si="716"/>
        <v>1.2183270257001789E-2</v>
      </c>
      <c r="AE1487">
        <f t="shared" si="717"/>
        <v>1.0266940240925252E-2</v>
      </c>
      <c r="AF1487">
        <f t="shared" si="718"/>
        <v>1.2183270257001789E-2</v>
      </c>
      <c r="AH1487">
        <f t="shared" si="719"/>
        <v>3.3272927950020511E-3</v>
      </c>
      <c r="AI1487">
        <f t="shared" si="720"/>
        <v>1.2183270257001789E-2</v>
      </c>
      <c r="AK1487">
        <f t="shared" si="721"/>
        <v>-2.9823413277614329E-3</v>
      </c>
      <c r="AL1487">
        <f t="shared" si="722"/>
        <v>1.2183270257001789E-2</v>
      </c>
      <c r="AN1487">
        <f t="shared" si="723"/>
        <v>7.8125001743869897E-4</v>
      </c>
      <c r="AO1487">
        <f t="shared" si="724"/>
        <v>1.2183270257001789E-2</v>
      </c>
      <c r="AQ1487">
        <f t="shared" si="725"/>
        <v>2.250658472263117E-2</v>
      </c>
      <c r="AR1487">
        <f t="shared" si="726"/>
        <v>1.2183270257001789E-2</v>
      </c>
      <c r="AT1487">
        <f t="shared" si="727"/>
        <v>3.61665774597024E-2</v>
      </c>
      <c r="AU1487">
        <f t="shared" si="728"/>
        <v>1.2183270257001789E-2</v>
      </c>
      <c r="AW1487">
        <f t="shared" si="729"/>
        <v>7.8161270566268759E-3</v>
      </c>
      <c r="AX1487">
        <f t="shared" si="730"/>
        <v>1.2183270257001789E-2</v>
      </c>
      <c r="AZ1487">
        <f t="shared" si="731"/>
        <v>3.9215699561663722E-2</v>
      </c>
      <c r="BA1487">
        <f t="shared" si="732"/>
        <v>1.2183270257001789E-2</v>
      </c>
    </row>
    <row r="1488" spans="1:53" x14ac:dyDescent="0.25">
      <c r="A1488" s="1">
        <f>'raw data'!A1488</f>
        <v>42515</v>
      </c>
      <c r="B1488">
        <f>'raw data'!G1488</f>
        <v>99.620002999999997</v>
      </c>
      <c r="C1488">
        <f t="shared" si="733"/>
        <v>1.7568957761614715E-2</v>
      </c>
      <c r="D1488">
        <f>'raw data'!O1488</f>
        <v>52.119999</v>
      </c>
      <c r="E1488">
        <f t="shared" si="734"/>
        <v>1.0273289397169927E-2</v>
      </c>
      <c r="F1488">
        <f>'raw data'!W1488</f>
        <v>50.5</v>
      </c>
      <c r="G1488">
        <f t="shared" si="735"/>
        <v>2.6422743365391389E-2</v>
      </c>
      <c r="H1488">
        <f>'raw data'!AE1488</f>
        <v>99.139830000000003</v>
      </c>
      <c r="I1488">
        <f t="shared" si="736"/>
        <v>3.517225599086112E-3</v>
      </c>
      <c r="J1488">
        <f>'raw data'!AM1488</f>
        <v>44.632930999999999</v>
      </c>
      <c r="K1488">
        <f t="shared" si="737"/>
        <v>3.313396985761656E-2</v>
      </c>
      <c r="L1488">
        <f>'raw data'!AU1488</f>
        <v>90.260002</v>
      </c>
      <c r="M1488">
        <f t="shared" si="738"/>
        <v>6.5797258075102581E-3</v>
      </c>
      <c r="N1488">
        <f>'raw data'!BC1488</f>
        <v>725.27002000000005</v>
      </c>
      <c r="O1488">
        <f t="shared" si="739"/>
        <v>7.1935352605571939E-3</v>
      </c>
      <c r="P1488">
        <f>'raw data'!BK1488</f>
        <v>176.71000699999999</v>
      </c>
      <c r="Q1488">
        <f t="shared" si="740"/>
        <v>4.5477970655949948E-3</v>
      </c>
      <c r="R1488">
        <f>'raw data'!BS1488</f>
        <v>219.58000200000001</v>
      </c>
      <c r="S1488">
        <f t="shared" si="741"/>
        <v>7.663705058717823E-3</v>
      </c>
      <c r="T1488">
        <f>'raw data'!CA1488</f>
        <v>29.807547</v>
      </c>
      <c r="U1488">
        <f t="shared" si="742"/>
        <v>2.2984555437164138E-2</v>
      </c>
      <c r="V1488">
        <f>'raw data'!CI1488</f>
        <v>17851.509770000001</v>
      </c>
      <c r="W1488">
        <f t="shared" si="743"/>
        <v>8.2152136468683027E-3</v>
      </c>
      <c r="Y1488">
        <f t="shared" si="713"/>
        <v>1.7568957761614715E-2</v>
      </c>
      <c r="Z1488">
        <f t="shared" si="714"/>
        <v>8.2152136468683027E-3</v>
      </c>
      <c r="AB1488">
        <f t="shared" si="715"/>
        <v>1.0273289397169927E-2</v>
      </c>
      <c r="AC1488">
        <f t="shared" si="716"/>
        <v>8.2152136468683027E-3</v>
      </c>
      <c r="AE1488">
        <f t="shared" si="717"/>
        <v>2.6422743365391389E-2</v>
      </c>
      <c r="AF1488">
        <f t="shared" si="718"/>
        <v>8.2152136468683027E-3</v>
      </c>
      <c r="AH1488">
        <f t="shared" si="719"/>
        <v>3.517225599086112E-3</v>
      </c>
      <c r="AI1488">
        <f t="shared" si="720"/>
        <v>8.2152136468683027E-3</v>
      </c>
      <c r="AK1488">
        <f t="shared" si="721"/>
        <v>3.313396985761656E-2</v>
      </c>
      <c r="AL1488">
        <f t="shared" si="722"/>
        <v>8.2152136468683027E-3</v>
      </c>
      <c r="AN1488">
        <f t="shared" si="723"/>
        <v>6.5797258075102581E-3</v>
      </c>
      <c r="AO1488">
        <f t="shared" si="724"/>
        <v>8.2152136468683027E-3</v>
      </c>
      <c r="AQ1488">
        <f t="shared" si="725"/>
        <v>7.1935352605571939E-3</v>
      </c>
      <c r="AR1488">
        <f t="shared" si="726"/>
        <v>8.2152136468683027E-3</v>
      </c>
      <c r="AT1488">
        <f t="shared" si="727"/>
        <v>4.5477970655949948E-3</v>
      </c>
      <c r="AU1488">
        <f t="shared" si="728"/>
        <v>8.2152136468683027E-3</v>
      </c>
      <c r="AW1488">
        <f t="shared" si="729"/>
        <v>7.663705058717823E-3</v>
      </c>
      <c r="AX1488">
        <f t="shared" si="730"/>
        <v>8.2152136468683027E-3</v>
      </c>
      <c r="AZ1488">
        <f t="shared" si="731"/>
        <v>2.2984555437164138E-2</v>
      </c>
      <c r="BA1488">
        <f t="shared" si="732"/>
        <v>8.2152136468683027E-3</v>
      </c>
    </row>
    <row r="1489" spans="1:53" x14ac:dyDescent="0.25">
      <c r="A1489" s="1">
        <f>'raw data'!A1489</f>
        <v>42516</v>
      </c>
      <c r="B1489">
        <f>'raw data'!G1489</f>
        <v>100.410004</v>
      </c>
      <c r="C1489">
        <f t="shared" si="733"/>
        <v>7.9301443104755152E-3</v>
      </c>
      <c r="D1489">
        <f>'raw data'!O1489</f>
        <v>51.889999000000003</v>
      </c>
      <c r="E1489">
        <f t="shared" si="734"/>
        <v>-4.4128934077684243E-3</v>
      </c>
      <c r="F1489">
        <f>'raw data'!W1489</f>
        <v>50.549999</v>
      </c>
      <c r="G1489">
        <f t="shared" si="735"/>
        <v>9.9007920792078589E-4</v>
      </c>
      <c r="H1489">
        <f>'raw data'!AE1489</f>
        <v>99.090187</v>
      </c>
      <c r="I1489">
        <f t="shared" si="736"/>
        <v>-5.0073719109668851E-4</v>
      </c>
      <c r="J1489">
        <f>'raw data'!AM1489</f>
        <v>44.463940000000001</v>
      </c>
      <c r="K1489">
        <f t="shared" si="737"/>
        <v>-3.7862402538609515E-3</v>
      </c>
      <c r="L1489">
        <f>'raw data'!AU1489</f>
        <v>89.800003000000004</v>
      </c>
      <c r="M1489">
        <f t="shared" si="738"/>
        <v>-5.0963770198010436E-3</v>
      </c>
      <c r="N1489">
        <f>'raw data'!BC1489</f>
        <v>724.11999500000002</v>
      </c>
      <c r="O1489">
        <f t="shared" si="739"/>
        <v>-1.5856508173328712E-3</v>
      </c>
      <c r="P1489">
        <f>'raw data'!BK1489</f>
        <v>177.66999799999999</v>
      </c>
      <c r="Q1489">
        <f t="shared" si="740"/>
        <v>5.4325785862257498E-3</v>
      </c>
      <c r="R1489">
        <f>'raw data'!BS1489</f>
        <v>225.11999499999999</v>
      </c>
      <c r="S1489">
        <f t="shared" si="741"/>
        <v>2.5229952407050171E-2</v>
      </c>
      <c r="T1489">
        <f>'raw data'!CA1489</f>
        <v>29.717585</v>
      </c>
      <c r="U1489">
        <f t="shared" si="742"/>
        <v>-3.018094712724931E-3</v>
      </c>
      <c r="V1489">
        <f>'raw data'!CI1489</f>
        <v>17828.289059999999</v>
      </c>
      <c r="W1489">
        <f t="shared" si="743"/>
        <v>-1.3007700916717151E-3</v>
      </c>
      <c r="Y1489">
        <f t="shared" si="713"/>
        <v>7.9301443104755152E-3</v>
      </c>
      <c r="Z1489">
        <f t="shared" si="714"/>
        <v>-1.3007700916717151E-3</v>
      </c>
      <c r="AB1489">
        <f t="shared" si="715"/>
        <v>-4.4128934077684243E-3</v>
      </c>
      <c r="AC1489">
        <f t="shared" si="716"/>
        <v>-1.3007700916717151E-3</v>
      </c>
      <c r="AE1489">
        <f t="shared" si="717"/>
        <v>9.9007920792078589E-4</v>
      </c>
      <c r="AF1489">
        <f t="shared" si="718"/>
        <v>-1.3007700916717151E-3</v>
      </c>
      <c r="AH1489">
        <f t="shared" si="719"/>
        <v>-5.0073719109668851E-4</v>
      </c>
      <c r="AI1489">
        <f t="shared" si="720"/>
        <v>-1.3007700916717151E-3</v>
      </c>
      <c r="AK1489">
        <f t="shared" si="721"/>
        <v>-3.7862402538609515E-3</v>
      </c>
      <c r="AL1489">
        <f t="shared" si="722"/>
        <v>-1.3007700916717151E-3</v>
      </c>
      <c r="AN1489">
        <f t="shared" si="723"/>
        <v>-5.0963770198010436E-3</v>
      </c>
      <c r="AO1489">
        <f t="shared" si="724"/>
        <v>-1.3007700916717151E-3</v>
      </c>
      <c r="AQ1489">
        <f t="shared" si="725"/>
        <v>-1.5856508173328712E-3</v>
      </c>
      <c r="AR1489">
        <f t="shared" si="726"/>
        <v>-1.3007700916717151E-3</v>
      </c>
      <c r="AT1489">
        <f t="shared" si="727"/>
        <v>5.4325785862257498E-3</v>
      </c>
      <c r="AU1489">
        <f t="shared" si="728"/>
        <v>-1.3007700916717151E-3</v>
      </c>
      <c r="AW1489">
        <f t="shared" si="729"/>
        <v>2.5229952407050171E-2</v>
      </c>
      <c r="AX1489">
        <f t="shared" si="730"/>
        <v>-1.3007700916717151E-3</v>
      </c>
      <c r="AZ1489">
        <f t="shared" si="731"/>
        <v>-3.018094712724931E-3</v>
      </c>
      <c r="BA1489">
        <f t="shared" si="732"/>
        <v>-1.3007700916717151E-3</v>
      </c>
    </row>
    <row r="1490" spans="1:53" x14ac:dyDescent="0.25">
      <c r="A1490" s="1">
        <f>'raw data'!A1490</f>
        <v>42517</v>
      </c>
      <c r="B1490">
        <f>'raw data'!G1490</f>
        <v>100.349998</v>
      </c>
      <c r="C1490">
        <f t="shared" si="733"/>
        <v>-5.9760977601396503E-4</v>
      </c>
      <c r="D1490">
        <f>'raw data'!O1490</f>
        <v>52.32</v>
      </c>
      <c r="E1490">
        <f t="shared" si="734"/>
        <v>8.2867798860431115E-3</v>
      </c>
      <c r="F1490">
        <f>'raw data'!W1490</f>
        <v>50.849997999999999</v>
      </c>
      <c r="G1490">
        <f t="shared" si="735"/>
        <v>5.9346984358990724E-3</v>
      </c>
      <c r="H1490">
        <f>'raw data'!AE1490</f>
        <v>99.566728999999995</v>
      </c>
      <c r="I1490">
        <f t="shared" si="736"/>
        <v>4.8091744947458314E-3</v>
      </c>
      <c r="J1490">
        <f>'raw data'!AM1490</f>
        <v>44.066321000000002</v>
      </c>
      <c r="K1490">
        <f t="shared" si="737"/>
        <v>-8.9425048702386437E-3</v>
      </c>
      <c r="L1490">
        <f>'raw data'!AU1490</f>
        <v>90.010002</v>
      </c>
      <c r="M1490">
        <f t="shared" si="738"/>
        <v>2.3385188528334041E-3</v>
      </c>
      <c r="N1490">
        <f>'raw data'!BC1490</f>
        <v>732.65997300000004</v>
      </c>
      <c r="O1490">
        <f t="shared" si="739"/>
        <v>1.1793595065690762E-2</v>
      </c>
      <c r="P1490">
        <f>'raw data'!BK1490</f>
        <v>185.009995</v>
      </c>
      <c r="Q1490">
        <f t="shared" si="740"/>
        <v>4.1312529310660609E-2</v>
      </c>
      <c r="R1490">
        <f>'raw data'!BS1490</f>
        <v>223.03999300000001</v>
      </c>
      <c r="S1490">
        <f t="shared" si="741"/>
        <v>-9.2395257915672008E-3</v>
      </c>
      <c r="T1490">
        <f>'raw data'!CA1490</f>
        <v>29.787555000000001</v>
      </c>
      <c r="U1490">
        <f t="shared" si="742"/>
        <v>2.3544981868480032E-3</v>
      </c>
      <c r="V1490">
        <f>'raw data'!CI1490</f>
        <v>17873.220700000002</v>
      </c>
      <c r="W1490">
        <f t="shared" si="743"/>
        <v>2.5202440822441165E-3</v>
      </c>
      <c r="Y1490">
        <f t="shared" si="713"/>
        <v>-5.9760977601396503E-4</v>
      </c>
      <c r="Z1490">
        <f t="shared" si="714"/>
        <v>2.5202440822441165E-3</v>
      </c>
      <c r="AB1490">
        <f t="shared" si="715"/>
        <v>8.2867798860431115E-3</v>
      </c>
      <c r="AC1490">
        <f t="shared" si="716"/>
        <v>2.5202440822441165E-3</v>
      </c>
      <c r="AE1490">
        <f t="shared" si="717"/>
        <v>5.9346984358990724E-3</v>
      </c>
      <c r="AF1490">
        <f t="shared" si="718"/>
        <v>2.5202440822441165E-3</v>
      </c>
      <c r="AH1490">
        <f t="shared" si="719"/>
        <v>4.8091744947458314E-3</v>
      </c>
      <c r="AI1490">
        <f t="shared" si="720"/>
        <v>2.5202440822441165E-3</v>
      </c>
      <c r="AK1490">
        <f t="shared" si="721"/>
        <v>-8.9425048702386437E-3</v>
      </c>
      <c r="AL1490">
        <f t="shared" si="722"/>
        <v>2.5202440822441165E-3</v>
      </c>
      <c r="AN1490">
        <f t="shared" si="723"/>
        <v>2.3385188528334041E-3</v>
      </c>
      <c r="AO1490">
        <f t="shared" si="724"/>
        <v>2.5202440822441165E-3</v>
      </c>
      <c r="AQ1490">
        <f t="shared" si="725"/>
        <v>1.1793595065690762E-2</v>
      </c>
      <c r="AR1490">
        <f t="shared" si="726"/>
        <v>2.5202440822441165E-3</v>
      </c>
      <c r="AT1490">
        <f t="shared" si="727"/>
        <v>4.1312529310660609E-2</v>
      </c>
      <c r="AU1490">
        <f t="shared" si="728"/>
        <v>2.5202440822441165E-3</v>
      </c>
      <c r="AW1490">
        <f t="shared" si="729"/>
        <v>-9.2395257915672008E-3</v>
      </c>
      <c r="AX1490">
        <f t="shared" si="730"/>
        <v>2.5202440822441165E-3</v>
      </c>
      <c r="AZ1490">
        <f t="shared" si="731"/>
        <v>2.3544981868480032E-3</v>
      </c>
      <c r="BA1490">
        <f t="shared" si="732"/>
        <v>2.5202440822441165E-3</v>
      </c>
    </row>
    <row r="1491" spans="1:53" x14ac:dyDescent="0.25">
      <c r="A1491" s="1">
        <f>'raw data'!A1491</f>
        <v>42521</v>
      </c>
      <c r="B1491">
        <f>'raw data'!G1491</f>
        <v>99.860000999999997</v>
      </c>
      <c r="C1491">
        <f t="shared" si="733"/>
        <v>-4.8828800175960392E-3</v>
      </c>
      <c r="D1491">
        <f>'raw data'!O1491</f>
        <v>53</v>
      </c>
      <c r="E1491">
        <f t="shared" si="734"/>
        <v>1.2996941896024459E-2</v>
      </c>
      <c r="F1491">
        <f>'raw data'!W1491</f>
        <v>50.720001000000003</v>
      </c>
      <c r="G1491">
        <f t="shared" si="735"/>
        <v>-2.5564799432243029E-3</v>
      </c>
      <c r="H1491">
        <f>'raw data'!AE1491</f>
        <v>98.504446000000002</v>
      </c>
      <c r="I1491">
        <f t="shared" si="736"/>
        <v>-1.0669055925298035E-2</v>
      </c>
      <c r="J1491">
        <f>'raw data'!AM1491</f>
        <v>43.529532000000003</v>
      </c>
      <c r="K1491">
        <f t="shared" si="737"/>
        <v>-1.2181389047658388E-2</v>
      </c>
      <c r="L1491">
        <f>'raw data'!AU1491</f>
        <v>89.019997000000004</v>
      </c>
      <c r="M1491">
        <f t="shared" si="738"/>
        <v>-1.0998833218557161E-2</v>
      </c>
      <c r="N1491">
        <f>'raw data'!BC1491</f>
        <v>735.71997099999999</v>
      </c>
      <c r="O1491">
        <f t="shared" si="739"/>
        <v>4.176559540260227E-3</v>
      </c>
      <c r="P1491">
        <f>'raw data'!BK1491</f>
        <v>178.53999300000001</v>
      </c>
      <c r="Q1491">
        <f t="shared" si="740"/>
        <v>-3.4971094399521459E-2</v>
      </c>
      <c r="R1491">
        <f>'raw data'!BS1491</f>
        <v>223.229996</v>
      </c>
      <c r="S1491">
        <f t="shared" si="741"/>
        <v>8.5187861353631835E-4</v>
      </c>
      <c r="T1491">
        <f>'raw data'!CA1491</f>
        <v>33.476016999999999</v>
      </c>
      <c r="U1491">
        <f t="shared" si="742"/>
        <v>0.12382560435054162</v>
      </c>
      <c r="V1491">
        <f>'raw data'!CI1491</f>
        <v>17787.199219999999</v>
      </c>
      <c r="W1491">
        <f t="shared" si="743"/>
        <v>-4.8128695686056773E-3</v>
      </c>
      <c r="Y1491">
        <f t="shared" si="713"/>
        <v>-4.8828800175960392E-3</v>
      </c>
      <c r="Z1491">
        <f t="shared" si="714"/>
        <v>-4.8128695686056773E-3</v>
      </c>
      <c r="AB1491">
        <f t="shared" si="715"/>
        <v>1.2996941896024459E-2</v>
      </c>
      <c r="AC1491">
        <f t="shared" si="716"/>
        <v>-4.8128695686056773E-3</v>
      </c>
      <c r="AE1491">
        <f t="shared" si="717"/>
        <v>-2.5564799432243029E-3</v>
      </c>
      <c r="AF1491">
        <f t="shared" si="718"/>
        <v>-4.8128695686056773E-3</v>
      </c>
      <c r="AH1491">
        <f t="shared" si="719"/>
        <v>-1.0669055925298035E-2</v>
      </c>
      <c r="AI1491">
        <f t="shared" si="720"/>
        <v>-4.8128695686056773E-3</v>
      </c>
      <c r="AK1491">
        <f t="shared" si="721"/>
        <v>-1.2181389047658388E-2</v>
      </c>
      <c r="AL1491">
        <f t="shared" si="722"/>
        <v>-4.8128695686056773E-3</v>
      </c>
      <c r="AN1491">
        <f t="shared" si="723"/>
        <v>-1.0998833218557161E-2</v>
      </c>
      <c r="AO1491">
        <f t="shared" si="724"/>
        <v>-4.8128695686056773E-3</v>
      </c>
      <c r="AQ1491">
        <f t="shared" si="725"/>
        <v>4.176559540260227E-3</v>
      </c>
      <c r="AR1491">
        <f t="shared" si="726"/>
        <v>-4.8128695686056773E-3</v>
      </c>
      <c r="AT1491">
        <f t="shared" si="727"/>
        <v>-3.4971094399521459E-2</v>
      </c>
      <c r="AU1491">
        <f t="shared" si="728"/>
        <v>-4.8128695686056773E-3</v>
      </c>
      <c r="AW1491">
        <f t="shared" si="729"/>
        <v>8.5187861353631835E-4</v>
      </c>
      <c r="AX1491">
        <f t="shared" si="730"/>
        <v>-4.8128695686056773E-3</v>
      </c>
      <c r="AZ1491">
        <f t="shared" si="731"/>
        <v>0.12382560435054162</v>
      </c>
      <c r="BA1491">
        <f t="shared" si="732"/>
        <v>-4.8128695686056773E-3</v>
      </c>
    </row>
    <row r="1492" spans="1:53" x14ac:dyDescent="0.25">
      <c r="A1492" s="1">
        <f>'raw data'!A1492</f>
        <v>42522</v>
      </c>
      <c r="B1492">
        <f>'raw data'!G1492</f>
        <v>98.459998999999996</v>
      </c>
      <c r="C1492">
        <f t="shared" si="733"/>
        <v>-1.4019647366116095E-2</v>
      </c>
      <c r="D1492">
        <f>'raw data'!O1492</f>
        <v>52.849997999999999</v>
      </c>
      <c r="E1492">
        <f t="shared" si="734"/>
        <v>-2.8302264150943516E-3</v>
      </c>
      <c r="F1492">
        <f>'raw data'!W1492</f>
        <v>51</v>
      </c>
      <c r="G1492">
        <f t="shared" si="735"/>
        <v>5.5204849069304344E-3</v>
      </c>
      <c r="H1492">
        <f>'raw data'!AE1492</f>
        <v>97.809489999999997</v>
      </c>
      <c r="I1492">
        <f t="shared" si="736"/>
        <v>-7.0550724177465534E-3</v>
      </c>
      <c r="J1492">
        <f>'raw data'!AM1492</f>
        <v>43.797927000000001</v>
      </c>
      <c r="K1492">
        <f t="shared" si="737"/>
        <v>6.1658140501027704E-3</v>
      </c>
      <c r="L1492">
        <f>'raw data'!AU1492</f>
        <v>89.239998</v>
      </c>
      <c r="M1492">
        <f t="shared" si="738"/>
        <v>2.4713660684575886E-3</v>
      </c>
      <c r="N1492">
        <f>'raw data'!BC1492</f>
        <v>734.15002400000003</v>
      </c>
      <c r="O1492">
        <f t="shared" si="739"/>
        <v>-2.1338920538830344E-3</v>
      </c>
      <c r="P1492">
        <f>'raw data'!BK1492</f>
        <v>176.529999</v>
      </c>
      <c r="Q1492">
        <f t="shared" si="740"/>
        <v>-1.1257948240201879E-2</v>
      </c>
      <c r="R1492">
        <f>'raw data'!BS1492</f>
        <v>219.55999800000001</v>
      </c>
      <c r="S1492">
        <f t="shared" si="741"/>
        <v>-1.6440433928064008E-2</v>
      </c>
      <c r="T1492">
        <f>'raw data'!CA1492</f>
        <v>33.306086000000001</v>
      </c>
      <c r="U1492">
        <f t="shared" si="742"/>
        <v>-5.0762012697029724E-3</v>
      </c>
      <c r="V1492">
        <f>'raw data'!CI1492</f>
        <v>17789.66992</v>
      </c>
      <c r="W1492">
        <f t="shared" si="743"/>
        <v>1.3890326236542096E-4</v>
      </c>
      <c r="Y1492">
        <f t="shared" si="713"/>
        <v>-1.4019647366116095E-2</v>
      </c>
      <c r="Z1492">
        <f t="shared" si="714"/>
        <v>1.3890326236542096E-4</v>
      </c>
      <c r="AB1492">
        <f t="shared" si="715"/>
        <v>-2.8302264150943516E-3</v>
      </c>
      <c r="AC1492">
        <f t="shared" si="716"/>
        <v>1.3890326236542096E-4</v>
      </c>
      <c r="AE1492">
        <f t="shared" si="717"/>
        <v>5.5204849069304344E-3</v>
      </c>
      <c r="AF1492">
        <f t="shared" si="718"/>
        <v>1.3890326236542096E-4</v>
      </c>
      <c r="AH1492">
        <f t="shared" si="719"/>
        <v>-7.0550724177465534E-3</v>
      </c>
      <c r="AI1492">
        <f t="shared" si="720"/>
        <v>1.3890326236542096E-4</v>
      </c>
      <c r="AK1492">
        <f t="shared" si="721"/>
        <v>6.1658140501027704E-3</v>
      </c>
      <c r="AL1492">
        <f t="shared" si="722"/>
        <v>1.3890326236542096E-4</v>
      </c>
      <c r="AN1492">
        <f t="shared" si="723"/>
        <v>2.4713660684575886E-3</v>
      </c>
      <c r="AO1492">
        <f t="shared" si="724"/>
        <v>1.3890326236542096E-4</v>
      </c>
      <c r="AQ1492">
        <f t="shared" si="725"/>
        <v>-2.1338920538830344E-3</v>
      </c>
      <c r="AR1492">
        <f t="shared" si="726"/>
        <v>1.3890326236542096E-4</v>
      </c>
      <c r="AT1492">
        <f t="shared" si="727"/>
        <v>-1.1257948240201879E-2</v>
      </c>
      <c r="AU1492">
        <f t="shared" si="728"/>
        <v>1.3890326236542096E-4</v>
      </c>
      <c r="AW1492">
        <f t="shared" si="729"/>
        <v>-1.6440433928064008E-2</v>
      </c>
      <c r="AX1492">
        <f t="shared" si="730"/>
        <v>1.3890326236542096E-4</v>
      </c>
      <c r="AZ1492">
        <f t="shared" si="731"/>
        <v>-5.0762012697029724E-3</v>
      </c>
      <c r="BA1492">
        <f t="shared" si="732"/>
        <v>1.3890326236542096E-4</v>
      </c>
    </row>
    <row r="1493" spans="1:53" x14ac:dyDescent="0.25">
      <c r="A1493" s="1">
        <f>'raw data'!A1493</f>
        <v>42523</v>
      </c>
      <c r="B1493">
        <f>'raw data'!G1493</f>
        <v>97.720000999999996</v>
      </c>
      <c r="C1493">
        <f t="shared" si="733"/>
        <v>-7.5157221969908809E-3</v>
      </c>
      <c r="D1493">
        <f>'raw data'!O1493</f>
        <v>52.48</v>
      </c>
      <c r="E1493">
        <f t="shared" si="734"/>
        <v>-7.0009084957770957E-3</v>
      </c>
      <c r="F1493">
        <f>'raw data'!W1493</f>
        <v>51.110000999999997</v>
      </c>
      <c r="G1493">
        <f t="shared" si="735"/>
        <v>2.1568823529411157E-3</v>
      </c>
      <c r="H1493">
        <f>'raw data'!AE1493</f>
        <v>98.008052000000006</v>
      </c>
      <c r="I1493">
        <f t="shared" si="736"/>
        <v>2.030089309329899E-3</v>
      </c>
      <c r="J1493">
        <f>'raw data'!AM1493</f>
        <v>44.116022999999998</v>
      </c>
      <c r="K1493">
        <f t="shared" si="737"/>
        <v>7.262809493243756E-3</v>
      </c>
      <c r="L1493">
        <f>'raw data'!AU1493</f>
        <v>88.529999000000004</v>
      </c>
      <c r="M1493">
        <f t="shared" si="738"/>
        <v>-7.9560624822066477E-3</v>
      </c>
      <c r="N1493">
        <f>'raw data'!BC1493</f>
        <v>730.40002400000003</v>
      </c>
      <c r="O1493">
        <f t="shared" si="739"/>
        <v>-5.1079478000534669E-3</v>
      </c>
      <c r="P1493">
        <f>'raw data'!BK1493</f>
        <v>175.63999899999999</v>
      </c>
      <c r="Q1493">
        <f t="shared" si="740"/>
        <v>-5.0416360111122799E-3</v>
      </c>
      <c r="R1493">
        <f>'raw data'!BS1493</f>
        <v>218.96000699999999</v>
      </c>
      <c r="S1493">
        <f t="shared" si="741"/>
        <v>-2.7326972374995969E-3</v>
      </c>
      <c r="T1493">
        <f>'raw data'!CA1493</f>
        <v>34.155729000000001</v>
      </c>
      <c r="U1493">
        <f t="shared" si="742"/>
        <v>2.5510142500682918E-2</v>
      </c>
      <c r="V1493">
        <f>'raw data'!CI1493</f>
        <v>17838.560549999998</v>
      </c>
      <c r="W1493">
        <f t="shared" si="743"/>
        <v>2.7482595360036931E-3</v>
      </c>
      <c r="Y1493">
        <f t="shared" si="713"/>
        <v>-7.5157221969908809E-3</v>
      </c>
      <c r="Z1493">
        <f t="shared" si="714"/>
        <v>2.7482595360036931E-3</v>
      </c>
      <c r="AB1493">
        <f t="shared" si="715"/>
        <v>-7.0009084957770957E-3</v>
      </c>
      <c r="AC1493">
        <f t="shared" si="716"/>
        <v>2.7482595360036931E-3</v>
      </c>
      <c r="AE1493">
        <f t="shared" si="717"/>
        <v>2.1568823529411157E-3</v>
      </c>
      <c r="AF1493">
        <f t="shared" si="718"/>
        <v>2.7482595360036931E-3</v>
      </c>
      <c r="AH1493">
        <f t="shared" si="719"/>
        <v>2.030089309329899E-3</v>
      </c>
      <c r="AI1493">
        <f t="shared" si="720"/>
        <v>2.7482595360036931E-3</v>
      </c>
      <c r="AK1493">
        <f t="shared" si="721"/>
        <v>7.262809493243756E-3</v>
      </c>
      <c r="AL1493">
        <f t="shared" si="722"/>
        <v>2.7482595360036931E-3</v>
      </c>
      <c r="AN1493">
        <f t="shared" si="723"/>
        <v>-7.9560624822066477E-3</v>
      </c>
      <c r="AO1493">
        <f t="shared" si="724"/>
        <v>2.7482595360036931E-3</v>
      </c>
      <c r="AQ1493">
        <f t="shared" si="725"/>
        <v>-5.1079478000534669E-3</v>
      </c>
      <c r="AR1493">
        <f t="shared" si="726"/>
        <v>2.7482595360036931E-3</v>
      </c>
      <c r="AT1493">
        <f t="shared" si="727"/>
        <v>-5.0416360111122799E-3</v>
      </c>
      <c r="AU1493">
        <f t="shared" si="728"/>
        <v>2.7482595360036931E-3</v>
      </c>
      <c r="AW1493">
        <f t="shared" si="729"/>
        <v>-2.7326972374995969E-3</v>
      </c>
      <c r="AX1493">
        <f t="shared" si="730"/>
        <v>2.7482595360036931E-3</v>
      </c>
      <c r="AZ1493">
        <f t="shared" si="731"/>
        <v>2.5510142500682918E-2</v>
      </c>
      <c r="BA1493">
        <f t="shared" si="732"/>
        <v>2.7482595360036931E-3</v>
      </c>
    </row>
    <row r="1494" spans="1:53" x14ac:dyDescent="0.25">
      <c r="A1494" s="1">
        <f>'raw data'!A1494</f>
        <v>42524</v>
      </c>
      <c r="B1494">
        <f>'raw data'!G1494</f>
        <v>97.919998000000007</v>
      </c>
      <c r="C1494">
        <f t="shared" si="733"/>
        <v>2.0466332168786044E-3</v>
      </c>
      <c r="D1494">
        <f>'raw data'!O1494</f>
        <v>51.790000999999997</v>
      </c>
      <c r="E1494">
        <f t="shared" si="734"/>
        <v>-1.3147846798780493E-2</v>
      </c>
      <c r="F1494">
        <f>'raw data'!W1494</f>
        <v>50.189999</v>
      </c>
      <c r="G1494">
        <f t="shared" si="735"/>
        <v>-1.8000430091950043E-2</v>
      </c>
      <c r="H1494">
        <f>'raw data'!AE1494</f>
        <v>98.037834000000004</v>
      </c>
      <c r="I1494">
        <f t="shared" si="736"/>
        <v>3.0387299198638605E-4</v>
      </c>
      <c r="J1494">
        <f>'raw data'!AM1494</f>
        <v>43.917211999999999</v>
      </c>
      <c r="K1494">
        <f t="shared" si="737"/>
        <v>-4.506548561732303E-3</v>
      </c>
      <c r="L1494">
        <f>'raw data'!AU1494</f>
        <v>88.370002999999997</v>
      </c>
      <c r="M1494">
        <f t="shared" si="738"/>
        <v>-1.8072517994720263E-3</v>
      </c>
      <c r="N1494">
        <f>'raw data'!BC1494</f>
        <v>722.34002699999996</v>
      </c>
      <c r="O1494">
        <f t="shared" si="739"/>
        <v>-1.1035044818125672E-2</v>
      </c>
      <c r="P1494">
        <f>'raw data'!BK1494</f>
        <v>173.740005</v>
      </c>
      <c r="Q1494">
        <f t="shared" si="740"/>
        <v>-1.081754731733967E-2</v>
      </c>
      <c r="R1494">
        <f>'raw data'!BS1494</f>
        <v>218.990005</v>
      </c>
      <c r="S1494">
        <f t="shared" si="741"/>
        <v>1.3700218780138322E-4</v>
      </c>
      <c r="T1494">
        <f>'raw data'!CA1494</f>
        <v>34.265684</v>
      </c>
      <c r="U1494">
        <f t="shared" si="742"/>
        <v>3.2192256824616263E-3</v>
      </c>
      <c r="V1494">
        <f>'raw data'!CI1494</f>
        <v>17807.060549999998</v>
      </c>
      <c r="W1494">
        <f t="shared" si="743"/>
        <v>-1.7658375467969024E-3</v>
      </c>
      <c r="Y1494">
        <f t="shared" si="713"/>
        <v>2.0466332168786044E-3</v>
      </c>
      <c r="Z1494">
        <f t="shared" si="714"/>
        <v>-1.7658375467969024E-3</v>
      </c>
      <c r="AB1494">
        <f t="shared" si="715"/>
        <v>-1.3147846798780493E-2</v>
      </c>
      <c r="AC1494">
        <f t="shared" si="716"/>
        <v>-1.7658375467969024E-3</v>
      </c>
      <c r="AE1494">
        <f t="shared" si="717"/>
        <v>-1.8000430091950043E-2</v>
      </c>
      <c r="AF1494">
        <f t="shared" si="718"/>
        <v>-1.7658375467969024E-3</v>
      </c>
      <c r="AH1494">
        <f t="shared" si="719"/>
        <v>3.0387299198638605E-4</v>
      </c>
      <c r="AI1494">
        <f t="shared" si="720"/>
        <v>-1.7658375467969024E-3</v>
      </c>
      <c r="AK1494">
        <f t="shared" si="721"/>
        <v>-4.506548561732303E-3</v>
      </c>
      <c r="AL1494">
        <f t="shared" si="722"/>
        <v>-1.7658375467969024E-3</v>
      </c>
      <c r="AN1494">
        <f t="shared" si="723"/>
        <v>-1.8072517994720263E-3</v>
      </c>
      <c r="AO1494">
        <f t="shared" si="724"/>
        <v>-1.7658375467969024E-3</v>
      </c>
      <c r="AQ1494">
        <f t="shared" si="725"/>
        <v>-1.1035044818125672E-2</v>
      </c>
      <c r="AR1494">
        <f t="shared" si="726"/>
        <v>-1.7658375467969024E-3</v>
      </c>
      <c r="AT1494">
        <f t="shared" si="727"/>
        <v>-1.081754731733967E-2</v>
      </c>
      <c r="AU1494">
        <f t="shared" si="728"/>
        <v>-1.7658375467969024E-3</v>
      </c>
      <c r="AW1494">
        <f t="shared" si="729"/>
        <v>1.3700218780138322E-4</v>
      </c>
      <c r="AX1494">
        <f t="shared" si="730"/>
        <v>-1.7658375467969024E-3</v>
      </c>
      <c r="AZ1494">
        <f t="shared" si="731"/>
        <v>3.2192256824616263E-3</v>
      </c>
      <c r="BA1494">
        <f t="shared" si="732"/>
        <v>-1.7658375467969024E-3</v>
      </c>
    </row>
    <row r="1495" spans="1:53" x14ac:dyDescent="0.25">
      <c r="A1495" s="1">
        <f>'raw data'!A1495</f>
        <v>42527</v>
      </c>
      <c r="B1495">
        <f>'raw data'!G1495</f>
        <v>98.629997000000003</v>
      </c>
      <c r="C1495">
        <f t="shared" si="733"/>
        <v>7.2508069291422599E-3</v>
      </c>
      <c r="D1495">
        <f>'raw data'!O1495</f>
        <v>52.130001</v>
      </c>
      <c r="E1495">
        <f t="shared" si="734"/>
        <v>6.5649738064303851E-3</v>
      </c>
      <c r="F1495">
        <f>'raw data'!W1495</f>
        <v>50.490001999999997</v>
      </c>
      <c r="G1495">
        <f t="shared" si="735"/>
        <v>5.9773462039717654E-3</v>
      </c>
      <c r="H1495">
        <f>'raw data'!AE1495</f>
        <v>98.067616999999998</v>
      </c>
      <c r="I1495">
        <f t="shared" si="736"/>
        <v>3.0379088138559636E-4</v>
      </c>
      <c r="J1495">
        <f>'raw data'!AM1495</f>
        <v>45.249242000000002</v>
      </c>
      <c r="K1495">
        <f t="shared" si="737"/>
        <v>3.0330477262536685E-2</v>
      </c>
      <c r="L1495">
        <f>'raw data'!AU1495</f>
        <v>89.339995999999999</v>
      </c>
      <c r="M1495">
        <f t="shared" si="738"/>
        <v>1.0976496175970508E-2</v>
      </c>
      <c r="N1495">
        <f>'raw data'!BC1495</f>
        <v>716.54998799999998</v>
      </c>
      <c r="O1495">
        <f t="shared" si="739"/>
        <v>-8.0156696065244899E-3</v>
      </c>
      <c r="P1495">
        <f>'raw data'!BK1495</f>
        <v>174.61999499999999</v>
      </c>
      <c r="Q1495">
        <f t="shared" si="740"/>
        <v>5.0649820114831486E-3</v>
      </c>
      <c r="R1495">
        <f>'raw data'!BS1495</f>
        <v>220.679993</v>
      </c>
      <c r="S1495">
        <f t="shared" si="741"/>
        <v>7.717192389670933E-3</v>
      </c>
      <c r="T1495">
        <f>'raw data'!CA1495</f>
        <v>34.905416000000002</v>
      </c>
      <c r="U1495">
        <f t="shared" si="742"/>
        <v>1.8669757183309172E-2</v>
      </c>
      <c r="V1495">
        <f>'raw data'!CI1495</f>
        <v>17920.33008</v>
      </c>
      <c r="W1495">
        <f t="shared" si="743"/>
        <v>6.3609336129314955E-3</v>
      </c>
      <c r="Y1495">
        <f t="shared" si="713"/>
        <v>7.2508069291422599E-3</v>
      </c>
      <c r="Z1495">
        <f t="shared" si="714"/>
        <v>6.3609336129314955E-3</v>
      </c>
      <c r="AB1495">
        <f t="shared" si="715"/>
        <v>6.5649738064303851E-3</v>
      </c>
      <c r="AC1495">
        <f t="shared" si="716"/>
        <v>6.3609336129314955E-3</v>
      </c>
      <c r="AE1495">
        <f t="shared" si="717"/>
        <v>5.9773462039717654E-3</v>
      </c>
      <c r="AF1495">
        <f t="shared" si="718"/>
        <v>6.3609336129314955E-3</v>
      </c>
      <c r="AH1495">
        <f t="shared" si="719"/>
        <v>3.0379088138559636E-4</v>
      </c>
      <c r="AI1495">
        <f t="shared" si="720"/>
        <v>6.3609336129314955E-3</v>
      </c>
      <c r="AK1495">
        <f t="shared" si="721"/>
        <v>3.0330477262536685E-2</v>
      </c>
      <c r="AL1495">
        <f t="shared" si="722"/>
        <v>6.3609336129314955E-3</v>
      </c>
      <c r="AN1495">
        <f t="shared" si="723"/>
        <v>1.0976496175970508E-2</v>
      </c>
      <c r="AO1495">
        <f t="shared" si="724"/>
        <v>6.3609336129314955E-3</v>
      </c>
      <c r="AQ1495">
        <f t="shared" si="725"/>
        <v>-8.0156696065244899E-3</v>
      </c>
      <c r="AR1495">
        <f t="shared" si="726"/>
        <v>6.3609336129314955E-3</v>
      </c>
      <c r="AT1495">
        <f t="shared" si="727"/>
        <v>5.0649820114831486E-3</v>
      </c>
      <c r="AU1495">
        <f t="shared" si="728"/>
        <v>6.3609336129314955E-3</v>
      </c>
      <c r="AW1495">
        <f t="shared" si="729"/>
        <v>7.717192389670933E-3</v>
      </c>
      <c r="AX1495">
        <f t="shared" si="730"/>
        <v>6.3609336129314955E-3</v>
      </c>
      <c r="AZ1495">
        <f t="shared" si="731"/>
        <v>1.8669757183309172E-2</v>
      </c>
      <c r="BA1495">
        <f t="shared" si="732"/>
        <v>6.3609336129314955E-3</v>
      </c>
    </row>
    <row r="1496" spans="1:53" x14ac:dyDescent="0.25">
      <c r="A1496" s="1">
        <f>'raw data'!A1496</f>
        <v>42528</v>
      </c>
      <c r="B1496">
        <f>'raw data'!G1496</f>
        <v>99.029999000000004</v>
      </c>
      <c r="C1496">
        <f t="shared" si="733"/>
        <v>4.0555815894428209E-3</v>
      </c>
      <c r="D1496">
        <f>'raw data'!O1496</f>
        <v>52.099997999999999</v>
      </c>
      <c r="E1496">
        <f t="shared" si="734"/>
        <v>-5.7554190340415817E-4</v>
      </c>
      <c r="F1496">
        <f>'raw data'!W1496</f>
        <v>50.27</v>
      </c>
      <c r="G1496">
        <f t="shared" si="735"/>
        <v>-4.3573379141477126E-3</v>
      </c>
      <c r="H1496">
        <f>'raw data'!AE1496</f>
        <v>97.640718000000007</v>
      </c>
      <c r="I1496">
        <f t="shared" si="736"/>
        <v>-4.3531087331304449E-3</v>
      </c>
      <c r="J1496">
        <f>'raw data'!AM1496</f>
        <v>47.257227</v>
      </c>
      <c r="K1496">
        <f t="shared" si="737"/>
        <v>4.4376102477031498E-2</v>
      </c>
      <c r="L1496">
        <f>'raw data'!AU1496</f>
        <v>90.709998999999996</v>
      </c>
      <c r="M1496">
        <f t="shared" si="738"/>
        <v>1.5334710782839043E-2</v>
      </c>
      <c r="N1496">
        <f>'raw data'!BC1496</f>
        <v>716.65002400000003</v>
      </c>
      <c r="O1496">
        <f t="shared" si="739"/>
        <v>1.396078454753188E-4</v>
      </c>
      <c r="P1496">
        <f>'raw data'!BK1496</f>
        <v>170.86000100000001</v>
      </c>
      <c r="Q1496">
        <f t="shared" si="740"/>
        <v>-2.1532436763613341E-2</v>
      </c>
      <c r="R1496">
        <f>'raw data'!BS1496</f>
        <v>232.33999600000001</v>
      </c>
      <c r="S1496">
        <f t="shared" si="741"/>
        <v>5.2836701875371268E-2</v>
      </c>
      <c r="T1496">
        <f>'raw data'!CA1496</f>
        <v>35.235280000000003</v>
      </c>
      <c r="U1496">
        <f t="shared" si="742"/>
        <v>9.4502239996223109E-3</v>
      </c>
      <c r="V1496">
        <f>'raw data'!CI1496</f>
        <v>17938.279299999998</v>
      </c>
      <c r="W1496">
        <f t="shared" si="743"/>
        <v>1.0016121310193302E-3</v>
      </c>
      <c r="Y1496">
        <f t="shared" si="713"/>
        <v>4.0555815894428209E-3</v>
      </c>
      <c r="Z1496">
        <f t="shared" si="714"/>
        <v>1.0016121310193302E-3</v>
      </c>
      <c r="AB1496">
        <f t="shared" si="715"/>
        <v>-5.7554190340415817E-4</v>
      </c>
      <c r="AC1496">
        <f t="shared" si="716"/>
        <v>1.0016121310193302E-3</v>
      </c>
      <c r="AE1496">
        <f t="shared" si="717"/>
        <v>-4.3573379141477126E-3</v>
      </c>
      <c r="AF1496">
        <f t="shared" si="718"/>
        <v>1.0016121310193302E-3</v>
      </c>
      <c r="AH1496">
        <f t="shared" si="719"/>
        <v>-4.3531087331304449E-3</v>
      </c>
      <c r="AI1496">
        <f t="shared" si="720"/>
        <v>1.0016121310193302E-3</v>
      </c>
      <c r="AK1496">
        <f t="shared" si="721"/>
        <v>4.4376102477031498E-2</v>
      </c>
      <c r="AL1496">
        <f t="shared" si="722"/>
        <v>1.0016121310193302E-3</v>
      </c>
      <c r="AN1496">
        <f t="shared" si="723"/>
        <v>1.5334710782839043E-2</v>
      </c>
      <c r="AO1496">
        <f t="shared" si="724"/>
        <v>1.0016121310193302E-3</v>
      </c>
      <c r="AQ1496">
        <f t="shared" si="725"/>
        <v>1.396078454753188E-4</v>
      </c>
      <c r="AR1496">
        <f t="shared" si="726"/>
        <v>1.0016121310193302E-3</v>
      </c>
      <c r="AT1496">
        <f t="shared" si="727"/>
        <v>-2.1532436763613341E-2</v>
      </c>
      <c r="AU1496">
        <f t="shared" si="728"/>
        <v>1.0016121310193302E-3</v>
      </c>
      <c r="AW1496">
        <f t="shared" si="729"/>
        <v>5.2836701875371268E-2</v>
      </c>
      <c r="AX1496">
        <f t="shared" si="730"/>
        <v>1.0016121310193302E-3</v>
      </c>
      <c r="AZ1496">
        <f t="shared" si="731"/>
        <v>9.4502239996223109E-3</v>
      </c>
      <c r="BA1496">
        <f t="shared" si="732"/>
        <v>1.0016121310193302E-3</v>
      </c>
    </row>
    <row r="1497" spans="1:53" x14ac:dyDescent="0.25">
      <c r="A1497" s="1">
        <f>'raw data'!A1497</f>
        <v>42529</v>
      </c>
      <c r="B1497">
        <f>'raw data'!G1497</f>
        <v>98.940002000000007</v>
      </c>
      <c r="C1497">
        <f t="shared" si="733"/>
        <v>-9.0878522577786522E-4</v>
      </c>
      <c r="D1497">
        <f>'raw data'!O1497</f>
        <v>52.040000999999997</v>
      </c>
      <c r="E1497">
        <f t="shared" si="734"/>
        <v>-1.151573940559513E-3</v>
      </c>
      <c r="F1497">
        <f>'raw data'!W1497</f>
        <v>50</v>
      </c>
      <c r="G1497">
        <f t="shared" si="735"/>
        <v>-5.3709966182614501E-3</v>
      </c>
      <c r="H1497">
        <f>'raw data'!AE1497</f>
        <v>97.332955999999996</v>
      </c>
      <c r="I1497">
        <f t="shared" si="736"/>
        <v>-3.1519841957738468E-3</v>
      </c>
      <c r="J1497">
        <f>'raw data'!AM1497</f>
        <v>47.207524999999997</v>
      </c>
      <c r="K1497">
        <f t="shared" si="737"/>
        <v>-1.0517333147796308E-3</v>
      </c>
      <c r="L1497">
        <f>'raw data'!AU1497</f>
        <v>90.790001000000004</v>
      </c>
      <c r="M1497">
        <f t="shared" si="738"/>
        <v>8.8195348783993988E-4</v>
      </c>
      <c r="N1497">
        <f>'raw data'!BC1497</f>
        <v>728.28002900000001</v>
      </c>
      <c r="O1497">
        <f t="shared" si="739"/>
        <v>1.6228290812141218E-2</v>
      </c>
      <c r="P1497">
        <f>'raw data'!BK1497</f>
        <v>168.71000699999999</v>
      </c>
      <c r="Q1497">
        <f t="shared" si="740"/>
        <v>-1.2583366425240865E-2</v>
      </c>
      <c r="R1497">
        <f>'raw data'!BS1497</f>
        <v>235.520004</v>
      </c>
      <c r="S1497">
        <f t="shared" si="741"/>
        <v>1.3686872922215194E-2</v>
      </c>
      <c r="T1497">
        <f>'raw data'!CA1497</f>
        <v>35.585132000000002</v>
      </c>
      <c r="U1497">
        <f t="shared" si="742"/>
        <v>9.9290256810786928E-3</v>
      </c>
      <c r="V1497">
        <f>'raw data'!CI1497</f>
        <v>18005.050780000001</v>
      </c>
      <c r="W1497">
        <f t="shared" si="743"/>
        <v>3.7222901306929184E-3</v>
      </c>
      <c r="Y1497">
        <f t="shared" si="713"/>
        <v>-9.0878522577786522E-4</v>
      </c>
      <c r="Z1497">
        <f t="shared" si="714"/>
        <v>3.7222901306929184E-3</v>
      </c>
      <c r="AB1497">
        <f t="shared" si="715"/>
        <v>-1.151573940559513E-3</v>
      </c>
      <c r="AC1497">
        <f t="shared" si="716"/>
        <v>3.7222901306929184E-3</v>
      </c>
      <c r="AE1497">
        <f t="shared" si="717"/>
        <v>-5.3709966182614501E-3</v>
      </c>
      <c r="AF1497">
        <f t="shared" si="718"/>
        <v>3.7222901306929184E-3</v>
      </c>
      <c r="AH1497">
        <f t="shared" si="719"/>
        <v>-3.1519841957738468E-3</v>
      </c>
      <c r="AI1497">
        <f t="shared" si="720"/>
        <v>3.7222901306929184E-3</v>
      </c>
      <c r="AK1497">
        <f t="shared" si="721"/>
        <v>-1.0517333147796308E-3</v>
      </c>
      <c r="AL1497">
        <f t="shared" si="722"/>
        <v>3.7222901306929184E-3</v>
      </c>
      <c r="AN1497">
        <f t="shared" si="723"/>
        <v>8.8195348783993988E-4</v>
      </c>
      <c r="AO1497">
        <f t="shared" si="724"/>
        <v>3.7222901306929184E-3</v>
      </c>
      <c r="AQ1497">
        <f t="shared" si="725"/>
        <v>1.6228290812141218E-2</v>
      </c>
      <c r="AR1497">
        <f t="shared" si="726"/>
        <v>3.7222901306929184E-3</v>
      </c>
      <c r="AT1497">
        <f t="shared" si="727"/>
        <v>-1.2583366425240865E-2</v>
      </c>
      <c r="AU1497">
        <f t="shared" si="728"/>
        <v>3.7222901306929184E-3</v>
      </c>
      <c r="AW1497">
        <f t="shared" si="729"/>
        <v>1.3686872922215194E-2</v>
      </c>
      <c r="AX1497">
        <f t="shared" si="730"/>
        <v>3.7222901306929184E-3</v>
      </c>
      <c r="AZ1497">
        <f t="shared" si="731"/>
        <v>9.9290256810786928E-3</v>
      </c>
      <c r="BA1497">
        <f t="shared" si="732"/>
        <v>3.7222901306929184E-3</v>
      </c>
    </row>
    <row r="1498" spans="1:53" x14ac:dyDescent="0.25">
      <c r="A1498" s="1">
        <f>'raw data'!A1498</f>
        <v>42530</v>
      </c>
      <c r="B1498">
        <f>'raw data'!G1498</f>
        <v>99.650002000000001</v>
      </c>
      <c r="C1498">
        <f t="shared" si="733"/>
        <v>7.1760661577507717E-3</v>
      </c>
      <c r="D1498">
        <f>'raw data'!O1498</f>
        <v>51.619999</v>
      </c>
      <c r="E1498">
        <f t="shared" si="734"/>
        <v>-8.0707531116303525E-3</v>
      </c>
      <c r="F1498">
        <f>'raw data'!W1498</f>
        <v>49.139999000000003</v>
      </c>
      <c r="G1498">
        <f t="shared" si="735"/>
        <v>-1.7200019999999937E-2</v>
      </c>
      <c r="H1498">
        <f>'raw data'!AE1498</f>
        <v>97.134393000000003</v>
      </c>
      <c r="I1498">
        <f t="shared" si="736"/>
        <v>-2.0400387305610336E-3</v>
      </c>
      <c r="J1498">
        <f>'raw data'!AM1498</f>
        <v>46.292994999999998</v>
      </c>
      <c r="K1498">
        <f t="shared" si="737"/>
        <v>-1.9372547067443152E-2</v>
      </c>
      <c r="L1498">
        <f>'raw data'!AU1498</f>
        <v>90.669998000000007</v>
      </c>
      <c r="M1498">
        <f t="shared" si="738"/>
        <v>-1.3217644969515637E-3</v>
      </c>
      <c r="N1498">
        <f>'raw data'!BC1498</f>
        <v>728.580017</v>
      </c>
      <c r="O1498">
        <f t="shared" si="739"/>
        <v>4.1191298409198147E-4</v>
      </c>
      <c r="P1498">
        <f>'raw data'!BK1498</f>
        <v>168.990005</v>
      </c>
      <c r="Q1498">
        <f t="shared" si="740"/>
        <v>1.6596407348854309E-3</v>
      </c>
      <c r="R1498">
        <f>'raw data'!BS1498</f>
        <v>229.36000100000001</v>
      </c>
      <c r="S1498">
        <f t="shared" si="741"/>
        <v>-2.6154903597912595E-2</v>
      </c>
      <c r="T1498">
        <f>'raw data'!CA1498</f>
        <v>35.165309000000001</v>
      </c>
      <c r="U1498">
        <f t="shared" si="742"/>
        <v>-1.1797708098989234E-2</v>
      </c>
      <c r="V1498">
        <f>'raw data'!CI1498</f>
        <v>17985.189450000002</v>
      </c>
      <c r="W1498">
        <f t="shared" si="743"/>
        <v>-1.1030976942348687E-3</v>
      </c>
      <c r="Y1498">
        <f t="shared" si="713"/>
        <v>7.1760661577507717E-3</v>
      </c>
      <c r="Z1498">
        <f t="shared" si="714"/>
        <v>-1.1030976942348687E-3</v>
      </c>
      <c r="AB1498">
        <f t="shared" si="715"/>
        <v>-8.0707531116303525E-3</v>
      </c>
      <c r="AC1498">
        <f t="shared" si="716"/>
        <v>-1.1030976942348687E-3</v>
      </c>
      <c r="AE1498">
        <f t="shared" si="717"/>
        <v>-1.7200019999999937E-2</v>
      </c>
      <c r="AF1498">
        <f t="shared" si="718"/>
        <v>-1.1030976942348687E-3</v>
      </c>
      <c r="AH1498">
        <f t="shared" si="719"/>
        <v>-2.0400387305610336E-3</v>
      </c>
      <c r="AI1498">
        <f t="shared" si="720"/>
        <v>-1.1030976942348687E-3</v>
      </c>
      <c r="AK1498">
        <f t="shared" si="721"/>
        <v>-1.9372547067443152E-2</v>
      </c>
      <c r="AL1498">
        <f t="shared" si="722"/>
        <v>-1.1030976942348687E-3</v>
      </c>
      <c r="AN1498">
        <f t="shared" si="723"/>
        <v>-1.3217644969515637E-3</v>
      </c>
      <c r="AO1498">
        <f t="shared" si="724"/>
        <v>-1.1030976942348687E-3</v>
      </c>
      <c r="AQ1498">
        <f t="shared" si="725"/>
        <v>4.1191298409198147E-4</v>
      </c>
      <c r="AR1498">
        <f t="shared" si="726"/>
        <v>-1.1030976942348687E-3</v>
      </c>
      <c r="AT1498">
        <f t="shared" si="727"/>
        <v>1.6596407348854309E-3</v>
      </c>
      <c r="AU1498">
        <f t="shared" si="728"/>
        <v>-1.1030976942348687E-3</v>
      </c>
      <c r="AW1498">
        <f t="shared" si="729"/>
        <v>-2.6154903597912595E-2</v>
      </c>
      <c r="AX1498">
        <f t="shared" si="730"/>
        <v>-1.1030976942348687E-3</v>
      </c>
      <c r="AZ1498">
        <f t="shared" si="731"/>
        <v>-1.1797708098989234E-2</v>
      </c>
      <c r="BA1498">
        <f t="shared" si="732"/>
        <v>-1.1030976942348687E-3</v>
      </c>
    </row>
    <row r="1499" spans="1:53" x14ac:dyDescent="0.25">
      <c r="A1499" s="1">
        <f>'raw data'!A1499</f>
        <v>42531</v>
      </c>
      <c r="B1499">
        <f>'raw data'!G1499</f>
        <v>98.830001999999993</v>
      </c>
      <c r="C1499">
        <f t="shared" si="733"/>
        <v>-8.2288006376558566E-3</v>
      </c>
      <c r="D1499">
        <f>'raw data'!O1499</f>
        <v>51.48</v>
      </c>
      <c r="E1499">
        <f t="shared" si="734"/>
        <v>-2.7121077627297726E-3</v>
      </c>
      <c r="F1499">
        <f>'raw data'!W1499</f>
        <v>48.34</v>
      </c>
      <c r="G1499">
        <f t="shared" si="735"/>
        <v>-1.6279996261294179E-2</v>
      </c>
      <c r="H1499">
        <f>'raw data'!AE1499</f>
        <v>96.637998999999994</v>
      </c>
      <c r="I1499">
        <f t="shared" si="736"/>
        <v>-5.1103835075183854E-3</v>
      </c>
      <c r="J1499">
        <f>'raw data'!AM1499</f>
        <v>44.245246999999999</v>
      </c>
      <c r="K1499">
        <f t="shared" si="737"/>
        <v>-4.4234511074515676E-2</v>
      </c>
      <c r="L1499">
        <f>'raw data'!AU1499</f>
        <v>89.980002999999996</v>
      </c>
      <c r="M1499">
        <f t="shared" si="738"/>
        <v>-7.6099593605374327E-3</v>
      </c>
      <c r="N1499">
        <f>'raw data'!BC1499</f>
        <v>719.40997300000004</v>
      </c>
      <c r="O1499">
        <f t="shared" si="739"/>
        <v>-1.2586186535500275E-2</v>
      </c>
      <c r="P1499">
        <f>'raw data'!BK1499</f>
        <v>164.279999</v>
      </c>
      <c r="Q1499">
        <f t="shared" si="740"/>
        <v>-2.7871506365124924E-2</v>
      </c>
      <c r="R1499">
        <f>'raw data'!BS1499</f>
        <v>218.78999300000001</v>
      </c>
      <c r="S1499">
        <f t="shared" si="741"/>
        <v>-4.6084792265064567E-2</v>
      </c>
      <c r="T1499">
        <f>'raw data'!CA1499</f>
        <v>34.115749000000001</v>
      </c>
      <c r="U1499">
        <f t="shared" si="742"/>
        <v>-2.9846460328274083E-2</v>
      </c>
      <c r="V1499">
        <f>'raw data'!CI1499</f>
        <v>17865.339840000001</v>
      </c>
      <c r="W1499">
        <f t="shared" si="743"/>
        <v>-6.6637946924713162E-3</v>
      </c>
      <c r="Y1499">
        <f t="shared" si="713"/>
        <v>-8.2288006376558566E-3</v>
      </c>
      <c r="Z1499">
        <f t="shared" si="714"/>
        <v>-6.6637946924713162E-3</v>
      </c>
      <c r="AB1499">
        <f t="shared" si="715"/>
        <v>-2.7121077627297726E-3</v>
      </c>
      <c r="AC1499">
        <f t="shared" si="716"/>
        <v>-6.6637946924713162E-3</v>
      </c>
      <c r="AE1499">
        <f t="shared" si="717"/>
        <v>-1.6279996261294179E-2</v>
      </c>
      <c r="AF1499">
        <f t="shared" si="718"/>
        <v>-6.6637946924713162E-3</v>
      </c>
      <c r="AH1499">
        <f t="shared" si="719"/>
        <v>-5.1103835075183854E-3</v>
      </c>
      <c r="AI1499">
        <f t="shared" si="720"/>
        <v>-6.6637946924713162E-3</v>
      </c>
      <c r="AK1499">
        <f t="shared" si="721"/>
        <v>-4.4234511074515676E-2</v>
      </c>
      <c r="AL1499">
        <f t="shared" si="722"/>
        <v>-6.6637946924713162E-3</v>
      </c>
      <c r="AN1499">
        <f t="shared" si="723"/>
        <v>-7.6099593605374327E-3</v>
      </c>
      <c r="AO1499">
        <f t="shared" si="724"/>
        <v>-6.6637946924713162E-3</v>
      </c>
      <c r="AQ1499">
        <f t="shared" si="725"/>
        <v>-1.2586186535500275E-2</v>
      </c>
      <c r="AR1499">
        <f t="shared" si="726"/>
        <v>-6.6637946924713162E-3</v>
      </c>
      <c r="AT1499">
        <f t="shared" si="727"/>
        <v>-2.7871506365124924E-2</v>
      </c>
      <c r="AU1499">
        <f t="shared" si="728"/>
        <v>-6.6637946924713162E-3</v>
      </c>
      <c r="AW1499">
        <f t="shared" si="729"/>
        <v>-4.6084792265064567E-2</v>
      </c>
      <c r="AX1499">
        <f t="shared" si="730"/>
        <v>-6.6637946924713162E-3</v>
      </c>
      <c r="AZ1499">
        <f t="shared" si="731"/>
        <v>-2.9846460328274083E-2</v>
      </c>
      <c r="BA1499">
        <f t="shared" si="732"/>
        <v>-6.6637946924713162E-3</v>
      </c>
    </row>
    <row r="1500" spans="1:53" x14ac:dyDescent="0.25">
      <c r="A1500" s="1">
        <f>'raw data'!A1500</f>
        <v>42534</v>
      </c>
      <c r="B1500">
        <f>'raw data'!G1500</f>
        <v>97.339995999999999</v>
      </c>
      <c r="C1500">
        <f t="shared" si="733"/>
        <v>-1.5076454212760149E-2</v>
      </c>
      <c r="D1500">
        <f>'raw data'!O1500</f>
        <v>50.139999000000003</v>
      </c>
      <c r="E1500">
        <f t="shared" si="734"/>
        <v>-2.6029545454545337E-2</v>
      </c>
      <c r="F1500">
        <f>'raw data'!W1500</f>
        <v>47.970001000000003</v>
      </c>
      <c r="G1500">
        <f t="shared" si="735"/>
        <v>-7.6540959867604456E-3</v>
      </c>
      <c r="H1500">
        <f>'raw data'!AE1500</f>
        <v>96.866343999999998</v>
      </c>
      <c r="I1500">
        <f t="shared" si="736"/>
        <v>2.3628903988378784E-3</v>
      </c>
      <c r="J1500">
        <f>'raw data'!AM1500</f>
        <v>43.618997</v>
      </c>
      <c r="K1500">
        <f t="shared" si="737"/>
        <v>-1.4154062695140992E-2</v>
      </c>
      <c r="L1500">
        <f>'raw data'!AU1500</f>
        <v>90.589995999999999</v>
      </c>
      <c r="M1500">
        <f t="shared" si="738"/>
        <v>6.7792062643074478E-3</v>
      </c>
      <c r="N1500">
        <f>'raw data'!BC1500</f>
        <v>718.35998500000005</v>
      </c>
      <c r="O1500">
        <f t="shared" si="739"/>
        <v>-1.4595127109809816E-3</v>
      </c>
      <c r="P1500">
        <f>'raw data'!BK1500</f>
        <v>163.550003</v>
      </c>
      <c r="Q1500">
        <f t="shared" si="740"/>
        <v>-4.4436085003871952E-3</v>
      </c>
      <c r="R1500">
        <f>'raw data'!BS1500</f>
        <v>217.86999499999999</v>
      </c>
      <c r="S1500">
        <f t="shared" si="741"/>
        <v>-4.2049363747638175E-3</v>
      </c>
      <c r="T1500">
        <f>'raw data'!CA1500</f>
        <v>33.545986999999997</v>
      </c>
      <c r="U1500">
        <f t="shared" si="742"/>
        <v>-1.6700849804001206E-2</v>
      </c>
      <c r="V1500">
        <f>'raw data'!CI1500</f>
        <v>17732.480469999999</v>
      </c>
      <c r="W1500">
        <f t="shared" si="743"/>
        <v>-7.43671103879779E-3</v>
      </c>
      <c r="Y1500">
        <f t="shared" si="713"/>
        <v>-1.5076454212760149E-2</v>
      </c>
      <c r="Z1500">
        <f t="shared" si="714"/>
        <v>-7.43671103879779E-3</v>
      </c>
      <c r="AB1500">
        <f t="shared" si="715"/>
        <v>-2.6029545454545337E-2</v>
      </c>
      <c r="AC1500">
        <f t="shared" si="716"/>
        <v>-7.43671103879779E-3</v>
      </c>
      <c r="AE1500">
        <f t="shared" si="717"/>
        <v>-7.6540959867604456E-3</v>
      </c>
      <c r="AF1500">
        <f t="shared" si="718"/>
        <v>-7.43671103879779E-3</v>
      </c>
      <c r="AH1500">
        <f t="shared" si="719"/>
        <v>2.3628903988378784E-3</v>
      </c>
      <c r="AI1500">
        <f t="shared" si="720"/>
        <v>-7.43671103879779E-3</v>
      </c>
      <c r="AK1500">
        <f t="shared" si="721"/>
        <v>-1.4154062695140992E-2</v>
      </c>
      <c r="AL1500">
        <f t="shared" si="722"/>
        <v>-7.43671103879779E-3</v>
      </c>
      <c r="AN1500">
        <f t="shared" si="723"/>
        <v>6.7792062643074478E-3</v>
      </c>
      <c r="AO1500">
        <f t="shared" si="724"/>
        <v>-7.43671103879779E-3</v>
      </c>
      <c r="AQ1500">
        <f t="shared" si="725"/>
        <v>-1.4595127109809816E-3</v>
      </c>
      <c r="AR1500">
        <f t="shared" si="726"/>
        <v>-7.43671103879779E-3</v>
      </c>
      <c r="AT1500">
        <f t="shared" si="727"/>
        <v>-4.4436085003871952E-3</v>
      </c>
      <c r="AU1500">
        <f t="shared" si="728"/>
        <v>-7.43671103879779E-3</v>
      </c>
      <c r="AW1500">
        <f t="shared" si="729"/>
        <v>-4.2049363747638175E-3</v>
      </c>
      <c r="AX1500">
        <f t="shared" si="730"/>
        <v>-7.43671103879779E-3</v>
      </c>
      <c r="AZ1500">
        <f t="shared" si="731"/>
        <v>-1.6700849804001206E-2</v>
      </c>
      <c r="BA1500">
        <f t="shared" si="732"/>
        <v>-7.43671103879779E-3</v>
      </c>
    </row>
    <row r="1501" spans="1:53" x14ac:dyDescent="0.25">
      <c r="A1501" s="1">
        <f>'raw data'!A1501</f>
        <v>42535</v>
      </c>
      <c r="B1501">
        <f>'raw data'!G1501</f>
        <v>97.459998999999996</v>
      </c>
      <c r="C1501">
        <f t="shared" si="733"/>
        <v>1.2328231449690728E-3</v>
      </c>
      <c r="D1501">
        <f>'raw data'!O1501</f>
        <v>49.830002</v>
      </c>
      <c r="E1501">
        <f t="shared" si="734"/>
        <v>-6.1826287631159054E-3</v>
      </c>
      <c r="F1501">
        <f>'raw data'!W1501</f>
        <v>46.880001</v>
      </c>
      <c r="G1501">
        <f t="shared" si="735"/>
        <v>-2.2722534443974752E-2</v>
      </c>
      <c r="H1501">
        <f>'raw data'!AE1501</f>
        <v>97.690359999999998</v>
      </c>
      <c r="I1501">
        <f t="shared" si="736"/>
        <v>8.5067317085901414E-3</v>
      </c>
      <c r="J1501">
        <f>'raw data'!AM1501</f>
        <v>44.056379</v>
      </c>
      <c r="K1501">
        <f t="shared" si="737"/>
        <v>1.002732823040382E-2</v>
      </c>
      <c r="L1501">
        <f>'raw data'!AU1501</f>
        <v>90.43</v>
      </c>
      <c r="M1501">
        <f t="shared" si="738"/>
        <v>-1.7661552827532136E-3</v>
      </c>
      <c r="N1501">
        <f>'raw data'!BC1501</f>
        <v>718.27002000000005</v>
      </c>
      <c r="O1501">
        <f t="shared" si="739"/>
        <v>-1.2523665276262082E-4</v>
      </c>
      <c r="P1501">
        <f>'raw data'!BK1501</f>
        <v>160.83999600000001</v>
      </c>
      <c r="Q1501">
        <f t="shared" si="740"/>
        <v>-1.6569898809479022E-2</v>
      </c>
      <c r="R1501">
        <f>'raw data'!BS1501</f>
        <v>214.96000699999999</v>
      </c>
      <c r="S1501">
        <f t="shared" si="741"/>
        <v>-1.33565340192898E-2</v>
      </c>
      <c r="T1501">
        <f>'raw data'!CA1501</f>
        <v>33.356064000000003</v>
      </c>
      <c r="U1501">
        <f t="shared" si="742"/>
        <v>-5.6615713825917003E-3</v>
      </c>
      <c r="V1501">
        <f>'raw data'!CI1501</f>
        <v>17674.820309999999</v>
      </c>
      <c r="W1501">
        <f t="shared" si="743"/>
        <v>-3.2516691670716642E-3</v>
      </c>
      <c r="Y1501">
        <f t="shared" si="713"/>
        <v>1.2328231449690728E-3</v>
      </c>
      <c r="Z1501">
        <f t="shared" si="714"/>
        <v>-3.2516691670716642E-3</v>
      </c>
      <c r="AB1501">
        <f t="shared" si="715"/>
        <v>-6.1826287631159054E-3</v>
      </c>
      <c r="AC1501">
        <f t="shared" si="716"/>
        <v>-3.2516691670716642E-3</v>
      </c>
      <c r="AE1501">
        <f t="shared" si="717"/>
        <v>-2.2722534443974752E-2</v>
      </c>
      <c r="AF1501">
        <f t="shared" si="718"/>
        <v>-3.2516691670716642E-3</v>
      </c>
      <c r="AH1501">
        <f t="shared" si="719"/>
        <v>8.5067317085901414E-3</v>
      </c>
      <c r="AI1501">
        <f t="shared" si="720"/>
        <v>-3.2516691670716642E-3</v>
      </c>
      <c r="AK1501">
        <f t="shared" si="721"/>
        <v>1.002732823040382E-2</v>
      </c>
      <c r="AL1501">
        <f t="shared" si="722"/>
        <v>-3.2516691670716642E-3</v>
      </c>
      <c r="AN1501">
        <f t="shared" si="723"/>
        <v>-1.7661552827532136E-3</v>
      </c>
      <c r="AO1501">
        <f t="shared" si="724"/>
        <v>-3.2516691670716642E-3</v>
      </c>
      <c r="AQ1501">
        <f t="shared" si="725"/>
        <v>-1.2523665276262082E-4</v>
      </c>
      <c r="AR1501">
        <f t="shared" si="726"/>
        <v>-3.2516691670716642E-3</v>
      </c>
      <c r="AT1501">
        <f t="shared" si="727"/>
        <v>-1.6569898809479022E-2</v>
      </c>
      <c r="AU1501">
        <f t="shared" si="728"/>
        <v>-3.2516691670716642E-3</v>
      </c>
      <c r="AW1501">
        <f t="shared" si="729"/>
        <v>-1.33565340192898E-2</v>
      </c>
      <c r="AX1501">
        <f t="shared" si="730"/>
        <v>-3.2516691670716642E-3</v>
      </c>
      <c r="AZ1501">
        <f t="shared" si="731"/>
        <v>-5.6615713825917003E-3</v>
      </c>
      <c r="BA1501">
        <f t="shared" si="732"/>
        <v>-3.2516691670716642E-3</v>
      </c>
    </row>
    <row r="1502" spans="1:53" x14ac:dyDescent="0.25">
      <c r="A1502" s="1">
        <f>'raw data'!A1502</f>
        <v>42536</v>
      </c>
      <c r="B1502">
        <f>'raw data'!G1502</f>
        <v>97.139999000000003</v>
      </c>
      <c r="C1502">
        <f t="shared" si="733"/>
        <v>-3.2833983509479945E-3</v>
      </c>
      <c r="D1502">
        <f>'raw data'!O1502</f>
        <v>49.689999</v>
      </c>
      <c r="E1502">
        <f t="shared" si="734"/>
        <v>-2.8096125703547053E-3</v>
      </c>
      <c r="F1502">
        <f>'raw data'!W1502</f>
        <v>46.779998999999997</v>
      </c>
      <c r="G1502">
        <f t="shared" si="735"/>
        <v>-2.1331484186615842E-3</v>
      </c>
      <c r="H1502">
        <f>'raw data'!AE1502</f>
        <v>97.561293000000006</v>
      </c>
      <c r="I1502">
        <f t="shared" si="736"/>
        <v>-1.3211846081843904E-3</v>
      </c>
      <c r="J1502">
        <f>'raw data'!AM1502</f>
        <v>43.450006000000002</v>
      </c>
      <c r="K1502">
        <f t="shared" si="737"/>
        <v>-1.3763568721796175E-2</v>
      </c>
      <c r="L1502">
        <f>'raw data'!AU1502</f>
        <v>90.160004000000001</v>
      </c>
      <c r="M1502">
        <f t="shared" si="738"/>
        <v>-2.9856905894062378E-3</v>
      </c>
      <c r="N1502">
        <f>'raw data'!BC1502</f>
        <v>718.919983</v>
      </c>
      <c r="O1502">
        <f t="shared" si="739"/>
        <v>9.0490063889894356E-4</v>
      </c>
      <c r="P1502">
        <f>'raw data'!BK1502</f>
        <v>161.029999</v>
      </c>
      <c r="Q1502">
        <f t="shared" si="740"/>
        <v>1.1813168659864312E-3</v>
      </c>
      <c r="R1502">
        <f>'raw data'!BS1502</f>
        <v>217.699997</v>
      </c>
      <c r="S1502">
        <f t="shared" si="741"/>
        <v>1.2746510563706886E-2</v>
      </c>
      <c r="T1502">
        <f>'raw data'!CA1502</f>
        <v>33.925826000000001</v>
      </c>
      <c r="U1502">
        <f t="shared" si="742"/>
        <v>1.7081211979926562E-2</v>
      </c>
      <c r="V1502">
        <f>'raw data'!CI1502</f>
        <v>17640.16992</v>
      </c>
      <c r="W1502">
        <f t="shared" si="743"/>
        <v>-1.9604380351405611E-3</v>
      </c>
      <c r="Y1502">
        <f t="shared" si="713"/>
        <v>-3.2833983509479945E-3</v>
      </c>
      <c r="Z1502">
        <f t="shared" si="714"/>
        <v>-1.9604380351405611E-3</v>
      </c>
      <c r="AB1502">
        <f t="shared" si="715"/>
        <v>-2.8096125703547053E-3</v>
      </c>
      <c r="AC1502">
        <f t="shared" si="716"/>
        <v>-1.9604380351405611E-3</v>
      </c>
      <c r="AE1502">
        <f t="shared" si="717"/>
        <v>-2.1331484186615842E-3</v>
      </c>
      <c r="AF1502">
        <f t="shared" si="718"/>
        <v>-1.9604380351405611E-3</v>
      </c>
      <c r="AH1502">
        <f t="shared" si="719"/>
        <v>-1.3211846081843904E-3</v>
      </c>
      <c r="AI1502">
        <f t="shared" si="720"/>
        <v>-1.9604380351405611E-3</v>
      </c>
      <c r="AK1502">
        <f t="shared" si="721"/>
        <v>-1.3763568721796175E-2</v>
      </c>
      <c r="AL1502">
        <f t="shared" si="722"/>
        <v>-1.9604380351405611E-3</v>
      </c>
      <c r="AN1502">
        <f t="shared" si="723"/>
        <v>-2.9856905894062378E-3</v>
      </c>
      <c r="AO1502">
        <f t="shared" si="724"/>
        <v>-1.9604380351405611E-3</v>
      </c>
      <c r="AQ1502">
        <f t="shared" si="725"/>
        <v>9.0490063889894356E-4</v>
      </c>
      <c r="AR1502">
        <f t="shared" si="726"/>
        <v>-1.9604380351405611E-3</v>
      </c>
      <c r="AT1502">
        <f t="shared" si="727"/>
        <v>1.1813168659864312E-3</v>
      </c>
      <c r="AU1502">
        <f t="shared" si="728"/>
        <v>-1.9604380351405611E-3</v>
      </c>
      <c r="AW1502">
        <f t="shared" si="729"/>
        <v>1.2746510563706886E-2</v>
      </c>
      <c r="AX1502">
        <f t="shared" si="730"/>
        <v>-1.9604380351405611E-3</v>
      </c>
      <c r="AZ1502">
        <f t="shared" si="731"/>
        <v>1.7081211979926562E-2</v>
      </c>
      <c r="BA1502">
        <f t="shared" si="732"/>
        <v>-1.9604380351405611E-3</v>
      </c>
    </row>
    <row r="1503" spans="1:53" x14ac:dyDescent="0.25">
      <c r="A1503" s="1">
        <f>'raw data'!A1503</f>
        <v>42537</v>
      </c>
      <c r="B1503">
        <f>'raw data'!G1503</f>
        <v>97.550003000000004</v>
      </c>
      <c r="C1503">
        <f t="shared" si="733"/>
        <v>4.220753595025265E-3</v>
      </c>
      <c r="D1503">
        <f>'raw data'!O1503</f>
        <v>50.389999000000003</v>
      </c>
      <c r="E1503">
        <f t="shared" si="734"/>
        <v>1.4087341800912551E-2</v>
      </c>
      <c r="F1503">
        <f>'raw data'!W1503</f>
        <v>46.849997999999999</v>
      </c>
      <c r="G1503">
        <f t="shared" si="735"/>
        <v>1.4963446236927627E-3</v>
      </c>
      <c r="H1503">
        <f>'raw data'!AE1503</f>
        <v>97.670500000000004</v>
      </c>
      <c r="I1503">
        <f t="shared" si="736"/>
        <v>1.1193681084156789E-3</v>
      </c>
      <c r="J1503">
        <f>'raw data'!AM1503</f>
        <v>42.903278999999998</v>
      </c>
      <c r="K1503">
        <f t="shared" si="737"/>
        <v>-1.2582898147355933E-2</v>
      </c>
      <c r="L1503">
        <f>'raw data'!AU1503</f>
        <v>91.220000999999996</v>
      </c>
      <c r="M1503">
        <f t="shared" si="738"/>
        <v>1.1756842867930615E-2</v>
      </c>
      <c r="N1503">
        <f>'raw data'!BC1503</f>
        <v>710.35998500000005</v>
      </c>
      <c r="O1503">
        <f t="shared" si="739"/>
        <v>-1.1906746512010574E-2</v>
      </c>
      <c r="P1503">
        <f>'raw data'!BK1503</f>
        <v>165.520004</v>
      </c>
      <c r="Q1503">
        <f t="shared" si="740"/>
        <v>2.7883034390380864E-2</v>
      </c>
      <c r="R1503">
        <f>'raw data'!BS1503</f>
        <v>217.929993</v>
      </c>
      <c r="S1503">
        <f t="shared" si="741"/>
        <v>1.0564814109758573E-3</v>
      </c>
      <c r="T1503">
        <f>'raw data'!CA1503</f>
        <v>34.315666</v>
      </c>
      <c r="U1503">
        <f t="shared" si="742"/>
        <v>1.1490950876184991E-2</v>
      </c>
      <c r="V1503">
        <f>'raw data'!CI1503</f>
        <v>17733.099610000001</v>
      </c>
      <c r="W1503">
        <f t="shared" si="743"/>
        <v>5.2680722703605815E-3</v>
      </c>
      <c r="Y1503">
        <f t="shared" si="713"/>
        <v>4.220753595025265E-3</v>
      </c>
      <c r="Z1503">
        <f t="shared" si="714"/>
        <v>5.2680722703605815E-3</v>
      </c>
      <c r="AB1503">
        <f t="shared" si="715"/>
        <v>1.4087341800912551E-2</v>
      </c>
      <c r="AC1503">
        <f t="shared" si="716"/>
        <v>5.2680722703605815E-3</v>
      </c>
      <c r="AE1503">
        <f t="shared" si="717"/>
        <v>1.4963446236927627E-3</v>
      </c>
      <c r="AF1503">
        <f t="shared" si="718"/>
        <v>5.2680722703605815E-3</v>
      </c>
      <c r="AH1503">
        <f t="shared" si="719"/>
        <v>1.1193681084156789E-3</v>
      </c>
      <c r="AI1503">
        <f t="shared" si="720"/>
        <v>5.2680722703605815E-3</v>
      </c>
      <c r="AK1503">
        <f t="shared" si="721"/>
        <v>-1.2582898147355933E-2</v>
      </c>
      <c r="AL1503">
        <f t="shared" si="722"/>
        <v>5.2680722703605815E-3</v>
      </c>
      <c r="AN1503">
        <f t="shared" si="723"/>
        <v>1.1756842867930615E-2</v>
      </c>
      <c r="AO1503">
        <f t="shared" si="724"/>
        <v>5.2680722703605815E-3</v>
      </c>
      <c r="AQ1503">
        <f t="shared" si="725"/>
        <v>-1.1906746512010574E-2</v>
      </c>
      <c r="AR1503">
        <f t="shared" si="726"/>
        <v>5.2680722703605815E-3</v>
      </c>
      <c r="AT1503">
        <f t="shared" si="727"/>
        <v>2.7883034390380864E-2</v>
      </c>
      <c r="AU1503">
        <f t="shared" si="728"/>
        <v>5.2680722703605815E-3</v>
      </c>
      <c r="AW1503">
        <f t="shared" si="729"/>
        <v>1.0564814109758573E-3</v>
      </c>
      <c r="AX1503">
        <f t="shared" si="730"/>
        <v>5.2680722703605815E-3</v>
      </c>
      <c r="AZ1503">
        <f t="shared" si="731"/>
        <v>1.1490950876184991E-2</v>
      </c>
      <c r="BA1503">
        <f t="shared" si="732"/>
        <v>5.2680722703605815E-3</v>
      </c>
    </row>
    <row r="1504" spans="1:53" x14ac:dyDescent="0.25">
      <c r="A1504" s="1">
        <f>'raw data'!A1504</f>
        <v>42538</v>
      </c>
      <c r="B1504">
        <f>'raw data'!G1504</f>
        <v>95.330001999999993</v>
      </c>
      <c r="C1504">
        <f t="shared" si="733"/>
        <v>-2.2757569776804727E-2</v>
      </c>
      <c r="D1504">
        <f>'raw data'!O1504</f>
        <v>50.130001</v>
      </c>
      <c r="E1504">
        <f t="shared" si="734"/>
        <v>-5.159714331409355E-3</v>
      </c>
      <c r="F1504">
        <f>'raw data'!W1504</f>
        <v>46.599997999999999</v>
      </c>
      <c r="G1504">
        <f t="shared" si="735"/>
        <v>-5.3361795234228189E-3</v>
      </c>
      <c r="H1504">
        <f>'raw data'!AE1504</f>
        <v>98.286030999999994</v>
      </c>
      <c r="I1504">
        <f t="shared" si="736"/>
        <v>6.30211783496542E-3</v>
      </c>
      <c r="J1504">
        <f>'raw data'!AM1504</f>
        <v>43.887391999999998</v>
      </c>
      <c r="K1504">
        <f t="shared" si="737"/>
        <v>2.293794374085022E-2</v>
      </c>
      <c r="L1504">
        <f>'raw data'!AU1504</f>
        <v>90.720000999999996</v>
      </c>
      <c r="M1504">
        <f t="shared" si="738"/>
        <v>-5.4812540508522908E-3</v>
      </c>
      <c r="N1504">
        <f>'raw data'!BC1504</f>
        <v>691.71997099999999</v>
      </c>
      <c r="O1504">
        <f t="shared" si="739"/>
        <v>-2.6240236490798482E-2</v>
      </c>
      <c r="P1504">
        <f>'raw data'!BK1504</f>
        <v>162.679993</v>
      </c>
      <c r="Q1504">
        <f t="shared" si="740"/>
        <v>-1.7158113408455477E-2</v>
      </c>
      <c r="R1504">
        <f>'raw data'!BS1504</f>
        <v>215.470001</v>
      </c>
      <c r="S1504">
        <f t="shared" si="741"/>
        <v>-1.1287991919496825E-2</v>
      </c>
      <c r="T1504">
        <f>'raw data'!CA1504</f>
        <v>34.815457000000002</v>
      </c>
      <c r="U1504">
        <f t="shared" si="742"/>
        <v>1.4564514061886542E-2</v>
      </c>
      <c r="V1504">
        <f>'raw data'!CI1504</f>
        <v>17675.160159999999</v>
      </c>
      <c r="W1504">
        <f t="shared" si="743"/>
        <v>-3.2673052807603142E-3</v>
      </c>
      <c r="Y1504">
        <f t="shared" si="713"/>
        <v>-2.2757569776804727E-2</v>
      </c>
      <c r="Z1504">
        <f t="shared" si="714"/>
        <v>-3.2673052807603142E-3</v>
      </c>
      <c r="AB1504">
        <f t="shared" si="715"/>
        <v>-5.159714331409355E-3</v>
      </c>
      <c r="AC1504">
        <f t="shared" si="716"/>
        <v>-3.2673052807603142E-3</v>
      </c>
      <c r="AE1504">
        <f t="shared" si="717"/>
        <v>-5.3361795234228189E-3</v>
      </c>
      <c r="AF1504">
        <f t="shared" si="718"/>
        <v>-3.2673052807603142E-3</v>
      </c>
      <c r="AH1504">
        <f t="shared" si="719"/>
        <v>6.30211783496542E-3</v>
      </c>
      <c r="AI1504">
        <f t="shared" si="720"/>
        <v>-3.2673052807603142E-3</v>
      </c>
      <c r="AK1504">
        <f t="shared" si="721"/>
        <v>2.293794374085022E-2</v>
      </c>
      <c r="AL1504">
        <f t="shared" si="722"/>
        <v>-3.2673052807603142E-3</v>
      </c>
      <c r="AN1504">
        <f t="shared" si="723"/>
        <v>-5.4812540508522908E-3</v>
      </c>
      <c r="AO1504">
        <f t="shared" si="724"/>
        <v>-3.2673052807603142E-3</v>
      </c>
      <c r="AQ1504">
        <f t="shared" si="725"/>
        <v>-2.6240236490798482E-2</v>
      </c>
      <c r="AR1504">
        <f t="shared" si="726"/>
        <v>-3.2673052807603142E-3</v>
      </c>
      <c r="AT1504">
        <f t="shared" si="727"/>
        <v>-1.7158113408455477E-2</v>
      </c>
      <c r="AU1504">
        <f t="shared" si="728"/>
        <v>-3.2673052807603142E-3</v>
      </c>
      <c r="AW1504">
        <f t="shared" si="729"/>
        <v>-1.1287991919496825E-2</v>
      </c>
      <c r="AX1504">
        <f t="shared" si="730"/>
        <v>-3.2673052807603142E-3</v>
      </c>
      <c r="AZ1504">
        <f t="shared" si="731"/>
        <v>1.4564514061886542E-2</v>
      </c>
      <c r="BA1504">
        <f t="shared" si="732"/>
        <v>-3.2673052807603142E-3</v>
      </c>
    </row>
    <row r="1505" spans="1:53" x14ac:dyDescent="0.25">
      <c r="A1505" s="1">
        <f>'raw data'!A1505</f>
        <v>42541</v>
      </c>
      <c r="B1505">
        <f>'raw data'!G1505</f>
        <v>95.099997999999999</v>
      </c>
      <c r="C1505">
        <f t="shared" si="733"/>
        <v>-2.4127136806311395E-3</v>
      </c>
      <c r="D1505">
        <f>'raw data'!O1505</f>
        <v>50.07</v>
      </c>
      <c r="E1505">
        <f t="shared" si="734"/>
        <v>-1.1969080152222568E-3</v>
      </c>
      <c r="F1505">
        <f>'raw data'!W1505</f>
        <v>46.93</v>
      </c>
      <c r="G1505">
        <f t="shared" si="735"/>
        <v>7.081588286763453E-3</v>
      </c>
      <c r="H1505">
        <f>'raw data'!AE1505</f>
        <v>98.851920000000007</v>
      </c>
      <c r="I1505">
        <f t="shared" si="736"/>
        <v>5.7575730166580111E-3</v>
      </c>
      <c r="J1505">
        <f>'raw data'!AM1505</f>
        <v>44.424177</v>
      </c>
      <c r="K1505">
        <f t="shared" si="737"/>
        <v>1.2230961456994342E-2</v>
      </c>
      <c r="L1505">
        <f>'raw data'!AU1505</f>
        <v>91.120002999999997</v>
      </c>
      <c r="M1505">
        <f t="shared" si="738"/>
        <v>4.4091930730909123E-3</v>
      </c>
      <c r="N1505">
        <f>'raw data'!BC1505</f>
        <v>693.71002199999998</v>
      </c>
      <c r="O1505">
        <f t="shared" si="739"/>
        <v>2.8769604513847326E-3</v>
      </c>
      <c r="P1505">
        <f>'raw data'!BK1505</f>
        <v>166.529999</v>
      </c>
      <c r="Q1505">
        <f t="shared" si="740"/>
        <v>2.3666130843760288E-2</v>
      </c>
      <c r="R1505">
        <f>'raw data'!BS1505</f>
        <v>219.699997</v>
      </c>
      <c r="S1505">
        <f t="shared" si="741"/>
        <v>1.9631484570327727E-2</v>
      </c>
      <c r="T1505">
        <f>'raw data'!CA1505</f>
        <v>35.655102999999997</v>
      </c>
      <c r="U1505">
        <f t="shared" si="742"/>
        <v>2.4117046632476911E-2</v>
      </c>
      <c r="V1505">
        <f>'raw data'!CI1505</f>
        <v>17804.869139999999</v>
      </c>
      <c r="W1505">
        <f t="shared" si="743"/>
        <v>7.3384896558696547E-3</v>
      </c>
      <c r="Y1505">
        <f t="shared" si="713"/>
        <v>-2.4127136806311395E-3</v>
      </c>
      <c r="Z1505">
        <f t="shared" si="714"/>
        <v>7.3384896558696547E-3</v>
      </c>
      <c r="AB1505">
        <f t="shared" si="715"/>
        <v>-1.1969080152222568E-3</v>
      </c>
      <c r="AC1505">
        <f t="shared" si="716"/>
        <v>7.3384896558696547E-3</v>
      </c>
      <c r="AE1505">
        <f t="shared" si="717"/>
        <v>7.081588286763453E-3</v>
      </c>
      <c r="AF1505">
        <f t="shared" si="718"/>
        <v>7.3384896558696547E-3</v>
      </c>
      <c r="AH1505">
        <f t="shared" si="719"/>
        <v>5.7575730166580111E-3</v>
      </c>
      <c r="AI1505">
        <f t="shared" si="720"/>
        <v>7.3384896558696547E-3</v>
      </c>
      <c r="AK1505">
        <f t="shared" si="721"/>
        <v>1.2230961456994342E-2</v>
      </c>
      <c r="AL1505">
        <f t="shared" si="722"/>
        <v>7.3384896558696547E-3</v>
      </c>
      <c r="AN1505">
        <f t="shared" si="723"/>
        <v>4.4091930730909123E-3</v>
      </c>
      <c r="AO1505">
        <f t="shared" si="724"/>
        <v>7.3384896558696547E-3</v>
      </c>
      <c r="AQ1505">
        <f t="shared" si="725"/>
        <v>2.8769604513847326E-3</v>
      </c>
      <c r="AR1505">
        <f t="shared" si="726"/>
        <v>7.3384896558696547E-3</v>
      </c>
      <c r="AT1505">
        <f t="shared" si="727"/>
        <v>2.3666130843760288E-2</v>
      </c>
      <c r="AU1505">
        <f t="shared" si="728"/>
        <v>7.3384896558696547E-3</v>
      </c>
      <c r="AW1505">
        <f t="shared" si="729"/>
        <v>1.9631484570327727E-2</v>
      </c>
      <c r="AX1505">
        <f t="shared" si="730"/>
        <v>7.3384896558696547E-3</v>
      </c>
      <c r="AZ1505">
        <f t="shared" si="731"/>
        <v>2.4117046632476911E-2</v>
      </c>
      <c r="BA1505">
        <f t="shared" si="732"/>
        <v>7.3384896558696547E-3</v>
      </c>
    </row>
    <row r="1506" spans="1:53" x14ac:dyDescent="0.25">
      <c r="A1506" s="1">
        <f>'raw data'!A1506</f>
        <v>42542</v>
      </c>
      <c r="B1506">
        <f>'raw data'!G1506</f>
        <v>95.910004000000001</v>
      </c>
      <c r="C1506">
        <f t="shared" si="733"/>
        <v>8.5174134283367842E-3</v>
      </c>
      <c r="D1506">
        <f>'raw data'!O1506</f>
        <v>51.189999</v>
      </c>
      <c r="E1506">
        <f t="shared" si="734"/>
        <v>2.2368663870581184E-2</v>
      </c>
      <c r="F1506">
        <f>'raw data'!W1506</f>
        <v>47.23</v>
      </c>
      <c r="G1506">
        <f t="shared" si="735"/>
        <v>6.392499467291651E-3</v>
      </c>
      <c r="H1506">
        <f>'raw data'!AE1506</f>
        <v>98.107328999999993</v>
      </c>
      <c r="I1506">
        <f t="shared" si="736"/>
        <v>-7.5323878382940251E-3</v>
      </c>
      <c r="J1506">
        <f>'raw data'!AM1506</f>
        <v>44.533523000000002</v>
      </c>
      <c r="K1506">
        <f t="shared" si="737"/>
        <v>2.4614074448695393E-3</v>
      </c>
      <c r="L1506">
        <f>'raw data'!AU1506</f>
        <v>91.529999000000004</v>
      </c>
      <c r="M1506">
        <f t="shared" si="738"/>
        <v>4.4995169721406469E-3</v>
      </c>
      <c r="N1506">
        <f>'raw data'!BC1506</f>
        <v>695.94000200000005</v>
      </c>
      <c r="O1506">
        <f t="shared" si="739"/>
        <v>3.2145708282704738E-3</v>
      </c>
      <c r="P1506">
        <f>'raw data'!BK1506</f>
        <v>162.800003</v>
      </c>
      <c r="Q1506">
        <f t="shared" si="740"/>
        <v>-2.2398342775465936E-2</v>
      </c>
      <c r="R1506">
        <f>'raw data'!BS1506</f>
        <v>219.61000100000001</v>
      </c>
      <c r="S1506">
        <f t="shared" si="741"/>
        <v>-4.0963132102357332E-4</v>
      </c>
      <c r="T1506">
        <f>'raw data'!CA1506</f>
        <v>35.835028000000001</v>
      </c>
      <c r="U1506">
        <f t="shared" si="742"/>
        <v>5.0462622419013723E-3</v>
      </c>
      <c r="V1506">
        <f>'raw data'!CI1506</f>
        <v>17829.730469999999</v>
      </c>
      <c r="W1506">
        <f t="shared" si="743"/>
        <v>1.3963219726308939E-3</v>
      </c>
      <c r="Y1506">
        <f t="shared" si="713"/>
        <v>8.5174134283367842E-3</v>
      </c>
      <c r="Z1506">
        <f t="shared" si="714"/>
        <v>1.3963219726308939E-3</v>
      </c>
      <c r="AB1506">
        <f t="shared" si="715"/>
        <v>2.2368663870581184E-2</v>
      </c>
      <c r="AC1506">
        <f t="shared" si="716"/>
        <v>1.3963219726308939E-3</v>
      </c>
      <c r="AE1506">
        <f t="shared" si="717"/>
        <v>6.392499467291651E-3</v>
      </c>
      <c r="AF1506">
        <f t="shared" si="718"/>
        <v>1.3963219726308939E-3</v>
      </c>
      <c r="AH1506">
        <f t="shared" si="719"/>
        <v>-7.5323878382940251E-3</v>
      </c>
      <c r="AI1506">
        <f t="shared" si="720"/>
        <v>1.3963219726308939E-3</v>
      </c>
      <c r="AK1506">
        <f t="shared" si="721"/>
        <v>2.4614074448695393E-3</v>
      </c>
      <c r="AL1506">
        <f t="shared" si="722"/>
        <v>1.3963219726308939E-3</v>
      </c>
      <c r="AN1506">
        <f t="shared" si="723"/>
        <v>4.4995169721406469E-3</v>
      </c>
      <c r="AO1506">
        <f t="shared" si="724"/>
        <v>1.3963219726308939E-3</v>
      </c>
      <c r="AQ1506">
        <f t="shared" si="725"/>
        <v>3.2145708282704738E-3</v>
      </c>
      <c r="AR1506">
        <f t="shared" si="726"/>
        <v>1.3963219726308939E-3</v>
      </c>
      <c r="AT1506">
        <f t="shared" si="727"/>
        <v>-2.2398342775465936E-2</v>
      </c>
      <c r="AU1506">
        <f t="shared" si="728"/>
        <v>1.3963219726308939E-3</v>
      </c>
      <c r="AW1506">
        <f t="shared" si="729"/>
        <v>-4.0963132102357332E-4</v>
      </c>
      <c r="AX1506">
        <f t="shared" si="730"/>
        <v>1.3963219726308939E-3</v>
      </c>
      <c r="AZ1506">
        <f t="shared" si="731"/>
        <v>5.0462622419013723E-3</v>
      </c>
      <c r="BA1506">
        <f t="shared" si="732"/>
        <v>1.3963219726308939E-3</v>
      </c>
    </row>
    <row r="1507" spans="1:53" x14ac:dyDescent="0.25">
      <c r="A1507" s="1">
        <f>'raw data'!A1507</f>
        <v>42543</v>
      </c>
      <c r="B1507">
        <f>'raw data'!G1507</f>
        <v>95.550003000000004</v>
      </c>
      <c r="C1507">
        <f t="shared" si="733"/>
        <v>-3.7535291938888553E-3</v>
      </c>
      <c r="D1507">
        <f>'raw data'!O1507</f>
        <v>50.990001999999997</v>
      </c>
      <c r="E1507">
        <f t="shared" si="734"/>
        <v>-3.9069545596201963E-3</v>
      </c>
      <c r="F1507">
        <f>'raw data'!W1507</f>
        <v>46.970001000000003</v>
      </c>
      <c r="G1507">
        <f t="shared" si="735"/>
        <v>-5.5049544780858238E-3</v>
      </c>
      <c r="H1507">
        <f>'raw data'!AE1507</f>
        <v>98.077546999999996</v>
      </c>
      <c r="I1507">
        <f t="shared" si="736"/>
        <v>-3.0356549611086967E-4</v>
      </c>
      <c r="J1507">
        <f>'raw data'!AM1507</f>
        <v>43.728344</v>
      </c>
      <c r="K1507">
        <f t="shared" si="737"/>
        <v>-1.8080289762837817E-2</v>
      </c>
      <c r="L1507">
        <f>'raw data'!AU1507</f>
        <v>91.169998000000007</v>
      </c>
      <c r="M1507">
        <f t="shared" si="738"/>
        <v>-3.9331476448502623E-3</v>
      </c>
      <c r="N1507">
        <f>'raw data'!BC1507</f>
        <v>697.46002199999998</v>
      </c>
      <c r="O1507">
        <f t="shared" si="739"/>
        <v>2.1841250619761489E-3</v>
      </c>
      <c r="P1507">
        <f>'raw data'!BK1507</f>
        <v>162.220001</v>
      </c>
      <c r="Q1507">
        <f t="shared" si="740"/>
        <v>-3.5626657820148041E-3</v>
      </c>
      <c r="R1507">
        <f>'raw data'!BS1507</f>
        <v>196.66000399999999</v>
      </c>
      <c r="S1507">
        <f t="shared" si="741"/>
        <v>-0.10450342377622421</v>
      </c>
      <c r="T1507">
        <f>'raw data'!CA1507</f>
        <v>35.835028000000001</v>
      </c>
      <c r="U1507">
        <f t="shared" si="742"/>
        <v>0</v>
      </c>
      <c r="V1507">
        <f>'raw data'!CI1507</f>
        <v>17780.83008</v>
      </c>
      <c r="W1507">
        <f t="shared" si="743"/>
        <v>-2.7426320371066655E-3</v>
      </c>
      <c r="Y1507">
        <f t="shared" si="713"/>
        <v>-3.7535291938888553E-3</v>
      </c>
      <c r="Z1507">
        <f t="shared" si="714"/>
        <v>-2.7426320371066655E-3</v>
      </c>
      <c r="AB1507">
        <f t="shared" si="715"/>
        <v>-3.9069545596201963E-3</v>
      </c>
      <c r="AC1507">
        <f t="shared" si="716"/>
        <v>-2.7426320371066655E-3</v>
      </c>
      <c r="AE1507">
        <f t="shared" si="717"/>
        <v>-5.5049544780858238E-3</v>
      </c>
      <c r="AF1507">
        <f t="shared" si="718"/>
        <v>-2.7426320371066655E-3</v>
      </c>
      <c r="AH1507">
        <f t="shared" si="719"/>
        <v>-3.0356549611086967E-4</v>
      </c>
      <c r="AI1507">
        <f t="shared" si="720"/>
        <v>-2.7426320371066655E-3</v>
      </c>
      <c r="AK1507">
        <f t="shared" si="721"/>
        <v>-1.8080289762837817E-2</v>
      </c>
      <c r="AL1507">
        <f t="shared" si="722"/>
        <v>-2.7426320371066655E-3</v>
      </c>
      <c r="AN1507">
        <f t="shared" si="723"/>
        <v>-3.9331476448502623E-3</v>
      </c>
      <c r="AO1507">
        <f t="shared" si="724"/>
        <v>-2.7426320371066655E-3</v>
      </c>
      <c r="AQ1507">
        <f t="shared" si="725"/>
        <v>2.1841250619761489E-3</v>
      </c>
      <c r="AR1507">
        <f t="shared" si="726"/>
        <v>-2.7426320371066655E-3</v>
      </c>
      <c r="AT1507">
        <f t="shared" si="727"/>
        <v>-3.5626657820148041E-3</v>
      </c>
      <c r="AU1507">
        <f t="shared" si="728"/>
        <v>-2.7426320371066655E-3</v>
      </c>
      <c r="AW1507">
        <f t="shared" si="729"/>
        <v>-0.10450342377622421</v>
      </c>
      <c r="AX1507">
        <f t="shared" si="730"/>
        <v>-2.7426320371066655E-3</v>
      </c>
      <c r="AZ1507">
        <f t="shared" si="731"/>
        <v>0</v>
      </c>
      <c r="BA1507">
        <f t="shared" si="732"/>
        <v>-2.7426320371066655E-3</v>
      </c>
    </row>
    <row r="1508" spans="1:53" x14ac:dyDescent="0.25">
      <c r="A1508" s="1">
        <f>'raw data'!A1508</f>
        <v>42544</v>
      </c>
      <c r="B1508">
        <f>'raw data'!G1508</f>
        <v>96.099997999999999</v>
      </c>
      <c r="C1508">
        <f t="shared" si="733"/>
        <v>5.7560961039425139E-3</v>
      </c>
      <c r="D1508">
        <f>'raw data'!O1508</f>
        <v>51.91</v>
      </c>
      <c r="E1508">
        <f t="shared" si="734"/>
        <v>1.8042713550001425E-2</v>
      </c>
      <c r="F1508">
        <f>'raw data'!W1508</f>
        <v>47.91</v>
      </c>
      <c r="G1508">
        <f t="shared" si="735"/>
        <v>2.0012752394874191E-2</v>
      </c>
      <c r="H1508">
        <f>'raw data'!AE1508</f>
        <v>98.305884000000006</v>
      </c>
      <c r="I1508">
        <f t="shared" si="736"/>
        <v>2.3281271502437807E-3</v>
      </c>
      <c r="J1508">
        <f>'raw data'!AM1508</f>
        <v>45.358587999999997</v>
      </c>
      <c r="K1508">
        <f t="shared" si="737"/>
        <v>3.7281173968078861E-2</v>
      </c>
      <c r="L1508">
        <f>'raw data'!AU1508</f>
        <v>91.800003000000004</v>
      </c>
      <c r="M1508">
        <f t="shared" si="738"/>
        <v>6.9102228125528424E-3</v>
      </c>
      <c r="N1508">
        <f>'raw data'!BC1508</f>
        <v>701.86999500000002</v>
      </c>
      <c r="O1508">
        <f t="shared" si="739"/>
        <v>6.3229043398849265E-3</v>
      </c>
      <c r="P1508">
        <f>'raw data'!BK1508</f>
        <v>163.91999799999999</v>
      </c>
      <c r="Q1508">
        <f t="shared" si="740"/>
        <v>1.0479577052893719E-2</v>
      </c>
      <c r="R1508">
        <f>'raw data'!BS1508</f>
        <v>196.39999399999999</v>
      </c>
      <c r="S1508">
        <f t="shared" si="741"/>
        <v>-1.3221295368223123E-3</v>
      </c>
      <c r="T1508">
        <f>'raw data'!CA1508</f>
        <v>36.774638000000003</v>
      </c>
      <c r="U1508">
        <f t="shared" si="742"/>
        <v>2.6220434374992028E-2</v>
      </c>
      <c r="V1508">
        <f>'raw data'!CI1508</f>
        <v>18011.070309999999</v>
      </c>
      <c r="W1508">
        <f t="shared" si="743"/>
        <v>1.2948789733892976E-2</v>
      </c>
      <c r="Y1508">
        <f t="shared" si="713"/>
        <v>5.7560961039425139E-3</v>
      </c>
      <c r="Z1508">
        <f t="shared" si="714"/>
        <v>1.2948789733892976E-2</v>
      </c>
      <c r="AB1508">
        <f t="shared" si="715"/>
        <v>1.8042713550001425E-2</v>
      </c>
      <c r="AC1508">
        <f t="shared" si="716"/>
        <v>1.2948789733892976E-2</v>
      </c>
      <c r="AE1508">
        <f t="shared" si="717"/>
        <v>2.0012752394874191E-2</v>
      </c>
      <c r="AF1508">
        <f t="shared" si="718"/>
        <v>1.2948789733892976E-2</v>
      </c>
      <c r="AH1508">
        <f t="shared" si="719"/>
        <v>2.3281271502437807E-3</v>
      </c>
      <c r="AI1508">
        <f t="shared" si="720"/>
        <v>1.2948789733892976E-2</v>
      </c>
      <c r="AK1508">
        <f t="shared" si="721"/>
        <v>3.7281173968078861E-2</v>
      </c>
      <c r="AL1508">
        <f t="shared" si="722"/>
        <v>1.2948789733892976E-2</v>
      </c>
      <c r="AN1508">
        <f t="shared" si="723"/>
        <v>6.9102228125528424E-3</v>
      </c>
      <c r="AO1508">
        <f t="shared" si="724"/>
        <v>1.2948789733892976E-2</v>
      </c>
      <c r="AQ1508">
        <f t="shared" si="725"/>
        <v>6.3229043398849265E-3</v>
      </c>
      <c r="AR1508">
        <f t="shared" si="726"/>
        <v>1.2948789733892976E-2</v>
      </c>
      <c r="AT1508">
        <f t="shared" si="727"/>
        <v>1.0479577052893719E-2</v>
      </c>
      <c r="AU1508">
        <f t="shared" si="728"/>
        <v>1.2948789733892976E-2</v>
      </c>
      <c r="AW1508">
        <f t="shared" si="729"/>
        <v>-1.3221295368223123E-3</v>
      </c>
      <c r="AX1508">
        <f t="shared" si="730"/>
        <v>1.2948789733892976E-2</v>
      </c>
      <c r="AZ1508">
        <f t="shared" si="731"/>
        <v>2.6220434374992028E-2</v>
      </c>
      <c r="BA1508">
        <f t="shared" si="732"/>
        <v>1.2948789733892976E-2</v>
      </c>
    </row>
    <row r="1509" spans="1:53" x14ac:dyDescent="0.25">
      <c r="A1509" s="1">
        <f>'raw data'!A1509</f>
        <v>42545</v>
      </c>
      <c r="B1509">
        <f>'raw data'!G1509</f>
        <v>93.400002000000001</v>
      </c>
      <c r="C1509">
        <f t="shared" si="733"/>
        <v>-2.8095692572230841E-2</v>
      </c>
      <c r="D1509">
        <f>'raw data'!O1509</f>
        <v>49.830002</v>
      </c>
      <c r="E1509">
        <f t="shared" si="734"/>
        <v>-4.0069312271238611E-2</v>
      </c>
      <c r="F1509">
        <f>'raw data'!W1509</f>
        <v>45.709999000000003</v>
      </c>
      <c r="G1509">
        <f t="shared" si="735"/>
        <v>-4.5919453141306479E-2</v>
      </c>
      <c r="H1509">
        <f>'raw data'!AE1509</f>
        <v>95.029686999999996</v>
      </c>
      <c r="I1509">
        <f t="shared" si="736"/>
        <v>-3.3326560595294687E-2</v>
      </c>
      <c r="J1509">
        <f>'raw data'!AM1509</f>
        <v>42.913218000000001</v>
      </c>
      <c r="K1509">
        <f t="shared" si="737"/>
        <v>-5.3911951580150531E-2</v>
      </c>
      <c r="L1509">
        <f>'raw data'!AU1509</f>
        <v>89.389999000000003</v>
      </c>
      <c r="M1509">
        <f t="shared" si="738"/>
        <v>-2.6252766026598068E-2</v>
      </c>
      <c r="N1509">
        <f>'raw data'!BC1509</f>
        <v>675.21997099999999</v>
      </c>
      <c r="O1509">
        <f t="shared" si="739"/>
        <v>-3.7970028908273862E-2</v>
      </c>
      <c r="P1509">
        <f>'raw data'!BK1509</f>
        <v>159.11999499999999</v>
      </c>
      <c r="Q1509">
        <f t="shared" si="740"/>
        <v>-2.9282595525653949E-2</v>
      </c>
      <c r="R1509">
        <f>'raw data'!BS1509</f>
        <v>193.14999399999999</v>
      </c>
      <c r="S1509">
        <f t="shared" si="741"/>
        <v>-1.6547862012663811E-2</v>
      </c>
      <c r="T1509">
        <f>'raw data'!CA1509</f>
        <v>33.875847</v>
      </c>
      <c r="U1509">
        <f t="shared" si="742"/>
        <v>-7.8825820120921444E-2</v>
      </c>
      <c r="V1509">
        <f>'raw data'!CI1509</f>
        <v>17400.75</v>
      </c>
      <c r="W1509">
        <f t="shared" si="743"/>
        <v>-3.3885843511539719E-2</v>
      </c>
      <c r="Y1509">
        <f t="shared" si="713"/>
        <v>-2.8095692572230841E-2</v>
      </c>
      <c r="Z1509">
        <f t="shared" si="714"/>
        <v>-3.3885843511539719E-2</v>
      </c>
      <c r="AB1509">
        <f t="shared" si="715"/>
        <v>-4.0069312271238611E-2</v>
      </c>
      <c r="AC1509">
        <f t="shared" si="716"/>
        <v>-3.3885843511539719E-2</v>
      </c>
      <c r="AE1509">
        <f t="shared" si="717"/>
        <v>-4.5919453141306479E-2</v>
      </c>
      <c r="AF1509">
        <f t="shared" si="718"/>
        <v>-3.3885843511539719E-2</v>
      </c>
      <c r="AH1509">
        <f t="shared" si="719"/>
        <v>-3.3326560595294687E-2</v>
      </c>
      <c r="AI1509">
        <f t="shared" si="720"/>
        <v>-3.3885843511539719E-2</v>
      </c>
      <c r="AK1509">
        <f t="shared" si="721"/>
        <v>-5.3911951580150531E-2</v>
      </c>
      <c r="AL1509">
        <f t="shared" si="722"/>
        <v>-3.3885843511539719E-2</v>
      </c>
      <c r="AN1509">
        <f t="shared" si="723"/>
        <v>-2.6252766026598068E-2</v>
      </c>
      <c r="AO1509">
        <f t="shared" si="724"/>
        <v>-3.3885843511539719E-2</v>
      </c>
      <c r="AQ1509">
        <f t="shared" si="725"/>
        <v>-3.7970028908273862E-2</v>
      </c>
      <c r="AR1509">
        <f t="shared" si="726"/>
        <v>-3.3885843511539719E-2</v>
      </c>
      <c r="AT1509">
        <f t="shared" si="727"/>
        <v>-2.9282595525653949E-2</v>
      </c>
      <c r="AU1509">
        <f t="shared" si="728"/>
        <v>-3.3885843511539719E-2</v>
      </c>
      <c r="AW1509">
        <f t="shared" si="729"/>
        <v>-1.6547862012663811E-2</v>
      </c>
      <c r="AX1509">
        <f t="shared" si="730"/>
        <v>-3.3885843511539719E-2</v>
      </c>
      <c r="AZ1509">
        <f t="shared" si="731"/>
        <v>-7.8825820120921444E-2</v>
      </c>
      <c r="BA1509">
        <f t="shared" si="732"/>
        <v>-3.3885843511539719E-2</v>
      </c>
    </row>
    <row r="1510" spans="1:53" x14ac:dyDescent="0.25">
      <c r="A1510" s="1">
        <f>'raw data'!A1510</f>
        <v>42548</v>
      </c>
      <c r="B1510">
        <f>'raw data'!G1510</f>
        <v>92.040001000000004</v>
      </c>
      <c r="C1510">
        <f t="shared" si="733"/>
        <v>-1.4561038232097648E-2</v>
      </c>
      <c r="D1510">
        <f>'raw data'!O1510</f>
        <v>48.43</v>
      </c>
      <c r="E1510">
        <f t="shared" si="734"/>
        <v>-2.8095563793073913E-2</v>
      </c>
      <c r="F1510">
        <f>'raw data'!W1510</f>
        <v>45.009998000000003</v>
      </c>
      <c r="G1510">
        <f t="shared" si="735"/>
        <v>-1.5313957893545355E-2</v>
      </c>
      <c r="H1510">
        <f>'raw data'!AE1510</f>
        <v>93.699347000000003</v>
      </c>
      <c r="I1510">
        <f t="shared" si="736"/>
        <v>-1.399920426971408E-2</v>
      </c>
      <c r="J1510">
        <f>'raw data'!AM1510</f>
        <v>40.537433999999998</v>
      </c>
      <c r="K1510">
        <f t="shared" si="737"/>
        <v>-5.5362522568221356E-2</v>
      </c>
      <c r="L1510">
        <f>'raw data'!AU1510</f>
        <v>88.860000999999997</v>
      </c>
      <c r="M1510">
        <f t="shared" si="738"/>
        <v>-5.929052533046859E-3</v>
      </c>
      <c r="N1510">
        <f>'raw data'!BC1510</f>
        <v>668.26000999999997</v>
      </c>
      <c r="O1510">
        <f t="shared" si="739"/>
        <v>-1.0307694231395921E-2</v>
      </c>
      <c r="P1510">
        <f>'raw data'!BK1510</f>
        <v>156.91999799999999</v>
      </c>
      <c r="Q1510">
        <f t="shared" si="740"/>
        <v>-1.3826024818565362E-2</v>
      </c>
      <c r="R1510">
        <f>'raw data'!BS1510</f>
        <v>198.550003</v>
      </c>
      <c r="S1510">
        <f t="shared" si="741"/>
        <v>2.7957593413127476E-2</v>
      </c>
      <c r="T1510">
        <f>'raw data'!CA1510</f>
        <v>32.206546000000003</v>
      </c>
      <c r="U1510">
        <f t="shared" si="742"/>
        <v>-4.9277026195094019E-2</v>
      </c>
      <c r="V1510">
        <f>'raw data'!CI1510</f>
        <v>17140.240229999999</v>
      </c>
      <c r="W1510">
        <f t="shared" si="743"/>
        <v>-1.4971180552562422E-2</v>
      </c>
      <c r="Y1510">
        <f t="shared" si="713"/>
        <v>-1.4561038232097648E-2</v>
      </c>
      <c r="Z1510">
        <f t="shared" si="714"/>
        <v>-1.4971180552562422E-2</v>
      </c>
      <c r="AB1510">
        <f t="shared" si="715"/>
        <v>-2.8095563793073913E-2</v>
      </c>
      <c r="AC1510">
        <f t="shared" si="716"/>
        <v>-1.4971180552562422E-2</v>
      </c>
      <c r="AE1510">
        <f t="shared" si="717"/>
        <v>-1.5313957893545355E-2</v>
      </c>
      <c r="AF1510">
        <f t="shared" si="718"/>
        <v>-1.4971180552562422E-2</v>
      </c>
      <c r="AH1510">
        <f t="shared" si="719"/>
        <v>-1.399920426971408E-2</v>
      </c>
      <c r="AI1510">
        <f t="shared" si="720"/>
        <v>-1.4971180552562422E-2</v>
      </c>
      <c r="AK1510">
        <f t="shared" si="721"/>
        <v>-5.5362522568221356E-2</v>
      </c>
      <c r="AL1510">
        <f t="shared" si="722"/>
        <v>-1.4971180552562422E-2</v>
      </c>
      <c r="AN1510">
        <f t="shared" si="723"/>
        <v>-5.929052533046859E-3</v>
      </c>
      <c r="AO1510">
        <f t="shared" si="724"/>
        <v>-1.4971180552562422E-2</v>
      </c>
      <c r="AQ1510">
        <f t="shared" si="725"/>
        <v>-1.0307694231395921E-2</v>
      </c>
      <c r="AR1510">
        <f t="shared" si="726"/>
        <v>-1.4971180552562422E-2</v>
      </c>
      <c r="AT1510">
        <f t="shared" si="727"/>
        <v>-1.3826024818565362E-2</v>
      </c>
      <c r="AU1510">
        <f t="shared" si="728"/>
        <v>-1.4971180552562422E-2</v>
      </c>
      <c r="AW1510">
        <f t="shared" si="729"/>
        <v>2.7957593413127476E-2</v>
      </c>
      <c r="AX1510">
        <f t="shared" si="730"/>
        <v>-1.4971180552562422E-2</v>
      </c>
      <c r="AZ1510">
        <f t="shared" si="731"/>
        <v>-4.9277026195094019E-2</v>
      </c>
      <c r="BA1510">
        <f t="shared" si="732"/>
        <v>-1.4971180552562422E-2</v>
      </c>
    </row>
    <row r="1511" spans="1:53" x14ac:dyDescent="0.25">
      <c r="A1511" s="1">
        <f>'raw data'!A1511</f>
        <v>42549</v>
      </c>
      <c r="B1511">
        <f>'raw data'!G1511</f>
        <v>93.589995999999999</v>
      </c>
      <c r="C1511">
        <f t="shared" si="733"/>
        <v>1.6840449621463992E-2</v>
      </c>
      <c r="D1511">
        <f>'raw data'!O1511</f>
        <v>49.439999</v>
      </c>
      <c r="E1511">
        <f t="shared" si="734"/>
        <v>2.085482139169937E-2</v>
      </c>
      <c r="F1511">
        <f>'raw data'!W1511</f>
        <v>46.099997999999999</v>
      </c>
      <c r="G1511">
        <f t="shared" si="735"/>
        <v>2.4216841778131076E-2</v>
      </c>
      <c r="H1511">
        <f>'raw data'!AE1511</f>
        <v>95.357309000000001</v>
      </c>
      <c r="I1511">
        <f t="shared" si="736"/>
        <v>1.7694488308440375E-2</v>
      </c>
      <c r="J1511">
        <f>'raw data'!AM1511</f>
        <v>41.700476999999999</v>
      </c>
      <c r="K1511">
        <f t="shared" si="737"/>
        <v>2.8690592502722344E-2</v>
      </c>
      <c r="L1511">
        <f>'raw data'!AU1511</f>
        <v>90.910004000000001</v>
      </c>
      <c r="M1511">
        <f t="shared" si="738"/>
        <v>2.3070031250618642E-2</v>
      </c>
      <c r="N1511">
        <f>'raw data'!BC1511</f>
        <v>680.03997800000002</v>
      </c>
      <c r="O1511">
        <f t="shared" si="739"/>
        <v>1.7627821242812442E-2</v>
      </c>
      <c r="P1511">
        <f>'raw data'!BK1511</f>
        <v>160.41000399999999</v>
      </c>
      <c r="Q1511">
        <f t="shared" si="740"/>
        <v>2.2240670688767113E-2</v>
      </c>
      <c r="R1511">
        <f>'raw data'!BS1511</f>
        <v>201.78999300000001</v>
      </c>
      <c r="S1511">
        <f t="shared" si="741"/>
        <v>1.6318257119341397E-2</v>
      </c>
      <c r="T1511">
        <f>'raw data'!CA1511</f>
        <v>33.356064000000003</v>
      </c>
      <c r="U1511">
        <f t="shared" si="742"/>
        <v>3.5692060862409787E-2</v>
      </c>
      <c r="V1511">
        <f>'raw data'!CI1511</f>
        <v>17409.720700000002</v>
      </c>
      <c r="W1511">
        <f t="shared" si="743"/>
        <v>1.572209411209648E-2</v>
      </c>
      <c r="Y1511">
        <f t="shared" si="713"/>
        <v>1.6840449621463992E-2</v>
      </c>
      <c r="Z1511">
        <f t="shared" si="714"/>
        <v>1.572209411209648E-2</v>
      </c>
      <c r="AB1511">
        <f t="shared" si="715"/>
        <v>2.085482139169937E-2</v>
      </c>
      <c r="AC1511">
        <f t="shared" si="716"/>
        <v>1.572209411209648E-2</v>
      </c>
      <c r="AE1511">
        <f t="shared" si="717"/>
        <v>2.4216841778131076E-2</v>
      </c>
      <c r="AF1511">
        <f t="shared" si="718"/>
        <v>1.572209411209648E-2</v>
      </c>
      <c r="AH1511">
        <f t="shared" si="719"/>
        <v>1.7694488308440375E-2</v>
      </c>
      <c r="AI1511">
        <f t="shared" si="720"/>
        <v>1.572209411209648E-2</v>
      </c>
      <c r="AK1511">
        <f t="shared" si="721"/>
        <v>2.8690592502722344E-2</v>
      </c>
      <c r="AL1511">
        <f t="shared" si="722"/>
        <v>1.572209411209648E-2</v>
      </c>
      <c r="AN1511">
        <f t="shared" si="723"/>
        <v>2.3070031250618642E-2</v>
      </c>
      <c r="AO1511">
        <f t="shared" si="724"/>
        <v>1.572209411209648E-2</v>
      </c>
      <c r="AQ1511">
        <f t="shared" si="725"/>
        <v>1.7627821242812442E-2</v>
      </c>
      <c r="AR1511">
        <f t="shared" si="726"/>
        <v>1.572209411209648E-2</v>
      </c>
      <c r="AT1511">
        <f t="shared" si="727"/>
        <v>2.2240670688767113E-2</v>
      </c>
      <c r="AU1511">
        <f t="shared" si="728"/>
        <v>1.572209411209648E-2</v>
      </c>
      <c r="AW1511">
        <f t="shared" si="729"/>
        <v>1.6318257119341397E-2</v>
      </c>
      <c r="AX1511">
        <f t="shared" si="730"/>
        <v>1.572209411209648E-2</v>
      </c>
      <c r="AZ1511">
        <f t="shared" si="731"/>
        <v>3.5692060862409787E-2</v>
      </c>
      <c r="BA1511">
        <f t="shared" si="732"/>
        <v>1.572209411209648E-2</v>
      </c>
    </row>
    <row r="1512" spans="1:53" x14ac:dyDescent="0.25">
      <c r="A1512" s="1">
        <f>'raw data'!A1512</f>
        <v>42550</v>
      </c>
      <c r="B1512">
        <f>'raw data'!G1512</f>
        <v>94.400002000000001</v>
      </c>
      <c r="C1512">
        <f t="shared" si="733"/>
        <v>8.6548352881647885E-3</v>
      </c>
      <c r="D1512">
        <f>'raw data'!O1512</f>
        <v>50.540000999999997</v>
      </c>
      <c r="E1512">
        <f t="shared" si="734"/>
        <v>2.2249231841610602E-2</v>
      </c>
      <c r="F1512">
        <f>'raw data'!W1512</f>
        <v>46.970001000000003</v>
      </c>
      <c r="G1512">
        <f t="shared" si="735"/>
        <v>1.887208324824665E-2</v>
      </c>
      <c r="H1512">
        <f>'raw data'!AE1512</f>
        <v>96.280602999999999</v>
      </c>
      <c r="I1512">
        <f t="shared" si="736"/>
        <v>9.6824670251548159E-3</v>
      </c>
      <c r="J1512">
        <f>'raw data'!AM1512</f>
        <v>43.648817999999999</v>
      </c>
      <c r="K1512">
        <f t="shared" si="737"/>
        <v>4.6722271306392948E-2</v>
      </c>
      <c r="L1512">
        <f>'raw data'!AU1512</f>
        <v>92.459998999999996</v>
      </c>
      <c r="M1512">
        <f t="shared" si="738"/>
        <v>1.7049773752072384E-2</v>
      </c>
      <c r="N1512">
        <f>'raw data'!BC1512</f>
        <v>684.10998500000005</v>
      </c>
      <c r="O1512">
        <f t="shared" si="739"/>
        <v>5.9849525493632554E-3</v>
      </c>
      <c r="P1512">
        <f>'raw data'!BK1512</f>
        <v>164.41000399999999</v>
      </c>
      <c r="Q1512">
        <f t="shared" si="740"/>
        <v>2.4936100618761909E-2</v>
      </c>
      <c r="R1512">
        <f>'raw data'!BS1512</f>
        <v>210.19000199999999</v>
      </c>
      <c r="S1512">
        <f t="shared" si="741"/>
        <v>4.1627480506429192E-2</v>
      </c>
      <c r="T1512">
        <f>'raw data'!CA1512</f>
        <v>33.645944</v>
      </c>
      <c r="U1512">
        <f t="shared" si="742"/>
        <v>8.6904737921115801E-3</v>
      </c>
      <c r="V1512">
        <f>'raw data'!CI1512</f>
        <v>17694.679690000001</v>
      </c>
      <c r="W1512">
        <f t="shared" si="743"/>
        <v>1.6367809392829554E-2</v>
      </c>
      <c r="Y1512">
        <f t="shared" si="713"/>
        <v>8.6548352881647885E-3</v>
      </c>
      <c r="Z1512">
        <f t="shared" si="714"/>
        <v>1.6367809392829554E-2</v>
      </c>
      <c r="AB1512">
        <f t="shared" si="715"/>
        <v>2.2249231841610602E-2</v>
      </c>
      <c r="AC1512">
        <f t="shared" si="716"/>
        <v>1.6367809392829554E-2</v>
      </c>
      <c r="AE1512">
        <f t="shared" si="717"/>
        <v>1.887208324824665E-2</v>
      </c>
      <c r="AF1512">
        <f t="shared" si="718"/>
        <v>1.6367809392829554E-2</v>
      </c>
      <c r="AH1512">
        <f t="shared" si="719"/>
        <v>9.6824670251548159E-3</v>
      </c>
      <c r="AI1512">
        <f t="shared" si="720"/>
        <v>1.6367809392829554E-2</v>
      </c>
      <c r="AK1512">
        <f t="shared" si="721"/>
        <v>4.6722271306392948E-2</v>
      </c>
      <c r="AL1512">
        <f t="shared" si="722"/>
        <v>1.6367809392829554E-2</v>
      </c>
      <c r="AN1512">
        <f t="shared" si="723"/>
        <v>1.7049773752072384E-2</v>
      </c>
      <c r="AO1512">
        <f t="shared" si="724"/>
        <v>1.6367809392829554E-2</v>
      </c>
      <c r="AQ1512">
        <f t="shared" si="725"/>
        <v>5.9849525493632554E-3</v>
      </c>
      <c r="AR1512">
        <f t="shared" si="726"/>
        <v>1.6367809392829554E-2</v>
      </c>
      <c r="AT1512">
        <f t="shared" si="727"/>
        <v>2.4936100618761909E-2</v>
      </c>
      <c r="AU1512">
        <f t="shared" si="728"/>
        <v>1.6367809392829554E-2</v>
      </c>
      <c r="AW1512">
        <f t="shared" si="729"/>
        <v>4.1627480506429192E-2</v>
      </c>
      <c r="AX1512">
        <f t="shared" si="730"/>
        <v>1.6367809392829554E-2</v>
      </c>
      <c r="AZ1512">
        <f t="shared" si="731"/>
        <v>8.6904737921115801E-3</v>
      </c>
      <c r="BA1512">
        <f t="shared" si="732"/>
        <v>1.6367809392829554E-2</v>
      </c>
    </row>
    <row r="1513" spans="1:53" x14ac:dyDescent="0.25">
      <c r="A1513" s="1">
        <f>'raw data'!A1513</f>
        <v>42551</v>
      </c>
      <c r="B1513">
        <f>'raw data'!G1513</f>
        <v>95.599997999999999</v>
      </c>
      <c r="C1513">
        <f t="shared" si="733"/>
        <v>1.2711821764580035E-2</v>
      </c>
      <c r="D1513">
        <f>'raw data'!O1513</f>
        <v>51.169998</v>
      </c>
      <c r="E1513">
        <f t="shared" si="734"/>
        <v>1.2465314355652724E-2</v>
      </c>
      <c r="F1513">
        <f>'raw data'!W1513</f>
        <v>47.330002</v>
      </c>
      <c r="G1513">
        <f t="shared" si="735"/>
        <v>7.6644878078669168E-3</v>
      </c>
      <c r="H1513">
        <f>'raw data'!AE1513</f>
        <v>97.114541000000003</v>
      </c>
      <c r="I1513">
        <f t="shared" si="736"/>
        <v>8.6615369452973136E-3</v>
      </c>
      <c r="J1513">
        <f>'raw data'!AM1513</f>
        <v>43.34066</v>
      </c>
      <c r="K1513">
        <f t="shared" si="737"/>
        <v>-7.0599391717777746E-3</v>
      </c>
      <c r="L1513">
        <f>'raw data'!AU1513</f>
        <v>93.739998</v>
      </c>
      <c r="M1513">
        <f t="shared" si="738"/>
        <v>1.3843813690718337E-2</v>
      </c>
      <c r="N1513">
        <f>'raw data'!BC1513</f>
        <v>692.09997599999997</v>
      </c>
      <c r="O1513">
        <f t="shared" si="739"/>
        <v>1.167939538260053E-2</v>
      </c>
      <c r="P1513">
        <f>'raw data'!BK1513</f>
        <v>165.14999399999999</v>
      </c>
      <c r="Q1513">
        <f t="shared" si="740"/>
        <v>4.500881831983934E-3</v>
      </c>
      <c r="R1513">
        <f>'raw data'!BS1513</f>
        <v>212.279999</v>
      </c>
      <c r="S1513">
        <f t="shared" si="741"/>
        <v>9.9433701894156273E-3</v>
      </c>
      <c r="T1513">
        <f>'raw data'!CA1513</f>
        <v>34.655520000000003</v>
      </c>
      <c r="U1513">
        <f t="shared" si="742"/>
        <v>3.0005875299560704E-2</v>
      </c>
      <c r="V1513">
        <f>'raw data'!CI1513</f>
        <v>17929.990229999999</v>
      </c>
      <c r="W1513">
        <f t="shared" si="743"/>
        <v>1.3298378050492903E-2</v>
      </c>
      <c r="Y1513">
        <f t="shared" si="713"/>
        <v>1.2711821764580035E-2</v>
      </c>
      <c r="Z1513">
        <f t="shared" si="714"/>
        <v>1.3298378050492903E-2</v>
      </c>
      <c r="AB1513">
        <f t="shared" si="715"/>
        <v>1.2465314355652724E-2</v>
      </c>
      <c r="AC1513">
        <f t="shared" si="716"/>
        <v>1.3298378050492903E-2</v>
      </c>
      <c r="AE1513">
        <f t="shared" si="717"/>
        <v>7.6644878078669168E-3</v>
      </c>
      <c r="AF1513">
        <f t="shared" si="718"/>
        <v>1.3298378050492903E-2</v>
      </c>
      <c r="AH1513">
        <f t="shared" si="719"/>
        <v>8.6615369452973136E-3</v>
      </c>
      <c r="AI1513">
        <f t="shared" si="720"/>
        <v>1.3298378050492903E-2</v>
      </c>
      <c r="AK1513">
        <f t="shared" si="721"/>
        <v>-7.0599391717777746E-3</v>
      </c>
      <c r="AL1513">
        <f t="shared" si="722"/>
        <v>1.3298378050492903E-2</v>
      </c>
      <c r="AN1513">
        <f t="shared" si="723"/>
        <v>1.3843813690718337E-2</v>
      </c>
      <c r="AO1513">
        <f t="shared" si="724"/>
        <v>1.3298378050492903E-2</v>
      </c>
      <c r="AQ1513">
        <f t="shared" si="725"/>
        <v>1.167939538260053E-2</v>
      </c>
      <c r="AR1513">
        <f t="shared" si="726"/>
        <v>1.3298378050492903E-2</v>
      </c>
      <c r="AT1513">
        <f t="shared" si="727"/>
        <v>4.500881831983934E-3</v>
      </c>
      <c r="AU1513">
        <f t="shared" si="728"/>
        <v>1.3298378050492903E-2</v>
      </c>
      <c r="AW1513">
        <f t="shared" si="729"/>
        <v>9.9433701894156273E-3</v>
      </c>
      <c r="AX1513">
        <f t="shared" si="730"/>
        <v>1.3298378050492903E-2</v>
      </c>
      <c r="AZ1513">
        <f t="shared" si="731"/>
        <v>3.0005875299560704E-2</v>
      </c>
      <c r="BA1513">
        <f t="shared" si="732"/>
        <v>1.3298378050492903E-2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F13" sqref="F13"/>
    </sheetView>
  </sheetViews>
  <sheetFormatPr defaultRowHeight="15" x14ac:dyDescent="0.25"/>
  <sheetData>
    <row r="1" spans="1:6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</row>
    <row r="2" spans="1:6" x14ac:dyDescent="0.25">
      <c r="A2" t="s">
        <v>36</v>
      </c>
      <c r="B2">
        <f>AVERAGE(returns!C2:C1513)</f>
        <v>8.3873884454317184E-4</v>
      </c>
      <c r="C2">
        <f>STDEV(returns!C2:C1513)</f>
        <v>1.651067165434817E-2</v>
      </c>
      <c r="D2">
        <f>MIN(returns!C2:C1513)</f>
        <v>-0.12355796079667104</v>
      </c>
      <c r="E2">
        <f>MAX(returns!C2:C1513)</f>
        <v>8.8741367445894503E-2</v>
      </c>
      <c r="F2">
        <f t="shared" ref="F2:F12" si="0">B2/C2</f>
        <v>5.0799801613296912E-2</v>
      </c>
    </row>
    <row r="3" spans="1:6" x14ac:dyDescent="0.25">
      <c r="A3" t="s">
        <v>37</v>
      </c>
      <c r="B3">
        <f>AVERAGE(returns!E2:E1513)</f>
        <v>7.4644148406757154E-4</v>
      </c>
      <c r="C3">
        <f>STDEV(returns!E2:E1513)</f>
        <v>1.481302465709315E-2</v>
      </c>
      <c r="D3">
        <f>MIN(returns!E2:E1513)</f>
        <v>-0.11399546346723097</v>
      </c>
      <c r="E3">
        <f>MAX(returns!E2:E1513)</f>
        <v>0.10452237483318413</v>
      </c>
      <c r="F3">
        <f t="shared" si="0"/>
        <v>5.0390889190219598E-2</v>
      </c>
    </row>
    <row r="4" spans="1:6" x14ac:dyDescent="0.25">
      <c r="A4" t="s">
        <v>38</v>
      </c>
      <c r="B4">
        <f>AVERAGE(returns!G2:G1513)</f>
        <v>6.2513383357744843E-4</v>
      </c>
      <c r="C4">
        <f>STDEV(returns!G2:G1513)</f>
        <v>1.5640834306728687E-2</v>
      </c>
      <c r="D4">
        <f>MIN(returns!G2:G1513)</f>
        <v>-9.0440273327288295E-2</v>
      </c>
      <c r="E4">
        <f>MAX(returns!G2:G1513)</f>
        <v>8.0680352402339867E-2</v>
      </c>
      <c r="F4">
        <f t="shared" si="0"/>
        <v>3.9968061889672717E-2</v>
      </c>
    </row>
    <row r="5" spans="1:6" x14ac:dyDescent="0.25">
      <c r="A5" t="s">
        <v>39</v>
      </c>
      <c r="B5">
        <f>AVERAGE(returns!I2:I1513)</f>
        <v>8.9711617628830079E-4</v>
      </c>
      <c r="C5">
        <f>STDEV(returns!I2:I1513)</f>
        <v>1.3729004312626681E-2</v>
      </c>
      <c r="D5">
        <f>MIN(returns!I2:I1513)</f>
        <v>-9.170846727989633E-2</v>
      </c>
      <c r="E5">
        <f>MAX(returns!I2:I1513)</f>
        <v>7.6301814980747382E-2</v>
      </c>
      <c r="F5">
        <f t="shared" si="0"/>
        <v>6.5344591338150834E-2</v>
      </c>
    </row>
    <row r="6" spans="1:6" x14ac:dyDescent="0.25">
      <c r="A6" t="s">
        <v>40</v>
      </c>
      <c r="B6">
        <f>AVERAGE(returns!K2:K1513)</f>
        <v>4.0255283063275131E-4</v>
      </c>
      <c r="C6">
        <f>STDEV(returns!K2:K1513)</f>
        <v>1.6757736590055382E-2</v>
      </c>
      <c r="D6">
        <f>MIN(returns!K2:K1513)</f>
        <v>-9.2115684255783689E-2</v>
      </c>
      <c r="E6">
        <f>MAX(returns!K2:K1513)</f>
        <v>6.6389980415493849E-2</v>
      </c>
      <c r="F6">
        <f t="shared" si="0"/>
        <v>2.4021909430873858E-2</v>
      </c>
    </row>
    <row r="7" spans="1:6" x14ac:dyDescent="0.25">
      <c r="A7" t="s">
        <v>41</v>
      </c>
      <c r="B7">
        <f>AVERAGE(returns!M2:M1513)</f>
        <v>5.1097400578110279E-4</v>
      </c>
      <c r="C7">
        <f>STDEV(returns!M2:M1513)</f>
        <v>1.1972002881697469E-2</v>
      </c>
      <c r="D7">
        <f>MIN(returns!M2:M1513)</f>
        <v>-6.1881820333206647E-2</v>
      </c>
      <c r="E7">
        <f>MAX(returns!M2:M1513)</f>
        <v>5.5159376256658246E-2</v>
      </c>
      <c r="F7">
        <f t="shared" si="0"/>
        <v>4.2680745304719936E-2</v>
      </c>
    </row>
    <row r="8" spans="1:6" x14ac:dyDescent="0.25">
      <c r="A8" t="s">
        <v>42</v>
      </c>
      <c r="B8">
        <f>AVERAGE(returns!O2:O1513)</f>
        <v>8.7767066215885638E-4</v>
      </c>
      <c r="C8">
        <f>STDEV(returns!O2:O1513)</f>
        <v>1.5992966480747734E-2</v>
      </c>
      <c r="D8">
        <f>MIN(returns!O2:O1513)</f>
        <v>-8.3775072966273276E-2</v>
      </c>
      <c r="E8">
        <f>MAX(returns!O2:O1513)</f>
        <v>0.16052430948104413</v>
      </c>
      <c r="F8">
        <f t="shared" si="0"/>
        <v>5.4878540714469244E-2</v>
      </c>
    </row>
    <row r="9" spans="1:6" x14ac:dyDescent="0.25">
      <c r="A9" t="s">
        <v>43</v>
      </c>
      <c r="B9">
        <f>AVERAGE(returns!Q2:Q1513)</f>
        <v>8.9660305908633353E-4</v>
      </c>
      <c r="C9">
        <f>STDEV(returns!Q2:Q1513)</f>
        <v>2.4932208573257439E-2</v>
      </c>
      <c r="D9">
        <f>MIN(returns!Q2:Q1513)</f>
        <v>-0.14998985759777922</v>
      </c>
      <c r="E9">
        <f>MAX(returns!Q2:Q1513)</f>
        <v>0.11008198526730217</v>
      </c>
      <c r="F9">
        <f t="shared" si="0"/>
        <v>3.5961637993356103E-2</v>
      </c>
    </row>
    <row r="10" spans="1:6" x14ac:dyDescent="0.25">
      <c r="A10" t="s">
        <v>44</v>
      </c>
      <c r="B10">
        <f>AVERAGE(returns!S2:S1513)</f>
        <v>2.0268027280129224E-3</v>
      </c>
      <c r="C10">
        <f>STDEV(returns!S2:S1513)</f>
        <v>3.4206763056083229E-2</v>
      </c>
      <c r="D10">
        <f>MIN(returns!S2:S1513)</f>
        <v>-0.19327430088495576</v>
      </c>
      <c r="E10">
        <f>MAX(returns!S2:S1513)</f>
        <v>0.24395054232029867</v>
      </c>
      <c r="F10">
        <f t="shared" si="0"/>
        <v>5.9251520662446364E-2</v>
      </c>
    </row>
    <row r="11" spans="1:6" x14ac:dyDescent="0.25">
      <c r="A11" t="s">
        <v>45</v>
      </c>
      <c r="B11">
        <f>AVERAGE(returns!U2:U1513)</f>
        <v>8.1429204175155446E-4</v>
      </c>
      <c r="C11">
        <f>STDEV(returns!U2:U1513)</f>
        <v>2.4824471550703352E-2</v>
      </c>
      <c r="D11">
        <f>MIN(returns!U2:U1513)</f>
        <v>-0.10537299477032096</v>
      </c>
      <c r="E11">
        <f>MAX(returns!U2:U1513)</f>
        <v>0.12382560435054162</v>
      </c>
      <c r="F11">
        <f t="shared" si="0"/>
        <v>3.2801988960304097E-2</v>
      </c>
    </row>
    <row r="12" spans="1:6" x14ac:dyDescent="0.25">
      <c r="A12" t="s">
        <v>46</v>
      </c>
      <c r="B12">
        <f>AVERAGE(returns!W2:W1513)</f>
        <v>4.4288461566728386E-4</v>
      </c>
      <c r="C12">
        <f>STDEV(returns!W2:W1513)</f>
        <v>9.107430427777766E-3</v>
      </c>
      <c r="D12">
        <f>MIN(returns!W2:W1513)</f>
        <v>-5.5463726644044413E-2</v>
      </c>
      <c r="E12">
        <f>MAX(returns!W2:W1513)</f>
        <v>4.2407883870368514E-2</v>
      </c>
      <c r="F12">
        <f t="shared" si="0"/>
        <v>4.8628932076876567E-2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13" sqref="G13"/>
    </sheetView>
  </sheetViews>
  <sheetFormatPr defaultRowHeight="15" x14ac:dyDescent="0.25"/>
  <sheetData>
    <row r="1" spans="1:7" x14ac:dyDescent="0.25">
      <c r="A1" t="s">
        <v>47</v>
      </c>
      <c r="B1" t="s">
        <v>48</v>
      </c>
      <c r="C1" t="s">
        <v>49</v>
      </c>
      <c r="D1" t="s">
        <v>50</v>
      </c>
      <c r="F1" t="s">
        <v>51</v>
      </c>
      <c r="G1">
        <f>'summary stats'!B3</f>
        <v>7.4644148406757154E-4</v>
      </c>
    </row>
    <row r="2" spans="1:7" x14ac:dyDescent="0.25">
      <c r="A2" s="4">
        <v>0</v>
      </c>
      <c r="B2" s="4">
        <v>1</v>
      </c>
      <c r="C2">
        <f>(A2*$G$1)+(B2*$G$2)</f>
        <v>6.2513383357744843E-4</v>
      </c>
      <c r="D2">
        <f>SQRT((A2^2*$G$2)+(B2^2*$G$4)+(2*A2*B2*$G$5))</f>
        <v>1.5640834306728687E-2</v>
      </c>
      <c r="F2" t="s">
        <v>52</v>
      </c>
      <c r="G2">
        <f>'summary stats'!B4</f>
        <v>6.2513383357744843E-4</v>
      </c>
    </row>
    <row r="3" spans="1:7" x14ac:dyDescent="0.25">
      <c r="A3" s="4">
        <v>0.05</v>
      </c>
      <c r="B3" s="4">
        <v>0.95</v>
      </c>
      <c r="C3">
        <f t="shared" ref="C3:C22" si="0">(A3*$G$1)+(B3*$G$2)</f>
        <v>6.3119921610195451E-4</v>
      </c>
      <c r="D3">
        <f t="shared" ref="D3:D22" si="1">SQRT((A3^2*$G$2)+(B3^2*$G$4)+(2*A3*B3*$G$5))</f>
        <v>1.5269796292959629E-2</v>
      </c>
      <c r="F3" t="s">
        <v>53</v>
      </c>
      <c r="G3">
        <f>'summary stats'!C3^2</f>
        <v>2.1942569949164964E-4</v>
      </c>
    </row>
    <row r="4" spans="1:7" x14ac:dyDescent="0.25">
      <c r="A4" s="4">
        <v>0.1</v>
      </c>
      <c r="B4" s="4">
        <v>0.9</v>
      </c>
      <c r="C4">
        <f t="shared" si="0"/>
        <v>6.3726459862646081E-4</v>
      </c>
      <c r="D4">
        <f t="shared" si="1"/>
        <v>1.4996917909011389E-2</v>
      </c>
      <c r="F4" t="s">
        <v>54</v>
      </c>
      <c r="G4">
        <f>'summary stats'!C4^2</f>
        <v>2.4463569781054106E-4</v>
      </c>
    </row>
    <row r="5" spans="1:7" x14ac:dyDescent="0.25">
      <c r="A5" s="4">
        <v>0.15</v>
      </c>
      <c r="B5" s="4">
        <v>0.85</v>
      </c>
      <c r="C5">
        <f t="shared" si="0"/>
        <v>6.4332998115096689E-4</v>
      </c>
      <c r="D5">
        <f t="shared" si="1"/>
        <v>1.4827619553858591E-2</v>
      </c>
      <c r="F5" t="s">
        <v>55</v>
      </c>
      <c r="G5">
        <f>_xlfn.COVARIANCE.S(returns!E2:E1513,returns!G2:G1513)</f>
        <v>1.1389607337396533E-4</v>
      </c>
    </row>
    <row r="6" spans="1:7" x14ac:dyDescent="0.25">
      <c r="A6" s="4">
        <v>0.2</v>
      </c>
      <c r="B6" s="4">
        <v>0.8</v>
      </c>
      <c r="C6">
        <f t="shared" si="0"/>
        <v>6.4939536367547308E-4</v>
      </c>
      <c r="D6">
        <f t="shared" si="1"/>
        <v>1.4765464551496955E-2</v>
      </c>
    </row>
    <row r="7" spans="1:7" x14ac:dyDescent="0.25">
      <c r="A7" s="4">
        <v>0.25</v>
      </c>
      <c r="B7" s="4">
        <v>0.75</v>
      </c>
      <c r="C7">
        <f t="shared" si="0"/>
        <v>6.5546074619997926E-4</v>
      </c>
      <c r="D7">
        <f t="shared" si="1"/>
        <v>1.4811801785476905E-2</v>
      </c>
      <c r="F7" t="s">
        <v>47</v>
      </c>
      <c r="G7">
        <v>0.68113360405488965</v>
      </c>
    </row>
    <row r="8" spans="1:7" x14ac:dyDescent="0.25">
      <c r="A8" s="4">
        <v>0.3</v>
      </c>
      <c r="B8" s="4">
        <v>0.7</v>
      </c>
      <c r="C8">
        <f t="shared" si="0"/>
        <v>6.6152612872448524E-4</v>
      </c>
      <c r="D8">
        <f t="shared" si="1"/>
        <v>1.4965623534159908E-2</v>
      </c>
      <c r="F8" t="s">
        <v>48</v>
      </c>
      <c r="G8">
        <v>0.31886639389629967</v>
      </c>
    </row>
    <row r="9" spans="1:7" x14ac:dyDescent="0.25">
      <c r="A9" s="4">
        <v>0.35</v>
      </c>
      <c r="B9" s="4">
        <v>0.65</v>
      </c>
      <c r="C9">
        <f t="shared" si="0"/>
        <v>6.6759151124899153E-4</v>
      </c>
      <c r="D9">
        <f t="shared" si="1"/>
        <v>1.522367203809072E-2</v>
      </c>
      <c r="F9" t="s">
        <v>56</v>
      </c>
      <c r="G9">
        <f>G7+G8</f>
        <v>0.99999999795118932</v>
      </c>
    </row>
    <row r="10" spans="1:7" x14ac:dyDescent="0.25">
      <c r="A10" s="4">
        <v>0.4</v>
      </c>
      <c r="B10" s="4">
        <v>0.6</v>
      </c>
      <c r="C10">
        <f t="shared" si="0"/>
        <v>6.7365689377349772E-4</v>
      </c>
      <c r="D10">
        <f t="shared" si="1"/>
        <v>1.5580769551074489E-2</v>
      </c>
      <c r="F10" t="s">
        <v>57</v>
      </c>
      <c r="G10">
        <f>(G7^2*$G$3)+(G8^2*$G$4)+(2*G7*G8*$G$5)</f>
        <v>1.7614885573994076E-4</v>
      </c>
    </row>
    <row r="11" spans="1:7" x14ac:dyDescent="0.25">
      <c r="A11" s="4">
        <v>0.45</v>
      </c>
      <c r="B11" s="4">
        <v>0.55000000000000004</v>
      </c>
      <c r="C11">
        <f t="shared" si="0"/>
        <v>6.797222762980038E-4</v>
      </c>
      <c r="D11">
        <f t="shared" si="1"/>
        <v>1.6030298069818753E-2</v>
      </c>
      <c r="F11" t="s">
        <v>50</v>
      </c>
      <c r="G11">
        <f>SQRT(G10)</f>
        <v>1.3272108187471227E-2</v>
      </c>
    </row>
    <row r="12" spans="1:7" x14ac:dyDescent="0.25">
      <c r="A12" s="4">
        <v>0.5</v>
      </c>
      <c r="B12" s="4">
        <v>0.5</v>
      </c>
      <c r="C12">
        <f t="shared" si="0"/>
        <v>6.8578765882250999E-4</v>
      </c>
      <c r="D12">
        <f t="shared" si="1"/>
        <v>1.6564734212596955E-2</v>
      </c>
      <c r="F12" t="s">
        <v>58</v>
      </c>
      <c r="G12">
        <f>((G7*$G$1)+(G8*$G$2))/G11</f>
        <v>5.3326912309421708E-2</v>
      </c>
    </row>
    <row r="13" spans="1:7" x14ac:dyDescent="0.25">
      <c r="A13" s="4">
        <v>0.55000000000000004</v>
      </c>
      <c r="B13" s="4">
        <v>0.45</v>
      </c>
      <c r="C13">
        <f t="shared" si="0"/>
        <v>6.9185304134701617E-4</v>
      </c>
      <c r="D13">
        <f t="shared" si="1"/>
        <v>1.7176154103405269E-2</v>
      </c>
    </row>
    <row r="14" spans="1:7" x14ac:dyDescent="0.25">
      <c r="A14" s="4">
        <v>0.6</v>
      </c>
      <c r="B14" s="4">
        <v>0.39999999999999902</v>
      </c>
      <c r="C14">
        <f t="shared" si="0"/>
        <v>6.9791842387152171E-4</v>
      </c>
      <c r="D14">
        <f t="shared" si="1"/>
        <v>1.7856651616612533E-2</v>
      </c>
    </row>
    <row r="15" spans="1:7" x14ac:dyDescent="0.25">
      <c r="A15" s="4">
        <v>0.65</v>
      </c>
      <c r="B15" s="4">
        <v>0.34999999999999898</v>
      </c>
      <c r="C15">
        <f t="shared" si="0"/>
        <v>7.0398380639602779E-4</v>
      </c>
      <c r="D15">
        <f t="shared" si="1"/>
        <v>1.8598645946773039E-2</v>
      </c>
    </row>
    <row r="16" spans="1:7" x14ac:dyDescent="0.25">
      <c r="A16" s="4">
        <v>0.7</v>
      </c>
      <c r="B16" s="4">
        <v>0.29999999999999899</v>
      </c>
      <c r="C16">
        <f t="shared" si="0"/>
        <v>7.1004918892053398E-4</v>
      </c>
      <c r="D16">
        <f t="shared" si="1"/>
        <v>1.9395080357476314E-2</v>
      </c>
    </row>
    <row r="17" spans="1:4" x14ac:dyDescent="0.25">
      <c r="A17" s="4">
        <v>0.75</v>
      </c>
      <c r="B17" s="4">
        <v>0.249999999999999</v>
      </c>
      <c r="C17">
        <f t="shared" si="0"/>
        <v>7.1611457144504006E-4</v>
      </c>
      <c r="D17">
        <f t="shared" si="1"/>
        <v>2.0239529145108844E-2</v>
      </c>
    </row>
    <row r="18" spans="1:4" x14ac:dyDescent="0.25">
      <c r="A18" s="4">
        <v>0.8</v>
      </c>
      <c r="B18" s="4">
        <v>0.19999999999999901</v>
      </c>
      <c r="C18">
        <f t="shared" si="0"/>
        <v>7.2217995396954636E-4</v>
      </c>
      <c r="D18">
        <f t="shared" si="1"/>
        <v>2.1126235464030436E-2</v>
      </c>
    </row>
    <row r="19" spans="1:4" x14ac:dyDescent="0.25">
      <c r="A19" s="4">
        <v>0.85</v>
      </c>
      <c r="B19" s="4">
        <v>0.149999999999999</v>
      </c>
      <c r="C19">
        <f t="shared" si="0"/>
        <v>7.2824533649405243E-4</v>
      </c>
      <c r="D19">
        <f t="shared" si="1"/>
        <v>2.2050101965088609E-2</v>
      </c>
    </row>
    <row r="20" spans="1:4" x14ac:dyDescent="0.25">
      <c r="A20" s="4">
        <v>0.9</v>
      </c>
      <c r="B20" s="4">
        <v>9.9999999999999006E-2</v>
      </c>
      <c r="C20">
        <f t="shared" si="0"/>
        <v>7.3431071901855862E-4</v>
      </c>
      <c r="D20">
        <f t="shared" si="1"/>
        <v>2.3006652415837301E-2</v>
      </c>
    </row>
    <row r="21" spans="1:4" x14ac:dyDescent="0.25">
      <c r="A21" s="4">
        <v>0.95</v>
      </c>
      <c r="B21" s="4">
        <v>4.9999999999998997E-2</v>
      </c>
      <c r="C21">
        <f t="shared" si="0"/>
        <v>7.403761015430647E-4</v>
      </c>
      <c r="D21">
        <f t="shared" si="1"/>
        <v>2.3991977847161745E-2</v>
      </c>
    </row>
    <row r="22" spans="1:4" x14ac:dyDescent="0.25">
      <c r="A22" s="4">
        <v>1</v>
      </c>
      <c r="B22" s="4">
        <v>0</v>
      </c>
      <c r="C22">
        <f t="shared" si="0"/>
        <v>7.4644148406757154E-4</v>
      </c>
      <c r="D22">
        <f t="shared" si="1"/>
        <v>2.5002676528272896E-2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workbookViewId="0">
      <selection activeCell="E4" sqref="E4"/>
    </sheetView>
  </sheetViews>
  <sheetFormatPr defaultRowHeight="15" x14ac:dyDescent="0.25"/>
  <cols>
    <col min="9" max="17" width="12" bestFit="1" customWidth="1"/>
  </cols>
  <sheetData>
    <row r="1" spans="1:18" x14ac:dyDescent="0.25">
      <c r="A1" t="s">
        <v>30</v>
      </c>
      <c r="B1" t="s">
        <v>59</v>
      </c>
      <c r="D1" t="s">
        <v>49</v>
      </c>
      <c r="E1">
        <f>SUMPRODUCT(B2:B11,'summary stats'!B2:B11)</f>
        <v>1.0579114763256672E-3</v>
      </c>
      <c r="H1" t="s">
        <v>62</v>
      </c>
    </row>
    <row r="2" spans="1:18" x14ac:dyDescent="0.25">
      <c r="A2" t="s">
        <v>36</v>
      </c>
      <c r="B2">
        <v>0.17078947909844769</v>
      </c>
      <c r="D2" t="s">
        <v>60</v>
      </c>
      <c r="E2">
        <f>SQRT(SUMPRODUCT(B2:B11,MMULT(I3:R12,B2:B11)))</f>
        <v>1.2574463300476476E-2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</row>
    <row r="3" spans="1:18" x14ac:dyDescent="0.25">
      <c r="A3" t="s">
        <v>37</v>
      </c>
      <c r="B3">
        <v>9.9172588920949004E-2</v>
      </c>
      <c r="D3" t="s">
        <v>61</v>
      </c>
      <c r="E3">
        <f>E1/E2</f>
        <v>8.4131739943571218E-2</v>
      </c>
      <c r="H3" t="s">
        <v>36</v>
      </c>
      <c r="I3">
        <f>_xlfn.COVARIANCE.S(returns!$C$2:$C$1513,returns!$C$2:$C$1513)</f>
        <v>2.7260227847769619E-4</v>
      </c>
      <c r="J3">
        <f>_xlfn.COVARIANCE.S(returns!$E$2:$E$1513,returns!$C$2:$C$1513)</f>
        <v>9.1198103709434652E-5</v>
      </c>
      <c r="K3">
        <f>_xlfn.COVARIANCE.S(returns!$G$2:$G$1513,returns!$C$2:$C$1513)</f>
        <v>9.9530887260069551E-5</v>
      </c>
      <c r="L3">
        <f>_xlfn.COVARIANCE.S(returns!$I$2:$I$1513,returns!$C$2:$C$1513)</f>
        <v>7.9833861922916916E-5</v>
      </c>
      <c r="M3">
        <f>_xlfn.COVARIANCE.S(returns!$K$2:$K$1513,returns!$C$2:$C$1513)</f>
        <v>8.6396510035951357E-5</v>
      </c>
      <c r="N3">
        <f>_xlfn.COVARIANCE.S(returns!$M$2:$M$1513,returns!$C$2:$C$1513)</f>
        <v>6.7677804488364281E-5</v>
      </c>
      <c r="O3">
        <f>_xlfn.COVARIANCE.S(returns!$O$2:$O$1513,returns!$C$2:$C$1513)</f>
        <v>1.0334656639243654E-4</v>
      </c>
      <c r="P3">
        <f>_xlfn.COVARIANCE.S(returns!$Q$2:$Q$1513,returns!$C$2:$C$1513)</f>
        <v>1.4020412877323348E-4</v>
      </c>
      <c r="Q3">
        <f>_xlfn.COVARIANCE.S(returns!$S$2:$S$1513,returns!$C$2:$C$1513)</f>
        <v>1.2384627989597201E-4</v>
      </c>
      <c r="R3">
        <f>_xlfn.COVARIANCE.S(returns!$U$2:$U$1513,returns!$C$2:$C$1513)</f>
        <v>1.262467249054595E-4</v>
      </c>
    </row>
    <row r="4" spans="1:18" x14ac:dyDescent="0.25">
      <c r="A4" t="s">
        <v>38</v>
      </c>
      <c r="B4">
        <v>0</v>
      </c>
      <c r="H4" t="s">
        <v>37</v>
      </c>
      <c r="I4">
        <f>_xlfn.COVARIANCE.S(returns!$C$2:$C$1513,returns!$E$2:$E$1513)</f>
        <v>9.1198103709434652E-5</v>
      </c>
      <c r="J4">
        <f>_xlfn.COVARIANCE.S(returns!$E$2:$E$1513,returns!$E$2:$E$1513)</f>
        <v>2.1942569949164964E-4</v>
      </c>
      <c r="K4">
        <f>_xlfn.COVARIANCE.S(returns!$G$2:$G$1513,returns!$E$2:$E$1513)</f>
        <v>1.1389607337396533E-4</v>
      </c>
      <c r="L4">
        <f>_xlfn.COVARIANCE.S(returns!$I$2:$I$1513,returns!$E$2:$E$1513)</f>
        <v>9.3517317753288477E-5</v>
      </c>
      <c r="M4">
        <f>_xlfn.COVARIANCE.S(returns!$K$2:$K$1513,returns!$E$2:$E$1513)</f>
        <v>9.5832280749248393E-5</v>
      </c>
      <c r="N4">
        <f>_xlfn.COVARIANCE.S(returns!$M$2:$M$1513,returns!$E$2:$E$1513)</f>
        <v>8.1578627023646245E-5</v>
      </c>
      <c r="O4">
        <f>_xlfn.COVARIANCE.S(returns!$O$2:$O$1513,returns!$E$2:$E$1513)</f>
        <v>1.0777615383706346E-4</v>
      </c>
      <c r="P4">
        <f>_xlfn.COVARIANCE.S(returns!$Q$2:$Q$1513,returns!$E$2:$E$1513)</f>
        <v>1.261595383466383E-4</v>
      </c>
      <c r="Q4">
        <f>_xlfn.COVARIANCE.S(returns!$S$2:$S$1513,returns!$E$2:$E$1513)</f>
        <v>1.1421812763125814E-4</v>
      </c>
      <c r="R4">
        <f>_xlfn.COVARIANCE.S(returns!$U$2:$U$1513,returns!$E$2:$E$1513)</f>
        <v>1.3382258608440138E-4</v>
      </c>
    </row>
    <row r="5" spans="1:18" x14ac:dyDescent="0.25">
      <c r="A5" t="s">
        <v>39</v>
      </c>
      <c r="B5">
        <v>0.38792706537875737</v>
      </c>
      <c r="H5" t="s">
        <v>38</v>
      </c>
      <c r="I5">
        <f>_xlfn.COVARIANCE.S(returns!$C$2:$C$1513,returns!$G$2:$G$1513)</f>
        <v>9.9530887260069551E-5</v>
      </c>
      <c r="J5">
        <f>_xlfn.COVARIANCE.S(returns!$E$2:$E$1513,returns!$G$2:$G$1513)</f>
        <v>1.1389607337396533E-4</v>
      </c>
      <c r="K5">
        <f>_xlfn.COVARIANCE.S(returns!$G$2:$G$1513,returns!$G$2:$G$1513)</f>
        <v>2.4463569781054095E-4</v>
      </c>
      <c r="L5">
        <f>_xlfn.COVARIANCE.S(returns!$I$2:$I$1513,returns!$G$2:$G$1513)</f>
        <v>1.3132883865569142E-4</v>
      </c>
      <c r="M5">
        <f>_xlfn.COVARIANCE.S(returns!$K$2:$K$1513,returns!$G$2:$G$1513)</f>
        <v>1.3173724401487131E-4</v>
      </c>
      <c r="N5">
        <f>_xlfn.COVARIANCE.S(returns!$M$2:$M$1513,returns!$G$2:$G$1513)</f>
        <v>1.1024534302081055E-4</v>
      </c>
      <c r="O5">
        <f>_xlfn.COVARIANCE.S(returns!$O$2:$O$1513,returns!$G$2:$G$1513)</f>
        <v>1.0798889079681001E-4</v>
      </c>
      <c r="P5">
        <f>_xlfn.COVARIANCE.S(returns!$Q$2:$Q$1513,returns!$G$2:$G$1513)</f>
        <v>1.5476790985706793E-4</v>
      </c>
      <c r="Q5">
        <f>_xlfn.COVARIANCE.S(returns!$S$2:$S$1513,returns!$G$2:$G$1513)</f>
        <v>1.3696444192998634E-4</v>
      </c>
      <c r="R5">
        <f>_xlfn.COVARIANCE.S(returns!$U$2:$U$1513,returns!$G$2:$G$1513)</f>
        <v>1.7284990089248925E-4</v>
      </c>
    </row>
    <row r="6" spans="1:18" x14ac:dyDescent="0.25">
      <c r="A6" t="s">
        <v>40</v>
      </c>
      <c r="B6">
        <v>0</v>
      </c>
      <c r="H6" t="s">
        <v>39</v>
      </c>
      <c r="I6">
        <f>_xlfn.COVARIANCE.S(returns!$C$2:$C$1513,returns!$I$2:$I$1513)</f>
        <v>7.9833861922916916E-5</v>
      </c>
      <c r="J6">
        <f>_xlfn.COVARIANCE.S(returns!$E$2:$E$1513,returns!$I$2:$I$1513)</f>
        <v>9.3517317753288477E-5</v>
      </c>
      <c r="K6">
        <f>_xlfn.COVARIANCE.S(returns!$G$2:$G$1513,returns!$I$2:$I$1513)</f>
        <v>1.3132883865569142E-4</v>
      </c>
      <c r="L6">
        <f>_xlfn.COVARIANCE.S(returns!$I$2:$I$1513,returns!$I$2:$I$1513)</f>
        <v>1.8848555941612183E-4</v>
      </c>
      <c r="M6">
        <f>_xlfn.COVARIANCE.S(returns!$K$2:$K$1513,returns!$I$2:$I$1513)</f>
        <v>1.0160905262864056E-4</v>
      </c>
      <c r="N6">
        <f>_xlfn.COVARIANCE.S(returns!$M$2:$M$1513,returns!$I$2:$I$1513)</f>
        <v>8.8054316586809876E-5</v>
      </c>
      <c r="O6">
        <f>_xlfn.COVARIANCE.S(returns!$O$2:$O$1513,returns!$I$2:$I$1513)</f>
        <v>9.1763858491055814E-5</v>
      </c>
      <c r="P6">
        <f>_xlfn.COVARIANCE.S(returns!$Q$2:$Q$1513,returns!$I$2:$I$1513)</f>
        <v>1.3076111687464849E-4</v>
      </c>
      <c r="Q6">
        <f>_xlfn.COVARIANCE.S(returns!$S$2:$S$1513,returns!$I$2:$I$1513)</f>
        <v>1.3156881422166368E-4</v>
      </c>
      <c r="R6">
        <f>_xlfn.COVARIANCE.S(returns!$U$2:$U$1513,returns!$I$2:$I$1513)</f>
        <v>1.3940431401790202E-4</v>
      </c>
    </row>
    <row r="7" spans="1:18" x14ac:dyDescent="0.25">
      <c r="A7" t="s">
        <v>41</v>
      </c>
      <c r="B7">
        <v>0</v>
      </c>
      <c r="H7" t="s">
        <v>40</v>
      </c>
      <c r="I7">
        <f>_xlfn.COVARIANCE.S(returns!$C$2:$C$1513,returns!$K$2:$K$1513)</f>
        <v>8.6396510035951357E-5</v>
      </c>
      <c r="J7">
        <f>_xlfn.COVARIANCE.S(returns!$E$2:$E$1513,returns!$K$2:$K$1513)</f>
        <v>9.5832280749248393E-5</v>
      </c>
      <c r="K7">
        <f>_xlfn.COVARIANCE.S(returns!$G$2:$G$1513,returns!$K$2:$K$1513)</f>
        <v>1.3173724401487131E-4</v>
      </c>
      <c r="L7">
        <f>_xlfn.COVARIANCE.S(returns!$I$2:$I$1513,returns!$K$2:$K$1513)</f>
        <v>1.0160905262864056E-4</v>
      </c>
      <c r="M7">
        <f>_xlfn.COVARIANCE.S(returns!$K$2:$K$1513,returns!$K$2:$K$1513)</f>
        <v>2.8082173562168081E-4</v>
      </c>
      <c r="N7">
        <f>_xlfn.COVARIANCE.S(returns!$M$2:$M$1513,returns!$K$2:$K$1513)</f>
        <v>1.4321494282213838E-4</v>
      </c>
      <c r="O7">
        <f>_xlfn.COVARIANCE.S(returns!$O$2:$O$1513,returns!$K$2:$K$1513)</f>
        <v>8.6662787692390187E-5</v>
      </c>
      <c r="P7">
        <f>_xlfn.COVARIANCE.S(returns!$Q$2:$Q$1513,returns!$K$2:$K$1513)</f>
        <v>1.3579386203612398E-4</v>
      </c>
      <c r="Q7">
        <f>_xlfn.COVARIANCE.S(returns!$S$2:$S$1513,returns!$K$2:$K$1513)</f>
        <v>1.4026968735164258E-4</v>
      </c>
      <c r="R7">
        <f>_xlfn.COVARIANCE.S(returns!$U$2:$U$1513,returns!$K$2:$K$1513)</f>
        <v>1.5652401469439133E-4</v>
      </c>
    </row>
    <row r="8" spans="1:18" x14ac:dyDescent="0.25">
      <c r="A8" t="s">
        <v>42</v>
      </c>
      <c r="B8">
        <v>0.1747142184818512</v>
      </c>
      <c r="H8" t="s">
        <v>41</v>
      </c>
      <c r="I8">
        <f>_xlfn.COVARIANCE.S(returns!$C$2:$C$1513,returns!$M$2:$M$1513)</f>
        <v>6.7677804488364281E-5</v>
      </c>
      <c r="J8">
        <f>_xlfn.COVARIANCE.S(returns!$E$2:$E$1513,returns!$M$2:$M$1513)</f>
        <v>8.1578627023646245E-5</v>
      </c>
      <c r="K8">
        <f>_xlfn.COVARIANCE.S(returns!$G$2:$G$1513,returns!$M$2:$M$1513)</f>
        <v>1.1024534302081055E-4</v>
      </c>
      <c r="L8">
        <f>_xlfn.COVARIANCE.S(returns!$I$2:$I$1513,returns!$M$2:$M$1513)</f>
        <v>8.8054316586809876E-5</v>
      </c>
      <c r="M8">
        <f>_xlfn.COVARIANCE.S(returns!$K$2:$K$1513,returns!$M$2:$M$1513)</f>
        <v>1.4321494282213838E-4</v>
      </c>
      <c r="N8">
        <f>_xlfn.COVARIANCE.S(returns!$M$2:$M$1513,returns!$M$2:$M$1513)</f>
        <v>1.4332885299937252E-4</v>
      </c>
      <c r="O8">
        <f>_xlfn.COVARIANCE.S(returns!$O$2:$O$1513,returns!$M$2:$M$1513)</f>
        <v>7.4676713823426571E-5</v>
      </c>
      <c r="P8">
        <f>_xlfn.COVARIANCE.S(returns!$Q$2:$Q$1513,returns!$M$2:$M$1513)</f>
        <v>9.8042752402367482E-5</v>
      </c>
      <c r="Q8">
        <f>_xlfn.COVARIANCE.S(returns!$S$2:$S$1513,returns!$M$2:$M$1513)</f>
        <v>9.7439672707943563E-5</v>
      </c>
      <c r="R8">
        <f>_xlfn.COVARIANCE.S(returns!$U$2:$U$1513,returns!$M$2:$M$1513)</f>
        <v>1.1869175587217916E-4</v>
      </c>
    </row>
    <row r="9" spans="1:18" x14ac:dyDescent="0.25">
      <c r="A9" t="s">
        <v>43</v>
      </c>
      <c r="B9">
        <v>0</v>
      </c>
      <c r="H9" t="s">
        <v>42</v>
      </c>
      <c r="I9">
        <f>_xlfn.COVARIANCE.S(returns!$C$2:$C$1513,returns!$O$2:$O$1513)</f>
        <v>1.0334656639243654E-4</v>
      </c>
      <c r="J9">
        <f>_xlfn.COVARIANCE.S(returns!$E$2:$E$1513,returns!$O$2:$O$1513)</f>
        <v>1.0777615383706346E-4</v>
      </c>
      <c r="K9">
        <f>_xlfn.COVARIANCE.S(returns!$G$2:$G$1513,returns!$O$2:$O$1513)</f>
        <v>1.0798889079681001E-4</v>
      </c>
      <c r="L9">
        <f>_xlfn.COVARIANCE.S(returns!$I$2:$I$1513,returns!$O$2:$O$1513)</f>
        <v>9.1763858491055814E-5</v>
      </c>
      <c r="M9">
        <f>_xlfn.COVARIANCE.S(returns!$K$2:$K$1513,returns!$O$2:$O$1513)</f>
        <v>8.6662787692390187E-5</v>
      </c>
      <c r="N9">
        <f>_xlfn.COVARIANCE.S(returns!$M$2:$M$1513,returns!$O$2:$O$1513)</f>
        <v>7.4676713823426571E-5</v>
      </c>
      <c r="O9">
        <f>_xlfn.COVARIANCE.S(returns!$O$2:$O$1513,returns!$O$2:$O$1513)</f>
        <v>2.5577497685432031E-4</v>
      </c>
      <c r="P9">
        <f>_xlfn.COVARIANCE.S(returns!$Q$2:$Q$1513,returns!$O$2:$O$1513)</f>
        <v>1.7083256928668276E-4</v>
      </c>
      <c r="Q9">
        <f>_xlfn.COVARIANCE.S(returns!$S$2:$S$1513,returns!$O$2:$O$1513)</f>
        <v>1.347332180570393E-4</v>
      </c>
      <c r="R9">
        <f>_xlfn.COVARIANCE.S(returns!$U$2:$U$1513,returns!$O$2:$O$1513)</f>
        <v>1.1886495256786675E-4</v>
      </c>
    </row>
    <row r="10" spans="1:18" x14ac:dyDescent="0.25">
      <c r="A10" t="s">
        <v>44</v>
      </c>
      <c r="B10">
        <v>0.16739664765070297</v>
      </c>
      <c r="H10" t="s">
        <v>43</v>
      </c>
      <c r="I10">
        <f>_xlfn.COVARIANCE.S(returns!$C$2:$C$1513,returns!$Q$2:$Q$1513)</f>
        <v>1.4020412877323348E-4</v>
      </c>
      <c r="J10">
        <f>_xlfn.COVARIANCE.S(returns!$E$2:$E$1513,returns!$Q$2:$Q$1513)</f>
        <v>1.261595383466383E-4</v>
      </c>
      <c r="K10">
        <f>_xlfn.COVARIANCE.S(returns!$G$2:$G$1513,returns!$Q$2:$Q$1513)</f>
        <v>1.5476790985706793E-4</v>
      </c>
      <c r="L10">
        <f>_xlfn.COVARIANCE.S(returns!$I$2:$I$1513,returns!$Q$2:$Q$1513)</f>
        <v>1.3076111687464849E-4</v>
      </c>
      <c r="M10">
        <f>_xlfn.COVARIANCE.S(returns!$K$2:$K$1513,returns!$Q$2:$Q$1513)</f>
        <v>1.3579386203612398E-4</v>
      </c>
      <c r="N10">
        <f>_xlfn.COVARIANCE.S(returns!$M$2:$M$1513,returns!$Q$2:$Q$1513)</f>
        <v>9.8042752402367482E-5</v>
      </c>
      <c r="O10">
        <f>_xlfn.COVARIANCE.S(returns!$O$2:$O$1513,returns!$Q$2:$Q$1513)</f>
        <v>1.7083256928668276E-4</v>
      </c>
      <c r="P10">
        <f>_xlfn.COVARIANCE.S(returns!$Q$2:$Q$1513,returns!$Q$2:$Q$1513)</f>
        <v>6.2161502434041039E-4</v>
      </c>
      <c r="Q10">
        <f>_xlfn.COVARIANCE.S(returns!$S$2:$S$1513,returns!$Q$2:$Q$1513)</f>
        <v>2.132946742171453E-4</v>
      </c>
      <c r="R10">
        <f>_xlfn.COVARIANCE.S(returns!$U$2:$U$1513,returns!$Q$2:$Q$1513)</f>
        <v>2.2128205192218923E-4</v>
      </c>
    </row>
    <row r="11" spans="1:18" x14ac:dyDescent="0.25">
      <c r="A11" t="s">
        <v>45</v>
      </c>
      <c r="B11">
        <v>0</v>
      </c>
      <c r="H11" t="s">
        <v>44</v>
      </c>
      <c r="I11">
        <f>_xlfn.COVARIANCE.S(returns!$C$2:$C$1513,returns!$S$2:$S$1513)</f>
        <v>1.2384627989597201E-4</v>
      </c>
      <c r="J11">
        <f>_xlfn.COVARIANCE.S(returns!$E$2:$E$1513,returns!$S$2:$S$1513)</f>
        <v>1.1421812763125814E-4</v>
      </c>
      <c r="K11">
        <f>_xlfn.COVARIANCE.S(returns!$G$2:$G$1513,returns!$S$2:$S$1513)</f>
        <v>1.3696444192998634E-4</v>
      </c>
      <c r="L11">
        <f>_xlfn.COVARIANCE.S(returns!$I$2:$I$1513,returns!$S$2:$S$1513)</f>
        <v>1.3156881422166368E-4</v>
      </c>
      <c r="M11">
        <f>_xlfn.COVARIANCE.S(returns!$K$2:$K$1513,returns!$S$2:$S$1513)</f>
        <v>1.4026968735164258E-4</v>
      </c>
      <c r="N11">
        <f>_xlfn.COVARIANCE.S(returns!$M$2:$M$1513,returns!$S$2:$S$1513)</f>
        <v>9.7439672707943563E-5</v>
      </c>
      <c r="O11">
        <f>_xlfn.COVARIANCE.S(returns!$O$2:$O$1513,returns!$S$2:$S$1513)</f>
        <v>1.347332180570393E-4</v>
      </c>
      <c r="P11">
        <f>_xlfn.COVARIANCE.S(returns!$Q$2:$Q$1513,returns!$S$2:$S$1513)</f>
        <v>2.132946742171453E-4</v>
      </c>
      <c r="Q11">
        <f>_xlfn.COVARIANCE.S(returns!$S$2:$S$1513,returns!$S$2:$S$1513)</f>
        <v>1.1701026387750198E-3</v>
      </c>
      <c r="R11">
        <f>_xlfn.COVARIANCE.S(returns!$U$2:$U$1513,returns!$S$2:$S$1513)</f>
        <v>2.226868572025242E-4</v>
      </c>
    </row>
    <row r="12" spans="1:18" x14ac:dyDescent="0.25">
      <c r="A12" t="s">
        <v>56</v>
      </c>
      <c r="B12">
        <f>SUM(B2:B11)</f>
        <v>0.99999999953070817</v>
      </c>
      <c r="H12" t="s">
        <v>45</v>
      </c>
      <c r="I12">
        <f>_xlfn.COVARIANCE.S(returns!$C$2:$C$1513,returns!$U$2:$U$1513)</f>
        <v>1.262467249054595E-4</v>
      </c>
      <c r="J12">
        <f>_xlfn.COVARIANCE.S(returns!$E$2:$E$1513,returns!$U$2:$U$1513)</f>
        <v>1.3382258608440138E-4</v>
      </c>
      <c r="K12">
        <f>_xlfn.COVARIANCE.S(returns!$G$2:$G$1513,returns!$U$2:$U$1513)</f>
        <v>1.7284990089248925E-4</v>
      </c>
      <c r="L12">
        <f>_xlfn.COVARIANCE.S(returns!$I$2:$I$1513,returns!$U$2:$U$1513)</f>
        <v>1.3940431401790202E-4</v>
      </c>
      <c r="M12">
        <f>_xlfn.COVARIANCE.S(returns!$K$2:$K$1513,returns!$U$2:$U$1513)</f>
        <v>1.5652401469439133E-4</v>
      </c>
      <c r="N12">
        <f>_xlfn.COVARIANCE.S(returns!$M$2:$M$1513,returns!$U$2:$U$1513)</f>
        <v>1.1869175587217916E-4</v>
      </c>
      <c r="O12">
        <f>_xlfn.COVARIANCE.S(returns!$O$2:$O$1513,returns!$U$2:$U$1513)</f>
        <v>1.1886495256786675E-4</v>
      </c>
      <c r="P12">
        <f>_xlfn.COVARIANCE.S(returns!$Q$2:$Q$1513,returns!$U$2:$U$1513)</f>
        <v>2.2128205192218923E-4</v>
      </c>
      <c r="Q12">
        <f>_xlfn.COVARIANCE.S(returns!$S$2:$S$1513,returns!$U$2:$U$1513)</f>
        <v>2.226868572025242E-4</v>
      </c>
      <c r="R12">
        <f>_xlfn.COVARIANCE.S(returns!$U$2:$U$1513,returns!$U$2:$U$1513)</f>
        <v>6.1625438777168011E-4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3"/>
  <sheetViews>
    <sheetView workbookViewId="0">
      <selection activeCell="D3" sqref="D3:D12"/>
    </sheetView>
  </sheetViews>
  <sheetFormatPr defaultRowHeight="15" x14ac:dyDescent="0.25"/>
  <sheetData>
    <row r="2" spans="2:4" x14ac:dyDescent="0.25">
      <c r="B2" t="s">
        <v>30</v>
      </c>
      <c r="C2" t="s">
        <v>65</v>
      </c>
      <c r="D2" t="s">
        <v>66</v>
      </c>
    </row>
    <row r="3" spans="2:4" ht="15.75" thickBot="1" x14ac:dyDescent="0.3">
      <c r="B3" t="s">
        <v>67</v>
      </c>
      <c r="C3" s="5">
        <v>4.4010372377092911E-4</v>
      </c>
      <c r="D3" s="6">
        <v>0.90008798380054034</v>
      </c>
    </row>
    <row r="4" spans="2:4" ht="15.75" thickBot="1" x14ac:dyDescent="0.3">
      <c r="B4" t="s">
        <v>37</v>
      </c>
      <c r="C4" s="5">
        <v>2.8429549466536645E-4</v>
      </c>
      <c r="D4" s="6">
        <v>1.0434907265990727</v>
      </c>
    </row>
    <row r="5" spans="2:4" ht="15.75" thickBot="1" x14ac:dyDescent="0.3">
      <c r="B5" t="s">
        <v>38</v>
      </c>
      <c r="C5" s="5">
        <v>3.1797598826942427E-5</v>
      </c>
      <c r="D5" s="6">
        <v>1.3397083885077838</v>
      </c>
    </row>
    <row r="6" spans="2:4" ht="15.75" thickBot="1" x14ac:dyDescent="0.3">
      <c r="B6" t="s">
        <v>39</v>
      </c>
      <c r="C6" s="5">
        <v>3.9684607154199505E-4</v>
      </c>
      <c r="D6" s="6">
        <v>1.1295720985759699</v>
      </c>
    </row>
    <row r="7" spans="2:4" ht="15.75" thickBot="1" x14ac:dyDescent="0.3">
      <c r="B7" t="s">
        <v>40</v>
      </c>
      <c r="C7" s="5">
        <v>-1.1500013327194261E-4</v>
      </c>
      <c r="D7" s="6">
        <v>1.1685954887480321</v>
      </c>
    </row>
    <row r="8" spans="2:4" ht="15.75" thickBot="1" x14ac:dyDescent="0.3">
      <c r="B8" t="s">
        <v>41</v>
      </c>
      <c r="C8" s="5">
        <v>6.1383752002852707E-5</v>
      </c>
      <c r="D8" s="6">
        <v>1.0151408242096263</v>
      </c>
    </row>
    <row r="9" spans="2:4" ht="15.75" thickBot="1" x14ac:dyDescent="0.3">
      <c r="B9" t="s">
        <v>42</v>
      </c>
      <c r="C9" s="5">
        <v>4.4686820540439971E-4</v>
      </c>
      <c r="D9" s="6">
        <v>0.9727193980431601</v>
      </c>
    </row>
    <row r="10" spans="2:4" ht="15.75" thickBot="1" x14ac:dyDescent="0.3">
      <c r="B10" t="s">
        <v>43</v>
      </c>
      <c r="C10" s="5">
        <v>3.1544658539734718E-4</v>
      </c>
      <c r="D10" s="6">
        <v>1.3122074082735331</v>
      </c>
    </row>
    <row r="11" spans="2:4" ht="15.75" thickBot="1" x14ac:dyDescent="0.3">
      <c r="B11" t="s">
        <v>44</v>
      </c>
      <c r="C11" s="5">
        <v>1.4780114596557609E-3</v>
      </c>
      <c r="D11" s="6">
        <v>1.2391292199895234</v>
      </c>
    </row>
    <row r="12" spans="2:4" ht="15.75" thickBot="1" x14ac:dyDescent="0.3">
      <c r="B12" t="s">
        <v>45</v>
      </c>
      <c r="C12" s="5">
        <v>1.5317102360451278E-4</v>
      </c>
      <c r="D12" s="6">
        <v>1.4927613079333228</v>
      </c>
    </row>
    <row r="13" spans="2:4" x14ac:dyDescent="0.25">
      <c r="B13" t="s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6"/>
  <sheetViews>
    <sheetView topLeftCell="A25" workbookViewId="0">
      <selection activeCell="H50" sqref="H50:H56"/>
    </sheetView>
  </sheetViews>
  <sheetFormatPr defaultRowHeight="15" x14ac:dyDescent="0.25"/>
  <cols>
    <col min="1" max="1" width="14.7109375" customWidth="1"/>
  </cols>
  <sheetData>
    <row r="1" spans="1:8" x14ac:dyDescent="0.25">
      <c r="A1" t="s">
        <v>0</v>
      </c>
      <c r="B1" t="s">
        <v>78</v>
      </c>
      <c r="C1" t="s">
        <v>79</v>
      </c>
      <c r="D1" t="s">
        <v>80</v>
      </c>
      <c r="E1" t="s">
        <v>8</v>
      </c>
      <c r="F1" t="s">
        <v>81</v>
      </c>
      <c r="G1" t="s">
        <v>82</v>
      </c>
      <c r="H1" t="s">
        <v>86</v>
      </c>
    </row>
    <row r="2" spans="1:8" x14ac:dyDescent="0.25">
      <c r="A2" s="7">
        <v>46034</v>
      </c>
      <c r="B2">
        <v>8.8000000000000005E-3</v>
      </c>
      <c r="C2">
        <v>4.4699999999999997E-2</v>
      </c>
      <c r="D2">
        <v>110.997612</v>
      </c>
      <c r="E2">
        <v>0</v>
      </c>
      <c r="F2">
        <v>0.67845880688771121</v>
      </c>
      <c r="G2">
        <v>0.32154119311228879</v>
      </c>
    </row>
    <row r="3" spans="1:8" x14ac:dyDescent="0.25">
      <c r="A3" s="7">
        <v>46065</v>
      </c>
      <c r="B3">
        <v>-4.0000000000000002E-4</v>
      </c>
      <c r="C3">
        <v>4.3200000000000002E-2</v>
      </c>
      <c r="D3">
        <v>108.57605700000001</v>
      </c>
      <c r="E3">
        <f>(D3-D2)/D2</f>
        <v>-2.1816280155648734E-2</v>
      </c>
      <c r="F3" t="s">
        <v>56</v>
      </c>
      <c r="G3">
        <f>F2+G2</f>
        <v>1</v>
      </c>
    </row>
    <row r="4" spans="1:8" x14ac:dyDescent="0.25">
      <c r="A4" s="7">
        <v>46093</v>
      </c>
      <c r="B4">
        <v>-5.7000000000000002E-3</v>
      </c>
      <c r="C4">
        <v>3.2899999999999999E-2</v>
      </c>
      <c r="D4">
        <v>117.63226299999999</v>
      </c>
      <c r="E4">
        <f t="shared" ref="E4:E14" si="0">(D4-D3)/D3</f>
        <v>8.3408867942220341E-2</v>
      </c>
      <c r="F4" t="s">
        <v>83</v>
      </c>
      <c r="G4">
        <f>(F2*AVERAGE(B2:B49))+(G2*AVERAGE(C2:C49))</f>
        <v>5.136618903140348E-3</v>
      </c>
    </row>
    <row r="5" spans="1:8" x14ac:dyDescent="0.25">
      <c r="A5" s="7">
        <v>46124</v>
      </c>
      <c r="B5">
        <v>1.15E-2</v>
      </c>
      <c r="C5">
        <v>-6.3E-3</v>
      </c>
      <c r="D5">
        <v>116.949501</v>
      </c>
      <c r="E5">
        <f t="shared" si="0"/>
        <v>-5.804206963186594E-3</v>
      </c>
      <c r="F5" t="s">
        <v>84</v>
      </c>
      <c r="G5">
        <f>SQRT(F2^2*VAR(B2:B49)+G2^2*VAR(C2:C49)+2*F2*G2*_xlfn.COVARIANCE.S(B2:B49,C2:C49))</f>
        <v>1.082381868359201E-2</v>
      </c>
    </row>
    <row r="6" spans="1:8" x14ac:dyDescent="0.25">
      <c r="A6" s="7">
        <v>46154</v>
      </c>
      <c r="B6">
        <v>9.5999999999999992E-3</v>
      </c>
      <c r="C6">
        <v>-6.0100000000000001E-2</v>
      </c>
      <c r="D6">
        <v>104.05836499999999</v>
      </c>
      <c r="E6">
        <f t="shared" si="0"/>
        <v>-0.11022822577071109</v>
      </c>
      <c r="F6" t="s">
        <v>85</v>
      </c>
      <c r="G6">
        <f>G4/G5</f>
        <v>0.4745662370459906</v>
      </c>
    </row>
    <row r="7" spans="1:8" x14ac:dyDescent="0.25">
      <c r="A7" s="7">
        <v>46185</v>
      </c>
      <c r="B7">
        <v>4.0000000000000002E-4</v>
      </c>
      <c r="C7">
        <v>4.1200000000000001E-2</v>
      </c>
      <c r="D7">
        <v>96.228774999999999</v>
      </c>
      <c r="E7">
        <f t="shared" si="0"/>
        <v>-7.5242293111178485E-2</v>
      </c>
    </row>
    <row r="8" spans="1:8" x14ac:dyDescent="0.25">
      <c r="A8" s="7">
        <v>46215</v>
      </c>
      <c r="B8">
        <v>1.3899999999999999E-2</v>
      </c>
      <c r="C8">
        <v>1.38E-2</v>
      </c>
      <c r="D8">
        <v>96.104873999999995</v>
      </c>
      <c r="E8">
        <f t="shared" si="0"/>
        <v>-1.2875670505002644E-3</v>
      </c>
    </row>
    <row r="9" spans="1:8" x14ac:dyDescent="0.25">
      <c r="A9" s="7">
        <v>46246</v>
      </c>
      <c r="B9">
        <v>4.0000000000000002E-4</v>
      </c>
      <c r="C9">
        <v>2.2499999999999999E-2</v>
      </c>
      <c r="D9">
        <v>108.330437</v>
      </c>
      <c r="E9">
        <f t="shared" si="0"/>
        <v>0.12721064490444062</v>
      </c>
    </row>
    <row r="10" spans="1:8" x14ac:dyDescent="0.25">
      <c r="A10" s="7">
        <v>46277</v>
      </c>
      <c r="B10">
        <v>1.1999999999999999E-3</v>
      </c>
      <c r="C10">
        <v>2.58E-2</v>
      </c>
      <c r="D10">
        <v>93.172721999999993</v>
      </c>
      <c r="E10">
        <f t="shared" si="0"/>
        <v>-0.13992111007546301</v>
      </c>
    </row>
    <row r="11" spans="1:8" x14ac:dyDescent="0.25">
      <c r="A11" s="7">
        <v>46307</v>
      </c>
      <c r="B11">
        <v>1.1999999999999999E-3</v>
      </c>
      <c r="C11">
        <v>-1.8499999999999999E-2</v>
      </c>
      <c r="D11">
        <v>99.860000999999997</v>
      </c>
      <c r="E11">
        <f t="shared" si="0"/>
        <v>7.1772927273714343E-2</v>
      </c>
    </row>
    <row r="12" spans="1:8" x14ac:dyDescent="0.25">
      <c r="A12" s="7">
        <v>46338</v>
      </c>
      <c r="B12">
        <v>2E-3</v>
      </c>
      <c r="C12">
        <v>5.7999999999999996E-3</v>
      </c>
      <c r="D12">
        <v>95.599997999999999</v>
      </c>
      <c r="E12">
        <f t="shared" si="0"/>
        <v>-4.2659753227921537E-2</v>
      </c>
    </row>
    <row r="13" spans="1:8" x14ac:dyDescent="0.25">
      <c r="A13" s="7">
        <v>46368</v>
      </c>
      <c r="B13">
        <v>-1.9E-3</v>
      </c>
      <c r="C13">
        <v>9.1000000000000004E-3</v>
      </c>
      <c r="D13">
        <v>104.209999</v>
      </c>
      <c r="E13">
        <f t="shared" si="0"/>
        <v>9.0062773850685618E-2</v>
      </c>
    </row>
    <row r="14" spans="1:8" x14ac:dyDescent="0.25">
      <c r="A14" s="7">
        <v>46035</v>
      </c>
      <c r="B14">
        <v>-7.0000000000000001E-3</v>
      </c>
      <c r="C14">
        <v>5.1799999999999999E-2</v>
      </c>
      <c r="D14">
        <v>106.050003</v>
      </c>
      <c r="E14">
        <f t="shared" si="0"/>
        <v>1.7656693385056144E-2</v>
      </c>
    </row>
    <row r="15" spans="1:8" x14ac:dyDescent="0.25">
      <c r="A15" s="7">
        <v>46066</v>
      </c>
      <c r="B15">
        <v>5.4999999999999997E-3</v>
      </c>
      <c r="C15">
        <v>1.35E-2</v>
      </c>
    </row>
    <row r="16" spans="1:8" x14ac:dyDescent="0.25">
      <c r="A16" s="7">
        <v>46094</v>
      </c>
      <c r="B16">
        <v>8.9999999999999998E-4</v>
      </c>
      <c r="C16">
        <v>3.7499999999999999E-2</v>
      </c>
    </row>
    <row r="17" spans="1:3" x14ac:dyDescent="0.25">
      <c r="A17" s="7">
        <v>46125</v>
      </c>
      <c r="B17">
        <v>9.1999999999999998E-3</v>
      </c>
      <c r="C17">
        <v>1.9199999999999998E-2</v>
      </c>
    </row>
    <row r="18" spans="1:3" x14ac:dyDescent="0.25">
      <c r="A18" s="7">
        <v>46155</v>
      </c>
      <c r="B18">
        <v>-1.7000000000000001E-2</v>
      </c>
      <c r="C18">
        <v>2.3300000000000001E-2</v>
      </c>
    </row>
    <row r="19" spans="1:3" x14ac:dyDescent="0.25">
      <c r="A19" s="7">
        <v>46186</v>
      </c>
      <c r="B19">
        <v>-1.6400000000000001E-2</v>
      </c>
      <c r="C19">
        <v>-1.35E-2</v>
      </c>
    </row>
    <row r="20" spans="1:3" x14ac:dyDescent="0.25">
      <c r="A20" s="7">
        <v>46216</v>
      </c>
      <c r="B20">
        <v>2.0999999999999999E-3</v>
      </c>
      <c r="C20">
        <v>5.0900000000000001E-2</v>
      </c>
    </row>
    <row r="21" spans="1:3" x14ac:dyDescent="0.25">
      <c r="A21" s="7">
        <v>46247</v>
      </c>
      <c r="B21">
        <v>-6.3E-3</v>
      </c>
      <c r="C21">
        <v>-2.9000000000000001E-2</v>
      </c>
    </row>
    <row r="22" spans="1:3" x14ac:dyDescent="0.25">
      <c r="A22" s="7">
        <v>46278</v>
      </c>
      <c r="B22">
        <v>9.7000000000000003E-3</v>
      </c>
      <c r="C22">
        <v>3.1300000000000001E-2</v>
      </c>
    </row>
    <row r="23" spans="1:3" x14ac:dyDescent="0.25">
      <c r="A23" s="7">
        <v>46308</v>
      </c>
      <c r="B23">
        <v>7.9000000000000008E-3</v>
      </c>
      <c r="C23">
        <v>4.5900000000000003E-2</v>
      </c>
    </row>
    <row r="24" spans="1:3" x14ac:dyDescent="0.25">
      <c r="A24" s="7">
        <v>46339</v>
      </c>
      <c r="B24">
        <v>-3.3999999999999998E-3</v>
      </c>
      <c r="C24">
        <v>3.04E-2</v>
      </c>
    </row>
    <row r="25" spans="1:3" x14ac:dyDescent="0.25">
      <c r="A25" s="7">
        <v>46369</v>
      </c>
      <c r="B25">
        <v>-6.4000000000000003E-3</v>
      </c>
      <c r="C25">
        <v>2.53E-2</v>
      </c>
    </row>
    <row r="26" spans="1:3" x14ac:dyDescent="0.25">
      <c r="A26" s="7">
        <v>46036</v>
      </c>
      <c r="B26">
        <v>1.55E-2</v>
      </c>
      <c r="C26">
        <v>-3.4599999999999999E-2</v>
      </c>
    </row>
    <row r="27" spans="1:3" x14ac:dyDescent="0.25">
      <c r="A27" s="7">
        <v>46067</v>
      </c>
      <c r="B27">
        <v>4.8999999999999998E-3</v>
      </c>
      <c r="C27">
        <v>4.5699999999999998E-2</v>
      </c>
    </row>
    <row r="28" spans="1:3" x14ac:dyDescent="0.25">
      <c r="A28" s="7">
        <v>46095</v>
      </c>
      <c r="B28">
        <v>-1.4E-3</v>
      </c>
      <c r="C28">
        <v>8.3999999999999995E-3</v>
      </c>
    </row>
    <row r="29" spans="1:3" x14ac:dyDescent="0.25">
      <c r="A29" s="7">
        <v>46126</v>
      </c>
      <c r="B29">
        <v>7.7999999999999996E-3</v>
      </c>
      <c r="C29">
        <v>7.4000000000000003E-3</v>
      </c>
    </row>
    <row r="30" spans="1:3" x14ac:dyDescent="0.25">
      <c r="A30" s="7">
        <v>46156</v>
      </c>
      <c r="B30">
        <v>1.06E-2</v>
      </c>
      <c r="C30">
        <v>2.3400000000000001E-2</v>
      </c>
    </row>
    <row r="31" spans="1:3" x14ac:dyDescent="0.25">
      <c r="A31" s="7">
        <v>46187</v>
      </c>
      <c r="B31">
        <v>1.1999999999999999E-3</v>
      </c>
      <c r="C31">
        <v>2.06E-2</v>
      </c>
    </row>
    <row r="32" spans="1:3" x14ac:dyDescent="0.25">
      <c r="A32" s="7">
        <v>46217</v>
      </c>
      <c r="B32">
        <v>-2.5000000000000001E-3</v>
      </c>
      <c r="C32">
        <v>-1.38E-2</v>
      </c>
    </row>
    <row r="33" spans="1:3" x14ac:dyDescent="0.25">
      <c r="A33" s="7">
        <v>46248</v>
      </c>
      <c r="B33">
        <v>1.14E-2</v>
      </c>
      <c r="C33">
        <v>0.04</v>
      </c>
    </row>
    <row r="34" spans="1:3" x14ac:dyDescent="0.25">
      <c r="A34" s="7">
        <v>46279</v>
      </c>
      <c r="B34">
        <v>-7.1000000000000004E-3</v>
      </c>
      <c r="C34">
        <v>-1.4E-2</v>
      </c>
    </row>
    <row r="35" spans="1:3" x14ac:dyDescent="0.25">
      <c r="A35" s="7">
        <v>46309</v>
      </c>
      <c r="B35">
        <v>9.4999999999999998E-3</v>
      </c>
      <c r="C35">
        <v>2.4299999999999999E-2</v>
      </c>
    </row>
    <row r="36" spans="1:3" x14ac:dyDescent="0.25">
      <c r="A36" s="7">
        <v>46340</v>
      </c>
      <c r="B36">
        <v>6.6E-3</v>
      </c>
      <c r="C36">
        <v>2.69E-2</v>
      </c>
    </row>
    <row r="37" spans="1:3" x14ac:dyDescent="0.25">
      <c r="A37" s="7">
        <v>46370</v>
      </c>
      <c r="B37">
        <v>1E-3</v>
      </c>
      <c r="C37">
        <v>-2.5999999999999999E-3</v>
      </c>
    </row>
    <row r="38" spans="1:3" x14ac:dyDescent="0.25">
      <c r="A38" s="7">
        <v>46037</v>
      </c>
      <c r="B38">
        <v>2.3199999999999998E-2</v>
      </c>
      <c r="C38">
        <v>-0.03</v>
      </c>
    </row>
    <row r="39" spans="1:3" x14ac:dyDescent="0.25">
      <c r="A39" s="7">
        <v>46068</v>
      </c>
      <c r="B39">
        <v>-1.0699999999999999E-2</v>
      </c>
      <c r="C39">
        <v>5.74E-2</v>
      </c>
    </row>
    <row r="40" spans="1:3" x14ac:dyDescent="0.25">
      <c r="A40" s="7">
        <v>46096</v>
      </c>
      <c r="B40">
        <v>4.1999999999999997E-3</v>
      </c>
      <c r="C40">
        <v>-1.5900000000000001E-2</v>
      </c>
    </row>
    <row r="41" spans="1:3" x14ac:dyDescent="0.25">
      <c r="A41" s="7">
        <v>46127</v>
      </c>
      <c r="B41">
        <v>-3.5000000000000001E-3</v>
      </c>
      <c r="C41">
        <v>9.4999999999999998E-3</v>
      </c>
    </row>
    <row r="42" spans="1:3" x14ac:dyDescent="0.25">
      <c r="A42" s="7">
        <v>46157</v>
      </c>
      <c r="B42">
        <v>-4.4000000000000003E-3</v>
      </c>
      <c r="C42">
        <v>1.2800000000000001E-2</v>
      </c>
    </row>
    <row r="43" spans="1:3" x14ac:dyDescent="0.25">
      <c r="A43" s="7">
        <v>46188</v>
      </c>
      <c r="B43">
        <v>-0.01</v>
      </c>
      <c r="C43">
        <v>-1.9199999999999998E-2</v>
      </c>
    </row>
    <row r="44" spans="1:3" x14ac:dyDescent="0.25">
      <c r="A44" s="7">
        <v>46218</v>
      </c>
      <c r="B44">
        <v>7.7000000000000002E-3</v>
      </c>
      <c r="C44">
        <v>2.0899999999999998E-2</v>
      </c>
    </row>
    <row r="45" spans="1:3" x14ac:dyDescent="0.25">
      <c r="A45" s="7">
        <v>46249</v>
      </c>
      <c r="B45">
        <v>-3.5000000000000001E-3</v>
      </c>
      <c r="C45">
        <v>-6.0400000000000002E-2</v>
      </c>
    </row>
    <row r="46" spans="1:3" x14ac:dyDescent="0.25">
      <c r="A46" s="7">
        <v>46280</v>
      </c>
      <c r="B46">
        <v>7.6E-3</v>
      </c>
      <c r="C46">
        <v>-2.4799999999999999E-2</v>
      </c>
    </row>
    <row r="47" spans="1:3" x14ac:dyDescent="0.25">
      <c r="A47" s="7">
        <v>46310</v>
      </c>
      <c r="B47">
        <v>2.0000000000000001E-4</v>
      </c>
      <c r="C47">
        <v>8.43E-2</v>
      </c>
    </row>
    <row r="48" spans="1:3" x14ac:dyDescent="0.25">
      <c r="A48" s="7">
        <v>46341</v>
      </c>
      <c r="B48">
        <v>-2.5999999999999999E-3</v>
      </c>
      <c r="C48">
        <v>3.0000000000000001E-3</v>
      </c>
    </row>
    <row r="49" spans="1:8" x14ac:dyDescent="0.25">
      <c r="A49" s="7">
        <v>46371</v>
      </c>
      <c r="B49">
        <v>-3.7000000000000002E-3</v>
      </c>
      <c r="C49">
        <v>-1.5800000000000002E-2</v>
      </c>
    </row>
    <row r="50" spans="1:8" x14ac:dyDescent="0.25">
      <c r="A50" s="7">
        <v>46038</v>
      </c>
      <c r="B50">
        <v>1.44E-2</v>
      </c>
      <c r="C50">
        <v>-4.9700000000000001E-2</v>
      </c>
      <c r="H50">
        <f>(0.678459*B50)+(0.321541*C50)</f>
        <v>-6.2107780999999997E-3</v>
      </c>
    </row>
    <row r="51" spans="1:8" x14ac:dyDescent="0.25">
      <c r="A51" s="7">
        <v>46069</v>
      </c>
      <c r="B51">
        <v>6.7000000000000002E-3</v>
      </c>
      <c r="C51">
        <v>-1.4E-3</v>
      </c>
      <c r="H51">
        <f t="shared" ref="H51:H56" si="1">(0.678459*B51)+(0.321541*C51)</f>
        <v>4.0955179000000006E-3</v>
      </c>
    </row>
    <row r="52" spans="1:8" x14ac:dyDescent="0.25">
      <c r="A52" s="7">
        <v>46097</v>
      </c>
      <c r="B52">
        <v>9.4999999999999998E-3</v>
      </c>
      <c r="C52">
        <v>6.7799999999999999E-2</v>
      </c>
      <c r="H52">
        <f t="shared" si="1"/>
        <v>2.8245840300000002E-2</v>
      </c>
    </row>
    <row r="53" spans="1:8" x14ac:dyDescent="0.25">
      <c r="A53" s="7">
        <v>46128</v>
      </c>
      <c r="B53">
        <v>3.8999999999999998E-3</v>
      </c>
      <c r="C53">
        <v>3.8999999999999998E-3</v>
      </c>
      <c r="H53">
        <f t="shared" si="1"/>
        <v>3.8999999999999998E-3</v>
      </c>
    </row>
    <row r="54" spans="1:8" x14ac:dyDescent="0.25">
      <c r="A54" s="7">
        <v>46158</v>
      </c>
      <c r="B54">
        <v>2.0000000000000001E-4</v>
      </c>
      <c r="C54">
        <v>1.7899999999999999E-2</v>
      </c>
      <c r="H54">
        <f t="shared" si="1"/>
        <v>5.8912756999999994E-3</v>
      </c>
    </row>
    <row r="55" spans="1:8" x14ac:dyDescent="0.25">
      <c r="A55" s="7">
        <v>46189</v>
      </c>
      <c r="B55">
        <v>1.9400000000000001E-2</v>
      </c>
      <c r="C55">
        <v>2.5999999999999999E-3</v>
      </c>
      <c r="H55">
        <f t="shared" si="1"/>
        <v>1.39981112E-2</v>
      </c>
    </row>
    <row r="56" spans="1:8" x14ac:dyDescent="0.25">
      <c r="A56" s="7">
        <v>46219</v>
      </c>
      <c r="B56">
        <v>6.4999999999999997E-3</v>
      </c>
      <c r="C56">
        <v>3.6799999999999999E-2</v>
      </c>
      <c r="H56">
        <f t="shared" si="1"/>
        <v>1.62426923E-2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"/>
  <sheetViews>
    <sheetView tabSelected="1" workbookViewId="0">
      <selection activeCell="B54" sqref="B54"/>
    </sheetView>
  </sheetViews>
  <sheetFormatPr defaultRowHeight="15" x14ac:dyDescent="0.25"/>
  <sheetData>
    <row r="1" spans="1:11" ht="22.5" x14ac:dyDescent="0.3">
      <c r="A1" s="8"/>
    </row>
    <row r="2" spans="1:11" ht="22.5" x14ac:dyDescent="0.3">
      <c r="B2" s="11" t="s">
        <v>87</v>
      </c>
      <c r="C2" s="11"/>
      <c r="D2" s="11"/>
      <c r="E2" s="11"/>
      <c r="F2" s="11"/>
      <c r="G2" s="11"/>
      <c r="H2" s="11"/>
      <c r="I2" s="11"/>
      <c r="J2" s="11"/>
      <c r="K2" s="12"/>
    </row>
    <row r="3" spans="1:11" x14ac:dyDescent="0.25"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ht="15.75" x14ac:dyDescent="0.25">
      <c r="B4" s="13" t="s">
        <v>88</v>
      </c>
      <c r="C4" s="13"/>
      <c r="D4" s="13"/>
      <c r="E4" s="13"/>
      <c r="F4" s="14"/>
      <c r="G4" s="14"/>
      <c r="H4" s="14"/>
      <c r="I4" s="14"/>
      <c r="J4" s="14"/>
      <c r="K4" s="14"/>
    </row>
    <row r="5" spans="1:11" x14ac:dyDescent="0.25">
      <c r="B5" s="9" t="s">
        <v>89</v>
      </c>
      <c r="C5" s="9" t="s">
        <v>90</v>
      </c>
      <c r="D5" s="9" t="s">
        <v>92</v>
      </c>
      <c r="E5" s="9" t="s">
        <v>93</v>
      </c>
      <c r="F5" s="9" t="s">
        <v>94</v>
      </c>
      <c r="G5" s="9" t="s">
        <v>91</v>
      </c>
      <c r="H5" s="9"/>
      <c r="I5" s="9"/>
      <c r="J5" s="9"/>
      <c r="K5" s="9"/>
    </row>
    <row r="6" spans="1:11" x14ac:dyDescent="0.25">
      <c r="B6" s="9" t="str">
        <f>'summary stats'!A2</f>
        <v>AAPL</v>
      </c>
      <c r="C6" s="9">
        <f>'summary stats'!B2</f>
        <v>8.3873884454317184E-4</v>
      </c>
      <c r="D6" s="9">
        <f>'summary stats'!C2</f>
        <v>1.651067165434817E-2</v>
      </c>
      <c r="E6" s="9">
        <f>'summary stats'!D2</f>
        <v>-0.12355796079667104</v>
      </c>
      <c r="F6" s="9">
        <f>'summary stats'!E2</f>
        <v>8.8741367445894503E-2</v>
      </c>
      <c r="G6" s="9">
        <f>'summary stats'!F2</f>
        <v>5.0799801613296912E-2</v>
      </c>
      <c r="H6" s="9"/>
      <c r="I6" s="9"/>
      <c r="J6" s="9"/>
      <c r="K6" s="9"/>
    </row>
    <row r="7" spans="1:11" x14ac:dyDescent="0.25">
      <c r="B7" s="9" t="str">
        <f>'summary stats'!A3</f>
        <v>MSFT</v>
      </c>
      <c r="C7" s="9">
        <f>'summary stats'!B3</f>
        <v>7.4644148406757154E-4</v>
      </c>
      <c r="D7" s="9">
        <f>'summary stats'!C3</f>
        <v>1.481302465709315E-2</v>
      </c>
      <c r="E7" s="9">
        <f>'summary stats'!D3</f>
        <v>-0.11399546346723097</v>
      </c>
      <c r="F7" s="9">
        <f>'summary stats'!E3</f>
        <v>0.10452237483318413</v>
      </c>
      <c r="G7" s="9">
        <f>'summary stats'!F3</f>
        <v>5.0390889190219598E-2</v>
      </c>
      <c r="H7" s="9"/>
      <c r="I7" s="9"/>
      <c r="J7" s="9"/>
      <c r="K7" s="9"/>
    </row>
    <row r="8" spans="1:11" x14ac:dyDescent="0.25">
      <c r="B8" s="9" t="str">
        <f>'summary stats'!A4</f>
        <v>WFC</v>
      </c>
      <c r="C8" s="9">
        <f>'summary stats'!B4</f>
        <v>6.2513383357744843E-4</v>
      </c>
      <c r="D8" s="9">
        <f>'summary stats'!C4</f>
        <v>1.5640834306728687E-2</v>
      </c>
      <c r="E8" s="9">
        <f>'summary stats'!D4</f>
        <v>-9.0440273327288295E-2</v>
      </c>
      <c r="F8" s="9">
        <f>'summary stats'!E4</f>
        <v>8.0680352402339867E-2</v>
      </c>
      <c r="G8" s="9">
        <f>'summary stats'!F4</f>
        <v>3.9968061889672717E-2</v>
      </c>
      <c r="H8" s="9"/>
      <c r="I8" s="9"/>
      <c r="J8" s="9"/>
      <c r="K8" s="9"/>
    </row>
    <row r="9" spans="1:11" x14ac:dyDescent="0.25">
      <c r="B9" s="9" t="str">
        <f>'summary stats'!A5</f>
        <v>DIS</v>
      </c>
      <c r="C9" s="9">
        <f>'summary stats'!B5</f>
        <v>8.9711617628830079E-4</v>
      </c>
      <c r="D9" s="9">
        <f>'summary stats'!C5</f>
        <v>1.3729004312626681E-2</v>
      </c>
      <c r="E9" s="9">
        <f>'summary stats'!D5</f>
        <v>-9.170846727989633E-2</v>
      </c>
      <c r="F9" s="9">
        <f>'summary stats'!E5</f>
        <v>7.6301814980747382E-2</v>
      </c>
      <c r="G9" s="9">
        <f>'summary stats'!F5</f>
        <v>6.5344591338150834E-2</v>
      </c>
      <c r="H9" s="9"/>
      <c r="I9" s="9"/>
      <c r="J9" s="9"/>
      <c r="K9" s="9"/>
    </row>
    <row r="10" spans="1:11" x14ac:dyDescent="0.25">
      <c r="B10" s="9" t="str">
        <f>'summary stats'!A6</f>
        <v>COP</v>
      </c>
      <c r="C10" s="9">
        <f>'summary stats'!B6</f>
        <v>4.0255283063275131E-4</v>
      </c>
      <c r="D10" s="9">
        <f>'summary stats'!C6</f>
        <v>1.6757736590055382E-2</v>
      </c>
      <c r="E10" s="9">
        <f>'summary stats'!D6</f>
        <v>-9.2115684255783689E-2</v>
      </c>
      <c r="F10" s="9">
        <f>'summary stats'!E6</f>
        <v>6.6389980415493849E-2</v>
      </c>
      <c r="G10" s="9">
        <f>'summary stats'!F6</f>
        <v>2.4021909430873858E-2</v>
      </c>
      <c r="H10" s="9"/>
      <c r="I10" s="9"/>
      <c r="J10" s="9"/>
      <c r="K10" s="9"/>
    </row>
    <row r="11" spans="1:11" x14ac:dyDescent="0.25">
      <c r="B11" s="9" t="str">
        <f>'summary stats'!A7</f>
        <v>XOM</v>
      </c>
      <c r="C11" s="9">
        <f>'summary stats'!B7</f>
        <v>5.1097400578110279E-4</v>
      </c>
      <c r="D11" s="9">
        <f>'summary stats'!C7</f>
        <v>1.1972002881697469E-2</v>
      </c>
      <c r="E11" s="9">
        <f>'summary stats'!D7</f>
        <v>-6.1881820333206647E-2</v>
      </c>
      <c r="F11" s="9">
        <f>'summary stats'!E7</f>
        <v>5.5159376256658246E-2</v>
      </c>
      <c r="G11" s="9">
        <f>'summary stats'!F7</f>
        <v>4.2680745304719936E-2</v>
      </c>
      <c r="H11" s="9"/>
      <c r="I11" s="9"/>
      <c r="J11" s="9"/>
      <c r="K11" s="9"/>
    </row>
    <row r="12" spans="1:11" x14ac:dyDescent="0.25">
      <c r="B12" s="9" t="str">
        <f>'summary stats'!A8</f>
        <v>GOOG</v>
      </c>
      <c r="C12" s="9">
        <f>'summary stats'!B8</f>
        <v>8.7767066215885638E-4</v>
      </c>
      <c r="D12" s="9">
        <f>'summary stats'!C8</f>
        <v>1.5992966480747734E-2</v>
      </c>
      <c r="E12" s="9">
        <f>'summary stats'!D8</f>
        <v>-8.3775072966273276E-2</v>
      </c>
      <c r="F12" s="9">
        <f>'summary stats'!E8</f>
        <v>0.16052430948104413</v>
      </c>
      <c r="G12" s="9">
        <f>'summary stats'!F8</f>
        <v>5.4878540714469244E-2</v>
      </c>
      <c r="H12" s="9"/>
      <c r="I12" s="9"/>
      <c r="J12" s="9"/>
      <c r="K12" s="9"/>
    </row>
    <row r="13" spans="1:11" x14ac:dyDescent="0.25">
      <c r="B13" s="9" t="str">
        <f>'summary stats'!A9</f>
        <v>BIDU</v>
      </c>
      <c r="C13" s="9">
        <f>'summary stats'!B9</f>
        <v>8.9660305908633353E-4</v>
      </c>
      <c r="D13" s="9">
        <f>'summary stats'!C9</f>
        <v>2.4932208573257439E-2</v>
      </c>
      <c r="E13" s="9">
        <f>'summary stats'!D9</f>
        <v>-0.14998985759777922</v>
      </c>
      <c r="F13" s="9">
        <f>'summary stats'!E9</f>
        <v>0.11008198526730217</v>
      </c>
      <c r="G13" s="9">
        <f>'summary stats'!F9</f>
        <v>3.5961637993356103E-2</v>
      </c>
      <c r="H13" s="9"/>
      <c r="I13" s="9"/>
      <c r="J13" s="9"/>
      <c r="K13" s="9"/>
    </row>
    <row r="14" spans="1:11" x14ac:dyDescent="0.25">
      <c r="B14" s="9" t="str">
        <f>'summary stats'!A10</f>
        <v>TSLA</v>
      </c>
      <c r="C14" s="9">
        <f>'summary stats'!B10</f>
        <v>2.0268027280129224E-3</v>
      </c>
      <c r="D14" s="9">
        <f>'summary stats'!C10</f>
        <v>3.4206763056083229E-2</v>
      </c>
      <c r="E14" s="9">
        <f>'summary stats'!D10</f>
        <v>-0.19327430088495576</v>
      </c>
      <c r="F14" s="9">
        <f>'summary stats'!E10</f>
        <v>0.24395054232029867</v>
      </c>
      <c r="G14" s="9">
        <f>'summary stats'!F10</f>
        <v>5.9251520662446364E-2</v>
      </c>
      <c r="H14" s="9"/>
      <c r="I14" s="9"/>
      <c r="J14" s="9"/>
      <c r="K14" s="9"/>
    </row>
    <row r="15" spans="1:11" x14ac:dyDescent="0.25">
      <c r="B15" s="9" t="str">
        <f>'summary stats'!A11</f>
        <v>TTM</v>
      </c>
      <c r="C15" s="9">
        <f>'summary stats'!B11</f>
        <v>8.1429204175155446E-4</v>
      </c>
      <c r="D15" s="9">
        <f>'summary stats'!C11</f>
        <v>2.4824471550703352E-2</v>
      </c>
      <c r="E15" s="9">
        <f>'summary stats'!D11</f>
        <v>-0.10537299477032096</v>
      </c>
      <c r="F15" s="9">
        <f>'summary stats'!E11</f>
        <v>0.12382560435054162</v>
      </c>
      <c r="G15" s="9">
        <f>'summary stats'!F11</f>
        <v>3.2801988960304097E-2</v>
      </c>
      <c r="H15" s="9"/>
      <c r="I15" s="9"/>
      <c r="J15" s="9"/>
      <c r="K15" s="9"/>
    </row>
    <row r="16" spans="1:11" x14ac:dyDescent="0.25">
      <c r="B16" s="9" t="str">
        <f>'summary stats'!A12</f>
        <v>DJI</v>
      </c>
      <c r="C16" s="9">
        <f>'summary stats'!B12</f>
        <v>4.4288461566728386E-4</v>
      </c>
      <c r="D16" s="9">
        <f>'summary stats'!C12</f>
        <v>9.107430427777766E-3</v>
      </c>
      <c r="E16" s="9">
        <f>'summary stats'!D12</f>
        <v>-5.5463726644044413E-2</v>
      </c>
      <c r="F16" s="9">
        <f>'summary stats'!E12</f>
        <v>4.2407883870368514E-2</v>
      </c>
      <c r="G16" s="9">
        <f>'summary stats'!F12</f>
        <v>4.8628932076876567E-2</v>
      </c>
      <c r="H16" s="9"/>
      <c r="I16" s="9"/>
      <c r="J16" s="9"/>
      <c r="K16" s="9"/>
    </row>
    <row r="17" spans="2:11" x14ac:dyDescent="0.25"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2:11" x14ac:dyDescent="0.25"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2:11" x14ac:dyDescent="0.25"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2:11" x14ac:dyDescent="0.25"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2:11" x14ac:dyDescent="0.25"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2:11" x14ac:dyDescent="0.25"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2:11" x14ac:dyDescent="0.25"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2:11" x14ac:dyDescent="0.25"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2:11" x14ac:dyDescent="0.25"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2:11" x14ac:dyDescent="0.25"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2:11" x14ac:dyDescent="0.25"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2:11" x14ac:dyDescent="0.25"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2:11" x14ac:dyDescent="0.25"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2:11" x14ac:dyDescent="0.25"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2:11" x14ac:dyDescent="0.25"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2:11" x14ac:dyDescent="0.25"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2:11" x14ac:dyDescent="0.25"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2:11" x14ac:dyDescent="0.25"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2:11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2:11" x14ac:dyDescent="0.25"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2:11" x14ac:dyDescent="0.25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2:11" x14ac:dyDescent="0.25">
      <c r="B38" s="14" t="s">
        <v>30</v>
      </c>
      <c r="C38" s="14" t="s">
        <v>65</v>
      </c>
      <c r="D38" s="14" t="s">
        <v>66</v>
      </c>
      <c r="E38" s="14" t="s">
        <v>95</v>
      </c>
      <c r="F38" s="14"/>
      <c r="G38" s="14"/>
      <c r="H38" s="14"/>
      <c r="I38" s="14"/>
      <c r="J38" s="14"/>
      <c r="K38" s="14"/>
    </row>
    <row r="39" spans="2:11" x14ac:dyDescent="0.25">
      <c r="B39" s="9" t="s">
        <v>36</v>
      </c>
      <c r="C39" s="10">
        <v>4.4010372377092911E-4</v>
      </c>
      <c r="D39" s="10">
        <v>0.90008798380054034</v>
      </c>
      <c r="E39" s="9" t="s">
        <v>3</v>
      </c>
      <c r="F39" s="9"/>
      <c r="G39" s="9"/>
      <c r="H39" s="9"/>
      <c r="I39" s="9"/>
      <c r="J39" s="9"/>
      <c r="K39" s="9"/>
    </row>
    <row r="40" spans="2:11" x14ac:dyDescent="0.25">
      <c r="B40" s="9" t="s">
        <v>37</v>
      </c>
      <c r="C40" s="10">
        <v>2.8429549466536645E-4</v>
      </c>
      <c r="D40" s="10">
        <v>1.0434907265990727</v>
      </c>
      <c r="E40" s="9" t="s">
        <v>96</v>
      </c>
      <c r="F40" s="9"/>
      <c r="G40" s="9"/>
      <c r="H40" s="9"/>
      <c r="I40" s="9"/>
      <c r="J40" s="9"/>
      <c r="K40" s="9"/>
    </row>
    <row r="41" spans="2:11" x14ac:dyDescent="0.25">
      <c r="B41" s="9" t="s">
        <v>38</v>
      </c>
      <c r="C41" s="10">
        <v>3.1797598826942427E-5</v>
      </c>
      <c r="D41" s="10">
        <v>1.3397083885077838</v>
      </c>
      <c r="E41" s="9" t="s">
        <v>96</v>
      </c>
      <c r="F41" s="9"/>
      <c r="G41" s="9"/>
      <c r="H41" s="9"/>
      <c r="I41" s="9"/>
      <c r="J41" s="9"/>
      <c r="K41" s="9"/>
    </row>
    <row r="42" spans="2:11" x14ac:dyDescent="0.25">
      <c r="B42" s="9" t="s">
        <v>39</v>
      </c>
      <c r="C42" s="10">
        <v>3.9684607154199505E-4</v>
      </c>
      <c r="D42" s="10">
        <v>1.1295720985759699</v>
      </c>
      <c r="E42" s="9" t="s">
        <v>96</v>
      </c>
      <c r="F42" s="9"/>
      <c r="G42" s="9"/>
      <c r="H42" s="9"/>
      <c r="I42" s="9"/>
      <c r="J42" s="9"/>
      <c r="K42" s="9"/>
    </row>
    <row r="43" spans="2:11" x14ac:dyDescent="0.25">
      <c r="B43" s="9" t="s">
        <v>40</v>
      </c>
      <c r="C43" s="10">
        <v>-1.1500013327194261E-4</v>
      </c>
      <c r="D43" s="10">
        <v>1.1685954887480321</v>
      </c>
      <c r="E43" s="9" t="s">
        <v>96</v>
      </c>
      <c r="F43" s="9"/>
      <c r="G43" s="9"/>
      <c r="H43" s="9"/>
      <c r="I43" s="9"/>
      <c r="J43" s="9"/>
      <c r="K43" s="9"/>
    </row>
    <row r="44" spans="2:11" x14ac:dyDescent="0.25">
      <c r="B44" s="9" t="s">
        <v>41</v>
      </c>
      <c r="C44" s="10">
        <v>6.1383752002852707E-5</v>
      </c>
      <c r="D44" s="10">
        <v>1.0151408242096263</v>
      </c>
      <c r="E44" s="9" t="s">
        <v>96</v>
      </c>
      <c r="F44" s="9"/>
      <c r="G44" s="9"/>
      <c r="H44" s="9"/>
      <c r="I44" s="9"/>
      <c r="J44" s="9"/>
      <c r="K44" s="9"/>
    </row>
    <row r="45" spans="2:11" x14ac:dyDescent="0.25">
      <c r="B45" s="9" t="s">
        <v>42</v>
      </c>
      <c r="C45" s="10">
        <v>4.4686820540439971E-4</v>
      </c>
      <c r="D45" s="10">
        <v>0.9727193980431601</v>
      </c>
      <c r="E45" s="9" t="s">
        <v>3</v>
      </c>
      <c r="F45" s="9"/>
      <c r="G45" s="9"/>
      <c r="H45" s="9"/>
      <c r="I45" s="9"/>
      <c r="J45" s="9"/>
      <c r="K45" s="9"/>
    </row>
    <row r="46" spans="2:11" x14ac:dyDescent="0.25">
      <c r="B46" s="9" t="s">
        <v>43</v>
      </c>
      <c r="C46" s="10">
        <v>3.1544658539734718E-4</v>
      </c>
      <c r="D46" s="10">
        <v>1.3122074082735331</v>
      </c>
      <c r="E46" s="9" t="s">
        <v>2</v>
      </c>
      <c r="F46" s="9"/>
      <c r="G46" s="9"/>
      <c r="H46" s="9"/>
      <c r="I46" s="9"/>
      <c r="J46" s="9"/>
      <c r="K46" s="9"/>
    </row>
    <row r="47" spans="2:11" x14ac:dyDescent="0.25">
      <c r="B47" s="9" t="s">
        <v>44</v>
      </c>
      <c r="C47" s="10">
        <v>1.4780114596557609E-3</v>
      </c>
      <c r="D47" s="10">
        <v>1.2391292199895234</v>
      </c>
      <c r="E47" s="9" t="s">
        <v>2</v>
      </c>
      <c r="F47" s="9"/>
      <c r="G47" s="9"/>
      <c r="H47" s="9"/>
      <c r="I47" s="9"/>
      <c r="J47" s="9"/>
      <c r="K47" s="9"/>
    </row>
    <row r="48" spans="2:11" x14ac:dyDescent="0.25">
      <c r="B48" s="9" t="s">
        <v>45</v>
      </c>
      <c r="C48" s="10">
        <v>1.5317102360451278E-4</v>
      </c>
      <c r="D48" s="10">
        <v>1.4927613079333228</v>
      </c>
      <c r="E48" s="9" t="s">
        <v>2</v>
      </c>
      <c r="F48" s="9"/>
      <c r="G48" s="9"/>
      <c r="H48" s="9"/>
      <c r="I48" s="9"/>
      <c r="J48" s="9"/>
      <c r="K48" s="9"/>
    </row>
    <row r="49" spans="2:11" x14ac:dyDescent="0.25"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2:11" ht="15.75" x14ac:dyDescent="0.25">
      <c r="B50" s="13" t="s">
        <v>97</v>
      </c>
      <c r="C50" s="13"/>
      <c r="D50" s="14"/>
      <c r="E50" s="14"/>
      <c r="F50" s="14"/>
      <c r="G50" s="14"/>
      <c r="H50" s="14"/>
      <c r="I50" s="14"/>
      <c r="J50" s="14"/>
      <c r="K50" s="14"/>
    </row>
    <row r="51" spans="2:11" x14ac:dyDescent="0.25">
      <c r="B51" s="9" t="s">
        <v>100</v>
      </c>
      <c r="C51" s="9"/>
      <c r="D51" s="9"/>
      <c r="E51" s="9"/>
      <c r="F51" s="9"/>
      <c r="G51" s="9"/>
      <c r="H51" s="9"/>
      <c r="I51" s="9"/>
      <c r="J51" s="9"/>
      <c r="K51" s="9"/>
    </row>
    <row r="52" spans="2:11" x14ac:dyDescent="0.25">
      <c r="B52" s="9" t="s">
        <v>98</v>
      </c>
      <c r="C52" s="9"/>
      <c r="D52" s="9"/>
      <c r="E52" s="9"/>
      <c r="F52" s="9"/>
      <c r="G52" s="9"/>
      <c r="H52" s="9"/>
      <c r="I52" s="9"/>
      <c r="J52" s="9"/>
      <c r="K52" s="9"/>
    </row>
    <row r="53" spans="2:11" x14ac:dyDescent="0.25">
      <c r="B53" s="9" t="s">
        <v>101</v>
      </c>
      <c r="C53" s="9"/>
      <c r="D53" s="9"/>
      <c r="E53" s="9"/>
      <c r="F53" s="9"/>
      <c r="G53" s="9"/>
      <c r="H53" s="9"/>
      <c r="I53" s="9"/>
      <c r="J53" s="9"/>
      <c r="K53" s="9"/>
    </row>
    <row r="54" spans="2:11" x14ac:dyDescent="0.25">
      <c r="B54" s="9" t="s">
        <v>99</v>
      </c>
      <c r="C54" s="9"/>
      <c r="D54" s="9"/>
      <c r="E54" s="9"/>
      <c r="F54" s="9"/>
      <c r="G54" s="9"/>
      <c r="H54" s="9"/>
      <c r="I54" s="9"/>
      <c r="J54" s="9"/>
      <c r="K54" s="9"/>
    </row>
  </sheetData>
  <mergeCells count="3">
    <mergeCell ref="B2:J2"/>
    <mergeCell ref="B4:E4"/>
    <mergeCell ref="B50:C5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returns</vt:lpstr>
      <vt:lpstr>summary stats</vt:lpstr>
      <vt:lpstr>two stocks</vt:lpstr>
      <vt:lpstr>ten stocks </vt:lpstr>
      <vt:lpstr>CAPM</vt:lpstr>
      <vt:lpstr>mixed assets</vt:lpstr>
      <vt:lpstr>dashboards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portfolio optimizer wharton</dc:title>
  <dc:creator>Arnab</dc:creator>
  <cp:lastModifiedBy>ARPAN</cp:lastModifiedBy>
  <dcterms:created xsi:type="dcterms:W3CDTF">2026-04-20T05:37:34Z</dcterms:created>
  <dcterms:modified xsi:type="dcterms:W3CDTF">2026-04-23T08:16:23Z</dcterms:modified>
</cp:coreProperties>
</file>